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s Kraja\Desktop\Salesforce\Pricebooks Gas\Pricebooks Gas\EON_\Original Pricebooks\"/>
    </mc:Choice>
  </mc:AlternateContent>
  <xr:revisionPtr revIDLastSave="0" documentId="8_{88C0E651-6A02-4360-B537-08A12F640141}" xr6:coauthVersionLast="45" xr6:coauthVersionMax="45" xr10:uidLastSave="{00000000-0000-0000-0000-000000000000}"/>
  <bookViews>
    <workbookView xWindow="-120" yWindow="-120" windowWidth="20730" windowHeight="11280" xr2:uid="{6FF21150-8B6B-457C-8641-CA487D4C4C5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7" i="1" l="1"/>
  <c r="AX7" i="1"/>
  <c r="AF7" i="1"/>
  <c r="AE7" i="1"/>
  <c r="AD7" i="1"/>
  <c r="S7" i="1"/>
  <c r="C7" i="1"/>
  <c r="P7" i="1" s="1"/>
  <c r="AY6" i="1"/>
  <c r="AX6" i="1"/>
  <c r="AF6" i="1"/>
  <c r="AE6" i="1"/>
  <c r="AD6" i="1"/>
  <c r="S6" i="1"/>
  <c r="P6" i="1"/>
  <c r="L6" i="1"/>
  <c r="C6" i="1"/>
  <c r="AJ6" i="1" s="1"/>
  <c r="AY5" i="1"/>
  <c r="AX5" i="1"/>
  <c r="AE5" i="1"/>
  <c r="AD5" i="1"/>
  <c r="L5" i="1"/>
  <c r="C5" i="1"/>
  <c r="AJ5" i="1" s="1"/>
  <c r="AY4" i="1"/>
  <c r="AX4" i="1"/>
  <c r="AE4" i="1"/>
  <c r="AD4" i="1"/>
  <c r="C4" i="1"/>
  <c r="AF4" i="1" s="1"/>
  <c r="AY3" i="1"/>
  <c r="AX3" i="1"/>
  <c r="AF3" i="1"/>
  <c r="AE3" i="1"/>
  <c r="AD3" i="1"/>
  <c r="S3" i="1"/>
  <c r="P3" i="1"/>
  <c r="C3" i="1"/>
  <c r="L3" i="1" s="1"/>
  <c r="T7" i="1" l="1"/>
  <c r="AJ7" i="1"/>
  <c r="T3" i="1"/>
  <c r="AJ3" i="1"/>
  <c r="L4" i="1"/>
  <c r="P5" i="1"/>
  <c r="P4" i="1"/>
  <c r="S5" i="1"/>
  <c r="AF5" i="1"/>
  <c r="T6" i="1"/>
  <c r="L7" i="1"/>
  <c r="T4" i="1"/>
  <c r="AJ4" i="1"/>
  <c r="S4" i="1"/>
  <c r="T5" i="1"/>
</calcChain>
</file>

<file path=xl/sharedStrings.xml><?xml version="1.0" encoding="utf-8"?>
<sst xmlns="http://schemas.openxmlformats.org/spreadsheetml/2006/main" count="144" uniqueCount="68">
  <si>
    <t>IGNORE</t>
  </si>
  <si>
    <r>
      <t xml:space="preserve">LDZ ID
</t>
    </r>
    <r>
      <rPr>
        <sz val="12"/>
        <color indexed="8"/>
        <rFont val="Calibri"/>
        <family val="2"/>
      </rPr>
      <t>Map to Global List of Salesforce Exit Zone Ids</t>
    </r>
  </si>
  <si>
    <r>
      <t xml:space="preserve">Gas Tariff Id </t>
    </r>
    <r>
      <rPr>
        <sz val="10"/>
        <color theme="1"/>
        <rFont val="Arial"/>
        <family val="2"/>
      </rPr>
      <t>(combined with min and max usage columns)</t>
    </r>
  </si>
  <si>
    <r>
      <t xml:space="preserve">Daily Standing Charge </t>
    </r>
    <r>
      <rPr>
        <sz val="10"/>
        <color theme="1"/>
        <rFont val="Arial"/>
        <family val="2"/>
      </rPr>
      <t>(multiply by 100 to get pence)</t>
    </r>
  </si>
  <si>
    <r>
      <t xml:space="preserve">Unit Rate </t>
    </r>
    <r>
      <rPr>
        <sz val="10"/>
        <color theme="1"/>
        <rFont val="Arial"/>
        <family val="2"/>
      </rPr>
      <t>(multiply by 100 to get pence)</t>
    </r>
  </si>
  <si>
    <t>Usage Band Min</t>
  </si>
  <si>
    <t>Usage Band Max</t>
  </si>
  <si>
    <t>Product type</t>
  </si>
  <si>
    <t>region</t>
  </si>
  <si>
    <t>E.ON id</t>
  </si>
  <si>
    <t>ID</t>
  </si>
  <si>
    <t>ProductType</t>
  </si>
  <si>
    <t>Product</t>
  </si>
  <si>
    <t>Region</t>
  </si>
  <si>
    <t>Profile</t>
  </si>
  <si>
    <t>MTC</t>
  </si>
  <si>
    <t>LLF</t>
  </si>
  <si>
    <t>ContractLength</t>
  </si>
  <si>
    <t>DDStandingCharge</t>
  </si>
  <si>
    <t>DDStandChgePeriod</t>
  </si>
  <si>
    <t>DDCapacityCharge</t>
  </si>
  <si>
    <t>DDExcessCapacityCharge</t>
  </si>
  <si>
    <t>DDDay/All/STOD OtherDayUnits</t>
  </si>
  <si>
    <t>DDSecondaryPrice</t>
  </si>
  <si>
    <t>DDThreshold</t>
  </si>
  <si>
    <t>DDNightUnitPrice</t>
  </si>
  <si>
    <t>DDEve&amp;Wkend/Control/STOD WinterPeak</t>
  </si>
  <si>
    <t>DDSTOD WinterWeekDay</t>
  </si>
  <si>
    <t>DDReactiveCharge</t>
  </si>
  <si>
    <t>DDInvoiceValue</t>
  </si>
  <si>
    <t>DDRetentionValue</t>
  </si>
  <si>
    <t>DDAnnualConsumption</t>
  </si>
  <si>
    <t>DDUnitRate1Desc</t>
  </si>
  <si>
    <t>DDUnitRate1Price</t>
  </si>
  <si>
    <t>DDUnitRate2Desc</t>
  </si>
  <si>
    <t>DDUnitRate2Price</t>
  </si>
  <si>
    <t>DDMinAQ</t>
  </si>
  <si>
    <t>DDMaxAQ</t>
  </si>
  <si>
    <t>StandingCharge</t>
  </si>
  <si>
    <t>StandChgePeriod</t>
  </si>
  <si>
    <t>CapacityCharge</t>
  </si>
  <si>
    <t>ExcessCapacityCharge</t>
  </si>
  <si>
    <t>Day/All/STOD OtherDayUnits</t>
  </si>
  <si>
    <t>SecondaryPrice</t>
  </si>
  <si>
    <t>Threshold</t>
  </si>
  <si>
    <t>NightUnitPrice</t>
  </si>
  <si>
    <t>Eve&amp;Wkend/Control/STOD WinterPeak</t>
  </si>
  <si>
    <t>STOD WinterWeekDay</t>
  </si>
  <si>
    <t>ReactiveCharge</t>
  </si>
  <si>
    <t>InvoiceValue</t>
  </si>
  <si>
    <t>RetentionValue</t>
  </si>
  <si>
    <t>AnnualConsumption</t>
  </si>
  <si>
    <t>UnitRate1Desc</t>
  </si>
  <si>
    <t>UnitRate1Price</t>
  </si>
  <si>
    <t>UnitRate2Desc</t>
  </si>
  <si>
    <t>UnitRate2Price</t>
  </si>
  <si>
    <t>MinAQ</t>
  </si>
  <si>
    <t>MaxAQ</t>
  </si>
  <si>
    <t>Gas</t>
  </si>
  <si>
    <t>BGP (Connect) 1 Business Gas</t>
  </si>
  <si>
    <t>Eastern</t>
  </si>
  <si>
    <t/>
  </si>
  <si>
    <t>12 months</t>
  </si>
  <si>
    <t>day</t>
  </si>
  <si>
    <t>East Midlands (EMEB)</t>
  </si>
  <si>
    <t>London Electricity</t>
  </si>
  <si>
    <t>Manweb</t>
  </si>
  <si>
    <t>Midlands (MEB)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</si>
</sst>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3" borderId="1" xfId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1" applyBorder="1" applyAlignment="1">
      <alignment horizontal="center" wrapText="1"/>
    </xf>
    <xf numFmtId="0" fontId="5" fillId="0" borderId="2" xfId="2" applyBorder="1" applyAlignment="1">
      <alignment horizontal="center"/>
    </xf>
    <xf numFmtId="49" fontId="5" fillId="0" borderId="2" xfId="1" applyNumberFormat="1" applyBorder="1" applyAlignment="1">
      <alignment horizontal="center" wrapText="1"/>
    </xf>
    <xf numFmtId="0" fontId="5" fillId="0" borderId="0" xfId="1" applyAlignment="1">
      <alignment horizontal="center"/>
    </xf>
    <xf numFmtId="164" fontId="5" fillId="0" borderId="2" xfId="1" applyNumberFormat="1" applyBorder="1" applyAlignment="1">
      <alignment horizontal="center" wrapText="1"/>
    </xf>
    <xf numFmtId="0" fontId="5" fillId="0" borderId="2" xfId="1" applyBorder="1" applyAlignment="1">
      <alignment horizontal="center"/>
    </xf>
  </cellXfs>
  <cellStyles count="3">
    <cellStyle name="Normal" xfId="0" builtinId="0"/>
    <cellStyle name="Normal_Sheet1" xfId="1" xr:uid="{941F1405-778E-45A7-B375-55B0249F86BB}"/>
    <cellStyle name="Normal_Sheet3" xfId="2" xr:uid="{8F3F1D5F-40D2-45C4-A8F3-DE3B46AE9F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ON%20GAS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s"/>
      <sheetName val="Sheet1"/>
      <sheetName val="ICE Data"/>
      <sheetName val="Comm"/>
      <sheetName val="RHT Rates"/>
      <sheetName val="AQ LKP"/>
    </sheetNames>
    <sheetDataSet>
      <sheetData sheetId="0"/>
      <sheetData sheetId="1"/>
      <sheetData sheetId="2">
        <row r="1"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20</v>
          </cell>
          <cell r="M1">
            <v>21</v>
          </cell>
          <cell r="N1">
            <v>22</v>
          </cell>
          <cell r="O1">
            <v>23</v>
          </cell>
          <cell r="P1">
            <v>24</v>
          </cell>
          <cell r="Q1">
            <v>25</v>
          </cell>
          <cell r="R1">
            <v>26</v>
          </cell>
          <cell r="S1">
            <v>27</v>
          </cell>
          <cell r="T1">
            <v>28</v>
          </cell>
          <cell r="U1">
            <v>29</v>
          </cell>
          <cell r="W1">
            <v>9</v>
          </cell>
          <cell r="X1">
            <v>10</v>
          </cell>
          <cell r="Y1">
            <v>11</v>
          </cell>
          <cell r="Z1">
            <v>12</v>
          </cell>
          <cell r="AA1">
            <v>13</v>
          </cell>
          <cell r="AB1">
            <v>14</v>
          </cell>
          <cell r="AC1">
            <v>15</v>
          </cell>
          <cell r="AD1">
            <v>16</v>
          </cell>
          <cell r="AE1">
            <v>17</v>
          </cell>
          <cell r="AF1">
            <v>18</v>
          </cell>
        </row>
        <row r="2">
          <cell r="D2" t="str">
            <v>ID</v>
          </cell>
          <cell r="E2" t="str">
            <v>PRODUCT_TYPE</v>
          </cell>
          <cell r="F2" t="str">
            <v>NAME</v>
          </cell>
          <cell r="G2" t="str">
            <v>FUEL TYPE</v>
          </cell>
          <cell r="H2" t="str">
            <v>Region</v>
          </cell>
          <cell r="I2" t="str">
            <v>PES Region ID</v>
          </cell>
          <cell r="J2" t="str">
            <v>System</v>
          </cell>
          <cell r="K2" t="str">
            <v>Standard/RHT</v>
          </cell>
          <cell r="L2" t="str">
            <v>DDStanding Charge (p/day) Exc. VAT</v>
          </cell>
          <cell r="M2" t="str">
            <v>DDPrimary Unit Rate (p/kWh) Exc. VAT</v>
          </cell>
          <cell r="N2" t="str">
            <v>DDQuarterly Threshold (kWh)</v>
          </cell>
          <cell r="O2" t="str">
            <v>DDSecondary Unit Rate (p/kWh) Exc. VAT</v>
          </cell>
          <cell r="P2" t="str">
            <v>DDNight Unit Rate (p/kWh) Exc. VAT</v>
          </cell>
          <cell r="Q2" t="str">
            <v>DDNight Quarterly Threshold (kWh)</v>
          </cell>
          <cell r="R2" t="str">
            <v>DDNight Secondary Unit Rate (p/kWh) Exc. VAT</v>
          </cell>
          <cell r="S2" t="str">
            <v>DDEvening &amp; Weekend Rate (p/kWh) Exc. VAT</v>
          </cell>
          <cell r="T2" t="str">
            <v>DDSME ASC Charge (MD meters) Exc. VAT</v>
          </cell>
          <cell r="U2" t="str">
            <v>DDSME Excess Capacity Charge (MD meters) Exc. VAT</v>
          </cell>
          <cell r="V2" t="str">
            <v xml:space="preserve"> SME Reactive Power Rate (MD meters) Exc. VAT</v>
          </cell>
          <cell r="W2" t="str">
            <v>Standing Charge (p/day) Exc. VAT</v>
          </cell>
          <cell r="X2" t="str">
            <v>Primary Unit Rate (p/kWh) Exc. VAT</v>
          </cell>
          <cell r="Y2" t="str">
            <v>Quarterly Threshold (kWh)</v>
          </cell>
          <cell r="Z2" t="str">
            <v>Secondary Unit Rate (p/kWh) Exc. VAT</v>
          </cell>
          <cell r="AA2" t="str">
            <v>Night Unit Rate (p/kWh) Exc. VAT</v>
          </cell>
          <cell r="AB2" t="str">
            <v>Night Quarterly Threshold (kWh)</v>
          </cell>
          <cell r="AC2" t="str">
            <v>Night Secondary Unit Rate (p/kWh) Exc. VAT</v>
          </cell>
          <cell r="AD2" t="str">
            <v>Evening &amp; Weekend Rate (p/kWh) Exc. VAT</v>
          </cell>
          <cell r="AE2" t="str">
            <v>SME ASC Charge (MD meters) Exc. VAT</v>
          </cell>
          <cell r="AF2" t="str">
            <v xml:space="preserve"> SME Excess Capacity Charge (MD meters) Exc. VAT</v>
          </cell>
        </row>
        <row r="3">
          <cell r="D3" t="str">
            <v>186456310</v>
          </cell>
          <cell r="E3">
            <v>1864563</v>
          </cell>
          <cell r="F3" t="str">
            <v>BEP (Connect) 1 Baserate</v>
          </cell>
          <cell r="G3" t="str">
            <v>E</v>
          </cell>
          <cell r="H3" t="str">
            <v>EASTERN</v>
          </cell>
          <cell r="I3">
            <v>10</v>
          </cell>
          <cell r="J3" t="str">
            <v>ICE0</v>
          </cell>
          <cell r="K3" t="str">
            <v>STANDARD</v>
          </cell>
          <cell r="L3">
            <v>54.2</v>
          </cell>
          <cell r="M3">
            <v>19.09</v>
          </cell>
          <cell r="P3" t="str">
            <v/>
          </cell>
          <cell r="S3" t="str">
            <v/>
          </cell>
          <cell r="T3" t="str">
            <v/>
          </cell>
          <cell r="U3" t="str">
            <v/>
          </cell>
          <cell r="W3">
            <v>71.8</v>
          </cell>
          <cell r="X3">
            <v>21.97</v>
          </cell>
          <cell r="AA3" t="str">
            <v/>
          </cell>
          <cell r="AD3" t="str">
            <v/>
          </cell>
          <cell r="AE3" t="str">
            <v/>
          </cell>
          <cell r="AF3" t="str">
            <v/>
          </cell>
        </row>
        <row r="4">
          <cell r="D4" t="str">
            <v>186456311</v>
          </cell>
          <cell r="E4">
            <v>1864563</v>
          </cell>
          <cell r="F4" t="str">
            <v>BEP (Connect) 1 Baserate</v>
          </cell>
          <cell r="G4" t="str">
            <v>E</v>
          </cell>
          <cell r="H4" t="str">
            <v>EAST MIDLANDS</v>
          </cell>
          <cell r="I4">
            <v>11</v>
          </cell>
          <cell r="J4" t="str">
            <v>ICE0</v>
          </cell>
          <cell r="K4" t="str">
            <v>STANDARD</v>
          </cell>
          <cell r="L4">
            <v>54.2</v>
          </cell>
          <cell r="M4">
            <v>18.78</v>
          </cell>
          <cell r="P4" t="str">
            <v/>
          </cell>
          <cell r="S4" t="str">
            <v/>
          </cell>
          <cell r="T4" t="str">
            <v/>
          </cell>
          <cell r="U4" t="str">
            <v/>
          </cell>
          <cell r="W4">
            <v>71.8</v>
          </cell>
          <cell r="X4">
            <v>21.62</v>
          </cell>
          <cell r="AA4" t="str">
            <v/>
          </cell>
          <cell r="AD4" t="str">
            <v/>
          </cell>
          <cell r="AE4" t="str">
            <v/>
          </cell>
          <cell r="AF4" t="str">
            <v/>
          </cell>
        </row>
        <row r="5">
          <cell r="D5" t="str">
            <v>186456312</v>
          </cell>
          <cell r="E5">
            <v>1864563</v>
          </cell>
          <cell r="F5" t="str">
            <v>BEP (Connect) 1 Baserate</v>
          </cell>
          <cell r="G5" t="str">
            <v>E</v>
          </cell>
          <cell r="H5" t="str">
            <v>LONDON</v>
          </cell>
          <cell r="I5">
            <v>12</v>
          </cell>
          <cell r="J5" t="str">
            <v>ICE0</v>
          </cell>
          <cell r="K5" t="str">
            <v>STANDARD</v>
          </cell>
          <cell r="L5">
            <v>54.2</v>
          </cell>
          <cell r="M5">
            <v>18.03</v>
          </cell>
          <cell r="P5" t="str">
            <v/>
          </cell>
          <cell r="S5" t="str">
            <v/>
          </cell>
          <cell r="T5" t="str">
            <v/>
          </cell>
          <cell r="U5" t="str">
            <v/>
          </cell>
          <cell r="W5">
            <v>71.8</v>
          </cell>
          <cell r="X5">
            <v>20.74</v>
          </cell>
          <cell r="AA5" t="str">
            <v/>
          </cell>
          <cell r="AD5" t="str">
            <v/>
          </cell>
          <cell r="AE5" t="str">
            <v/>
          </cell>
          <cell r="AF5" t="str">
            <v/>
          </cell>
        </row>
        <row r="6">
          <cell r="D6" t="str">
            <v>186456313</v>
          </cell>
          <cell r="E6">
            <v>1864563</v>
          </cell>
          <cell r="F6" t="str">
            <v>BEP (Connect) 1 Baserate</v>
          </cell>
          <cell r="G6" t="str">
            <v>E</v>
          </cell>
          <cell r="H6" t="str">
            <v>MANWEB</v>
          </cell>
          <cell r="I6">
            <v>13</v>
          </cell>
          <cell r="J6" t="str">
            <v>ICE0</v>
          </cell>
          <cell r="K6" t="str">
            <v>STANDARD</v>
          </cell>
          <cell r="L6">
            <v>54.2</v>
          </cell>
          <cell r="M6">
            <v>21.24</v>
          </cell>
          <cell r="P6" t="str">
            <v/>
          </cell>
          <cell r="S6" t="str">
            <v/>
          </cell>
          <cell r="T6" t="str">
            <v/>
          </cell>
          <cell r="U6" t="str">
            <v/>
          </cell>
          <cell r="W6">
            <v>71.8</v>
          </cell>
          <cell r="X6">
            <v>24.46</v>
          </cell>
          <cell r="AA6" t="str">
            <v/>
          </cell>
          <cell r="AD6" t="str">
            <v/>
          </cell>
          <cell r="AE6" t="str">
            <v/>
          </cell>
          <cell r="AF6" t="str">
            <v/>
          </cell>
        </row>
        <row r="7">
          <cell r="D7" t="str">
            <v>186456314</v>
          </cell>
          <cell r="E7">
            <v>1864563</v>
          </cell>
          <cell r="F7" t="str">
            <v>BEP (Connect) 1 Baserate</v>
          </cell>
          <cell r="G7" t="str">
            <v>E</v>
          </cell>
          <cell r="H7" t="str">
            <v>MIDLANDS</v>
          </cell>
          <cell r="I7">
            <v>14</v>
          </cell>
          <cell r="J7" t="str">
            <v>ICE0</v>
          </cell>
          <cell r="K7" t="str">
            <v>STANDARD</v>
          </cell>
          <cell r="L7">
            <v>54.2</v>
          </cell>
          <cell r="M7">
            <v>19.61</v>
          </cell>
          <cell r="P7" t="str">
            <v/>
          </cell>
          <cell r="S7" t="str">
            <v/>
          </cell>
          <cell r="T7" t="str">
            <v/>
          </cell>
          <cell r="U7" t="str">
            <v/>
          </cell>
          <cell r="W7">
            <v>71.8</v>
          </cell>
          <cell r="X7">
            <v>22.58</v>
          </cell>
          <cell r="AA7" t="str">
            <v/>
          </cell>
          <cell r="AD7" t="str">
            <v/>
          </cell>
          <cell r="AE7" t="str">
            <v/>
          </cell>
          <cell r="AF7" t="str">
            <v/>
          </cell>
        </row>
        <row r="8">
          <cell r="D8" t="str">
            <v>186456315</v>
          </cell>
          <cell r="E8">
            <v>1864563</v>
          </cell>
          <cell r="F8" t="str">
            <v>BEP (Connect) 1 Baserate</v>
          </cell>
          <cell r="G8" t="str">
            <v>E</v>
          </cell>
          <cell r="H8" t="str">
            <v>NORTHERN</v>
          </cell>
          <cell r="I8">
            <v>15</v>
          </cell>
          <cell r="J8" t="str">
            <v>ICE0</v>
          </cell>
          <cell r="K8" t="str">
            <v>STANDARD</v>
          </cell>
          <cell r="L8">
            <v>54.2</v>
          </cell>
          <cell r="M8">
            <v>19.739999999999998</v>
          </cell>
          <cell r="P8" t="str">
            <v/>
          </cell>
          <cell r="S8" t="str">
            <v/>
          </cell>
          <cell r="T8" t="str">
            <v/>
          </cell>
          <cell r="U8" t="str">
            <v/>
          </cell>
          <cell r="W8">
            <v>71.8</v>
          </cell>
          <cell r="X8">
            <v>22.73</v>
          </cell>
          <cell r="AA8" t="str">
            <v/>
          </cell>
          <cell r="AD8" t="str">
            <v/>
          </cell>
          <cell r="AE8" t="str">
            <v/>
          </cell>
          <cell r="AF8" t="str">
            <v/>
          </cell>
        </row>
        <row r="9">
          <cell r="D9" t="str">
            <v>186456316</v>
          </cell>
          <cell r="E9">
            <v>1864563</v>
          </cell>
          <cell r="F9" t="str">
            <v>BEP (Connect) 1 Baserate</v>
          </cell>
          <cell r="G9" t="str">
            <v>E</v>
          </cell>
          <cell r="H9" t="str">
            <v>NORWEB</v>
          </cell>
          <cell r="I9">
            <v>16</v>
          </cell>
          <cell r="J9" t="str">
            <v>ICE0</v>
          </cell>
          <cell r="K9" t="str">
            <v>STANDARD</v>
          </cell>
          <cell r="L9">
            <v>54.2</v>
          </cell>
          <cell r="M9">
            <v>19.350000000000001</v>
          </cell>
          <cell r="P9" t="str">
            <v/>
          </cell>
          <cell r="S9" t="str">
            <v/>
          </cell>
          <cell r="T9" t="str">
            <v/>
          </cell>
          <cell r="U9" t="str">
            <v/>
          </cell>
          <cell r="W9">
            <v>71.8</v>
          </cell>
          <cell r="X9">
            <v>22.27</v>
          </cell>
          <cell r="AA9" t="str">
            <v/>
          </cell>
          <cell r="AD9" t="str">
            <v/>
          </cell>
          <cell r="AE9" t="str">
            <v/>
          </cell>
          <cell r="AF9" t="str">
            <v/>
          </cell>
        </row>
        <row r="10">
          <cell r="D10" t="str">
            <v>186456319</v>
          </cell>
          <cell r="E10">
            <v>1864563</v>
          </cell>
          <cell r="F10" t="str">
            <v>BEP (Connect) 1 Baserate</v>
          </cell>
          <cell r="G10" t="str">
            <v>E</v>
          </cell>
          <cell r="H10" t="str">
            <v>SEEBOARD</v>
          </cell>
          <cell r="I10">
            <v>19</v>
          </cell>
          <cell r="J10" t="str">
            <v>ICE0</v>
          </cell>
          <cell r="K10" t="str">
            <v>STANDARD</v>
          </cell>
          <cell r="L10">
            <v>54.2</v>
          </cell>
          <cell r="M10">
            <v>19.309999999999999</v>
          </cell>
          <cell r="P10" t="str">
            <v/>
          </cell>
          <cell r="S10" t="str">
            <v/>
          </cell>
          <cell r="T10" t="str">
            <v/>
          </cell>
          <cell r="U10" t="str">
            <v/>
          </cell>
          <cell r="W10">
            <v>71.8</v>
          </cell>
          <cell r="X10">
            <v>22.22</v>
          </cell>
          <cell r="AA10" t="str">
            <v/>
          </cell>
          <cell r="AD10" t="str">
            <v/>
          </cell>
          <cell r="AE10" t="str">
            <v/>
          </cell>
          <cell r="AF10" t="str">
            <v/>
          </cell>
        </row>
        <row r="11">
          <cell r="D11" t="str">
            <v>186456320</v>
          </cell>
          <cell r="E11">
            <v>1864563</v>
          </cell>
          <cell r="F11" t="str">
            <v>BEP (Connect) 1 Baserate</v>
          </cell>
          <cell r="G11" t="str">
            <v>E</v>
          </cell>
          <cell r="H11" t="str">
            <v>SOUTHERN</v>
          </cell>
          <cell r="I11">
            <v>20</v>
          </cell>
          <cell r="J11" t="str">
            <v>ICE0</v>
          </cell>
          <cell r="K11" t="str">
            <v>STANDARD</v>
          </cell>
          <cell r="L11">
            <v>54.2</v>
          </cell>
          <cell r="M11">
            <v>18.329999999999998</v>
          </cell>
          <cell r="P11" t="str">
            <v/>
          </cell>
          <cell r="S11" t="str">
            <v/>
          </cell>
          <cell r="T11" t="str">
            <v/>
          </cell>
          <cell r="U11" t="str">
            <v/>
          </cell>
          <cell r="W11">
            <v>71.8</v>
          </cell>
          <cell r="X11">
            <v>21.09</v>
          </cell>
          <cell r="AA11" t="str">
            <v/>
          </cell>
          <cell r="AD11" t="str">
            <v/>
          </cell>
          <cell r="AE11" t="str">
            <v/>
          </cell>
          <cell r="AF11" t="str">
            <v/>
          </cell>
        </row>
        <row r="12">
          <cell r="D12" t="str">
            <v>186456322</v>
          </cell>
          <cell r="E12">
            <v>1864563</v>
          </cell>
          <cell r="F12" t="str">
            <v>BEP (Connect) 1 Baserate</v>
          </cell>
          <cell r="G12" t="str">
            <v>E</v>
          </cell>
          <cell r="H12" t="str">
            <v>SWEB</v>
          </cell>
          <cell r="I12">
            <v>22</v>
          </cell>
          <cell r="J12" t="str">
            <v>ICE0</v>
          </cell>
          <cell r="K12" t="str">
            <v>STANDARD</v>
          </cell>
          <cell r="L12">
            <v>54.2</v>
          </cell>
          <cell r="M12">
            <v>19.07</v>
          </cell>
          <cell r="P12" t="str">
            <v/>
          </cell>
          <cell r="S12" t="str">
            <v/>
          </cell>
          <cell r="T12" t="str">
            <v/>
          </cell>
          <cell r="U12" t="str">
            <v/>
          </cell>
          <cell r="W12">
            <v>71.8</v>
          </cell>
          <cell r="X12">
            <v>21.95</v>
          </cell>
          <cell r="AA12" t="str">
            <v/>
          </cell>
          <cell r="AD12" t="str">
            <v/>
          </cell>
          <cell r="AE12" t="str">
            <v/>
          </cell>
          <cell r="AF12" t="str">
            <v/>
          </cell>
        </row>
        <row r="13">
          <cell r="D13" t="str">
            <v>186456321</v>
          </cell>
          <cell r="E13">
            <v>1864563</v>
          </cell>
          <cell r="F13" t="str">
            <v>BEP (Connect) 1 Baserate</v>
          </cell>
          <cell r="G13" t="str">
            <v>E</v>
          </cell>
          <cell r="H13" t="str">
            <v>SWALEC</v>
          </cell>
          <cell r="I13">
            <v>21</v>
          </cell>
          <cell r="J13" t="str">
            <v>ICE0</v>
          </cell>
          <cell r="K13" t="str">
            <v>STANDARD</v>
          </cell>
          <cell r="L13">
            <v>54.2</v>
          </cell>
          <cell r="M13">
            <v>19.239999999999998</v>
          </cell>
          <cell r="P13" t="str">
            <v/>
          </cell>
          <cell r="S13" t="str">
            <v/>
          </cell>
          <cell r="T13" t="str">
            <v/>
          </cell>
          <cell r="U13" t="str">
            <v/>
          </cell>
          <cell r="W13">
            <v>71.8</v>
          </cell>
          <cell r="X13">
            <v>22.14</v>
          </cell>
          <cell r="AA13" t="str">
            <v/>
          </cell>
          <cell r="AD13" t="str">
            <v/>
          </cell>
          <cell r="AE13" t="str">
            <v/>
          </cell>
          <cell r="AF13" t="str">
            <v/>
          </cell>
        </row>
        <row r="14">
          <cell r="D14" t="str">
            <v>186456323</v>
          </cell>
          <cell r="E14">
            <v>1864563</v>
          </cell>
          <cell r="F14" t="str">
            <v>BEP (Connect) 1 Baserate</v>
          </cell>
          <cell r="G14" t="str">
            <v>E</v>
          </cell>
          <cell r="H14" t="str">
            <v>YORKSHIRE</v>
          </cell>
          <cell r="I14">
            <v>23</v>
          </cell>
          <cell r="J14" t="str">
            <v>ICE0</v>
          </cell>
          <cell r="K14" t="str">
            <v>STANDARD</v>
          </cell>
          <cell r="L14">
            <v>54.2</v>
          </cell>
          <cell r="M14">
            <v>19.48</v>
          </cell>
          <cell r="P14" t="str">
            <v/>
          </cell>
          <cell r="S14" t="str">
            <v/>
          </cell>
          <cell r="T14" t="str">
            <v/>
          </cell>
          <cell r="U14" t="str">
            <v/>
          </cell>
          <cell r="W14">
            <v>71.8</v>
          </cell>
          <cell r="X14">
            <v>22.43</v>
          </cell>
          <cell r="AA14" t="str">
            <v/>
          </cell>
          <cell r="AD14" t="str">
            <v/>
          </cell>
          <cell r="AE14" t="str">
            <v/>
          </cell>
          <cell r="AF14" t="str">
            <v/>
          </cell>
        </row>
        <row r="15">
          <cell r="D15" t="str">
            <v>186456318</v>
          </cell>
          <cell r="E15">
            <v>1864563</v>
          </cell>
          <cell r="F15" t="str">
            <v>BEP (Connect) 1 Baserate</v>
          </cell>
          <cell r="G15" t="str">
            <v>E</v>
          </cell>
          <cell r="H15" t="str">
            <v>SCOTTISH POWER</v>
          </cell>
          <cell r="I15">
            <v>18</v>
          </cell>
          <cell r="J15" t="str">
            <v>ICE0</v>
          </cell>
          <cell r="K15" t="str">
            <v>STANDARD</v>
          </cell>
          <cell r="L15">
            <v>54.2</v>
          </cell>
          <cell r="M15">
            <v>19.57</v>
          </cell>
          <cell r="P15" t="str">
            <v/>
          </cell>
          <cell r="S15" t="str">
            <v/>
          </cell>
          <cell r="T15" t="str">
            <v/>
          </cell>
          <cell r="U15" t="str">
            <v/>
          </cell>
          <cell r="W15">
            <v>71.8</v>
          </cell>
          <cell r="X15">
            <v>22.53</v>
          </cell>
          <cell r="AA15" t="str">
            <v/>
          </cell>
          <cell r="AD15" t="str">
            <v/>
          </cell>
          <cell r="AE15" t="str">
            <v/>
          </cell>
          <cell r="AF15" t="str">
            <v/>
          </cell>
        </row>
        <row r="16">
          <cell r="D16" t="str">
            <v>186456317</v>
          </cell>
          <cell r="E16">
            <v>1864563</v>
          </cell>
          <cell r="F16" t="str">
            <v>BEP (Connect) 1 Baserate</v>
          </cell>
          <cell r="G16" t="str">
            <v>E</v>
          </cell>
          <cell r="H16" t="str">
            <v>SCOTTISH HYDRO</v>
          </cell>
          <cell r="I16">
            <v>17</v>
          </cell>
          <cell r="J16" t="str">
            <v>ICE0</v>
          </cell>
          <cell r="K16" t="str">
            <v>STANDARD</v>
          </cell>
          <cell r="L16">
            <v>54.2</v>
          </cell>
          <cell r="M16">
            <v>21.81</v>
          </cell>
          <cell r="P16" t="str">
            <v/>
          </cell>
          <cell r="S16" t="str">
            <v/>
          </cell>
          <cell r="T16" t="str">
            <v/>
          </cell>
          <cell r="U16" t="str">
            <v/>
          </cell>
          <cell r="W16">
            <v>71.8</v>
          </cell>
          <cell r="X16">
            <v>25.13</v>
          </cell>
          <cell r="AA16" t="str">
            <v/>
          </cell>
          <cell r="AD16" t="str">
            <v/>
          </cell>
          <cell r="AE16" t="str">
            <v/>
          </cell>
          <cell r="AF16" t="str">
            <v/>
          </cell>
        </row>
        <row r="17">
          <cell r="D17" t="str">
            <v>186456410</v>
          </cell>
          <cell r="E17">
            <v>1864564</v>
          </cell>
          <cell r="F17" t="str">
            <v>BEP (Connect) 1 Flexirate 2</v>
          </cell>
          <cell r="G17" t="str">
            <v>E</v>
          </cell>
          <cell r="H17" t="str">
            <v>EASTERN</v>
          </cell>
          <cell r="I17">
            <v>10</v>
          </cell>
          <cell r="J17" t="str">
            <v>ICE0</v>
          </cell>
          <cell r="K17" t="str">
            <v>STANDARD</v>
          </cell>
          <cell r="L17">
            <v>54.2</v>
          </cell>
          <cell r="M17">
            <v>20.53</v>
          </cell>
          <cell r="P17" t="str">
            <v/>
          </cell>
          <cell r="S17">
            <v>17.809999999999999</v>
          </cell>
          <cell r="T17" t="str">
            <v/>
          </cell>
          <cell r="U17" t="str">
            <v/>
          </cell>
          <cell r="W17">
            <v>71.8</v>
          </cell>
          <cell r="X17">
            <v>23.64</v>
          </cell>
          <cell r="AA17" t="str">
            <v/>
          </cell>
          <cell r="AD17">
            <v>20.11</v>
          </cell>
          <cell r="AE17" t="str">
            <v/>
          </cell>
          <cell r="AF17" t="str">
            <v/>
          </cell>
        </row>
        <row r="18">
          <cell r="D18" t="str">
            <v>186456411</v>
          </cell>
          <cell r="E18">
            <v>1864564</v>
          </cell>
          <cell r="F18" t="str">
            <v>BEP (Connect) 1 Flexirate 2</v>
          </cell>
          <cell r="G18" t="str">
            <v>E</v>
          </cell>
          <cell r="H18" t="str">
            <v>EAST MIDLANDS</v>
          </cell>
          <cell r="I18">
            <v>11</v>
          </cell>
          <cell r="J18" t="str">
            <v>ICE0</v>
          </cell>
          <cell r="K18" t="str">
            <v>STANDARD</v>
          </cell>
          <cell r="L18">
            <v>54.2</v>
          </cell>
          <cell r="M18">
            <v>20.04</v>
          </cell>
          <cell r="P18" t="str">
            <v/>
          </cell>
          <cell r="S18">
            <v>17.88</v>
          </cell>
          <cell r="T18" t="str">
            <v/>
          </cell>
          <cell r="U18" t="str">
            <v/>
          </cell>
          <cell r="W18">
            <v>71.8</v>
          </cell>
          <cell r="X18">
            <v>23.07</v>
          </cell>
          <cell r="AA18" t="str">
            <v/>
          </cell>
          <cell r="AD18">
            <v>20.21</v>
          </cell>
          <cell r="AE18" t="str">
            <v/>
          </cell>
          <cell r="AF18" t="str">
            <v/>
          </cell>
        </row>
        <row r="19">
          <cell r="D19" t="str">
            <v>186456412</v>
          </cell>
          <cell r="E19">
            <v>1864564</v>
          </cell>
          <cell r="F19" t="str">
            <v>BEP (Connect) 1 Flexirate 2</v>
          </cell>
          <cell r="G19" t="str">
            <v>E</v>
          </cell>
          <cell r="H19" t="str">
            <v>LONDON</v>
          </cell>
          <cell r="I19">
            <v>12</v>
          </cell>
          <cell r="J19" t="str">
            <v>ICE0</v>
          </cell>
          <cell r="K19" t="str">
            <v>STANDARD</v>
          </cell>
          <cell r="L19">
            <v>54.2</v>
          </cell>
          <cell r="M19">
            <v>19.579999999999998</v>
          </cell>
          <cell r="P19" t="str">
            <v/>
          </cell>
          <cell r="S19">
            <v>17.03</v>
          </cell>
          <cell r="T19" t="str">
            <v/>
          </cell>
          <cell r="U19" t="str">
            <v/>
          </cell>
          <cell r="W19">
            <v>71.8</v>
          </cell>
          <cell r="X19">
            <v>22.54</v>
          </cell>
          <cell r="AA19" t="str">
            <v/>
          </cell>
          <cell r="AD19">
            <v>19.18</v>
          </cell>
          <cell r="AE19" t="str">
            <v/>
          </cell>
          <cell r="AF19" t="str">
            <v/>
          </cell>
        </row>
        <row r="20">
          <cell r="D20" t="str">
            <v>186456413</v>
          </cell>
          <cell r="E20">
            <v>1864564</v>
          </cell>
          <cell r="F20" t="str">
            <v>BEP (Connect) 1 Flexirate 2</v>
          </cell>
          <cell r="G20" t="str">
            <v>E</v>
          </cell>
          <cell r="H20" t="str">
            <v>MANWEB</v>
          </cell>
          <cell r="I20">
            <v>13</v>
          </cell>
          <cell r="J20" t="str">
            <v>ICE0</v>
          </cell>
          <cell r="K20" t="str">
            <v>STANDARD</v>
          </cell>
          <cell r="L20">
            <v>0</v>
          </cell>
          <cell r="M20">
            <v>0</v>
          </cell>
          <cell r="P20" t="str">
            <v/>
          </cell>
          <cell r="S20">
            <v>0</v>
          </cell>
          <cell r="T20" t="str">
            <v/>
          </cell>
          <cell r="U20" t="str">
            <v/>
          </cell>
          <cell r="AE20" t="str">
            <v/>
          </cell>
          <cell r="AF20" t="str">
            <v/>
          </cell>
        </row>
        <row r="21">
          <cell r="D21" t="str">
            <v>186456414</v>
          </cell>
          <cell r="E21">
            <v>1864564</v>
          </cell>
          <cell r="F21" t="str">
            <v>BEP (Connect) 1 Flexirate 2</v>
          </cell>
          <cell r="G21" t="str">
            <v>E</v>
          </cell>
          <cell r="H21" t="str">
            <v>MIDLANDS</v>
          </cell>
          <cell r="I21">
            <v>14</v>
          </cell>
          <cell r="J21" t="str">
            <v>ICE0</v>
          </cell>
          <cell r="K21" t="str">
            <v>STANDARD</v>
          </cell>
          <cell r="L21">
            <v>54.2</v>
          </cell>
          <cell r="M21">
            <v>20.9</v>
          </cell>
          <cell r="P21" t="str">
            <v/>
          </cell>
          <cell r="S21">
            <v>18.52</v>
          </cell>
          <cell r="T21" t="str">
            <v/>
          </cell>
          <cell r="U21" t="str">
            <v/>
          </cell>
          <cell r="W21">
            <v>71.8</v>
          </cell>
          <cell r="X21">
            <v>24.07</v>
          </cell>
          <cell r="AA21" t="str">
            <v/>
          </cell>
          <cell r="AD21">
            <v>20.97</v>
          </cell>
          <cell r="AE21" t="str">
            <v/>
          </cell>
          <cell r="AF21" t="str">
            <v/>
          </cell>
        </row>
        <row r="22">
          <cell r="D22" t="str">
            <v>186456415</v>
          </cell>
          <cell r="E22">
            <v>1864564</v>
          </cell>
          <cell r="F22" t="str">
            <v>BEP (Connect) 1 Flexirate 2</v>
          </cell>
          <cell r="G22" t="str">
            <v>E</v>
          </cell>
          <cell r="H22" t="str">
            <v>NORTHERN</v>
          </cell>
          <cell r="I22">
            <v>15</v>
          </cell>
          <cell r="J22" t="str">
            <v>ICE0</v>
          </cell>
          <cell r="K22" t="str">
            <v>STANDARD</v>
          </cell>
          <cell r="L22">
            <v>54.2</v>
          </cell>
          <cell r="M22">
            <v>21.68</v>
          </cell>
          <cell r="P22" t="str">
            <v/>
          </cell>
          <cell r="S22">
            <v>18.829999999999998</v>
          </cell>
          <cell r="T22" t="str">
            <v/>
          </cell>
          <cell r="U22" t="str">
            <v/>
          </cell>
          <cell r="W22">
            <v>71.8</v>
          </cell>
          <cell r="X22">
            <v>24.98</v>
          </cell>
          <cell r="AA22" t="str">
            <v/>
          </cell>
          <cell r="AD22">
            <v>21.25</v>
          </cell>
          <cell r="AE22" t="str">
            <v/>
          </cell>
          <cell r="AF22" t="str">
            <v/>
          </cell>
        </row>
        <row r="23">
          <cell r="D23" t="str">
            <v>186456416</v>
          </cell>
          <cell r="E23">
            <v>1864564</v>
          </cell>
          <cell r="F23" t="str">
            <v>BEP (Connect) 1 Flexirate 2</v>
          </cell>
          <cell r="G23" t="str">
            <v>E</v>
          </cell>
          <cell r="H23" t="str">
            <v>NORWEB</v>
          </cell>
          <cell r="I23">
            <v>16</v>
          </cell>
          <cell r="J23" t="str">
            <v>ICE0</v>
          </cell>
          <cell r="K23" t="str">
            <v>STANDARD</v>
          </cell>
          <cell r="L23">
            <v>54.2</v>
          </cell>
          <cell r="M23">
            <v>21.85</v>
          </cell>
          <cell r="P23" t="str">
            <v/>
          </cell>
          <cell r="S23">
            <v>18.149999999999999</v>
          </cell>
          <cell r="T23" t="str">
            <v/>
          </cell>
          <cell r="U23" t="str">
            <v/>
          </cell>
          <cell r="W23">
            <v>71.8</v>
          </cell>
          <cell r="X23">
            <v>25.17</v>
          </cell>
          <cell r="AA23" t="str">
            <v/>
          </cell>
          <cell r="AD23">
            <v>20.399999999999999</v>
          </cell>
          <cell r="AE23" t="str">
            <v/>
          </cell>
          <cell r="AF23" t="str">
            <v/>
          </cell>
        </row>
        <row r="24">
          <cell r="D24" t="str">
            <v>186456419</v>
          </cell>
          <cell r="E24">
            <v>1864564</v>
          </cell>
          <cell r="F24" t="str">
            <v>BEP (Connect) 1 Flexirate 2</v>
          </cell>
          <cell r="G24" t="str">
            <v>E</v>
          </cell>
          <cell r="H24" t="str">
            <v>SEEBOARD</v>
          </cell>
          <cell r="I24">
            <v>19</v>
          </cell>
          <cell r="J24" t="str">
            <v>ICE0</v>
          </cell>
          <cell r="K24" t="str">
            <v>STANDARD</v>
          </cell>
          <cell r="L24">
            <v>0</v>
          </cell>
          <cell r="M24">
            <v>0</v>
          </cell>
          <cell r="P24" t="str">
            <v/>
          </cell>
          <cell r="S24">
            <v>0</v>
          </cell>
          <cell r="T24" t="str">
            <v/>
          </cell>
          <cell r="U24" t="str">
            <v/>
          </cell>
          <cell r="AE24" t="str">
            <v/>
          </cell>
          <cell r="AF24" t="str">
            <v/>
          </cell>
        </row>
        <row r="25">
          <cell r="D25" t="str">
            <v>186456420</v>
          </cell>
          <cell r="E25">
            <v>1864564</v>
          </cell>
          <cell r="F25" t="str">
            <v>BEP (Connect) 1 Flexirate 2</v>
          </cell>
          <cell r="G25" t="str">
            <v>E</v>
          </cell>
          <cell r="H25" t="str">
            <v>SOUTHERN</v>
          </cell>
          <cell r="I25">
            <v>20</v>
          </cell>
          <cell r="J25" t="str">
            <v>ICE0</v>
          </cell>
          <cell r="K25" t="str">
            <v>STANDARD</v>
          </cell>
          <cell r="L25">
            <v>54.2</v>
          </cell>
          <cell r="M25">
            <v>19.43</v>
          </cell>
          <cell r="P25" t="str">
            <v/>
          </cell>
          <cell r="S25">
            <v>17.52</v>
          </cell>
          <cell r="T25" t="str">
            <v/>
          </cell>
          <cell r="U25" t="str">
            <v/>
          </cell>
          <cell r="W25">
            <v>71.8</v>
          </cell>
          <cell r="X25">
            <v>22.36</v>
          </cell>
          <cell r="AA25" t="str">
            <v/>
          </cell>
          <cell r="AD25">
            <v>19.79</v>
          </cell>
          <cell r="AE25" t="str">
            <v/>
          </cell>
          <cell r="AF25" t="str">
            <v/>
          </cell>
        </row>
        <row r="26">
          <cell r="D26" t="str">
            <v>186456422</v>
          </cell>
          <cell r="E26">
            <v>1864564</v>
          </cell>
          <cell r="F26" t="str">
            <v>BEP (Connect) 1 Flexirate 2</v>
          </cell>
          <cell r="G26" t="str">
            <v>E</v>
          </cell>
          <cell r="H26" t="str">
            <v>SWEB</v>
          </cell>
          <cell r="I26">
            <v>22</v>
          </cell>
          <cell r="J26" t="str">
            <v>ICE0</v>
          </cell>
          <cell r="K26" t="str">
            <v>STANDARD</v>
          </cell>
          <cell r="L26">
            <v>54.2</v>
          </cell>
          <cell r="M26">
            <v>19.899999999999999</v>
          </cell>
          <cell r="P26" t="str">
            <v/>
          </cell>
          <cell r="S26">
            <v>18.52</v>
          </cell>
          <cell r="T26" t="str">
            <v/>
          </cell>
          <cell r="U26" t="str">
            <v/>
          </cell>
          <cell r="W26">
            <v>71.8</v>
          </cell>
          <cell r="X26">
            <v>22.91</v>
          </cell>
          <cell r="AA26" t="str">
            <v/>
          </cell>
          <cell r="AD26">
            <v>20.95</v>
          </cell>
          <cell r="AE26" t="str">
            <v/>
          </cell>
          <cell r="AF26" t="str">
            <v/>
          </cell>
        </row>
        <row r="27">
          <cell r="D27" t="str">
            <v>186456421</v>
          </cell>
          <cell r="E27">
            <v>1864564</v>
          </cell>
          <cell r="F27" t="str">
            <v>BEP (Connect) 1 Flexirate 2</v>
          </cell>
          <cell r="G27" t="str">
            <v>E</v>
          </cell>
          <cell r="H27" t="str">
            <v>SWALEC</v>
          </cell>
          <cell r="I27">
            <v>21</v>
          </cell>
          <cell r="J27" t="str">
            <v>ICE0</v>
          </cell>
          <cell r="K27" t="str">
            <v>STANDARD</v>
          </cell>
          <cell r="L27">
            <v>54.2</v>
          </cell>
          <cell r="M27">
            <v>20.16</v>
          </cell>
          <cell r="P27" t="str">
            <v/>
          </cell>
          <cell r="S27">
            <v>18.649999999999999</v>
          </cell>
          <cell r="T27" t="str">
            <v/>
          </cell>
          <cell r="U27" t="str">
            <v/>
          </cell>
          <cell r="W27">
            <v>71.8</v>
          </cell>
          <cell r="X27">
            <v>23.21</v>
          </cell>
          <cell r="AA27" t="str">
            <v/>
          </cell>
          <cell r="AD27">
            <v>21.15</v>
          </cell>
          <cell r="AE27" t="str">
            <v/>
          </cell>
          <cell r="AF27" t="str">
            <v/>
          </cell>
        </row>
        <row r="28">
          <cell r="D28" t="str">
            <v>186456423</v>
          </cell>
          <cell r="E28">
            <v>1864564</v>
          </cell>
          <cell r="F28" t="str">
            <v>BEP (Connect) 1 Flexirate 2</v>
          </cell>
          <cell r="G28" t="str">
            <v>E</v>
          </cell>
          <cell r="H28" t="str">
            <v>YORKSHIRE</v>
          </cell>
          <cell r="I28">
            <v>23</v>
          </cell>
          <cell r="J28" t="str">
            <v>ICE0</v>
          </cell>
          <cell r="K28" t="str">
            <v>STANDARD</v>
          </cell>
          <cell r="L28">
            <v>54.2</v>
          </cell>
          <cell r="M28">
            <v>20.77</v>
          </cell>
          <cell r="P28" t="str">
            <v/>
          </cell>
          <cell r="S28">
            <v>18.440000000000001</v>
          </cell>
          <cell r="T28" t="str">
            <v/>
          </cell>
          <cell r="U28" t="str">
            <v/>
          </cell>
          <cell r="W28">
            <v>71.8</v>
          </cell>
          <cell r="X28">
            <v>23.92</v>
          </cell>
          <cell r="AA28" t="str">
            <v/>
          </cell>
          <cell r="AD28">
            <v>20.85</v>
          </cell>
          <cell r="AE28" t="str">
            <v/>
          </cell>
          <cell r="AF28" t="str">
            <v/>
          </cell>
        </row>
        <row r="29">
          <cell r="D29" t="str">
            <v>186456418</v>
          </cell>
          <cell r="E29">
            <v>1864564</v>
          </cell>
          <cell r="F29" t="str">
            <v>BEP (Connect) 1 Flexirate 2</v>
          </cell>
          <cell r="G29" t="str">
            <v>E</v>
          </cell>
          <cell r="H29" t="str">
            <v>SCOTTISH POWER</v>
          </cell>
          <cell r="I29">
            <v>18</v>
          </cell>
          <cell r="J29" t="str">
            <v>ICE0</v>
          </cell>
          <cell r="K29" t="str">
            <v>STANDARD</v>
          </cell>
          <cell r="L29">
            <v>54.2</v>
          </cell>
          <cell r="M29">
            <v>20.98</v>
          </cell>
          <cell r="P29" t="str">
            <v/>
          </cell>
          <cell r="S29">
            <v>18.600000000000001</v>
          </cell>
          <cell r="T29" t="str">
            <v/>
          </cell>
          <cell r="U29" t="str">
            <v/>
          </cell>
          <cell r="W29">
            <v>71.8</v>
          </cell>
          <cell r="X29">
            <v>24.17</v>
          </cell>
          <cell r="AA29" t="str">
            <v/>
          </cell>
          <cell r="AD29">
            <v>21.02</v>
          </cell>
          <cell r="AE29" t="str">
            <v/>
          </cell>
          <cell r="AF29" t="str">
            <v/>
          </cell>
        </row>
        <row r="30">
          <cell r="D30" t="str">
            <v>186456417</v>
          </cell>
          <cell r="E30">
            <v>1864564</v>
          </cell>
          <cell r="F30" t="str">
            <v>BEP (Connect) 1 Flexirate 2</v>
          </cell>
          <cell r="G30" t="str">
            <v>E</v>
          </cell>
          <cell r="H30" t="str">
            <v>SCOTTISH HYDRO</v>
          </cell>
          <cell r="I30">
            <v>17</v>
          </cell>
          <cell r="J30" t="str">
            <v>ICE0</v>
          </cell>
          <cell r="K30" t="str">
            <v>STANDARD</v>
          </cell>
          <cell r="L30">
            <v>54.2</v>
          </cell>
          <cell r="M30">
            <v>23.25</v>
          </cell>
          <cell r="P30" t="str">
            <v/>
          </cell>
          <cell r="S30">
            <v>20.84</v>
          </cell>
          <cell r="T30" t="str">
            <v/>
          </cell>
          <cell r="U30" t="str">
            <v/>
          </cell>
          <cell r="W30">
            <v>71.8</v>
          </cell>
          <cell r="X30">
            <v>26.8</v>
          </cell>
          <cell r="AA30" t="str">
            <v/>
          </cell>
          <cell r="AD30">
            <v>23.59</v>
          </cell>
          <cell r="AE30" t="str">
            <v/>
          </cell>
          <cell r="AF30" t="str">
            <v/>
          </cell>
        </row>
        <row r="31">
          <cell r="D31" t="str">
            <v>186456510</v>
          </cell>
          <cell r="E31">
            <v>1864565</v>
          </cell>
          <cell r="F31" t="str">
            <v>BEP (Connect) 1 Flexirate 3</v>
          </cell>
          <cell r="G31" t="str">
            <v>E</v>
          </cell>
          <cell r="H31" t="str">
            <v>EASTERN</v>
          </cell>
          <cell r="I31">
            <v>10</v>
          </cell>
          <cell r="J31" t="str">
            <v>ICE0</v>
          </cell>
          <cell r="K31" t="str">
            <v>STANDARD</v>
          </cell>
          <cell r="L31">
            <v>54.2</v>
          </cell>
          <cell r="M31">
            <v>21.69</v>
          </cell>
          <cell r="P31">
            <v>14.7</v>
          </cell>
          <cell r="S31">
            <v>18.16</v>
          </cell>
          <cell r="T31" t="str">
            <v/>
          </cell>
          <cell r="U31" t="str">
            <v/>
          </cell>
          <cell r="W31">
            <v>71.8</v>
          </cell>
          <cell r="X31">
            <v>24.99</v>
          </cell>
          <cell r="AA31">
            <v>16.88</v>
          </cell>
          <cell r="AD31">
            <v>20.309999999999999</v>
          </cell>
          <cell r="AE31" t="str">
            <v/>
          </cell>
          <cell r="AF31" t="str">
            <v/>
          </cell>
        </row>
        <row r="32">
          <cell r="D32" t="str">
            <v>186456511</v>
          </cell>
          <cell r="E32">
            <v>1864565</v>
          </cell>
          <cell r="F32" t="str">
            <v>BEP (Connect) 1 Flexirate 3</v>
          </cell>
          <cell r="G32" t="str">
            <v>E</v>
          </cell>
          <cell r="H32" t="str">
            <v>EAST MIDLANDS</v>
          </cell>
          <cell r="I32">
            <v>11</v>
          </cell>
          <cell r="J32" t="str">
            <v>ICE0</v>
          </cell>
          <cell r="K32" t="str">
            <v>STANDARD</v>
          </cell>
          <cell r="L32">
            <v>54.2</v>
          </cell>
          <cell r="M32">
            <v>20.75</v>
          </cell>
          <cell r="P32">
            <v>14.58</v>
          </cell>
          <cell r="S32">
            <v>18.77</v>
          </cell>
          <cell r="T32" t="str">
            <v/>
          </cell>
          <cell r="U32" t="str">
            <v/>
          </cell>
          <cell r="W32">
            <v>71.8</v>
          </cell>
          <cell r="X32">
            <v>23.89</v>
          </cell>
          <cell r="AA32">
            <v>16.739999999999998</v>
          </cell>
          <cell r="AD32">
            <v>21.16</v>
          </cell>
          <cell r="AE32" t="str">
            <v/>
          </cell>
          <cell r="AF32" t="str">
            <v/>
          </cell>
        </row>
        <row r="33">
          <cell r="D33" t="str">
            <v>186456512</v>
          </cell>
          <cell r="E33">
            <v>1864565</v>
          </cell>
          <cell r="F33" t="str">
            <v>BEP (Connect) 1 Flexirate 3</v>
          </cell>
          <cell r="G33" t="str">
            <v>E</v>
          </cell>
          <cell r="H33" t="str">
            <v>LONDON</v>
          </cell>
          <cell r="I33">
            <v>12</v>
          </cell>
          <cell r="J33" t="str">
            <v>ICE0</v>
          </cell>
          <cell r="K33" t="str">
            <v>STANDARD</v>
          </cell>
          <cell r="L33">
            <v>0</v>
          </cell>
          <cell r="M33">
            <v>0</v>
          </cell>
          <cell r="P33">
            <v>0</v>
          </cell>
          <cell r="S33">
            <v>0</v>
          </cell>
          <cell r="T33" t="str">
            <v/>
          </cell>
          <cell r="U33" t="str">
            <v/>
          </cell>
          <cell r="AE33" t="str">
            <v/>
          </cell>
          <cell r="AF33" t="str">
            <v/>
          </cell>
        </row>
        <row r="34">
          <cell r="D34" t="str">
            <v>186456513</v>
          </cell>
          <cell r="E34">
            <v>1864565</v>
          </cell>
          <cell r="F34" t="str">
            <v>BEP (Connect) 1 Flexirate 3</v>
          </cell>
          <cell r="G34" t="str">
            <v>E</v>
          </cell>
          <cell r="H34" t="str">
            <v>MANWEB</v>
          </cell>
          <cell r="I34">
            <v>13</v>
          </cell>
          <cell r="J34" t="str">
            <v>ICE0</v>
          </cell>
          <cell r="K34" t="str">
            <v>STANDARD</v>
          </cell>
          <cell r="L34">
            <v>0</v>
          </cell>
          <cell r="M34">
            <v>0</v>
          </cell>
          <cell r="P34">
            <v>0</v>
          </cell>
          <cell r="S34">
            <v>0</v>
          </cell>
          <cell r="T34" t="str">
            <v/>
          </cell>
          <cell r="U34" t="str">
            <v/>
          </cell>
          <cell r="AE34" t="str">
            <v/>
          </cell>
          <cell r="AF34" t="str">
            <v/>
          </cell>
        </row>
        <row r="35">
          <cell r="D35" t="str">
            <v>186456514</v>
          </cell>
          <cell r="E35">
            <v>1864565</v>
          </cell>
          <cell r="F35" t="str">
            <v>BEP (Connect) 1 Flexirate 3</v>
          </cell>
          <cell r="G35" t="str">
            <v>E</v>
          </cell>
          <cell r="H35" t="str">
            <v>MIDLANDS</v>
          </cell>
          <cell r="I35">
            <v>14</v>
          </cell>
          <cell r="J35" t="str">
            <v>ICE0</v>
          </cell>
          <cell r="K35" t="str">
            <v>STANDARD</v>
          </cell>
          <cell r="L35">
            <v>0</v>
          </cell>
          <cell r="M35">
            <v>0</v>
          </cell>
          <cell r="P35">
            <v>0</v>
          </cell>
          <cell r="S35">
            <v>0</v>
          </cell>
          <cell r="T35" t="str">
            <v/>
          </cell>
          <cell r="U35" t="str">
            <v/>
          </cell>
          <cell r="AE35" t="str">
            <v/>
          </cell>
          <cell r="AF35" t="str">
            <v/>
          </cell>
        </row>
        <row r="36">
          <cell r="D36" t="str">
            <v>186456515</v>
          </cell>
          <cell r="E36">
            <v>1864565</v>
          </cell>
          <cell r="F36" t="str">
            <v>BEP (Connect) 1 Flexirate 3</v>
          </cell>
          <cell r="G36" t="str">
            <v>E</v>
          </cell>
          <cell r="H36" t="str">
            <v>NORTHERN</v>
          </cell>
          <cell r="I36">
            <v>15</v>
          </cell>
          <cell r="J36" t="str">
            <v>ICE0</v>
          </cell>
          <cell r="K36" t="str">
            <v>STANDARD</v>
          </cell>
          <cell r="L36">
            <v>0</v>
          </cell>
          <cell r="M36">
            <v>0</v>
          </cell>
          <cell r="P36">
            <v>0</v>
          </cell>
          <cell r="S36">
            <v>0</v>
          </cell>
          <cell r="T36" t="str">
            <v/>
          </cell>
          <cell r="U36" t="str">
            <v/>
          </cell>
          <cell r="AE36" t="str">
            <v/>
          </cell>
          <cell r="AF36" t="str">
            <v/>
          </cell>
        </row>
        <row r="37">
          <cell r="D37" t="str">
            <v>186456516</v>
          </cell>
          <cell r="E37">
            <v>1864565</v>
          </cell>
          <cell r="F37" t="str">
            <v>BEP (Connect) 1 Flexirate 3</v>
          </cell>
          <cell r="G37" t="str">
            <v>E</v>
          </cell>
          <cell r="H37" t="str">
            <v>NORWEB</v>
          </cell>
          <cell r="I37">
            <v>16</v>
          </cell>
          <cell r="J37" t="str">
            <v>ICE0</v>
          </cell>
          <cell r="K37" t="str">
            <v>STANDARD</v>
          </cell>
          <cell r="L37">
            <v>54.2</v>
          </cell>
          <cell r="M37">
            <v>21.93</v>
          </cell>
          <cell r="P37">
            <v>14.96</v>
          </cell>
          <cell r="S37">
            <v>19.2</v>
          </cell>
          <cell r="T37" t="str">
            <v/>
          </cell>
          <cell r="U37" t="str">
            <v/>
          </cell>
          <cell r="W37">
            <v>71.8</v>
          </cell>
          <cell r="X37">
            <v>25.26</v>
          </cell>
          <cell r="AA37">
            <v>17.190000000000001</v>
          </cell>
          <cell r="AD37">
            <v>21.61</v>
          </cell>
          <cell r="AE37" t="str">
            <v/>
          </cell>
          <cell r="AF37" t="str">
            <v/>
          </cell>
        </row>
        <row r="38">
          <cell r="D38" t="str">
            <v>186456519</v>
          </cell>
          <cell r="E38">
            <v>1864565</v>
          </cell>
          <cell r="F38" t="str">
            <v>BEP (Connect) 1 Flexirate 3</v>
          </cell>
          <cell r="G38" t="str">
            <v>E</v>
          </cell>
          <cell r="H38" t="str">
            <v>SEEBOARD</v>
          </cell>
          <cell r="I38">
            <v>19</v>
          </cell>
          <cell r="J38" t="str">
            <v>ICE0</v>
          </cell>
          <cell r="K38" t="str">
            <v>STANDARD</v>
          </cell>
          <cell r="L38">
            <v>54.2</v>
          </cell>
          <cell r="M38">
            <v>22.33</v>
          </cell>
          <cell r="P38">
            <v>15.26</v>
          </cell>
          <cell r="S38">
            <v>19.52</v>
          </cell>
          <cell r="T38" t="str">
            <v/>
          </cell>
          <cell r="U38" t="str">
            <v/>
          </cell>
          <cell r="W38">
            <v>71.8</v>
          </cell>
          <cell r="X38">
            <v>25.74</v>
          </cell>
          <cell r="AA38">
            <v>17.53</v>
          </cell>
          <cell r="AD38">
            <v>21.99</v>
          </cell>
          <cell r="AE38" t="str">
            <v/>
          </cell>
          <cell r="AF38" t="str">
            <v/>
          </cell>
        </row>
        <row r="39">
          <cell r="D39" t="str">
            <v>186456520</v>
          </cell>
          <cell r="E39">
            <v>1864565</v>
          </cell>
          <cell r="F39" t="str">
            <v>BEP (Connect) 1 Flexirate 3</v>
          </cell>
          <cell r="G39" t="str">
            <v>E</v>
          </cell>
          <cell r="H39" t="str">
            <v>SOUTHERN</v>
          </cell>
          <cell r="I39">
            <v>20</v>
          </cell>
          <cell r="J39" t="str">
            <v>ICE0</v>
          </cell>
          <cell r="K39" t="str">
            <v>STANDARD</v>
          </cell>
          <cell r="L39">
            <v>54.2</v>
          </cell>
          <cell r="M39">
            <v>20.39</v>
          </cell>
          <cell r="P39">
            <v>14.52</v>
          </cell>
          <cell r="S39">
            <v>18.78</v>
          </cell>
          <cell r="T39" t="str">
            <v/>
          </cell>
          <cell r="U39" t="str">
            <v/>
          </cell>
          <cell r="W39">
            <v>71.8</v>
          </cell>
          <cell r="X39">
            <v>23.48</v>
          </cell>
          <cell r="AA39">
            <v>16.670000000000002</v>
          </cell>
          <cell r="AD39">
            <v>21.1</v>
          </cell>
          <cell r="AE39" t="str">
            <v/>
          </cell>
          <cell r="AF39" t="str">
            <v/>
          </cell>
        </row>
        <row r="40">
          <cell r="D40" t="str">
            <v>186456522</v>
          </cell>
          <cell r="E40">
            <v>1864565</v>
          </cell>
          <cell r="F40" t="str">
            <v>BEP (Connect) 1 Flexirate 3</v>
          </cell>
          <cell r="G40" t="str">
            <v>E</v>
          </cell>
          <cell r="H40" t="str">
            <v>SWEB</v>
          </cell>
          <cell r="I40">
            <v>22</v>
          </cell>
          <cell r="J40" t="str">
            <v>ICE0</v>
          </cell>
          <cell r="K40" t="str">
            <v>STANDARD</v>
          </cell>
          <cell r="L40">
            <v>0</v>
          </cell>
          <cell r="M40">
            <v>0</v>
          </cell>
          <cell r="P40">
            <v>0</v>
          </cell>
          <cell r="S40">
            <v>0</v>
          </cell>
          <cell r="T40" t="str">
            <v/>
          </cell>
          <cell r="U40" t="str">
            <v/>
          </cell>
          <cell r="AE40" t="str">
            <v/>
          </cell>
          <cell r="AF40" t="str">
            <v/>
          </cell>
        </row>
        <row r="41">
          <cell r="D41" t="str">
            <v>186456521</v>
          </cell>
          <cell r="E41">
            <v>1864565</v>
          </cell>
          <cell r="F41" t="str">
            <v>BEP (Connect) 1 Flexirate 3</v>
          </cell>
          <cell r="G41" t="str">
            <v>E</v>
          </cell>
          <cell r="H41" t="str">
            <v>SWALEC</v>
          </cell>
          <cell r="I41">
            <v>21</v>
          </cell>
          <cell r="J41" t="str">
            <v>ICE0</v>
          </cell>
          <cell r="K41" t="str">
            <v>STANDARD</v>
          </cell>
          <cell r="L41">
            <v>0</v>
          </cell>
          <cell r="M41">
            <v>0</v>
          </cell>
          <cell r="P41">
            <v>0</v>
          </cell>
          <cell r="S41">
            <v>0</v>
          </cell>
          <cell r="T41" t="str">
            <v/>
          </cell>
          <cell r="U41" t="str">
            <v/>
          </cell>
          <cell r="AE41" t="str">
            <v/>
          </cell>
          <cell r="AF41" t="str">
            <v/>
          </cell>
        </row>
        <row r="42">
          <cell r="D42" t="str">
            <v>186456523</v>
          </cell>
          <cell r="E42">
            <v>1864565</v>
          </cell>
          <cell r="F42" t="str">
            <v>BEP (Connect) 1 Flexirate 3</v>
          </cell>
          <cell r="G42" t="str">
            <v>E</v>
          </cell>
          <cell r="H42" t="str">
            <v>YORKSHIRE</v>
          </cell>
          <cell r="I42">
            <v>23</v>
          </cell>
          <cell r="J42" t="str">
            <v>ICE0</v>
          </cell>
          <cell r="K42" t="str">
            <v>STANDARD</v>
          </cell>
          <cell r="L42">
            <v>54.2</v>
          </cell>
          <cell r="M42">
            <v>21.53</v>
          </cell>
          <cell r="P42">
            <v>14.97</v>
          </cell>
          <cell r="S42">
            <v>19.440000000000001</v>
          </cell>
          <cell r="T42" t="str">
            <v/>
          </cell>
          <cell r="U42" t="str">
            <v/>
          </cell>
          <cell r="W42">
            <v>71.8</v>
          </cell>
          <cell r="X42">
            <v>24.8</v>
          </cell>
          <cell r="AA42">
            <v>17.2</v>
          </cell>
          <cell r="AD42">
            <v>21.93</v>
          </cell>
          <cell r="AE42" t="str">
            <v/>
          </cell>
          <cell r="AF42" t="str">
            <v/>
          </cell>
        </row>
        <row r="43">
          <cell r="D43" t="str">
            <v>186456518</v>
          </cell>
          <cell r="E43">
            <v>1864565</v>
          </cell>
          <cell r="F43" t="str">
            <v>BEP (Connect) 1 Flexirate 3</v>
          </cell>
          <cell r="G43" t="str">
            <v>E</v>
          </cell>
          <cell r="H43" t="str">
            <v>SCOTTISH POWER</v>
          </cell>
          <cell r="I43">
            <v>18</v>
          </cell>
          <cell r="J43" t="str">
            <v>ICE0</v>
          </cell>
          <cell r="K43" t="str">
            <v>STANDARD</v>
          </cell>
          <cell r="L43">
            <v>0</v>
          </cell>
          <cell r="M43">
            <v>0</v>
          </cell>
          <cell r="P43">
            <v>0</v>
          </cell>
          <cell r="S43">
            <v>0</v>
          </cell>
          <cell r="T43" t="str">
            <v/>
          </cell>
          <cell r="U43" t="str">
            <v/>
          </cell>
          <cell r="AE43" t="str">
            <v/>
          </cell>
          <cell r="AF43" t="str">
            <v/>
          </cell>
        </row>
        <row r="44">
          <cell r="D44" t="str">
            <v>186456517</v>
          </cell>
          <cell r="E44">
            <v>1864565</v>
          </cell>
          <cell r="F44" t="str">
            <v>BEP (Connect) 1 Flexirate 3</v>
          </cell>
          <cell r="G44" t="str">
            <v>E</v>
          </cell>
          <cell r="H44" t="str">
            <v>SCOTTISH HYDRO</v>
          </cell>
          <cell r="I44">
            <v>17</v>
          </cell>
          <cell r="J44" t="str">
            <v>ICE0</v>
          </cell>
          <cell r="K44" t="str">
            <v>STANDARD</v>
          </cell>
          <cell r="L44">
            <v>0</v>
          </cell>
          <cell r="M44">
            <v>0</v>
          </cell>
          <cell r="P44">
            <v>0</v>
          </cell>
          <cell r="S44">
            <v>0</v>
          </cell>
          <cell r="T44" t="str">
            <v/>
          </cell>
          <cell r="U44" t="str">
            <v/>
          </cell>
          <cell r="AE44" t="str">
            <v/>
          </cell>
          <cell r="AF44" t="str">
            <v/>
          </cell>
        </row>
        <row r="45">
          <cell r="D45" t="str">
            <v>186456610</v>
          </cell>
          <cell r="E45">
            <v>1864566</v>
          </cell>
          <cell r="F45" t="str">
            <v>BEP (Connect) 1 Nightsaver</v>
          </cell>
          <cell r="G45" t="str">
            <v>E</v>
          </cell>
          <cell r="H45" t="str">
            <v>EASTERN</v>
          </cell>
          <cell r="I45">
            <v>10</v>
          </cell>
          <cell r="J45" t="str">
            <v>ICE0</v>
          </cell>
          <cell r="K45" t="str">
            <v>STANDARD</v>
          </cell>
          <cell r="L45">
            <v>54.2</v>
          </cell>
          <cell r="M45">
            <v>20.47</v>
          </cell>
          <cell r="P45">
            <v>13.52</v>
          </cell>
          <cell r="S45" t="str">
            <v/>
          </cell>
          <cell r="T45" t="str">
            <v/>
          </cell>
          <cell r="U45" t="str">
            <v/>
          </cell>
          <cell r="W45">
            <v>71.8</v>
          </cell>
          <cell r="X45">
            <v>23.57</v>
          </cell>
          <cell r="AA45">
            <v>15.51</v>
          </cell>
          <cell r="AD45" t="str">
            <v/>
          </cell>
          <cell r="AE45" t="str">
            <v/>
          </cell>
          <cell r="AF45" t="str">
            <v/>
          </cell>
        </row>
        <row r="46">
          <cell r="D46" t="str">
            <v>186456611</v>
          </cell>
          <cell r="E46">
            <v>1864566</v>
          </cell>
          <cell r="F46" t="str">
            <v>BEP (Connect) 1 Nightsaver</v>
          </cell>
          <cell r="G46" t="str">
            <v>E</v>
          </cell>
          <cell r="H46" t="str">
            <v>EAST MIDLANDS</v>
          </cell>
          <cell r="I46">
            <v>11</v>
          </cell>
          <cell r="J46" t="str">
            <v>ICE0</v>
          </cell>
          <cell r="K46" t="str">
            <v>STANDARD</v>
          </cell>
          <cell r="L46">
            <v>54.2</v>
          </cell>
          <cell r="M46">
            <v>19.88</v>
          </cell>
          <cell r="P46">
            <v>14.36</v>
          </cell>
          <cell r="S46" t="str">
            <v/>
          </cell>
          <cell r="T46" t="str">
            <v/>
          </cell>
          <cell r="U46" t="str">
            <v/>
          </cell>
          <cell r="W46">
            <v>71.8</v>
          </cell>
          <cell r="X46">
            <v>22.89</v>
          </cell>
          <cell r="AA46">
            <v>16.489999999999998</v>
          </cell>
          <cell r="AD46" t="str">
            <v/>
          </cell>
          <cell r="AE46" t="str">
            <v/>
          </cell>
          <cell r="AF46" t="str">
            <v/>
          </cell>
        </row>
        <row r="47">
          <cell r="D47" t="str">
            <v>186456612</v>
          </cell>
          <cell r="E47">
            <v>1864566</v>
          </cell>
          <cell r="F47" t="str">
            <v>BEP (Connect) 1 Nightsaver</v>
          </cell>
          <cell r="G47" t="str">
            <v>E</v>
          </cell>
          <cell r="H47" t="str">
            <v>LONDON</v>
          </cell>
          <cell r="I47">
            <v>12</v>
          </cell>
          <cell r="J47" t="str">
            <v>ICE0</v>
          </cell>
          <cell r="K47" t="str">
            <v>STANDARD</v>
          </cell>
          <cell r="L47">
            <v>54.2</v>
          </cell>
          <cell r="M47">
            <v>19.38</v>
          </cell>
          <cell r="P47">
            <v>13.77</v>
          </cell>
          <cell r="S47" t="str">
            <v/>
          </cell>
          <cell r="T47" t="str">
            <v/>
          </cell>
          <cell r="U47" t="str">
            <v/>
          </cell>
          <cell r="W47">
            <v>71.8</v>
          </cell>
          <cell r="X47">
            <v>22.31</v>
          </cell>
          <cell r="AA47">
            <v>15.8</v>
          </cell>
          <cell r="AD47" t="str">
            <v/>
          </cell>
          <cell r="AE47" t="str">
            <v/>
          </cell>
          <cell r="AF47" t="str">
            <v/>
          </cell>
        </row>
        <row r="48">
          <cell r="D48" t="str">
            <v>186456613</v>
          </cell>
          <cell r="E48">
            <v>1864566</v>
          </cell>
          <cell r="F48" t="str">
            <v>BEP (Connect) 1 Nightsaver</v>
          </cell>
          <cell r="G48" t="str">
            <v>E</v>
          </cell>
          <cell r="H48" t="str">
            <v>MANWEB</v>
          </cell>
          <cell r="I48">
            <v>13</v>
          </cell>
          <cell r="J48" t="str">
            <v>ICE0</v>
          </cell>
          <cell r="K48" t="str">
            <v>STANDARD</v>
          </cell>
          <cell r="L48">
            <v>54.2</v>
          </cell>
          <cell r="M48">
            <v>22.49</v>
          </cell>
          <cell r="P48">
            <v>15.84</v>
          </cell>
          <cell r="S48" t="str">
            <v/>
          </cell>
          <cell r="T48" t="str">
            <v/>
          </cell>
          <cell r="U48" t="str">
            <v/>
          </cell>
          <cell r="W48">
            <v>71.8</v>
          </cell>
          <cell r="X48">
            <v>25.92</v>
          </cell>
          <cell r="AA48">
            <v>18.2</v>
          </cell>
          <cell r="AD48" t="str">
            <v/>
          </cell>
          <cell r="AE48" t="str">
            <v/>
          </cell>
          <cell r="AF48" t="str">
            <v/>
          </cell>
        </row>
        <row r="49">
          <cell r="D49" t="str">
            <v>186456614</v>
          </cell>
          <cell r="E49">
            <v>1864566</v>
          </cell>
          <cell r="F49" t="str">
            <v>BEP (Connect) 1 Nightsaver</v>
          </cell>
          <cell r="G49" t="str">
            <v>E</v>
          </cell>
          <cell r="H49" t="str">
            <v>MIDLANDS</v>
          </cell>
          <cell r="I49">
            <v>14</v>
          </cell>
          <cell r="J49" t="str">
            <v>ICE0</v>
          </cell>
          <cell r="K49" t="str">
            <v>STANDARD</v>
          </cell>
          <cell r="L49">
            <v>54.2</v>
          </cell>
          <cell r="M49">
            <v>20.72</v>
          </cell>
          <cell r="P49">
            <v>14.57</v>
          </cell>
          <cell r="S49" t="str">
            <v/>
          </cell>
          <cell r="T49" t="str">
            <v/>
          </cell>
          <cell r="U49" t="str">
            <v/>
          </cell>
          <cell r="W49">
            <v>71.8</v>
          </cell>
          <cell r="X49">
            <v>23.86</v>
          </cell>
          <cell r="AA49">
            <v>16.73</v>
          </cell>
          <cell r="AD49" t="str">
            <v/>
          </cell>
          <cell r="AE49" t="str">
            <v/>
          </cell>
          <cell r="AF49" t="str">
            <v/>
          </cell>
        </row>
        <row r="50">
          <cell r="D50" t="str">
            <v>186456615</v>
          </cell>
          <cell r="E50">
            <v>1864566</v>
          </cell>
          <cell r="F50" t="str">
            <v>BEP (Connect) 1 Nightsaver</v>
          </cell>
          <cell r="G50" t="str">
            <v>E</v>
          </cell>
          <cell r="H50" t="str">
            <v>NORTHERN</v>
          </cell>
          <cell r="I50">
            <v>15</v>
          </cell>
          <cell r="J50" t="str">
            <v>ICE0</v>
          </cell>
          <cell r="K50" t="str">
            <v>STANDARD</v>
          </cell>
          <cell r="L50">
            <v>54.2</v>
          </cell>
          <cell r="M50">
            <v>20.89</v>
          </cell>
          <cell r="P50">
            <v>15.68</v>
          </cell>
          <cell r="S50" t="str">
            <v/>
          </cell>
          <cell r="T50" t="str">
            <v/>
          </cell>
          <cell r="U50" t="str">
            <v/>
          </cell>
          <cell r="W50">
            <v>71.8</v>
          </cell>
          <cell r="X50">
            <v>24.06</v>
          </cell>
          <cell r="AA50">
            <v>18.02</v>
          </cell>
          <cell r="AD50" t="str">
            <v/>
          </cell>
          <cell r="AE50" t="str">
            <v/>
          </cell>
          <cell r="AF50" t="str">
            <v/>
          </cell>
        </row>
        <row r="51">
          <cell r="D51" t="str">
            <v>186456616</v>
          </cell>
          <cell r="E51">
            <v>1864566</v>
          </cell>
          <cell r="F51" t="str">
            <v>BEP (Connect) 1 Nightsaver</v>
          </cell>
          <cell r="G51" t="str">
            <v>E</v>
          </cell>
          <cell r="H51" t="str">
            <v>NORWEB</v>
          </cell>
          <cell r="I51">
            <v>16</v>
          </cell>
          <cell r="J51" t="str">
            <v>ICE0</v>
          </cell>
          <cell r="K51" t="str">
            <v>STANDARD</v>
          </cell>
          <cell r="L51">
            <v>54.2</v>
          </cell>
          <cell r="M51">
            <v>20.58</v>
          </cell>
          <cell r="P51">
            <v>14.19</v>
          </cell>
          <cell r="S51" t="str">
            <v/>
          </cell>
          <cell r="T51" t="str">
            <v/>
          </cell>
          <cell r="U51" t="str">
            <v/>
          </cell>
          <cell r="W51">
            <v>71.8</v>
          </cell>
          <cell r="X51">
            <v>23.7</v>
          </cell>
          <cell r="AA51">
            <v>16.29</v>
          </cell>
          <cell r="AD51" t="str">
            <v/>
          </cell>
          <cell r="AE51" t="str">
            <v/>
          </cell>
          <cell r="AF51" t="str">
            <v/>
          </cell>
        </row>
        <row r="52">
          <cell r="D52" t="str">
            <v>186456619</v>
          </cell>
          <cell r="E52">
            <v>1864566</v>
          </cell>
          <cell r="F52" t="str">
            <v>BEP (Connect) 1 Nightsaver</v>
          </cell>
          <cell r="G52" t="str">
            <v>E</v>
          </cell>
          <cell r="H52" t="str">
            <v>SEEBOARD</v>
          </cell>
          <cell r="I52">
            <v>19</v>
          </cell>
          <cell r="J52" t="str">
            <v>ICE0</v>
          </cell>
          <cell r="K52" t="str">
            <v>STANDARD</v>
          </cell>
          <cell r="L52">
            <v>54.2</v>
          </cell>
          <cell r="M52">
            <v>20.9</v>
          </cell>
          <cell r="P52">
            <v>14.05</v>
          </cell>
          <cell r="S52" t="str">
            <v/>
          </cell>
          <cell r="T52" t="str">
            <v/>
          </cell>
          <cell r="U52" t="str">
            <v/>
          </cell>
          <cell r="W52">
            <v>71.8</v>
          </cell>
          <cell r="X52">
            <v>24.07</v>
          </cell>
          <cell r="AA52">
            <v>16.13</v>
          </cell>
          <cell r="AD52" t="str">
            <v/>
          </cell>
          <cell r="AE52" t="str">
            <v/>
          </cell>
          <cell r="AF52" t="str">
            <v/>
          </cell>
        </row>
        <row r="53">
          <cell r="D53" t="str">
            <v>186456620</v>
          </cell>
          <cell r="E53">
            <v>1864566</v>
          </cell>
          <cell r="F53" t="str">
            <v>BEP (Connect) 1 Nightsaver</v>
          </cell>
          <cell r="G53" t="str">
            <v>E</v>
          </cell>
          <cell r="H53" t="str">
            <v>SOUTHERN</v>
          </cell>
          <cell r="I53">
            <v>20</v>
          </cell>
          <cell r="J53" t="str">
            <v>ICE0</v>
          </cell>
          <cell r="K53" t="str">
            <v>STANDARD</v>
          </cell>
          <cell r="L53">
            <v>54.2</v>
          </cell>
          <cell r="M53">
            <v>19.63</v>
          </cell>
          <cell r="P53">
            <v>13.98</v>
          </cell>
          <cell r="S53" t="str">
            <v/>
          </cell>
          <cell r="T53" t="str">
            <v/>
          </cell>
          <cell r="U53" t="str">
            <v/>
          </cell>
          <cell r="W53">
            <v>71.8</v>
          </cell>
          <cell r="X53">
            <v>22.6</v>
          </cell>
          <cell r="AA53">
            <v>16.05</v>
          </cell>
          <cell r="AD53" t="str">
            <v/>
          </cell>
          <cell r="AE53" t="str">
            <v/>
          </cell>
          <cell r="AF53" t="str">
            <v/>
          </cell>
        </row>
        <row r="54">
          <cell r="D54" t="str">
            <v>186456622</v>
          </cell>
          <cell r="E54">
            <v>1864566</v>
          </cell>
          <cell r="F54" t="str">
            <v>BEP (Connect) 1 Nightsaver</v>
          </cell>
          <cell r="G54" t="str">
            <v>E</v>
          </cell>
          <cell r="H54" t="str">
            <v>SWEB</v>
          </cell>
          <cell r="I54">
            <v>22</v>
          </cell>
          <cell r="J54" t="str">
            <v>ICE0</v>
          </cell>
          <cell r="K54" t="str">
            <v>STANDARD</v>
          </cell>
          <cell r="L54">
            <v>54.2</v>
          </cell>
          <cell r="M54">
            <v>19.920000000000002</v>
          </cell>
          <cell r="P54">
            <v>16.04</v>
          </cell>
          <cell r="S54" t="str">
            <v/>
          </cell>
          <cell r="T54" t="str">
            <v/>
          </cell>
          <cell r="U54" t="str">
            <v/>
          </cell>
          <cell r="W54">
            <v>71.8</v>
          </cell>
          <cell r="X54">
            <v>22.93</v>
          </cell>
          <cell r="AA54">
            <v>18.440000000000001</v>
          </cell>
          <cell r="AD54" t="str">
            <v/>
          </cell>
          <cell r="AE54" t="str">
            <v/>
          </cell>
          <cell r="AF54" t="str">
            <v/>
          </cell>
        </row>
        <row r="55">
          <cell r="D55" t="str">
            <v>186456621</v>
          </cell>
          <cell r="E55">
            <v>1864566</v>
          </cell>
          <cell r="F55" t="str">
            <v>BEP (Connect) 1 Nightsaver</v>
          </cell>
          <cell r="G55" t="str">
            <v>E</v>
          </cell>
          <cell r="H55" t="str">
            <v>SWALEC</v>
          </cell>
          <cell r="I55">
            <v>21</v>
          </cell>
          <cell r="J55" t="str">
            <v>ICE0</v>
          </cell>
          <cell r="K55" t="str">
            <v>STANDARD</v>
          </cell>
          <cell r="L55">
            <v>54.2</v>
          </cell>
          <cell r="M55">
            <v>20.43</v>
          </cell>
          <cell r="P55">
            <v>15.17</v>
          </cell>
          <cell r="S55" t="str">
            <v/>
          </cell>
          <cell r="T55" t="str">
            <v/>
          </cell>
          <cell r="U55" t="str">
            <v/>
          </cell>
          <cell r="W55">
            <v>71.8</v>
          </cell>
          <cell r="X55">
            <v>23.52</v>
          </cell>
          <cell r="AA55">
            <v>17.43</v>
          </cell>
          <cell r="AD55" t="str">
            <v/>
          </cell>
          <cell r="AE55" t="str">
            <v/>
          </cell>
          <cell r="AF55" t="str">
            <v/>
          </cell>
        </row>
        <row r="56">
          <cell r="D56" t="str">
            <v>186456623</v>
          </cell>
          <cell r="E56">
            <v>1864566</v>
          </cell>
          <cell r="F56" t="str">
            <v>BEP (Connect) 1 Nightsaver</v>
          </cell>
          <cell r="G56" t="str">
            <v>E</v>
          </cell>
          <cell r="H56" t="str">
            <v>YORKSHIRE</v>
          </cell>
          <cell r="I56">
            <v>23</v>
          </cell>
          <cell r="J56" t="str">
            <v>ICE0</v>
          </cell>
          <cell r="K56" t="str">
            <v>STANDARD</v>
          </cell>
          <cell r="L56">
            <v>54.2</v>
          </cell>
          <cell r="M56">
            <v>20.61</v>
          </cell>
          <cell r="P56">
            <v>14.7</v>
          </cell>
          <cell r="S56" t="str">
            <v/>
          </cell>
          <cell r="T56" t="str">
            <v/>
          </cell>
          <cell r="U56" t="str">
            <v/>
          </cell>
          <cell r="W56">
            <v>71.8</v>
          </cell>
          <cell r="X56">
            <v>23.74</v>
          </cell>
          <cell r="AA56">
            <v>16.88</v>
          </cell>
          <cell r="AD56" t="str">
            <v/>
          </cell>
          <cell r="AE56" t="str">
            <v/>
          </cell>
          <cell r="AF56" t="str">
            <v/>
          </cell>
        </row>
        <row r="57">
          <cell r="D57" t="str">
            <v>186456618</v>
          </cell>
          <cell r="E57">
            <v>1864566</v>
          </cell>
          <cell r="F57" t="str">
            <v>BEP (Connect) 1 Nightsaver</v>
          </cell>
          <cell r="G57" t="str">
            <v>E</v>
          </cell>
          <cell r="H57" t="str">
            <v>SCOTTISH POWER</v>
          </cell>
          <cell r="I57">
            <v>18</v>
          </cell>
          <cell r="J57" t="str">
            <v>ICE0</v>
          </cell>
          <cell r="K57" t="str">
            <v>STANDARD</v>
          </cell>
          <cell r="L57">
            <v>54.2</v>
          </cell>
          <cell r="M57">
            <v>21.15</v>
          </cell>
          <cell r="P57">
            <v>15.99</v>
          </cell>
          <cell r="S57" t="str">
            <v/>
          </cell>
          <cell r="T57" t="str">
            <v/>
          </cell>
          <cell r="U57" t="str">
            <v/>
          </cell>
          <cell r="W57">
            <v>71.8</v>
          </cell>
          <cell r="X57">
            <v>24.37</v>
          </cell>
          <cell r="AA57">
            <v>18.38</v>
          </cell>
          <cell r="AD57" t="str">
            <v/>
          </cell>
          <cell r="AE57" t="str">
            <v/>
          </cell>
          <cell r="AF57" t="str">
            <v/>
          </cell>
        </row>
        <row r="58">
          <cell r="D58" t="str">
            <v>186456617</v>
          </cell>
          <cell r="E58">
            <v>1864566</v>
          </cell>
          <cell r="F58" t="str">
            <v>BEP (Connect) 1 Nightsaver</v>
          </cell>
          <cell r="G58" t="str">
            <v>E</v>
          </cell>
          <cell r="H58" t="str">
            <v>SCOTTISH HYDRO</v>
          </cell>
          <cell r="I58">
            <v>17</v>
          </cell>
          <cell r="J58" t="str">
            <v>ICE0</v>
          </cell>
          <cell r="K58" t="str">
            <v>STANDARD</v>
          </cell>
          <cell r="L58">
            <v>54.2</v>
          </cell>
          <cell r="M58">
            <v>23.46</v>
          </cell>
          <cell r="P58">
            <v>17.52</v>
          </cell>
          <cell r="S58" t="str">
            <v/>
          </cell>
          <cell r="T58" t="str">
            <v/>
          </cell>
          <cell r="U58" t="str">
            <v/>
          </cell>
          <cell r="W58">
            <v>71.8</v>
          </cell>
          <cell r="X58">
            <v>27.04</v>
          </cell>
          <cell r="AA58">
            <v>20.149999999999999</v>
          </cell>
          <cell r="AD58" t="str">
            <v/>
          </cell>
          <cell r="AE58" t="str">
            <v/>
          </cell>
          <cell r="AF58" t="str">
            <v/>
          </cell>
        </row>
        <row r="59">
          <cell r="D59" t="str">
            <v>186457910</v>
          </cell>
          <cell r="E59">
            <v>1864579</v>
          </cell>
          <cell r="F59" t="str">
            <v>BEP (Connect A) 1 Baserate</v>
          </cell>
          <cell r="G59" t="str">
            <v>E</v>
          </cell>
          <cell r="H59" t="str">
            <v>EASTERN</v>
          </cell>
          <cell r="I59">
            <v>10</v>
          </cell>
          <cell r="J59" t="str">
            <v>ICE0</v>
          </cell>
          <cell r="K59" t="str">
            <v>STANDARD</v>
          </cell>
          <cell r="L59">
            <v>54.2</v>
          </cell>
          <cell r="M59">
            <v>19.29</v>
          </cell>
          <cell r="P59" t="str">
            <v/>
          </cell>
          <cell r="S59" t="str">
            <v/>
          </cell>
          <cell r="T59" t="str">
            <v/>
          </cell>
          <cell r="U59" t="str">
            <v/>
          </cell>
          <cell r="W59">
            <v>71.8</v>
          </cell>
          <cell r="X59">
            <v>22.17</v>
          </cell>
          <cell r="AA59" t="str">
            <v/>
          </cell>
          <cell r="AD59" t="str">
            <v/>
          </cell>
          <cell r="AE59" t="str">
            <v/>
          </cell>
          <cell r="AF59" t="str">
            <v/>
          </cell>
        </row>
        <row r="60">
          <cell r="D60" t="str">
            <v>186457911</v>
          </cell>
          <cell r="E60">
            <v>1864579</v>
          </cell>
          <cell r="F60" t="str">
            <v>BEP (Connect A) 1 Baserate</v>
          </cell>
          <cell r="G60" t="str">
            <v>E</v>
          </cell>
          <cell r="H60" t="str">
            <v>EAST MIDLANDS</v>
          </cell>
          <cell r="I60">
            <v>11</v>
          </cell>
          <cell r="J60" t="str">
            <v>ICE0</v>
          </cell>
          <cell r="K60" t="str">
            <v>STANDARD</v>
          </cell>
          <cell r="L60">
            <v>54.2</v>
          </cell>
          <cell r="M60">
            <v>18.98</v>
          </cell>
          <cell r="P60" t="str">
            <v/>
          </cell>
          <cell r="S60" t="str">
            <v/>
          </cell>
          <cell r="T60" t="str">
            <v/>
          </cell>
          <cell r="U60" t="str">
            <v/>
          </cell>
          <cell r="W60">
            <v>71.8</v>
          </cell>
          <cell r="X60">
            <v>21.82</v>
          </cell>
          <cell r="AA60" t="str">
            <v/>
          </cell>
          <cell r="AD60" t="str">
            <v/>
          </cell>
          <cell r="AE60" t="str">
            <v/>
          </cell>
          <cell r="AF60" t="str">
            <v/>
          </cell>
        </row>
        <row r="61">
          <cell r="D61" t="str">
            <v>186457912</v>
          </cell>
          <cell r="E61">
            <v>1864579</v>
          </cell>
          <cell r="F61" t="str">
            <v>BEP (Connect A) 1 Baserate</v>
          </cell>
          <cell r="G61" t="str">
            <v>E</v>
          </cell>
          <cell r="H61" t="str">
            <v>LONDON</v>
          </cell>
          <cell r="I61">
            <v>12</v>
          </cell>
          <cell r="J61" t="str">
            <v>ICE0</v>
          </cell>
          <cell r="K61" t="str">
            <v>STANDARD</v>
          </cell>
          <cell r="L61">
            <v>54.2</v>
          </cell>
          <cell r="M61">
            <v>18.23</v>
          </cell>
          <cell r="P61" t="str">
            <v/>
          </cell>
          <cell r="S61" t="str">
            <v/>
          </cell>
          <cell r="T61" t="str">
            <v/>
          </cell>
          <cell r="U61" t="str">
            <v/>
          </cell>
          <cell r="W61">
            <v>71.8</v>
          </cell>
          <cell r="X61">
            <v>20.94</v>
          </cell>
          <cell r="AA61" t="str">
            <v/>
          </cell>
          <cell r="AD61" t="str">
            <v/>
          </cell>
          <cell r="AE61" t="str">
            <v/>
          </cell>
          <cell r="AF61" t="str">
            <v/>
          </cell>
        </row>
        <row r="62">
          <cell r="D62" t="str">
            <v>186457913</v>
          </cell>
          <cell r="E62">
            <v>1864579</v>
          </cell>
          <cell r="F62" t="str">
            <v>BEP (Connect A) 1 Baserate</v>
          </cell>
          <cell r="G62" t="str">
            <v>E</v>
          </cell>
          <cell r="H62" t="str">
            <v>MANWEB</v>
          </cell>
          <cell r="I62">
            <v>13</v>
          </cell>
          <cell r="J62" t="str">
            <v>ICE0</v>
          </cell>
          <cell r="K62" t="str">
            <v>STANDARD</v>
          </cell>
          <cell r="L62">
            <v>54.2</v>
          </cell>
          <cell r="M62">
            <v>21.44</v>
          </cell>
          <cell r="P62" t="str">
            <v/>
          </cell>
          <cell r="S62" t="str">
            <v/>
          </cell>
          <cell r="T62" t="str">
            <v/>
          </cell>
          <cell r="U62" t="str">
            <v/>
          </cell>
          <cell r="W62">
            <v>71.8</v>
          </cell>
          <cell r="X62">
            <v>24.66</v>
          </cell>
          <cell r="AA62" t="str">
            <v/>
          </cell>
          <cell r="AD62" t="str">
            <v/>
          </cell>
          <cell r="AE62" t="str">
            <v/>
          </cell>
          <cell r="AF62" t="str">
            <v/>
          </cell>
        </row>
        <row r="63">
          <cell r="D63" t="str">
            <v>186457914</v>
          </cell>
          <cell r="E63">
            <v>1864579</v>
          </cell>
          <cell r="F63" t="str">
            <v>BEP (Connect A) 1 Baserate</v>
          </cell>
          <cell r="G63" t="str">
            <v>E</v>
          </cell>
          <cell r="H63" t="str">
            <v>MIDLANDS</v>
          </cell>
          <cell r="I63">
            <v>14</v>
          </cell>
          <cell r="J63" t="str">
            <v>ICE0</v>
          </cell>
          <cell r="K63" t="str">
            <v>STANDARD</v>
          </cell>
          <cell r="L63">
            <v>54.2</v>
          </cell>
          <cell r="M63">
            <v>19.809999999999999</v>
          </cell>
          <cell r="P63" t="str">
            <v/>
          </cell>
          <cell r="S63" t="str">
            <v/>
          </cell>
          <cell r="T63" t="str">
            <v/>
          </cell>
          <cell r="U63" t="str">
            <v/>
          </cell>
          <cell r="W63">
            <v>71.8</v>
          </cell>
          <cell r="X63">
            <v>22.78</v>
          </cell>
          <cell r="AA63" t="str">
            <v/>
          </cell>
          <cell r="AD63" t="str">
            <v/>
          </cell>
          <cell r="AE63" t="str">
            <v/>
          </cell>
          <cell r="AF63" t="str">
            <v/>
          </cell>
        </row>
        <row r="64">
          <cell r="D64" t="str">
            <v>186457915</v>
          </cell>
          <cell r="E64">
            <v>1864579</v>
          </cell>
          <cell r="F64" t="str">
            <v>BEP (Connect A) 1 Baserate</v>
          </cell>
          <cell r="G64" t="str">
            <v>E</v>
          </cell>
          <cell r="H64" t="str">
            <v>NORTHERN</v>
          </cell>
          <cell r="I64">
            <v>15</v>
          </cell>
          <cell r="J64" t="str">
            <v>ICE0</v>
          </cell>
          <cell r="K64" t="str">
            <v>STANDARD</v>
          </cell>
          <cell r="L64">
            <v>54.2</v>
          </cell>
          <cell r="M64">
            <v>19.940000000000001</v>
          </cell>
          <cell r="P64" t="str">
            <v/>
          </cell>
          <cell r="S64" t="str">
            <v/>
          </cell>
          <cell r="T64" t="str">
            <v/>
          </cell>
          <cell r="U64" t="str">
            <v/>
          </cell>
          <cell r="W64">
            <v>71.8</v>
          </cell>
          <cell r="X64">
            <v>22.93</v>
          </cell>
          <cell r="AA64" t="str">
            <v/>
          </cell>
          <cell r="AD64" t="str">
            <v/>
          </cell>
          <cell r="AE64" t="str">
            <v/>
          </cell>
          <cell r="AF64" t="str">
            <v/>
          </cell>
        </row>
        <row r="65">
          <cell r="D65" t="str">
            <v>186457916</v>
          </cell>
          <cell r="E65">
            <v>1864579</v>
          </cell>
          <cell r="F65" t="str">
            <v>BEP (Connect A) 1 Baserate</v>
          </cell>
          <cell r="G65" t="str">
            <v>E</v>
          </cell>
          <cell r="H65" t="str">
            <v>NORWEB</v>
          </cell>
          <cell r="I65">
            <v>16</v>
          </cell>
          <cell r="J65" t="str">
            <v>ICE0</v>
          </cell>
          <cell r="K65" t="str">
            <v>STANDARD</v>
          </cell>
          <cell r="L65">
            <v>54.2</v>
          </cell>
          <cell r="M65">
            <v>19.55</v>
          </cell>
          <cell r="P65" t="str">
            <v/>
          </cell>
          <cell r="S65" t="str">
            <v/>
          </cell>
          <cell r="T65" t="str">
            <v/>
          </cell>
          <cell r="U65" t="str">
            <v/>
          </cell>
          <cell r="W65">
            <v>71.8</v>
          </cell>
          <cell r="X65">
            <v>22.47</v>
          </cell>
          <cell r="AA65" t="str">
            <v/>
          </cell>
          <cell r="AD65" t="str">
            <v/>
          </cell>
          <cell r="AE65" t="str">
            <v/>
          </cell>
          <cell r="AF65" t="str">
            <v/>
          </cell>
        </row>
        <row r="66">
          <cell r="D66" t="str">
            <v>186457919</v>
          </cell>
          <cell r="E66">
            <v>1864579</v>
          </cell>
          <cell r="F66" t="str">
            <v>BEP (Connect A) 1 Baserate</v>
          </cell>
          <cell r="G66" t="str">
            <v>E</v>
          </cell>
          <cell r="H66" t="str">
            <v>SEEBOARD</v>
          </cell>
          <cell r="I66">
            <v>19</v>
          </cell>
          <cell r="J66" t="str">
            <v>ICE0</v>
          </cell>
          <cell r="K66" t="str">
            <v>STANDARD</v>
          </cell>
          <cell r="L66">
            <v>54.2</v>
          </cell>
          <cell r="M66">
            <v>19.510000000000002</v>
          </cell>
          <cell r="P66" t="str">
            <v/>
          </cell>
          <cell r="S66" t="str">
            <v/>
          </cell>
          <cell r="T66" t="str">
            <v/>
          </cell>
          <cell r="U66" t="str">
            <v/>
          </cell>
          <cell r="W66">
            <v>71.8</v>
          </cell>
          <cell r="X66">
            <v>22.42</v>
          </cell>
          <cell r="AA66" t="str">
            <v/>
          </cell>
          <cell r="AD66" t="str">
            <v/>
          </cell>
          <cell r="AE66" t="str">
            <v/>
          </cell>
          <cell r="AF66" t="str">
            <v/>
          </cell>
        </row>
        <row r="67">
          <cell r="D67" t="str">
            <v>186457920</v>
          </cell>
          <cell r="E67">
            <v>1864579</v>
          </cell>
          <cell r="F67" t="str">
            <v>BEP (Connect A) 1 Baserate</v>
          </cell>
          <cell r="G67" t="str">
            <v>E</v>
          </cell>
          <cell r="H67" t="str">
            <v>SOUTHERN</v>
          </cell>
          <cell r="I67">
            <v>20</v>
          </cell>
          <cell r="J67" t="str">
            <v>ICE0</v>
          </cell>
          <cell r="K67" t="str">
            <v>STANDARD</v>
          </cell>
          <cell r="L67">
            <v>54.2</v>
          </cell>
          <cell r="M67">
            <v>18.53</v>
          </cell>
          <cell r="P67" t="str">
            <v/>
          </cell>
          <cell r="S67" t="str">
            <v/>
          </cell>
          <cell r="T67" t="str">
            <v/>
          </cell>
          <cell r="U67" t="str">
            <v/>
          </cell>
          <cell r="W67">
            <v>71.8</v>
          </cell>
          <cell r="X67">
            <v>21.29</v>
          </cell>
          <cell r="AA67" t="str">
            <v/>
          </cell>
          <cell r="AD67" t="str">
            <v/>
          </cell>
          <cell r="AE67" t="str">
            <v/>
          </cell>
          <cell r="AF67" t="str">
            <v/>
          </cell>
        </row>
        <row r="68">
          <cell r="D68" t="str">
            <v>186457922</v>
          </cell>
          <cell r="E68">
            <v>1864579</v>
          </cell>
          <cell r="F68" t="str">
            <v>BEP (Connect A) 1 Baserate</v>
          </cell>
          <cell r="G68" t="str">
            <v>E</v>
          </cell>
          <cell r="H68" t="str">
            <v>SWEB</v>
          </cell>
          <cell r="I68">
            <v>22</v>
          </cell>
          <cell r="J68" t="str">
            <v>ICE0</v>
          </cell>
          <cell r="K68" t="str">
            <v>STANDARD</v>
          </cell>
          <cell r="L68">
            <v>54.2</v>
          </cell>
          <cell r="M68">
            <v>19.27</v>
          </cell>
          <cell r="P68" t="str">
            <v/>
          </cell>
          <cell r="S68" t="str">
            <v/>
          </cell>
          <cell r="T68" t="str">
            <v/>
          </cell>
          <cell r="U68" t="str">
            <v/>
          </cell>
          <cell r="W68">
            <v>71.8</v>
          </cell>
          <cell r="X68">
            <v>22.15</v>
          </cell>
          <cell r="AA68" t="str">
            <v/>
          </cell>
          <cell r="AD68" t="str">
            <v/>
          </cell>
          <cell r="AE68" t="str">
            <v/>
          </cell>
          <cell r="AF68" t="str">
            <v/>
          </cell>
        </row>
        <row r="69">
          <cell r="D69" t="str">
            <v>186457921</v>
          </cell>
          <cell r="E69">
            <v>1864579</v>
          </cell>
          <cell r="F69" t="str">
            <v>BEP (Connect A) 1 Baserate</v>
          </cell>
          <cell r="G69" t="str">
            <v>E</v>
          </cell>
          <cell r="H69" t="str">
            <v>SWALEC</v>
          </cell>
          <cell r="I69">
            <v>21</v>
          </cell>
          <cell r="J69" t="str">
            <v>ICE0</v>
          </cell>
          <cell r="K69" t="str">
            <v>STANDARD</v>
          </cell>
          <cell r="L69">
            <v>54.2</v>
          </cell>
          <cell r="M69">
            <v>19.440000000000001</v>
          </cell>
          <cell r="P69" t="str">
            <v/>
          </cell>
          <cell r="S69" t="str">
            <v/>
          </cell>
          <cell r="T69" t="str">
            <v/>
          </cell>
          <cell r="U69" t="str">
            <v/>
          </cell>
          <cell r="W69">
            <v>71.8</v>
          </cell>
          <cell r="X69">
            <v>22.34</v>
          </cell>
          <cell r="AA69" t="str">
            <v/>
          </cell>
          <cell r="AD69" t="str">
            <v/>
          </cell>
          <cell r="AE69" t="str">
            <v/>
          </cell>
          <cell r="AF69" t="str">
            <v/>
          </cell>
        </row>
        <row r="70">
          <cell r="D70" t="str">
            <v>186457923</v>
          </cell>
          <cell r="E70">
            <v>1864579</v>
          </cell>
          <cell r="F70" t="str">
            <v>BEP (Connect A) 1 Baserate</v>
          </cell>
          <cell r="G70" t="str">
            <v>E</v>
          </cell>
          <cell r="H70" t="str">
            <v>YORKSHIRE</v>
          </cell>
          <cell r="I70">
            <v>23</v>
          </cell>
          <cell r="J70" t="str">
            <v>ICE0</v>
          </cell>
          <cell r="K70" t="str">
            <v>STANDARD</v>
          </cell>
          <cell r="L70">
            <v>54.2</v>
          </cell>
          <cell r="M70">
            <v>19.68</v>
          </cell>
          <cell r="P70" t="str">
            <v/>
          </cell>
          <cell r="S70" t="str">
            <v/>
          </cell>
          <cell r="T70" t="str">
            <v/>
          </cell>
          <cell r="U70" t="str">
            <v/>
          </cell>
          <cell r="W70">
            <v>71.8</v>
          </cell>
          <cell r="X70">
            <v>22.63</v>
          </cell>
          <cell r="AA70" t="str">
            <v/>
          </cell>
          <cell r="AD70" t="str">
            <v/>
          </cell>
          <cell r="AE70" t="str">
            <v/>
          </cell>
          <cell r="AF70" t="str">
            <v/>
          </cell>
        </row>
        <row r="71">
          <cell r="D71" t="str">
            <v>186457918</v>
          </cell>
          <cell r="E71">
            <v>1864579</v>
          </cell>
          <cell r="F71" t="str">
            <v>BEP (Connect A) 1 Baserate</v>
          </cell>
          <cell r="G71" t="str">
            <v>E</v>
          </cell>
          <cell r="H71" t="str">
            <v>SCOTTISH POWER</v>
          </cell>
          <cell r="I71">
            <v>18</v>
          </cell>
          <cell r="J71" t="str">
            <v>ICE0</v>
          </cell>
          <cell r="K71" t="str">
            <v>STANDARD</v>
          </cell>
          <cell r="L71">
            <v>54.2</v>
          </cell>
          <cell r="M71">
            <v>19.77</v>
          </cell>
          <cell r="P71" t="str">
            <v/>
          </cell>
          <cell r="S71" t="str">
            <v/>
          </cell>
          <cell r="T71" t="str">
            <v/>
          </cell>
          <cell r="U71" t="str">
            <v/>
          </cell>
          <cell r="W71">
            <v>71.8</v>
          </cell>
          <cell r="X71">
            <v>22.73</v>
          </cell>
          <cell r="AA71" t="str">
            <v/>
          </cell>
          <cell r="AD71" t="str">
            <v/>
          </cell>
          <cell r="AE71" t="str">
            <v/>
          </cell>
          <cell r="AF71" t="str">
            <v/>
          </cell>
        </row>
        <row r="72">
          <cell r="D72" t="str">
            <v>186457917</v>
          </cell>
          <cell r="E72">
            <v>1864579</v>
          </cell>
          <cell r="F72" t="str">
            <v>BEP (Connect A) 1 Baserate</v>
          </cell>
          <cell r="G72" t="str">
            <v>E</v>
          </cell>
          <cell r="H72" t="str">
            <v>SCOTTISH HYDRO</v>
          </cell>
          <cell r="I72">
            <v>17</v>
          </cell>
          <cell r="J72" t="str">
            <v>ICE0</v>
          </cell>
          <cell r="K72" t="str">
            <v>STANDARD</v>
          </cell>
          <cell r="L72">
            <v>54.2</v>
          </cell>
          <cell r="M72">
            <v>22.01</v>
          </cell>
          <cell r="P72" t="str">
            <v/>
          </cell>
          <cell r="S72" t="str">
            <v/>
          </cell>
          <cell r="T72" t="str">
            <v/>
          </cell>
          <cell r="U72" t="str">
            <v/>
          </cell>
          <cell r="W72">
            <v>71.8</v>
          </cell>
          <cell r="X72">
            <v>25.33</v>
          </cell>
          <cell r="AA72" t="str">
            <v/>
          </cell>
          <cell r="AD72" t="str">
            <v/>
          </cell>
          <cell r="AE72" t="str">
            <v/>
          </cell>
          <cell r="AF72" t="str">
            <v/>
          </cell>
        </row>
        <row r="73">
          <cell r="D73" t="str">
            <v>186458010</v>
          </cell>
          <cell r="E73">
            <v>1864580</v>
          </cell>
          <cell r="F73" t="str">
            <v>BEP (Connect A) 1 Flexirate 2</v>
          </cell>
          <cell r="G73" t="str">
            <v>E</v>
          </cell>
          <cell r="H73" t="str">
            <v>EASTERN</v>
          </cell>
          <cell r="I73">
            <v>10</v>
          </cell>
          <cell r="J73" t="str">
            <v>ICE0</v>
          </cell>
          <cell r="K73" t="str">
            <v>STANDARD</v>
          </cell>
          <cell r="L73">
            <v>54.2</v>
          </cell>
          <cell r="M73">
            <v>20.73</v>
          </cell>
          <cell r="P73" t="str">
            <v/>
          </cell>
          <cell r="S73">
            <v>18.010000000000002</v>
          </cell>
          <cell r="T73" t="str">
            <v/>
          </cell>
          <cell r="U73" t="str">
            <v/>
          </cell>
          <cell r="W73">
            <v>71.8</v>
          </cell>
          <cell r="X73">
            <v>23.84</v>
          </cell>
          <cell r="AA73" t="str">
            <v/>
          </cell>
          <cell r="AD73">
            <v>20.309999999999999</v>
          </cell>
          <cell r="AE73" t="str">
            <v/>
          </cell>
          <cell r="AF73" t="str">
            <v/>
          </cell>
        </row>
        <row r="74">
          <cell r="D74" t="str">
            <v>186458011</v>
          </cell>
          <cell r="E74">
            <v>1864580</v>
          </cell>
          <cell r="F74" t="str">
            <v>BEP (Connect A) 1 Flexirate 2</v>
          </cell>
          <cell r="G74" t="str">
            <v>E</v>
          </cell>
          <cell r="H74" t="str">
            <v>EAST MIDLANDS</v>
          </cell>
          <cell r="I74">
            <v>11</v>
          </cell>
          <cell r="J74" t="str">
            <v>ICE0</v>
          </cell>
          <cell r="K74" t="str">
            <v>STANDARD</v>
          </cell>
          <cell r="L74">
            <v>54.2</v>
          </cell>
          <cell r="M74">
            <v>20.239999999999998</v>
          </cell>
          <cell r="P74" t="str">
            <v/>
          </cell>
          <cell r="S74">
            <v>18.079999999999998</v>
          </cell>
          <cell r="T74" t="str">
            <v/>
          </cell>
          <cell r="U74" t="str">
            <v/>
          </cell>
          <cell r="W74">
            <v>71.8</v>
          </cell>
          <cell r="X74">
            <v>23.27</v>
          </cell>
          <cell r="AA74" t="str">
            <v/>
          </cell>
          <cell r="AD74">
            <v>20.41</v>
          </cell>
          <cell r="AE74" t="str">
            <v/>
          </cell>
          <cell r="AF74" t="str">
            <v/>
          </cell>
        </row>
        <row r="75">
          <cell r="D75" t="str">
            <v>186458012</v>
          </cell>
          <cell r="E75">
            <v>1864580</v>
          </cell>
          <cell r="F75" t="str">
            <v>BEP (Connect A) 1 Flexirate 2</v>
          </cell>
          <cell r="G75" t="str">
            <v>E</v>
          </cell>
          <cell r="H75" t="str">
            <v>LONDON</v>
          </cell>
          <cell r="I75">
            <v>12</v>
          </cell>
          <cell r="J75" t="str">
            <v>ICE0</v>
          </cell>
          <cell r="K75" t="str">
            <v>STANDARD</v>
          </cell>
          <cell r="L75">
            <v>54.2</v>
          </cell>
          <cell r="M75">
            <v>19.78</v>
          </cell>
          <cell r="P75" t="str">
            <v/>
          </cell>
          <cell r="S75">
            <v>17.23</v>
          </cell>
          <cell r="T75" t="str">
            <v/>
          </cell>
          <cell r="U75" t="str">
            <v/>
          </cell>
          <cell r="W75">
            <v>71.8</v>
          </cell>
          <cell r="X75">
            <v>22.74</v>
          </cell>
          <cell r="AA75" t="str">
            <v/>
          </cell>
          <cell r="AD75">
            <v>19.38</v>
          </cell>
          <cell r="AE75" t="str">
            <v/>
          </cell>
          <cell r="AF75" t="str">
            <v/>
          </cell>
        </row>
        <row r="76">
          <cell r="D76" t="str">
            <v>186458013</v>
          </cell>
          <cell r="E76">
            <v>1864580</v>
          </cell>
          <cell r="F76" t="str">
            <v>BEP (Connect A) 1 Flexirate 2</v>
          </cell>
          <cell r="G76" t="str">
            <v>E</v>
          </cell>
          <cell r="H76" t="str">
            <v>MANWEB</v>
          </cell>
          <cell r="I76">
            <v>13</v>
          </cell>
          <cell r="J76" t="str">
            <v>ICE0</v>
          </cell>
          <cell r="K76" t="str">
            <v>STANDARD</v>
          </cell>
          <cell r="L76">
            <v>0</v>
          </cell>
          <cell r="M76">
            <v>0</v>
          </cell>
          <cell r="P76" t="str">
            <v/>
          </cell>
          <cell r="S76">
            <v>0</v>
          </cell>
          <cell r="T76" t="str">
            <v/>
          </cell>
          <cell r="U76" t="str">
            <v/>
          </cell>
          <cell r="AE76" t="str">
            <v/>
          </cell>
          <cell r="AF76" t="str">
            <v/>
          </cell>
        </row>
        <row r="77">
          <cell r="D77" t="str">
            <v>186458014</v>
          </cell>
          <cell r="E77">
            <v>1864580</v>
          </cell>
          <cell r="F77" t="str">
            <v>BEP (Connect A) 1 Flexirate 2</v>
          </cell>
          <cell r="G77" t="str">
            <v>E</v>
          </cell>
          <cell r="H77" t="str">
            <v>MIDLANDS</v>
          </cell>
          <cell r="I77">
            <v>14</v>
          </cell>
          <cell r="J77" t="str">
            <v>ICE0</v>
          </cell>
          <cell r="K77" t="str">
            <v>STANDARD</v>
          </cell>
          <cell r="L77">
            <v>54.2</v>
          </cell>
          <cell r="M77">
            <v>21.1</v>
          </cell>
          <cell r="P77" t="str">
            <v/>
          </cell>
          <cell r="S77">
            <v>18.72</v>
          </cell>
          <cell r="T77" t="str">
            <v/>
          </cell>
          <cell r="U77" t="str">
            <v/>
          </cell>
          <cell r="W77">
            <v>71.8</v>
          </cell>
          <cell r="X77">
            <v>24.27</v>
          </cell>
          <cell r="AA77" t="str">
            <v/>
          </cell>
          <cell r="AD77">
            <v>21.17</v>
          </cell>
          <cell r="AE77" t="str">
            <v/>
          </cell>
          <cell r="AF77" t="str">
            <v/>
          </cell>
        </row>
        <row r="78">
          <cell r="D78" t="str">
            <v>186458015</v>
          </cell>
          <cell r="E78">
            <v>1864580</v>
          </cell>
          <cell r="F78" t="str">
            <v>BEP (Connect A) 1 Flexirate 2</v>
          </cell>
          <cell r="G78" t="str">
            <v>E</v>
          </cell>
          <cell r="H78" t="str">
            <v>NORTHERN</v>
          </cell>
          <cell r="I78">
            <v>15</v>
          </cell>
          <cell r="J78" t="str">
            <v>ICE0</v>
          </cell>
          <cell r="K78" t="str">
            <v>STANDARD</v>
          </cell>
          <cell r="L78">
            <v>54.2</v>
          </cell>
          <cell r="M78">
            <v>21.88</v>
          </cell>
          <cell r="P78" t="str">
            <v/>
          </cell>
          <cell r="S78">
            <v>19.03</v>
          </cell>
          <cell r="T78" t="str">
            <v/>
          </cell>
          <cell r="U78" t="str">
            <v/>
          </cell>
          <cell r="W78">
            <v>71.8</v>
          </cell>
          <cell r="X78">
            <v>25.18</v>
          </cell>
          <cell r="AA78" t="str">
            <v/>
          </cell>
          <cell r="AD78">
            <v>21.45</v>
          </cell>
          <cell r="AE78" t="str">
            <v/>
          </cell>
          <cell r="AF78" t="str">
            <v/>
          </cell>
        </row>
        <row r="79">
          <cell r="D79" t="str">
            <v>186458016</v>
          </cell>
          <cell r="E79">
            <v>1864580</v>
          </cell>
          <cell r="F79" t="str">
            <v>BEP (Connect A) 1 Flexirate 2</v>
          </cell>
          <cell r="G79" t="str">
            <v>E</v>
          </cell>
          <cell r="H79" t="str">
            <v>NORWEB</v>
          </cell>
          <cell r="I79">
            <v>16</v>
          </cell>
          <cell r="J79" t="str">
            <v>ICE0</v>
          </cell>
          <cell r="K79" t="str">
            <v>STANDARD</v>
          </cell>
          <cell r="L79">
            <v>54.2</v>
          </cell>
          <cell r="M79">
            <v>22.05</v>
          </cell>
          <cell r="P79" t="str">
            <v/>
          </cell>
          <cell r="S79">
            <v>18.350000000000001</v>
          </cell>
          <cell r="T79" t="str">
            <v/>
          </cell>
          <cell r="U79" t="str">
            <v/>
          </cell>
          <cell r="W79">
            <v>71.8</v>
          </cell>
          <cell r="X79">
            <v>25.37</v>
          </cell>
          <cell r="AA79" t="str">
            <v/>
          </cell>
          <cell r="AD79">
            <v>20.6</v>
          </cell>
          <cell r="AE79" t="str">
            <v/>
          </cell>
          <cell r="AF79" t="str">
            <v/>
          </cell>
        </row>
        <row r="80">
          <cell r="D80" t="str">
            <v>186458019</v>
          </cell>
          <cell r="E80">
            <v>1864580</v>
          </cell>
          <cell r="F80" t="str">
            <v>BEP (Connect A) 1 Flexirate 2</v>
          </cell>
          <cell r="G80" t="str">
            <v>E</v>
          </cell>
          <cell r="H80" t="str">
            <v>SEEBOARD</v>
          </cell>
          <cell r="I80">
            <v>19</v>
          </cell>
          <cell r="J80" t="str">
            <v>ICE0</v>
          </cell>
          <cell r="K80" t="str">
            <v>STANDARD</v>
          </cell>
          <cell r="L80">
            <v>0</v>
          </cell>
          <cell r="M80">
            <v>0</v>
          </cell>
          <cell r="P80" t="str">
            <v/>
          </cell>
          <cell r="S80">
            <v>0</v>
          </cell>
          <cell r="T80" t="str">
            <v/>
          </cell>
          <cell r="U80" t="str">
            <v/>
          </cell>
          <cell r="AE80" t="str">
            <v/>
          </cell>
          <cell r="AF80" t="str">
            <v/>
          </cell>
        </row>
        <row r="81">
          <cell r="D81" t="str">
            <v>186458020</v>
          </cell>
          <cell r="E81">
            <v>1864580</v>
          </cell>
          <cell r="F81" t="str">
            <v>BEP (Connect A) 1 Flexirate 2</v>
          </cell>
          <cell r="G81" t="str">
            <v>E</v>
          </cell>
          <cell r="H81" t="str">
            <v>SOUTHERN</v>
          </cell>
          <cell r="I81">
            <v>20</v>
          </cell>
          <cell r="J81" t="str">
            <v>ICE0</v>
          </cell>
          <cell r="K81" t="str">
            <v>STANDARD</v>
          </cell>
          <cell r="L81">
            <v>54.2</v>
          </cell>
          <cell r="M81">
            <v>19.63</v>
          </cell>
          <cell r="P81" t="str">
            <v/>
          </cell>
          <cell r="S81">
            <v>17.72</v>
          </cell>
          <cell r="T81" t="str">
            <v/>
          </cell>
          <cell r="U81" t="str">
            <v/>
          </cell>
          <cell r="W81">
            <v>71.8</v>
          </cell>
          <cell r="X81">
            <v>22.56</v>
          </cell>
          <cell r="AA81" t="str">
            <v/>
          </cell>
          <cell r="AD81">
            <v>19.989999999999998</v>
          </cell>
          <cell r="AE81" t="str">
            <v/>
          </cell>
          <cell r="AF81" t="str">
            <v/>
          </cell>
        </row>
        <row r="82">
          <cell r="D82" t="str">
            <v>186458022</v>
          </cell>
          <cell r="E82">
            <v>1864580</v>
          </cell>
          <cell r="F82" t="str">
            <v>BEP (Connect A) 1 Flexirate 2</v>
          </cell>
          <cell r="G82" t="str">
            <v>E</v>
          </cell>
          <cell r="H82" t="str">
            <v>SWEB</v>
          </cell>
          <cell r="I82">
            <v>22</v>
          </cell>
          <cell r="J82" t="str">
            <v>ICE0</v>
          </cell>
          <cell r="K82" t="str">
            <v>STANDARD</v>
          </cell>
          <cell r="L82">
            <v>54.2</v>
          </cell>
          <cell r="M82">
            <v>20.100000000000001</v>
          </cell>
          <cell r="P82" t="str">
            <v/>
          </cell>
          <cell r="S82">
            <v>18.72</v>
          </cell>
          <cell r="T82" t="str">
            <v/>
          </cell>
          <cell r="U82" t="str">
            <v/>
          </cell>
          <cell r="W82">
            <v>71.8</v>
          </cell>
          <cell r="X82">
            <v>23.11</v>
          </cell>
          <cell r="AA82" t="str">
            <v/>
          </cell>
          <cell r="AD82">
            <v>21.15</v>
          </cell>
          <cell r="AE82" t="str">
            <v/>
          </cell>
          <cell r="AF82" t="str">
            <v/>
          </cell>
        </row>
        <row r="83">
          <cell r="D83" t="str">
            <v>186458021</v>
          </cell>
          <cell r="E83">
            <v>1864580</v>
          </cell>
          <cell r="F83" t="str">
            <v>BEP (Connect A) 1 Flexirate 2</v>
          </cell>
          <cell r="G83" t="str">
            <v>E</v>
          </cell>
          <cell r="H83" t="str">
            <v>SWALEC</v>
          </cell>
          <cell r="I83">
            <v>21</v>
          </cell>
          <cell r="J83" t="str">
            <v>ICE0</v>
          </cell>
          <cell r="K83" t="str">
            <v>STANDARD</v>
          </cell>
          <cell r="L83">
            <v>54.2</v>
          </cell>
          <cell r="M83">
            <v>20.36</v>
          </cell>
          <cell r="P83" t="str">
            <v/>
          </cell>
          <cell r="S83">
            <v>18.850000000000001</v>
          </cell>
          <cell r="T83" t="str">
            <v/>
          </cell>
          <cell r="U83" t="str">
            <v/>
          </cell>
          <cell r="W83">
            <v>71.8</v>
          </cell>
          <cell r="X83">
            <v>23.41</v>
          </cell>
          <cell r="AA83" t="str">
            <v/>
          </cell>
          <cell r="AD83">
            <v>21.35</v>
          </cell>
          <cell r="AE83" t="str">
            <v/>
          </cell>
          <cell r="AF83" t="str">
            <v/>
          </cell>
        </row>
        <row r="84">
          <cell r="D84" t="str">
            <v>186458023</v>
          </cell>
          <cell r="E84">
            <v>1864580</v>
          </cell>
          <cell r="F84" t="str">
            <v>BEP (Connect A) 1 Flexirate 2</v>
          </cell>
          <cell r="G84" t="str">
            <v>E</v>
          </cell>
          <cell r="H84" t="str">
            <v>YORKSHIRE</v>
          </cell>
          <cell r="I84">
            <v>23</v>
          </cell>
          <cell r="J84" t="str">
            <v>ICE0</v>
          </cell>
          <cell r="K84" t="str">
            <v>STANDARD</v>
          </cell>
          <cell r="L84">
            <v>54.2</v>
          </cell>
          <cell r="M84">
            <v>20.97</v>
          </cell>
          <cell r="P84" t="str">
            <v/>
          </cell>
          <cell r="S84">
            <v>18.64</v>
          </cell>
          <cell r="T84" t="str">
            <v/>
          </cell>
          <cell r="U84" t="str">
            <v/>
          </cell>
          <cell r="W84">
            <v>71.8</v>
          </cell>
          <cell r="X84">
            <v>24.12</v>
          </cell>
          <cell r="AA84" t="str">
            <v/>
          </cell>
          <cell r="AD84">
            <v>21.05</v>
          </cell>
          <cell r="AE84" t="str">
            <v/>
          </cell>
          <cell r="AF84" t="str">
            <v/>
          </cell>
        </row>
        <row r="85">
          <cell r="D85" t="str">
            <v>186458018</v>
          </cell>
          <cell r="E85">
            <v>1864580</v>
          </cell>
          <cell r="F85" t="str">
            <v>BEP (Connect A) 1 Flexirate 2</v>
          </cell>
          <cell r="G85" t="str">
            <v>E</v>
          </cell>
          <cell r="H85" t="str">
            <v>SCOTTISH POWER</v>
          </cell>
          <cell r="I85">
            <v>18</v>
          </cell>
          <cell r="J85" t="str">
            <v>ICE0</v>
          </cell>
          <cell r="K85" t="str">
            <v>STANDARD</v>
          </cell>
          <cell r="L85">
            <v>54.2</v>
          </cell>
          <cell r="M85">
            <v>21.18</v>
          </cell>
          <cell r="P85" t="str">
            <v/>
          </cell>
          <cell r="S85">
            <v>18.8</v>
          </cell>
          <cell r="T85" t="str">
            <v/>
          </cell>
          <cell r="U85" t="str">
            <v/>
          </cell>
          <cell r="W85">
            <v>71.8</v>
          </cell>
          <cell r="X85">
            <v>24.37</v>
          </cell>
          <cell r="AA85" t="str">
            <v/>
          </cell>
          <cell r="AD85">
            <v>21.22</v>
          </cell>
          <cell r="AE85" t="str">
            <v/>
          </cell>
          <cell r="AF85" t="str">
            <v/>
          </cell>
        </row>
        <row r="86">
          <cell r="D86" t="str">
            <v>186458017</v>
          </cell>
          <cell r="E86">
            <v>1864580</v>
          </cell>
          <cell r="F86" t="str">
            <v>BEP (Connect A) 1 Flexirate 2</v>
          </cell>
          <cell r="G86" t="str">
            <v>E</v>
          </cell>
          <cell r="H86" t="str">
            <v>SCOTTISH HYDRO</v>
          </cell>
          <cell r="I86">
            <v>17</v>
          </cell>
          <cell r="J86" t="str">
            <v>ICE0</v>
          </cell>
          <cell r="K86" t="str">
            <v>STANDARD</v>
          </cell>
          <cell r="L86">
            <v>54.2</v>
          </cell>
          <cell r="M86">
            <v>23.45</v>
          </cell>
          <cell r="P86" t="str">
            <v/>
          </cell>
          <cell r="S86">
            <v>21.04</v>
          </cell>
          <cell r="T86" t="str">
            <v/>
          </cell>
          <cell r="U86" t="str">
            <v/>
          </cell>
          <cell r="W86">
            <v>71.8</v>
          </cell>
          <cell r="X86">
            <v>27</v>
          </cell>
          <cell r="AA86" t="str">
            <v/>
          </cell>
          <cell r="AD86">
            <v>23.79</v>
          </cell>
          <cell r="AE86" t="str">
            <v/>
          </cell>
          <cell r="AF86" t="str">
            <v/>
          </cell>
        </row>
        <row r="87">
          <cell r="D87" t="str">
            <v>186458110</v>
          </cell>
          <cell r="E87">
            <v>1864581</v>
          </cell>
          <cell r="F87" t="str">
            <v>BEP (Connect A) 1 Flexirate 3</v>
          </cell>
          <cell r="G87" t="str">
            <v>E</v>
          </cell>
          <cell r="H87" t="str">
            <v>EASTERN</v>
          </cell>
          <cell r="I87">
            <v>10</v>
          </cell>
          <cell r="J87" t="str">
            <v>ICE0</v>
          </cell>
          <cell r="K87" t="str">
            <v>STANDARD</v>
          </cell>
          <cell r="L87">
            <v>54.2</v>
          </cell>
          <cell r="M87">
            <v>21.89</v>
          </cell>
          <cell r="P87">
            <v>14.9</v>
          </cell>
          <cell r="S87">
            <v>18.36</v>
          </cell>
          <cell r="T87" t="str">
            <v/>
          </cell>
          <cell r="U87" t="str">
            <v/>
          </cell>
          <cell r="W87">
            <v>71.8</v>
          </cell>
          <cell r="X87">
            <v>25.19</v>
          </cell>
          <cell r="AA87">
            <v>17.079999999999998</v>
          </cell>
          <cell r="AD87">
            <v>20.51</v>
          </cell>
          <cell r="AE87" t="str">
            <v/>
          </cell>
          <cell r="AF87" t="str">
            <v/>
          </cell>
        </row>
        <row r="88">
          <cell r="D88" t="str">
            <v>186458111</v>
          </cell>
          <cell r="E88">
            <v>1864581</v>
          </cell>
          <cell r="F88" t="str">
            <v>BEP (Connect A) 1 Flexirate 3</v>
          </cell>
          <cell r="G88" t="str">
            <v>E</v>
          </cell>
          <cell r="H88" t="str">
            <v>EAST MIDLANDS</v>
          </cell>
          <cell r="I88">
            <v>11</v>
          </cell>
          <cell r="J88" t="str">
            <v>ICE0</v>
          </cell>
          <cell r="K88" t="str">
            <v>STANDARD</v>
          </cell>
          <cell r="L88">
            <v>54.2</v>
          </cell>
          <cell r="M88">
            <v>20.95</v>
          </cell>
          <cell r="P88">
            <v>14.78</v>
          </cell>
          <cell r="S88">
            <v>18.97</v>
          </cell>
          <cell r="T88" t="str">
            <v/>
          </cell>
          <cell r="U88" t="str">
            <v/>
          </cell>
          <cell r="W88">
            <v>71.8</v>
          </cell>
          <cell r="X88">
            <v>24.09</v>
          </cell>
          <cell r="AA88">
            <v>16.940000000000001</v>
          </cell>
          <cell r="AD88">
            <v>21.36</v>
          </cell>
          <cell r="AE88" t="str">
            <v/>
          </cell>
          <cell r="AF88" t="str">
            <v/>
          </cell>
        </row>
        <row r="89">
          <cell r="D89" t="str">
            <v>186458112</v>
          </cell>
          <cell r="E89">
            <v>1864581</v>
          </cell>
          <cell r="F89" t="str">
            <v>BEP (Connect A) 1 Flexirate 3</v>
          </cell>
          <cell r="G89" t="str">
            <v>E</v>
          </cell>
          <cell r="H89" t="str">
            <v>LONDON</v>
          </cell>
          <cell r="I89">
            <v>12</v>
          </cell>
          <cell r="J89" t="str">
            <v>ICE0</v>
          </cell>
          <cell r="K89" t="str">
            <v>STANDARD</v>
          </cell>
          <cell r="L89">
            <v>0</v>
          </cell>
          <cell r="M89">
            <v>0</v>
          </cell>
          <cell r="P89">
            <v>0</v>
          </cell>
          <cell r="S89">
            <v>0</v>
          </cell>
          <cell r="T89" t="str">
            <v/>
          </cell>
          <cell r="U89" t="str">
            <v/>
          </cell>
          <cell r="AE89" t="str">
            <v/>
          </cell>
          <cell r="AF89" t="str">
            <v/>
          </cell>
        </row>
        <row r="90">
          <cell r="D90" t="str">
            <v>186458113</v>
          </cell>
          <cell r="E90">
            <v>1864581</v>
          </cell>
          <cell r="F90" t="str">
            <v>BEP (Connect A) 1 Flexirate 3</v>
          </cell>
          <cell r="G90" t="str">
            <v>E</v>
          </cell>
          <cell r="H90" t="str">
            <v>MANWEB</v>
          </cell>
          <cell r="I90">
            <v>13</v>
          </cell>
          <cell r="J90" t="str">
            <v>ICE0</v>
          </cell>
          <cell r="K90" t="str">
            <v>STANDARD</v>
          </cell>
          <cell r="L90">
            <v>0</v>
          </cell>
          <cell r="M90">
            <v>0</v>
          </cell>
          <cell r="P90">
            <v>0</v>
          </cell>
          <cell r="S90">
            <v>0</v>
          </cell>
          <cell r="T90" t="str">
            <v/>
          </cell>
          <cell r="U90" t="str">
            <v/>
          </cell>
          <cell r="AE90" t="str">
            <v/>
          </cell>
          <cell r="AF90" t="str">
            <v/>
          </cell>
        </row>
        <row r="91">
          <cell r="D91" t="str">
            <v>186458114</v>
          </cell>
          <cell r="E91">
            <v>1864581</v>
          </cell>
          <cell r="F91" t="str">
            <v>BEP (Connect A) 1 Flexirate 3</v>
          </cell>
          <cell r="G91" t="str">
            <v>E</v>
          </cell>
          <cell r="H91" t="str">
            <v>MIDLANDS</v>
          </cell>
          <cell r="I91">
            <v>14</v>
          </cell>
          <cell r="J91" t="str">
            <v>ICE0</v>
          </cell>
          <cell r="K91" t="str">
            <v>STANDARD</v>
          </cell>
          <cell r="L91">
            <v>0</v>
          </cell>
          <cell r="M91">
            <v>0</v>
          </cell>
          <cell r="P91">
            <v>0</v>
          </cell>
          <cell r="S91">
            <v>0</v>
          </cell>
          <cell r="T91" t="str">
            <v/>
          </cell>
          <cell r="U91" t="str">
            <v/>
          </cell>
          <cell r="AE91" t="str">
            <v/>
          </cell>
          <cell r="AF91" t="str">
            <v/>
          </cell>
        </row>
        <row r="92">
          <cell r="D92" t="str">
            <v>186458115</v>
          </cell>
          <cell r="E92">
            <v>1864581</v>
          </cell>
          <cell r="F92" t="str">
            <v>BEP (Connect A) 1 Flexirate 3</v>
          </cell>
          <cell r="G92" t="str">
            <v>E</v>
          </cell>
          <cell r="H92" t="str">
            <v>NORTHERN</v>
          </cell>
          <cell r="I92">
            <v>15</v>
          </cell>
          <cell r="J92" t="str">
            <v>ICE0</v>
          </cell>
          <cell r="K92" t="str">
            <v>STANDARD</v>
          </cell>
          <cell r="L92">
            <v>0</v>
          </cell>
          <cell r="M92">
            <v>0</v>
          </cell>
          <cell r="P92">
            <v>0</v>
          </cell>
          <cell r="S92">
            <v>0</v>
          </cell>
          <cell r="T92" t="str">
            <v/>
          </cell>
          <cell r="U92" t="str">
            <v/>
          </cell>
          <cell r="AE92" t="str">
            <v/>
          </cell>
          <cell r="AF92" t="str">
            <v/>
          </cell>
        </row>
        <row r="93">
          <cell r="D93" t="str">
            <v>186458116</v>
          </cell>
          <cell r="E93">
            <v>1864581</v>
          </cell>
          <cell r="F93" t="str">
            <v>BEP (Connect A) 1 Flexirate 3</v>
          </cell>
          <cell r="G93" t="str">
            <v>E</v>
          </cell>
          <cell r="H93" t="str">
            <v>NORWEB</v>
          </cell>
          <cell r="I93">
            <v>16</v>
          </cell>
          <cell r="J93" t="str">
            <v>ICE0</v>
          </cell>
          <cell r="K93" t="str">
            <v>STANDARD</v>
          </cell>
          <cell r="L93">
            <v>54.2</v>
          </cell>
          <cell r="M93">
            <v>22.13</v>
          </cell>
          <cell r="P93">
            <v>15.16</v>
          </cell>
          <cell r="S93">
            <v>19.399999999999999</v>
          </cell>
          <cell r="T93" t="str">
            <v/>
          </cell>
          <cell r="U93" t="str">
            <v/>
          </cell>
          <cell r="W93">
            <v>71.8</v>
          </cell>
          <cell r="X93">
            <v>25.46</v>
          </cell>
          <cell r="AA93">
            <v>17.39</v>
          </cell>
          <cell r="AD93">
            <v>21.81</v>
          </cell>
          <cell r="AE93" t="str">
            <v/>
          </cell>
          <cell r="AF93" t="str">
            <v/>
          </cell>
        </row>
        <row r="94">
          <cell r="D94" t="str">
            <v>186458119</v>
          </cell>
          <cell r="E94">
            <v>1864581</v>
          </cell>
          <cell r="F94" t="str">
            <v>BEP (Connect A) 1 Flexirate 3</v>
          </cell>
          <cell r="G94" t="str">
            <v>E</v>
          </cell>
          <cell r="H94" t="str">
            <v>SEEBOARD</v>
          </cell>
          <cell r="I94">
            <v>19</v>
          </cell>
          <cell r="J94" t="str">
            <v>ICE0</v>
          </cell>
          <cell r="K94" t="str">
            <v>STANDARD</v>
          </cell>
          <cell r="L94">
            <v>54.2</v>
          </cell>
          <cell r="M94">
            <v>22.53</v>
          </cell>
          <cell r="P94">
            <v>15.46</v>
          </cell>
          <cell r="S94">
            <v>19.72</v>
          </cell>
          <cell r="T94" t="str">
            <v/>
          </cell>
          <cell r="U94" t="str">
            <v/>
          </cell>
          <cell r="W94">
            <v>71.8</v>
          </cell>
          <cell r="X94">
            <v>25.94</v>
          </cell>
          <cell r="AA94">
            <v>17.73</v>
          </cell>
          <cell r="AD94">
            <v>22.19</v>
          </cell>
          <cell r="AE94" t="str">
            <v/>
          </cell>
          <cell r="AF94" t="str">
            <v/>
          </cell>
        </row>
        <row r="95">
          <cell r="D95" t="str">
            <v>186458120</v>
          </cell>
          <cell r="E95">
            <v>1864581</v>
          </cell>
          <cell r="F95" t="str">
            <v>BEP (Connect A) 1 Flexirate 3</v>
          </cell>
          <cell r="G95" t="str">
            <v>E</v>
          </cell>
          <cell r="H95" t="str">
            <v>SOUTHERN</v>
          </cell>
          <cell r="I95">
            <v>20</v>
          </cell>
          <cell r="J95" t="str">
            <v>ICE0</v>
          </cell>
          <cell r="K95" t="str">
            <v>STANDARD</v>
          </cell>
          <cell r="L95">
            <v>54.2</v>
          </cell>
          <cell r="M95">
            <v>20.59</v>
          </cell>
          <cell r="P95">
            <v>14.72</v>
          </cell>
          <cell r="S95">
            <v>18.98</v>
          </cell>
          <cell r="T95" t="str">
            <v/>
          </cell>
          <cell r="U95" t="str">
            <v/>
          </cell>
          <cell r="W95">
            <v>71.8</v>
          </cell>
          <cell r="X95">
            <v>23.68</v>
          </cell>
          <cell r="AA95">
            <v>16.87</v>
          </cell>
          <cell r="AD95">
            <v>21.3</v>
          </cell>
          <cell r="AE95" t="str">
            <v/>
          </cell>
          <cell r="AF95" t="str">
            <v/>
          </cell>
        </row>
        <row r="96">
          <cell r="D96" t="str">
            <v>186458122</v>
          </cell>
          <cell r="E96">
            <v>1864581</v>
          </cell>
          <cell r="F96" t="str">
            <v>BEP (Connect A) 1 Flexirate 3</v>
          </cell>
          <cell r="G96" t="str">
            <v>E</v>
          </cell>
          <cell r="H96" t="str">
            <v>SWEB</v>
          </cell>
          <cell r="I96">
            <v>22</v>
          </cell>
          <cell r="J96" t="str">
            <v>ICE0</v>
          </cell>
          <cell r="K96" t="str">
            <v>STANDARD</v>
          </cell>
          <cell r="L96">
            <v>0</v>
          </cell>
          <cell r="M96">
            <v>0</v>
          </cell>
          <cell r="P96">
            <v>0</v>
          </cell>
          <cell r="S96">
            <v>0</v>
          </cell>
          <cell r="T96" t="str">
            <v/>
          </cell>
          <cell r="U96" t="str">
            <v/>
          </cell>
          <cell r="AE96" t="str">
            <v/>
          </cell>
          <cell r="AF96" t="str">
            <v/>
          </cell>
        </row>
        <row r="97">
          <cell r="D97" t="str">
            <v>186458121</v>
          </cell>
          <cell r="E97">
            <v>1864581</v>
          </cell>
          <cell r="F97" t="str">
            <v>BEP (Connect A) 1 Flexirate 3</v>
          </cell>
          <cell r="G97" t="str">
            <v>E</v>
          </cell>
          <cell r="H97" t="str">
            <v>SWALEC</v>
          </cell>
          <cell r="I97">
            <v>21</v>
          </cell>
          <cell r="J97" t="str">
            <v>ICE0</v>
          </cell>
          <cell r="K97" t="str">
            <v>STANDARD</v>
          </cell>
          <cell r="L97">
            <v>0</v>
          </cell>
          <cell r="M97">
            <v>0</v>
          </cell>
          <cell r="P97">
            <v>0</v>
          </cell>
          <cell r="S97">
            <v>0</v>
          </cell>
          <cell r="T97" t="str">
            <v/>
          </cell>
          <cell r="U97" t="str">
            <v/>
          </cell>
          <cell r="AE97" t="str">
            <v/>
          </cell>
          <cell r="AF97" t="str">
            <v/>
          </cell>
        </row>
        <row r="98">
          <cell r="D98" t="str">
            <v>186458123</v>
          </cell>
          <cell r="E98">
            <v>1864581</v>
          </cell>
          <cell r="F98" t="str">
            <v>BEP (Connect A) 1 Flexirate 3</v>
          </cell>
          <cell r="G98" t="str">
            <v>E</v>
          </cell>
          <cell r="H98" t="str">
            <v>YORKSHIRE</v>
          </cell>
          <cell r="I98">
            <v>23</v>
          </cell>
          <cell r="J98" t="str">
            <v>ICE0</v>
          </cell>
          <cell r="K98" t="str">
            <v>STANDARD</v>
          </cell>
          <cell r="L98">
            <v>54.2</v>
          </cell>
          <cell r="M98">
            <v>21.73</v>
          </cell>
          <cell r="P98">
            <v>15.17</v>
          </cell>
          <cell r="S98">
            <v>19.64</v>
          </cell>
          <cell r="T98" t="str">
            <v/>
          </cell>
          <cell r="U98" t="str">
            <v/>
          </cell>
          <cell r="W98">
            <v>71.8</v>
          </cell>
          <cell r="X98">
            <v>25</v>
          </cell>
          <cell r="AA98">
            <v>17.399999999999999</v>
          </cell>
          <cell r="AD98">
            <v>22.13</v>
          </cell>
          <cell r="AE98" t="str">
            <v/>
          </cell>
          <cell r="AF98" t="str">
            <v/>
          </cell>
        </row>
        <row r="99">
          <cell r="D99" t="str">
            <v>186458118</v>
          </cell>
          <cell r="E99">
            <v>1864581</v>
          </cell>
          <cell r="F99" t="str">
            <v>BEP (Connect A) 1 Flexirate 3</v>
          </cell>
          <cell r="G99" t="str">
            <v>E</v>
          </cell>
          <cell r="H99" t="str">
            <v>SCOTTISH POWER</v>
          </cell>
          <cell r="I99">
            <v>18</v>
          </cell>
          <cell r="J99" t="str">
            <v>ICE0</v>
          </cell>
          <cell r="K99" t="str">
            <v>STANDARD</v>
          </cell>
          <cell r="L99">
            <v>0</v>
          </cell>
          <cell r="M99">
            <v>0</v>
          </cell>
          <cell r="P99">
            <v>0</v>
          </cell>
          <cell r="S99">
            <v>0</v>
          </cell>
          <cell r="T99" t="str">
            <v/>
          </cell>
          <cell r="U99" t="str">
            <v/>
          </cell>
          <cell r="AE99" t="str">
            <v/>
          </cell>
          <cell r="AF99" t="str">
            <v/>
          </cell>
        </row>
        <row r="100">
          <cell r="D100" t="str">
            <v>186458117</v>
          </cell>
          <cell r="E100">
            <v>1864581</v>
          </cell>
          <cell r="F100" t="str">
            <v>BEP (Connect A) 1 Flexirate 3</v>
          </cell>
          <cell r="G100" t="str">
            <v>E</v>
          </cell>
          <cell r="H100" t="str">
            <v>SCOTTISH HYDRO</v>
          </cell>
          <cell r="I100">
            <v>17</v>
          </cell>
          <cell r="J100" t="str">
            <v>ICE0</v>
          </cell>
          <cell r="K100" t="str">
            <v>STANDARD</v>
          </cell>
          <cell r="L100">
            <v>0</v>
          </cell>
          <cell r="M100">
            <v>0</v>
          </cell>
          <cell r="P100">
            <v>0</v>
          </cell>
          <cell r="S100">
            <v>0</v>
          </cell>
          <cell r="T100" t="str">
            <v/>
          </cell>
          <cell r="U100" t="str">
            <v/>
          </cell>
          <cell r="AE100" t="str">
            <v/>
          </cell>
          <cell r="AF100" t="str">
            <v/>
          </cell>
        </row>
        <row r="101">
          <cell r="D101" t="str">
            <v>186458210</v>
          </cell>
          <cell r="E101">
            <v>1864582</v>
          </cell>
          <cell r="F101" t="str">
            <v>BEP (Connect A) 1 Nightsaver</v>
          </cell>
          <cell r="G101" t="str">
            <v>E</v>
          </cell>
          <cell r="H101" t="str">
            <v>EASTERN</v>
          </cell>
          <cell r="I101">
            <v>10</v>
          </cell>
          <cell r="J101" t="str">
            <v>ICE0</v>
          </cell>
          <cell r="K101" t="str">
            <v>STANDARD</v>
          </cell>
          <cell r="L101">
            <v>54.2</v>
          </cell>
          <cell r="M101">
            <v>20.67</v>
          </cell>
          <cell r="P101">
            <v>13.72</v>
          </cell>
          <cell r="S101" t="str">
            <v/>
          </cell>
          <cell r="T101" t="str">
            <v/>
          </cell>
          <cell r="U101" t="str">
            <v/>
          </cell>
          <cell r="W101">
            <v>71.8</v>
          </cell>
          <cell r="X101">
            <v>23.77</v>
          </cell>
          <cell r="AA101">
            <v>15.71</v>
          </cell>
          <cell r="AD101" t="str">
            <v/>
          </cell>
          <cell r="AE101" t="str">
            <v/>
          </cell>
          <cell r="AF101" t="str">
            <v/>
          </cell>
        </row>
        <row r="102">
          <cell r="D102" t="str">
            <v>186458211</v>
          </cell>
          <cell r="E102">
            <v>1864582</v>
          </cell>
          <cell r="F102" t="str">
            <v>BEP (Connect A) 1 Nightsaver</v>
          </cell>
          <cell r="G102" t="str">
            <v>E</v>
          </cell>
          <cell r="H102" t="str">
            <v>EAST MIDLANDS</v>
          </cell>
          <cell r="I102">
            <v>11</v>
          </cell>
          <cell r="J102" t="str">
            <v>ICE0</v>
          </cell>
          <cell r="K102" t="str">
            <v>STANDARD</v>
          </cell>
          <cell r="L102">
            <v>54.2</v>
          </cell>
          <cell r="M102">
            <v>20.079999999999998</v>
          </cell>
          <cell r="P102">
            <v>14.56</v>
          </cell>
          <cell r="S102" t="str">
            <v/>
          </cell>
          <cell r="T102" t="str">
            <v/>
          </cell>
          <cell r="U102" t="str">
            <v/>
          </cell>
          <cell r="W102">
            <v>71.8</v>
          </cell>
          <cell r="X102">
            <v>23.09</v>
          </cell>
          <cell r="AA102">
            <v>16.690000000000001</v>
          </cell>
          <cell r="AD102" t="str">
            <v/>
          </cell>
          <cell r="AE102" t="str">
            <v/>
          </cell>
          <cell r="AF102" t="str">
            <v/>
          </cell>
        </row>
        <row r="103">
          <cell r="D103" t="str">
            <v>186458212</v>
          </cell>
          <cell r="E103">
            <v>1864582</v>
          </cell>
          <cell r="F103" t="str">
            <v>BEP (Connect A) 1 Nightsaver</v>
          </cell>
          <cell r="G103" t="str">
            <v>E</v>
          </cell>
          <cell r="H103" t="str">
            <v>LONDON</v>
          </cell>
          <cell r="I103">
            <v>12</v>
          </cell>
          <cell r="J103" t="str">
            <v>ICE0</v>
          </cell>
          <cell r="K103" t="str">
            <v>STANDARD</v>
          </cell>
          <cell r="L103">
            <v>54.2</v>
          </cell>
          <cell r="M103">
            <v>19.579999999999998</v>
          </cell>
          <cell r="P103">
            <v>13.97</v>
          </cell>
          <cell r="S103" t="str">
            <v/>
          </cell>
          <cell r="T103" t="str">
            <v/>
          </cell>
          <cell r="U103" t="str">
            <v/>
          </cell>
          <cell r="W103">
            <v>71.8</v>
          </cell>
          <cell r="X103">
            <v>22.51</v>
          </cell>
          <cell r="AA103">
            <v>16</v>
          </cell>
          <cell r="AD103" t="str">
            <v/>
          </cell>
          <cell r="AE103" t="str">
            <v/>
          </cell>
          <cell r="AF103" t="str">
            <v/>
          </cell>
        </row>
        <row r="104">
          <cell r="D104" t="str">
            <v>186458213</v>
          </cell>
          <cell r="E104">
            <v>1864582</v>
          </cell>
          <cell r="F104" t="str">
            <v>BEP (Connect A) 1 Nightsaver</v>
          </cell>
          <cell r="G104" t="str">
            <v>E</v>
          </cell>
          <cell r="H104" t="str">
            <v>MANWEB</v>
          </cell>
          <cell r="I104">
            <v>13</v>
          </cell>
          <cell r="J104" t="str">
            <v>ICE0</v>
          </cell>
          <cell r="K104" t="str">
            <v>STANDARD</v>
          </cell>
          <cell r="L104">
            <v>54.2</v>
          </cell>
          <cell r="M104">
            <v>22.69</v>
          </cell>
          <cell r="P104">
            <v>16.04</v>
          </cell>
          <cell r="S104" t="str">
            <v/>
          </cell>
          <cell r="T104" t="str">
            <v/>
          </cell>
          <cell r="U104" t="str">
            <v/>
          </cell>
          <cell r="W104">
            <v>71.8</v>
          </cell>
          <cell r="X104">
            <v>26.12</v>
          </cell>
          <cell r="AA104">
            <v>18.399999999999999</v>
          </cell>
          <cell r="AD104" t="str">
            <v/>
          </cell>
          <cell r="AE104" t="str">
            <v/>
          </cell>
          <cell r="AF104" t="str">
            <v/>
          </cell>
        </row>
        <row r="105">
          <cell r="D105" t="str">
            <v>186458214</v>
          </cell>
          <cell r="E105">
            <v>1864582</v>
          </cell>
          <cell r="F105" t="str">
            <v>BEP (Connect A) 1 Nightsaver</v>
          </cell>
          <cell r="G105" t="str">
            <v>E</v>
          </cell>
          <cell r="H105" t="str">
            <v>MIDLANDS</v>
          </cell>
          <cell r="I105">
            <v>14</v>
          </cell>
          <cell r="J105" t="str">
            <v>ICE0</v>
          </cell>
          <cell r="K105" t="str">
            <v>STANDARD</v>
          </cell>
          <cell r="L105">
            <v>54.2</v>
          </cell>
          <cell r="M105">
            <v>20.92</v>
          </cell>
          <cell r="P105">
            <v>14.77</v>
          </cell>
          <cell r="S105" t="str">
            <v/>
          </cell>
          <cell r="T105" t="str">
            <v/>
          </cell>
          <cell r="U105" t="str">
            <v/>
          </cell>
          <cell r="W105">
            <v>71.8</v>
          </cell>
          <cell r="X105">
            <v>24.06</v>
          </cell>
          <cell r="AA105">
            <v>16.93</v>
          </cell>
          <cell r="AD105" t="str">
            <v/>
          </cell>
          <cell r="AE105" t="str">
            <v/>
          </cell>
          <cell r="AF105" t="str">
            <v/>
          </cell>
        </row>
        <row r="106">
          <cell r="D106" t="str">
            <v>186458215</v>
          </cell>
          <cell r="E106">
            <v>1864582</v>
          </cell>
          <cell r="F106" t="str">
            <v>BEP (Connect A) 1 Nightsaver</v>
          </cell>
          <cell r="G106" t="str">
            <v>E</v>
          </cell>
          <cell r="H106" t="str">
            <v>NORTHERN</v>
          </cell>
          <cell r="I106">
            <v>15</v>
          </cell>
          <cell r="J106" t="str">
            <v>ICE0</v>
          </cell>
          <cell r="K106" t="str">
            <v>STANDARD</v>
          </cell>
          <cell r="L106">
            <v>54.2</v>
          </cell>
          <cell r="M106">
            <v>21.09</v>
          </cell>
          <cell r="P106">
            <v>15.88</v>
          </cell>
          <cell r="S106" t="str">
            <v/>
          </cell>
          <cell r="T106" t="str">
            <v/>
          </cell>
          <cell r="U106" t="str">
            <v/>
          </cell>
          <cell r="W106">
            <v>71.8</v>
          </cell>
          <cell r="X106">
            <v>24.26</v>
          </cell>
          <cell r="AA106">
            <v>18.22</v>
          </cell>
          <cell r="AD106" t="str">
            <v/>
          </cell>
          <cell r="AE106" t="str">
            <v/>
          </cell>
          <cell r="AF106" t="str">
            <v/>
          </cell>
        </row>
        <row r="107">
          <cell r="D107" t="str">
            <v>186458216</v>
          </cell>
          <cell r="E107">
            <v>1864582</v>
          </cell>
          <cell r="F107" t="str">
            <v>BEP (Connect A) 1 Nightsaver</v>
          </cell>
          <cell r="G107" t="str">
            <v>E</v>
          </cell>
          <cell r="H107" t="str">
            <v>NORWEB</v>
          </cell>
          <cell r="I107">
            <v>16</v>
          </cell>
          <cell r="J107" t="str">
            <v>ICE0</v>
          </cell>
          <cell r="K107" t="str">
            <v>STANDARD</v>
          </cell>
          <cell r="L107">
            <v>54.2</v>
          </cell>
          <cell r="M107">
            <v>20.78</v>
          </cell>
          <cell r="P107">
            <v>14.39</v>
          </cell>
          <cell r="S107" t="str">
            <v/>
          </cell>
          <cell r="T107" t="str">
            <v/>
          </cell>
          <cell r="U107" t="str">
            <v/>
          </cell>
          <cell r="W107">
            <v>71.8</v>
          </cell>
          <cell r="X107">
            <v>23.9</v>
          </cell>
          <cell r="AA107">
            <v>16.489999999999998</v>
          </cell>
          <cell r="AD107" t="str">
            <v/>
          </cell>
          <cell r="AE107" t="str">
            <v/>
          </cell>
          <cell r="AF107" t="str">
            <v/>
          </cell>
        </row>
        <row r="108">
          <cell r="D108" t="str">
            <v>186458219</v>
          </cell>
          <cell r="E108">
            <v>1864582</v>
          </cell>
          <cell r="F108" t="str">
            <v>BEP (Connect A) 1 Nightsaver</v>
          </cell>
          <cell r="G108" t="str">
            <v>E</v>
          </cell>
          <cell r="H108" t="str">
            <v>SEEBOARD</v>
          </cell>
          <cell r="I108">
            <v>19</v>
          </cell>
          <cell r="J108" t="str">
            <v>ICE0</v>
          </cell>
          <cell r="K108" t="str">
            <v>STANDARD</v>
          </cell>
          <cell r="L108">
            <v>54.2</v>
          </cell>
          <cell r="M108">
            <v>21.1</v>
          </cell>
          <cell r="P108">
            <v>14.25</v>
          </cell>
          <cell r="S108" t="str">
            <v/>
          </cell>
          <cell r="T108" t="str">
            <v/>
          </cell>
          <cell r="U108" t="str">
            <v/>
          </cell>
          <cell r="W108">
            <v>71.8</v>
          </cell>
          <cell r="X108">
            <v>24.27</v>
          </cell>
          <cell r="AA108">
            <v>16.329999999999998</v>
          </cell>
          <cell r="AD108" t="str">
            <v/>
          </cell>
          <cell r="AE108" t="str">
            <v/>
          </cell>
          <cell r="AF108" t="str">
            <v/>
          </cell>
        </row>
        <row r="109">
          <cell r="D109" t="str">
            <v>186458220</v>
          </cell>
          <cell r="E109">
            <v>1864582</v>
          </cell>
          <cell r="F109" t="str">
            <v>BEP (Connect A) 1 Nightsaver</v>
          </cell>
          <cell r="G109" t="str">
            <v>E</v>
          </cell>
          <cell r="H109" t="str">
            <v>SOUTHERN</v>
          </cell>
          <cell r="I109">
            <v>20</v>
          </cell>
          <cell r="J109" t="str">
            <v>ICE0</v>
          </cell>
          <cell r="K109" t="str">
            <v>STANDARD</v>
          </cell>
          <cell r="L109">
            <v>54.2</v>
          </cell>
          <cell r="M109">
            <v>19.829999999999998</v>
          </cell>
          <cell r="P109">
            <v>14.18</v>
          </cell>
          <cell r="S109" t="str">
            <v/>
          </cell>
          <cell r="T109" t="str">
            <v/>
          </cell>
          <cell r="U109" t="str">
            <v/>
          </cell>
          <cell r="W109">
            <v>71.8</v>
          </cell>
          <cell r="X109">
            <v>22.8</v>
          </cell>
          <cell r="AA109">
            <v>16.25</v>
          </cell>
          <cell r="AD109" t="str">
            <v/>
          </cell>
          <cell r="AE109" t="str">
            <v/>
          </cell>
          <cell r="AF109" t="str">
            <v/>
          </cell>
        </row>
        <row r="110">
          <cell r="D110" t="str">
            <v>186458222</v>
          </cell>
          <cell r="E110">
            <v>1864582</v>
          </cell>
          <cell r="F110" t="str">
            <v>BEP (Connect A) 1 Nightsaver</v>
          </cell>
          <cell r="G110" t="str">
            <v>E</v>
          </cell>
          <cell r="H110" t="str">
            <v>SWEB</v>
          </cell>
          <cell r="I110">
            <v>22</v>
          </cell>
          <cell r="J110" t="str">
            <v>ICE0</v>
          </cell>
          <cell r="K110" t="str">
            <v>STANDARD</v>
          </cell>
          <cell r="L110">
            <v>54.2</v>
          </cell>
          <cell r="M110">
            <v>20.12</v>
          </cell>
          <cell r="P110">
            <v>16.239999999999998</v>
          </cell>
          <cell r="S110" t="str">
            <v/>
          </cell>
          <cell r="T110" t="str">
            <v/>
          </cell>
          <cell r="U110" t="str">
            <v/>
          </cell>
          <cell r="W110">
            <v>71.8</v>
          </cell>
          <cell r="X110">
            <v>23.13</v>
          </cell>
          <cell r="AA110">
            <v>18.64</v>
          </cell>
          <cell r="AD110" t="str">
            <v/>
          </cell>
          <cell r="AE110" t="str">
            <v/>
          </cell>
          <cell r="AF110" t="str">
            <v/>
          </cell>
        </row>
        <row r="111">
          <cell r="D111" t="str">
            <v>186458221</v>
          </cell>
          <cell r="E111">
            <v>1864582</v>
          </cell>
          <cell r="F111" t="str">
            <v>BEP (Connect A) 1 Nightsaver</v>
          </cell>
          <cell r="G111" t="str">
            <v>E</v>
          </cell>
          <cell r="H111" t="str">
            <v>SWALEC</v>
          </cell>
          <cell r="I111">
            <v>21</v>
          </cell>
          <cell r="J111" t="str">
            <v>ICE0</v>
          </cell>
          <cell r="K111" t="str">
            <v>STANDARD</v>
          </cell>
          <cell r="L111">
            <v>54.2</v>
          </cell>
          <cell r="M111">
            <v>20.63</v>
          </cell>
          <cell r="P111">
            <v>15.37</v>
          </cell>
          <cell r="S111" t="str">
            <v/>
          </cell>
          <cell r="T111" t="str">
            <v/>
          </cell>
          <cell r="U111" t="str">
            <v/>
          </cell>
          <cell r="W111">
            <v>71.8</v>
          </cell>
          <cell r="X111">
            <v>23.72</v>
          </cell>
          <cell r="AA111">
            <v>17.63</v>
          </cell>
          <cell r="AD111" t="str">
            <v/>
          </cell>
          <cell r="AE111" t="str">
            <v/>
          </cell>
          <cell r="AF111" t="str">
            <v/>
          </cell>
        </row>
        <row r="112">
          <cell r="D112" t="str">
            <v>186458223</v>
          </cell>
          <cell r="E112">
            <v>1864582</v>
          </cell>
          <cell r="F112" t="str">
            <v>BEP (Connect A) 1 Nightsaver</v>
          </cell>
          <cell r="G112" t="str">
            <v>E</v>
          </cell>
          <cell r="H112" t="str">
            <v>YORKSHIRE</v>
          </cell>
          <cell r="I112">
            <v>23</v>
          </cell>
          <cell r="J112" t="str">
            <v>ICE0</v>
          </cell>
          <cell r="K112" t="str">
            <v>STANDARD</v>
          </cell>
          <cell r="L112">
            <v>54.2</v>
          </cell>
          <cell r="M112">
            <v>20.81</v>
          </cell>
          <cell r="P112">
            <v>14.9</v>
          </cell>
          <cell r="S112" t="str">
            <v/>
          </cell>
          <cell r="T112" t="str">
            <v/>
          </cell>
          <cell r="U112" t="str">
            <v/>
          </cell>
          <cell r="W112">
            <v>71.8</v>
          </cell>
          <cell r="X112">
            <v>23.94</v>
          </cell>
          <cell r="AA112">
            <v>17.079999999999998</v>
          </cell>
          <cell r="AD112" t="str">
            <v/>
          </cell>
          <cell r="AE112" t="str">
            <v/>
          </cell>
          <cell r="AF112" t="str">
            <v/>
          </cell>
        </row>
        <row r="113">
          <cell r="D113" t="str">
            <v>186458218</v>
          </cell>
          <cell r="E113">
            <v>1864582</v>
          </cell>
          <cell r="F113" t="str">
            <v>BEP (Connect A) 1 Nightsaver</v>
          </cell>
          <cell r="G113" t="str">
            <v>E</v>
          </cell>
          <cell r="H113" t="str">
            <v>SCOTTISH POWER</v>
          </cell>
          <cell r="I113">
            <v>18</v>
          </cell>
          <cell r="J113" t="str">
            <v>ICE0</v>
          </cell>
          <cell r="K113" t="str">
            <v>STANDARD</v>
          </cell>
          <cell r="L113">
            <v>54.2</v>
          </cell>
          <cell r="M113">
            <v>21.35</v>
          </cell>
          <cell r="P113">
            <v>16.190000000000001</v>
          </cell>
          <cell r="S113" t="str">
            <v/>
          </cell>
          <cell r="T113" t="str">
            <v/>
          </cell>
          <cell r="U113" t="str">
            <v/>
          </cell>
          <cell r="W113">
            <v>71.8</v>
          </cell>
          <cell r="X113">
            <v>24.57</v>
          </cell>
          <cell r="AA113">
            <v>18.579999999999998</v>
          </cell>
          <cell r="AD113" t="str">
            <v/>
          </cell>
          <cell r="AE113" t="str">
            <v/>
          </cell>
          <cell r="AF113" t="str">
            <v/>
          </cell>
        </row>
        <row r="114">
          <cell r="D114" t="str">
            <v>186458217</v>
          </cell>
          <cell r="E114">
            <v>1864582</v>
          </cell>
          <cell r="F114" t="str">
            <v>BEP (Connect A) 1 Nightsaver</v>
          </cell>
          <cell r="G114" t="str">
            <v>E</v>
          </cell>
          <cell r="H114" t="str">
            <v>SCOTTISH HYDRO</v>
          </cell>
          <cell r="I114">
            <v>17</v>
          </cell>
          <cell r="J114" t="str">
            <v>ICE0</v>
          </cell>
          <cell r="K114" t="str">
            <v>STANDARD</v>
          </cell>
          <cell r="L114">
            <v>54.2</v>
          </cell>
          <cell r="M114">
            <v>23.66</v>
          </cell>
          <cell r="P114">
            <v>17.72</v>
          </cell>
          <cell r="S114" t="str">
            <v/>
          </cell>
          <cell r="T114" t="str">
            <v/>
          </cell>
          <cell r="U114" t="str">
            <v/>
          </cell>
          <cell r="W114">
            <v>71.8</v>
          </cell>
          <cell r="X114">
            <v>27.24</v>
          </cell>
          <cell r="AA114">
            <v>20.350000000000001</v>
          </cell>
          <cell r="AD114" t="str">
            <v/>
          </cell>
          <cell r="AE114" t="str">
            <v/>
          </cell>
          <cell r="AF114" t="str">
            <v/>
          </cell>
        </row>
        <row r="115">
          <cell r="D115" t="str">
            <v>186456710</v>
          </cell>
          <cell r="E115">
            <v>1864567</v>
          </cell>
          <cell r="F115" t="str">
            <v>BEP (Connect B) 1 Baserate</v>
          </cell>
          <cell r="G115" t="str">
            <v>E</v>
          </cell>
          <cell r="H115" t="str">
            <v>EASTERN</v>
          </cell>
          <cell r="I115">
            <v>10</v>
          </cell>
          <cell r="J115" t="str">
            <v>ICE0</v>
          </cell>
          <cell r="K115" t="str">
            <v>STANDARD</v>
          </cell>
          <cell r="L115">
            <v>54.2</v>
          </cell>
          <cell r="M115">
            <v>19.489999999999998</v>
          </cell>
          <cell r="P115" t="str">
            <v/>
          </cell>
          <cell r="S115" t="str">
            <v/>
          </cell>
          <cell r="T115" t="str">
            <v/>
          </cell>
          <cell r="U115" t="str">
            <v/>
          </cell>
          <cell r="W115">
            <v>71.8</v>
          </cell>
          <cell r="X115">
            <v>22.37</v>
          </cell>
          <cell r="AA115" t="str">
            <v/>
          </cell>
          <cell r="AD115" t="str">
            <v/>
          </cell>
          <cell r="AE115" t="str">
            <v/>
          </cell>
          <cell r="AF115" t="str">
            <v/>
          </cell>
        </row>
        <row r="116">
          <cell r="D116" t="str">
            <v>186456711</v>
          </cell>
          <cell r="E116">
            <v>1864567</v>
          </cell>
          <cell r="F116" t="str">
            <v>BEP (Connect B) 1 Baserate</v>
          </cell>
          <cell r="G116" t="str">
            <v>E</v>
          </cell>
          <cell r="H116" t="str">
            <v>EAST MIDLANDS</v>
          </cell>
          <cell r="I116">
            <v>11</v>
          </cell>
          <cell r="J116" t="str">
            <v>ICE0</v>
          </cell>
          <cell r="K116" t="str">
            <v>STANDARD</v>
          </cell>
          <cell r="L116">
            <v>54.2</v>
          </cell>
          <cell r="M116">
            <v>19.18</v>
          </cell>
          <cell r="P116" t="str">
            <v/>
          </cell>
          <cell r="S116" t="str">
            <v/>
          </cell>
          <cell r="T116" t="str">
            <v/>
          </cell>
          <cell r="U116" t="str">
            <v/>
          </cell>
          <cell r="W116">
            <v>71.8</v>
          </cell>
          <cell r="X116">
            <v>22.02</v>
          </cell>
          <cell r="AA116" t="str">
            <v/>
          </cell>
          <cell r="AD116" t="str">
            <v/>
          </cell>
          <cell r="AE116" t="str">
            <v/>
          </cell>
          <cell r="AF116" t="str">
            <v/>
          </cell>
        </row>
        <row r="117">
          <cell r="D117" t="str">
            <v>186456712</v>
          </cell>
          <cell r="E117">
            <v>1864567</v>
          </cell>
          <cell r="F117" t="str">
            <v>BEP (Connect B) 1 Baserate</v>
          </cell>
          <cell r="G117" t="str">
            <v>E</v>
          </cell>
          <cell r="H117" t="str">
            <v>LONDON</v>
          </cell>
          <cell r="I117">
            <v>12</v>
          </cell>
          <cell r="J117" t="str">
            <v>ICE0</v>
          </cell>
          <cell r="K117" t="str">
            <v>STANDARD</v>
          </cell>
          <cell r="L117">
            <v>54.2</v>
          </cell>
          <cell r="M117">
            <v>18.43</v>
          </cell>
          <cell r="P117" t="str">
            <v/>
          </cell>
          <cell r="S117" t="str">
            <v/>
          </cell>
          <cell r="T117" t="str">
            <v/>
          </cell>
          <cell r="U117" t="str">
            <v/>
          </cell>
          <cell r="W117">
            <v>71.8</v>
          </cell>
          <cell r="X117">
            <v>21.14</v>
          </cell>
          <cell r="AA117" t="str">
            <v/>
          </cell>
          <cell r="AD117" t="str">
            <v/>
          </cell>
          <cell r="AE117" t="str">
            <v/>
          </cell>
          <cell r="AF117" t="str">
            <v/>
          </cell>
        </row>
        <row r="118">
          <cell r="D118" t="str">
            <v>186456713</v>
          </cell>
          <cell r="E118">
            <v>1864567</v>
          </cell>
          <cell r="F118" t="str">
            <v>BEP (Connect B) 1 Baserate</v>
          </cell>
          <cell r="G118" t="str">
            <v>E</v>
          </cell>
          <cell r="H118" t="str">
            <v>MANWEB</v>
          </cell>
          <cell r="I118">
            <v>13</v>
          </cell>
          <cell r="J118" t="str">
            <v>ICE0</v>
          </cell>
          <cell r="K118" t="str">
            <v>STANDARD</v>
          </cell>
          <cell r="L118">
            <v>54.2</v>
          </cell>
          <cell r="M118">
            <v>21.64</v>
          </cell>
          <cell r="P118" t="str">
            <v/>
          </cell>
          <cell r="S118" t="str">
            <v/>
          </cell>
          <cell r="T118" t="str">
            <v/>
          </cell>
          <cell r="U118" t="str">
            <v/>
          </cell>
          <cell r="W118">
            <v>71.8</v>
          </cell>
          <cell r="X118">
            <v>24.86</v>
          </cell>
          <cell r="AA118" t="str">
            <v/>
          </cell>
          <cell r="AD118" t="str">
            <v/>
          </cell>
          <cell r="AE118" t="str">
            <v/>
          </cell>
          <cell r="AF118" t="str">
            <v/>
          </cell>
        </row>
        <row r="119">
          <cell r="D119" t="str">
            <v>186456714</v>
          </cell>
          <cell r="E119">
            <v>1864567</v>
          </cell>
          <cell r="F119" t="str">
            <v>BEP (Connect B) 1 Baserate</v>
          </cell>
          <cell r="G119" t="str">
            <v>E</v>
          </cell>
          <cell r="H119" t="str">
            <v>MIDLANDS</v>
          </cell>
          <cell r="I119">
            <v>14</v>
          </cell>
          <cell r="J119" t="str">
            <v>ICE0</v>
          </cell>
          <cell r="K119" t="str">
            <v>STANDARD</v>
          </cell>
          <cell r="L119">
            <v>54.2</v>
          </cell>
          <cell r="M119">
            <v>20.010000000000002</v>
          </cell>
          <cell r="P119" t="str">
            <v/>
          </cell>
          <cell r="S119" t="str">
            <v/>
          </cell>
          <cell r="T119" t="str">
            <v/>
          </cell>
          <cell r="U119" t="str">
            <v/>
          </cell>
          <cell r="W119">
            <v>71.8</v>
          </cell>
          <cell r="X119">
            <v>22.98</v>
          </cell>
          <cell r="AA119" t="str">
            <v/>
          </cell>
          <cell r="AD119" t="str">
            <v/>
          </cell>
          <cell r="AE119" t="str">
            <v/>
          </cell>
          <cell r="AF119" t="str">
            <v/>
          </cell>
        </row>
        <row r="120">
          <cell r="D120" t="str">
            <v>186456715</v>
          </cell>
          <cell r="E120">
            <v>1864567</v>
          </cell>
          <cell r="F120" t="str">
            <v>BEP (Connect B) 1 Baserate</v>
          </cell>
          <cell r="G120" t="str">
            <v>E</v>
          </cell>
          <cell r="H120" t="str">
            <v>NORTHERN</v>
          </cell>
          <cell r="I120">
            <v>15</v>
          </cell>
          <cell r="J120" t="str">
            <v>ICE0</v>
          </cell>
          <cell r="K120" t="str">
            <v>STANDARD</v>
          </cell>
          <cell r="L120">
            <v>54.2</v>
          </cell>
          <cell r="M120">
            <v>20.14</v>
          </cell>
          <cell r="P120" t="str">
            <v/>
          </cell>
          <cell r="S120" t="str">
            <v/>
          </cell>
          <cell r="T120" t="str">
            <v/>
          </cell>
          <cell r="U120" t="str">
            <v/>
          </cell>
          <cell r="W120">
            <v>71.8</v>
          </cell>
          <cell r="X120">
            <v>23.13</v>
          </cell>
          <cell r="AA120" t="str">
            <v/>
          </cell>
          <cell r="AD120" t="str">
            <v/>
          </cell>
          <cell r="AE120" t="str">
            <v/>
          </cell>
          <cell r="AF120" t="str">
            <v/>
          </cell>
        </row>
        <row r="121">
          <cell r="D121" t="str">
            <v>186456716</v>
          </cell>
          <cell r="E121">
            <v>1864567</v>
          </cell>
          <cell r="F121" t="str">
            <v>BEP (Connect B) 1 Baserate</v>
          </cell>
          <cell r="G121" t="str">
            <v>E</v>
          </cell>
          <cell r="H121" t="str">
            <v>NORWEB</v>
          </cell>
          <cell r="I121">
            <v>16</v>
          </cell>
          <cell r="J121" t="str">
            <v>ICE0</v>
          </cell>
          <cell r="K121" t="str">
            <v>STANDARD</v>
          </cell>
          <cell r="L121">
            <v>54.2</v>
          </cell>
          <cell r="M121">
            <v>19.75</v>
          </cell>
          <cell r="P121" t="str">
            <v/>
          </cell>
          <cell r="S121" t="str">
            <v/>
          </cell>
          <cell r="T121" t="str">
            <v/>
          </cell>
          <cell r="U121" t="str">
            <v/>
          </cell>
          <cell r="W121">
            <v>71.8</v>
          </cell>
          <cell r="X121">
            <v>22.67</v>
          </cell>
          <cell r="AA121" t="str">
            <v/>
          </cell>
          <cell r="AD121" t="str">
            <v/>
          </cell>
          <cell r="AE121" t="str">
            <v/>
          </cell>
          <cell r="AF121" t="str">
            <v/>
          </cell>
        </row>
        <row r="122">
          <cell r="D122" t="str">
            <v>186456719</v>
          </cell>
          <cell r="E122">
            <v>1864567</v>
          </cell>
          <cell r="F122" t="str">
            <v>BEP (Connect B) 1 Baserate</v>
          </cell>
          <cell r="G122" t="str">
            <v>E</v>
          </cell>
          <cell r="H122" t="str">
            <v>SEEBOARD</v>
          </cell>
          <cell r="I122">
            <v>19</v>
          </cell>
          <cell r="J122" t="str">
            <v>ICE0</v>
          </cell>
          <cell r="K122" t="str">
            <v>STANDARD</v>
          </cell>
          <cell r="L122">
            <v>54.2</v>
          </cell>
          <cell r="M122">
            <v>19.71</v>
          </cell>
          <cell r="P122" t="str">
            <v/>
          </cell>
          <cell r="S122" t="str">
            <v/>
          </cell>
          <cell r="T122" t="str">
            <v/>
          </cell>
          <cell r="U122" t="str">
            <v/>
          </cell>
          <cell r="W122">
            <v>71.8</v>
          </cell>
          <cell r="X122">
            <v>22.62</v>
          </cell>
          <cell r="AA122" t="str">
            <v/>
          </cell>
          <cell r="AD122" t="str">
            <v/>
          </cell>
          <cell r="AE122" t="str">
            <v/>
          </cell>
          <cell r="AF122" t="str">
            <v/>
          </cell>
        </row>
        <row r="123">
          <cell r="D123" t="str">
            <v>186456720</v>
          </cell>
          <cell r="E123">
            <v>1864567</v>
          </cell>
          <cell r="F123" t="str">
            <v>BEP (Connect B) 1 Baserate</v>
          </cell>
          <cell r="G123" t="str">
            <v>E</v>
          </cell>
          <cell r="H123" t="str">
            <v>SOUTHERN</v>
          </cell>
          <cell r="I123">
            <v>20</v>
          </cell>
          <cell r="J123" t="str">
            <v>ICE0</v>
          </cell>
          <cell r="K123" t="str">
            <v>STANDARD</v>
          </cell>
          <cell r="L123">
            <v>54.2</v>
          </cell>
          <cell r="M123">
            <v>18.73</v>
          </cell>
          <cell r="P123" t="str">
            <v/>
          </cell>
          <cell r="S123" t="str">
            <v/>
          </cell>
          <cell r="T123" t="str">
            <v/>
          </cell>
          <cell r="U123" t="str">
            <v/>
          </cell>
          <cell r="W123">
            <v>71.8</v>
          </cell>
          <cell r="X123">
            <v>21.49</v>
          </cell>
          <cell r="AA123" t="str">
            <v/>
          </cell>
          <cell r="AD123" t="str">
            <v/>
          </cell>
          <cell r="AE123" t="str">
            <v/>
          </cell>
          <cell r="AF123" t="str">
            <v/>
          </cell>
        </row>
        <row r="124">
          <cell r="D124" t="str">
            <v>186456722</v>
          </cell>
          <cell r="E124">
            <v>1864567</v>
          </cell>
          <cell r="F124" t="str">
            <v>BEP (Connect B) 1 Baserate</v>
          </cell>
          <cell r="G124" t="str">
            <v>E</v>
          </cell>
          <cell r="H124" t="str">
            <v>SWEB</v>
          </cell>
          <cell r="I124">
            <v>22</v>
          </cell>
          <cell r="J124" t="str">
            <v>ICE0</v>
          </cell>
          <cell r="K124" t="str">
            <v>STANDARD</v>
          </cell>
          <cell r="L124">
            <v>54.2</v>
          </cell>
          <cell r="M124">
            <v>19.47</v>
          </cell>
          <cell r="P124" t="str">
            <v/>
          </cell>
          <cell r="S124" t="str">
            <v/>
          </cell>
          <cell r="T124" t="str">
            <v/>
          </cell>
          <cell r="U124" t="str">
            <v/>
          </cell>
          <cell r="W124">
            <v>71.8</v>
          </cell>
          <cell r="X124">
            <v>22.35</v>
          </cell>
          <cell r="AA124" t="str">
            <v/>
          </cell>
          <cell r="AD124" t="str">
            <v/>
          </cell>
          <cell r="AE124" t="str">
            <v/>
          </cell>
          <cell r="AF124" t="str">
            <v/>
          </cell>
        </row>
        <row r="125">
          <cell r="D125" t="str">
            <v>186456721</v>
          </cell>
          <cell r="E125">
            <v>1864567</v>
          </cell>
          <cell r="F125" t="str">
            <v>BEP (Connect B) 1 Baserate</v>
          </cell>
          <cell r="G125" t="str">
            <v>E</v>
          </cell>
          <cell r="H125" t="str">
            <v>SWALEC</v>
          </cell>
          <cell r="I125">
            <v>21</v>
          </cell>
          <cell r="J125" t="str">
            <v>ICE0</v>
          </cell>
          <cell r="K125" t="str">
            <v>STANDARD</v>
          </cell>
          <cell r="L125">
            <v>54.2</v>
          </cell>
          <cell r="M125">
            <v>19.64</v>
          </cell>
          <cell r="P125" t="str">
            <v/>
          </cell>
          <cell r="S125" t="str">
            <v/>
          </cell>
          <cell r="T125" t="str">
            <v/>
          </cell>
          <cell r="U125" t="str">
            <v/>
          </cell>
          <cell r="W125">
            <v>71.8</v>
          </cell>
          <cell r="X125">
            <v>22.54</v>
          </cell>
          <cell r="AA125" t="str">
            <v/>
          </cell>
          <cell r="AD125" t="str">
            <v/>
          </cell>
          <cell r="AE125" t="str">
            <v/>
          </cell>
          <cell r="AF125" t="str">
            <v/>
          </cell>
        </row>
        <row r="126">
          <cell r="D126" t="str">
            <v>186456723</v>
          </cell>
          <cell r="E126">
            <v>1864567</v>
          </cell>
          <cell r="F126" t="str">
            <v>BEP (Connect B) 1 Baserate</v>
          </cell>
          <cell r="G126" t="str">
            <v>E</v>
          </cell>
          <cell r="H126" t="str">
            <v>YORKSHIRE</v>
          </cell>
          <cell r="I126">
            <v>23</v>
          </cell>
          <cell r="J126" t="str">
            <v>ICE0</v>
          </cell>
          <cell r="K126" t="str">
            <v>STANDARD</v>
          </cell>
          <cell r="L126">
            <v>54.2</v>
          </cell>
          <cell r="M126">
            <v>19.88</v>
          </cell>
          <cell r="P126" t="str">
            <v/>
          </cell>
          <cell r="S126" t="str">
            <v/>
          </cell>
          <cell r="T126" t="str">
            <v/>
          </cell>
          <cell r="U126" t="str">
            <v/>
          </cell>
          <cell r="W126">
            <v>71.8</v>
          </cell>
          <cell r="X126">
            <v>22.83</v>
          </cell>
          <cell r="AA126" t="str">
            <v/>
          </cell>
          <cell r="AD126" t="str">
            <v/>
          </cell>
          <cell r="AE126" t="str">
            <v/>
          </cell>
          <cell r="AF126" t="str">
            <v/>
          </cell>
        </row>
        <row r="127">
          <cell r="D127" t="str">
            <v>186456718</v>
          </cell>
          <cell r="E127">
            <v>1864567</v>
          </cell>
          <cell r="F127" t="str">
            <v>BEP (Connect B) 1 Baserate</v>
          </cell>
          <cell r="G127" t="str">
            <v>E</v>
          </cell>
          <cell r="H127" t="str">
            <v>SCOTTISH POWER</v>
          </cell>
          <cell r="I127">
            <v>18</v>
          </cell>
          <cell r="J127" t="str">
            <v>ICE0</v>
          </cell>
          <cell r="K127" t="str">
            <v>STANDARD</v>
          </cell>
          <cell r="L127">
            <v>54.2</v>
          </cell>
          <cell r="M127">
            <v>19.97</v>
          </cell>
          <cell r="P127" t="str">
            <v/>
          </cell>
          <cell r="S127" t="str">
            <v/>
          </cell>
          <cell r="T127" t="str">
            <v/>
          </cell>
          <cell r="U127" t="str">
            <v/>
          </cell>
          <cell r="W127">
            <v>71.8</v>
          </cell>
          <cell r="X127">
            <v>22.93</v>
          </cell>
          <cell r="AA127" t="str">
            <v/>
          </cell>
          <cell r="AD127" t="str">
            <v/>
          </cell>
          <cell r="AE127" t="str">
            <v/>
          </cell>
          <cell r="AF127" t="str">
            <v/>
          </cell>
        </row>
        <row r="128">
          <cell r="D128" t="str">
            <v>186456717</v>
          </cell>
          <cell r="E128">
            <v>1864567</v>
          </cell>
          <cell r="F128" t="str">
            <v>BEP (Connect B) 1 Baserate</v>
          </cell>
          <cell r="G128" t="str">
            <v>E</v>
          </cell>
          <cell r="H128" t="str">
            <v>SCOTTISH HYDRO</v>
          </cell>
          <cell r="I128">
            <v>17</v>
          </cell>
          <cell r="J128" t="str">
            <v>ICE0</v>
          </cell>
          <cell r="K128" t="str">
            <v>STANDARD</v>
          </cell>
          <cell r="L128">
            <v>54.2</v>
          </cell>
          <cell r="M128">
            <v>22.21</v>
          </cell>
          <cell r="P128" t="str">
            <v/>
          </cell>
          <cell r="S128" t="str">
            <v/>
          </cell>
          <cell r="T128" t="str">
            <v/>
          </cell>
          <cell r="U128" t="str">
            <v/>
          </cell>
          <cell r="W128">
            <v>71.8</v>
          </cell>
          <cell r="X128">
            <v>25.53</v>
          </cell>
          <cell r="AA128" t="str">
            <v/>
          </cell>
          <cell r="AD128" t="str">
            <v/>
          </cell>
          <cell r="AE128" t="str">
            <v/>
          </cell>
          <cell r="AF128" t="str">
            <v/>
          </cell>
        </row>
        <row r="129">
          <cell r="D129" t="str">
            <v>186456810</v>
          </cell>
          <cell r="E129">
            <v>1864568</v>
          </cell>
          <cell r="F129" t="str">
            <v>BEP (Connect B) 1 Flexirate 2</v>
          </cell>
          <cell r="G129" t="str">
            <v>E</v>
          </cell>
          <cell r="H129" t="str">
            <v>EASTERN</v>
          </cell>
          <cell r="I129">
            <v>10</v>
          </cell>
          <cell r="J129" t="str">
            <v>ICE0</v>
          </cell>
          <cell r="K129" t="str">
            <v>STANDARD</v>
          </cell>
          <cell r="L129">
            <v>54.2</v>
          </cell>
          <cell r="M129">
            <v>20.93</v>
          </cell>
          <cell r="P129" t="str">
            <v/>
          </cell>
          <cell r="S129">
            <v>18.21</v>
          </cell>
          <cell r="T129" t="str">
            <v/>
          </cell>
          <cell r="U129" t="str">
            <v/>
          </cell>
          <cell r="W129">
            <v>71.8</v>
          </cell>
          <cell r="X129">
            <v>24.04</v>
          </cell>
          <cell r="AA129" t="str">
            <v/>
          </cell>
          <cell r="AD129">
            <v>20.51</v>
          </cell>
          <cell r="AE129" t="str">
            <v/>
          </cell>
          <cell r="AF129" t="str">
            <v/>
          </cell>
        </row>
        <row r="130">
          <cell r="D130" t="str">
            <v>186456811</v>
          </cell>
          <cell r="E130">
            <v>1864568</v>
          </cell>
          <cell r="F130" t="str">
            <v>BEP (Connect B) 1 Flexirate 2</v>
          </cell>
          <cell r="G130" t="str">
            <v>E</v>
          </cell>
          <cell r="H130" t="str">
            <v>EAST MIDLANDS</v>
          </cell>
          <cell r="I130">
            <v>11</v>
          </cell>
          <cell r="J130" t="str">
            <v>ICE0</v>
          </cell>
          <cell r="K130" t="str">
            <v>STANDARD</v>
          </cell>
          <cell r="L130">
            <v>54.2</v>
          </cell>
          <cell r="M130">
            <v>20.440000000000001</v>
          </cell>
          <cell r="P130" t="str">
            <v/>
          </cell>
          <cell r="S130">
            <v>18.28</v>
          </cell>
          <cell r="T130" t="str">
            <v/>
          </cell>
          <cell r="U130" t="str">
            <v/>
          </cell>
          <cell r="W130">
            <v>71.8</v>
          </cell>
          <cell r="X130">
            <v>23.47</v>
          </cell>
          <cell r="AA130" t="str">
            <v/>
          </cell>
          <cell r="AD130">
            <v>20.61</v>
          </cell>
          <cell r="AE130" t="str">
            <v/>
          </cell>
          <cell r="AF130" t="str">
            <v/>
          </cell>
        </row>
        <row r="131">
          <cell r="D131" t="str">
            <v>186456812</v>
          </cell>
          <cell r="E131">
            <v>1864568</v>
          </cell>
          <cell r="F131" t="str">
            <v>BEP (Connect B) 1 Flexirate 2</v>
          </cell>
          <cell r="G131" t="str">
            <v>E</v>
          </cell>
          <cell r="H131" t="str">
            <v>LONDON</v>
          </cell>
          <cell r="I131">
            <v>12</v>
          </cell>
          <cell r="J131" t="str">
            <v>ICE0</v>
          </cell>
          <cell r="K131" t="str">
            <v>STANDARD</v>
          </cell>
          <cell r="L131">
            <v>54.2</v>
          </cell>
          <cell r="M131">
            <v>19.98</v>
          </cell>
          <cell r="P131" t="str">
            <v/>
          </cell>
          <cell r="S131">
            <v>17.43</v>
          </cell>
          <cell r="T131" t="str">
            <v/>
          </cell>
          <cell r="U131" t="str">
            <v/>
          </cell>
          <cell r="W131">
            <v>71.8</v>
          </cell>
          <cell r="X131">
            <v>22.94</v>
          </cell>
          <cell r="AA131" t="str">
            <v/>
          </cell>
          <cell r="AD131">
            <v>19.579999999999998</v>
          </cell>
          <cell r="AE131" t="str">
            <v/>
          </cell>
          <cell r="AF131" t="str">
            <v/>
          </cell>
        </row>
        <row r="132">
          <cell r="D132" t="str">
            <v>186456813</v>
          </cell>
          <cell r="E132">
            <v>1864568</v>
          </cell>
          <cell r="F132" t="str">
            <v>BEP (Connect B) 1 Flexirate 2</v>
          </cell>
          <cell r="G132" t="str">
            <v>E</v>
          </cell>
          <cell r="H132" t="str">
            <v>MANWEB</v>
          </cell>
          <cell r="I132">
            <v>13</v>
          </cell>
          <cell r="J132" t="str">
            <v>ICE0</v>
          </cell>
          <cell r="K132" t="str">
            <v>STANDARD</v>
          </cell>
          <cell r="L132">
            <v>0</v>
          </cell>
          <cell r="M132">
            <v>0</v>
          </cell>
          <cell r="P132" t="str">
            <v/>
          </cell>
          <cell r="S132">
            <v>0</v>
          </cell>
          <cell r="T132" t="str">
            <v/>
          </cell>
          <cell r="U132" t="str">
            <v/>
          </cell>
          <cell r="AE132" t="str">
            <v/>
          </cell>
          <cell r="AF132" t="str">
            <v/>
          </cell>
        </row>
        <row r="133">
          <cell r="D133" t="str">
            <v>186456814</v>
          </cell>
          <cell r="E133">
            <v>1864568</v>
          </cell>
          <cell r="F133" t="str">
            <v>BEP (Connect B) 1 Flexirate 2</v>
          </cell>
          <cell r="G133" t="str">
            <v>E</v>
          </cell>
          <cell r="H133" t="str">
            <v>MIDLANDS</v>
          </cell>
          <cell r="I133">
            <v>14</v>
          </cell>
          <cell r="J133" t="str">
            <v>ICE0</v>
          </cell>
          <cell r="K133" t="str">
            <v>STANDARD</v>
          </cell>
          <cell r="L133">
            <v>54.2</v>
          </cell>
          <cell r="M133">
            <v>21.3</v>
          </cell>
          <cell r="P133" t="str">
            <v/>
          </cell>
          <cell r="S133">
            <v>18.920000000000002</v>
          </cell>
          <cell r="T133" t="str">
            <v/>
          </cell>
          <cell r="U133" t="str">
            <v/>
          </cell>
          <cell r="W133">
            <v>71.8</v>
          </cell>
          <cell r="X133">
            <v>24.47</v>
          </cell>
          <cell r="AA133" t="str">
            <v/>
          </cell>
          <cell r="AD133">
            <v>21.37</v>
          </cell>
          <cell r="AE133" t="str">
            <v/>
          </cell>
          <cell r="AF133" t="str">
            <v/>
          </cell>
        </row>
        <row r="134">
          <cell r="D134" t="str">
            <v>186456815</v>
          </cell>
          <cell r="E134">
            <v>1864568</v>
          </cell>
          <cell r="F134" t="str">
            <v>BEP (Connect B) 1 Flexirate 2</v>
          </cell>
          <cell r="G134" t="str">
            <v>E</v>
          </cell>
          <cell r="H134" t="str">
            <v>NORTHERN</v>
          </cell>
          <cell r="I134">
            <v>15</v>
          </cell>
          <cell r="J134" t="str">
            <v>ICE0</v>
          </cell>
          <cell r="K134" t="str">
            <v>STANDARD</v>
          </cell>
          <cell r="L134">
            <v>54.2</v>
          </cell>
          <cell r="M134">
            <v>22.08</v>
          </cell>
          <cell r="P134" t="str">
            <v/>
          </cell>
          <cell r="S134">
            <v>19.23</v>
          </cell>
          <cell r="T134" t="str">
            <v/>
          </cell>
          <cell r="U134" t="str">
            <v/>
          </cell>
          <cell r="W134">
            <v>71.8</v>
          </cell>
          <cell r="X134">
            <v>25.38</v>
          </cell>
          <cell r="AA134" t="str">
            <v/>
          </cell>
          <cell r="AD134">
            <v>21.65</v>
          </cell>
          <cell r="AE134" t="str">
            <v/>
          </cell>
          <cell r="AF134" t="str">
            <v/>
          </cell>
        </row>
        <row r="135">
          <cell r="D135" t="str">
            <v>186456816</v>
          </cell>
          <cell r="E135">
            <v>1864568</v>
          </cell>
          <cell r="F135" t="str">
            <v>BEP (Connect B) 1 Flexirate 2</v>
          </cell>
          <cell r="G135" t="str">
            <v>E</v>
          </cell>
          <cell r="H135" t="str">
            <v>NORWEB</v>
          </cell>
          <cell r="I135">
            <v>16</v>
          </cell>
          <cell r="J135" t="str">
            <v>ICE0</v>
          </cell>
          <cell r="K135" t="str">
            <v>STANDARD</v>
          </cell>
          <cell r="L135">
            <v>54.2</v>
          </cell>
          <cell r="M135">
            <v>22.25</v>
          </cell>
          <cell r="P135" t="str">
            <v/>
          </cell>
          <cell r="S135">
            <v>18.55</v>
          </cell>
          <cell r="T135" t="str">
            <v/>
          </cell>
          <cell r="U135" t="str">
            <v/>
          </cell>
          <cell r="W135">
            <v>71.8</v>
          </cell>
          <cell r="X135">
            <v>25.57</v>
          </cell>
          <cell r="AA135" t="str">
            <v/>
          </cell>
          <cell r="AD135">
            <v>20.8</v>
          </cell>
          <cell r="AE135" t="str">
            <v/>
          </cell>
          <cell r="AF135" t="str">
            <v/>
          </cell>
        </row>
        <row r="136">
          <cell r="D136" t="str">
            <v>186456819</v>
          </cell>
          <cell r="E136">
            <v>1864568</v>
          </cell>
          <cell r="F136" t="str">
            <v>BEP (Connect B) 1 Flexirate 2</v>
          </cell>
          <cell r="G136" t="str">
            <v>E</v>
          </cell>
          <cell r="H136" t="str">
            <v>SEEBOARD</v>
          </cell>
          <cell r="I136">
            <v>19</v>
          </cell>
          <cell r="J136" t="str">
            <v>ICE0</v>
          </cell>
          <cell r="K136" t="str">
            <v>STANDARD</v>
          </cell>
          <cell r="L136">
            <v>0</v>
          </cell>
          <cell r="M136">
            <v>0</v>
          </cell>
          <cell r="P136" t="str">
            <v/>
          </cell>
          <cell r="S136">
            <v>0</v>
          </cell>
          <cell r="T136" t="str">
            <v/>
          </cell>
          <cell r="U136" t="str">
            <v/>
          </cell>
          <cell r="AE136" t="str">
            <v/>
          </cell>
          <cell r="AF136" t="str">
            <v/>
          </cell>
        </row>
        <row r="137">
          <cell r="D137" t="str">
            <v>186456820</v>
          </cell>
          <cell r="E137">
            <v>1864568</v>
          </cell>
          <cell r="F137" t="str">
            <v>BEP (Connect B) 1 Flexirate 2</v>
          </cell>
          <cell r="G137" t="str">
            <v>E</v>
          </cell>
          <cell r="H137" t="str">
            <v>SOUTHERN</v>
          </cell>
          <cell r="I137">
            <v>20</v>
          </cell>
          <cell r="J137" t="str">
            <v>ICE0</v>
          </cell>
          <cell r="K137" t="str">
            <v>STANDARD</v>
          </cell>
          <cell r="L137">
            <v>54.2</v>
          </cell>
          <cell r="M137">
            <v>19.829999999999998</v>
          </cell>
          <cell r="P137" t="str">
            <v/>
          </cell>
          <cell r="S137">
            <v>17.920000000000002</v>
          </cell>
          <cell r="T137" t="str">
            <v/>
          </cell>
          <cell r="U137" t="str">
            <v/>
          </cell>
          <cell r="W137">
            <v>71.8</v>
          </cell>
          <cell r="X137">
            <v>22.76</v>
          </cell>
          <cell r="AA137" t="str">
            <v/>
          </cell>
          <cell r="AD137">
            <v>20.190000000000001</v>
          </cell>
          <cell r="AE137" t="str">
            <v/>
          </cell>
          <cell r="AF137" t="str">
            <v/>
          </cell>
        </row>
        <row r="138">
          <cell r="D138" t="str">
            <v>186456822</v>
          </cell>
          <cell r="E138">
            <v>1864568</v>
          </cell>
          <cell r="F138" t="str">
            <v>BEP (Connect B) 1 Flexirate 2</v>
          </cell>
          <cell r="G138" t="str">
            <v>E</v>
          </cell>
          <cell r="H138" t="str">
            <v>SWEB</v>
          </cell>
          <cell r="I138">
            <v>22</v>
          </cell>
          <cell r="J138" t="str">
            <v>ICE0</v>
          </cell>
          <cell r="K138" t="str">
            <v>STANDARD</v>
          </cell>
          <cell r="L138">
            <v>54.2</v>
          </cell>
          <cell r="M138">
            <v>20.3</v>
          </cell>
          <cell r="P138" t="str">
            <v/>
          </cell>
          <cell r="S138">
            <v>18.920000000000002</v>
          </cell>
          <cell r="T138" t="str">
            <v/>
          </cell>
          <cell r="U138" t="str">
            <v/>
          </cell>
          <cell r="W138">
            <v>71.8</v>
          </cell>
          <cell r="X138">
            <v>23.31</v>
          </cell>
          <cell r="AA138" t="str">
            <v/>
          </cell>
          <cell r="AD138">
            <v>21.35</v>
          </cell>
          <cell r="AE138" t="str">
            <v/>
          </cell>
          <cell r="AF138" t="str">
            <v/>
          </cell>
        </row>
        <row r="139">
          <cell r="D139" t="str">
            <v>186456821</v>
          </cell>
          <cell r="E139">
            <v>1864568</v>
          </cell>
          <cell r="F139" t="str">
            <v>BEP (Connect B) 1 Flexirate 2</v>
          </cell>
          <cell r="G139" t="str">
            <v>E</v>
          </cell>
          <cell r="H139" t="str">
            <v>SWALEC</v>
          </cell>
          <cell r="I139">
            <v>21</v>
          </cell>
          <cell r="J139" t="str">
            <v>ICE0</v>
          </cell>
          <cell r="K139" t="str">
            <v>STANDARD</v>
          </cell>
          <cell r="L139">
            <v>54.2</v>
          </cell>
          <cell r="M139">
            <v>20.56</v>
          </cell>
          <cell r="P139" t="str">
            <v/>
          </cell>
          <cell r="S139">
            <v>19.05</v>
          </cell>
          <cell r="T139" t="str">
            <v/>
          </cell>
          <cell r="U139" t="str">
            <v/>
          </cell>
          <cell r="W139">
            <v>71.8</v>
          </cell>
          <cell r="X139">
            <v>23.61</v>
          </cell>
          <cell r="AA139" t="str">
            <v/>
          </cell>
          <cell r="AD139">
            <v>21.55</v>
          </cell>
          <cell r="AE139" t="str">
            <v/>
          </cell>
          <cell r="AF139" t="str">
            <v/>
          </cell>
        </row>
        <row r="140">
          <cell r="D140" t="str">
            <v>186456823</v>
          </cell>
          <cell r="E140">
            <v>1864568</v>
          </cell>
          <cell r="F140" t="str">
            <v>BEP (Connect B) 1 Flexirate 2</v>
          </cell>
          <cell r="G140" t="str">
            <v>E</v>
          </cell>
          <cell r="H140" t="str">
            <v>YORKSHIRE</v>
          </cell>
          <cell r="I140">
            <v>23</v>
          </cell>
          <cell r="J140" t="str">
            <v>ICE0</v>
          </cell>
          <cell r="K140" t="str">
            <v>STANDARD</v>
          </cell>
          <cell r="L140">
            <v>54.2</v>
          </cell>
          <cell r="M140">
            <v>21.17</v>
          </cell>
          <cell r="P140" t="str">
            <v/>
          </cell>
          <cell r="S140">
            <v>18.84</v>
          </cell>
          <cell r="T140" t="str">
            <v/>
          </cell>
          <cell r="U140" t="str">
            <v/>
          </cell>
          <cell r="W140">
            <v>71.8</v>
          </cell>
          <cell r="X140">
            <v>24.32</v>
          </cell>
          <cell r="AA140" t="str">
            <v/>
          </cell>
          <cell r="AD140">
            <v>21.25</v>
          </cell>
          <cell r="AE140" t="str">
            <v/>
          </cell>
          <cell r="AF140" t="str">
            <v/>
          </cell>
        </row>
        <row r="141">
          <cell r="D141" t="str">
            <v>186456818</v>
          </cell>
          <cell r="E141">
            <v>1864568</v>
          </cell>
          <cell r="F141" t="str">
            <v>BEP (Connect B) 1 Flexirate 2</v>
          </cell>
          <cell r="G141" t="str">
            <v>E</v>
          </cell>
          <cell r="H141" t="str">
            <v>SCOTTISH POWER</v>
          </cell>
          <cell r="I141">
            <v>18</v>
          </cell>
          <cell r="J141" t="str">
            <v>ICE0</v>
          </cell>
          <cell r="K141" t="str">
            <v>STANDARD</v>
          </cell>
          <cell r="L141">
            <v>54.2</v>
          </cell>
          <cell r="M141">
            <v>21.38</v>
          </cell>
          <cell r="P141" t="str">
            <v/>
          </cell>
          <cell r="S141">
            <v>19</v>
          </cell>
          <cell r="T141" t="str">
            <v/>
          </cell>
          <cell r="U141" t="str">
            <v/>
          </cell>
          <cell r="W141">
            <v>71.8</v>
          </cell>
          <cell r="X141">
            <v>24.57</v>
          </cell>
          <cell r="AA141" t="str">
            <v/>
          </cell>
          <cell r="AD141">
            <v>21.42</v>
          </cell>
          <cell r="AE141" t="str">
            <v/>
          </cell>
          <cell r="AF141" t="str">
            <v/>
          </cell>
        </row>
        <row r="142">
          <cell r="D142" t="str">
            <v>186456817</v>
          </cell>
          <cell r="E142">
            <v>1864568</v>
          </cell>
          <cell r="F142" t="str">
            <v>BEP (Connect B) 1 Flexirate 2</v>
          </cell>
          <cell r="G142" t="str">
            <v>E</v>
          </cell>
          <cell r="H142" t="str">
            <v>SCOTTISH HYDRO</v>
          </cell>
          <cell r="I142">
            <v>17</v>
          </cell>
          <cell r="J142" t="str">
            <v>ICE0</v>
          </cell>
          <cell r="K142" t="str">
            <v>STANDARD</v>
          </cell>
          <cell r="L142">
            <v>54.2</v>
          </cell>
          <cell r="M142">
            <v>23.65</v>
          </cell>
          <cell r="P142" t="str">
            <v/>
          </cell>
          <cell r="S142">
            <v>21.24</v>
          </cell>
          <cell r="T142" t="str">
            <v/>
          </cell>
          <cell r="U142" t="str">
            <v/>
          </cell>
          <cell r="W142">
            <v>71.8</v>
          </cell>
          <cell r="X142">
            <v>27.2</v>
          </cell>
          <cell r="AA142" t="str">
            <v/>
          </cell>
          <cell r="AD142">
            <v>23.99</v>
          </cell>
          <cell r="AE142" t="str">
            <v/>
          </cell>
          <cell r="AF142" t="str">
            <v/>
          </cell>
        </row>
        <row r="143">
          <cell r="D143" t="str">
            <v>186456910</v>
          </cell>
          <cell r="E143">
            <v>1864569</v>
          </cell>
          <cell r="F143" t="str">
            <v>BEP (Connect B) 1 Flexirate 3</v>
          </cell>
          <cell r="G143" t="str">
            <v>E</v>
          </cell>
          <cell r="H143" t="str">
            <v>EASTERN</v>
          </cell>
          <cell r="I143">
            <v>10</v>
          </cell>
          <cell r="J143" t="str">
            <v>ICE0</v>
          </cell>
          <cell r="K143" t="str">
            <v>STANDARD</v>
          </cell>
          <cell r="L143">
            <v>54.2</v>
          </cell>
          <cell r="M143">
            <v>22.09</v>
          </cell>
          <cell r="P143">
            <v>15.1</v>
          </cell>
          <cell r="S143">
            <v>18.559999999999999</v>
          </cell>
          <cell r="T143" t="str">
            <v/>
          </cell>
          <cell r="U143" t="str">
            <v/>
          </cell>
          <cell r="W143">
            <v>71.8</v>
          </cell>
          <cell r="X143">
            <v>25.39</v>
          </cell>
          <cell r="AA143">
            <v>17.28</v>
          </cell>
          <cell r="AD143">
            <v>20.71</v>
          </cell>
          <cell r="AE143" t="str">
            <v/>
          </cell>
          <cell r="AF143" t="str">
            <v/>
          </cell>
        </row>
        <row r="144">
          <cell r="D144" t="str">
            <v>186456911</v>
          </cell>
          <cell r="E144">
            <v>1864569</v>
          </cell>
          <cell r="F144" t="str">
            <v>BEP (Connect B) 1 Flexirate 3</v>
          </cell>
          <cell r="G144" t="str">
            <v>E</v>
          </cell>
          <cell r="H144" t="str">
            <v>EAST MIDLANDS</v>
          </cell>
          <cell r="I144">
            <v>11</v>
          </cell>
          <cell r="J144" t="str">
            <v>ICE0</v>
          </cell>
          <cell r="K144" t="str">
            <v>STANDARD</v>
          </cell>
          <cell r="L144">
            <v>54.2</v>
          </cell>
          <cell r="M144">
            <v>21.15</v>
          </cell>
          <cell r="P144">
            <v>14.98</v>
          </cell>
          <cell r="S144">
            <v>19.170000000000002</v>
          </cell>
          <cell r="T144" t="str">
            <v/>
          </cell>
          <cell r="U144" t="str">
            <v/>
          </cell>
          <cell r="W144">
            <v>71.8</v>
          </cell>
          <cell r="X144">
            <v>24.29</v>
          </cell>
          <cell r="AA144">
            <v>17.14</v>
          </cell>
          <cell r="AD144">
            <v>21.56</v>
          </cell>
          <cell r="AE144" t="str">
            <v/>
          </cell>
          <cell r="AF144" t="str">
            <v/>
          </cell>
        </row>
        <row r="145">
          <cell r="D145" t="str">
            <v>186456912</v>
          </cell>
          <cell r="E145">
            <v>1864569</v>
          </cell>
          <cell r="F145" t="str">
            <v>BEP (Connect B) 1 Flexirate 3</v>
          </cell>
          <cell r="G145" t="str">
            <v>E</v>
          </cell>
          <cell r="H145" t="str">
            <v>LONDON</v>
          </cell>
          <cell r="I145">
            <v>12</v>
          </cell>
          <cell r="J145" t="str">
            <v>ICE0</v>
          </cell>
          <cell r="K145" t="str">
            <v>STANDARD</v>
          </cell>
          <cell r="L145">
            <v>0</v>
          </cell>
          <cell r="M145">
            <v>0</v>
          </cell>
          <cell r="P145">
            <v>0</v>
          </cell>
          <cell r="S145">
            <v>0</v>
          </cell>
          <cell r="T145" t="str">
            <v/>
          </cell>
          <cell r="U145" t="str">
            <v/>
          </cell>
          <cell r="AE145" t="str">
            <v/>
          </cell>
          <cell r="AF145" t="str">
            <v/>
          </cell>
        </row>
        <row r="146">
          <cell r="D146" t="str">
            <v>186456913</v>
          </cell>
          <cell r="E146">
            <v>1864569</v>
          </cell>
          <cell r="F146" t="str">
            <v>BEP (Connect B) 1 Flexirate 3</v>
          </cell>
          <cell r="G146" t="str">
            <v>E</v>
          </cell>
          <cell r="H146" t="str">
            <v>MANWEB</v>
          </cell>
          <cell r="I146">
            <v>13</v>
          </cell>
          <cell r="J146" t="str">
            <v>ICE0</v>
          </cell>
          <cell r="K146" t="str">
            <v>STANDARD</v>
          </cell>
          <cell r="L146">
            <v>0</v>
          </cell>
          <cell r="M146">
            <v>0</v>
          </cell>
          <cell r="P146">
            <v>0</v>
          </cell>
          <cell r="S146">
            <v>0</v>
          </cell>
          <cell r="T146" t="str">
            <v/>
          </cell>
          <cell r="U146" t="str">
            <v/>
          </cell>
          <cell r="AE146" t="str">
            <v/>
          </cell>
          <cell r="AF146" t="str">
            <v/>
          </cell>
        </row>
        <row r="147">
          <cell r="D147" t="str">
            <v>186456914</v>
          </cell>
          <cell r="E147">
            <v>1864569</v>
          </cell>
          <cell r="F147" t="str">
            <v>BEP (Connect B) 1 Flexirate 3</v>
          </cell>
          <cell r="G147" t="str">
            <v>E</v>
          </cell>
          <cell r="H147" t="str">
            <v>MIDLANDS</v>
          </cell>
          <cell r="I147">
            <v>14</v>
          </cell>
          <cell r="J147" t="str">
            <v>ICE0</v>
          </cell>
          <cell r="K147" t="str">
            <v>STANDARD</v>
          </cell>
          <cell r="L147">
            <v>0</v>
          </cell>
          <cell r="M147">
            <v>0</v>
          </cell>
          <cell r="P147">
            <v>0</v>
          </cell>
          <cell r="S147">
            <v>0</v>
          </cell>
          <cell r="T147" t="str">
            <v/>
          </cell>
          <cell r="U147" t="str">
            <v/>
          </cell>
          <cell r="AE147" t="str">
            <v/>
          </cell>
          <cell r="AF147" t="str">
            <v/>
          </cell>
        </row>
        <row r="148">
          <cell r="D148" t="str">
            <v>186456915</v>
          </cell>
          <cell r="E148">
            <v>1864569</v>
          </cell>
          <cell r="F148" t="str">
            <v>BEP (Connect B) 1 Flexirate 3</v>
          </cell>
          <cell r="G148" t="str">
            <v>E</v>
          </cell>
          <cell r="H148" t="str">
            <v>NORTHERN</v>
          </cell>
          <cell r="I148">
            <v>15</v>
          </cell>
          <cell r="J148" t="str">
            <v>ICE0</v>
          </cell>
          <cell r="K148" t="str">
            <v>STANDARD</v>
          </cell>
          <cell r="L148">
            <v>0</v>
          </cell>
          <cell r="M148">
            <v>0</v>
          </cell>
          <cell r="P148">
            <v>0</v>
          </cell>
          <cell r="S148">
            <v>0</v>
          </cell>
          <cell r="T148" t="str">
            <v/>
          </cell>
          <cell r="U148" t="str">
            <v/>
          </cell>
          <cell r="AE148" t="str">
            <v/>
          </cell>
          <cell r="AF148" t="str">
            <v/>
          </cell>
        </row>
        <row r="149">
          <cell r="D149" t="str">
            <v>186456916</v>
          </cell>
          <cell r="E149">
            <v>1864569</v>
          </cell>
          <cell r="F149" t="str">
            <v>BEP (Connect B) 1 Flexirate 3</v>
          </cell>
          <cell r="G149" t="str">
            <v>E</v>
          </cell>
          <cell r="H149" t="str">
            <v>NORWEB</v>
          </cell>
          <cell r="I149">
            <v>16</v>
          </cell>
          <cell r="J149" t="str">
            <v>ICE0</v>
          </cell>
          <cell r="K149" t="str">
            <v>STANDARD</v>
          </cell>
          <cell r="L149">
            <v>54.2</v>
          </cell>
          <cell r="M149">
            <v>22.33</v>
          </cell>
          <cell r="P149">
            <v>15.36</v>
          </cell>
          <cell r="S149">
            <v>19.600000000000001</v>
          </cell>
          <cell r="T149" t="str">
            <v/>
          </cell>
          <cell r="U149" t="str">
            <v/>
          </cell>
          <cell r="W149">
            <v>71.8</v>
          </cell>
          <cell r="X149">
            <v>25.66</v>
          </cell>
          <cell r="AA149">
            <v>17.59</v>
          </cell>
          <cell r="AD149">
            <v>22.01</v>
          </cell>
          <cell r="AE149" t="str">
            <v/>
          </cell>
          <cell r="AF149" t="str">
            <v/>
          </cell>
        </row>
        <row r="150">
          <cell r="D150" t="str">
            <v>186456919</v>
          </cell>
          <cell r="E150">
            <v>1864569</v>
          </cell>
          <cell r="F150" t="str">
            <v>BEP (Connect B) 1 Flexirate 3</v>
          </cell>
          <cell r="G150" t="str">
            <v>E</v>
          </cell>
          <cell r="H150" t="str">
            <v>SEEBOARD</v>
          </cell>
          <cell r="I150">
            <v>19</v>
          </cell>
          <cell r="J150" t="str">
            <v>ICE0</v>
          </cell>
          <cell r="K150" t="str">
            <v>STANDARD</v>
          </cell>
          <cell r="L150">
            <v>54.2</v>
          </cell>
          <cell r="M150">
            <v>22.73</v>
          </cell>
          <cell r="P150">
            <v>15.66</v>
          </cell>
          <cell r="S150">
            <v>19.920000000000002</v>
          </cell>
          <cell r="T150" t="str">
            <v/>
          </cell>
          <cell r="U150" t="str">
            <v/>
          </cell>
          <cell r="W150">
            <v>71.8</v>
          </cell>
          <cell r="X150">
            <v>26.14</v>
          </cell>
          <cell r="AA150">
            <v>17.93</v>
          </cell>
          <cell r="AD150">
            <v>22.39</v>
          </cell>
          <cell r="AE150" t="str">
            <v/>
          </cell>
          <cell r="AF150" t="str">
            <v/>
          </cell>
        </row>
        <row r="151">
          <cell r="D151" t="str">
            <v>186456920</v>
          </cell>
          <cell r="E151">
            <v>1864569</v>
          </cell>
          <cell r="F151" t="str">
            <v>BEP (Connect B) 1 Flexirate 3</v>
          </cell>
          <cell r="G151" t="str">
            <v>E</v>
          </cell>
          <cell r="H151" t="str">
            <v>SOUTHERN</v>
          </cell>
          <cell r="I151">
            <v>20</v>
          </cell>
          <cell r="J151" t="str">
            <v>ICE0</v>
          </cell>
          <cell r="K151" t="str">
            <v>STANDARD</v>
          </cell>
          <cell r="L151">
            <v>54.2</v>
          </cell>
          <cell r="M151">
            <v>20.79</v>
          </cell>
          <cell r="P151">
            <v>14.92</v>
          </cell>
          <cell r="S151">
            <v>19.18</v>
          </cell>
          <cell r="T151" t="str">
            <v/>
          </cell>
          <cell r="U151" t="str">
            <v/>
          </cell>
          <cell r="W151">
            <v>71.8</v>
          </cell>
          <cell r="X151">
            <v>23.88</v>
          </cell>
          <cell r="AA151">
            <v>17.07</v>
          </cell>
          <cell r="AD151">
            <v>21.5</v>
          </cell>
          <cell r="AE151" t="str">
            <v/>
          </cell>
          <cell r="AF151" t="str">
            <v/>
          </cell>
        </row>
        <row r="152">
          <cell r="D152" t="str">
            <v>186456922</v>
          </cell>
          <cell r="E152">
            <v>1864569</v>
          </cell>
          <cell r="F152" t="str">
            <v>BEP (Connect B) 1 Flexirate 3</v>
          </cell>
          <cell r="G152" t="str">
            <v>E</v>
          </cell>
          <cell r="H152" t="str">
            <v>SWEB</v>
          </cell>
          <cell r="I152">
            <v>22</v>
          </cell>
          <cell r="J152" t="str">
            <v>ICE0</v>
          </cell>
          <cell r="K152" t="str">
            <v>STANDARD</v>
          </cell>
          <cell r="L152">
            <v>0</v>
          </cell>
          <cell r="M152">
            <v>0</v>
          </cell>
          <cell r="P152">
            <v>0</v>
          </cell>
          <cell r="S152">
            <v>0</v>
          </cell>
          <cell r="T152" t="str">
            <v/>
          </cell>
          <cell r="U152" t="str">
            <v/>
          </cell>
          <cell r="AE152" t="str">
            <v/>
          </cell>
          <cell r="AF152" t="str">
            <v/>
          </cell>
        </row>
        <row r="153">
          <cell r="D153" t="str">
            <v>186456921</v>
          </cell>
          <cell r="E153">
            <v>1864569</v>
          </cell>
          <cell r="F153" t="str">
            <v>BEP (Connect B) 1 Flexirate 3</v>
          </cell>
          <cell r="G153" t="str">
            <v>E</v>
          </cell>
          <cell r="H153" t="str">
            <v>SWALEC</v>
          </cell>
          <cell r="I153">
            <v>21</v>
          </cell>
          <cell r="J153" t="str">
            <v>ICE0</v>
          </cell>
          <cell r="K153" t="str">
            <v>STANDARD</v>
          </cell>
          <cell r="L153">
            <v>0</v>
          </cell>
          <cell r="M153">
            <v>0</v>
          </cell>
          <cell r="P153">
            <v>0</v>
          </cell>
          <cell r="S153">
            <v>0</v>
          </cell>
          <cell r="T153" t="str">
            <v/>
          </cell>
          <cell r="U153" t="str">
            <v/>
          </cell>
          <cell r="AE153" t="str">
            <v/>
          </cell>
          <cell r="AF153" t="str">
            <v/>
          </cell>
        </row>
        <row r="154">
          <cell r="D154" t="str">
            <v>186456923</v>
          </cell>
          <cell r="E154">
            <v>1864569</v>
          </cell>
          <cell r="F154" t="str">
            <v>BEP (Connect B) 1 Flexirate 3</v>
          </cell>
          <cell r="G154" t="str">
            <v>E</v>
          </cell>
          <cell r="H154" t="str">
            <v>YORKSHIRE</v>
          </cell>
          <cell r="I154">
            <v>23</v>
          </cell>
          <cell r="J154" t="str">
            <v>ICE0</v>
          </cell>
          <cell r="K154" t="str">
            <v>STANDARD</v>
          </cell>
          <cell r="L154">
            <v>54.2</v>
          </cell>
          <cell r="M154">
            <v>21.93</v>
          </cell>
          <cell r="P154">
            <v>15.37</v>
          </cell>
          <cell r="S154">
            <v>19.84</v>
          </cell>
          <cell r="T154" t="str">
            <v/>
          </cell>
          <cell r="U154" t="str">
            <v/>
          </cell>
          <cell r="W154">
            <v>71.8</v>
          </cell>
          <cell r="X154">
            <v>25.2</v>
          </cell>
          <cell r="AA154">
            <v>17.600000000000001</v>
          </cell>
          <cell r="AD154">
            <v>22.33</v>
          </cell>
          <cell r="AE154" t="str">
            <v/>
          </cell>
          <cell r="AF154" t="str">
            <v/>
          </cell>
        </row>
        <row r="155">
          <cell r="D155" t="str">
            <v>186456918</v>
          </cell>
          <cell r="E155">
            <v>1864569</v>
          </cell>
          <cell r="F155" t="str">
            <v>BEP (Connect B) 1 Flexirate 3</v>
          </cell>
          <cell r="G155" t="str">
            <v>E</v>
          </cell>
          <cell r="H155" t="str">
            <v>SCOTTISH POWER</v>
          </cell>
          <cell r="I155">
            <v>18</v>
          </cell>
          <cell r="J155" t="str">
            <v>ICE0</v>
          </cell>
          <cell r="K155" t="str">
            <v>STANDARD</v>
          </cell>
          <cell r="L155">
            <v>0</v>
          </cell>
          <cell r="M155">
            <v>0</v>
          </cell>
          <cell r="P155">
            <v>0</v>
          </cell>
          <cell r="S155">
            <v>0</v>
          </cell>
          <cell r="T155" t="str">
            <v/>
          </cell>
          <cell r="U155" t="str">
            <v/>
          </cell>
          <cell r="AE155" t="str">
            <v/>
          </cell>
          <cell r="AF155" t="str">
            <v/>
          </cell>
        </row>
        <row r="156">
          <cell r="D156" t="str">
            <v>186456917</v>
          </cell>
          <cell r="E156">
            <v>1864569</v>
          </cell>
          <cell r="F156" t="str">
            <v>BEP (Connect B) 1 Flexirate 3</v>
          </cell>
          <cell r="G156" t="str">
            <v>E</v>
          </cell>
          <cell r="H156" t="str">
            <v>SCOTTISH HYDRO</v>
          </cell>
          <cell r="I156">
            <v>17</v>
          </cell>
          <cell r="J156" t="str">
            <v>ICE0</v>
          </cell>
          <cell r="K156" t="str">
            <v>STANDARD</v>
          </cell>
          <cell r="L156">
            <v>0</v>
          </cell>
          <cell r="M156">
            <v>0</v>
          </cell>
          <cell r="P156">
            <v>0</v>
          </cell>
          <cell r="S156">
            <v>0</v>
          </cell>
          <cell r="T156" t="str">
            <v/>
          </cell>
          <cell r="U156" t="str">
            <v/>
          </cell>
          <cell r="AE156" t="str">
            <v/>
          </cell>
          <cell r="AF156" t="str">
            <v/>
          </cell>
        </row>
        <row r="157">
          <cell r="D157" t="str">
            <v>186457010</v>
          </cell>
          <cell r="E157">
            <v>1864570</v>
          </cell>
          <cell r="F157" t="str">
            <v>BEP (Connect B) 1 Nightsaver</v>
          </cell>
          <cell r="G157" t="str">
            <v>E</v>
          </cell>
          <cell r="H157" t="str">
            <v>EASTERN</v>
          </cell>
          <cell r="I157">
            <v>10</v>
          </cell>
          <cell r="J157" t="str">
            <v>ICE0</v>
          </cell>
          <cell r="K157" t="str">
            <v>STANDARD</v>
          </cell>
          <cell r="L157">
            <v>54.2</v>
          </cell>
          <cell r="M157">
            <v>20.87</v>
          </cell>
          <cell r="P157">
            <v>13.92</v>
          </cell>
          <cell r="S157" t="str">
            <v/>
          </cell>
          <cell r="T157" t="str">
            <v/>
          </cell>
          <cell r="U157" t="str">
            <v/>
          </cell>
          <cell r="W157">
            <v>71.8</v>
          </cell>
          <cell r="X157">
            <v>23.97</v>
          </cell>
          <cell r="AA157">
            <v>15.91</v>
          </cell>
          <cell r="AD157" t="str">
            <v/>
          </cell>
          <cell r="AE157" t="str">
            <v/>
          </cell>
          <cell r="AF157" t="str">
            <v/>
          </cell>
        </row>
        <row r="158">
          <cell r="D158" t="str">
            <v>186457011</v>
          </cell>
          <cell r="E158">
            <v>1864570</v>
          </cell>
          <cell r="F158" t="str">
            <v>BEP (Connect B) 1 Nightsaver</v>
          </cell>
          <cell r="G158" t="str">
            <v>E</v>
          </cell>
          <cell r="H158" t="str">
            <v>EAST MIDLANDS</v>
          </cell>
          <cell r="I158">
            <v>11</v>
          </cell>
          <cell r="J158" t="str">
            <v>ICE0</v>
          </cell>
          <cell r="K158" t="str">
            <v>STANDARD</v>
          </cell>
          <cell r="L158">
            <v>54.2</v>
          </cell>
          <cell r="M158">
            <v>20.28</v>
          </cell>
          <cell r="P158">
            <v>14.76</v>
          </cell>
          <cell r="S158" t="str">
            <v/>
          </cell>
          <cell r="T158" t="str">
            <v/>
          </cell>
          <cell r="U158" t="str">
            <v/>
          </cell>
          <cell r="W158">
            <v>71.8</v>
          </cell>
          <cell r="X158">
            <v>23.29</v>
          </cell>
          <cell r="AA158">
            <v>16.89</v>
          </cell>
          <cell r="AD158" t="str">
            <v/>
          </cell>
          <cell r="AE158" t="str">
            <v/>
          </cell>
          <cell r="AF158" t="str">
            <v/>
          </cell>
        </row>
        <row r="159">
          <cell r="D159" t="str">
            <v>186457012</v>
          </cell>
          <cell r="E159">
            <v>1864570</v>
          </cell>
          <cell r="F159" t="str">
            <v>BEP (Connect B) 1 Nightsaver</v>
          </cell>
          <cell r="G159" t="str">
            <v>E</v>
          </cell>
          <cell r="H159" t="str">
            <v>LONDON</v>
          </cell>
          <cell r="I159">
            <v>12</v>
          </cell>
          <cell r="J159" t="str">
            <v>ICE0</v>
          </cell>
          <cell r="K159" t="str">
            <v>STANDARD</v>
          </cell>
          <cell r="L159">
            <v>54.2</v>
          </cell>
          <cell r="M159">
            <v>19.78</v>
          </cell>
          <cell r="P159">
            <v>14.17</v>
          </cell>
          <cell r="S159" t="str">
            <v/>
          </cell>
          <cell r="T159" t="str">
            <v/>
          </cell>
          <cell r="U159" t="str">
            <v/>
          </cell>
          <cell r="W159">
            <v>71.8</v>
          </cell>
          <cell r="X159">
            <v>22.71</v>
          </cell>
          <cell r="AA159">
            <v>16.2</v>
          </cell>
          <cell r="AD159" t="str">
            <v/>
          </cell>
          <cell r="AE159" t="str">
            <v/>
          </cell>
          <cell r="AF159" t="str">
            <v/>
          </cell>
        </row>
        <row r="160">
          <cell r="D160" t="str">
            <v>186457013</v>
          </cell>
          <cell r="E160">
            <v>1864570</v>
          </cell>
          <cell r="F160" t="str">
            <v>BEP (Connect B) 1 Nightsaver</v>
          </cell>
          <cell r="G160" t="str">
            <v>E</v>
          </cell>
          <cell r="H160" t="str">
            <v>MANWEB</v>
          </cell>
          <cell r="I160">
            <v>13</v>
          </cell>
          <cell r="J160" t="str">
            <v>ICE0</v>
          </cell>
          <cell r="K160" t="str">
            <v>STANDARD</v>
          </cell>
          <cell r="L160">
            <v>54.2</v>
          </cell>
          <cell r="M160">
            <v>22.89</v>
          </cell>
          <cell r="P160">
            <v>16.239999999999998</v>
          </cell>
          <cell r="S160" t="str">
            <v/>
          </cell>
          <cell r="T160" t="str">
            <v/>
          </cell>
          <cell r="U160" t="str">
            <v/>
          </cell>
          <cell r="W160">
            <v>71.8</v>
          </cell>
          <cell r="X160">
            <v>26.32</v>
          </cell>
          <cell r="AA160">
            <v>18.600000000000001</v>
          </cell>
          <cell r="AD160" t="str">
            <v/>
          </cell>
          <cell r="AE160" t="str">
            <v/>
          </cell>
          <cell r="AF160" t="str">
            <v/>
          </cell>
        </row>
        <row r="161">
          <cell r="D161" t="str">
            <v>186457014</v>
          </cell>
          <cell r="E161">
            <v>1864570</v>
          </cell>
          <cell r="F161" t="str">
            <v>BEP (Connect B) 1 Nightsaver</v>
          </cell>
          <cell r="G161" t="str">
            <v>E</v>
          </cell>
          <cell r="H161" t="str">
            <v>MIDLANDS</v>
          </cell>
          <cell r="I161">
            <v>14</v>
          </cell>
          <cell r="J161" t="str">
            <v>ICE0</v>
          </cell>
          <cell r="K161" t="str">
            <v>STANDARD</v>
          </cell>
          <cell r="L161">
            <v>54.2</v>
          </cell>
          <cell r="M161">
            <v>21.12</v>
          </cell>
          <cell r="P161">
            <v>14.97</v>
          </cell>
          <cell r="S161" t="str">
            <v/>
          </cell>
          <cell r="T161" t="str">
            <v/>
          </cell>
          <cell r="U161" t="str">
            <v/>
          </cell>
          <cell r="W161">
            <v>71.8</v>
          </cell>
          <cell r="X161">
            <v>24.26</v>
          </cell>
          <cell r="AA161">
            <v>17.13</v>
          </cell>
          <cell r="AD161" t="str">
            <v/>
          </cell>
          <cell r="AE161" t="str">
            <v/>
          </cell>
          <cell r="AF161" t="str">
            <v/>
          </cell>
        </row>
        <row r="162">
          <cell r="D162" t="str">
            <v>186457015</v>
          </cell>
          <cell r="E162">
            <v>1864570</v>
          </cell>
          <cell r="F162" t="str">
            <v>BEP (Connect B) 1 Nightsaver</v>
          </cell>
          <cell r="G162" t="str">
            <v>E</v>
          </cell>
          <cell r="H162" t="str">
            <v>NORTHERN</v>
          </cell>
          <cell r="I162">
            <v>15</v>
          </cell>
          <cell r="J162" t="str">
            <v>ICE0</v>
          </cell>
          <cell r="K162" t="str">
            <v>STANDARD</v>
          </cell>
          <cell r="L162">
            <v>54.2</v>
          </cell>
          <cell r="M162">
            <v>21.29</v>
          </cell>
          <cell r="P162">
            <v>16.079999999999998</v>
          </cell>
          <cell r="S162" t="str">
            <v/>
          </cell>
          <cell r="T162" t="str">
            <v/>
          </cell>
          <cell r="U162" t="str">
            <v/>
          </cell>
          <cell r="W162">
            <v>71.8</v>
          </cell>
          <cell r="X162">
            <v>24.46</v>
          </cell>
          <cell r="AA162">
            <v>18.420000000000002</v>
          </cell>
          <cell r="AD162" t="str">
            <v/>
          </cell>
          <cell r="AE162" t="str">
            <v/>
          </cell>
          <cell r="AF162" t="str">
            <v/>
          </cell>
        </row>
        <row r="163">
          <cell r="D163" t="str">
            <v>186457016</v>
          </cell>
          <cell r="E163">
            <v>1864570</v>
          </cell>
          <cell r="F163" t="str">
            <v>BEP (Connect B) 1 Nightsaver</v>
          </cell>
          <cell r="G163" t="str">
            <v>E</v>
          </cell>
          <cell r="H163" t="str">
            <v>NORWEB</v>
          </cell>
          <cell r="I163">
            <v>16</v>
          </cell>
          <cell r="J163" t="str">
            <v>ICE0</v>
          </cell>
          <cell r="K163" t="str">
            <v>STANDARD</v>
          </cell>
          <cell r="L163">
            <v>54.2</v>
          </cell>
          <cell r="M163">
            <v>20.98</v>
          </cell>
          <cell r="P163">
            <v>14.59</v>
          </cell>
          <cell r="S163" t="str">
            <v/>
          </cell>
          <cell r="T163" t="str">
            <v/>
          </cell>
          <cell r="U163" t="str">
            <v/>
          </cell>
          <cell r="W163">
            <v>71.8</v>
          </cell>
          <cell r="X163">
            <v>24.1</v>
          </cell>
          <cell r="AA163">
            <v>16.690000000000001</v>
          </cell>
          <cell r="AD163" t="str">
            <v/>
          </cell>
          <cell r="AE163" t="str">
            <v/>
          </cell>
          <cell r="AF163" t="str">
            <v/>
          </cell>
        </row>
        <row r="164">
          <cell r="D164" t="str">
            <v>186457019</v>
          </cell>
          <cell r="E164">
            <v>1864570</v>
          </cell>
          <cell r="F164" t="str">
            <v>BEP (Connect B) 1 Nightsaver</v>
          </cell>
          <cell r="G164" t="str">
            <v>E</v>
          </cell>
          <cell r="H164" t="str">
            <v>SEEBOARD</v>
          </cell>
          <cell r="I164">
            <v>19</v>
          </cell>
          <cell r="J164" t="str">
            <v>ICE0</v>
          </cell>
          <cell r="K164" t="str">
            <v>STANDARD</v>
          </cell>
          <cell r="L164">
            <v>54.2</v>
          </cell>
          <cell r="M164">
            <v>21.3</v>
          </cell>
          <cell r="P164">
            <v>14.45</v>
          </cell>
          <cell r="S164" t="str">
            <v/>
          </cell>
          <cell r="T164" t="str">
            <v/>
          </cell>
          <cell r="U164" t="str">
            <v/>
          </cell>
          <cell r="W164">
            <v>71.8</v>
          </cell>
          <cell r="X164">
            <v>24.47</v>
          </cell>
          <cell r="AA164">
            <v>16.53</v>
          </cell>
          <cell r="AD164" t="str">
            <v/>
          </cell>
          <cell r="AE164" t="str">
            <v/>
          </cell>
          <cell r="AF164" t="str">
            <v/>
          </cell>
        </row>
        <row r="165">
          <cell r="D165" t="str">
            <v>186457020</v>
          </cell>
          <cell r="E165">
            <v>1864570</v>
          </cell>
          <cell r="F165" t="str">
            <v>BEP (Connect B) 1 Nightsaver</v>
          </cell>
          <cell r="G165" t="str">
            <v>E</v>
          </cell>
          <cell r="H165" t="str">
            <v>SOUTHERN</v>
          </cell>
          <cell r="I165">
            <v>20</v>
          </cell>
          <cell r="J165" t="str">
            <v>ICE0</v>
          </cell>
          <cell r="K165" t="str">
            <v>STANDARD</v>
          </cell>
          <cell r="L165">
            <v>54.2</v>
          </cell>
          <cell r="M165">
            <v>20.03</v>
          </cell>
          <cell r="P165">
            <v>14.38</v>
          </cell>
          <cell r="S165" t="str">
            <v/>
          </cell>
          <cell r="T165" t="str">
            <v/>
          </cell>
          <cell r="U165" t="str">
            <v/>
          </cell>
          <cell r="W165">
            <v>71.8</v>
          </cell>
          <cell r="X165">
            <v>23</v>
          </cell>
          <cell r="AA165">
            <v>16.45</v>
          </cell>
          <cell r="AD165" t="str">
            <v/>
          </cell>
          <cell r="AE165" t="str">
            <v/>
          </cell>
          <cell r="AF165" t="str">
            <v/>
          </cell>
        </row>
        <row r="166">
          <cell r="D166" t="str">
            <v>186457022</v>
          </cell>
          <cell r="E166">
            <v>1864570</v>
          </cell>
          <cell r="F166" t="str">
            <v>BEP (Connect B) 1 Nightsaver</v>
          </cell>
          <cell r="G166" t="str">
            <v>E</v>
          </cell>
          <cell r="H166" t="str">
            <v>SWEB</v>
          </cell>
          <cell r="I166">
            <v>22</v>
          </cell>
          <cell r="J166" t="str">
            <v>ICE0</v>
          </cell>
          <cell r="K166" t="str">
            <v>STANDARD</v>
          </cell>
          <cell r="L166">
            <v>54.2</v>
          </cell>
          <cell r="M166">
            <v>20.32</v>
          </cell>
          <cell r="P166">
            <v>16.440000000000001</v>
          </cell>
          <cell r="S166" t="str">
            <v/>
          </cell>
          <cell r="T166" t="str">
            <v/>
          </cell>
          <cell r="U166" t="str">
            <v/>
          </cell>
          <cell r="W166">
            <v>71.8</v>
          </cell>
          <cell r="X166">
            <v>23.33</v>
          </cell>
          <cell r="AA166">
            <v>18.84</v>
          </cell>
          <cell r="AD166" t="str">
            <v/>
          </cell>
          <cell r="AE166" t="str">
            <v/>
          </cell>
          <cell r="AF166" t="str">
            <v/>
          </cell>
        </row>
        <row r="167">
          <cell r="D167" t="str">
            <v>186457021</v>
          </cell>
          <cell r="E167">
            <v>1864570</v>
          </cell>
          <cell r="F167" t="str">
            <v>BEP (Connect B) 1 Nightsaver</v>
          </cell>
          <cell r="G167" t="str">
            <v>E</v>
          </cell>
          <cell r="H167" t="str">
            <v>SWALEC</v>
          </cell>
          <cell r="I167">
            <v>21</v>
          </cell>
          <cell r="J167" t="str">
            <v>ICE0</v>
          </cell>
          <cell r="K167" t="str">
            <v>STANDARD</v>
          </cell>
          <cell r="L167">
            <v>54.2</v>
          </cell>
          <cell r="M167">
            <v>20.83</v>
          </cell>
          <cell r="P167">
            <v>15.57</v>
          </cell>
          <cell r="S167" t="str">
            <v/>
          </cell>
          <cell r="T167" t="str">
            <v/>
          </cell>
          <cell r="U167" t="str">
            <v/>
          </cell>
          <cell r="W167">
            <v>71.8</v>
          </cell>
          <cell r="X167">
            <v>23.92</v>
          </cell>
          <cell r="AA167">
            <v>17.829999999999998</v>
          </cell>
          <cell r="AD167" t="str">
            <v/>
          </cell>
          <cell r="AE167" t="str">
            <v/>
          </cell>
          <cell r="AF167" t="str">
            <v/>
          </cell>
        </row>
        <row r="168">
          <cell r="D168" t="str">
            <v>186457023</v>
          </cell>
          <cell r="E168">
            <v>1864570</v>
          </cell>
          <cell r="F168" t="str">
            <v>BEP (Connect B) 1 Nightsaver</v>
          </cell>
          <cell r="G168" t="str">
            <v>E</v>
          </cell>
          <cell r="H168" t="str">
            <v>YORKSHIRE</v>
          </cell>
          <cell r="I168">
            <v>23</v>
          </cell>
          <cell r="J168" t="str">
            <v>ICE0</v>
          </cell>
          <cell r="K168" t="str">
            <v>STANDARD</v>
          </cell>
          <cell r="L168">
            <v>54.2</v>
          </cell>
          <cell r="M168">
            <v>21.01</v>
          </cell>
          <cell r="P168">
            <v>15.1</v>
          </cell>
          <cell r="S168" t="str">
            <v/>
          </cell>
          <cell r="T168" t="str">
            <v/>
          </cell>
          <cell r="U168" t="str">
            <v/>
          </cell>
          <cell r="W168">
            <v>71.8</v>
          </cell>
          <cell r="X168">
            <v>24.14</v>
          </cell>
          <cell r="AA168">
            <v>17.28</v>
          </cell>
          <cell r="AD168" t="str">
            <v/>
          </cell>
          <cell r="AE168" t="str">
            <v/>
          </cell>
          <cell r="AF168" t="str">
            <v/>
          </cell>
        </row>
        <row r="169">
          <cell r="D169" t="str">
            <v>186457018</v>
          </cell>
          <cell r="E169">
            <v>1864570</v>
          </cell>
          <cell r="F169" t="str">
            <v>BEP (Connect B) 1 Nightsaver</v>
          </cell>
          <cell r="G169" t="str">
            <v>E</v>
          </cell>
          <cell r="H169" t="str">
            <v>SCOTTISH POWER</v>
          </cell>
          <cell r="I169">
            <v>18</v>
          </cell>
          <cell r="J169" t="str">
            <v>ICE0</v>
          </cell>
          <cell r="K169" t="str">
            <v>STANDARD</v>
          </cell>
          <cell r="L169">
            <v>54.2</v>
          </cell>
          <cell r="M169">
            <v>21.55</v>
          </cell>
          <cell r="P169">
            <v>16.39</v>
          </cell>
          <cell r="S169" t="str">
            <v/>
          </cell>
          <cell r="T169" t="str">
            <v/>
          </cell>
          <cell r="U169" t="str">
            <v/>
          </cell>
          <cell r="W169">
            <v>71.8</v>
          </cell>
          <cell r="X169">
            <v>24.77</v>
          </cell>
          <cell r="AA169">
            <v>18.78</v>
          </cell>
          <cell r="AD169" t="str">
            <v/>
          </cell>
          <cell r="AE169" t="str">
            <v/>
          </cell>
          <cell r="AF169" t="str">
            <v/>
          </cell>
        </row>
        <row r="170">
          <cell r="D170" t="str">
            <v>186457017</v>
          </cell>
          <cell r="E170">
            <v>1864570</v>
          </cell>
          <cell r="F170" t="str">
            <v>BEP (Connect B) 1 Nightsaver</v>
          </cell>
          <cell r="G170" t="str">
            <v>E</v>
          </cell>
          <cell r="H170" t="str">
            <v>SCOTTISH HYDRO</v>
          </cell>
          <cell r="I170">
            <v>17</v>
          </cell>
          <cell r="J170" t="str">
            <v>ICE0</v>
          </cell>
          <cell r="K170" t="str">
            <v>STANDARD</v>
          </cell>
          <cell r="L170">
            <v>54.2</v>
          </cell>
          <cell r="M170">
            <v>23.86</v>
          </cell>
          <cell r="P170">
            <v>17.920000000000002</v>
          </cell>
          <cell r="S170" t="str">
            <v/>
          </cell>
          <cell r="T170" t="str">
            <v/>
          </cell>
          <cell r="U170" t="str">
            <v/>
          </cell>
          <cell r="W170">
            <v>71.8</v>
          </cell>
          <cell r="X170">
            <v>27.44</v>
          </cell>
          <cell r="AA170">
            <v>20.55</v>
          </cell>
          <cell r="AD170" t="str">
            <v/>
          </cell>
          <cell r="AE170" t="str">
            <v/>
          </cell>
          <cell r="AF170" t="str">
            <v/>
          </cell>
        </row>
        <row r="171">
          <cell r="D171" t="str">
            <v>186457110</v>
          </cell>
          <cell r="E171">
            <v>1864571</v>
          </cell>
          <cell r="F171" t="str">
            <v>BEP (Connect C) 1 Baserate</v>
          </cell>
          <cell r="G171" t="str">
            <v>E</v>
          </cell>
          <cell r="H171" t="str">
            <v>EASTERN</v>
          </cell>
          <cell r="I171">
            <v>10</v>
          </cell>
          <cell r="J171" t="str">
            <v>ICE0</v>
          </cell>
          <cell r="K171" t="str">
            <v>STANDARD</v>
          </cell>
          <cell r="L171">
            <v>54.2</v>
          </cell>
          <cell r="M171">
            <v>19.59</v>
          </cell>
          <cell r="P171" t="str">
            <v/>
          </cell>
          <cell r="S171" t="str">
            <v/>
          </cell>
          <cell r="T171" t="str">
            <v/>
          </cell>
          <cell r="U171" t="str">
            <v/>
          </cell>
          <cell r="W171">
            <v>71.8</v>
          </cell>
          <cell r="X171">
            <v>22.47</v>
          </cell>
          <cell r="AA171" t="str">
            <v/>
          </cell>
          <cell r="AD171" t="str">
            <v/>
          </cell>
          <cell r="AE171" t="str">
            <v/>
          </cell>
          <cell r="AF171" t="str">
            <v/>
          </cell>
        </row>
        <row r="172">
          <cell r="D172" t="str">
            <v>186457111</v>
          </cell>
          <cell r="E172">
            <v>1864571</v>
          </cell>
          <cell r="F172" t="str">
            <v>BEP (Connect C) 1 Baserate</v>
          </cell>
          <cell r="G172" t="str">
            <v>E</v>
          </cell>
          <cell r="H172" t="str">
            <v>EAST MIDLANDS</v>
          </cell>
          <cell r="I172">
            <v>11</v>
          </cell>
          <cell r="J172" t="str">
            <v>ICE0</v>
          </cell>
          <cell r="K172" t="str">
            <v>STANDARD</v>
          </cell>
          <cell r="L172">
            <v>54.2</v>
          </cell>
          <cell r="M172">
            <v>19.28</v>
          </cell>
          <cell r="P172" t="str">
            <v/>
          </cell>
          <cell r="S172" t="str">
            <v/>
          </cell>
          <cell r="T172" t="str">
            <v/>
          </cell>
          <cell r="U172" t="str">
            <v/>
          </cell>
          <cell r="W172">
            <v>71.8</v>
          </cell>
          <cell r="X172">
            <v>22.12</v>
          </cell>
          <cell r="AA172" t="str">
            <v/>
          </cell>
          <cell r="AD172" t="str">
            <v/>
          </cell>
          <cell r="AE172" t="str">
            <v/>
          </cell>
          <cell r="AF172" t="str">
            <v/>
          </cell>
        </row>
        <row r="173">
          <cell r="D173" t="str">
            <v>186457112</v>
          </cell>
          <cell r="E173">
            <v>1864571</v>
          </cell>
          <cell r="F173" t="str">
            <v>BEP (Connect C) 1 Baserate</v>
          </cell>
          <cell r="G173" t="str">
            <v>E</v>
          </cell>
          <cell r="H173" t="str">
            <v>LONDON</v>
          </cell>
          <cell r="I173">
            <v>12</v>
          </cell>
          <cell r="J173" t="str">
            <v>ICE0</v>
          </cell>
          <cell r="K173" t="str">
            <v>STANDARD</v>
          </cell>
          <cell r="L173">
            <v>54.2</v>
          </cell>
          <cell r="M173">
            <v>18.53</v>
          </cell>
          <cell r="P173" t="str">
            <v/>
          </cell>
          <cell r="S173" t="str">
            <v/>
          </cell>
          <cell r="T173" t="str">
            <v/>
          </cell>
          <cell r="U173" t="str">
            <v/>
          </cell>
          <cell r="W173">
            <v>71.8</v>
          </cell>
          <cell r="X173">
            <v>21.24</v>
          </cell>
          <cell r="AA173" t="str">
            <v/>
          </cell>
          <cell r="AD173" t="str">
            <v/>
          </cell>
          <cell r="AE173" t="str">
            <v/>
          </cell>
          <cell r="AF173" t="str">
            <v/>
          </cell>
        </row>
        <row r="174">
          <cell r="D174" t="str">
            <v>186457113</v>
          </cell>
          <cell r="E174">
            <v>1864571</v>
          </cell>
          <cell r="F174" t="str">
            <v>BEP (Connect C) 1 Baserate</v>
          </cell>
          <cell r="G174" t="str">
            <v>E</v>
          </cell>
          <cell r="H174" t="str">
            <v>MANWEB</v>
          </cell>
          <cell r="I174">
            <v>13</v>
          </cell>
          <cell r="J174" t="str">
            <v>ICE0</v>
          </cell>
          <cell r="K174" t="str">
            <v>STANDARD</v>
          </cell>
          <cell r="L174">
            <v>54.2</v>
          </cell>
          <cell r="M174">
            <v>21.74</v>
          </cell>
          <cell r="P174" t="str">
            <v/>
          </cell>
          <cell r="S174" t="str">
            <v/>
          </cell>
          <cell r="T174" t="str">
            <v/>
          </cell>
          <cell r="U174" t="str">
            <v/>
          </cell>
          <cell r="W174">
            <v>71.8</v>
          </cell>
          <cell r="X174">
            <v>24.96</v>
          </cell>
          <cell r="AA174" t="str">
            <v/>
          </cell>
          <cell r="AD174" t="str">
            <v/>
          </cell>
          <cell r="AE174" t="str">
            <v/>
          </cell>
          <cell r="AF174" t="str">
            <v/>
          </cell>
        </row>
        <row r="175">
          <cell r="D175" t="str">
            <v>186457114</v>
          </cell>
          <cell r="E175">
            <v>1864571</v>
          </cell>
          <cell r="F175" t="str">
            <v>BEP (Connect C) 1 Baserate</v>
          </cell>
          <cell r="G175" t="str">
            <v>E</v>
          </cell>
          <cell r="H175" t="str">
            <v>MIDLANDS</v>
          </cell>
          <cell r="I175">
            <v>14</v>
          </cell>
          <cell r="J175" t="str">
            <v>ICE0</v>
          </cell>
          <cell r="K175" t="str">
            <v>STANDARD</v>
          </cell>
          <cell r="L175">
            <v>54.2</v>
          </cell>
          <cell r="M175">
            <v>20.11</v>
          </cell>
          <cell r="P175" t="str">
            <v/>
          </cell>
          <cell r="S175" t="str">
            <v/>
          </cell>
          <cell r="T175" t="str">
            <v/>
          </cell>
          <cell r="U175" t="str">
            <v/>
          </cell>
          <cell r="W175">
            <v>71.8</v>
          </cell>
          <cell r="X175">
            <v>23.08</v>
          </cell>
          <cell r="AA175" t="str">
            <v/>
          </cell>
          <cell r="AD175" t="str">
            <v/>
          </cell>
          <cell r="AE175" t="str">
            <v/>
          </cell>
          <cell r="AF175" t="str">
            <v/>
          </cell>
        </row>
        <row r="176">
          <cell r="D176" t="str">
            <v>186457115</v>
          </cell>
          <cell r="E176">
            <v>1864571</v>
          </cell>
          <cell r="F176" t="str">
            <v>BEP (Connect C) 1 Baserate</v>
          </cell>
          <cell r="G176" t="str">
            <v>E</v>
          </cell>
          <cell r="H176" t="str">
            <v>NORTHERN</v>
          </cell>
          <cell r="I176">
            <v>15</v>
          </cell>
          <cell r="J176" t="str">
            <v>ICE0</v>
          </cell>
          <cell r="K176" t="str">
            <v>STANDARD</v>
          </cell>
          <cell r="L176">
            <v>54.2</v>
          </cell>
          <cell r="M176">
            <v>20.239999999999998</v>
          </cell>
          <cell r="P176" t="str">
            <v/>
          </cell>
          <cell r="S176" t="str">
            <v/>
          </cell>
          <cell r="T176" t="str">
            <v/>
          </cell>
          <cell r="U176" t="str">
            <v/>
          </cell>
          <cell r="W176">
            <v>71.8</v>
          </cell>
          <cell r="X176">
            <v>23.23</v>
          </cell>
          <cell r="AA176" t="str">
            <v/>
          </cell>
          <cell r="AD176" t="str">
            <v/>
          </cell>
          <cell r="AE176" t="str">
            <v/>
          </cell>
          <cell r="AF176" t="str">
            <v/>
          </cell>
        </row>
        <row r="177">
          <cell r="D177" t="str">
            <v>186457116</v>
          </cell>
          <cell r="E177">
            <v>1864571</v>
          </cell>
          <cell r="F177" t="str">
            <v>BEP (Connect C) 1 Baserate</v>
          </cell>
          <cell r="G177" t="str">
            <v>E</v>
          </cell>
          <cell r="H177" t="str">
            <v>NORWEB</v>
          </cell>
          <cell r="I177">
            <v>16</v>
          </cell>
          <cell r="J177" t="str">
            <v>ICE0</v>
          </cell>
          <cell r="K177" t="str">
            <v>STANDARD</v>
          </cell>
          <cell r="L177">
            <v>54.2</v>
          </cell>
          <cell r="M177">
            <v>19.850000000000001</v>
          </cell>
          <cell r="P177" t="str">
            <v/>
          </cell>
          <cell r="S177" t="str">
            <v/>
          </cell>
          <cell r="T177" t="str">
            <v/>
          </cell>
          <cell r="U177" t="str">
            <v/>
          </cell>
          <cell r="W177">
            <v>71.8</v>
          </cell>
          <cell r="X177">
            <v>22.77</v>
          </cell>
          <cell r="AA177" t="str">
            <v/>
          </cell>
          <cell r="AD177" t="str">
            <v/>
          </cell>
          <cell r="AE177" t="str">
            <v/>
          </cell>
          <cell r="AF177" t="str">
            <v/>
          </cell>
        </row>
        <row r="178">
          <cell r="D178" t="str">
            <v>186457119</v>
          </cell>
          <cell r="E178">
            <v>1864571</v>
          </cell>
          <cell r="F178" t="str">
            <v>BEP (Connect C) 1 Baserate</v>
          </cell>
          <cell r="G178" t="str">
            <v>E</v>
          </cell>
          <cell r="H178" t="str">
            <v>SEEBOARD</v>
          </cell>
          <cell r="I178">
            <v>19</v>
          </cell>
          <cell r="J178" t="str">
            <v>ICE0</v>
          </cell>
          <cell r="K178" t="str">
            <v>STANDARD</v>
          </cell>
          <cell r="L178">
            <v>54.2</v>
          </cell>
          <cell r="M178">
            <v>19.809999999999999</v>
          </cell>
          <cell r="P178" t="str">
            <v/>
          </cell>
          <cell r="S178" t="str">
            <v/>
          </cell>
          <cell r="T178" t="str">
            <v/>
          </cell>
          <cell r="U178" t="str">
            <v/>
          </cell>
          <cell r="W178">
            <v>71.8</v>
          </cell>
          <cell r="X178">
            <v>22.72</v>
          </cell>
          <cell r="AA178" t="str">
            <v/>
          </cell>
          <cell r="AD178" t="str">
            <v/>
          </cell>
          <cell r="AE178" t="str">
            <v/>
          </cell>
          <cell r="AF178" t="str">
            <v/>
          </cell>
        </row>
        <row r="179">
          <cell r="D179" t="str">
            <v>186457120</v>
          </cell>
          <cell r="E179">
            <v>1864571</v>
          </cell>
          <cell r="F179" t="str">
            <v>BEP (Connect C) 1 Baserate</v>
          </cell>
          <cell r="G179" t="str">
            <v>E</v>
          </cell>
          <cell r="H179" t="str">
            <v>SOUTHERN</v>
          </cell>
          <cell r="I179">
            <v>20</v>
          </cell>
          <cell r="J179" t="str">
            <v>ICE0</v>
          </cell>
          <cell r="K179" t="str">
            <v>STANDARD</v>
          </cell>
          <cell r="L179">
            <v>54.2</v>
          </cell>
          <cell r="M179">
            <v>18.829999999999998</v>
          </cell>
          <cell r="P179" t="str">
            <v/>
          </cell>
          <cell r="S179" t="str">
            <v/>
          </cell>
          <cell r="T179" t="str">
            <v/>
          </cell>
          <cell r="U179" t="str">
            <v/>
          </cell>
          <cell r="W179">
            <v>71.8</v>
          </cell>
          <cell r="X179">
            <v>21.59</v>
          </cell>
          <cell r="AA179" t="str">
            <v/>
          </cell>
          <cell r="AD179" t="str">
            <v/>
          </cell>
          <cell r="AE179" t="str">
            <v/>
          </cell>
          <cell r="AF179" t="str">
            <v/>
          </cell>
        </row>
        <row r="180">
          <cell r="D180" t="str">
            <v>186457122</v>
          </cell>
          <cell r="E180">
            <v>1864571</v>
          </cell>
          <cell r="F180" t="str">
            <v>BEP (Connect C) 1 Baserate</v>
          </cell>
          <cell r="G180" t="str">
            <v>E</v>
          </cell>
          <cell r="H180" t="str">
            <v>SWEB</v>
          </cell>
          <cell r="I180">
            <v>22</v>
          </cell>
          <cell r="J180" t="str">
            <v>ICE0</v>
          </cell>
          <cell r="K180" t="str">
            <v>STANDARD</v>
          </cell>
          <cell r="L180">
            <v>54.2</v>
          </cell>
          <cell r="M180">
            <v>19.57</v>
          </cell>
          <cell r="P180" t="str">
            <v/>
          </cell>
          <cell r="S180" t="str">
            <v/>
          </cell>
          <cell r="T180" t="str">
            <v/>
          </cell>
          <cell r="U180" t="str">
            <v/>
          </cell>
          <cell r="W180">
            <v>71.8</v>
          </cell>
          <cell r="X180">
            <v>22.45</v>
          </cell>
          <cell r="AA180" t="str">
            <v/>
          </cell>
          <cell r="AD180" t="str">
            <v/>
          </cell>
          <cell r="AE180" t="str">
            <v/>
          </cell>
          <cell r="AF180" t="str">
            <v/>
          </cell>
        </row>
        <row r="181">
          <cell r="D181" t="str">
            <v>186457121</v>
          </cell>
          <cell r="E181">
            <v>1864571</v>
          </cell>
          <cell r="F181" t="str">
            <v>BEP (Connect C) 1 Baserate</v>
          </cell>
          <cell r="G181" t="str">
            <v>E</v>
          </cell>
          <cell r="H181" t="str">
            <v>SWALEC</v>
          </cell>
          <cell r="I181">
            <v>21</v>
          </cell>
          <cell r="J181" t="str">
            <v>ICE0</v>
          </cell>
          <cell r="K181" t="str">
            <v>STANDARD</v>
          </cell>
          <cell r="L181">
            <v>54.2</v>
          </cell>
          <cell r="M181">
            <v>19.739999999999998</v>
          </cell>
          <cell r="P181" t="str">
            <v/>
          </cell>
          <cell r="S181" t="str">
            <v/>
          </cell>
          <cell r="T181" t="str">
            <v/>
          </cell>
          <cell r="U181" t="str">
            <v/>
          </cell>
          <cell r="W181">
            <v>71.8</v>
          </cell>
          <cell r="X181">
            <v>22.64</v>
          </cell>
          <cell r="AA181" t="str">
            <v/>
          </cell>
          <cell r="AD181" t="str">
            <v/>
          </cell>
          <cell r="AE181" t="str">
            <v/>
          </cell>
          <cell r="AF181" t="str">
            <v/>
          </cell>
        </row>
        <row r="182">
          <cell r="D182" t="str">
            <v>186457123</v>
          </cell>
          <cell r="E182">
            <v>1864571</v>
          </cell>
          <cell r="F182" t="str">
            <v>BEP (Connect C) 1 Baserate</v>
          </cell>
          <cell r="G182" t="str">
            <v>E</v>
          </cell>
          <cell r="H182" t="str">
            <v>YORKSHIRE</v>
          </cell>
          <cell r="I182">
            <v>23</v>
          </cell>
          <cell r="J182" t="str">
            <v>ICE0</v>
          </cell>
          <cell r="K182" t="str">
            <v>STANDARD</v>
          </cell>
          <cell r="L182">
            <v>54.2</v>
          </cell>
          <cell r="M182">
            <v>19.98</v>
          </cell>
          <cell r="P182" t="str">
            <v/>
          </cell>
          <cell r="S182" t="str">
            <v/>
          </cell>
          <cell r="T182" t="str">
            <v/>
          </cell>
          <cell r="U182" t="str">
            <v/>
          </cell>
          <cell r="W182">
            <v>71.8</v>
          </cell>
          <cell r="X182">
            <v>22.93</v>
          </cell>
          <cell r="AA182" t="str">
            <v/>
          </cell>
          <cell r="AD182" t="str">
            <v/>
          </cell>
          <cell r="AE182" t="str">
            <v/>
          </cell>
          <cell r="AF182" t="str">
            <v/>
          </cell>
        </row>
        <row r="183">
          <cell r="D183" t="str">
            <v>186457118</v>
          </cell>
          <cell r="E183">
            <v>1864571</v>
          </cell>
          <cell r="F183" t="str">
            <v>BEP (Connect C) 1 Baserate</v>
          </cell>
          <cell r="G183" t="str">
            <v>E</v>
          </cell>
          <cell r="H183" t="str">
            <v>SCOTTISH POWER</v>
          </cell>
          <cell r="I183">
            <v>18</v>
          </cell>
          <cell r="J183" t="str">
            <v>ICE0</v>
          </cell>
          <cell r="K183" t="str">
            <v>STANDARD</v>
          </cell>
          <cell r="L183">
            <v>54.2</v>
          </cell>
          <cell r="M183">
            <v>20.07</v>
          </cell>
          <cell r="P183" t="str">
            <v/>
          </cell>
          <cell r="S183" t="str">
            <v/>
          </cell>
          <cell r="T183" t="str">
            <v/>
          </cell>
          <cell r="U183" t="str">
            <v/>
          </cell>
          <cell r="W183">
            <v>71.8</v>
          </cell>
          <cell r="X183">
            <v>23.03</v>
          </cell>
          <cell r="AA183" t="str">
            <v/>
          </cell>
          <cell r="AD183" t="str">
            <v/>
          </cell>
          <cell r="AE183" t="str">
            <v/>
          </cell>
          <cell r="AF183" t="str">
            <v/>
          </cell>
        </row>
        <row r="184">
          <cell r="D184" t="str">
            <v>186457117</v>
          </cell>
          <cell r="E184">
            <v>1864571</v>
          </cell>
          <cell r="F184" t="str">
            <v>BEP (Connect C) 1 Baserate</v>
          </cell>
          <cell r="G184" t="str">
            <v>E</v>
          </cell>
          <cell r="H184" t="str">
            <v>SCOTTISH HYDRO</v>
          </cell>
          <cell r="I184">
            <v>17</v>
          </cell>
          <cell r="J184" t="str">
            <v>ICE0</v>
          </cell>
          <cell r="K184" t="str">
            <v>STANDARD</v>
          </cell>
          <cell r="L184">
            <v>54.2</v>
          </cell>
          <cell r="M184">
            <v>22.31</v>
          </cell>
          <cell r="P184" t="str">
            <v/>
          </cell>
          <cell r="S184" t="str">
            <v/>
          </cell>
          <cell r="T184" t="str">
            <v/>
          </cell>
          <cell r="U184" t="str">
            <v/>
          </cell>
          <cell r="W184">
            <v>71.8</v>
          </cell>
          <cell r="X184">
            <v>25.63</v>
          </cell>
          <cell r="AA184" t="str">
            <v/>
          </cell>
          <cell r="AD184" t="str">
            <v/>
          </cell>
          <cell r="AE184" t="str">
            <v/>
          </cell>
          <cell r="AF184" t="str">
            <v/>
          </cell>
        </row>
        <row r="185">
          <cell r="D185" t="str">
            <v>186457210</v>
          </cell>
          <cell r="E185">
            <v>1864572</v>
          </cell>
          <cell r="F185" t="str">
            <v>BEP (Connect C) 1 Flexirate 2</v>
          </cell>
          <cell r="G185" t="str">
            <v>E</v>
          </cell>
          <cell r="H185" t="str">
            <v>EASTERN</v>
          </cell>
          <cell r="I185">
            <v>10</v>
          </cell>
          <cell r="J185" t="str">
            <v>ICE0</v>
          </cell>
          <cell r="K185" t="str">
            <v>STANDARD</v>
          </cell>
          <cell r="L185">
            <v>54.2</v>
          </cell>
          <cell r="M185">
            <v>21.03</v>
          </cell>
          <cell r="P185" t="str">
            <v/>
          </cell>
          <cell r="S185">
            <v>18.309999999999999</v>
          </cell>
          <cell r="T185" t="str">
            <v/>
          </cell>
          <cell r="U185" t="str">
            <v/>
          </cell>
          <cell r="W185">
            <v>71.8</v>
          </cell>
          <cell r="X185">
            <v>24.14</v>
          </cell>
          <cell r="AA185" t="str">
            <v/>
          </cell>
          <cell r="AD185">
            <v>20.61</v>
          </cell>
          <cell r="AE185" t="str">
            <v/>
          </cell>
          <cell r="AF185" t="str">
            <v/>
          </cell>
        </row>
        <row r="186">
          <cell r="D186" t="str">
            <v>186457211</v>
          </cell>
          <cell r="E186">
            <v>1864572</v>
          </cell>
          <cell r="F186" t="str">
            <v>BEP (Connect C) 1 Flexirate 2</v>
          </cell>
          <cell r="G186" t="str">
            <v>E</v>
          </cell>
          <cell r="H186" t="str">
            <v>EAST MIDLANDS</v>
          </cell>
          <cell r="I186">
            <v>11</v>
          </cell>
          <cell r="J186" t="str">
            <v>ICE0</v>
          </cell>
          <cell r="K186" t="str">
            <v>STANDARD</v>
          </cell>
          <cell r="L186">
            <v>54.2</v>
          </cell>
          <cell r="M186">
            <v>20.54</v>
          </cell>
          <cell r="P186" t="str">
            <v/>
          </cell>
          <cell r="S186">
            <v>18.38</v>
          </cell>
          <cell r="T186" t="str">
            <v/>
          </cell>
          <cell r="U186" t="str">
            <v/>
          </cell>
          <cell r="W186">
            <v>71.8</v>
          </cell>
          <cell r="X186">
            <v>23.57</v>
          </cell>
          <cell r="AA186" t="str">
            <v/>
          </cell>
          <cell r="AD186">
            <v>20.71</v>
          </cell>
          <cell r="AE186" t="str">
            <v/>
          </cell>
          <cell r="AF186" t="str">
            <v/>
          </cell>
        </row>
        <row r="187">
          <cell r="D187" t="str">
            <v>186457212</v>
          </cell>
          <cell r="E187">
            <v>1864572</v>
          </cell>
          <cell r="F187" t="str">
            <v>BEP (Connect C) 1 Flexirate 2</v>
          </cell>
          <cell r="G187" t="str">
            <v>E</v>
          </cell>
          <cell r="H187" t="str">
            <v>LONDON</v>
          </cell>
          <cell r="I187">
            <v>12</v>
          </cell>
          <cell r="J187" t="str">
            <v>ICE0</v>
          </cell>
          <cell r="K187" t="str">
            <v>STANDARD</v>
          </cell>
          <cell r="L187">
            <v>54.2</v>
          </cell>
          <cell r="M187">
            <v>20.079999999999998</v>
          </cell>
          <cell r="P187" t="str">
            <v/>
          </cell>
          <cell r="S187">
            <v>17.53</v>
          </cell>
          <cell r="T187" t="str">
            <v/>
          </cell>
          <cell r="U187" t="str">
            <v/>
          </cell>
          <cell r="W187">
            <v>71.8</v>
          </cell>
          <cell r="X187">
            <v>23.04</v>
          </cell>
          <cell r="AA187" t="str">
            <v/>
          </cell>
          <cell r="AD187">
            <v>19.68</v>
          </cell>
          <cell r="AE187" t="str">
            <v/>
          </cell>
          <cell r="AF187" t="str">
            <v/>
          </cell>
        </row>
        <row r="188">
          <cell r="D188" t="str">
            <v>186457213</v>
          </cell>
          <cell r="E188">
            <v>1864572</v>
          </cell>
          <cell r="F188" t="str">
            <v>BEP (Connect C) 1 Flexirate 2</v>
          </cell>
          <cell r="G188" t="str">
            <v>E</v>
          </cell>
          <cell r="H188" t="str">
            <v>MANWEB</v>
          </cell>
          <cell r="I188">
            <v>13</v>
          </cell>
          <cell r="J188" t="str">
            <v>ICE0</v>
          </cell>
          <cell r="K188" t="str">
            <v>STANDARD</v>
          </cell>
          <cell r="L188">
            <v>0</v>
          </cell>
          <cell r="M188">
            <v>0</v>
          </cell>
          <cell r="P188" t="str">
            <v/>
          </cell>
          <cell r="S188">
            <v>0</v>
          </cell>
          <cell r="T188" t="str">
            <v/>
          </cell>
          <cell r="U188" t="str">
            <v/>
          </cell>
          <cell r="AE188" t="str">
            <v/>
          </cell>
          <cell r="AF188" t="str">
            <v/>
          </cell>
        </row>
        <row r="189">
          <cell r="D189" t="str">
            <v>186457214</v>
          </cell>
          <cell r="E189">
            <v>1864572</v>
          </cell>
          <cell r="F189" t="str">
            <v>BEP (Connect C) 1 Flexirate 2</v>
          </cell>
          <cell r="G189" t="str">
            <v>E</v>
          </cell>
          <cell r="H189" t="str">
            <v>MIDLANDS</v>
          </cell>
          <cell r="I189">
            <v>14</v>
          </cell>
          <cell r="J189" t="str">
            <v>ICE0</v>
          </cell>
          <cell r="K189" t="str">
            <v>STANDARD</v>
          </cell>
          <cell r="L189">
            <v>54.2</v>
          </cell>
          <cell r="M189">
            <v>21.4</v>
          </cell>
          <cell r="P189" t="str">
            <v/>
          </cell>
          <cell r="S189">
            <v>19.02</v>
          </cell>
          <cell r="T189" t="str">
            <v/>
          </cell>
          <cell r="U189" t="str">
            <v/>
          </cell>
          <cell r="W189">
            <v>71.8</v>
          </cell>
          <cell r="X189">
            <v>24.57</v>
          </cell>
          <cell r="AA189" t="str">
            <v/>
          </cell>
          <cell r="AD189">
            <v>21.47</v>
          </cell>
          <cell r="AE189" t="str">
            <v/>
          </cell>
          <cell r="AF189" t="str">
            <v/>
          </cell>
        </row>
        <row r="190">
          <cell r="D190" t="str">
            <v>186457215</v>
          </cell>
          <cell r="E190">
            <v>1864572</v>
          </cell>
          <cell r="F190" t="str">
            <v>BEP (Connect C) 1 Flexirate 2</v>
          </cell>
          <cell r="G190" t="str">
            <v>E</v>
          </cell>
          <cell r="H190" t="str">
            <v>NORTHERN</v>
          </cell>
          <cell r="I190">
            <v>15</v>
          </cell>
          <cell r="J190" t="str">
            <v>ICE0</v>
          </cell>
          <cell r="K190" t="str">
            <v>STANDARD</v>
          </cell>
          <cell r="L190">
            <v>54.2</v>
          </cell>
          <cell r="M190">
            <v>22.18</v>
          </cell>
          <cell r="P190" t="str">
            <v/>
          </cell>
          <cell r="S190">
            <v>19.329999999999998</v>
          </cell>
          <cell r="T190" t="str">
            <v/>
          </cell>
          <cell r="U190" t="str">
            <v/>
          </cell>
          <cell r="W190">
            <v>71.8</v>
          </cell>
          <cell r="X190">
            <v>25.48</v>
          </cell>
          <cell r="AA190" t="str">
            <v/>
          </cell>
          <cell r="AD190">
            <v>21.75</v>
          </cell>
          <cell r="AE190" t="str">
            <v/>
          </cell>
          <cell r="AF190" t="str">
            <v/>
          </cell>
        </row>
        <row r="191">
          <cell r="D191" t="str">
            <v>186457216</v>
          </cell>
          <cell r="E191">
            <v>1864572</v>
          </cell>
          <cell r="F191" t="str">
            <v>BEP (Connect C) 1 Flexirate 2</v>
          </cell>
          <cell r="G191" t="str">
            <v>E</v>
          </cell>
          <cell r="H191" t="str">
            <v>NORWEB</v>
          </cell>
          <cell r="I191">
            <v>16</v>
          </cell>
          <cell r="J191" t="str">
            <v>ICE0</v>
          </cell>
          <cell r="K191" t="str">
            <v>STANDARD</v>
          </cell>
          <cell r="L191">
            <v>54.2</v>
          </cell>
          <cell r="M191">
            <v>22.35</v>
          </cell>
          <cell r="P191" t="str">
            <v/>
          </cell>
          <cell r="S191">
            <v>18.649999999999999</v>
          </cell>
          <cell r="T191" t="str">
            <v/>
          </cell>
          <cell r="U191" t="str">
            <v/>
          </cell>
          <cell r="W191">
            <v>71.8</v>
          </cell>
          <cell r="X191">
            <v>25.67</v>
          </cell>
          <cell r="AA191" t="str">
            <v/>
          </cell>
          <cell r="AD191">
            <v>20.9</v>
          </cell>
          <cell r="AE191" t="str">
            <v/>
          </cell>
          <cell r="AF191" t="str">
            <v/>
          </cell>
        </row>
        <row r="192">
          <cell r="D192" t="str">
            <v>186457219</v>
          </cell>
          <cell r="E192">
            <v>1864572</v>
          </cell>
          <cell r="F192" t="str">
            <v>BEP (Connect C) 1 Flexirate 2</v>
          </cell>
          <cell r="G192" t="str">
            <v>E</v>
          </cell>
          <cell r="H192" t="str">
            <v>SEEBOARD</v>
          </cell>
          <cell r="I192">
            <v>19</v>
          </cell>
          <cell r="J192" t="str">
            <v>ICE0</v>
          </cell>
          <cell r="K192" t="str">
            <v>STANDARD</v>
          </cell>
          <cell r="L192">
            <v>0</v>
          </cell>
          <cell r="M192">
            <v>0</v>
          </cell>
          <cell r="P192" t="str">
            <v/>
          </cell>
          <cell r="S192">
            <v>0</v>
          </cell>
          <cell r="T192" t="str">
            <v/>
          </cell>
          <cell r="U192" t="str">
            <v/>
          </cell>
          <cell r="AE192" t="str">
            <v/>
          </cell>
          <cell r="AF192" t="str">
            <v/>
          </cell>
        </row>
        <row r="193">
          <cell r="D193" t="str">
            <v>186457220</v>
          </cell>
          <cell r="E193">
            <v>1864572</v>
          </cell>
          <cell r="F193" t="str">
            <v>BEP (Connect C) 1 Flexirate 2</v>
          </cell>
          <cell r="G193" t="str">
            <v>E</v>
          </cell>
          <cell r="H193" t="str">
            <v>SOUTHERN</v>
          </cell>
          <cell r="I193">
            <v>20</v>
          </cell>
          <cell r="J193" t="str">
            <v>ICE0</v>
          </cell>
          <cell r="K193" t="str">
            <v>STANDARD</v>
          </cell>
          <cell r="L193">
            <v>54.2</v>
          </cell>
          <cell r="M193">
            <v>19.93</v>
          </cell>
          <cell r="P193" t="str">
            <v/>
          </cell>
          <cell r="S193">
            <v>18.02</v>
          </cell>
          <cell r="T193" t="str">
            <v/>
          </cell>
          <cell r="U193" t="str">
            <v/>
          </cell>
          <cell r="W193">
            <v>71.8</v>
          </cell>
          <cell r="X193">
            <v>22.86</v>
          </cell>
          <cell r="AA193" t="str">
            <v/>
          </cell>
          <cell r="AD193">
            <v>20.29</v>
          </cell>
          <cell r="AE193" t="str">
            <v/>
          </cell>
          <cell r="AF193" t="str">
            <v/>
          </cell>
        </row>
        <row r="194">
          <cell r="D194" t="str">
            <v>186457222</v>
          </cell>
          <cell r="E194">
            <v>1864572</v>
          </cell>
          <cell r="F194" t="str">
            <v>BEP (Connect C) 1 Flexirate 2</v>
          </cell>
          <cell r="G194" t="str">
            <v>E</v>
          </cell>
          <cell r="H194" t="str">
            <v>SWEB</v>
          </cell>
          <cell r="I194">
            <v>22</v>
          </cell>
          <cell r="J194" t="str">
            <v>ICE0</v>
          </cell>
          <cell r="K194" t="str">
            <v>STANDARD</v>
          </cell>
          <cell r="L194">
            <v>54.2</v>
          </cell>
          <cell r="M194">
            <v>20.399999999999999</v>
          </cell>
          <cell r="P194" t="str">
            <v/>
          </cell>
          <cell r="S194">
            <v>19.02</v>
          </cell>
          <cell r="T194" t="str">
            <v/>
          </cell>
          <cell r="U194" t="str">
            <v/>
          </cell>
          <cell r="W194">
            <v>71.8</v>
          </cell>
          <cell r="X194">
            <v>23.41</v>
          </cell>
          <cell r="AA194" t="str">
            <v/>
          </cell>
          <cell r="AD194">
            <v>21.45</v>
          </cell>
          <cell r="AE194" t="str">
            <v/>
          </cell>
          <cell r="AF194" t="str">
            <v/>
          </cell>
        </row>
        <row r="195">
          <cell r="D195" t="str">
            <v>186457221</v>
          </cell>
          <cell r="E195">
            <v>1864572</v>
          </cell>
          <cell r="F195" t="str">
            <v>BEP (Connect C) 1 Flexirate 2</v>
          </cell>
          <cell r="G195" t="str">
            <v>E</v>
          </cell>
          <cell r="H195" t="str">
            <v>SWALEC</v>
          </cell>
          <cell r="I195">
            <v>21</v>
          </cell>
          <cell r="J195" t="str">
            <v>ICE0</v>
          </cell>
          <cell r="K195" t="str">
            <v>STANDARD</v>
          </cell>
          <cell r="L195">
            <v>54.2</v>
          </cell>
          <cell r="M195">
            <v>20.66</v>
          </cell>
          <cell r="P195" t="str">
            <v/>
          </cell>
          <cell r="S195">
            <v>19.149999999999999</v>
          </cell>
          <cell r="T195" t="str">
            <v/>
          </cell>
          <cell r="U195" t="str">
            <v/>
          </cell>
          <cell r="W195">
            <v>71.8</v>
          </cell>
          <cell r="X195">
            <v>23.71</v>
          </cell>
          <cell r="AA195" t="str">
            <v/>
          </cell>
          <cell r="AD195">
            <v>21.65</v>
          </cell>
          <cell r="AE195" t="str">
            <v/>
          </cell>
          <cell r="AF195" t="str">
            <v/>
          </cell>
        </row>
        <row r="196">
          <cell r="D196" t="str">
            <v>186457223</v>
          </cell>
          <cell r="E196">
            <v>1864572</v>
          </cell>
          <cell r="F196" t="str">
            <v>BEP (Connect C) 1 Flexirate 2</v>
          </cell>
          <cell r="G196" t="str">
            <v>E</v>
          </cell>
          <cell r="H196" t="str">
            <v>YORKSHIRE</v>
          </cell>
          <cell r="I196">
            <v>23</v>
          </cell>
          <cell r="J196" t="str">
            <v>ICE0</v>
          </cell>
          <cell r="K196" t="str">
            <v>STANDARD</v>
          </cell>
          <cell r="L196">
            <v>54.2</v>
          </cell>
          <cell r="M196">
            <v>21.27</v>
          </cell>
          <cell r="P196" t="str">
            <v/>
          </cell>
          <cell r="S196">
            <v>18.940000000000001</v>
          </cell>
          <cell r="T196" t="str">
            <v/>
          </cell>
          <cell r="U196" t="str">
            <v/>
          </cell>
          <cell r="W196">
            <v>71.8</v>
          </cell>
          <cell r="X196">
            <v>24.42</v>
          </cell>
          <cell r="AA196" t="str">
            <v/>
          </cell>
          <cell r="AD196">
            <v>21.35</v>
          </cell>
          <cell r="AE196" t="str">
            <v/>
          </cell>
          <cell r="AF196" t="str">
            <v/>
          </cell>
        </row>
        <row r="197">
          <cell r="D197" t="str">
            <v>186457218</v>
          </cell>
          <cell r="E197">
            <v>1864572</v>
          </cell>
          <cell r="F197" t="str">
            <v>BEP (Connect C) 1 Flexirate 2</v>
          </cell>
          <cell r="G197" t="str">
            <v>E</v>
          </cell>
          <cell r="H197" t="str">
            <v>SCOTTISH POWER</v>
          </cell>
          <cell r="I197">
            <v>18</v>
          </cell>
          <cell r="J197" t="str">
            <v>ICE0</v>
          </cell>
          <cell r="K197" t="str">
            <v>STANDARD</v>
          </cell>
          <cell r="L197">
            <v>54.2</v>
          </cell>
          <cell r="M197">
            <v>21.48</v>
          </cell>
          <cell r="P197" t="str">
            <v/>
          </cell>
          <cell r="S197">
            <v>19.100000000000001</v>
          </cell>
          <cell r="T197" t="str">
            <v/>
          </cell>
          <cell r="U197" t="str">
            <v/>
          </cell>
          <cell r="W197">
            <v>71.8</v>
          </cell>
          <cell r="X197">
            <v>24.67</v>
          </cell>
          <cell r="AA197" t="str">
            <v/>
          </cell>
          <cell r="AD197">
            <v>21.52</v>
          </cell>
          <cell r="AE197" t="str">
            <v/>
          </cell>
          <cell r="AF197" t="str">
            <v/>
          </cell>
        </row>
        <row r="198">
          <cell r="D198" t="str">
            <v>186457217</v>
          </cell>
          <cell r="E198">
            <v>1864572</v>
          </cell>
          <cell r="F198" t="str">
            <v>BEP (Connect C) 1 Flexirate 2</v>
          </cell>
          <cell r="G198" t="str">
            <v>E</v>
          </cell>
          <cell r="H198" t="str">
            <v>SCOTTISH HYDRO</v>
          </cell>
          <cell r="I198">
            <v>17</v>
          </cell>
          <cell r="J198" t="str">
            <v>ICE0</v>
          </cell>
          <cell r="K198" t="str">
            <v>STANDARD</v>
          </cell>
          <cell r="L198">
            <v>54.2</v>
          </cell>
          <cell r="M198">
            <v>23.75</v>
          </cell>
          <cell r="P198" t="str">
            <v/>
          </cell>
          <cell r="S198">
            <v>21.34</v>
          </cell>
          <cell r="T198" t="str">
            <v/>
          </cell>
          <cell r="U198" t="str">
            <v/>
          </cell>
          <cell r="W198">
            <v>71.8</v>
          </cell>
          <cell r="X198">
            <v>27.3</v>
          </cell>
          <cell r="AA198" t="str">
            <v/>
          </cell>
          <cell r="AD198">
            <v>24.09</v>
          </cell>
          <cell r="AE198" t="str">
            <v/>
          </cell>
          <cell r="AF198" t="str">
            <v/>
          </cell>
        </row>
        <row r="199">
          <cell r="D199" t="str">
            <v>186457310</v>
          </cell>
          <cell r="E199">
            <v>1864573</v>
          </cell>
          <cell r="F199" t="str">
            <v>BEP (Connect C) 1 Flexirate 3</v>
          </cell>
          <cell r="G199" t="str">
            <v>E</v>
          </cell>
          <cell r="H199" t="str">
            <v>EASTERN</v>
          </cell>
          <cell r="I199">
            <v>10</v>
          </cell>
          <cell r="J199" t="str">
            <v>ICE0</v>
          </cell>
          <cell r="K199" t="str">
            <v>STANDARD</v>
          </cell>
          <cell r="L199">
            <v>54.2</v>
          </cell>
          <cell r="M199">
            <v>22.19</v>
          </cell>
          <cell r="P199">
            <v>15.2</v>
          </cell>
          <cell r="S199">
            <v>18.66</v>
          </cell>
          <cell r="T199" t="str">
            <v/>
          </cell>
          <cell r="U199" t="str">
            <v/>
          </cell>
          <cell r="W199">
            <v>71.8</v>
          </cell>
          <cell r="X199">
            <v>25.49</v>
          </cell>
          <cell r="AA199">
            <v>17.38</v>
          </cell>
          <cell r="AD199">
            <v>20.81</v>
          </cell>
          <cell r="AE199" t="str">
            <v/>
          </cell>
          <cell r="AF199" t="str">
            <v/>
          </cell>
        </row>
        <row r="200">
          <cell r="D200" t="str">
            <v>186457311</v>
          </cell>
          <cell r="E200">
            <v>1864573</v>
          </cell>
          <cell r="F200" t="str">
            <v>BEP (Connect C) 1 Flexirate 3</v>
          </cell>
          <cell r="G200" t="str">
            <v>E</v>
          </cell>
          <cell r="H200" t="str">
            <v>EAST MIDLANDS</v>
          </cell>
          <cell r="I200">
            <v>11</v>
          </cell>
          <cell r="J200" t="str">
            <v>ICE0</v>
          </cell>
          <cell r="K200" t="str">
            <v>STANDARD</v>
          </cell>
          <cell r="L200">
            <v>54.2</v>
          </cell>
          <cell r="M200">
            <v>21.25</v>
          </cell>
          <cell r="P200">
            <v>15.08</v>
          </cell>
          <cell r="S200">
            <v>19.27</v>
          </cell>
          <cell r="T200" t="str">
            <v/>
          </cell>
          <cell r="U200" t="str">
            <v/>
          </cell>
          <cell r="W200">
            <v>71.8</v>
          </cell>
          <cell r="X200">
            <v>24.39</v>
          </cell>
          <cell r="AA200">
            <v>17.239999999999998</v>
          </cell>
          <cell r="AD200">
            <v>21.66</v>
          </cell>
          <cell r="AE200" t="str">
            <v/>
          </cell>
          <cell r="AF200" t="str">
            <v/>
          </cell>
        </row>
        <row r="201">
          <cell r="D201" t="str">
            <v>186457312</v>
          </cell>
          <cell r="E201">
            <v>1864573</v>
          </cell>
          <cell r="F201" t="str">
            <v>BEP (Connect C) 1 Flexirate 3</v>
          </cell>
          <cell r="G201" t="str">
            <v>E</v>
          </cell>
          <cell r="H201" t="str">
            <v>LONDON</v>
          </cell>
          <cell r="I201">
            <v>12</v>
          </cell>
          <cell r="J201" t="str">
            <v>ICE0</v>
          </cell>
          <cell r="K201" t="str">
            <v>STANDARD</v>
          </cell>
          <cell r="L201">
            <v>0</v>
          </cell>
          <cell r="M201">
            <v>0</v>
          </cell>
          <cell r="P201">
            <v>0</v>
          </cell>
          <cell r="S201">
            <v>0</v>
          </cell>
          <cell r="T201" t="str">
            <v/>
          </cell>
          <cell r="U201" t="str">
            <v/>
          </cell>
          <cell r="AE201" t="str">
            <v/>
          </cell>
          <cell r="AF201" t="str">
            <v/>
          </cell>
        </row>
        <row r="202">
          <cell r="D202" t="str">
            <v>186457313</v>
          </cell>
          <cell r="E202">
            <v>1864573</v>
          </cell>
          <cell r="F202" t="str">
            <v>BEP (Connect C) 1 Flexirate 3</v>
          </cell>
          <cell r="G202" t="str">
            <v>E</v>
          </cell>
          <cell r="H202" t="str">
            <v>MANWEB</v>
          </cell>
          <cell r="I202">
            <v>13</v>
          </cell>
          <cell r="J202" t="str">
            <v>ICE0</v>
          </cell>
          <cell r="K202" t="str">
            <v>STANDARD</v>
          </cell>
          <cell r="L202">
            <v>0</v>
          </cell>
          <cell r="M202">
            <v>0</v>
          </cell>
          <cell r="P202">
            <v>0</v>
          </cell>
          <cell r="S202">
            <v>0</v>
          </cell>
          <cell r="T202" t="str">
            <v/>
          </cell>
          <cell r="U202" t="str">
            <v/>
          </cell>
          <cell r="AE202" t="str">
            <v/>
          </cell>
          <cell r="AF202" t="str">
            <v/>
          </cell>
        </row>
        <row r="203">
          <cell r="D203" t="str">
            <v>186457314</v>
          </cell>
          <cell r="E203">
            <v>1864573</v>
          </cell>
          <cell r="F203" t="str">
            <v>BEP (Connect C) 1 Flexirate 3</v>
          </cell>
          <cell r="G203" t="str">
            <v>E</v>
          </cell>
          <cell r="H203" t="str">
            <v>MIDLANDS</v>
          </cell>
          <cell r="I203">
            <v>14</v>
          </cell>
          <cell r="J203" t="str">
            <v>ICE0</v>
          </cell>
          <cell r="K203" t="str">
            <v>STANDARD</v>
          </cell>
          <cell r="L203">
            <v>0</v>
          </cell>
          <cell r="M203">
            <v>0</v>
          </cell>
          <cell r="P203">
            <v>0</v>
          </cell>
          <cell r="S203">
            <v>0</v>
          </cell>
          <cell r="T203" t="str">
            <v/>
          </cell>
          <cell r="U203" t="str">
            <v/>
          </cell>
          <cell r="AE203" t="str">
            <v/>
          </cell>
          <cell r="AF203" t="str">
            <v/>
          </cell>
        </row>
        <row r="204">
          <cell r="D204" t="str">
            <v>186457315</v>
          </cell>
          <cell r="E204">
            <v>1864573</v>
          </cell>
          <cell r="F204" t="str">
            <v>BEP (Connect C) 1 Flexirate 3</v>
          </cell>
          <cell r="G204" t="str">
            <v>E</v>
          </cell>
          <cell r="H204" t="str">
            <v>NORTHERN</v>
          </cell>
          <cell r="I204">
            <v>15</v>
          </cell>
          <cell r="J204" t="str">
            <v>ICE0</v>
          </cell>
          <cell r="K204" t="str">
            <v>STANDARD</v>
          </cell>
          <cell r="L204">
            <v>0</v>
          </cell>
          <cell r="M204">
            <v>0</v>
          </cell>
          <cell r="P204">
            <v>0</v>
          </cell>
          <cell r="S204">
            <v>0</v>
          </cell>
          <cell r="T204" t="str">
            <v/>
          </cell>
          <cell r="U204" t="str">
            <v/>
          </cell>
          <cell r="AE204" t="str">
            <v/>
          </cell>
          <cell r="AF204" t="str">
            <v/>
          </cell>
        </row>
        <row r="205">
          <cell r="D205" t="str">
            <v>186457316</v>
          </cell>
          <cell r="E205">
            <v>1864573</v>
          </cell>
          <cell r="F205" t="str">
            <v>BEP (Connect C) 1 Flexirate 3</v>
          </cell>
          <cell r="G205" t="str">
            <v>E</v>
          </cell>
          <cell r="H205" t="str">
            <v>NORWEB</v>
          </cell>
          <cell r="I205">
            <v>16</v>
          </cell>
          <cell r="J205" t="str">
            <v>ICE0</v>
          </cell>
          <cell r="K205" t="str">
            <v>STANDARD</v>
          </cell>
          <cell r="L205">
            <v>54.2</v>
          </cell>
          <cell r="M205">
            <v>22.43</v>
          </cell>
          <cell r="P205">
            <v>15.46</v>
          </cell>
          <cell r="S205">
            <v>19.7</v>
          </cell>
          <cell r="T205" t="str">
            <v/>
          </cell>
          <cell r="U205" t="str">
            <v/>
          </cell>
          <cell r="W205">
            <v>71.8</v>
          </cell>
          <cell r="X205">
            <v>25.76</v>
          </cell>
          <cell r="AA205">
            <v>17.690000000000001</v>
          </cell>
          <cell r="AD205">
            <v>22.11</v>
          </cell>
          <cell r="AE205" t="str">
            <v/>
          </cell>
          <cell r="AF205" t="str">
            <v/>
          </cell>
        </row>
        <row r="206">
          <cell r="D206" t="str">
            <v>186457319</v>
          </cell>
          <cell r="E206">
            <v>1864573</v>
          </cell>
          <cell r="F206" t="str">
            <v>BEP (Connect C) 1 Flexirate 3</v>
          </cell>
          <cell r="G206" t="str">
            <v>E</v>
          </cell>
          <cell r="H206" t="str">
            <v>SEEBOARD</v>
          </cell>
          <cell r="I206">
            <v>19</v>
          </cell>
          <cell r="J206" t="str">
            <v>ICE0</v>
          </cell>
          <cell r="K206" t="str">
            <v>STANDARD</v>
          </cell>
          <cell r="L206">
            <v>54.2</v>
          </cell>
          <cell r="M206">
            <v>22.83</v>
          </cell>
          <cell r="P206">
            <v>15.76</v>
          </cell>
          <cell r="S206">
            <v>20.02</v>
          </cell>
          <cell r="T206" t="str">
            <v/>
          </cell>
          <cell r="U206" t="str">
            <v/>
          </cell>
          <cell r="W206">
            <v>71.8</v>
          </cell>
          <cell r="X206">
            <v>26.24</v>
          </cell>
          <cell r="AA206">
            <v>18.03</v>
          </cell>
          <cell r="AD206">
            <v>22.49</v>
          </cell>
          <cell r="AE206" t="str">
            <v/>
          </cell>
          <cell r="AF206" t="str">
            <v/>
          </cell>
        </row>
        <row r="207">
          <cell r="D207" t="str">
            <v>186457320</v>
          </cell>
          <cell r="E207">
            <v>1864573</v>
          </cell>
          <cell r="F207" t="str">
            <v>BEP (Connect C) 1 Flexirate 3</v>
          </cell>
          <cell r="G207" t="str">
            <v>E</v>
          </cell>
          <cell r="H207" t="str">
            <v>SOUTHERN</v>
          </cell>
          <cell r="I207">
            <v>20</v>
          </cell>
          <cell r="J207" t="str">
            <v>ICE0</v>
          </cell>
          <cell r="K207" t="str">
            <v>STANDARD</v>
          </cell>
          <cell r="L207">
            <v>54.2</v>
          </cell>
          <cell r="M207">
            <v>20.89</v>
          </cell>
          <cell r="P207">
            <v>15.02</v>
          </cell>
          <cell r="S207">
            <v>19.28</v>
          </cell>
          <cell r="T207" t="str">
            <v/>
          </cell>
          <cell r="U207" t="str">
            <v/>
          </cell>
          <cell r="W207">
            <v>71.8</v>
          </cell>
          <cell r="X207">
            <v>23.98</v>
          </cell>
          <cell r="AA207">
            <v>17.170000000000002</v>
          </cell>
          <cell r="AD207">
            <v>21.6</v>
          </cell>
          <cell r="AE207" t="str">
            <v/>
          </cell>
          <cell r="AF207" t="str">
            <v/>
          </cell>
        </row>
        <row r="208">
          <cell r="D208" t="str">
            <v>186457322</v>
          </cell>
          <cell r="E208">
            <v>1864573</v>
          </cell>
          <cell r="F208" t="str">
            <v>BEP (Connect C) 1 Flexirate 3</v>
          </cell>
          <cell r="G208" t="str">
            <v>E</v>
          </cell>
          <cell r="H208" t="str">
            <v>SWEB</v>
          </cell>
          <cell r="I208">
            <v>22</v>
          </cell>
          <cell r="J208" t="str">
            <v>ICE0</v>
          </cell>
          <cell r="K208" t="str">
            <v>STANDARD</v>
          </cell>
          <cell r="L208">
            <v>0</v>
          </cell>
          <cell r="M208">
            <v>0</v>
          </cell>
          <cell r="P208">
            <v>0</v>
          </cell>
          <cell r="S208">
            <v>0</v>
          </cell>
          <cell r="T208" t="str">
            <v/>
          </cell>
          <cell r="U208" t="str">
            <v/>
          </cell>
          <cell r="AE208" t="str">
            <v/>
          </cell>
          <cell r="AF208" t="str">
            <v/>
          </cell>
        </row>
        <row r="209">
          <cell r="D209" t="str">
            <v>186457321</v>
          </cell>
          <cell r="E209">
            <v>1864573</v>
          </cell>
          <cell r="F209" t="str">
            <v>BEP (Connect C) 1 Flexirate 3</v>
          </cell>
          <cell r="G209" t="str">
            <v>E</v>
          </cell>
          <cell r="H209" t="str">
            <v>SWALEC</v>
          </cell>
          <cell r="I209">
            <v>21</v>
          </cell>
          <cell r="J209" t="str">
            <v>ICE0</v>
          </cell>
          <cell r="K209" t="str">
            <v>STANDARD</v>
          </cell>
          <cell r="L209">
            <v>0</v>
          </cell>
          <cell r="M209">
            <v>0</v>
          </cell>
          <cell r="P209">
            <v>0</v>
          </cell>
          <cell r="S209">
            <v>0</v>
          </cell>
          <cell r="T209" t="str">
            <v/>
          </cell>
          <cell r="U209" t="str">
            <v/>
          </cell>
          <cell r="AE209" t="str">
            <v/>
          </cell>
          <cell r="AF209" t="str">
            <v/>
          </cell>
        </row>
        <row r="210">
          <cell r="D210" t="str">
            <v>186457323</v>
          </cell>
          <cell r="E210">
            <v>1864573</v>
          </cell>
          <cell r="F210" t="str">
            <v>BEP (Connect C) 1 Flexirate 3</v>
          </cell>
          <cell r="G210" t="str">
            <v>E</v>
          </cell>
          <cell r="H210" t="str">
            <v>YORKSHIRE</v>
          </cell>
          <cell r="I210">
            <v>23</v>
          </cell>
          <cell r="J210" t="str">
            <v>ICE0</v>
          </cell>
          <cell r="K210" t="str">
            <v>STANDARD</v>
          </cell>
          <cell r="L210">
            <v>54.2</v>
          </cell>
          <cell r="M210">
            <v>22.03</v>
          </cell>
          <cell r="P210">
            <v>15.47</v>
          </cell>
          <cell r="S210">
            <v>19.940000000000001</v>
          </cell>
          <cell r="T210" t="str">
            <v/>
          </cell>
          <cell r="U210" t="str">
            <v/>
          </cell>
          <cell r="W210">
            <v>71.8</v>
          </cell>
          <cell r="X210">
            <v>25.3</v>
          </cell>
          <cell r="AA210">
            <v>17.7</v>
          </cell>
          <cell r="AD210">
            <v>22.43</v>
          </cell>
          <cell r="AE210" t="str">
            <v/>
          </cell>
          <cell r="AF210" t="str">
            <v/>
          </cell>
        </row>
        <row r="211">
          <cell r="D211" t="str">
            <v>186457318</v>
          </cell>
          <cell r="E211">
            <v>1864573</v>
          </cell>
          <cell r="F211" t="str">
            <v>BEP (Connect C) 1 Flexirate 3</v>
          </cell>
          <cell r="G211" t="str">
            <v>E</v>
          </cell>
          <cell r="H211" t="str">
            <v>SCOTTISH POWER</v>
          </cell>
          <cell r="I211">
            <v>18</v>
          </cell>
          <cell r="J211" t="str">
            <v>ICE0</v>
          </cell>
          <cell r="K211" t="str">
            <v>STANDARD</v>
          </cell>
          <cell r="L211">
            <v>0</v>
          </cell>
          <cell r="M211">
            <v>0</v>
          </cell>
          <cell r="P211">
            <v>0</v>
          </cell>
          <cell r="S211">
            <v>0</v>
          </cell>
          <cell r="T211" t="str">
            <v/>
          </cell>
          <cell r="U211" t="str">
            <v/>
          </cell>
          <cell r="AE211" t="str">
            <v/>
          </cell>
          <cell r="AF211" t="str">
            <v/>
          </cell>
        </row>
        <row r="212">
          <cell r="D212" t="str">
            <v>186457317</v>
          </cell>
          <cell r="E212">
            <v>1864573</v>
          </cell>
          <cell r="F212" t="str">
            <v>BEP (Connect C) 1 Flexirate 3</v>
          </cell>
          <cell r="G212" t="str">
            <v>E</v>
          </cell>
          <cell r="H212" t="str">
            <v>SCOTTISH HYDRO</v>
          </cell>
          <cell r="I212">
            <v>17</v>
          </cell>
          <cell r="J212" t="str">
            <v>ICE0</v>
          </cell>
          <cell r="K212" t="str">
            <v>STANDARD</v>
          </cell>
          <cell r="L212">
            <v>0</v>
          </cell>
          <cell r="M212">
            <v>0</v>
          </cell>
          <cell r="P212">
            <v>0</v>
          </cell>
          <cell r="S212">
            <v>0</v>
          </cell>
          <cell r="T212" t="str">
            <v/>
          </cell>
          <cell r="U212" t="str">
            <v/>
          </cell>
          <cell r="AE212" t="str">
            <v/>
          </cell>
          <cell r="AF212" t="str">
            <v/>
          </cell>
        </row>
        <row r="213">
          <cell r="D213" t="str">
            <v>186457410</v>
          </cell>
          <cell r="E213">
            <v>1864574</v>
          </cell>
          <cell r="F213" t="str">
            <v>BEP (Connect C) 1 Nightsaver</v>
          </cell>
          <cell r="G213" t="str">
            <v>E</v>
          </cell>
          <cell r="H213" t="str">
            <v>EASTERN</v>
          </cell>
          <cell r="I213">
            <v>10</v>
          </cell>
          <cell r="J213" t="str">
            <v>ICE0</v>
          </cell>
          <cell r="K213" t="str">
            <v>STANDARD</v>
          </cell>
          <cell r="L213">
            <v>54.2</v>
          </cell>
          <cell r="M213">
            <v>20.97</v>
          </cell>
          <cell r="P213">
            <v>14.02</v>
          </cell>
          <cell r="S213" t="str">
            <v/>
          </cell>
          <cell r="T213" t="str">
            <v/>
          </cell>
          <cell r="U213" t="str">
            <v/>
          </cell>
          <cell r="W213">
            <v>71.8</v>
          </cell>
          <cell r="X213">
            <v>24.07</v>
          </cell>
          <cell r="AA213">
            <v>16.010000000000002</v>
          </cell>
          <cell r="AD213" t="str">
            <v/>
          </cell>
          <cell r="AE213" t="str">
            <v/>
          </cell>
          <cell r="AF213" t="str">
            <v/>
          </cell>
        </row>
        <row r="214">
          <cell r="D214" t="str">
            <v>186457411</v>
          </cell>
          <cell r="E214">
            <v>1864574</v>
          </cell>
          <cell r="F214" t="str">
            <v>BEP (Connect C) 1 Nightsaver</v>
          </cell>
          <cell r="G214" t="str">
            <v>E</v>
          </cell>
          <cell r="H214" t="str">
            <v>EAST MIDLANDS</v>
          </cell>
          <cell r="I214">
            <v>11</v>
          </cell>
          <cell r="J214" t="str">
            <v>ICE0</v>
          </cell>
          <cell r="K214" t="str">
            <v>STANDARD</v>
          </cell>
          <cell r="L214">
            <v>54.2</v>
          </cell>
          <cell r="M214">
            <v>20.38</v>
          </cell>
          <cell r="P214">
            <v>14.86</v>
          </cell>
          <cell r="S214" t="str">
            <v/>
          </cell>
          <cell r="T214" t="str">
            <v/>
          </cell>
          <cell r="U214" t="str">
            <v/>
          </cell>
          <cell r="W214">
            <v>71.8</v>
          </cell>
          <cell r="X214">
            <v>23.39</v>
          </cell>
          <cell r="AA214">
            <v>16.989999999999998</v>
          </cell>
          <cell r="AD214" t="str">
            <v/>
          </cell>
          <cell r="AE214" t="str">
            <v/>
          </cell>
          <cell r="AF214" t="str">
            <v/>
          </cell>
        </row>
        <row r="215">
          <cell r="D215" t="str">
            <v>186457412</v>
          </cell>
          <cell r="E215">
            <v>1864574</v>
          </cell>
          <cell r="F215" t="str">
            <v>BEP (Connect C) 1 Nightsaver</v>
          </cell>
          <cell r="G215" t="str">
            <v>E</v>
          </cell>
          <cell r="H215" t="str">
            <v>LONDON</v>
          </cell>
          <cell r="I215">
            <v>12</v>
          </cell>
          <cell r="J215" t="str">
            <v>ICE0</v>
          </cell>
          <cell r="K215" t="str">
            <v>STANDARD</v>
          </cell>
          <cell r="L215">
            <v>54.2</v>
          </cell>
          <cell r="M215">
            <v>19.88</v>
          </cell>
          <cell r="P215">
            <v>14.27</v>
          </cell>
          <cell r="S215" t="str">
            <v/>
          </cell>
          <cell r="T215" t="str">
            <v/>
          </cell>
          <cell r="U215" t="str">
            <v/>
          </cell>
          <cell r="W215">
            <v>71.8</v>
          </cell>
          <cell r="X215">
            <v>22.81</v>
          </cell>
          <cell r="AA215">
            <v>16.3</v>
          </cell>
          <cell r="AD215" t="str">
            <v/>
          </cell>
          <cell r="AE215" t="str">
            <v/>
          </cell>
          <cell r="AF215" t="str">
            <v/>
          </cell>
        </row>
        <row r="216">
          <cell r="D216" t="str">
            <v>186457413</v>
          </cell>
          <cell r="E216">
            <v>1864574</v>
          </cell>
          <cell r="F216" t="str">
            <v>BEP (Connect C) 1 Nightsaver</v>
          </cell>
          <cell r="G216" t="str">
            <v>E</v>
          </cell>
          <cell r="H216" t="str">
            <v>MANWEB</v>
          </cell>
          <cell r="I216">
            <v>13</v>
          </cell>
          <cell r="J216" t="str">
            <v>ICE0</v>
          </cell>
          <cell r="K216" t="str">
            <v>STANDARD</v>
          </cell>
          <cell r="L216">
            <v>54.2</v>
          </cell>
          <cell r="M216">
            <v>22.99</v>
          </cell>
          <cell r="P216">
            <v>16.34</v>
          </cell>
          <cell r="S216" t="str">
            <v/>
          </cell>
          <cell r="T216" t="str">
            <v/>
          </cell>
          <cell r="U216" t="str">
            <v/>
          </cell>
          <cell r="W216">
            <v>71.8</v>
          </cell>
          <cell r="X216">
            <v>26.42</v>
          </cell>
          <cell r="AA216">
            <v>18.7</v>
          </cell>
          <cell r="AD216" t="str">
            <v/>
          </cell>
          <cell r="AE216" t="str">
            <v/>
          </cell>
          <cell r="AF216" t="str">
            <v/>
          </cell>
        </row>
        <row r="217">
          <cell r="D217" t="str">
            <v>186457414</v>
          </cell>
          <cell r="E217">
            <v>1864574</v>
          </cell>
          <cell r="F217" t="str">
            <v>BEP (Connect C) 1 Nightsaver</v>
          </cell>
          <cell r="G217" t="str">
            <v>E</v>
          </cell>
          <cell r="H217" t="str">
            <v>MIDLANDS</v>
          </cell>
          <cell r="I217">
            <v>14</v>
          </cell>
          <cell r="J217" t="str">
            <v>ICE0</v>
          </cell>
          <cell r="K217" t="str">
            <v>STANDARD</v>
          </cell>
          <cell r="L217">
            <v>54.2</v>
          </cell>
          <cell r="M217">
            <v>21.22</v>
          </cell>
          <cell r="P217">
            <v>15.07</v>
          </cell>
          <cell r="S217" t="str">
            <v/>
          </cell>
          <cell r="T217" t="str">
            <v/>
          </cell>
          <cell r="U217" t="str">
            <v/>
          </cell>
          <cell r="W217">
            <v>71.8</v>
          </cell>
          <cell r="X217">
            <v>24.36</v>
          </cell>
          <cell r="AA217">
            <v>17.23</v>
          </cell>
          <cell r="AD217" t="str">
            <v/>
          </cell>
          <cell r="AE217" t="str">
            <v/>
          </cell>
          <cell r="AF217" t="str">
            <v/>
          </cell>
        </row>
        <row r="218">
          <cell r="D218" t="str">
            <v>186457415</v>
          </cell>
          <cell r="E218">
            <v>1864574</v>
          </cell>
          <cell r="F218" t="str">
            <v>BEP (Connect C) 1 Nightsaver</v>
          </cell>
          <cell r="G218" t="str">
            <v>E</v>
          </cell>
          <cell r="H218" t="str">
            <v>NORTHERN</v>
          </cell>
          <cell r="I218">
            <v>15</v>
          </cell>
          <cell r="J218" t="str">
            <v>ICE0</v>
          </cell>
          <cell r="K218" t="str">
            <v>STANDARD</v>
          </cell>
          <cell r="L218">
            <v>54.2</v>
          </cell>
          <cell r="M218">
            <v>21.39</v>
          </cell>
          <cell r="P218">
            <v>16.18</v>
          </cell>
          <cell r="S218" t="str">
            <v/>
          </cell>
          <cell r="T218" t="str">
            <v/>
          </cell>
          <cell r="U218" t="str">
            <v/>
          </cell>
          <cell r="W218">
            <v>71.8</v>
          </cell>
          <cell r="X218">
            <v>24.56</v>
          </cell>
          <cell r="AA218">
            <v>18.52</v>
          </cell>
          <cell r="AD218" t="str">
            <v/>
          </cell>
          <cell r="AE218" t="str">
            <v/>
          </cell>
          <cell r="AF218" t="str">
            <v/>
          </cell>
        </row>
        <row r="219">
          <cell r="D219" t="str">
            <v>186457416</v>
          </cell>
          <cell r="E219">
            <v>1864574</v>
          </cell>
          <cell r="F219" t="str">
            <v>BEP (Connect C) 1 Nightsaver</v>
          </cell>
          <cell r="G219" t="str">
            <v>E</v>
          </cell>
          <cell r="H219" t="str">
            <v>NORWEB</v>
          </cell>
          <cell r="I219">
            <v>16</v>
          </cell>
          <cell r="J219" t="str">
            <v>ICE0</v>
          </cell>
          <cell r="K219" t="str">
            <v>STANDARD</v>
          </cell>
          <cell r="L219">
            <v>54.2</v>
          </cell>
          <cell r="M219">
            <v>21.08</v>
          </cell>
          <cell r="P219">
            <v>14.69</v>
          </cell>
          <cell r="S219" t="str">
            <v/>
          </cell>
          <cell r="T219" t="str">
            <v/>
          </cell>
          <cell r="U219" t="str">
            <v/>
          </cell>
          <cell r="W219">
            <v>71.8</v>
          </cell>
          <cell r="X219">
            <v>24.2</v>
          </cell>
          <cell r="AA219">
            <v>16.79</v>
          </cell>
          <cell r="AD219" t="str">
            <v/>
          </cell>
          <cell r="AE219" t="str">
            <v/>
          </cell>
          <cell r="AF219" t="str">
            <v/>
          </cell>
        </row>
        <row r="220">
          <cell r="D220" t="str">
            <v>186457419</v>
          </cell>
          <cell r="E220">
            <v>1864574</v>
          </cell>
          <cell r="F220" t="str">
            <v>BEP (Connect C) 1 Nightsaver</v>
          </cell>
          <cell r="G220" t="str">
            <v>E</v>
          </cell>
          <cell r="H220" t="str">
            <v>SEEBOARD</v>
          </cell>
          <cell r="I220">
            <v>19</v>
          </cell>
          <cell r="J220" t="str">
            <v>ICE0</v>
          </cell>
          <cell r="K220" t="str">
            <v>STANDARD</v>
          </cell>
          <cell r="L220">
            <v>54.2</v>
          </cell>
          <cell r="M220">
            <v>21.4</v>
          </cell>
          <cell r="P220">
            <v>14.55</v>
          </cell>
          <cell r="S220" t="str">
            <v/>
          </cell>
          <cell r="T220" t="str">
            <v/>
          </cell>
          <cell r="U220" t="str">
            <v/>
          </cell>
          <cell r="W220">
            <v>71.8</v>
          </cell>
          <cell r="X220">
            <v>24.57</v>
          </cell>
          <cell r="AA220">
            <v>16.63</v>
          </cell>
          <cell r="AD220" t="str">
            <v/>
          </cell>
          <cell r="AE220" t="str">
            <v/>
          </cell>
          <cell r="AF220" t="str">
            <v/>
          </cell>
        </row>
        <row r="221">
          <cell r="D221" t="str">
            <v>186457420</v>
          </cell>
          <cell r="E221">
            <v>1864574</v>
          </cell>
          <cell r="F221" t="str">
            <v>BEP (Connect C) 1 Nightsaver</v>
          </cell>
          <cell r="G221" t="str">
            <v>E</v>
          </cell>
          <cell r="H221" t="str">
            <v>SOUTHERN</v>
          </cell>
          <cell r="I221">
            <v>20</v>
          </cell>
          <cell r="J221" t="str">
            <v>ICE0</v>
          </cell>
          <cell r="K221" t="str">
            <v>STANDARD</v>
          </cell>
          <cell r="L221">
            <v>54.2</v>
          </cell>
          <cell r="M221">
            <v>20.13</v>
          </cell>
          <cell r="P221">
            <v>14.48</v>
          </cell>
          <cell r="S221" t="str">
            <v/>
          </cell>
          <cell r="T221" t="str">
            <v/>
          </cell>
          <cell r="U221" t="str">
            <v/>
          </cell>
          <cell r="W221">
            <v>71.8</v>
          </cell>
          <cell r="X221">
            <v>23.1</v>
          </cell>
          <cell r="AA221">
            <v>16.55</v>
          </cell>
          <cell r="AD221" t="str">
            <v/>
          </cell>
          <cell r="AE221" t="str">
            <v/>
          </cell>
          <cell r="AF221" t="str">
            <v/>
          </cell>
        </row>
        <row r="222">
          <cell r="D222" t="str">
            <v>186457422</v>
          </cell>
          <cell r="E222">
            <v>1864574</v>
          </cell>
          <cell r="F222" t="str">
            <v>BEP (Connect C) 1 Nightsaver</v>
          </cell>
          <cell r="G222" t="str">
            <v>E</v>
          </cell>
          <cell r="H222" t="str">
            <v>SWEB</v>
          </cell>
          <cell r="I222">
            <v>22</v>
          </cell>
          <cell r="J222" t="str">
            <v>ICE0</v>
          </cell>
          <cell r="K222" t="str">
            <v>STANDARD</v>
          </cell>
          <cell r="L222">
            <v>54.2</v>
          </cell>
          <cell r="M222">
            <v>20.420000000000002</v>
          </cell>
          <cell r="P222">
            <v>16.54</v>
          </cell>
          <cell r="S222" t="str">
            <v/>
          </cell>
          <cell r="T222" t="str">
            <v/>
          </cell>
          <cell r="U222" t="str">
            <v/>
          </cell>
          <cell r="W222">
            <v>71.8</v>
          </cell>
          <cell r="X222">
            <v>23.43</v>
          </cell>
          <cell r="AA222">
            <v>18.940000000000001</v>
          </cell>
          <cell r="AD222" t="str">
            <v/>
          </cell>
          <cell r="AE222" t="str">
            <v/>
          </cell>
          <cell r="AF222" t="str">
            <v/>
          </cell>
        </row>
        <row r="223">
          <cell r="D223" t="str">
            <v>186457421</v>
          </cell>
          <cell r="E223">
            <v>1864574</v>
          </cell>
          <cell r="F223" t="str">
            <v>BEP (Connect C) 1 Nightsaver</v>
          </cell>
          <cell r="G223" t="str">
            <v>E</v>
          </cell>
          <cell r="H223" t="str">
            <v>SWALEC</v>
          </cell>
          <cell r="I223">
            <v>21</v>
          </cell>
          <cell r="J223" t="str">
            <v>ICE0</v>
          </cell>
          <cell r="K223" t="str">
            <v>STANDARD</v>
          </cell>
          <cell r="L223">
            <v>54.2</v>
          </cell>
          <cell r="M223">
            <v>20.93</v>
          </cell>
          <cell r="P223">
            <v>15.67</v>
          </cell>
          <cell r="S223" t="str">
            <v/>
          </cell>
          <cell r="T223" t="str">
            <v/>
          </cell>
          <cell r="U223" t="str">
            <v/>
          </cell>
          <cell r="W223">
            <v>71.8</v>
          </cell>
          <cell r="X223">
            <v>24.02</v>
          </cell>
          <cell r="AA223">
            <v>17.93</v>
          </cell>
          <cell r="AD223" t="str">
            <v/>
          </cell>
          <cell r="AE223" t="str">
            <v/>
          </cell>
          <cell r="AF223" t="str">
            <v/>
          </cell>
        </row>
        <row r="224">
          <cell r="D224" t="str">
            <v>186457423</v>
          </cell>
          <cell r="E224">
            <v>1864574</v>
          </cell>
          <cell r="F224" t="str">
            <v>BEP (Connect C) 1 Nightsaver</v>
          </cell>
          <cell r="G224" t="str">
            <v>E</v>
          </cell>
          <cell r="H224" t="str">
            <v>YORKSHIRE</v>
          </cell>
          <cell r="I224">
            <v>23</v>
          </cell>
          <cell r="J224" t="str">
            <v>ICE0</v>
          </cell>
          <cell r="K224" t="str">
            <v>STANDARD</v>
          </cell>
          <cell r="L224">
            <v>54.2</v>
          </cell>
          <cell r="M224">
            <v>21.11</v>
          </cell>
          <cell r="P224">
            <v>15.2</v>
          </cell>
          <cell r="S224" t="str">
            <v/>
          </cell>
          <cell r="T224" t="str">
            <v/>
          </cell>
          <cell r="U224" t="str">
            <v/>
          </cell>
          <cell r="W224">
            <v>71.8</v>
          </cell>
          <cell r="X224">
            <v>24.24</v>
          </cell>
          <cell r="AA224">
            <v>17.38</v>
          </cell>
          <cell r="AD224" t="str">
            <v/>
          </cell>
          <cell r="AE224" t="str">
            <v/>
          </cell>
          <cell r="AF224" t="str">
            <v/>
          </cell>
        </row>
        <row r="225">
          <cell r="D225" t="str">
            <v>186457418</v>
          </cell>
          <cell r="E225">
            <v>1864574</v>
          </cell>
          <cell r="F225" t="str">
            <v>BEP (Connect C) 1 Nightsaver</v>
          </cell>
          <cell r="G225" t="str">
            <v>E</v>
          </cell>
          <cell r="H225" t="str">
            <v>SCOTTISH POWER</v>
          </cell>
          <cell r="I225">
            <v>18</v>
          </cell>
          <cell r="J225" t="str">
            <v>ICE0</v>
          </cell>
          <cell r="K225" t="str">
            <v>STANDARD</v>
          </cell>
          <cell r="L225">
            <v>54.2</v>
          </cell>
          <cell r="M225">
            <v>21.65</v>
          </cell>
          <cell r="P225">
            <v>16.489999999999998</v>
          </cell>
          <cell r="S225" t="str">
            <v/>
          </cell>
          <cell r="T225" t="str">
            <v/>
          </cell>
          <cell r="U225" t="str">
            <v/>
          </cell>
          <cell r="W225">
            <v>71.8</v>
          </cell>
          <cell r="X225">
            <v>24.87</v>
          </cell>
          <cell r="AA225">
            <v>18.88</v>
          </cell>
          <cell r="AD225" t="str">
            <v/>
          </cell>
          <cell r="AE225" t="str">
            <v/>
          </cell>
          <cell r="AF225" t="str">
            <v/>
          </cell>
        </row>
        <row r="226">
          <cell r="D226" t="str">
            <v>186457417</v>
          </cell>
          <cell r="E226">
            <v>1864574</v>
          </cell>
          <cell r="F226" t="str">
            <v>BEP (Connect C) 1 Nightsaver</v>
          </cell>
          <cell r="G226" t="str">
            <v>E</v>
          </cell>
          <cell r="H226" t="str">
            <v>SCOTTISH HYDRO</v>
          </cell>
          <cell r="I226">
            <v>17</v>
          </cell>
          <cell r="J226" t="str">
            <v>ICE0</v>
          </cell>
          <cell r="K226" t="str">
            <v>STANDARD</v>
          </cell>
          <cell r="L226">
            <v>54.2</v>
          </cell>
          <cell r="M226">
            <v>23.96</v>
          </cell>
          <cell r="P226">
            <v>18.02</v>
          </cell>
          <cell r="S226" t="str">
            <v/>
          </cell>
          <cell r="T226" t="str">
            <v/>
          </cell>
          <cell r="U226" t="str">
            <v/>
          </cell>
          <cell r="W226">
            <v>71.8</v>
          </cell>
          <cell r="X226">
            <v>27.54</v>
          </cell>
          <cell r="AA226">
            <v>20.65</v>
          </cell>
          <cell r="AD226" t="str">
            <v/>
          </cell>
          <cell r="AE226" t="str">
            <v/>
          </cell>
          <cell r="AF226" t="str">
            <v/>
          </cell>
        </row>
        <row r="227">
          <cell r="D227" t="str">
            <v>186457510</v>
          </cell>
          <cell r="E227">
            <v>1864575</v>
          </cell>
          <cell r="F227" t="str">
            <v>BEP (Connect D) 1 Baserate</v>
          </cell>
          <cell r="G227" t="str">
            <v>E</v>
          </cell>
          <cell r="H227" t="str">
            <v>EASTERN</v>
          </cell>
          <cell r="I227">
            <v>10</v>
          </cell>
          <cell r="J227" t="str">
            <v>ICE0</v>
          </cell>
          <cell r="K227" t="str">
            <v>STANDARD</v>
          </cell>
          <cell r="L227">
            <v>54.2</v>
          </cell>
          <cell r="M227">
            <v>19.690000000000001</v>
          </cell>
          <cell r="P227" t="str">
            <v/>
          </cell>
          <cell r="S227" t="str">
            <v/>
          </cell>
          <cell r="T227" t="str">
            <v/>
          </cell>
          <cell r="U227" t="str">
            <v/>
          </cell>
          <cell r="W227">
            <v>71.8</v>
          </cell>
          <cell r="X227">
            <v>22.57</v>
          </cell>
          <cell r="AA227" t="str">
            <v/>
          </cell>
          <cell r="AD227" t="str">
            <v/>
          </cell>
          <cell r="AE227" t="str">
            <v/>
          </cell>
          <cell r="AF227" t="str">
            <v/>
          </cell>
        </row>
        <row r="228">
          <cell r="D228" t="str">
            <v>186457511</v>
          </cell>
          <cell r="E228">
            <v>1864575</v>
          </cell>
          <cell r="F228" t="str">
            <v>BEP (Connect D) 1 Baserate</v>
          </cell>
          <cell r="G228" t="str">
            <v>E</v>
          </cell>
          <cell r="H228" t="str">
            <v>EAST MIDLANDS</v>
          </cell>
          <cell r="I228">
            <v>11</v>
          </cell>
          <cell r="J228" t="str">
            <v>ICE0</v>
          </cell>
          <cell r="K228" t="str">
            <v>STANDARD</v>
          </cell>
          <cell r="L228">
            <v>54.2</v>
          </cell>
          <cell r="M228">
            <v>19.38</v>
          </cell>
          <cell r="P228" t="str">
            <v/>
          </cell>
          <cell r="S228" t="str">
            <v/>
          </cell>
          <cell r="T228" t="str">
            <v/>
          </cell>
          <cell r="U228" t="str">
            <v/>
          </cell>
          <cell r="W228">
            <v>71.8</v>
          </cell>
          <cell r="X228">
            <v>22.22</v>
          </cell>
          <cell r="AA228" t="str">
            <v/>
          </cell>
          <cell r="AD228" t="str">
            <v/>
          </cell>
          <cell r="AE228" t="str">
            <v/>
          </cell>
          <cell r="AF228" t="str">
            <v/>
          </cell>
        </row>
        <row r="229">
          <cell r="D229" t="str">
            <v>186457512</v>
          </cell>
          <cell r="E229">
            <v>1864575</v>
          </cell>
          <cell r="F229" t="str">
            <v>BEP (Connect D) 1 Baserate</v>
          </cell>
          <cell r="G229" t="str">
            <v>E</v>
          </cell>
          <cell r="H229" t="str">
            <v>LONDON</v>
          </cell>
          <cell r="I229">
            <v>12</v>
          </cell>
          <cell r="J229" t="str">
            <v>ICE0</v>
          </cell>
          <cell r="K229" t="str">
            <v>STANDARD</v>
          </cell>
          <cell r="L229">
            <v>54.2</v>
          </cell>
          <cell r="M229">
            <v>18.63</v>
          </cell>
          <cell r="P229" t="str">
            <v/>
          </cell>
          <cell r="S229" t="str">
            <v/>
          </cell>
          <cell r="T229" t="str">
            <v/>
          </cell>
          <cell r="U229" t="str">
            <v/>
          </cell>
          <cell r="W229">
            <v>71.8</v>
          </cell>
          <cell r="X229">
            <v>21.34</v>
          </cell>
          <cell r="AA229" t="str">
            <v/>
          </cell>
          <cell r="AD229" t="str">
            <v/>
          </cell>
          <cell r="AE229" t="str">
            <v/>
          </cell>
          <cell r="AF229" t="str">
            <v/>
          </cell>
        </row>
        <row r="230">
          <cell r="D230" t="str">
            <v>186457513</v>
          </cell>
          <cell r="E230">
            <v>1864575</v>
          </cell>
          <cell r="F230" t="str">
            <v>BEP (Connect D) 1 Baserate</v>
          </cell>
          <cell r="G230" t="str">
            <v>E</v>
          </cell>
          <cell r="H230" t="str">
            <v>MANWEB</v>
          </cell>
          <cell r="I230">
            <v>13</v>
          </cell>
          <cell r="J230" t="str">
            <v>ICE0</v>
          </cell>
          <cell r="K230" t="str">
            <v>STANDARD</v>
          </cell>
          <cell r="L230">
            <v>54.2</v>
          </cell>
          <cell r="M230">
            <v>21.84</v>
          </cell>
          <cell r="P230" t="str">
            <v/>
          </cell>
          <cell r="S230" t="str">
            <v/>
          </cell>
          <cell r="T230" t="str">
            <v/>
          </cell>
          <cell r="U230" t="str">
            <v/>
          </cell>
          <cell r="W230">
            <v>71.8</v>
          </cell>
          <cell r="X230">
            <v>25.06</v>
          </cell>
          <cell r="AA230" t="str">
            <v/>
          </cell>
          <cell r="AD230" t="str">
            <v/>
          </cell>
          <cell r="AE230" t="str">
            <v/>
          </cell>
          <cell r="AF230" t="str">
            <v/>
          </cell>
        </row>
        <row r="231">
          <cell r="D231" t="str">
            <v>186457514</v>
          </cell>
          <cell r="E231">
            <v>1864575</v>
          </cell>
          <cell r="F231" t="str">
            <v>BEP (Connect D) 1 Baserate</v>
          </cell>
          <cell r="G231" t="str">
            <v>E</v>
          </cell>
          <cell r="H231" t="str">
            <v>MIDLANDS</v>
          </cell>
          <cell r="I231">
            <v>14</v>
          </cell>
          <cell r="J231" t="str">
            <v>ICE0</v>
          </cell>
          <cell r="K231" t="str">
            <v>STANDARD</v>
          </cell>
          <cell r="L231">
            <v>54.2</v>
          </cell>
          <cell r="M231">
            <v>20.21</v>
          </cell>
          <cell r="P231" t="str">
            <v/>
          </cell>
          <cell r="S231" t="str">
            <v/>
          </cell>
          <cell r="T231" t="str">
            <v/>
          </cell>
          <cell r="U231" t="str">
            <v/>
          </cell>
          <cell r="W231">
            <v>71.8</v>
          </cell>
          <cell r="X231">
            <v>23.18</v>
          </cell>
          <cell r="AA231" t="str">
            <v/>
          </cell>
          <cell r="AD231" t="str">
            <v/>
          </cell>
          <cell r="AE231" t="str">
            <v/>
          </cell>
          <cell r="AF231" t="str">
            <v/>
          </cell>
        </row>
        <row r="232">
          <cell r="D232" t="str">
            <v>186457515</v>
          </cell>
          <cell r="E232">
            <v>1864575</v>
          </cell>
          <cell r="F232" t="str">
            <v>BEP (Connect D) 1 Baserate</v>
          </cell>
          <cell r="G232" t="str">
            <v>E</v>
          </cell>
          <cell r="H232" t="str">
            <v>NORTHERN</v>
          </cell>
          <cell r="I232">
            <v>15</v>
          </cell>
          <cell r="J232" t="str">
            <v>ICE0</v>
          </cell>
          <cell r="K232" t="str">
            <v>STANDARD</v>
          </cell>
          <cell r="L232">
            <v>54.2</v>
          </cell>
          <cell r="M232">
            <v>20.34</v>
          </cell>
          <cell r="P232" t="str">
            <v/>
          </cell>
          <cell r="S232" t="str">
            <v/>
          </cell>
          <cell r="T232" t="str">
            <v/>
          </cell>
          <cell r="U232" t="str">
            <v/>
          </cell>
          <cell r="W232">
            <v>71.8</v>
          </cell>
          <cell r="X232">
            <v>23.33</v>
          </cell>
          <cell r="AA232" t="str">
            <v/>
          </cell>
          <cell r="AD232" t="str">
            <v/>
          </cell>
          <cell r="AE232" t="str">
            <v/>
          </cell>
          <cell r="AF232" t="str">
            <v/>
          </cell>
        </row>
        <row r="233">
          <cell r="D233" t="str">
            <v>186457516</v>
          </cell>
          <cell r="E233">
            <v>1864575</v>
          </cell>
          <cell r="F233" t="str">
            <v>BEP (Connect D) 1 Baserate</v>
          </cell>
          <cell r="G233" t="str">
            <v>E</v>
          </cell>
          <cell r="H233" t="str">
            <v>NORWEB</v>
          </cell>
          <cell r="I233">
            <v>16</v>
          </cell>
          <cell r="J233" t="str">
            <v>ICE0</v>
          </cell>
          <cell r="K233" t="str">
            <v>STANDARD</v>
          </cell>
          <cell r="L233">
            <v>54.2</v>
          </cell>
          <cell r="M233">
            <v>19.95</v>
          </cell>
          <cell r="P233" t="str">
            <v/>
          </cell>
          <cell r="S233" t="str">
            <v/>
          </cell>
          <cell r="T233" t="str">
            <v/>
          </cell>
          <cell r="U233" t="str">
            <v/>
          </cell>
          <cell r="W233">
            <v>71.8</v>
          </cell>
          <cell r="X233">
            <v>22.87</v>
          </cell>
          <cell r="AA233" t="str">
            <v/>
          </cell>
          <cell r="AD233" t="str">
            <v/>
          </cell>
          <cell r="AE233" t="str">
            <v/>
          </cell>
          <cell r="AF233" t="str">
            <v/>
          </cell>
        </row>
        <row r="234">
          <cell r="D234" t="str">
            <v>186457519</v>
          </cell>
          <cell r="E234">
            <v>1864575</v>
          </cell>
          <cell r="F234" t="str">
            <v>BEP (Connect D) 1 Baserate</v>
          </cell>
          <cell r="G234" t="str">
            <v>E</v>
          </cell>
          <cell r="H234" t="str">
            <v>SEEBOARD</v>
          </cell>
          <cell r="I234">
            <v>19</v>
          </cell>
          <cell r="J234" t="str">
            <v>ICE0</v>
          </cell>
          <cell r="K234" t="str">
            <v>STANDARD</v>
          </cell>
          <cell r="L234">
            <v>54.2</v>
          </cell>
          <cell r="M234">
            <v>19.91</v>
          </cell>
          <cell r="P234" t="str">
            <v/>
          </cell>
          <cell r="S234" t="str">
            <v/>
          </cell>
          <cell r="T234" t="str">
            <v/>
          </cell>
          <cell r="U234" t="str">
            <v/>
          </cell>
          <cell r="W234">
            <v>71.8</v>
          </cell>
          <cell r="X234">
            <v>22.82</v>
          </cell>
          <cell r="AA234" t="str">
            <v/>
          </cell>
          <cell r="AD234" t="str">
            <v/>
          </cell>
          <cell r="AE234" t="str">
            <v/>
          </cell>
          <cell r="AF234" t="str">
            <v/>
          </cell>
        </row>
        <row r="235">
          <cell r="D235" t="str">
            <v>186457520</v>
          </cell>
          <cell r="E235">
            <v>1864575</v>
          </cell>
          <cell r="F235" t="str">
            <v>BEP (Connect D) 1 Baserate</v>
          </cell>
          <cell r="G235" t="str">
            <v>E</v>
          </cell>
          <cell r="H235" t="str">
            <v>SOUTHERN</v>
          </cell>
          <cell r="I235">
            <v>20</v>
          </cell>
          <cell r="J235" t="str">
            <v>ICE0</v>
          </cell>
          <cell r="K235" t="str">
            <v>STANDARD</v>
          </cell>
          <cell r="L235">
            <v>54.2</v>
          </cell>
          <cell r="M235">
            <v>18.93</v>
          </cell>
          <cell r="P235" t="str">
            <v/>
          </cell>
          <cell r="S235" t="str">
            <v/>
          </cell>
          <cell r="T235" t="str">
            <v/>
          </cell>
          <cell r="U235" t="str">
            <v/>
          </cell>
          <cell r="W235">
            <v>71.8</v>
          </cell>
          <cell r="X235">
            <v>21.69</v>
          </cell>
          <cell r="AA235" t="str">
            <v/>
          </cell>
          <cell r="AD235" t="str">
            <v/>
          </cell>
          <cell r="AE235" t="str">
            <v/>
          </cell>
          <cell r="AF235" t="str">
            <v/>
          </cell>
        </row>
        <row r="236">
          <cell r="D236" t="str">
            <v>186457522</v>
          </cell>
          <cell r="E236">
            <v>1864575</v>
          </cell>
          <cell r="F236" t="str">
            <v>BEP (Connect D) 1 Baserate</v>
          </cell>
          <cell r="G236" t="str">
            <v>E</v>
          </cell>
          <cell r="H236" t="str">
            <v>SWEB</v>
          </cell>
          <cell r="I236">
            <v>22</v>
          </cell>
          <cell r="J236" t="str">
            <v>ICE0</v>
          </cell>
          <cell r="K236" t="str">
            <v>STANDARD</v>
          </cell>
          <cell r="L236">
            <v>54.2</v>
          </cell>
          <cell r="M236">
            <v>19.670000000000002</v>
          </cell>
          <cell r="P236" t="str">
            <v/>
          </cell>
          <cell r="S236" t="str">
            <v/>
          </cell>
          <cell r="T236" t="str">
            <v/>
          </cell>
          <cell r="U236" t="str">
            <v/>
          </cell>
          <cell r="W236">
            <v>71.8</v>
          </cell>
          <cell r="X236">
            <v>22.55</v>
          </cell>
          <cell r="AA236" t="str">
            <v/>
          </cell>
          <cell r="AD236" t="str">
            <v/>
          </cell>
          <cell r="AE236" t="str">
            <v/>
          </cell>
          <cell r="AF236" t="str">
            <v/>
          </cell>
        </row>
        <row r="237">
          <cell r="D237" t="str">
            <v>186457521</v>
          </cell>
          <cell r="E237">
            <v>1864575</v>
          </cell>
          <cell r="F237" t="str">
            <v>BEP (Connect D) 1 Baserate</v>
          </cell>
          <cell r="G237" t="str">
            <v>E</v>
          </cell>
          <cell r="H237" t="str">
            <v>SWALEC</v>
          </cell>
          <cell r="I237">
            <v>21</v>
          </cell>
          <cell r="J237" t="str">
            <v>ICE0</v>
          </cell>
          <cell r="K237" t="str">
            <v>STANDARD</v>
          </cell>
          <cell r="L237">
            <v>54.2</v>
          </cell>
          <cell r="M237">
            <v>19.84</v>
          </cell>
          <cell r="P237" t="str">
            <v/>
          </cell>
          <cell r="S237" t="str">
            <v/>
          </cell>
          <cell r="T237" t="str">
            <v/>
          </cell>
          <cell r="U237" t="str">
            <v/>
          </cell>
          <cell r="W237">
            <v>71.8</v>
          </cell>
          <cell r="X237">
            <v>22.74</v>
          </cell>
          <cell r="AA237" t="str">
            <v/>
          </cell>
          <cell r="AD237" t="str">
            <v/>
          </cell>
          <cell r="AE237" t="str">
            <v/>
          </cell>
          <cell r="AF237" t="str">
            <v/>
          </cell>
        </row>
        <row r="238">
          <cell r="D238" t="str">
            <v>186457523</v>
          </cell>
          <cell r="E238">
            <v>1864575</v>
          </cell>
          <cell r="F238" t="str">
            <v>BEP (Connect D) 1 Baserate</v>
          </cell>
          <cell r="G238" t="str">
            <v>E</v>
          </cell>
          <cell r="H238" t="str">
            <v>YORKSHIRE</v>
          </cell>
          <cell r="I238">
            <v>23</v>
          </cell>
          <cell r="J238" t="str">
            <v>ICE0</v>
          </cell>
          <cell r="K238" t="str">
            <v>STANDARD</v>
          </cell>
          <cell r="L238">
            <v>54.2</v>
          </cell>
          <cell r="M238">
            <v>20.079999999999998</v>
          </cell>
          <cell r="P238" t="str">
            <v/>
          </cell>
          <cell r="S238" t="str">
            <v/>
          </cell>
          <cell r="T238" t="str">
            <v/>
          </cell>
          <cell r="U238" t="str">
            <v/>
          </cell>
          <cell r="W238">
            <v>71.8</v>
          </cell>
          <cell r="X238">
            <v>23.03</v>
          </cell>
          <cell r="AA238" t="str">
            <v/>
          </cell>
          <cell r="AD238" t="str">
            <v/>
          </cell>
          <cell r="AE238" t="str">
            <v/>
          </cell>
          <cell r="AF238" t="str">
            <v/>
          </cell>
        </row>
        <row r="239">
          <cell r="D239" t="str">
            <v>186457518</v>
          </cell>
          <cell r="E239">
            <v>1864575</v>
          </cell>
          <cell r="F239" t="str">
            <v>BEP (Connect D) 1 Baserate</v>
          </cell>
          <cell r="G239" t="str">
            <v>E</v>
          </cell>
          <cell r="H239" t="str">
            <v>SCOTTISH POWER</v>
          </cell>
          <cell r="I239">
            <v>18</v>
          </cell>
          <cell r="J239" t="str">
            <v>ICE0</v>
          </cell>
          <cell r="K239" t="str">
            <v>STANDARD</v>
          </cell>
          <cell r="L239">
            <v>54.2</v>
          </cell>
          <cell r="M239">
            <v>20.170000000000002</v>
          </cell>
          <cell r="P239" t="str">
            <v/>
          </cell>
          <cell r="S239" t="str">
            <v/>
          </cell>
          <cell r="T239" t="str">
            <v/>
          </cell>
          <cell r="U239" t="str">
            <v/>
          </cell>
          <cell r="W239">
            <v>71.8</v>
          </cell>
          <cell r="X239">
            <v>23.13</v>
          </cell>
          <cell r="AA239" t="str">
            <v/>
          </cell>
          <cell r="AD239" t="str">
            <v/>
          </cell>
          <cell r="AE239" t="str">
            <v/>
          </cell>
          <cell r="AF239" t="str">
            <v/>
          </cell>
        </row>
        <row r="240">
          <cell r="D240" t="str">
            <v>186457517</v>
          </cell>
          <cell r="E240">
            <v>1864575</v>
          </cell>
          <cell r="F240" t="str">
            <v>BEP (Connect D) 1 Baserate</v>
          </cell>
          <cell r="G240" t="str">
            <v>E</v>
          </cell>
          <cell r="H240" t="str">
            <v>SCOTTISH HYDRO</v>
          </cell>
          <cell r="I240">
            <v>17</v>
          </cell>
          <cell r="J240" t="str">
            <v>ICE0</v>
          </cell>
          <cell r="K240" t="str">
            <v>STANDARD</v>
          </cell>
          <cell r="L240">
            <v>54.2</v>
          </cell>
          <cell r="M240">
            <v>22.41</v>
          </cell>
          <cell r="P240" t="str">
            <v/>
          </cell>
          <cell r="S240" t="str">
            <v/>
          </cell>
          <cell r="T240" t="str">
            <v/>
          </cell>
          <cell r="U240" t="str">
            <v/>
          </cell>
          <cell r="W240">
            <v>71.8</v>
          </cell>
          <cell r="X240">
            <v>25.73</v>
          </cell>
          <cell r="AA240" t="str">
            <v/>
          </cell>
          <cell r="AD240" t="str">
            <v/>
          </cell>
          <cell r="AE240" t="str">
            <v/>
          </cell>
          <cell r="AF240" t="str">
            <v/>
          </cell>
        </row>
        <row r="241">
          <cell r="D241" t="str">
            <v>186457610</v>
          </cell>
          <cell r="E241">
            <v>1864576</v>
          </cell>
          <cell r="F241" t="str">
            <v>BEP (Connect D) 1 Flexirate 2</v>
          </cell>
          <cell r="G241" t="str">
            <v>E</v>
          </cell>
          <cell r="H241" t="str">
            <v>EASTERN</v>
          </cell>
          <cell r="I241">
            <v>10</v>
          </cell>
          <cell r="J241" t="str">
            <v>ICE0</v>
          </cell>
          <cell r="K241" t="str">
            <v>STANDARD</v>
          </cell>
          <cell r="L241">
            <v>54.2</v>
          </cell>
          <cell r="M241">
            <v>21.13</v>
          </cell>
          <cell r="P241" t="str">
            <v/>
          </cell>
          <cell r="S241">
            <v>18.41</v>
          </cell>
          <cell r="T241" t="str">
            <v/>
          </cell>
          <cell r="U241" t="str">
            <v/>
          </cell>
          <cell r="W241">
            <v>71.8</v>
          </cell>
          <cell r="X241">
            <v>24.24</v>
          </cell>
          <cell r="AA241" t="str">
            <v/>
          </cell>
          <cell r="AD241">
            <v>20.71</v>
          </cell>
          <cell r="AE241" t="str">
            <v/>
          </cell>
          <cell r="AF241" t="str">
            <v/>
          </cell>
        </row>
        <row r="242">
          <cell r="D242" t="str">
            <v>186457611</v>
          </cell>
          <cell r="E242">
            <v>1864576</v>
          </cell>
          <cell r="F242" t="str">
            <v>BEP (Connect D) 1 Flexirate 2</v>
          </cell>
          <cell r="G242" t="str">
            <v>E</v>
          </cell>
          <cell r="H242" t="str">
            <v>EAST MIDLANDS</v>
          </cell>
          <cell r="I242">
            <v>11</v>
          </cell>
          <cell r="J242" t="str">
            <v>ICE0</v>
          </cell>
          <cell r="K242" t="str">
            <v>STANDARD</v>
          </cell>
          <cell r="L242">
            <v>54.2</v>
          </cell>
          <cell r="M242">
            <v>20.64</v>
          </cell>
          <cell r="P242" t="str">
            <v/>
          </cell>
          <cell r="S242">
            <v>18.48</v>
          </cell>
          <cell r="T242" t="str">
            <v/>
          </cell>
          <cell r="U242" t="str">
            <v/>
          </cell>
          <cell r="W242">
            <v>71.8</v>
          </cell>
          <cell r="X242">
            <v>23.67</v>
          </cell>
          <cell r="AA242" t="str">
            <v/>
          </cell>
          <cell r="AD242">
            <v>20.81</v>
          </cell>
          <cell r="AE242" t="str">
            <v/>
          </cell>
          <cell r="AF242" t="str">
            <v/>
          </cell>
        </row>
        <row r="243">
          <cell r="D243" t="str">
            <v>186457612</v>
          </cell>
          <cell r="E243">
            <v>1864576</v>
          </cell>
          <cell r="F243" t="str">
            <v>BEP (Connect D) 1 Flexirate 2</v>
          </cell>
          <cell r="G243" t="str">
            <v>E</v>
          </cell>
          <cell r="H243" t="str">
            <v>LONDON</v>
          </cell>
          <cell r="I243">
            <v>12</v>
          </cell>
          <cell r="J243" t="str">
            <v>ICE0</v>
          </cell>
          <cell r="K243" t="str">
            <v>STANDARD</v>
          </cell>
          <cell r="L243">
            <v>54.2</v>
          </cell>
          <cell r="M243">
            <v>20.18</v>
          </cell>
          <cell r="P243" t="str">
            <v/>
          </cell>
          <cell r="S243">
            <v>17.63</v>
          </cell>
          <cell r="T243" t="str">
            <v/>
          </cell>
          <cell r="U243" t="str">
            <v/>
          </cell>
          <cell r="W243">
            <v>71.8</v>
          </cell>
          <cell r="X243">
            <v>23.14</v>
          </cell>
          <cell r="AA243" t="str">
            <v/>
          </cell>
          <cell r="AD243">
            <v>19.78</v>
          </cell>
          <cell r="AE243" t="str">
            <v/>
          </cell>
          <cell r="AF243" t="str">
            <v/>
          </cell>
        </row>
        <row r="244">
          <cell r="D244" t="str">
            <v>186457613</v>
          </cell>
          <cell r="E244">
            <v>1864576</v>
          </cell>
          <cell r="F244" t="str">
            <v>BEP (Connect D) 1 Flexirate 2</v>
          </cell>
          <cell r="G244" t="str">
            <v>E</v>
          </cell>
          <cell r="H244" t="str">
            <v>MANWEB</v>
          </cell>
          <cell r="I244">
            <v>13</v>
          </cell>
          <cell r="J244" t="str">
            <v>ICE0</v>
          </cell>
          <cell r="K244" t="str">
            <v>STANDARD</v>
          </cell>
          <cell r="L244">
            <v>0</v>
          </cell>
          <cell r="M244">
            <v>0</v>
          </cell>
          <cell r="P244" t="str">
            <v/>
          </cell>
          <cell r="S244">
            <v>0</v>
          </cell>
          <cell r="T244" t="str">
            <v/>
          </cell>
          <cell r="U244" t="str">
            <v/>
          </cell>
          <cell r="AE244" t="str">
            <v/>
          </cell>
          <cell r="AF244" t="str">
            <v/>
          </cell>
        </row>
        <row r="245">
          <cell r="D245" t="str">
            <v>186457614</v>
          </cell>
          <cell r="E245">
            <v>1864576</v>
          </cell>
          <cell r="F245" t="str">
            <v>BEP (Connect D) 1 Flexirate 2</v>
          </cell>
          <cell r="G245" t="str">
            <v>E</v>
          </cell>
          <cell r="H245" t="str">
            <v>MIDLANDS</v>
          </cell>
          <cell r="I245">
            <v>14</v>
          </cell>
          <cell r="J245" t="str">
            <v>ICE0</v>
          </cell>
          <cell r="K245" t="str">
            <v>STANDARD</v>
          </cell>
          <cell r="L245">
            <v>54.2</v>
          </cell>
          <cell r="M245">
            <v>21.5</v>
          </cell>
          <cell r="P245" t="str">
            <v/>
          </cell>
          <cell r="S245">
            <v>19.12</v>
          </cell>
          <cell r="T245" t="str">
            <v/>
          </cell>
          <cell r="U245" t="str">
            <v/>
          </cell>
          <cell r="W245">
            <v>71.8</v>
          </cell>
          <cell r="X245">
            <v>24.67</v>
          </cell>
          <cell r="AA245" t="str">
            <v/>
          </cell>
          <cell r="AD245">
            <v>21.57</v>
          </cell>
          <cell r="AE245" t="str">
            <v/>
          </cell>
          <cell r="AF245" t="str">
            <v/>
          </cell>
        </row>
        <row r="246">
          <cell r="D246" t="str">
            <v>186457615</v>
          </cell>
          <cell r="E246">
            <v>1864576</v>
          </cell>
          <cell r="F246" t="str">
            <v>BEP (Connect D) 1 Flexirate 2</v>
          </cell>
          <cell r="G246" t="str">
            <v>E</v>
          </cell>
          <cell r="H246" t="str">
            <v>NORTHERN</v>
          </cell>
          <cell r="I246">
            <v>15</v>
          </cell>
          <cell r="J246" t="str">
            <v>ICE0</v>
          </cell>
          <cell r="K246" t="str">
            <v>STANDARD</v>
          </cell>
          <cell r="L246">
            <v>54.2</v>
          </cell>
          <cell r="M246">
            <v>22.28</v>
          </cell>
          <cell r="P246" t="str">
            <v/>
          </cell>
          <cell r="S246">
            <v>19.43</v>
          </cell>
          <cell r="T246" t="str">
            <v/>
          </cell>
          <cell r="U246" t="str">
            <v/>
          </cell>
          <cell r="W246">
            <v>71.8</v>
          </cell>
          <cell r="X246">
            <v>25.58</v>
          </cell>
          <cell r="AA246" t="str">
            <v/>
          </cell>
          <cell r="AD246">
            <v>21.85</v>
          </cell>
          <cell r="AE246" t="str">
            <v/>
          </cell>
          <cell r="AF246" t="str">
            <v/>
          </cell>
        </row>
        <row r="247">
          <cell r="D247" t="str">
            <v>186457616</v>
          </cell>
          <cell r="E247">
            <v>1864576</v>
          </cell>
          <cell r="F247" t="str">
            <v>BEP (Connect D) 1 Flexirate 2</v>
          </cell>
          <cell r="G247" t="str">
            <v>E</v>
          </cell>
          <cell r="H247" t="str">
            <v>NORWEB</v>
          </cell>
          <cell r="I247">
            <v>16</v>
          </cell>
          <cell r="J247" t="str">
            <v>ICE0</v>
          </cell>
          <cell r="K247" t="str">
            <v>STANDARD</v>
          </cell>
          <cell r="L247">
            <v>54.2</v>
          </cell>
          <cell r="M247">
            <v>22.45</v>
          </cell>
          <cell r="P247" t="str">
            <v/>
          </cell>
          <cell r="S247">
            <v>18.75</v>
          </cell>
          <cell r="T247" t="str">
            <v/>
          </cell>
          <cell r="U247" t="str">
            <v/>
          </cell>
          <cell r="W247">
            <v>71.8</v>
          </cell>
          <cell r="X247">
            <v>25.77</v>
          </cell>
          <cell r="AA247" t="str">
            <v/>
          </cell>
          <cell r="AD247">
            <v>21</v>
          </cell>
          <cell r="AE247" t="str">
            <v/>
          </cell>
          <cell r="AF247" t="str">
            <v/>
          </cell>
        </row>
        <row r="248">
          <cell r="D248" t="str">
            <v>186457619</v>
          </cell>
          <cell r="E248">
            <v>1864576</v>
          </cell>
          <cell r="F248" t="str">
            <v>BEP (Connect D) 1 Flexirate 2</v>
          </cell>
          <cell r="G248" t="str">
            <v>E</v>
          </cell>
          <cell r="H248" t="str">
            <v>SEEBOARD</v>
          </cell>
          <cell r="I248">
            <v>19</v>
          </cell>
          <cell r="J248" t="str">
            <v>ICE0</v>
          </cell>
          <cell r="K248" t="str">
            <v>STANDARD</v>
          </cell>
          <cell r="L248">
            <v>0</v>
          </cell>
          <cell r="M248">
            <v>0</v>
          </cell>
          <cell r="P248" t="str">
            <v/>
          </cell>
          <cell r="S248">
            <v>0</v>
          </cell>
          <cell r="T248" t="str">
            <v/>
          </cell>
          <cell r="U248" t="str">
            <v/>
          </cell>
          <cell r="AE248" t="str">
            <v/>
          </cell>
          <cell r="AF248" t="str">
            <v/>
          </cell>
        </row>
        <row r="249">
          <cell r="D249" t="str">
            <v>186457620</v>
          </cell>
          <cell r="E249">
            <v>1864576</v>
          </cell>
          <cell r="F249" t="str">
            <v>BEP (Connect D) 1 Flexirate 2</v>
          </cell>
          <cell r="G249" t="str">
            <v>E</v>
          </cell>
          <cell r="H249" t="str">
            <v>SOUTHERN</v>
          </cell>
          <cell r="I249">
            <v>20</v>
          </cell>
          <cell r="J249" t="str">
            <v>ICE0</v>
          </cell>
          <cell r="K249" t="str">
            <v>STANDARD</v>
          </cell>
          <cell r="L249">
            <v>54.2</v>
          </cell>
          <cell r="M249">
            <v>20.03</v>
          </cell>
          <cell r="P249" t="str">
            <v/>
          </cell>
          <cell r="S249">
            <v>18.12</v>
          </cell>
          <cell r="T249" t="str">
            <v/>
          </cell>
          <cell r="U249" t="str">
            <v/>
          </cell>
          <cell r="W249">
            <v>71.8</v>
          </cell>
          <cell r="X249">
            <v>22.96</v>
          </cell>
          <cell r="AA249" t="str">
            <v/>
          </cell>
          <cell r="AD249">
            <v>20.39</v>
          </cell>
          <cell r="AE249" t="str">
            <v/>
          </cell>
          <cell r="AF249" t="str">
            <v/>
          </cell>
        </row>
        <row r="250">
          <cell r="D250" t="str">
            <v>186457622</v>
          </cell>
          <cell r="E250">
            <v>1864576</v>
          </cell>
          <cell r="F250" t="str">
            <v>BEP (Connect D) 1 Flexirate 2</v>
          </cell>
          <cell r="G250" t="str">
            <v>E</v>
          </cell>
          <cell r="H250" t="str">
            <v>SWEB</v>
          </cell>
          <cell r="I250">
            <v>22</v>
          </cell>
          <cell r="J250" t="str">
            <v>ICE0</v>
          </cell>
          <cell r="K250" t="str">
            <v>STANDARD</v>
          </cell>
          <cell r="L250">
            <v>54.2</v>
          </cell>
          <cell r="M250">
            <v>20.5</v>
          </cell>
          <cell r="P250" t="str">
            <v/>
          </cell>
          <cell r="S250">
            <v>19.12</v>
          </cell>
          <cell r="T250" t="str">
            <v/>
          </cell>
          <cell r="U250" t="str">
            <v/>
          </cell>
          <cell r="W250">
            <v>71.8</v>
          </cell>
          <cell r="X250">
            <v>23.51</v>
          </cell>
          <cell r="AA250" t="str">
            <v/>
          </cell>
          <cell r="AD250">
            <v>21.55</v>
          </cell>
          <cell r="AE250" t="str">
            <v/>
          </cell>
          <cell r="AF250" t="str">
            <v/>
          </cell>
        </row>
        <row r="251">
          <cell r="D251" t="str">
            <v>186457621</v>
          </cell>
          <cell r="E251">
            <v>1864576</v>
          </cell>
          <cell r="F251" t="str">
            <v>BEP (Connect D) 1 Flexirate 2</v>
          </cell>
          <cell r="G251" t="str">
            <v>E</v>
          </cell>
          <cell r="H251" t="str">
            <v>SWALEC</v>
          </cell>
          <cell r="I251">
            <v>21</v>
          </cell>
          <cell r="J251" t="str">
            <v>ICE0</v>
          </cell>
          <cell r="K251" t="str">
            <v>STANDARD</v>
          </cell>
          <cell r="L251">
            <v>54.2</v>
          </cell>
          <cell r="M251">
            <v>20.76</v>
          </cell>
          <cell r="P251" t="str">
            <v/>
          </cell>
          <cell r="S251">
            <v>19.25</v>
          </cell>
          <cell r="T251" t="str">
            <v/>
          </cell>
          <cell r="U251" t="str">
            <v/>
          </cell>
          <cell r="W251">
            <v>71.8</v>
          </cell>
          <cell r="X251">
            <v>23.81</v>
          </cell>
          <cell r="AA251" t="str">
            <v/>
          </cell>
          <cell r="AD251">
            <v>21.75</v>
          </cell>
          <cell r="AE251" t="str">
            <v/>
          </cell>
          <cell r="AF251" t="str">
            <v/>
          </cell>
        </row>
        <row r="252">
          <cell r="D252" t="str">
            <v>186457623</v>
          </cell>
          <cell r="E252">
            <v>1864576</v>
          </cell>
          <cell r="F252" t="str">
            <v>BEP (Connect D) 1 Flexirate 2</v>
          </cell>
          <cell r="G252" t="str">
            <v>E</v>
          </cell>
          <cell r="H252" t="str">
            <v>YORKSHIRE</v>
          </cell>
          <cell r="I252">
            <v>23</v>
          </cell>
          <cell r="J252" t="str">
            <v>ICE0</v>
          </cell>
          <cell r="K252" t="str">
            <v>STANDARD</v>
          </cell>
          <cell r="L252">
            <v>54.2</v>
          </cell>
          <cell r="M252">
            <v>21.37</v>
          </cell>
          <cell r="P252" t="str">
            <v/>
          </cell>
          <cell r="S252">
            <v>19.04</v>
          </cell>
          <cell r="T252" t="str">
            <v/>
          </cell>
          <cell r="U252" t="str">
            <v/>
          </cell>
          <cell r="W252">
            <v>71.8</v>
          </cell>
          <cell r="X252">
            <v>24.52</v>
          </cell>
          <cell r="AA252" t="str">
            <v/>
          </cell>
          <cell r="AD252">
            <v>21.45</v>
          </cell>
          <cell r="AE252" t="str">
            <v/>
          </cell>
          <cell r="AF252" t="str">
            <v/>
          </cell>
        </row>
        <row r="253">
          <cell r="D253" t="str">
            <v>186457618</v>
          </cell>
          <cell r="E253">
            <v>1864576</v>
          </cell>
          <cell r="F253" t="str">
            <v>BEP (Connect D) 1 Flexirate 2</v>
          </cell>
          <cell r="G253" t="str">
            <v>E</v>
          </cell>
          <cell r="H253" t="str">
            <v>SCOTTISH POWER</v>
          </cell>
          <cell r="I253">
            <v>18</v>
          </cell>
          <cell r="J253" t="str">
            <v>ICE0</v>
          </cell>
          <cell r="K253" t="str">
            <v>STANDARD</v>
          </cell>
          <cell r="L253">
            <v>54.2</v>
          </cell>
          <cell r="M253">
            <v>21.58</v>
          </cell>
          <cell r="P253" t="str">
            <v/>
          </cell>
          <cell r="S253">
            <v>19.2</v>
          </cell>
          <cell r="T253" t="str">
            <v/>
          </cell>
          <cell r="U253" t="str">
            <v/>
          </cell>
          <cell r="W253">
            <v>71.8</v>
          </cell>
          <cell r="X253">
            <v>24.77</v>
          </cell>
          <cell r="AA253" t="str">
            <v/>
          </cell>
          <cell r="AD253">
            <v>21.62</v>
          </cell>
          <cell r="AE253" t="str">
            <v/>
          </cell>
          <cell r="AF253" t="str">
            <v/>
          </cell>
        </row>
        <row r="254">
          <cell r="D254" t="str">
            <v>186457617</v>
          </cell>
          <cell r="E254">
            <v>1864576</v>
          </cell>
          <cell r="F254" t="str">
            <v>BEP (Connect D) 1 Flexirate 2</v>
          </cell>
          <cell r="G254" t="str">
            <v>E</v>
          </cell>
          <cell r="H254" t="str">
            <v>SCOTTISH HYDRO</v>
          </cell>
          <cell r="I254">
            <v>17</v>
          </cell>
          <cell r="J254" t="str">
            <v>ICE0</v>
          </cell>
          <cell r="K254" t="str">
            <v>STANDARD</v>
          </cell>
          <cell r="L254">
            <v>54.2</v>
          </cell>
          <cell r="M254">
            <v>23.85</v>
          </cell>
          <cell r="P254" t="str">
            <v/>
          </cell>
          <cell r="S254">
            <v>21.44</v>
          </cell>
          <cell r="T254" t="str">
            <v/>
          </cell>
          <cell r="U254" t="str">
            <v/>
          </cell>
          <cell r="W254">
            <v>71.8</v>
          </cell>
          <cell r="X254">
            <v>27.4</v>
          </cell>
          <cell r="AA254" t="str">
            <v/>
          </cell>
          <cell r="AD254">
            <v>24.19</v>
          </cell>
          <cell r="AE254" t="str">
            <v/>
          </cell>
          <cell r="AF254" t="str">
            <v/>
          </cell>
        </row>
        <row r="255">
          <cell r="D255" t="str">
            <v>186457710</v>
          </cell>
          <cell r="E255">
            <v>1864577</v>
          </cell>
          <cell r="F255" t="str">
            <v>BEP (Connect D) 1 Flexirate 3</v>
          </cell>
          <cell r="G255" t="str">
            <v>E</v>
          </cell>
          <cell r="H255" t="str">
            <v>EASTERN</v>
          </cell>
          <cell r="I255">
            <v>10</v>
          </cell>
          <cell r="J255" t="str">
            <v>ICE0</v>
          </cell>
          <cell r="K255" t="str">
            <v>STANDARD</v>
          </cell>
          <cell r="L255">
            <v>54.2</v>
          </cell>
          <cell r="M255">
            <v>22.29</v>
          </cell>
          <cell r="P255">
            <v>15.3</v>
          </cell>
          <cell r="S255">
            <v>18.760000000000002</v>
          </cell>
          <cell r="T255" t="str">
            <v/>
          </cell>
          <cell r="U255" t="str">
            <v/>
          </cell>
          <cell r="W255">
            <v>71.8</v>
          </cell>
          <cell r="X255">
            <v>25.59</v>
          </cell>
          <cell r="AA255">
            <v>17.48</v>
          </cell>
          <cell r="AD255">
            <v>20.91</v>
          </cell>
          <cell r="AE255" t="str">
            <v/>
          </cell>
          <cell r="AF255" t="str">
            <v/>
          </cell>
        </row>
        <row r="256">
          <cell r="D256" t="str">
            <v>186457711</v>
          </cell>
          <cell r="E256">
            <v>1864577</v>
          </cell>
          <cell r="F256" t="str">
            <v>BEP (Connect D) 1 Flexirate 3</v>
          </cell>
          <cell r="G256" t="str">
            <v>E</v>
          </cell>
          <cell r="H256" t="str">
            <v>EAST MIDLANDS</v>
          </cell>
          <cell r="I256">
            <v>11</v>
          </cell>
          <cell r="J256" t="str">
            <v>ICE0</v>
          </cell>
          <cell r="K256" t="str">
            <v>STANDARD</v>
          </cell>
          <cell r="L256">
            <v>54.2</v>
          </cell>
          <cell r="M256">
            <v>21.35</v>
          </cell>
          <cell r="P256">
            <v>15.18</v>
          </cell>
          <cell r="S256">
            <v>19.37</v>
          </cell>
          <cell r="T256" t="str">
            <v/>
          </cell>
          <cell r="U256" t="str">
            <v/>
          </cell>
          <cell r="W256">
            <v>71.8</v>
          </cell>
          <cell r="X256">
            <v>24.49</v>
          </cell>
          <cell r="AA256">
            <v>17.34</v>
          </cell>
          <cell r="AD256">
            <v>21.76</v>
          </cell>
          <cell r="AE256" t="str">
            <v/>
          </cell>
          <cell r="AF256" t="str">
            <v/>
          </cell>
        </row>
        <row r="257">
          <cell r="D257" t="str">
            <v>186457712</v>
          </cell>
          <cell r="E257">
            <v>1864577</v>
          </cell>
          <cell r="F257" t="str">
            <v>BEP (Connect D) 1 Flexirate 3</v>
          </cell>
          <cell r="G257" t="str">
            <v>E</v>
          </cell>
          <cell r="H257" t="str">
            <v>LONDON</v>
          </cell>
          <cell r="I257">
            <v>12</v>
          </cell>
          <cell r="J257" t="str">
            <v>ICE0</v>
          </cell>
          <cell r="K257" t="str">
            <v>STANDARD</v>
          </cell>
          <cell r="L257">
            <v>0</v>
          </cell>
          <cell r="M257">
            <v>0</v>
          </cell>
          <cell r="P257">
            <v>0</v>
          </cell>
          <cell r="S257">
            <v>0</v>
          </cell>
          <cell r="T257" t="str">
            <v/>
          </cell>
          <cell r="U257" t="str">
            <v/>
          </cell>
          <cell r="AE257" t="str">
            <v/>
          </cell>
          <cell r="AF257" t="str">
            <v/>
          </cell>
        </row>
        <row r="258">
          <cell r="D258" t="str">
            <v>186457713</v>
          </cell>
          <cell r="E258">
            <v>1864577</v>
          </cell>
          <cell r="F258" t="str">
            <v>BEP (Connect D) 1 Flexirate 3</v>
          </cell>
          <cell r="G258" t="str">
            <v>E</v>
          </cell>
          <cell r="H258" t="str">
            <v>MANWEB</v>
          </cell>
          <cell r="I258">
            <v>13</v>
          </cell>
          <cell r="J258" t="str">
            <v>ICE0</v>
          </cell>
          <cell r="K258" t="str">
            <v>STANDARD</v>
          </cell>
          <cell r="L258">
            <v>0</v>
          </cell>
          <cell r="M258">
            <v>0</v>
          </cell>
          <cell r="P258">
            <v>0</v>
          </cell>
          <cell r="S258">
            <v>0</v>
          </cell>
          <cell r="T258" t="str">
            <v/>
          </cell>
          <cell r="U258" t="str">
            <v/>
          </cell>
          <cell r="AE258" t="str">
            <v/>
          </cell>
          <cell r="AF258" t="str">
            <v/>
          </cell>
        </row>
        <row r="259">
          <cell r="D259" t="str">
            <v>186457714</v>
          </cell>
          <cell r="E259">
            <v>1864577</v>
          </cell>
          <cell r="F259" t="str">
            <v>BEP (Connect D) 1 Flexirate 3</v>
          </cell>
          <cell r="G259" t="str">
            <v>E</v>
          </cell>
          <cell r="H259" t="str">
            <v>MIDLANDS</v>
          </cell>
          <cell r="I259">
            <v>14</v>
          </cell>
          <cell r="J259" t="str">
            <v>ICE0</v>
          </cell>
          <cell r="K259" t="str">
            <v>STANDARD</v>
          </cell>
          <cell r="L259">
            <v>0</v>
          </cell>
          <cell r="M259">
            <v>0</v>
          </cell>
          <cell r="P259">
            <v>0</v>
          </cell>
          <cell r="S259">
            <v>0</v>
          </cell>
          <cell r="T259" t="str">
            <v/>
          </cell>
          <cell r="U259" t="str">
            <v/>
          </cell>
          <cell r="AE259" t="str">
            <v/>
          </cell>
          <cell r="AF259" t="str">
            <v/>
          </cell>
        </row>
        <row r="260">
          <cell r="D260" t="str">
            <v>186457715</v>
          </cell>
          <cell r="E260">
            <v>1864577</v>
          </cell>
          <cell r="F260" t="str">
            <v>BEP (Connect D) 1 Flexirate 3</v>
          </cell>
          <cell r="G260" t="str">
            <v>E</v>
          </cell>
          <cell r="H260" t="str">
            <v>NORTHERN</v>
          </cell>
          <cell r="I260">
            <v>15</v>
          </cell>
          <cell r="J260" t="str">
            <v>ICE0</v>
          </cell>
          <cell r="K260" t="str">
            <v>STANDARD</v>
          </cell>
          <cell r="L260">
            <v>0</v>
          </cell>
          <cell r="M260">
            <v>0</v>
          </cell>
          <cell r="P260">
            <v>0</v>
          </cell>
          <cell r="S260">
            <v>0</v>
          </cell>
          <cell r="T260" t="str">
            <v/>
          </cell>
          <cell r="U260" t="str">
            <v/>
          </cell>
          <cell r="AE260" t="str">
            <v/>
          </cell>
          <cell r="AF260" t="str">
            <v/>
          </cell>
        </row>
        <row r="261">
          <cell r="D261" t="str">
            <v>186457716</v>
          </cell>
          <cell r="E261">
            <v>1864577</v>
          </cell>
          <cell r="F261" t="str">
            <v>BEP (Connect D) 1 Flexirate 3</v>
          </cell>
          <cell r="G261" t="str">
            <v>E</v>
          </cell>
          <cell r="H261" t="str">
            <v>NORWEB</v>
          </cell>
          <cell r="I261">
            <v>16</v>
          </cell>
          <cell r="J261" t="str">
            <v>ICE0</v>
          </cell>
          <cell r="K261" t="str">
            <v>STANDARD</v>
          </cell>
          <cell r="L261">
            <v>54.2</v>
          </cell>
          <cell r="M261">
            <v>22.53</v>
          </cell>
          <cell r="P261">
            <v>15.56</v>
          </cell>
          <cell r="S261">
            <v>19.8</v>
          </cell>
          <cell r="T261" t="str">
            <v/>
          </cell>
          <cell r="U261" t="str">
            <v/>
          </cell>
          <cell r="W261">
            <v>71.8</v>
          </cell>
          <cell r="X261">
            <v>25.86</v>
          </cell>
          <cell r="AA261">
            <v>17.79</v>
          </cell>
          <cell r="AD261">
            <v>22.21</v>
          </cell>
          <cell r="AE261" t="str">
            <v/>
          </cell>
          <cell r="AF261" t="str">
            <v/>
          </cell>
        </row>
        <row r="262">
          <cell r="D262" t="str">
            <v>186457719</v>
          </cell>
          <cell r="E262">
            <v>1864577</v>
          </cell>
          <cell r="F262" t="str">
            <v>BEP (Connect D) 1 Flexirate 3</v>
          </cell>
          <cell r="G262" t="str">
            <v>E</v>
          </cell>
          <cell r="H262" t="str">
            <v>SEEBOARD</v>
          </cell>
          <cell r="I262">
            <v>19</v>
          </cell>
          <cell r="J262" t="str">
            <v>ICE0</v>
          </cell>
          <cell r="K262" t="str">
            <v>STANDARD</v>
          </cell>
          <cell r="L262">
            <v>54.2</v>
          </cell>
          <cell r="M262">
            <v>22.93</v>
          </cell>
          <cell r="P262">
            <v>15.86</v>
          </cell>
          <cell r="S262">
            <v>20.12</v>
          </cell>
          <cell r="T262" t="str">
            <v/>
          </cell>
          <cell r="U262" t="str">
            <v/>
          </cell>
          <cell r="W262">
            <v>71.8</v>
          </cell>
          <cell r="X262">
            <v>26.34</v>
          </cell>
          <cell r="AA262">
            <v>18.13</v>
          </cell>
          <cell r="AD262">
            <v>22.59</v>
          </cell>
          <cell r="AE262" t="str">
            <v/>
          </cell>
          <cell r="AF262" t="str">
            <v/>
          </cell>
        </row>
        <row r="263">
          <cell r="D263" t="str">
            <v>186457720</v>
          </cell>
          <cell r="E263">
            <v>1864577</v>
          </cell>
          <cell r="F263" t="str">
            <v>BEP (Connect D) 1 Flexirate 3</v>
          </cell>
          <cell r="G263" t="str">
            <v>E</v>
          </cell>
          <cell r="H263" t="str">
            <v>SOUTHERN</v>
          </cell>
          <cell r="I263">
            <v>20</v>
          </cell>
          <cell r="J263" t="str">
            <v>ICE0</v>
          </cell>
          <cell r="K263" t="str">
            <v>STANDARD</v>
          </cell>
          <cell r="L263">
            <v>54.2</v>
          </cell>
          <cell r="M263">
            <v>20.99</v>
          </cell>
          <cell r="P263">
            <v>15.12</v>
          </cell>
          <cell r="S263">
            <v>19.38</v>
          </cell>
          <cell r="T263" t="str">
            <v/>
          </cell>
          <cell r="U263" t="str">
            <v/>
          </cell>
          <cell r="W263">
            <v>71.8</v>
          </cell>
          <cell r="X263">
            <v>24.08</v>
          </cell>
          <cell r="AA263">
            <v>17.27</v>
          </cell>
          <cell r="AD263">
            <v>21.7</v>
          </cell>
          <cell r="AE263" t="str">
            <v/>
          </cell>
          <cell r="AF263" t="str">
            <v/>
          </cell>
        </row>
        <row r="264">
          <cell r="D264" t="str">
            <v>186457722</v>
          </cell>
          <cell r="E264">
            <v>1864577</v>
          </cell>
          <cell r="F264" t="str">
            <v>BEP (Connect D) 1 Flexirate 3</v>
          </cell>
          <cell r="G264" t="str">
            <v>E</v>
          </cell>
          <cell r="H264" t="str">
            <v>SWEB</v>
          </cell>
          <cell r="I264">
            <v>22</v>
          </cell>
          <cell r="J264" t="str">
            <v>ICE0</v>
          </cell>
          <cell r="K264" t="str">
            <v>STANDARD</v>
          </cell>
          <cell r="L264">
            <v>0</v>
          </cell>
          <cell r="M264">
            <v>0</v>
          </cell>
          <cell r="P264">
            <v>0</v>
          </cell>
          <cell r="S264">
            <v>0</v>
          </cell>
          <cell r="T264" t="str">
            <v/>
          </cell>
          <cell r="U264" t="str">
            <v/>
          </cell>
          <cell r="AE264" t="str">
            <v/>
          </cell>
          <cell r="AF264" t="str">
            <v/>
          </cell>
        </row>
        <row r="265">
          <cell r="D265" t="str">
            <v>186457721</v>
          </cell>
          <cell r="E265">
            <v>1864577</v>
          </cell>
          <cell r="F265" t="str">
            <v>BEP (Connect D) 1 Flexirate 3</v>
          </cell>
          <cell r="G265" t="str">
            <v>E</v>
          </cell>
          <cell r="H265" t="str">
            <v>SWALEC</v>
          </cell>
          <cell r="I265">
            <v>21</v>
          </cell>
          <cell r="J265" t="str">
            <v>ICE0</v>
          </cell>
          <cell r="K265" t="str">
            <v>STANDARD</v>
          </cell>
          <cell r="L265">
            <v>0</v>
          </cell>
          <cell r="M265">
            <v>0</v>
          </cell>
          <cell r="P265">
            <v>0</v>
          </cell>
          <cell r="S265">
            <v>0</v>
          </cell>
          <cell r="T265" t="str">
            <v/>
          </cell>
          <cell r="U265" t="str">
            <v/>
          </cell>
          <cell r="AE265" t="str">
            <v/>
          </cell>
          <cell r="AF265" t="str">
            <v/>
          </cell>
        </row>
        <row r="266">
          <cell r="D266" t="str">
            <v>186457723</v>
          </cell>
          <cell r="E266">
            <v>1864577</v>
          </cell>
          <cell r="F266" t="str">
            <v>BEP (Connect D) 1 Flexirate 3</v>
          </cell>
          <cell r="G266" t="str">
            <v>E</v>
          </cell>
          <cell r="H266" t="str">
            <v>YORKSHIRE</v>
          </cell>
          <cell r="I266">
            <v>23</v>
          </cell>
          <cell r="J266" t="str">
            <v>ICE0</v>
          </cell>
          <cell r="K266" t="str">
            <v>STANDARD</v>
          </cell>
          <cell r="L266">
            <v>54.2</v>
          </cell>
          <cell r="M266">
            <v>22.13</v>
          </cell>
          <cell r="P266">
            <v>15.57</v>
          </cell>
          <cell r="S266">
            <v>20.04</v>
          </cell>
          <cell r="T266" t="str">
            <v/>
          </cell>
          <cell r="U266" t="str">
            <v/>
          </cell>
          <cell r="W266">
            <v>71.8</v>
          </cell>
          <cell r="X266">
            <v>25.4</v>
          </cell>
          <cell r="AA266">
            <v>17.8</v>
          </cell>
          <cell r="AD266">
            <v>22.53</v>
          </cell>
          <cell r="AE266" t="str">
            <v/>
          </cell>
          <cell r="AF266" t="str">
            <v/>
          </cell>
        </row>
        <row r="267">
          <cell r="D267" t="str">
            <v>186457718</v>
          </cell>
          <cell r="E267">
            <v>1864577</v>
          </cell>
          <cell r="F267" t="str">
            <v>BEP (Connect D) 1 Flexirate 3</v>
          </cell>
          <cell r="G267" t="str">
            <v>E</v>
          </cell>
          <cell r="H267" t="str">
            <v>SCOTTISH POWER</v>
          </cell>
          <cell r="I267">
            <v>18</v>
          </cell>
          <cell r="J267" t="str">
            <v>ICE0</v>
          </cell>
          <cell r="K267" t="str">
            <v>STANDARD</v>
          </cell>
          <cell r="L267">
            <v>0</v>
          </cell>
          <cell r="M267">
            <v>0</v>
          </cell>
          <cell r="P267">
            <v>0</v>
          </cell>
          <cell r="S267">
            <v>0</v>
          </cell>
          <cell r="T267" t="str">
            <v/>
          </cell>
          <cell r="U267" t="str">
            <v/>
          </cell>
          <cell r="AE267" t="str">
            <v/>
          </cell>
          <cell r="AF267" t="str">
            <v/>
          </cell>
        </row>
        <row r="268">
          <cell r="D268" t="str">
            <v>186457717</v>
          </cell>
          <cell r="E268">
            <v>1864577</v>
          </cell>
          <cell r="F268" t="str">
            <v>BEP (Connect D) 1 Flexirate 3</v>
          </cell>
          <cell r="G268" t="str">
            <v>E</v>
          </cell>
          <cell r="H268" t="str">
            <v>SCOTTISH HYDRO</v>
          </cell>
          <cell r="I268">
            <v>17</v>
          </cell>
          <cell r="J268" t="str">
            <v>ICE0</v>
          </cell>
          <cell r="K268" t="str">
            <v>STANDARD</v>
          </cell>
          <cell r="L268">
            <v>0</v>
          </cell>
          <cell r="M268">
            <v>0</v>
          </cell>
          <cell r="P268">
            <v>0</v>
          </cell>
          <cell r="S268">
            <v>0</v>
          </cell>
          <cell r="T268" t="str">
            <v/>
          </cell>
          <cell r="U268" t="str">
            <v/>
          </cell>
          <cell r="AE268" t="str">
            <v/>
          </cell>
          <cell r="AF268" t="str">
            <v/>
          </cell>
        </row>
        <row r="269">
          <cell r="D269" t="str">
            <v>186457810</v>
          </cell>
          <cell r="E269">
            <v>1864578</v>
          </cell>
          <cell r="F269" t="str">
            <v>BEP (Connect D) 1 Nightsaver</v>
          </cell>
          <cell r="G269" t="str">
            <v>E</v>
          </cell>
          <cell r="H269" t="str">
            <v>EASTERN</v>
          </cell>
          <cell r="I269">
            <v>10</v>
          </cell>
          <cell r="J269" t="str">
            <v>ICE0</v>
          </cell>
          <cell r="K269" t="str">
            <v>STANDARD</v>
          </cell>
          <cell r="L269">
            <v>54.2</v>
          </cell>
          <cell r="M269">
            <v>21.07</v>
          </cell>
          <cell r="P269">
            <v>14.12</v>
          </cell>
          <cell r="S269" t="str">
            <v/>
          </cell>
          <cell r="T269" t="str">
            <v/>
          </cell>
          <cell r="U269" t="str">
            <v/>
          </cell>
          <cell r="W269">
            <v>71.8</v>
          </cell>
          <cell r="X269">
            <v>24.17</v>
          </cell>
          <cell r="AA269">
            <v>16.11</v>
          </cell>
          <cell r="AD269" t="str">
            <v/>
          </cell>
          <cell r="AE269" t="str">
            <v/>
          </cell>
          <cell r="AF269" t="str">
            <v/>
          </cell>
        </row>
        <row r="270">
          <cell r="D270" t="str">
            <v>186457811</v>
          </cell>
          <cell r="E270">
            <v>1864578</v>
          </cell>
          <cell r="F270" t="str">
            <v>BEP (Connect D) 1 Nightsaver</v>
          </cell>
          <cell r="G270" t="str">
            <v>E</v>
          </cell>
          <cell r="H270" t="str">
            <v>EAST MIDLANDS</v>
          </cell>
          <cell r="I270">
            <v>11</v>
          </cell>
          <cell r="J270" t="str">
            <v>ICE0</v>
          </cell>
          <cell r="K270" t="str">
            <v>STANDARD</v>
          </cell>
          <cell r="L270">
            <v>54.2</v>
          </cell>
          <cell r="M270">
            <v>20.48</v>
          </cell>
          <cell r="P270">
            <v>14.96</v>
          </cell>
          <cell r="S270" t="str">
            <v/>
          </cell>
          <cell r="T270" t="str">
            <v/>
          </cell>
          <cell r="U270" t="str">
            <v/>
          </cell>
          <cell r="W270">
            <v>71.8</v>
          </cell>
          <cell r="X270">
            <v>23.49</v>
          </cell>
          <cell r="AA270">
            <v>17.09</v>
          </cell>
          <cell r="AD270" t="str">
            <v/>
          </cell>
          <cell r="AE270" t="str">
            <v/>
          </cell>
          <cell r="AF270" t="str">
            <v/>
          </cell>
        </row>
        <row r="271">
          <cell r="D271" t="str">
            <v>186457812</v>
          </cell>
          <cell r="E271">
            <v>1864578</v>
          </cell>
          <cell r="F271" t="str">
            <v>BEP (Connect D) 1 Nightsaver</v>
          </cell>
          <cell r="G271" t="str">
            <v>E</v>
          </cell>
          <cell r="H271" t="str">
            <v>LONDON</v>
          </cell>
          <cell r="I271">
            <v>12</v>
          </cell>
          <cell r="J271" t="str">
            <v>ICE0</v>
          </cell>
          <cell r="K271" t="str">
            <v>STANDARD</v>
          </cell>
          <cell r="L271">
            <v>54.2</v>
          </cell>
          <cell r="M271">
            <v>19.98</v>
          </cell>
          <cell r="P271">
            <v>14.37</v>
          </cell>
          <cell r="S271" t="str">
            <v/>
          </cell>
          <cell r="T271" t="str">
            <v/>
          </cell>
          <cell r="U271" t="str">
            <v/>
          </cell>
          <cell r="W271">
            <v>71.8</v>
          </cell>
          <cell r="X271">
            <v>22.91</v>
          </cell>
          <cell r="AA271">
            <v>16.399999999999999</v>
          </cell>
          <cell r="AD271" t="str">
            <v/>
          </cell>
          <cell r="AE271" t="str">
            <v/>
          </cell>
          <cell r="AF271" t="str">
            <v/>
          </cell>
        </row>
        <row r="272">
          <cell r="D272" t="str">
            <v>186457813</v>
          </cell>
          <cell r="E272">
            <v>1864578</v>
          </cell>
          <cell r="F272" t="str">
            <v>BEP (Connect D) 1 Nightsaver</v>
          </cell>
          <cell r="G272" t="str">
            <v>E</v>
          </cell>
          <cell r="H272" t="str">
            <v>MANWEB</v>
          </cell>
          <cell r="I272">
            <v>13</v>
          </cell>
          <cell r="J272" t="str">
            <v>ICE0</v>
          </cell>
          <cell r="K272" t="str">
            <v>STANDARD</v>
          </cell>
          <cell r="L272">
            <v>54.2</v>
          </cell>
          <cell r="M272">
            <v>23.09</v>
          </cell>
          <cell r="P272">
            <v>16.440000000000001</v>
          </cell>
          <cell r="S272" t="str">
            <v/>
          </cell>
          <cell r="T272" t="str">
            <v/>
          </cell>
          <cell r="U272" t="str">
            <v/>
          </cell>
          <cell r="W272">
            <v>71.8</v>
          </cell>
          <cell r="X272">
            <v>26.52</v>
          </cell>
          <cell r="AA272">
            <v>18.8</v>
          </cell>
          <cell r="AD272" t="str">
            <v/>
          </cell>
          <cell r="AE272" t="str">
            <v/>
          </cell>
          <cell r="AF272" t="str">
            <v/>
          </cell>
        </row>
        <row r="273">
          <cell r="D273" t="str">
            <v>186457814</v>
          </cell>
          <cell r="E273">
            <v>1864578</v>
          </cell>
          <cell r="F273" t="str">
            <v>BEP (Connect D) 1 Nightsaver</v>
          </cell>
          <cell r="G273" t="str">
            <v>E</v>
          </cell>
          <cell r="H273" t="str">
            <v>MIDLANDS</v>
          </cell>
          <cell r="I273">
            <v>14</v>
          </cell>
          <cell r="J273" t="str">
            <v>ICE0</v>
          </cell>
          <cell r="K273" t="str">
            <v>STANDARD</v>
          </cell>
          <cell r="L273">
            <v>54.2</v>
          </cell>
          <cell r="M273">
            <v>21.32</v>
          </cell>
          <cell r="P273">
            <v>15.17</v>
          </cell>
          <cell r="S273" t="str">
            <v/>
          </cell>
          <cell r="T273" t="str">
            <v/>
          </cell>
          <cell r="U273" t="str">
            <v/>
          </cell>
          <cell r="W273">
            <v>71.8</v>
          </cell>
          <cell r="X273">
            <v>24.46</v>
          </cell>
          <cell r="AA273">
            <v>17.329999999999998</v>
          </cell>
          <cell r="AD273" t="str">
            <v/>
          </cell>
          <cell r="AE273" t="str">
            <v/>
          </cell>
          <cell r="AF273" t="str">
            <v/>
          </cell>
        </row>
        <row r="274">
          <cell r="D274" t="str">
            <v>186457815</v>
          </cell>
          <cell r="E274">
            <v>1864578</v>
          </cell>
          <cell r="F274" t="str">
            <v>BEP (Connect D) 1 Nightsaver</v>
          </cell>
          <cell r="G274" t="str">
            <v>E</v>
          </cell>
          <cell r="H274" t="str">
            <v>NORTHERN</v>
          </cell>
          <cell r="I274">
            <v>15</v>
          </cell>
          <cell r="J274" t="str">
            <v>ICE0</v>
          </cell>
          <cell r="K274" t="str">
            <v>STANDARD</v>
          </cell>
          <cell r="L274">
            <v>54.2</v>
          </cell>
          <cell r="M274">
            <v>21.49</v>
          </cell>
          <cell r="P274">
            <v>16.28</v>
          </cell>
          <cell r="S274" t="str">
            <v/>
          </cell>
          <cell r="T274" t="str">
            <v/>
          </cell>
          <cell r="U274" t="str">
            <v/>
          </cell>
          <cell r="W274">
            <v>71.8</v>
          </cell>
          <cell r="X274">
            <v>24.66</v>
          </cell>
          <cell r="AA274">
            <v>18.62</v>
          </cell>
          <cell r="AD274" t="str">
            <v/>
          </cell>
          <cell r="AE274" t="str">
            <v/>
          </cell>
          <cell r="AF274" t="str">
            <v/>
          </cell>
        </row>
        <row r="275">
          <cell r="D275" t="str">
            <v>186457816</v>
          </cell>
          <cell r="E275">
            <v>1864578</v>
          </cell>
          <cell r="F275" t="str">
            <v>BEP (Connect D) 1 Nightsaver</v>
          </cell>
          <cell r="G275" t="str">
            <v>E</v>
          </cell>
          <cell r="H275" t="str">
            <v>NORWEB</v>
          </cell>
          <cell r="I275">
            <v>16</v>
          </cell>
          <cell r="J275" t="str">
            <v>ICE0</v>
          </cell>
          <cell r="K275" t="str">
            <v>STANDARD</v>
          </cell>
          <cell r="L275">
            <v>54.2</v>
          </cell>
          <cell r="M275">
            <v>21.18</v>
          </cell>
          <cell r="P275">
            <v>14.79</v>
          </cell>
          <cell r="S275" t="str">
            <v/>
          </cell>
          <cell r="T275" t="str">
            <v/>
          </cell>
          <cell r="U275" t="str">
            <v/>
          </cell>
          <cell r="W275">
            <v>71.8</v>
          </cell>
          <cell r="X275">
            <v>24.3</v>
          </cell>
          <cell r="AA275">
            <v>16.89</v>
          </cell>
          <cell r="AD275" t="str">
            <v/>
          </cell>
          <cell r="AE275" t="str">
            <v/>
          </cell>
          <cell r="AF275" t="str">
            <v/>
          </cell>
        </row>
        <row r="276">
          <cell r="D276" t="str">
            <v>186457819</v>
          </cell>
          <cell r="E276">
            <v>1864578</v>
          </cell>
          <cell r="F276" t="str">
            <v>BEP (Connect D) 1 Nightsaver</v>
          </cell>
          <cell r="G276" t="str">
            <v>E</v>
          </cell>
          <cell r="H276" t="str">
            <v>SEEBOARD</v>
          </cell>
          <cell r="I276">
            <v>19</v>
          </cell>
          <cell r="J276" t="str">
            <v>ICE0</v>
          </cell>
          <cell r="K276" t="str">
            <v>STANDARD</v>
          </cell>
          <cell r="L276">
            <v>54.2</v>
          </cell>
          <cell r="M276">
            <v>21.5</v>
          </cell>
          <cell r="P276">
            <v>14.65</v>
          </cell>
          <cell r="S276" t="str">
            <v/>
          </cell>
          <cell r="T276" t="str">
            <v/>
          </cell>
          <cell r="U276" t="str">
            <v/>
          </cell>
          <cell r="W276">
            <v>71.8</v>
          </cell>
          <cell r="X276">
            <v>24.67</v>
          </cell>
          <cell r="AA276">
            <v>16.73</v>
          </cell>
          <cell r="AD276" t="str">
            <v/>
          </cell>
          <cell r="AE276" t="str">
            <v/>
          </cell>
          <cell r="AF276" t="str">
            <v/>
          </cell>
        </row>
        <row r="277">
          <cell r="D277" t="str">
            <v>186457820</v>
          </cell>
          <cell r="E277">
            <v>1864578</v>
          </cell>
          <cell r="F277" t="str">
            <v>BEP (Connect D) 1 Nightsaver</v>
          </cell>
          <cell r="G277" t="str">
            <v>E</v>
          </cell>
          <cell r="H277" t="str">
            <v>SOUTHERN</v>
          </cell>
          <cell r="I277">
            <v>20</v>
          </cell>
          <cell r="J277" t="str">
            <v>ICE0</v>
          </cell>
          <cell r="K277" t="str">
            <v>STANDARD</v>
          </cell>
          <cell r="L277">
            <v>54.2</v>
          </cell>
          <cell r="M277">
            <v>20.23</v>
          </cell>
          <cell r="P277">
            <v>14.58</v>
          </cell>
          <cell r="S277" t="str">
            <v/>
          </cell>
          <cell r="T277" t="str">
            <v/>
          </cell>
          <cell r="U277" t="str">
            <v/>
          </cell>
          <cell r="W277">
            <v>71.8</v>
          </cell>
          <cell r="X277">
            <v>23.2</v>
          </cell>
          <cell r="AA277">
            <v>16.649999999999999</v>
          </cell>
          <cell r="AD277" t="str">
            <v/>
          </cell>
          <cell r="AE277" t="str">
            <v/>
          </cell>
          <cell r="AF277" t="str">
            <v/>
          </cell>
        </row>
        <row r="278">
          <cell r="D278" t="str">
            <v>186457822</v>
          </cell>
          <cell r="E278">
            <v>1864578</v>
          </cell>
          <cell r="F278" t="str">
            <v>BEP (Connect D) 1 Nightsaver</v>
          </cell>
          <cell r="G278" t="str">
            <v>E</v>
          </cell>
          <cell r="H278" t="str">
            <v>SWEB</v>
          </cell>
          <cell r="I278">
            <v>22</v>
          </cell>
          <cell r="J278" t="str">
            <v>ICE0</v>
          </cell>
          <cell r="K278" t="str">
            <v>STANDARD</v>
          </cell>
          <cell r="L278">
            <v>54.2</v>
          </cell>
          <cell r="M278">
            <v>20.52</v>
          </cell>
          <cell r="P278">
            <v>16.64</v>
          </cell>
          <cell r="S278" t="str">
            <v/>
          </cell>
          <cell r="T278" t="str">
            <v/>
          </cell>
          <cell r="U278" t="str">
            <v/>
          </cell>
          <cell r="W278">
            <v>71.8</v>
          </cell>
          <cell r="X278">
            <v>23.53</v>
          </cell>
          <cell r="AA278">
            <v>19.04</v>
          </cell>
          <cell r="AD278" t="str">
            <v/>
          </cell>
          <cell r="AE278" t="str">
            <v/>
          </cell>
          <cell r="AF278" t="str">
            <v/>
          </cell>
        </row>
        <row r="279">
          <cell r="D279" t="str">
            <v>186457821</v>
          </cell>
          <cell r="E279">
            <v>1864578</v>
          </cell>
          <cell r="F279" t="str">
            <v>BEP (Connect D) 1 Nightsaver</v>
          </cell>
          <cell r="G279" t="str">
            <v>E</v>
          </cell>
          <cell r="H279" t="str">
            <v>SWALEC</v>
          </cell>
          <cell r="I279">
            <v>21</v>
          </cell>
          <cell r="J279" t="str">
            <v>ICE0</v>
          </cell>
          <cell r="K279" t="str">
            <v>STANDARD</v>
          </cell>
          <cell r="L279">
            <v>54.2</v>
          </cell>
          <cell r="M279">
            <v>21.03</v>
          </cell>
          <cell r="P279">
            <v>15.77</v>
          </cell>
          <cell r="S279" t="str">
            <v/>
          </cell>
          <cell r="T279" t="str">
            <v/>
          </cell>
          <cell r="U279" t="str">
            <v/>
          </cell>
          <cell r="W279">
            <v>71.8</v>
          </cell>
          <cell r="X279">
            <v>24.12</v>
          </cell>
          <cell r="AA279">
            <v>18.03</v>
          </cell>
          <cell r="AD279" t="str">
            <v/>
          </cell>
          <cell r="AE279" t="str">
            <v/>
          </cell>
          <cell r="AF279" t="str">
            <v/>
          </cell>
        </row>
        <row r="280">
          <cell r="D280" t="str">
            <v>186457823</v>
          </cell>
          <cell r="E280">
            <v>1864578</v>
          </cell>
          <cell r="F280" t="str">
            <v>BEP (Connect D) 1 Nightsaver</v>
          </cell>
          <cell r="G280" t="str">
            <v>E</v>
          </cell>
          <cell r="H280" t="str">
            <v>YORKSHIRE</v>
          </cell>
          <cell r="I280">
            <v>23</v>
          </cell>
          <cell r="J280" t="str">
            <v>ICE0</v>
          </cell>
          <cell r="K280" t="str">
            <v>STANDARD</v>
          </cell>
          <cell r="L280">
            <v>54.2</v>
          </cell>
          <cell r="M280">
            <v>21.21</v>
          </cell>
          <cell r="P280">
            <v>15.3</v>
          </cell>
          <cell r="S280" t="str">
            <v/>
          </cell>
          <cell r="T280" t="str">
            <v/>
          </cell>
          <cell r="U280" t="str">
            <v/>
          </cell>
          <cell r="W280">
            <v>71.8</v>
          </cell>
          <cell r="X280">
            <v>24.34</v>
          </cell>
          <cell r="AA280">
            <v>17.48</v>
          </cell>
          <cell r="AD280" t="str">
            <v/>
          </cell>
          <cell r="AE280" t="str">
            <v/>
          </cell>
          <cell r="AF280" t="str">
            <v/>
          </cell>
        </row>
        <row r="281">
          <cell r="D281" t="str">
            <v>186457818</v>
          </cell>
          <cell r="E281">
            <v>1864578</v>
          </cell>
          <cell r="F281" t="str">
            <v>BEP (Connect D) 1 Nightsaver</v>
          </cell>
          <cell r="G281" t="str">
            <v>E</v>
          </cell>
          <cell r="H281" t="str">
            <v>SCOTTISH POWER</v>
          </cell>
          <cell r="I281">
            <v>18</v>
          </cell>
          <cell r="J281" t="str">
            <v>ICE0</v>
          </cell>
          <cell r="K281" t="str">
            <v>STANDARD</v>
          </cell>
          <cell r="L281">
            <v>54.2</v>
          </cell>
          <cell r="M281">
            <v>21.75</v>
          </cell>
          <cell r="P281">
            <v>16.59</v>
          </cell>
          <cell r="S281" t="str">
            <v/>
          </cell>
          <cell r="T281" t="str">
            <v/>
          </cell>
          <cell r="U281" t="str">
            <v/>
          </cell>
          <cell r="W281">
            <v>71.8</v>
          </cell>
          <cell r="X281">
            <v>24.97</v>
          </cell>
          <cell r="AA281">
            <v>18.98</v>
          </cell>
          <cell r="AD281" t="str">
            <v/>
          </cell>
          <cell r="AE281" t="str">
            <v/>
          </cell>
          <cell r="AF281" t="str">
            <v/>
          </cell>
        </row>
        <row r="282">
          <cell r="D282" t="str">
            <v>186457817</v>
          </cell>
          <cell r="E282">
            <v>1864578</v>
          </cell>
          <cell r="F282" t="str">
            <v>BEP (Connect D) 1 Nightsaver</v>
          </cell>
          <cell r="G282" t="str">
            <v>E</v>
          </cell>
          <cell r="H282" t="str">
            <v>SCOTTISH HYDRO</v>
          </cell>
          <cell r="I282">
            <v>17</v>
          </cell>
          <cell r="J282" t="str">
            <v>ICE0</v>
          </cell>
          <cell r="K282" t="str">
            <v>STANDARD</v>
          </cell>
          <cell r="L282">
            <v>54.2</v>
          </cell>
          <cell r="M282">
            <v>24.06</v>
          </cell>
          <cell r="P282">
            <v>18.12</v>
          </cell>
          <cell r="S282" t="str">
            <v/>
          </cell>
          <cell r="T282" t="str">
            <v/>
          </cell>
          <cell r="U282" t="str">
            <v/>
          </cell>
          <cell r="W282">
            <v>71.8</v>
          </cell>
          <cell r="X282">
            <v>27.64</v>
          </cell>
          <cell r="AA282">
            <v>20.75</v>
          </cell>
          <cell r="AD282" t="str">
            <v/>
          </cell>
          <cell r="AE282" t="str">
            <v/>
          </cell>
          <cell r="AF282" t="str">
            <v/>
          </cell>
        </row>
        <row r="283">
          <cell r="D283" t="str">
            <v>186458310</v>
          </cell>
          <cell r="E283">
            <v>1864583</v>
          </cell>
          <cell r="F283" t="str">
            <v>BEP (Connect E) 1 Baserate</v>
          </cell>
          <cell r="G283" t="str">
            <v>E</v>
          </cell>
          <cell r="H283" t="str">
            <v>EASTERN</v>
          </cell>
          <cell r="I283">
            <v>10</v>
          </cell>
          <cell r="J283" t="str">
            <v>ICE0</v>
          </cell>
          <cell r="K283" t="str">
            <v>STANDARD</v>
          </cell>
          <cell r="L283">
            <v>54.2</v>
          </cell>
          <cell r="M283">
            <v>19.89</v>
          </cell>
          <cell r="P283" t="str">
            <v/>
          </cell>
          <cell r="S283" t="str">
            <v/>
          </cell>
          <cell r="T283" t="str">
            <v/>
          </cell>
          <cell r="U283" t="str">
            <v/>
          </cell>
          <cell r="W283">
            <v>71.8</v>
          </cell>
          <cell r="X283">
            <v>22.77</v>
          </cell>
          <cell r="AA283" t="str">
            <v/>
          </cell>
          <cell r="AD283" t="str">
            <v/>
          </cell>
          <cell r="AE283" t="str">
            <v/>
          </cell>
          <cell r="AF283" t="str">
            <v/>
          </cell>
        </row>
        <row r="284">
          <cell r="D284" t="str">
            <v>186458311</v>
          </cell>
          <cell r="E284">
            <v>1864583</v>
          </cell>
          <cell r="F284" t="str">
            <v>BEP (Connect E) 1 Baserate</v>
          </cell>
          <cell r="G284" t="str">
            <v>E</v>
          </cell>
          <cell r="H284" t="str">
            <v>EAST MIDLANDS</v>
          </cell>
          <cell r="I284">
            <v>11</v>
          </cell>
          <cell r="J284" t="str">
            <v>ICE0</v>
          </cell>
          <cell r="K284" t="str">
            <v>STANDARD</v>
          </cell>
          <cell r="L284">
            <v>54.2</v>
          </cell>
          <cell r="M284">
            <v>19.579999999999998</v>
          </cell>
          <cell r="P284" t="str">
            <v/>
          </cell>
          <cell r="S284" t="str">
            <v/>
          </cell>
          <cell r="T284" t="str">
            <v/>
          </cell>
          <cell r="U284" t="str">
            <v/>
          </cell>
          <cell r="W284">
            <v>71.8</v>
          </cell>
          <cell r="X284">
            <v>22.42</v>
          </cell>
          <cell r="AA284" t="str">
            <v/>
          </cell>
          <cell r="AD284" t="str">
            <v/>
          </cell>
          <cell r="AE284" t="str">
            <v/>
          </cell>
          <cell r="AF284" t="str">
            <v/>
          </cell>
        </row>
        <row r="285">
          <cell r="D285" t="str">
            <v>186458312</v>
          </cell>
          <cell r="E285">
            <v>1864583</v>
          </cell>
          <cell r="F285" t="str">
            <v>BEP (Connect E) 1 Baserate</v>
          </cell>
          <cell r="G285" t="str">
            <v>E</v>
          </cell>
          <cell r="H285" t="str">
            <v>LONDON</v>
          </cell>
          <cell r="I285">
            <v>12</v>
          </cell>
          <cell r="J285" t="str">
            <v>ICE0</v>
          </cell>
          <cell r="K285" t="str">
            <v>STANDARD</v>
          </cell>
          <cell r="L285">
            <v>54.2</v>
          </cell>
          <cell r="M285">
            <v>18.829999999999998</v>
          </cell>
          <cell r="P285" t="str">
            <v/>
          </cell>
          <cell r="S285" t="str">
            <v/>
          </cell>
          <cell r="T285" t="str">
            <v/>
          </cell>
          <cell r="U285" t="str">
            <v/>
          </cell>
          <cell r="W285">
            <v>71.8</v>
          </cell>
          <cell r="X285">
            <v>21.54</v>
          </cell>
          <cell r="AA285" t="str">
            <v/>
          </cell>
          <cell r="AD285" t="str">
            <v/>
          </cell>
          <cell r="AE285" t="str">
            <v/>
          </cell>
          <cell r="AF285" t="str">
            <v/>
          </cell>
        </row>
        <row r="286">
          <cell r="D286" t="str">
            <v>186458313</v>
          </cell>
          <cell r="E286">
            <v>1864583</v>
          </cell>
          <cell r="F286" t="str">
            <v>BEP (Connect E) 1 Baserate</v>
          </cell>
          <cell r="G286" t="str">
            <v>E</v>
          </cell>
          <cell r="H286" t="str">
            <v>MANWEB</v>
          </cell>
          <cell r="I286">
            <v>13</v>
          </cell>
          <cell r="J286" t="str">
            <v>ICE0</v>
          </cell>
          <cell r="K286" t="str">
            <v>STANDARD</v>
          </cell>
          <cell r="L286">
            <v>54.2</v>
          </cell>
          <cell r="M286">
            <v>22.04</v>
          </cell>
          <cell r="P286" t="str">
            <v/>
          </cell>
          <cell r="S286" t="str">
            <v/>
          </cell>
          <cell r="T286" t="str">
            <v/>
          </cell>
          <cell r="U286" t="str">
            <v/>
          </cell>
          <cell r="W286">
            <v>71.8</v>
          </cell>
          <cell r="X286">
            <v>25.26</v>
          </cell>
          <cell r="AA286" t="str">
            <v/>
          </cell>
          <cell r="AD286" t="str">
            <v/>
          </cell>
          <cell r="AE286" t="str">
            <v/>
          </cell>
          <cell r="AF286" t="str">
            <v/>
          </cell>
        </row>
        <row r="287">
          <cell r="D287" t="str">
            <v>186458314</v>
          </cell>
          <cell r="E287">
            <v>1864583</v>
          </cell>
          <cell r="F287" t="str">
            <v>BEP (Connect E) 1 Baserate</v>
          </cell>
          <cell r="G287" t="str">
            <v>E</v>
          </cell>
          <cell r="H287" t="str">
            <v>MIDLANDS</v>
          </cell>
          <cell r="I287">
            <v>14</v>
          </cell>
          <cell r="J287" t="str">
            <v>ICE0</v>
          </cell>
          <cell r="K287" t="str">
            <v>STANDARD</v>
          </cell>
          <cell r="L287">
            <v>54.2</v>
          </cell>
          <cell r="M287">
            <v>20.41</v>
          </cell>
          <cell r="P287" t="str">
            <v/>
          </cell>
          <cell r="S287" t="str">
            <v/>
          </cell>
          <cell r="T287" t="str">
            <v/>
          </cell>
          <cell r="U287" t="str">
            <v/>
          </cell>
          <cell r="W287">
            <v>71.8</v>
          </cell>
          <cell r="X287">
            <v>23.38</v>
          </cell>
          <cell r="AA287" t="str">
            <v/>
          </cell>
          <cell r="AD287" t="str">
            <v/>
          </cell>
          <cell r="AE287" t="str">
            <v/>
          </cell>
          <cell r="AF287" t="str">
            <v/>
          </cell>
        </row>
        <row r="288">
          <cell r="D288" t="str">
            <v>186458315</v>
          </cell>
          <cell r="E288">
            <v>1864583</v>
          </cell>
          <cell r="F288" t="str">
            <v>BEP (Connect E) 1 Baserate</v>
          </cell>
          <cell r="G288" t="str">
            <v>E</v>
          </cell>
          <cell r="H288" t="str">
            <v>NORTHERN</v>
          </cell>
          <cell r="I288">
            <v>15</v>
          </cell>
          <cell r="J288" t="str">
            <v>ICE0</v>
          </cell>
          <cell r="K288" t="str">
            <v>STANDARD</v>
          </cell>
          <cell r="L288">
            <v>54.2</v>
          </cell>
          <cell r="M288">
            <v>20.54</v>
          </cell>
          <cell r="P288" t="str">
            <v/>
          </cell>
          <cell r="S288" t="str">
            <v/>
          </cell>
          <cell r="T288" t="str">
            <v/>
          </cell>
          <cell r="U288" t="str">
            <v/>
          </cell>
          <cell r="W288">
            <v>71.8</v>
          </cell>
          <cell r="X288">
            <v>23.53</v>
          </cell>
          <cell r="AA288" t="str">
            <v/>
          </cell>
          <cell r="AD288" t="str">
            <v/>
          </cell>
          <cell r="AE288" t="str">
            <v/>
          </cell>
          <cell r="AF288" t="str">
            <v/>
          </cell>
        </row>
        <row r="289">
          <cell r="D289" t="str">
            <v>186458316</v>
          </cell>
          <cell r="E289">
            <v>1864583</v>
          </cell>
          <cell r="F289" t="str">
            <v>BEP (Connect E) 1 Baserate</v>
          </cell>
          <cell r="G289" t="str">
            <v>E</v>
          </cell>
          <cell r="H289" t="str">
            <v>NORWEB</v>
          </cell>
          <cell r="I289">
            <v>16</v>
          </cell>
          <cell r="J289" t="str">
            <v>ICE0</v>
          </cell>
          <cell r="K289" t="str">
            <v>STANDARD</v>
          </cell>
          <cell r="L289">
            <v>54.2</v>
          </cell>
          <cell r="M289">
            <v>20.149999999999999</v>
          </cell>
          <cell r="P289" t="str">
            <v/>
          </cell>
          <cell r="S289" t="str">
            <v/>
          </cell>
          <cell r="T289" t="str">
            <v/>
          </cell>
          <cell r="U289" t="str">
            <v/>
          </cell>
          <cell r="W289">
            <v>71.8</v>
          </cell>
          <cell r="X289">
            <v>23.07</v>
          </cell>
          <cell r="AA289" t="str">
            <v/>
          </cell>
          <cell r="AD289" t="str">
            <v/>
          </cell>
          <cell r="AE289" t="str">
            <v/>
          </cell>
          <cell r="AF289" t="str">
            <v/>
          </cell>
        </row>
        <row r="290">
          <cell r="D290" t="str">
            <v>186458319</v>
          </cell>
          <cell r="E290">
            <v>1864583</v>
          </cell>
          <cell r="F290" t="str">
            <v>BEP (Connect E) 1 Baserate</v>
          </cell>
          <cell r="G290" t="str">
            <v>E</v>
          </cell>
          <cell r="H290" t="str">
            <v>SEEBOARD</v>
          </cell>
          <cell r="I290">
            <v>19</v>
          </cell>
          <cell r="J290" t="str">
            <v>ICE0</v>
          </cell>
          <cell r="K290" t="str">
            <v>STANDARD</v>
          </cell>
          <cell r="L290">
            <v>54.2</v>
          </cell>
          <cell r="M290">
            <v>20.11</v>
          </cell>
          <cell r="P290" t="str">
            <v/>
          </cell>
          <cell r="S290" t="str">
            <v/>
          </cell>
          <cell r="T290" t="str">
            <v/>
          </cell>
          <cell r="U290" t="str">
            <v/>
          </cell>
          <cell r="W290">
            <v>71.8</v>
          </cell>
          <cell r="X290">
            <v>23.02</v>
          </cell>
          <cell r="AA290" t="str">
            <v/>
          </cell>
          <cell r="AD290" t="str">
            <v/>
          </cell>
          <cell r="AE290" t="str">
            <v/>
          </cell>
          <cell r="AF290" t="str">
            <v/>
          </cell>
        </row>
        <row r="291">
          <cell r="D291" t="str">
            <v>186458320</v>
          </cell>
          <cell r="E291">
            <v>1864583</v>
          </cell>
          <cell r="F291" t="str">
            <v>BEP (Connect E) 1 Baserate</v>
          </cell>
          <cell r="G291" t="str">
            <v>E</v>
          </cell>
          <cell r="H291" t="str">
            <v>SOUTHERN</v>
          </cell>
          <cell r="I291">
            <v>20</v>
          </cell>
          <cell r="J291" t="str">
            <v>ICE0</v>
          </cell>
          <cell r="K291" t="str">
            <v>STANDARD</v>
          </cell>
          <cell r="L291">
            <v>54.2</v>
          </cell>
          <cell r="M291">
            <v>19.13</v>
          </cell>
          <cell r="P291" t="str">
            <v/>
          </cell>
          <cell r="S291" t="str">
            <v/>
          </cell>
          <cell r="T291" t="str">
            <v/>
          </cell>
          <cell r="U291" t="str">
            <v/>
          </cell>
          <cell r="W291">
            <v>71.8</v>
          </cell>
          <cell r="X291">
            <v>21.89</v>
          </cell>
          <cell r="AA291" t="str">
            <v/>
          </cell>
          <cell r="AD291" t="str">
            <v/>
          </cell>
          <cell r="AE291" t="str">
            <v/>
          </cell>
          <cell r="AF291" t="str">
            <v/>
          </cell>
        </row>
        <row r="292">
          <cell r="D292" t="str">
            <v>186458322</v>
          </cell>
          <cell r="E292">
            <v>1864583</v>
          </cell>
          <cell r="F292" t="str">
            <v>BEP (Connect E) 1 Baserate</v>
          </cell>
          <cell r="G292" t="str">
            <v>E</v>
          </cell>
          <cell r="H292" t="str">
            <v>SWEB</v>
          </cell>
          <cell r="I292">
            <v>22</v>
          </cell>
          <cell r="J292" t="str">
            <v>ICE0</v>
          </cell>
          <cell r="K292" t="str">
            <v>STANDARD</v>
          </cell>
          <cell r="L292">
            <v>54.2</v>
          </cell>
          <cell r="M292">
            <v>19.87</v>
          </cell>
          <cell r="P292" t="str">
            <v/>
          </cell>
          <cell r="S292" t="str">
            <v/>
          </cell>
          <cell r="T292" t="str">
            <v/>
          </cell>
          <cell r="U292" t="str">
            <v/>
          </cell>
          <cell r="W292">
            <v>71.8</v>
          </cell>
          <cell r="X292">
            <v>22.75</v>
          </cell>
          <cell r="AA292" t="str">
            <v/>
          </cell>
          <cell r="AD292" t="str">
            <v/>
          </cell>
          <cell r="AE292" t="str">
            <v/>
          </cell>
          <cell r="AF292" t="str">
            <v/>
          </cell>
        </row>
        <row r="293">
          <cell r="D293" t="str">
            <v>186458321</v>
          </cell>
          <cell r="E293">
            <v>1864583</v>
          </cell>
          <cell r="F293" t="str">
            <v>BEP (Connect E) 1 Baserate</v>
          </cell>
          <cell r="G293" t="str">
            <v>E</v>
          </cell>
          <cell r="H293" t="str">
            <v>SWALEC</v>
          </cell>
          <cell r="I293">
            <v>21</v>
          </cell>
          <cell r="J293" t="str">
            <v>ICE0</v>
          </cell>
          <cell r="K293" t="str">
            <v>STANDARD</v>
          </cell>
          <cell r="L293">
            <v>54.2</v>
          </cell>
          <cell r="M293">
            <v>20.04</v>
          </cell>
          <cell r="P293" t="str">
            <v/>
          </cell>
          <cell r="S293" t="str">
            <v/>
          </cell>
          <cell r="T293" t="str">
            <v/>
          </cell>
          <cell r="U293" t="str">
            <v/>
          </cell>
          <cell r="W293">
            <v>71.8</v>
          </cell>
          <cell r="X293">
            <v>22.94</v>
          </cell>
          <cell r="AA293" t="str">
            <v/>
          </cell>
          <cell r="AD293" t="str">
            <v/>
          </cell>
          <cell r="AE293" t="str">
            <v/>
          </cell>
          <cell r="AF293" t="str">
            <v/>
          </cell>
        </row>
        <row r="294">
          <cell r="D294" t="str">
            <v>186458323</v>
          </cell>
          <cell r="E294">
            <v>1864583</v>
          </cell>
          <cell r="F294" t="str">
            <v>BEP (Connect E) 1 Baserate</v>
          </cell>
          <cell r="G294" t="str">
            <v>E</v>
          </cell>
          <cell r="H294" t="str">
            <v>YORKSHIRE</v>
          </cell>
          <cell r="I294">
            <v>23</v>
          </cell>
          <cell r="J294" t="str">
            <v>ICE0</v>
          </cell>
          <cell r="K294" t="str">
            <v>STANDARD</v>
          </cell>
          <cell r="L294">
            <v>54.2</v>
          </cell>
          <cell r="M294">
            <v>20.28</v>
          </cell>
          <cell r="P294" t="str">
            <v/>
          </cell>
          <cell r="S294" t="str">
            <v/>
          </cell>
          <cell r="T294" t="str">
            <v/>
          </cell>
          <cell r="U294" t="str">
            <v/>
          </cell>
          <cell r="W294">
            <v>71.8</v>
          </cell>
          <cell r="X294">
            <v>23.23</v>
          </cell>
          <cell r="AA294" t="str">
            <v/>
          </cell>
          <cell r="AD294" t="str">
            <v/>
          </cell>
          <cell r="AE294" t="str">
            <v/>
          </cell>
          <cell r="AF294" t="str">
            <v/>
          </cell>
        </row>
        <row r="295">
          <cell r="D295" t="str">
            <v>186458318</v>
          </cell>
          <cell r="E295">
            <v>1864583</v>
          </cell>
          <cell r="F295" t="str">
            <v>BEP (Connect E) 1 Baserate</v>
          </cell>
          <cell r="G295" t="str">
            <v>E</v>
          </cell>
          <cell r="H295" t="str">
            <v>SCOTTISH POWER</v>
          </cell>
          <cell r="I295">
            <v>18</v>
          </cell>
          <cell r="J295" t="str">
            <v>ICE0</v>
          </cell>
          <cell r="K295" t="str">
            <v>STANDARD</v>
          </cell>
          <cell r="L295">
            <v>54.2</v>
          </cell>
          <cell r="M295">
            <v>20.37</v>
          </cell>
          <cell r="P295" t="str">
            <v/>
          </cell>
          <cell r="S295" t="str">
            <v/>
          </cell>
          <cell r="T295" t="str">
            <v/>
          </cell>
          <cell r="U295" t="str">
            <v/>
          </cell>
          <cell r="W295">
            <v>71.8</v>
          </cell>
          <cell r="X295">
            <v>23.33</v>
          </cell>
          <cell r="AA295" t="str">
            <v/>
          </cell>
          <cell r="AD295" t="str">
            <v/>
          </cell>
          <cell r="AE295" t="str">
            <v/>
          </cell>
          <cell r="AF295" t="str">
            <v/>
          </cell>
        </row>
        <row r="296">
          <cell r="D296" t="str">
            <v>186458317</v>
          </cell>
          <cell r="E296">
            <v>1864583</v>
          </cell>
          <cell r="F296" t="str">
            <v>BEP (Connect E) 1 Baserate</v>
          </cell>
          <cell r="G296" t="str">
            <v>E</v>
          </cell>
          <cell r="H296" t="str">
            <v>SCOTTISH HYDRO</v>
          </cell>
          <cell r="I296">
            <v>17</v>
          </cell>
          <cell r="J296" t="str">
            <v>ICE0</v>
          </cell>
          <cell r="K296" t="str">
            <v>STANDARD</v>
          </cell>
          <cell r="L296">
            <v>54.2</v>
          </cell>
          <cell r="M296">
            <v>22.61</v>
          </cell>
          <cell r="P296" t="str">
            <v/>
          </cell>
          <cell r="S296" t="str">
            <v/>
          </cell>
          <cell r="T296" t="str">
            <v/>
          </cell>
          <cell r="U296" t="str">
            <v/>
          </cell>
          <cell r="W296">
            <v>71.8</v>
          </cell>
          <cell r="X296">
            <v>25.93</v>
          </cell>
          <cell r="AA296" t="str">
            <v/>
          </cell>
          <cell r="AD296" t="str">
            <v/>
          </cell>
          <cell r="AE296" t="str">
            <v/>
          </cell>
          <cell r="AF296" t="str">
            <v/>
          </cell>
        </row>
        <row r="297">
          <cell r="D297" t="str">
            <v>186458410</v>
          </cell>
          <cell r="E297">
            <v>1864584</v>
          </cell>
          <cell r="F297" t="str">
            <v>BEP (Connect E) 1 Flexirate 2</v>
          </cell>
          <cell r="G297" t="str">
            <v>E</v>
          </cell>
          <cell r="H297" t="str">
            <v>EASTERN</v>
          </cell>
          <cell r="I297">
            <v>10</v>
          </cell>
          <cell r="J297" t="str">
            <v>ICE0</v>
          </cell>
          <cell r="K297" t="str">
            <v>STANDARD</v>
          </cell>
          <cell r="L297">
            <v>54.2</v>
          </cell>
          <cell r="M297">
            <v>21.33</v>
          </cell>
          <cell r="P297" t="str">
            <v/>
          </cell>
          <cell r="S297">
            <v>18.61</v>
          </cell>
          <cell r="T297" t="str">
            <v/>
          </cell>
          <cell r="U297" t="str">
            <v/>
          </cell>
          <cell r="W297">
            <v>71.8</v>
          </cell>
          <cell r="X297">
            <v>24.44</v>
          </cell>
          <cell r="AA297" t="str">
            <v/>
          </cell>
          <cell r="AD297">
            <v>20.91</v>
          </cell>
          <cell r="AE297" t="str">
            <v/>
          </cell>
          <cell r="AF297" t="str">
            <v/>
          </cell>
        </row>
        <row r="298">
          <cell r="D298" t="str">
            <v>186458411</v>
          </cell>
          <cell r="E298">
            <v>1864584</v>
          </cell>
          <cell r="F298" t="str">
            <v>BEP (Connect E) 1 Flexirate 2</v>
          </cell>
          <cell r="G298" t="str">
            <v>E</v>
          </cell>
          <cell r="H298" t="str">
            <v>EAST MIDLANDS</v>
          </cell>
          <cell r="I298">
            <v>11</v>
          </cell>
          <cell r="J298" t="str">
            <v>ICE0</v>
          </cell>
          <cell r="K298" t="str">
            <v>STANDARD</v>
          </cell>
          <cell r="L298">
            <v>54.2</v>
          </cell>
          <cell r="M298">
            <v>20.84</v>
          </cell>
          <cell r="P298" t="str">
            <v/>
          </cell>
          <cell r="S298">
            <v>18.68</v>
          </cell>
          <cell r="T298" t="str">
            <v/>
          </cell>
          <cell r="U298" t="str">
            <v/>
          </cell>
          <cell r="W298">
            <v>71.8</v>
          </cell>
          <cell r="X298">
            <v>23.87</v>
          </cell>
          <cell r="AA298" t="str">
            <v/>
          </cell>
          <cell r="AD298">
            <v>21.01</v>
          </cell>
          <cell r="AE298" t="str">
            <v/>
          </cell>
          <cell r="AF298" t="str">
            <v/>
          </cell>
        </row>
        <row r="299">
          <cell r="D299" t="str">
            <v>186458412</v>
          </cell>
          <cell r="E299">
            <v>1864584</v>
          </cell>
          <cell r="F299" t="str">
            <v>BEP (Connect E) 1 Flexirate 2</v>
          </cell>
          <cell r="G299" t="str">
            <v>E</v>
          </cell>
          <cell r="H299" t="str">
            <v>LONDON</v>
          </cell>
          <cell r="I299">
            <v>12</v>
          </cell>
          <cell r="J299" t="str">
            <v>ICE0</v>
          </cell>
          <cell r="K299" t="str">
            <v>STANDARD</v>
          </cell>
          <cell r="L299">
            <v>54.2</v>
          </cell>
          <cell r="M299">
            <v>20.38</v>
          </cell>
          <cell r="P299" t="str">
            <v/>
          </cell>
          <cell r="S299">
            <v>17.829999999999998</v>
          </cell>
          <cell r="T299" t="str">
            <v/>
          </cell>
          <cell r="U299" t="str">
            <v/>
          </cell>
          <cell r="W299">
            <v>71.8</v>
          </cell>
          <cell r="X299">
            <v>23.34</v>
          </cell>
          <cell r="AA299" t="str">
            <v/>
          </cell>
          <cell r="AD299">
            <v>19.98</v>
          </cell>
          <cell r="AE299" t="str">
            <v/>
          </cell>
          <cell r="AF299" t="str">
            <v/>
          </cell>
        </row>
        <row r="300">
          <cell r="D300" t="str">
            <v>186458413</v>
          </cell>
          <cell r="E300">
            <v>1864584</v>
          </cell>
          <cell r="F300" t="str">
            <v>BEP (Connect E) 1 Flexirate 2</v>
          </cell>
          <cell r="G300" t="str">
            <v>E</v>
          </cell>
          <cell r="H300" t="str">
            <v>MANWEB</v>
          </cell>
          <cell r="I300">
            <v>13</v>
          </cell>
          <cell r="J300" t="str">
            <v>ICE0</v>
          </cell>
          <cell r="K300" t="str">
            <v>STANDARD</v>
          </cell>
          <cell r="L300">
            <v>0</v>
          </cell>
          <cell r="M300">
            <v>0</v>
          </cell>
          <cell r="P300" t="str">
            <v/>
          </cell>
          <cell r="S300">
            <v>0</v>
          </cell>
          <cell r="T300" t="str">
            <v/>
          </cell>
          <cell r="U300" t="str">
            <v/>
          </cell>
          <cell r="AE300" t="str">
            <v/>
          </cell>
          <cell r="AF300" t="str">
            <v/>
          </cell>
        </row>
        <row r="301">
          <cell r="D301" t="str">
            <v>186458414</v>
          </cell>
          <cell r="E301">
            <v>1864584</v>
          </cell>
          <cell r="F301" t="str">
            <v>BEP (Connect E) 1 Flexirate 2</v>
          </cell>
          <cell r="G301" t="str">
            <v>E</v>
          </cell>
          <cell r="H301" t="str">
            <v>MIDLANDS</v>
          </cell>
          <cell r="I301">
            <v>14</v>
          </cell>
          <cell r="J301" t="str">
            <v>ICE0</v>
          </cell>
          <cell r="K301" t="str">
            <v>STANDARD</v>
          </cell>
          <cell r="L301">
            <v>54.2</v>
          </cell>
          <cell r="M301">
            <v>21.7</v>
          </cell>
          <cell r="P301" t="str">
            <v/>
          </cell>
          <cell r="S301">
            <v>19.32</v>
          </cell>
          <cell r="T301" t="str">
            <v/>
          </cell>
          <cell r="U301" t="str">
            <v/>
          </cell>
          <cell r="W301">
            <v>71.8</v>
          </cell>
          <cell r="X301">
            <v>24.87</v>
          </cell>
          <cell r="AA301" t="str">
            <v/>
          </cell>
          <cell r="AD301">
            <v>21.77</v>
          </cell>
          <cell r="AE301" t="str">
            <v/>
          </cell>
          <cell r="AF301" t="str">
            <v/>
          </cell>
        </row>
        <row r="302">
          <cell r="D302" t="str">
            <v>186458415</v>
          </cell>
          <cell r="E302">
            <v>1864584</v>
          </cell>
          <cell r="F302" t="str">
            <v>BEP (Connect E) 1 Flexirate 2</v>
          </cell>
          <cell r="G302" t="str">
            <v>E</v>
          </cell>
          <cell r="H302" t="str">
            <v>NORTHERN</v>
          </cell>
          <cell r="I302">
            <v>15</v>
          </cell>
          <cell r="J302" t="str">
            <v>ICE0</v>
          </cell>
          <cell r="K302" t="str">
            <v>STANDARD</v>
          </cell>
          <cell r="L302">
            <v>54.2</v>
          </cell>
          <cell r="M302">
            <v>22.48</v>
          </cell>
          <cell r="P302" t="str">
            <v/>
          </cell>
          <cell r="S302">
            <v>19.63</v>
          </cell>
          <cell r="T302" t="str">
            <v/>
          </cell>
          <cell r="U302" t="str">
            <v/>
          </cell>
          <cell r="W302">
            <v>71.8</v>
          </cell>
          <cell r="X302">
            <v>25.78</v>
          </cell>
          <cell r="AA302" t="str">
            <v/>
          </cell>
          <cell r="AD302">
            <v>22.05</v>
          </cell>
          <cell r="AE302" t="str">
            <v/>
          </cell>
          <cell r="AF302" t="str">
            <v/>
          </cell>
        </row>
        <row r="303">
          <cell r="D303" t="str">
            <v>186458416</v>
          </cell>
          <cell r="E303">
            <v>1864584</v>
          </cell>
          <cell r="F303" t="str">
            <v>BEP (Connect E) 1 Flexirate 2</v>
          </cell>
          <cell r="G303" t="str">
            <v>E</v>
          </cell>
          <cell r="H303" t="str">
            <v>NORWEB</v>
          </cell>
          <cell r="I303">
            <v>16</v>
          </cell>
          <cell r="J303" t="str">
            <v>ICE0</v>
          </cell>
          <cell r="K303" t="str">
            <v>STANDARD</v>
          </cell>
          <cell r="L303">
            <v>54.2</v>
          </cell>
          <cell r="M303">
            <v>22.65</v>
          </cell>
          <cell r="P303" t="str">
            <v/>
          </cell>
          <cell r="S303">
            <v>18.95</v>
          </cell>
          <cell r="T303" t="str">
            <v/>
          </cell>
          <cell r="U303" t="str">
            <v/>
          </cell>
          <cell r="W303">
            <v>71.8</v>
          </cell>
          <cell r="X303">
            <v>25.97</v>
          </cell>
          <cell r="AA303" t="str">
            <v/>
          </cell>
          <cell r="AD303">
            <v>21.2</v>
          </cell>
          <cell r="AE303" t="str">
            <v/>
          </cell>
          <cell r="AF303" t="str">
            <v/>
          </cell>
        </row>
        <row r="304">
          <cell r="D304" t="str">
            <v>186458419</v>
          </cell>
          <cell r="E304">
            <v>1864584</v>
          </cell>
          <cell r="F304" t="str">
            <v>BEP (Connect E) 1 Flexirate 2</v>
          </cell>
          <cell r="G304" t="str">
            <v>E</v>
          </cell>
          <cell r="H304" t="str">
            <v>SEEBOARD</v>
          </cell>
          <cell r="I304">
            <v>19</v>
          </cell>
          <cell r="J304" t="str">
            <v>ICE0</v>
          </cell>
          <cell r="K304" t="str">
            <v>STANDARD</v>
          </cell>
          <cell r="L304">
            <v>0</v>
          </cell>
          <cell r="M304">
            <v>0</v>
          </cell>
          <cell r="P304" t="str">
            <v/>
          </cell>
          <cell r="S304">
            <v>0</v>
          </cell>
          <cell r="T304" t="str">
            <v/>
          </cell>
          <cell r="U304" t="str">
            <v/>
          </cell>
          <cell r="AE304" t="str">
            <v/>
          </cell>
          <cell r="AF304" t="str">
            <v/>
          </cell>
        </row>
        <row r="305">
          <cell r="D305" t="str">
            <v>186458420</v>
          </cell>
          <cell r="E305">
            <v>1864584</v>
          </cell>
          <cell r="F305" t="str">
            <v>BEP (Connect E) 1 Flexirate 2</v>
          </cell>
          <cell r="G305" t="str">
            <v>E</v>
          </cell>
          <cell r="H305" t="str">
            <v>SOUTHERN</v>
          </cell>
          <cell r="I305">
            <v>20</v>
          </cell>
          <cell r="J305" t="str">
            <v>ICE0</v>
          </cell>
          <cell r="K305" t="str">
            <v>STANDARD</v>
          </cell>
          <cell r="L305">
            <v>54.2</v>
          </cell>
          <cell r="M305">
            <v>20.23</v>
          </cell>
          <cell r="P305" t="str">
            <v/>
          </cell>
          <cell r="S305">
            <v>18.32</v>
          </cell>
          <cell r="T305" t="str">
            <v/>
          </cell>
          <cell r="U305" t="str">
            <v/>
          </cell>
          <cell r="W305">
            <v>71.8</v>
          </cell>
          <cell r="X305">
            <v>23.16</v>
          </cell>
          <cell r="AA305" t="str">
            <v/>
          </cell>
          <cell r="AD305">
            <v>20.59</v>
          </cell>
          <cell r="AE305" t="str">
            <v/>
          </cell>
          <cell r="AF305" t="str">
            <v/>
          </cell>
        </row>
        <row r="306">
          <cell r="D306" t="str">
            <v>186458422</v>
          </cell>
          <cell r="E306">
            <v>1864584</v>
          </cell>
          <cell r="F306" t="str">
            <v>BEP (Connect E) 1 Flexirate 2</v>
          </cell>
          <cell r="G306" t="str">
            <v>E</v>
          </cell>
          <cell r="H306" t="str">
            <v>SWEB</v>
          </cell>
          <cell r="I306">
            <v>22</v>
          </cell>
          <cell r="J306" t="str">
            <v>ICE0</v>
          </cell>
          <cell r="K306" t="str">
            <v>STANDARD</v>
          </cell>
          <cell r="L306">
            <v>54.2</v>
          </cell>
          <cell r="M306">
            <v>20.7</v>
          </cell>
          <cell r="P306" t="str">
            <v/>
          </cell>
          <cell r="S306">
            <v>19.32</v>
          </cell>
          <cell r="T306" t="str">
            <v/>
          </cell>
          <cell r="U306" t="str">
            <v/>
          </cell>
          <cell r="W306">
            <v>71.8</v>
          </cell>
          <cell r="X306">
            <v>23.71</v>
          </cell>
          <cell r="AA306" t="str">
            <v/>
          </cell>
          <cell r="AD306">
            <v>21.75</v>
          </cell>
          <cell r="AE306" t="str">
            <v/>
          </cell>
          <cell r="AF306" t="str">
            <v/>
          </cell>
        </row>
        <row r="307">
          <cell r="D307" t="str">
            <v>186458421</v>
          </cell>
          <cell r="E307">
            <v>1864584</v>
          </cell>
          <cell r="F307" t="str">
            <v>BEP (Connect E) 1 Flexirate 2</v>
          </cell>
          <cell r="G307" t="str">
            <v>E</v>
          </cell>
          <cell r="H307" t="str">
            <v>SWALEC</v>
          </cell>
          <cell r="I307">
            <v>21</v>
          </cell>
          <cell r="J307" t="str">
            <v>ICE0</v>
          </cell>
          <cell r="K307" t="str">
            <v>STANDARD</v>
          </cell>
          <cell r="L307">
            <v>54.2</v>
          </cell>
          <cell r="M307">
            <v>20.96</v>
          </cell>
          <cell r="P307" t="str">
            <v/>
          </cell>
          <cell r="S307">
            <v>19.45</v>
          </cell>
          <cell r="T307" t="str">
            <v/>
          </cell>
          <cell r="U307" t="str">
            <v/>
          </cell>
          <cell r="W307">
            <v>71.8</v>
          </cell>
          <cell r="X307">
            <v>24.01</v>
          </cell>
          <cell r="AA307" t="str">
            <v/>
          </cell>
          <cell r="AD307">
            <v>21.95</v>
          </cell>
          <cell r="AE307" t="str">
            <v/>
          </cell>
          <cell r="AF307" t="str">
            <v/>
          </cell>
        </row>
        <row r="308">
          <cell r="D308" t="str">
            <v>186458423</v>
          </cell>
          <cell r="E308">
            <v>1864584</v>
          </cell>
          <cell r="F308" t="str">
            <v>BEP (Connect E) 1 Flexirate 2</v>
          </cell>
          <cell r="G308" t="str">
            <v>E</v>
          </cell>
          <cell r="H308" t="str">
            <v>YORKSHIRE</v>
          </cell>
          <cell r="I308">
            <v>23</v>
          </cell>
          <cell r="J308" t="str">
            <v>ICE0</v>
          </cell>
          <cell r="K308" t="str">
            <v>STANDARD</v>
          </cell>
          <cell r="L308">
            <v>54.2</v>
          </cell>
          <cell r="M308">
            <v>21.57</v>
          </cell>
          <cell r="P308" t="str">
            <v/>
          </cell>
          <cell r="S308">
            <v>19.239999999999998</v>
          </cell>
          <cell r="T308" t="str">
            <v/>
          </cell>
          <cell r="U308" t="str">
            <v/>
          </cell>
          <cell r="W308">
            <v>71.8</v>
          </cell>
          <cell r="X308">
            <v>24.72</v>
          </cell>
          <cell r="AA308" t="str">
            <v/>
          </cell>
          <cell r="AD308">
            <v>21.65</v>
          </cell>
          <cell r="AE308" t="str">
            <v/>
          </cell>
          <cell r="AF308" t="str">
            <v/>
          </cell>
        </row>
        <row r="309">
          <cell r="D309" t="str">
            <v>186458418</v>
          </cell>
          <cell r="E309">
            <v>1864584</v>
          </cell>
          <cell r="F309" t="str">
            <v>BEP (Connect E) 1 Flexirate 2</v>
          </cell>
          <cell r="G309" t="str">
            <v>E</v>
          </cell>
          <cell r="H309" t="str">
            <v>SCOTTISH POWER</v>
          </cell>
          <cell r="I309">
            <v>18</v>
          </cell>
          <cell r="J309" t="str">
            <v>ICE0</v>
          </cell>
          <cell r="K309" t="str">
            <v>STANDARD</v>
          </cell>
          <cell r="L309">
            <v>54.2</v>
          </cell>
          <cell r="M309">
            <v>21.78</v>
          </cell>
          <cell r="P309" t="str">
            <v/>
          </cell>
          <cell r="S309">
            <v>19.399999999999999</v>
          </cell>
          <cell r="T309" t="str">
            <v/>
          </cell>
          <cell r="U309" t="str">
            <v/>
          </cell>
          <cell r="W309">
            <v>71.8</v>
          </cell>
          <cell r="X309">
            <v>24.97</v>
          </cell>
          <cell r="AA309" t="str">
            <v/>
          </cell>
          <cell r="AD309">
            <v>21.82</v>
          </cell>
          <cell r="AE309" t="str">
            <v/>
          </cell>
          <cell r="AF309" t="str">
            <v/>
          </cell>
        </row>
        <row r="310">
          <cell r="D310" t="str">
            <v>186458417</v>
          </cell>
          <cell r="E310">
            <v>1864584</v>
          </cell>
          <cell r="F310" t="str">
            <v>BEP (Connect E) 1 Flexirate 2</v>
          </cell>
          <cell r="G310" t="str">
            <v>E</v>
          </cell>
          <cell r="H310" t="str">
            <v>SCOTTISH HYDRO</v>
          </cell>
          <cell r="I310">
            <v>17</v>
          </cell>
          <cell r="J310" t="str">
            <v>ICE0</v>
          </cell>
          <cell r="K310" t="str">
            <v>STANDARD</v>
          </cell>
          <cell r="L310">
            <v>54.2</v>
          </cell>
          <cell r="M310">
            <v>24.05</v>
          </cell>
          <cell r="P310" t="str">
            <v/>
          </cell>
          <cell r="S310">
            <v>21.64</v>
          </cell>
          <cell r="T310" t="str">
            <v/>
          </cell>
          <cell r="U310" t="str">
            <v/>
          </cell>
          <cell r="W310">
            <v>71.8</v>
          </cell>
          <cell r="X310">
            <v>27.6</v>
          </cell>
          <cell r="AA310" t="str">
            <v/>
          </cell>
          <cell r="AD310">
            <v>24.39</v>
          </cell>
          <cell r="AE310" t="str">
            <v/>
          </cell>
          <cell r="AF310" t="str">
            <v/>
          </cell>
        </row>
        <row r="311">
          <cell r="D311" t="str">
            <v>186458510</v>
          </cell>
          <cell r="E311">
            <v>1864585</v>
          </cell>
          <cell r="F311" t="str">
            <v>BEP (Connect E) 1 Flexirate 3</v>
          </cell>
          <cell r="G311" t="str">
            <v>E</v>
          </cell>
          <cell r="H311" t="str">
            <v>EASTERN</v>
          </cell>
          <cell r="I311">
            <v>10</v>
          </cell>
          <cell r="J311" t="str">
            <v>ICE0</v>
          </cell>
          <cell r="K311" t="str">
            <v>STANDARD</v>
          </cell>
          <cell r="L311">
            <v>54.2</v>
          </cell>
          <cell r="M311">
            <v>22.49</v>
          </cell>
          <cell r="P311">
            <v>15.5</v>
          </cell>
          <cell r="S311">
            <v>18.96</v>
          </cell>
          <cell r="T311" t="str">
            <v/>
          </cell>
          <cell r="U311" t="str">
            <v/>
          </cell>
          <cell r="W311">
            <v>71.8</v>
          </cell>
          <cell r="X311">
            <v>25.79</v>
          </cell>
          <cell r="AA311">
            <v>17.68</v>
          </cell>
          <cell r="AD311">
            <v>21.11</v>
          </cell>
          <cell r="AE311" t="str">
            <v/>
          </cell>
          <cell r="AF311" t="str">
            <v/>
          </cell>
        </row>
        <row r="312">
          <cell r="D312" t="str">
            <v>186458511</v>
          </cell>
          <cell r="E312">
            <v>1864585</v>
          </cell>
          <cell r="F312" t="str">
            <v>BEP (Connect E) 1 Flexirate 3</v>
          </cell>
          <cell r="G312" t="str">
            <v>E</v>
          </cell>
          <cell r="H312" t="str">
            <v>EAST MIDLANDS</v>
          </cell>
          <cell r="I312">
            <v>11</v>
          </cell>
          <cell r="J312" t="str">
            <v>ICE0</v>
          </cell>
          <cell r="K312" t="str">
            <v>STANDARD</v>
          </cell>
          <cell r="L312">
            <v>54.2</v>
          </cell>
          <cell r="M312">
            <v>21.55</v>
          </cell>
          <cell r="P312">
            <v>15.38</v>
          </cell>
          <cell r="S312">
            <v>19.57</v>
          </cell>
          <cell r="T312" t="str">
            <v/>
          </cell>
          <cell r="U312" t="str">
            <v/>
          </cell>
          <cell r="W312">
            <v>71.8</v>
          </cell>
          <cell r="X312">
            <v>24.69</v>
          </cell>
          <cell r="AA312">
            <v>17.54</v>
          </cell>
          <cell r="AD312">
            <v>21.96</v>
          </cell>
          <cell r="AE312" t="str">
            <v/>
          </cell>
          <cell r="AF312" t="str">
            <v/>
          </cell>
        </row>
        <row r="313">
          <cell r="D313" t="str">
            <v>186458512</v>
          </cell>
          <cell r="E313">
            <v>1864585</v>
          </cell>
          <cell r="F313" t="str">
            <v>BEP (Connect E) 1 Flexirate 3</v>
          </cell>
          <cell r="G313" t="str">
            <v>E</v>
          </cell>
          <cell r="H313" t="str">
            <v>LONDON</v>
          </cell>
          <cell r="I313">
            <v>12</v>
          </cell>
          <cell r="J313" t="str">
            <v>ICE0</v>
          </cell>
          <cell r="K313" t="str">
            <v>STANDARD</v>
          </cell>
          <cell r="L313">
            <v>0</v>
          </cell>
          <cell r="M313">
            <v>0</v>
          </cell>
          <cell r="P313">
            <v>0</v>
          </cell>
          <cell r="S313">
            <v>0</v>
          </cell>
          <cell r="T313" t="str">
            <v/>
          </cell>
          <cell r="U313" t="str">
            <v/>
          </cell>
          <cell r="AE313" t="str">
            <v/>
          </cell>
          <cell r="AF313" t="str">
            <v/>
          </cell>
        </row>
        <row r="314">
          <cell r="D314" t="str">
            <v>186458513</v>
          </cell>
          <cell r="E314">
            <v>1864585</v>
          </cell>
          <cell r="F314" t="str">
            <v>BEP (Connect E) 1 Flexirate 3</v>
          </cell>
          <cell r="G314" t="str">
            <v>E</v>
          </cell>
          <cell r="H314" t="str">
            <v>MANWEB</v>
          </cell>
          <cell r="I314">
            <v>13</v>
          </cell>
          <cell r="J314" t="str">
            <v>ICE0</v>
          </cell>
          <cell r="K314" t="str">
            <v>STANDARD</v>
          </cell>
          <cell r="L314">
            <v>0</v>
          </cell>
          <cell r="M314">
            <v>0</v>
          </cell>
          <cell r="P314">
            <v>0</v>
          </cell>
          <cell r="S314">
            <v>0</v>
          </cell>
          <cell r="T314" t="str">
            <v/>
          </cell>
          <cell r="U314" t="str">
            <v/>
          </cell>
          <cell r="AE314" t="str">
            <v/>
          </cell>
          <cell r="AF314" t="str">
            <v/>
          </cell>
        </row>
        <row r="315">
          <cell r="D315" t="str">
            <v>186458514</v>
          </cell>
          <cell r="E315">
            <v>1864585</v>
          </cell>
          <cell r="F315" t="str">
            <v>BEP (Connect E) 1 Flexirate 3</v>
          </cell>
          <cell r="G315" t="str">
            <v>E</v>
          </cell>
          <cell r="H315" t="str">
            <v>MIDLANDS</v>
          </cell>
          <cell r="I315">
            <v>14</v>
          </cell>
          <cell r="J315" t="str">
            <v>ICE0</v>
          </cell>
          <cell r="K315" t="str">
            <v>STANDARD</v>
          </cell>
          <cell r="L315">
            <v>0</v>
          </cell>
          <cell r="M315">
            <v>0</v>
          </cell>
          <cell r="P315">
            <v>0</v>
          </cell>
          <cell r="S315">
            <v>0</v>
          </cell>
          <cell r="T315" t="str">
            <v/>
          </cell>
          <cell r="U315" t="str">
            <v/>
          </cell>
          <cell r="AE315" t="str">
            <v/>
          </cell>
          <cell r="AF315" t="str">
            <v/>
          </cell>
        </row>
        <row r="316">
          <cell r="D316" t="str">
            <v>186458515</v>
          </cell>
          <cell r="E316">
            <v>1864585</v>
          </cell>
          <cell r="F316" t="str">
            <v>BEP (Connect E) 1 Flexirate 3</v>
          </cell>
          <cell r="G316" t="str">
            <v>E</v>
          </cell>
          <cell r="H316" t="str">
            <v>NORTHERN</v>
          </cell>
          <cell r="I316">
            <v>15</v>
          </cell>
          <cell r="J316" t="str">
            <v>ICE0</v>
          </cell>
          <cell r="K316" t="str">
            <v>STANDARD</v>
          </cell>
          <cell r="L316">
            <v>0</v>
          </cell>
          <cell r="M316">
            <v>0</v>
          </cell>
          <cell r="P316">
            <v>0</v>
          </cell>
          <cell r="S316">
            <v>0</v>
          </cell>
          <cell r="T316" t="str">
            <v/>
          </cell>
          <cell r="U316" t="str">
            <v/>
          </cell>
          <cell r="AE316" t="str">
            <v/>
          </cell>
          <cell r="AF316" t="str">
            <v/>
          </cell>
        </row>
        <row r="317">
          <cell r="D317" t="str">
            <v>186458516</v>
          </cell>
          <cell r="E317">
            <v>1864585</v>
          </cell>
          <cell r="F317" t="str">
            <v>BEP (Connect E) 1 Flexirate 3</v>
          </cell>
          <cell r="G317" t="str">
            <v>E</v>
          </cell>
          <cell r="H317" t="str">
            <v>NORWEB</v>
          </cell>
          <cell r="I317">
            <v>16</v>
          </cell>
          <cell r="J317" t="str">
            <v>ICE0</v>
          </cell>
          <cell r="K317" t="str">
            <v>STANDARD</v>
          </cell>
          <cell r="L317">
            <v>54.2</v>
          </cell>
          <cell r="M317">
            <v>22.73</v>
          </cell>
          <cell r="P317">
            <v>15.76</v>
          </cell>
          <cell r="S317">
            <v>20</v>
          </cell>
          <cell r="T317" t="str">
            <v/>
          </cell>
          <cell r="U317" t="str">
            <v/>
          </cell>
          <cell r="W317">
            <v>71.8</v>
          </cell>
          <cell r="X317">
            <v>26.06</v>
          </cell>
          <cell r="AA317">
            <v>17.989999999999998</v>
          </cell>
          <cell r="AD317">
            <v>22.41</v>
          </cell>
          <cell r="AE317" t="str">
            <v/>
          </cell>
          <cell r="AF317" t="str">
            <v/>
          </cell>
        </row>
        <row r="318">
          <cell r="D318" t="str">
            <v>186458519</v>
          </cell>
          <cell r="E318">
            <v>1864585</v>
          </cell>
          <cell r="F318" t="str">
            <v>BEP (Connect E) 1 Flexirate 3</v>
          </cell>
          <cell r="G318" t="str">
            <v>E</v>
          </cell>
          <cell r="H318" t="str">
            <v>SEEBOARD</v>
          </cell>
          <cell r="I318">
            <v>19</v>
          </cell>
          <cell r="J318" t="str">
            <v>ICE0</v>
          </cell>
          <cell r="K318" t="str">
            <v>STANDARD</v>
          </cell>
          <cell r="L318">
            <v>54.2</v>
          </cell>
          <cell r="M318">
            <v>23.13</v>
          </cell>
          <cell r="P318">
            <v>16.059999999999999</v>
          </cell>
          <cell r="S318">
            <v>20.32</v>
          </cell>
          <cell r="T318" t="str">
            <v/>
          </cell>
          <cell r="U318" t="str">
            <v/>
          </cell>
          <cell r="W318">
            <v>71.8</v>
          </cell>
          <cell r="X318">
            <v>26.54</v>
          </cell>
          <cell r="AA318">
            <v>18.329999999999998</v>
          </cell>
          <cell r="AD318">
            <v>22.79</v>
          </cell>
          <cell r="AE318" t="str">
            <v/>
          </cell>
          <cell r="AF318" t="str">
            <v/>
          </cell>
        </row>
        <row r="319">
          <cell r="D319" t="str">
            <v>186458520</v>
          </cell>
          <cell r="E319">
            <v>1864585</v>
          </cell>
          <cell r="F319" t="str">
            <v>BEP (Connect E) 1 Flexirate 3</v>
          </cell>
          <cell r="G319" t="str">
            <v>E</v>
          </cell>
          <cell r="H319" t="str">
            <v>SOUTHERN</v>
          </cell>
          <cell r="I319">
            <v>20</v>
          </cell>
          <cell r="J319" t="str">
            <v>ICE0</v>
          </cell>
          <cell r="K319" t="str">
            <v>STANDARD</v>
          </cell>
          <cell r="L319">
            <v>54.2</v>
          </cell>
          <cell r="M319">
            <v>21.19</v>
          </cell>
          <cell r="P319">
            <v>15.32</v>
          </cell>
          <cell r="S319">
            <v>19.579999999999998</v>
          </cell>
          <cell r="T319" t="str">
            <v/>
          </cell>
          <cell r="U319" t="str">
            <v/>
          </cell>
          <cell r="W319">
            <v>71.8</v>
          </cell>
          <cell r="X319">
            <v>24.28</v>
          </cell>
          <cell r="AA319">
            <v>17.47</v>
          </cell>
          <cell r="AD319">
            <v>21.9</v>
          </cell>
          <cell r="AE319" t="str">
            <v/>
          </cell>
          <cell r="AF319" t="str">
            <v/>
          </cell>
        </row>
        <row r="320">
          <cell r="D320" t="str">
            <v>186458522</v>
          </cell>
          <cell r="E320">
            <v>1864585</v>
          </cell>
          <cell r="F320" t="str">
            <v>BEP (Connect E) 1 Flexirate 3</v>
          </cell>
          <cell r="G320" t="str">
            <v>E</v>
          </cell>
          <cell r="H320" t="str">
            <v>SWEB</v>
          </cell>
          <cell r="I320">
            <v>22</v>
          </cell>
          <cell r="J320" t="str">
            <v>ICE0</v>
          </cell>
          <cell r="K320" t="str">
            <v>STANDARD</v>
          </cell>
          <cell r="L320">
            <v>0</v>
          </cell>
          <cell r="M320">
            <v>0</v>
          </cell>
          <cell r="P320">
            <v>0</v>
          </cell>
          <cell r="S320">
            <v>0</v>
          </cell>
          <cell r="T320" t="str">
            <v/>
          </cell>
          <cell r="U320" t="str">
            <v/>
          </cell>
          <cell r="AE320" t="str">
            <v/>
          </cell>
          <cell r="AF320" t="str">
            <v/>
          </cell>
        </row>
        <row r="321">
          <cell r="D321" t="str">
            <v>186458521</v>
          </cell>
          <cell r="E321">
            <v>1864585</v>
          </cell>
          <cell r="F321" t="str">
            <v>BEP (Connect E) 1 Flexirate 3</v>
          </cell>
          <cell r="G321" t="str">
            <v>E</v>
          </cell>
          <cell r="H321" t="str">
            <v>SWALEC</v>
          </cell>
          <cell r="I321">
            <v>21</v>
          </cell>
          <cell r="J321" t="str">
            <v>ICE0</v>
          </cell>
          <cell r="K321" t="str">
            <v>STANDARD</v>
          </cell>
          <cell r="L321">
            <v>0</v>
          </cell>
          <cell r="M321">
            <v>0</v>
          </cell>
          <cell r="P321">
            <v>0</v>
          </cell>
          <cell r="S321">
            <v>0</v>
          </cell>
          <cell r="T321" t="str">
            <v/>
          </cell>
          <cell r="U321" t="str">
            <v/>
          </cell>
          <cell r="AE321" t="str">
            <v/>
          </cell>
          <cell r="AF321" t="str">
            <v/>
          </cell>
        </row>
        <row r="322">
          <cell r="D322" t="str">
            <v>186458523</v>
          </cell>
          <cell r="E322">
            <v>1864585</v>
          </cell>
          <cell r="F322" t="str">
            <v>BEP (Connect E) 1 Flexirate 3</v>
          </cell>
          <cell r="G322" t="str">
            <v>E</v>
          </cell>
          <cell r="H322" t="str">
            <v>YORKSHIRE</v>
          </cell>
          <cell r="I322">
            <v>23</v>
          </cell>
          <cell r="J322" t="str">
            <v>ICE0</v>
          </cell>
          <cell r="K322" t="str">
            <v>STANDARD</v>
          </cell>
          <cell r="L322">
            <v>54.2</v>
          </cell>
          <cell r="M322">
            <v>22.33</v>
          </cell>
          <cell r="P322">
            <v>15.77</v>
          </cell>
          <cell r="S322">
            <v>20.239999999999998</v>
          </cell>
          <cell r="T322" t="str">
            <v/>
          </cell>
          <cell r="U322" t="str">
            <v/>
          </cell>
          <cell r="W322">
            <v>71.8</v>
          </cell>
          <cell r="X322">
            <v>25.6</v>
          </cell>
          <cell r="AA322">
            <v>18</v>
          </cell>
          <cell r="AD322">
            <v>22.73</v>
          </cell>
          <cell r="AE322" t="str">
            <v/>
          </cell>
          <cell r="AF322" t="str">
            <v/>
          </cell>
        </row>
        <row r="323">
          <cell r="D323" t="str">
            <v>186458518</v>
          </cell>
          <cell r="E323">
            <v>1864585</v>
          </cell>
          <cell r="F323" t="str">
            <v>BEP (Connect E) 1 Flexirate 3</v>
          </cell>
          <cell r="G323" t="str">
            <v>E</v>
          </cell>
          <cell r="H323" t="str">
            <v>SCOTTISH POWER</v>
          </cell>
          <cell r="I323">
            <v>18</v>
          </cell>
          <cell r="J323" t="str">
            <v>ICE0</v>
          </cell>
          <cell r="K323" t="str">
            <v>STANDARD</v>
          </cell>
          <cell r="L323">
            <v>0</v>
          </cell>
          <cell r="M323">
            <v>0</v>
          </cell>
          <cell r="P323">
            <v>0</v>
          </cell>
          <cell r="S323">
            <v>0</v>
          </cell>
          <cell r="T323" t="str">
            <v/>
          </cell>
          <cell r="U323" t="str">
            <v/>
          </cell>
          <cell r="AE323" t="str">
            <v/>
          </cell>
          <cell r="AF323" t="str">
            <v/>
          </cell>
        </row>
        <row r="324">
          <cell r="D324" t="str">
            <v>186458517</v>
          </cell>
          <cell r="E324">
            <v>1864585</v>
          </cell>
          <cell r="F324" t="str">
            <v>BEP (Connect E) 1 Flexirate 3</v>
          </cell>
          <cell r="G324" t="str">
            <v>E</v>
          </cell>
          <cell r="H324" t="str">
            <v>SCOTTISH HYDRO</v>
          </cell>
          <cell r="I324">
            <v>17</v>
          </cell>
          <cell r="J324" t="str">
            <v>ICE0</v>
          </cell>
          <cell r="K324" t="str">
            <v>STANDARD</v>
          </cell>
          <cell r="L324">
            <v>0</v>
          </cell>
          <cell r="M324">
            <v>0</v>
          </cell>
          <cell r="P324">
            <v>0</v>
          </cell>
          <cell r="S324">
            <v>0</v>
          </cell>
          <cell r="T324" t="str">
            <v/>
          </cell>
          <cell r="U324" t="str">
            <v/>
          </cell>
          <cell r="AE324" t="str">
            <v/>
          </cell>
          <cell r="AF324" t="str">
            <v/>
          </cell>
        </row>
        <row r="325">
          <cell r="D325" t="str">
            <v>186458610</v>
          </cell>
          <cell r="E325">
            <v>1864586</v>
          </cell>
          <cell r="F325" t="str">
            <v>BEP (Connect E) 1 Nightsaver</v>
          </cell>
          <cell r="G325" t="str">
            <v>E</v>
          </cell>
          <cell r="H325" t="str">
            <v>EASTERN</v>
          </cell>
          <cell r="I325">
            <v>10</v>
          </cell>
          <cell r="J325" t="str">
            <v>ICE0</v>
          </cell>
          <cell r="K325" t="str">
            <v>STANDARD</v>
          </cell>
          <cell r="L325">
            <v>54.2</v>
          </cell>
          <cell r="M325">
            <v>21.27</v>
          </cell>
          <cell r="P325">
            <v>14.32</v>
          </cell>
          <cell r="S325" t="str">
            <v/>
          </cell>
          <cell r="T325" t="str">
            <v/>
          </cell>
          <cell r="U325" t="str">
            <v/>
          </cell>
          <cell r="W325">
            <v>71.8</v>
          </cell>
          <cell r="X325">
            <v>24.37</v>
          </cell>
          <cell r="AA325">
            <v>16.309999999999999</v>
          </cell>
          <cell r="AD325" t="str">
            <v/>
          </cell>
          <cell r="AE325" t="str">
            <v/>
          </cell>
          <cell r="AF325" t="str">
            <v/>
          </cell>
        </row>
        <row r="326">
          <cell r="D326" t="str">
            <v>186458611</v>
          </cell>
          <cell r="E326">
            <v>1864586</v>
          </cell>
          <cell r="F326" t="str">
            <v>BEP (Connect E) 1 Nightsaver</v>
          </cell>
          <cell r="G326" t="str">
            <v>E</v>
          </cell>
          <cell r="H326" t="str">
            <v>EAST MIDLANDS</v>
          </cell>
          <cell r="I326">
            <v>11</v>
          </cell>
          <cell r="J326" t="str">
            <v>ICE0</v>
          </cell>
          <cell r="K326" t="str">
            <v>STANDARD</v>
          </cell>
          <cell r="L326">
            <v>54.2</v>
          </cell>
          <cell r="M326">
            <v>20.68</v>
          </cell>
          <cell r="P326">
            <v>15.16</v>
          </cell>
          <cell r="S326" t="str">
            <v/>
          </cell>
          <cell r="T326" t="str">
            <v/>
          </cell>
          <cell r="U326" t="str">
            <v/>
          </cell>
          <cell r="W326">
            <v>71.8</v>
          </cell>
          <cell r="X326">
            <v>23.69</v>
          </cell>
          <cell r="AA326">
            <v>17.29</v>
          </cell>
          <cell r="AD326" t="str">
            <v/>
          </cell>
          <cell r="AE326" t="str">
            <v/>
          </cell>
          <cell r="AF326" t="str">
            <v/>
          </cell>
        </row>
        <row r="327">
          <cell r="D327" t="str">
            <v>186458612</v>
          </cell>
          <cell r="E327">
            <v>1864586</v>
          </cell>
          <cell r="F327" t="str">
            <v>BEP (Connect E) 1 Nightsaver</v>
          </cell>
          <cell r="G327" t="str">
            <v>E</v>
          </cell>
          <cell r="H327" t="str">
            <v>LONDON</v>
          </cell>
          <cell r="I327">
            <v>12</v>
          </cell>
          <cell r="J327" t="str">
            <v>ICE0</v>
          </cell>
          <cell r="K327" t="str">
            <v>STANDARD</v>
          </cell>
          <cell r="L327">
            <v>54.2</v>
          </cell>
          <cell r="M327">
            <v>20.18</v>
          </cell>
          <cell r="P327">
            <v>14.57</v>
          </cell>
          <cell r="S327" t="str">
            <v/>
          </cell>
          <cell r="T327" t="str">
            <v/>
          </cell>
          <cell r="U327" t="str">
            <v/>
          </cell>
          <cell r="W327">
            <v>71.8</v>
          </cell>
          <cell r="X327">
            <v>23.11</v>
          </cell>
          <cell r="AA327">
            <v>16.600000000000001</v>
          </cell>
          <cell r="AD327" t="str">
            <v/>
          </cell>
          <cell r="AE327" t="str">
            <v/>
          </cell>
          <cell r="AF327" t="str">
            <v/>
          </cell>
        </row>
        <row r="328">
          <cell r="D328" t="str">
            <v>186458613</v>
          </cell>
          <cell r="E328">
            <v>1864586</v>
          </cell>
          <cell r="F328" t="str">
            <v>BEP (Connect E) 1 Nightsaver</v>
          </cell>
          <cell r="G328" t="str">
            <v>E</v>
          </cell>
          <cell r="H328" t="str">
            <v>MANWEB</v>
          </cell>
          <cell r="I328">
            <v>13</v>
          </cell>
          <cell r="J328" t="str">
            <v>ICE0</v>
          </cell>
          <cell r="K328" t="str">
            <v>STANDARD</v>
          </cell>
          <cell r="L328">
            <v>54.2</v>
          </cell>
          <cell r="M328">
            <v>23.29</v>
          </cell>
          <cell r="P328">
            <v>16.64</v>
          </cell>
          <cell r="S328" t="str">
            <v/>
          </cell>
          <cell r="T328" t="str">
            <v/>
          </cell>
          <cell r="U328" t="str">
            <v/>
          </cell>
          <cell r="W328">
            <v>71.8</v>
          </cell>
          <cell r="X328">
            <v>26.72</v>
          </cell>
          <cell r="AA328">
            <v>19</v>
          </cell>
          <cell r="AD328" t="str">
            <v/>
          </cell>
          <cell r="AE328" t="str">
            <v/>
          </cell>
          <cell r="AF328" t="str">
            <v/>
          </cell>
        </row>
        <row r="329">
          <cell r="D329" t="str">
            <v>186458614</v>
          </cell>
          <cell r="E329">
            <v>1864586</v>
          </cell>
          <cell r="F329" t="str">
            <v>BEP (Connect E) 1 Nightsaver</v>
          </cell>
          <cell r="G329" t="str">
            <v>E</v>
          </cell>
          <cell r="H329" t="str">
            <v>MIDLANDS</v>
          </cell>
          <cell r="I329">
            <v>14</v>
          </cell>
          <cell r="J329" t="str">
            <v>ICE0</v>
          </cell>
          <cell r="K329" t="str">
            <v>STANDARD</v>
          </cell>
          <cell r="L329">
            <v>54.2</v>
          </cell>
          <cell r="M329">
            <v>21.52</v>
          </cell>
          <cell r="P329">
            <v>15.37</v>
          </cell>
          <cell r="S329" t="str">
            <v/>
          </cell>
          <cell r="T329" t="str">
            <v/>
          </cell>
          <cell r="U329" t="str">
            <v/>
          </cell>
          <cell r="W329">
            <v>71.8</v>
          </cell>
          <cell r="X329">
            <v>24.66</v>
          </cell>
          <cell r="AA329">
            <v>17.53</v>
          </cell>
          <cell r="AD329" t="str">
            <v/>
          </cell>
          <cell r="AE329" t="str">
            <v/>
          </cell>
          <cell r="AF329" t="str">
            <v/>
          </cell>
        </row>
        <row r="330">
          <cell r="D330" t="str">
            <v>186458615</v>
          </cell>
          <cell r="E330">
            <v>1864586</v>
          </cell>
          <cell r="F330" t="str">
            <v>BEP (Connect E) 1 Nightsaver</v>
          </cell>
          <cell r="G330" t="str">
            <v>E</v>
          </cell>
          <cell r="H330" t="str">
            <v>NORTHERN</v>
          </cell>
          <cell r="I330">
            <v>15</v>
          </cell>
          <cell r="J330" t="str">
            <v>ICE0</v>
          </cell>
          <cell r="K330" t="str">
            <v>STANDARD</v>
          </cell>
          <cell r="L330">
            <v>54.2</v>
          </cell>
          <cell r="M330">
            <v>21.69</v>
          </cell>
          <cell r="P330">
            <v>16.48</v>
          </cell>
          <cell r="S330" t="str">
            <v/>
          </cell>
          <cell r="T330" t="str">
            <v/>
          </cell>
          <cell r="U330" t="str">
            <v/>
          </cell>
          <cell r="W330">
            <v>71.8</v>
          </cell>
          <cell r="X330">
            <v>24.86</v>
          </cell>
          <cell r="AA330">
            <v>18.82</v>
          </cell>
          <cell r="AD330" t="str">
            <v/>
          </cell>
          <cell r="AE330" t="str">
            <v/>
          </cell>
          <cell r="AF330" t="str">
            <v/>
          </cell>
        </row>
        <row r="331">
          <cell r="D331" t="str">
            <v>186458616</v>
          </cell>
          <cell r="E331">
            <v>1864586</v>
          </cell>
          <cell r="F331" t="str">
            <v>BEP (Connect E) 1 Nightsaver</v>
          </cell>
          <cell r="G331" t="str">
            <v>E</v>
          </cell>
          <cell r="H331" t="str">
            <v>NORWEB</v>
          </cell>
          <cell r="I331">
            <v>16</v>
          </cell>
          <cell r="J331" t="str">
            <v>ICE0</v>
          </cell>
          <cell r="K331" t="str">
            <v>STANDARD</v>
          </cell>
          <cell r="L331">
            <v>54.2</v>
          </cell>
          <cell r="M331">
            <v>21.38</v>
          </cell>
          <cell r="P331">
            <v>14.99</v>
          </cell>
          <cell r="S331" t="str">
            <v/>
          </cell>
          <cell r="T331" t="str">
            <v/>
          </cell>
          <cell r="U331" t="str">
            <v/>
          </cell>
          <cell r="W331">
            <v>71.8</v>
          </cell>
          <cell r="X331">
            <v>24.5</v>
          </cell>
          <cell r="AA331">
            <v>17.09</v>
          </cell>
          <cell r="AD331" t="str">
            <v/>
          </cell>
          <cell r="AE331" t="str">
            <v/>
          </cell>
          <cell r="AF331" t="str">
            <v/>
          </cell>
        </row>
        <row r="332">
          <cell r="D332" t="str">
            <v>186458619</v>
          </cell>
          <cell r="E332">
            <v>1864586</v>
          </cell>
          <cell r="F332" t="str">
            <v>BEP (Connect E) 1 Nightsaver</v>
          </cell>
          <cell r="G332" t="str">
            <v>E</v>
          </cell>
          <cell r="H332" t="str">
            <v>SEEBOARD</v>
          </cell>
          <cell r="I332">
            <v>19</v>
          </cell>
          <cell r="J332" t="str">
            <v>ICE0</v>
          </cell>
          <cell r="K332" t="str">
            <v>STANDARD</v>
          </cell>
          <cell r="L332">
            <v>54.2</v>
          </cell>
          <cell r="M332">
            <v>21.7</v>
          </cell>
          <cell r="P332">
            <v>14.85</v>
          </cell>
          <cell r="S332" t="str">
            <v/>
          </cell>
          <cell r="T332" t="str">
            <v/>
          </cell>
          <cell r="U332" t="str">
            <v/>
          </cell>
          <cell r="W332">
            <v>71.8</v>
          </cell>
          <cell r="X332">
            <v>24.87</v>
          </cell>
          <cell r="AA332">
            <v>16.93</v>
          </cell>
          <cell r="AD332" t="str">
            <v/>
          </cell>
          <cell r="AE332" t="str">
            <v/>
          </cell>
          <cell r="AF332" t="str">
            <v/>
          </cell>
        </row>
        <row r="333">
          <cell r="D333" t="str">
            <v>186458620</v>
          </cell>
          <cell r="E333">
            <v>1864586</v>
          </cell>
          <cell r="F333" t="str">
            <v>BEP (Connect E) 1 Nightsaver</v>
          </cell>
          <cell r="G333" t="str">
            <v>E</v>
          </cell>
          <cell r="H333" t="str">
            <v>SOUTHERN</v>
          </cell>
          <cell r="I333">
            <v>20</v>
          </cell>
          <cell r="J333" t="str">
            <v>ICE0</v>
          </cell>
          <cell r="K333" t="str">
            <v>STANDARD</v>
          </cell>
          <cell r="L333">
            <v>54.2</v>
          </cell>
          <cell r="M333">
            <v>20.43</v>
          </cell>
          <cell r="P333">
            <v>14.78</v>
          </cell>
          <cell r="S333" t="str">
            <v/>
          </cell>
          <cell r="T333" t="str">
            <v/>
          </cell>
          <cell r="U333" t="str">
            <v/>
          </cell>
          <cell r="W333">
            <v>71.8</v>
          </cell>
          <cell r="X333">
            <v>23.4</v>
          </cell>
          <cell r="AA333">
            <v>16.850000000000001</v>
          </cell>
          <cell r="AD333" t="str">
            <v/>
          </cell>
          <cell r="AE333" t="str">
            <v/>
          </cell>
          <cell r="AF333" t="str">
            <v/>
          </cell>
        </row>
        <row r="334">
          <cell r="D334" t="str">
            <v>186458622</v>
          </cell>
          <cell r="E334">
            <v>1864586</v>
          </cell>
          <cell r="F334" t="str">
            <v>BEP (Connect E) 1 Nightsaver</v>
          </cell>
          <cell r="G334" t="str">
            <v>E</v>
          </cell>
          <cell r="H334" t="str">
            <v>SWEB</v>
          </cell>
          <cell r="I334">
            <v>22</v>
          </cell>
          <cell r="J334" t="str">
            <v>ICE0</v>
          </cell>
          <cell r="K334" t="str">
            <v>STANDARD</v>
          </cell>
          <cell r="L334">
            <v>54.2</v>
          </cell>
          <cell r="M334">
            <v>20.72</v>
          </cell>
          <cell r="P334">
            <v>16.84</v>
          </cell>
          <cell r="S334" t="str">
            <v/>
          </cell>
          <cell r="T334" t="str">
            <v/>
          </cell>
          <cell r="U334" t="str">
            <v/>
          </cell>
          <cell r="W334">
            <v>71.8</v>
          </cell>
          <cell r="X334">
            <v>23.73</v>
          </cell>
          <cell r="AA334">
            <v>19.239999999999998</v>
          </cell>
          <cell r="AD334" t="str">
            <v/>
          </cell>
          <cell r="AE334" t="str">
            <v/>
          </cell>
          <cell r="AF334" t="str">
            <v/>
          </cell>
        </row>
        <row r="335">
          <cell r="D335" t="str">
            <v>186458621</v>
          </cell>
          <cell r="E335">
            <v>1864586</v>
          </cell>
          <cell r="F335" t="str">
            <v>BEP (Connect E) 1 Nightsaver</v>
          </cell>
          <cell r="G335" t="str">
            <v>E</v>
          </cell>
          <cell r="H335" t="str">
            <v>SWALEC</v>
          </cell>
          <cell r="I335">
            <v>21</v>
          </cell>
          <cell r="J335" t="str">
            <v>ICE0</v>
          </cell>
          <cell r="K335" t="str">
            <v>STANDARD</v>
          </cell>
          <cell r="L335">
            <v>54.2</v>
          </cell>
          <cell r="M335">
            <v>21.23</v>
          </cell>
          <cell r="P335">
            <v>15.97</v>
          </cell>
          <cell r="S335" t="str">
            <v/>
          </cell>
          <cell r="T335" t="str">
            <v/>
          </cell>
          <cell r="U335" t="str">
            <v/>
          </cell>
          <cell r="W335">
            <v>71.8</v>
          </cell>
          <cell r="X335">
            <v>24.32</v>
          </cell>
          <cell r="AA335">
            <v>18.23</v>
          </cell>
          <cell r="AD335" t="str">
            <v/>
          </cell>
          <cell r="AE335" t="str">
            <v/>
          </cell>
          <cell r="AF335" t="str">
            <v/>
          </cell>
        </row>
        <row r="336">
          <cell r="D336" t="str">
            <v>186458623</v>
          </cell>
          <cell r="E336">
            <v>1864586</v>
          </cell>
          <cell r="F336" t="str">
            <v>BEP (Connect E) 1 Nightsaver</v>
          </cell>
          <cell r="G336" t="str">
            <v>E</v>
          </cell>
          <cell r="H336" t="str">
            <v>YORKSHIRE</v>
          </cell>
          <cell r="I336">
            <v>23</v>
          </cell>
          <cell r="J336" t="str">
            <v>ICE0</v>
          </cell>
          <cell r="K336" t="str">
            <v>STANDARD</v>
          </cell>
          <cell r="L336">
            <v>54.2</v>
          </cell>
          <cell r="M336">
            <v>21.41</v>
          </cell>
          <cell r="P336">
            <v>15.5</v>
          </cell>
          <cell r="S336" t="str">
            <v/>
          </cell>
          <cell r="T336" t="str">
            <v/>
          </cell>
          <cell r="U336" t="str">
            <v/>
          </cell>
          <cell r="W336">
            <v>71.8</v>
          </cell>
          <cell r="X336">
            <v>24.54</v>
          </cell>
          <cell r="AA336">
            <v>17.68</v>
          </cell>
          <cell r="AD336" t="str">
            <v/>
          </cell>
          <cell r="AE336" t="str">
            <v/>
          </cell>
          <cell r="AF336" t="str">
            <v/>
          </cell>
        </row>
        <row r="337">
          <cell r="D337" t="str">
            <v>186458618</v>
          </cell>
          <cell r="E337">
            <v>1864586</v>
          </cell>
          <cell r="F337" t="str">
            <v>BEP (Connect E) 1 Nightsaver</v>
          </cell>
          <cell r="G337" t="str">
            <v>E</v>
          </cell>
          <cell r="H337" t="str">
            <v>SCOTTISH POWER</v>
          </cell>
          <cell r="I337">
            <v>18</v>
          </cell>
          <cell r="J337" t="str">
            <v>ICE0</v>
          </cell>
          <cell r="K337" t="str">
            <v>STANDARD</v>
          </cell>
          <cell r="L337">
            <v>54.2</v>
          </cell>
          <cell r="M337">
            <v>21.95</v>
          </cell>
          <cell r="P337">
            <v>16.79</v>
          </cell>
          <cell r="S337" t="str">
            <v/>
          </cell>
          <cell r="T337" t="str">
            <v/>
          </cell>
          <cell r="U337" t="str">
            <v/>
          </cell>
          <cell r="W337">
            <v>71.8</v>
          </cell>
          <cell r="X337">
            <v>25.17</v>
          </cell>
          <cell r="AA337">
            <v>19.18</v>
          </cell>
          <cell r="AD337" t="str">
            <v/>
          </cell>
          <cell r="AE337" t="str">
            <v/>
          </cell>
          <cell r="AF337" t="str">
            <v/>
          </cell>
        </row>
        <row r="338">
          <cell r="D338" t="str">
            <v>186458617</v>
          </cell>
          <cell r="E338">
            <v>1864586</v>
          </cell>
          <cell r="F338" t="str">
            <v>BEP (Connect E) 1 Nightsaver</v>
          </cell>
          <cell r="G338" t="str">
            <v>E</v>
          </cell>
          <cell r="H338" t="str">
            <v>SCOTTISH HYDRO</v>
          </cell>
          <cell r="I338">
            <v>17</v>
          </cell>
          <cell r="J338" t="str">
            <v>ICE0</v>
          </cell>
          <cell r="K338" t="str">
            <v>STANDARD</v>
          </cell>
          <cell r="L338">
            <v>54.2</v>
          </cell>
          <cell r="M338">
            <v>24.26</v>
          </cell>
          <cell r="P338">
            <v>18.32</v>
          </cell>
          <cell r="S338" t="str">
            <v/>
          </cell>
          <cell r="T338" t="str">
            <v/>
          </cell>
          <cell r="U338" t="str">
            <v/>
          </cell>
          <cell r="W338">
            <v>71.8</v>
          </cell>
          <cell r="X338">
            <v>27.84</v>
          </cell>
          <cell r="AA338">
            <v>20.95</v>
          </cell>
          <cell r="AD338" t="str">
            <v/>
          </cell>
          <cell r="AE338" t="str">
            <v/>
          </cell>
          <cell r="AF338" t="str">
            <v/>
          </cell>
        </row>
        <row r="339">
          <cell r="D339" t="str">
            <v>186458710</v>
          </cell>
          <cell r="E339">
            <v>1864587</v>
          </cell>
          <cell r="F339" t="str">
            <v>BEP (Connect F) 1 Baserate</v>
          </cell>
          <cell r="G339" t="str">
            <v>E</v>
          </cell>
          <cell r="H339" t="str">
            <v>EASTERN</v>
          </cell>
          <cell r="I339">
            <v>10</v>
          </cell>
          <cell r="J339" t="str">
            <v>ICE0</v>
          </cell>
          <cell r="K339" t="str">
            <v>STANDARD</v>
          </cell>
          <cell r="L339">
            <v>54.2</v>
          </cell>
          <cell r="M339">
            <v>20.09</v>
          </cell>
          <cell r="P339" t="str">
            <v/>
          </cell>
          <cell r="S339" t="str">
            <v/>
          </cell>
          <cell r="T339" t="str">
            <v/>
          </cell>
          <cell r="U339" t="str">
            <v/>
          </cell>
          <cell r="W339">
            <v>71.8</v>
          </cell>
          <cell r="X339">
            <v>22.97</v>
          </cell>
          <cell r="AA339" t="str">
            <v/>
          </cell>
          <cell r="AD339" t="str">
            <v/>
          </cell>
          <cell r="AE339" t="str">
            <v/>
          </cell>
          <cell r="AF339" t="str">
            <v/>
          </cell>
        </row>
        <row r="340">
          <cell r="D340" t="str">
            <v>186458711</v>
          </cell>
          <cell r="E340">
            <v>1864587</v>
          </cell>
          <cell r="F340" t="str">
            <v>BEP (Connect F) 1 Baserate</v>
          </cell>
          <cell r="G340" t="str">
            <v>E</v>
          </cell>
          <cell r="H340" t="str">
            <v>EAST MIDLANDS</v>
          </cell>
          <cell r="I340">
            <v>11</v>
          </cell>
          <cell r="J340" t="str">
            <v>ICE0</v>
          </cell>
          <cell r="K340" t="str">
            <v>STANDARD</v>
          </cell>
          <cell r="L340">
            <v>54.2</v>
          </cell>
          <cell r="M340">
            <v>19.78</v>
          </cell>
          <cell r="P340" t="str">
            <v/>
          </cell>
          <cell r="S340" t="str">
            <v/>
          </cell>
          <cell r="T340" t="str">
            <v/>
          </cell>
          <cell r="U340" t="str">
            <v/>
          </cell>
          <cell r="W340">
            <v>71.8</v>
          </cell>
          <cell r="X340">
            <v>22.62</v>
          </cell>
          <cell r="AA340" t="str">
            <v/>
          </cell>
          <cell r="AD340" t="str">
            <v/>
          </cell>
          <cell r="AE340" t="str">
            <v/>
          </cell>
          <cell r="AF340" t="str">
            <v/>
          </cell>
        </row>
        <row r="341">
          <cell r="D341" t="str">
            <v>186458712</v>
          </cell>
          <cell r="E341">
            <v>1864587</v>
          </cell>
          <cell r="F341" t="str">
            <v>BEP (Connect F) 1 Baserate</v>
          </cell>
          <cell r="G341" t="str">
            <v>E</v>
          </cell>
          <cell r="H341" t="str">
            <v>LONDON</v>
          </cell>
          <cell r="I341">
            <v>12</v>
          </cell>
          <cell r="J341" t="str">
            <v>ICE0</v>
          </cell>
          <cell r="K341" t="str">
            <v>STANDARD</v>
          </cell>
          <cell r="L341">
            <v>54.2</v>
          </cell>
          <cell r="M341">
            <v>19.03</v>
          </cell>
          <cell r="P341" t="str">
            <v/>
          </cell>
          <cell r="S341" t="str">
            <v/>
          </cell>
          <cell r="T341" t="str">
            <v/>
          </cell>
          <cell r="U341" t="str">
            <v/>
          </cell>
          <cell r="W341">
            <v>71.8</v>
          </cell>
          <cell r="X341">
            <v>21.74</v>
          </cell>
          <cell r="AA341" t="str">
            <v/>
          </cell>
          <cell r="AD341" t="str">
            <v/>
          </cell>
          <cell r="AE341" t="str">
            <v/>
          </cell>
          <cell r="AF341" t="str">
            <v/>
          </cell>
        </row>
        <row r="342">
          <cell r="D342" t="str">
            <v>186458713</v>
          </cell>
          <cell r="E342">
            <v>1864587</v>
          </cell>
          <cell r="F342" t="str">
            <v>BEP (Connect F) 1 Baserate</v>
          </cell>
          <cell r="G342" t="str">
            <v>E</v>
          </cell>
          <cell r="H342" t="str">
            <v>MANWEB</v>
          </cell>
          <cell r="I342">
            <v>13</v>
          </cell>
          <cell r="J342" t="str">
            <v>ICE0</v>
          </cell>
          <cell r="K342" t="str">
            <v>STANDARD</v>
          </cell>
          <cell r="L342">
            <v>54.2</v>
          </cell>
          <cell r="M342">
            <v>22.24</v>
          </cell>
          <cell r="P342" t="str">
            <v/>
          </cell>
          <cell r="S342" t="str">
            <v/>
          </cell>
          <cell r="T342" t="str">
            <v/>
          </cell>
          <cell r="U342" t="str">
            <v/>
          </cell>
          <cell r="W342">
            <v>71.8</v>
          </cell>
          <cell r="X342">
            <v>25.46</v>
          </cell>
          <cell r="AA342" t="str">
            <v/>
          </cell>
          <cell r="AD342" t="str">
            <v/>
          </cell>
          <cell r="AE342" t="str">
            <v/>
          </cell>
          <cell r="AF342" t="str">
            <v/>
          </cell>
        </row>
        <row r="343">
          <cell r="D343" t="str">
            <v>186458714</v>
          </cell>
          <cell r="E343">
            <v>1864587</v>
          </cell>
          <cell r="F343" t="str">
            <v>BEP (Connect F) 1 Baserate</v>
          </cell>
          <cell r="G343" t="str">
            <v>E</v>
          </cell>
          <cell r="H343" t="str">
            <v>MIDLANDS</v>
          </cell>
          <cell r="I343">
            <v>14</v>
          </cell>
          <cell r="J343" t="str">
            <v>ICE0</v>
          </cell>
          <cell r="K343" t="str">
            <v>STANDARD</v>
          </cell>
          <cell r="L343">
            <v>54.2</v>
          </cell>
          <cell r="M343">
            <v>20.61</v>
          </cell>
          <cell r="P343" t="str">
            <v/>
          </cell>
          <cell r="S343" t="str">
            <v/>
          </cell>
          <cell r="T343" t="str">
            <v/>
          </cell>
          <cell r="U343" t="str">
            <v/>
          </cell>
          <cell r="W343">
            <v>71.8</v>
          </cell>
          <cell r="X343">
            <v>23.58</v>
          </cell>
          <cell r="AA343" t="str">
            <v/>
          </cell>
          <cell r="AD343" t="str">
            <v/>
          </cell>
          <cell r="AE343" t="str">
            <v/>
          </cell>
          <cell r="AF343" t="str">
            <v/>
          </cell>
        </row>
        <row r="344">
          <cell r="D344" t="str">
            <v>186458715</v>
          </cell>
          <cell r="E344">
            <v>1864587</v>
          </cell>
          <cell r="F344" t="str">
            <v>BEP (Connect F) 1 Baserate</v>
          </cell>
          <cell r="G344" t="str">
            <v>E</v>
          </cell>
          <cell r="H344" t="str">
            <v>NORTHERN</v>
          </cell>
          <cell r="I344">
            <v>15</v>
          </cell>
          <cell r="J344" t="str">
            <v>ICE0</v>
          </cell>
          <cell r="K344" t="str">
            <v>STANDARD</v>
          </cell>
          <cell r="L344">
            <v>54.2</v>
          </cell>
          <cell r="M344">
            <v>20.74</v>
          </cell>
          <cell r="P344" t="str">
            <v/>
          </cell>
          <cell r="S344" t="str">
            <v/>
          </cell>
          <cell r="T344" t="str">
            <v/>
          </cell>
          <cell r="U344" t="str">
            <v/>
          </cell>
          <cell r="W344">
            <v>71.8</v>
          </cell>
          <cell r="X344">
            <v>23.73</v>
          </cell>
          <cell r="AA344" t="str">
            <v/>
          </cell>
          <cell r="AD344" t="str">
            <v/>
          </cell>
          <cell r="AE344" t="str">
            <v/>
          </cell>
          <cell r="AF344" t="str">
            <v/>
          </cell>
        </row>
        <row r="345">
          <cell r="D345" t="str">
            <v>186458716</v>
          </cell>
          <cell r="E345">
            <v>1864587</v>
          </cell>
          <cell r="F345" t="str">
            <v>BEP (Connect F) 1 Baserate</v>
          </cell>
          <cell r="G345" t="str">
            <v>E</v>
          </cell>
          <cell r="H345" t="str">
            <v>NORWEB</v>
          </cell>
          <cell r="I345">
            <v>16</v>
          </cell>
          <cell r="J345" t="str">
            <v>ICE0</v>
          </cell>
          <cell r="K345" t="str">
            <v>STANDARD</v>
          </cell>
          <cell r="L345">
            <v>54.2</v>
          </cell>
          <cell r="M345">
            <v>20.350000000000001</v>
          </cell>
          <cell r="P345" t="str">
            <v/>
          </cell>
          <cell r="S345" t="str">
            <v/>
          </cell>
          <cell r="T345" t="str">
            <v/>
          </cell>
          <cell r="U345" t="str">
            <v/>
          </cell>
          <cell r="W345">
            <v>71.8</v>
          </cell>
          <cell r="X345">
            <v>23.27</v>
          </cell>
          <cell r="AA345" t="str">
            <v/>
          </cell>
          <cell r="AD345" t="str">
            <v/>
          </cell>
          <cell r="AE345" t="str">
            <v/>
          </cell>
          <cell r="AF345" t="str">
            <v/>
          </cell>
        </row>
        <row r="346">
          <cell r="D346" t="str">
            <v>186458719</v>
          </cell>
          <cell r="E346">
            <v>1864587</v>
          </cell>
          <cell r="F346" t="str">
            <v>BEP (Connect F) 1 Baserate</v>
          </cell>
          <cell r="G346" t="str">
            <v>E</v>
          </cell>
          <cell r="H346" t="str">
            <v>SEEBOARD</v>
          </cell>
          <cell r="I346">
            <v>19</v>
          </cell>
          <cell r="J346" t="str">
            <v>ICE0</v>
          </cell>
          <cell r="K346" t="str">
            <v>STANDARD</v>
          </cell>
          <cell r="L346">
            <v>54.2</v>
          </cell>
          <cell r="M346">
            <v>20.309999999999999</v>
          </cell>
          <cell r="P346" t="str">
            <v/>
          </cell>
          <cell r="S346" t="str">
            <v/>
          </cell>
          <cell r="T346" t="str">
            <v/>
          </cell>
          <cell r="U346" t="str">
            <v/>
          </cell>
          <cell r="W346">
            <v>71.8</v>
          </cell>
          <cell r="X346">
            <v>23.22</v>
          </cell>
          <cell r="AA346" t="str">
            <v/>
          </cell>
          <cell r="AD346" t="str">
            <v/>
          </cell>
          <cell r="AE346" t="str">
            <v/>
          </cell>
          <cell r="AF346" t="str">
            <v/>
          </cell>
        </row>
        <row r="347">
          <cell r="D347" t="str">
            <v>186458720</v>
          </cell>
          <cell r="E347">
            <v>1864587</v>
          </cell>
          <cell r="F347" t="str">
            <v>BEP (Connect F) 1 Baserate</v>
          </cell>
          <cell r="G347" t="str">
            <v>E</v>
          </cell>
          <cell r="H347" t="str">
            <v>SOUTHERN</v>
          </cell>
          <cell r="I347">
            <v>20</v>
          </cell>
          <cell r="J347" t="str">
            <v>ICE0</v>
          </cell>
          <cell r="K347" t="str">
            <v>STANDARD</v>
          </cell>
          <cell r="L347">
            <v>54.2</v>
          </cell>
          <cell r="M347">
            <v>19.329999999999998</v>
          </cell>
          <cell r="P347" t="str">
            <v/>
          </cell>
          <cell r="S347" t="str">
            <v/>
          </cell>
          <cell r="T347" t="str">
            <v/>
          </cell>
          <cell r="U347" t="str">
            <v/>
          </cell>
          <cell r="W347">
            <v>71.8</v>
          </cell>
          <cell r="X347">
            <v>22.09</v>
          </cell>
          <cell r="AA347" t="str">
            <v/>
          </cell>
          <cell r="AD347" t="str">
            <v/>
          </cell>
          <cell r="AE347" t="str">
            <v/>
          </cell>
          <cell r="AF347" t="str">
            <v/>
          </cell>
        </row>
        <row r="348">
          <cell r="D348" t="str">
            <v>186458722</v>
          </cell>
          <cell r="E348">
            <v>1864587</v>
          </cell>
          <cell r="F348" t="str">
            <v>BEP (Connect F) 1 Baserate</v>
          </cell>
          <cell r="G348" t="str">
            <v>E</v>
          </cell>
          <cell r="H348" t="str">
            <v>SWEB</v>
          </cell>
          <cell r="I348">
            <v>22</v>
          </cell>
          <cell r="J348" t="str">
            <v>ICE0</v>
          </cell>
          <cell r="K348" t="str">
            <v>STANDARD</v>
          </cell>
          <cell r="L348">
            <v>54.2</v>
          </cell>
          <cell r="M348">
            <v>20.07</v>
          </cell>
          <cell r="P348" t="str">
            <v/>
          </cell>
          <cell r="S348" t="str">
            <v/>
          </cell>
          <cell r="T348" t="str">
            <v/>
          </cell>
          <cell r="U348" t="str">
            <v/>
          </cell>
          <cell r="W348">
            <v>71.8</v>
          </cell>
          <cell r="X348">
            <v>22.95</v>
          </cell>
          <cell r="AA348" t="str">
            <v/>
          </cell>
          <cell r="AD348" t="str">
            <v/>
          </cell>
          <cell r="AE348" t="str">
            <v/>
          </cell>
          <cell r="AF348" t="str">
            <v/>
          </cell>
        </row>
        <row r="349">
          <cell r="D349" t="str">
            <v>186458721</v>
          </cell>
          <cell r="E349">
            <v>1864587</v>
          </cell>
          <cell r="F349" t="str">
            <v>BEP (Connect F) 1 Baserate</v>
          </cell>
          <cell r="G349" t="str">
            <v>E</v>
          </cell>
          <cell r="H349" t="str">
            <v>SWALEC</v>
          </cell>
          <cell r="I349">
            <v>21</v>
          </cell>
          <cell r="J349" t="str">
            <v>ICE0</v>
          </cell>
          <cell r="K349" t="str">
            <v>STANDARD</v>
          </cell>
          <cell r="L349">
            <v>54.2</v>
          </cell>
          <cell r="M349">
            <v>20.239999999999998</v>
          </cell>
          <cell r="P349" t="str">
            <v/>
          </cell>
          <cell r="S349" t="str">
            <v/>
          </cell>
          <cell r="T349" t="str">
            <v/>
          </cell>
          <cell r="U349" t="str">
            <v/>
          </cell>
          <cell r="W349">
            <v>71.8</v>
          </cell>
          <cell r="X349">
            <v>23.14</v>
          </cell>
          <cell r="AA349" t="str">
            <v/>
          </cell>
          <cell r="AD349" t="str">
            <v/>
          </cell>
          <cell r="AE349" t="str">
            <v/>
          </cell>
          <cell r="AF349" t="str">
            <v/>
          </cell>
        </row>
        <row r="350">
          <cell r="D350" t="str">
            <v>186458723</v>
          </cell>
          <cell r="E350">
            <v>1864587</v>
          </cell>
          <cell r="F350" t="str">
            <v>BEP (Connect F) 1 Baserate</v>
          </cell>
          <cell r="G350" t="str">
            <v>E</v>
          </cell>
          <cell r="H350" t="str">
            <v>YORKSHIRE</v>
          </cell>
          <cell r="I350">
            <v>23</v>
          </cell>
          <cell r="J350" t="str">
            <v>ICE0</v>
          </cell>
          <cell r="K350" t="str">
            <v>STANDARD</v>
          </cell>
          <cell r="L350">
            <v>54.2</v>
          </cell>
          <cell r="M350">
            <v>20.48</v>
          </cell>
          <cell r="P350" t="str">
            <v/>
          </cell>
          <cell r="S350" t="str">
            <v/>
          </cell>
          <cell r="T350" t="str">
            <v/>
          </cell>
          <cell r="U350" t="str">
            <v/>
          </cell>
          <cell r="W350">
            <v>71.8</v>
          </cell>
          <cell r="X350">
            <v>23.43</v>
          </cell>
          <cell r="AA350" t="str">
            <v/>
          </cell>
          <cell r="AD350" t="str">
            <v/>
          </cell>
          <cell r="AE350" t="str">
            <v/>
          </cell>
          <cell r="AF350" t="str">
            <v/>
          </cell>
        </row>
        <row r="351">
          <cell r="D351" t="str">
            <v>186458718</v>
          </cell>
          <cell r="E351">
            <v>1864587</v>
          </cell>
          <cell r="F351" t="str">
            <v>BEP (Connect F) 1 Baserate</v>
          </cell>
          <cell r="G351" t="str">
            <v>E</v>
          </cell>
          <cell r="H351" t="str">
            <v>SCOTTISH POWER</v>
          </cell>
          <cell r="I351">
            <v>18</v>
          </cell>
          <cell r="J351" t="str">
            <v>ICE0</v>
          </cell>
          <cell r="K351" t="str">
            <v>STANDARD</v>
          </cell>
          <cell r="L351">
            <v>54.2</v>
          </cell>
          <cell r="M351">
            <v>20.57</v>
          </cell>
          <cell r="P351" t="str">
            <v/>
          </cell>
          <cell r="S351" t="str">
            <v/>
          </cell>
          <cell r="T351" t="str">
            <v/>
          </cell>
          <cell r="U351" t="str">
            <v/>
          </cell>
          <cell r="W351">
            <v>71.8</v>
          </cell>
          <cell r="X351">
            <v>23.53</v>
          </cell>
          <cell r="AA351" t="str">
            <v/>
          </cell>
          <cell r="AD351" t="str">
            <v/>
          </cell>
          <cell r="AE351" t="str">
            <v/>
          </cell>
          <cell r="AF351" t="str">
            <v/>
          </cell>
        </row>
        <row r="352">
          <cell r="D352" t="str">
            <v>186458717</v>
          </cell>
          <cell r="E352">
            <v>1864587</v>
          </cell>
          <cell r="F352" t="str">
            <v>BEP (Connect F) 1 Baserate</v>
          </cell>
          <cell r="G352" t="str">
            <v>E</v>
          </cell>
          <cell r="H352" t="str">
            <v>SCOTTISH HYDRO</v>
          </cell>
          <cell r="I352">
            <v>17</v>
          </cell>
          <cell r="J352" t="str">
            <v>ICE0</v>
          </cell>
          <cell r="K352" t="str">
            <v>STANDARD</v>
          </cell>
          <cell r="L352">
            <v>54.2</v>
          </cell>
          <cell r="M352">
            <v>22.81</v>
          </cell>
          <cell r="P352" t="str">
            <v/>
          </cell>
          <cell r="S352" t="str">
            <v/>
          </cell>
          <cell r="T352" t="str">
            <v/>
          </cell>
          <cell r="U352" t="str">
            <v/>
          </cell>
          <cell r="W352">
            <v>71.8</v>
          </cell>
          <cell r="X352">
            <v>26.13</v>
          </cell>
          <cell r="AA352" t="str">
            <v/>
          </cell>
          <cell r="AD352" t="str">
            <v/>
          </cell>
          <cell r="AE352" t="str">
            <v/>
          </cell>
          <cell r="AF352" t="str">
            <v/>
          </cell>
        </row>
        <row r="353">
          <cell r="D353" t="str">
            <v>186458810</v>
          </cell>
          <cell r="E353">
            <v>1864588</v>
          </cell>
          <cell r="F353" t="str">
            <v>BEP (Connect F) 1 Flexirate 2</v>
          </cell>
          <cell r="G353" t="str">
            <v>E</v>
          </cell>
          <cell r="H353" t="str">
            <v>EASTERN</v>
          </cell>
          <cell r="I353">
            <v>10</v>
          </cell>
          <cell r="J353" t="str">
            <v>ICE0</v>
          </cell>
          <cell r="K353" t="str">
            <v>STANDARD</v>
          </cell>
          <cell r="L353">
            <v>54.2</v>
          </cell>
          <cell r="M353">
            <v>21.53</v>
          </cell>
          <cell r="P353" t="str">
            <v/>
          </cell>
          <cell r="S353">
            <v>18.809999999999999</v>
          </cell>
          <cell r="T353" t="str">
            <v/>
          </cell>
          <cell r="U353" t="str">
            <v/>
          </cell>
          <cell r="W353">
            <v>71.8</v>
          </cell>
          <cell r="X353">
            <v>24.64</v>
          </cell>
          <cell r="AA353" t="str">
            <v/>
          </cell>
          <cell r="AD353">
            <v>21.11</v>
          </cell>
          <cell r="AE353" t="str">
            <v/>
          </cell>
          <cell r="AF353" t="str">
            <v/>
          </cell>
        </row>
        <row r="354">
          <cell r="D354" t="str">
            <v>186458811</v>
          </cell>
          <cell r="E354">
            <v>1864588</v>
          </cell>
          <cell r="F354" t="str">
            <v>BEP (Connect F) 1 Flexirate 2</v>
          </cell>
          <cell r="G354" t="str">
            <v>E</v>
          </cell>
          <cell r="H354" t="str">
            <v>EAST MIDLANDS</v>
          </cell>
          <cell r="I354">
            <v>11</v>
          </cell>
          <cell r="J354" t="str">
            <v>ICE0</v>
          </cell>
          <cell r="K354" t="str">
            <v>STANDARD</v>
          </cell>
          <cell r="L354">
            <v>54.2</v>
          </cell>
          <cell r="M354">
            <v>21.04</v>
          </cell>
          <cell r="P354" t="str">
            <v/>
          </cell>
          <cell r="S354">
            <v>18.88</v>
          </cell>
          <cell r="T354" t="str">
            <v/>
          </cell>
          <cell r="U354" t="str">
            <v/>
          </cell>
          <cell r="W354">
            <v>71.8</v>
          </cell>
          <cell r="X354">
            <v>24.07</v>
          </cell>
          <cell r="AA354" t="str">
            <v/>
          </cell>
          <cell r="AD354">
            <v>21.21</v>
          </cell>
          <cell r="AE354" t="str">
            <v/>
          </cell>
          <cell r="AF354" t="str">
            <v/>
          </cell>
        </row>
        <row r="355">
          <cell r="D355" t="str">
            <v>186458812</v>
          </cell>
          <cell r="E355">
            <v>1864588</v>
          </cell>
          <cell r="F355" t="str">
            <v>BEP (Connect F) 1 Flexirate 2</v>
          </cell>
          <cell r="G355" t="str">
            <v>E</v>
          </cell>
          <cell r="H355" t="str">
            <v>LONDON</v>
          </cell>
          <cell r="I355">
            <v>12</v>
          </cell>
          <cell r="J355" t="str">
            <v>ICE0</v>
          </cell>
          <cell r="K355" t="str">
            <v>STANDARD</v>
          </cell>
          <cell r="L355">
            <v>54.2</v>
          </cell>
          <cell r="M355">
            <v>20.58</v>
          </cell>
          <cell r="P355" t="str">
            <v/>
          </cell>
          <cell r="S355">
            <v>18.03</v>
          </cell>
          <cell r="T355" t="str">
            <v/>
          </cell>
          <cell r="U355" t="str">
            <v/>
          </cell>
          <cell r="W355">
            <v>71.8</v>
          </cell>
          <cell r="X355">
            <v>23.54</v>
          </cell>
          <cell r="AA355" t="str">
            <v/>
          </cell>
          <cell r="AD355">
            <v>20.18</v>
          </cell>
          <cell r="AE355" t="str">
            <v/>
          </cell>
          <cell r="AF355" t="str">
            <v/>
          </cell>
        </row>
        <row r="356">
          <cell r="D356" t="str">
            <v>186458813</v>
          </cell>
          <cell r="E356">
            <v>1864588</v>
          </cell>
          <cell r="F356" t="str">
            <v>BEP (Connect F) 1 Flexirate 2</v>
          </cell>
          <cell r="G356" t="str">
            <v>E</v>
          </cell>
          <cell r="H356" t="str">
            <v>MANWEB</v>
          </cell>
          <cell r="I356">
            <v>13</v>
          </cell>
          <cell r="J356" t="str">
            <v>ICE0</v>
          </cell>
          <cell r="K356" t="str">
            <v>STANDARD</v>
          </cell>
          <cell r="L356">
            <v>0</v>
          </cell>
          <cell r="M356">
            <v>0</v>
          </cell>
          <cell r="P356" t="str">
            <v/>
          </cell>
          <cell r="S356">
            <v>0</v>
          </cell>
          <cell r="T356" t="str">
            <v/>
          </cell>
          <cell r="U356" t="str">
            <v/>
          </cell>
          <cell r="AE356" t="str">
            <v/>
          </cell>
          <cell r="AF356" t="str">
            <v/>
          </cell>
        </row>
        <row r="357">
          <cell r="D357" t="str">
            <v>186458814</v>
          </cell>
          <cell r="E357">
            <v>1864588</v>
          </cell>
          <cell r="F357" t="str">
            <v>BEP (Connect F) 1 Flexirate 2</v>
          </cell>
          <cell r="G357" t="str">
            <v>E</v>
          </cell>
          <cell r="H357" t="str">
            <v>MIDLANDS</v>
          </cell>
          <cell r="I357">
            <v>14</v>
          </cell>
          <cell r="J357" t="str">
            <v>ICE0</v>
          </cell>
          <cell r="K357" t="str">
            <v>STANDARD</v>
          </cell>
          <cell r="L357">
            <v>54.2</v>
          </cell>
          <cell r="M357">
            <v>21.9</v>
          </cell>
          <cell r="P357" t="str">
            <v/>
          </cell>
          <cell r="S357">
            <v>19.52</v>
          </cell>
          <cell r="T357" t="str">
            <v/>
          </cell>
          <cell r="U357" t="str">
            <v/>
          </cell>
          <cell r="W357">
            <v>71.8</v>
          </cell>
          <cell r="X357">
            <v>25.07</v>
          </cell>
          <cell r="AA357" t="str">
            <v/>
          </cell>
          <cell r="AD357">
            <v>21.97</v>
          </cell>
          <cell r="AE357" t="str">
            <v/>
          </cell>
          <cell r="AF357" t="str">
            <v/>
          </cell>
        </row>
        <row r="358">
          <cell r="D358" t="str">
            <v>186458815</v>
          </cell>
          <cell r="E358">
            <v>1864588</v>
          </cell>
          <cell r="F358" t="str">
            <v>BEP (Connect F) 1 Flexirate 2</v>
          </cell>
          <cell r="G358" t="str">
            <v>E</v>
          </cell>
          <cell r="H358" t="str">
            <v>NORTHERN</v>
          </cell>
          <cell r="I358">
            <v>15</v>
          </cell>
          <cell r="J358" t="str">
            <v>ICE0</v>
          </cell>
          <cell r="K358" t="str">
            <v>STANDARD</v>
          </cell>
          <cell r="L358">
            <v>54.2</v>
          </cell>
          <cell r="M358">
            <v>22.68</v>
          </cell>
          <cell r="P358" t="str">
            <v/>
          </cell>
          <cell r="S358">
            <v>19.829999999999998</v>
          </cell>
          <cell r="T358" t="str">
            <v/>
          </cell>
          <cell r="U358" t="str">
            <v/>
          </cell>
          <cell r="W358">
            <v>71.8</v>
          </cell>
          <cell r="X358">
            <v>25.98</v>
          </cell>
          <cell r="AA358" t="str">
            <v/>
          </cell>
          <cell r="AD358">
            <v>22.25</v>
          </cell>
          <cell r="AE358" t="str">
            <v/>
          </cell>
          <cell r="AF358" t="str">
            <v/>
          </cell>
        </row>
        <row r="359">
          <cell r="D359" t="str">
            <v>186458816</v>
          </cell>
          <cell r="E359">
            <v>1864588</v>
          </cell>
          <cell r="F359" t="str">
            <v>BEP (Connect F) 1 Flexirate 2</v>
          </cell>
          <cell r="G359" t="str">
            <v>E</v>
          </cell>
          <cell r="H359" t="str">
            <v>NORWEB</v>
          </cell>
          <cell r="I359">
            <v>16</v>
          </cell>
          <cell r="J359" t="str">
            <v>ICE0</v>
          </cell>
          <cell r="K359" t="str">
            <v>STANDARD</v>
          </cell>
          <cell r="L359">
            <v>54.2</v>
          </cell>
          <cell r="M359">
            <v>22.85</v>
          </cell>
          <cell r="P359" t="str">
            <v/>
          </cell>
          <cell r="S359">
            <v>19.149999999999999</v>
          </cell>
          <cell r="T359" t="str">
            <v/>
          </cell>
          <cell r="U359" t="str">
            <v/>
          </cell>
          <cell r="W359">
            <v>71.8</v>
          </cell>
          <cell r="X359">
            <v>26.17</v>
          </cell>
          <cell r="AA359" t="str">
            <v/>
          </cell>
          <cell r="AD359">
            <v>21.4</v>
          </cell>
          <cell r="AE359" t="str">
            <v/>
          </cell>
          <cell r="AF359" t="str">
            <v/>
          </cell>
        </row>
        <row r="360">
          <cell r="D360" t="str">
            <v>186458819</v>
          </cell>
          <cell r="E360">
            <v>1864588</v>
          </cell>
          <cell r="F360" t="str">
            <v>BEP (Connect F) 1 Flexirate 2</v>
          </cell>
          <cell r="G360" t="str">
            <v>E</v>
          </cell>
          <cell r="H360" t="str">
            <v>SEEBOARD</v>
          </cell>
          <cell r="I360">
            <v>19</v>
          </cell>
          <cell r="J360" t="str">
            <v>ICE0</v>
          </cell>
          <cell r="K360" t="str">
            <v>STANDARD</v>
          </cell>
          <cell r="L360">
            <v>0</v>
          </cell>
          <cell r="M360">
            <v>0</v>
          </cell>
          <cell r="P360" t="str">
            <v/>
          </cell>
          <cell r="S360">
            <v>0</v>
          </cell>
          <cell r="T360" t="str">
            <v/>
          </cell>
          <cell r="U360" t="str">
            <v/>
          </cell>
          <cell r="AE360" t="str">
            <v/>
          </cell>
          <cell r="AF360" t="str">
            <v/>
          </cell>
        </row>
        <row r="361">
          <cell r="D361" t="str">
            <v>186458820</v>
          </cell>
          <cell r="E361">
            <v>1864588</v>
          </cell>
          <cell r="F361" t="str">
            <v>BEP (Connect F) 1 Flexirate 2</v>
          </cell>
          <cell r="G361" t="str">
            <v>E</v>
          </cell>
          <cell r="H361" t="str">
            <v>SOUTHERN</v>
          </cell>
          <cell r="I361">
            <v>20</v>
          </cell>
          <cell r="J361" t="str">
            <v>ICE0</v>
          </cell>
          <cell r="K361" t="str">
            <v>STANDARD</v>
          </cell>
          <cell r="L361">
            <v>54.2</v>
          </cell>
          <cell r="M361">
            <v>20.43</v>
          </cell>
          <cell r="P361" t="str">
            <v/>
          </cell>
          <cell r="S361">
            <v>18.52</v>
          </cell>
          <cell r="T361" t="str">
            <v/>
          </cell>
          <cell r="U361" t="str">
            <v/>
          </cell>
          <cell r="W361">
            <v>71.8</v>
          </cell>
          <cell r="X361">
            <v>23.36</v>
          </cell>
          <cell r="AA361" t="str">
            <v/>
          </cell>
          <cell r="AD361">
            <v>20.79</v>
          </cell>
          <cell r="AE361" t="str">
            <v/>
          </cell>
          <cell r="AF361" t="str">
            <v/>
          </cell>
        </row>
        <row r="362">
          <cell r="D362" t="str">
            <v>186458822</v>
          </cell>
          <cell r="E362">
            <v>1864588</v>
          </cell>
          <cell r="F362" t="str">
            <v>BEP (Connect F) 1 Flexirate 2</v>
          </cell>
          <cell r="G362" t="str">
            <v>E</v>
          </cell>
          <cell r="H362" t="str">
            <v>SWEB</v>
          </cell>
          <cell r="I362">
            <v>22</v>
          </cell>
          <cell r="J362" t="str">
            <v>ICE0</v>
          </cell>
          <cell r="K362" t="str">
            <v>STANDARD</v>
          </cell>
          <cell r="L362">
            <v>54.2</v>
          </cell>
          <cell r="M362">
            <v>20.9</v>
          </cell>
          <cell r="P362" t="str">
            <v/>
          </cell>
          <cell r="S362">
            <v>19.52</v>
          </cell>
          <cell r="T362" t="str">
            <v/>
          </cell>
          <cell r="U362" t="str">
            <v/>
          </cell>
          <cell r="W362">
            <v>71.8</v>
          </cell>
          <cell r="X362">
            <v>23.91</v>
          </cell>
          <cell r="AA362" t="str">
            <v/>
          </cell>
          <cell r="AD362">
            <v>21.95</v>
          </cell>
          <cell r="AE362" t="str">
            <v/>
          </cell>
          <cell r="AF362" t="str">
            <v/>
          </cell>
        </row>
        <row r="363">
          <cell r="D363" t="str">
            <v>186458821</v>
          </cell>
          <cell r="E363">
            <v>1864588</v>
          </cell>
          <cell r="F363" t="str">
            <v>BEP (Connect F) 1 Flexirate 2</v>
          </cell>
          <cell r="G363" t="str">
            <v>E</v>
          </cell>
          <cell r="H363" t="str">
            <v>SWALEC</v>
          </cell>
          <cell r="I363">
            <v>21</v>
          </cell>
          <cell r="J363" t="str">
            <v>ICE0</v>
          </cell>
          <cell r="K363" t="str">
            <v>STANDARD</v>
          </cell>
          <cell r="L363">
            <v>54.2</v>
          </cell>
          <cell r="M363">
            <v>21.16</v>
          </cell>
          <cell r="P363" t="str">
            <v/>
          </cell>
          <cell r="S363">
            <v>19.649999999999999</v>
          </cell>
          <cell r="T363" t="str">
            <v/>
          </cell>
          <cell r="U363" t="str">
            <v/>
          </cell>
          <cell r="W363">
            <v>71.8</v>
          </cell>
          <cell r="X363">
            <v>24.21</v>
          </cell>
          <cell r="AA363" t="str">
            <v/>
          </cell>
          <cell r="AD363">
            <v>22.15</v>
          </cell>
          <cell r="AE363" t="str">
            <v/>
          </cell>
          <cell r="AF363" t="str">
            <v/>
          </cell>
        </row>
        <row r="364">
          <cell r="D364" t="str">
            <v>186458823</v>
          </cell>
          <cell r="E364">
            <v>1864588</v>
          </cell>
          <cell r="F364" t="str">
            <v>BEP (Connect F) 1 Flexirate 2</v>
          </cell>
          <cell r="G364" t="str">
            <v>E</v>
          </cell>
          <cell r="H364" t="str">
            <v>YORKSHIRE</v>
          </cell>
          <cell r="I364">
            <v>23</v>
          </cell>
          <cell r="J364" t="str">
            <v>ICE0</v>
          </cell>
          <cell r="K364" t="str">
            <v>STANDARD</v>
          </cell>
          <cell r="L364">
            <v>54.2</v>
          </cell>
          <cell r="M364">
            <v>21.77</v>
          </cell>
          <cell r="P364" t="str">
            <v/>
          </cell>
          <cell r="S364">
            <v>19.440000000000001</v>
          </cell>
          <cell r="T364" t="str">
            <v/>
          </cell>
          <cell r="U364" t="str">
            <v/>
          </cell>
          <cell r="W364">
            <v>71.8</v>
          </cell>
          <cell r="X364">
            <v>24.92</v>
          </cell>
          <cell r="AA364" t="str">
            <v/>
          </cell>
          <cell r="AD364">
            <v>21.85</v>
          </cell>
          <cell r="AE364" t="str">
            <v/>
          </cell>
          <cell r="AF364" t="str">
            <v/>
          </cell>
        </row>
        <row r="365">
          <cell r="D365" t="str">
            <v>186458818</v>
          </cell>
          <cell r="E365">
            <v>1864588</v>
          </cell>
          <cell r="F365" t="str">
            <v>BEP (Connect F) 1 Flexirate 2</v>
          </cell>
          <cell r="G365" t="str">
            <v>E</v>
          </cell>
          <cell r="H365" t="str">
            <v>SCOTTISH POWER</v>
          </cell>
          <cell r="I365">
            <v>18</v>
          </cell>
          <cell r="J365" t="str">
            <v>ICE0</v>
          </cell>
          <cell r="K365" t="str">
            <v>STANDARD</v>
          </cell>
          <cell r="L365">
            <v>54.2</v>
          </cell>
          <cell r="M365">
            <v>21.98</v>
          </cell>
          <cell r="P365" t="str">
            <v/>
          </cell>
          <cell r="S365">
            <v>19.600000000000001</v>
          </cell>
          <cell r="T365" t="str">
            <v/>
          </cell>
          <cell r="U365" t="str">
            <v/>
          </cell>
          <cell r="W365">
            <v>71.8</v>
          </cell>
          <cell r="X365">
            <v>25.17</v>
          </cell>
          <cell r="AA365" t="str">
            <v/>
          </cell>
          <cell r="AD365">
            <v>22.02</v>
          </cell>
          <cell r="AE365" t="str">
            <v/>
          </cell>
          <cell r="AF365" t="str">
            <v/>
          </cell>
        </row>
        <row r="366">
          <cell r="D366" t="str">
            <v>186458817</v>
          </cell>
          <cell r="E366">
            <v>1864588</v>
          </cell>
          <cell r="F366" t="str">
            <v>BEP (Connect F) 1 Flexirate 2</v>
          </cell>
          <cell r="G366" t="str">
            <v>E</v>
          </cell>
          <cell r="H366" t="str">
            <v>SCOTTISH HYDRO</v>
          </cell>
          <cell r="I366">
            <v>17</v>
          </cell>
          <cell r="J366" t="str">
            <v>ICE0</v>
          </cell>
          <cell r="K366" t="str">
            <v>STANDARD</v>
          </cell>
          <cell r="L366">
            <v>54.2</v>
          </cell>
          <cell r="M366">
            <v>24.25</v>
          </cell>
          <cell r="P366" t="str">
            <v/>
          </cell>
          <cell r="S366">
            <v>21.84</v>
          </cell>
          <cell r="T366" t="str">
            <v/>
          </cell>
          <cell r="U366" t="str">
            <v/>
          </cell>
          <cell r="W366">
            <v>71.8</v>
          </cell>
          <cell r="X366">
            <v>27.8</v>
          </cell>
          <cell r="AA366" t="str">
            <v/>
          </cell>
          <cell r="AD366">
            <v>24.59</v>
          </cell>
          <cell r="AE366" t="str">
            <v/>
          </cell>
          <cell r="AF366" t="str">
            <v/>
          </cell>
        </row>
        <row r="367">
          <cell r="D367" t="str">
            <v>186458910</v>
          </cell>
          <cell r="E367">
            <v>1864589</v>
          </cell>
          <cell r="F367" t="str">
            <v>BEP (Connect F) 1 Flexirate 3</v>
          </cell>
          <cell r="G367" t="str">
            <v>E</v>
          </cell>
          <cell r="H367" t="str">
            <v>EASTERN</v>
          </cell>
          <cell r="I367">
            <v>10</v>
          </cell>
          <cell r="J367" t="str">
            <v>ICE0</v>
          </cell>
          <cell r="K367" t="str">
            <v>STANDARD</v>
          </cell>
          <cell r="L367">
            <v>54.2</v>
          </cell>
          <cell r="M367">
            <v>22.69</v>
          </cell>
          <cell r="P367">
            <v>15.7</v>
          </cell>
          <cell r="S367">
            <v>19.16</v>
          </cell>
          <cell r="T367" t="str">
            <v/>
          </cell>
          <cell r="U367" t="str">
            <v/>
          </cell>
          <cell r="W367">
            <v>71.8</v>
          </cell>
          <cell r="X367">
            <v>25.99</v>
          </cell>
          <cell r="AA367">
            <v>17.88</v>
          </cell>
          <cell r="AD367">
            <v>21.31</v>
          </cell>
          <cell r="AE367" t="str">
            <v/>
          </cell>
          <cell r="AF367" t="str">
            <v/>
          </cell>
        </row>
        <row r="368">
          <cell r="D368" t="str">
            <v>186458911</v>
          </cell>
          <cell r="E368">
            <v>1864589</v>
          </cell>
          <cell r="F368" t="str">
            <v>BEP (Connect F) 1 Flexirate 3</v>
          </cell>
          <cell r="G368" t="str">
            <v>E</v>
          </cell>
          <cell r="H368" t="str">
            <v>EAST MIDLANDS</v>
          </cell>
          <cell r="I368">
            <v>11</v>
          </cell>
          <cell r="J368" t="str">
            <v>ICE0</v>
          </cell>
          <cell r="K368" t="str">
            <v>STANDARD</v>
          </cell>
          <cell r="L368">
            <v>54.2</v>
          </cell>
          <cell r="M368">
            <v>21.75</v>
          </cell>
          <cell r="P368">
            <v>15.58</v>
          </cell>
          <cell r="S368">
            <v>19.77</v>
          </cell>
          <cell r="T368" t="str">
            <v/>
          </cell>
          <cell r="U368" t="str">
            <v/>
          </cell>
          <cell r="W368">
            <v>71.8</v>
          </cell>
          <cell r="X368">
            <v>24.89</v>
          </cell>
          <cell r="AA368">
            <v>17.739999999999998</v>
          </cell>
          <cell r="AD368">
            <v>22.16</v>
          </cell>
          <cell r="AE368" t="str">
            <v/>
          </cell>
          <cell r="AF368" t="str">
            <v/>
          </cell>
        </row>
        <row r="369">
          <cell r="D369" t="str">
            <v>186458912</v>
          </cell>
          <cell r="E369">
            <v>1864589</v>
          </cell>
          <cell r="F369" t="str">
            <v>BEP (Connect F) 1 Flexirate 3</v>
          </cell>
          <cell r="G369" t="str">
            <v>E</v>
          </cell>
          <cell r="H369" t="str">
            <v>LONDON</v>
          </cell>
          <cell r="I369">
            <v>12</v>
          </cell>
          <cell r="J369" t="str">
            <v>ICE0</v>
          </cell>
          <cell r="K369" t="str">
            <v>STANDARD</v>
          </cell>
          <cell r="L369">
            <v>0</v>
          </cell>
          <cell r="M369">
            <v>0</v>
          </cell>
          <cell r="P369">
            <v>0</v>
          </cell>
          <cell r="S369">
            <v>0</v>
          </cell>
          <cell r="T369" t="str">
            <v/>
          </cell>
          <cell r="U369" t="str">
            <v/>
          </cell>
          <cell r="AE369" t="str">
            <v/>
          </cell>
          <cell r="AF369" t="str">
            <v/>
          </cell>
        </row>
        <row r="370">
          <cell r="D370" t="str">
            <v>186458913</v>
          </cell>
          <cell r="E370">
            <v>1864589</v>
          </cell>
          <cell r="F370" t="str">
            <v>BEP (Connect F) 1 Flexirate 3</v>
          </cell>
          <cell r="G370" t="str">
            <v>E</v>
          </cell>
          <cell r="H370" t="str">
            <v>MANWEB</v>
          </cell>
          <cell r="I370">
            <v>13</v>
          </cell>
          <cell r="J370" t="str">
            <v>ICE0</v>
          </cell>
          <cell r="K370" t="str">
            <v>STANDARD</v>
          </cell>
          <cell r="L370">
            <v>0</v>
          </cell>
          <cell r="M370">
            <v>0</v>
          </cell>
          <cell r="P370">
            <v>0</v>
          </cell>
          <cell r="S370">
            <v>0</v>
          </cell>
          <cell r="T370" t="str">
            <v/>
          </cell>
          <cell r="U370" t="str">
            <v/>
          </cell>
          <cell r="AE370" t="str">
            <v/>
          </cell>
          <cell r="AF370" t="str">
            <v/>
          </cell>
        </row>
        <row r="371">
          <cell r="D371" t="str">
            <v>186458914</v>
          </cell>
          <cell r="E371">
            <v>1864589</v>
          </cell>
          <cell r="F371" t="str">
            <v>BEP (Connect F) 1 Flexirate 3</v>
          </cell>
          <cell r="G371" t="str">
            <v>E</v>
          </cell>
          <cell r="H371" t="str">
            <v>MIDLANDS</v>
          </cell>
          <cell r="I371">
            <v>14</v>
          </cell>
          <cell r="J371" t="str">
            <v>ICE0</v>
          </cell>
          <cell r="K371" t="str">
            <v>STANDARD</v>
          </cell>
          <cell r="L371">
            <v>0</v>
          </cell>
          <cell r="M371">
            <v>0</v>
          </cell>
          <cell r="P371">
            <v>0</v>
          </cell>
          <cell r="S371">
            <v>0</v>
          </cell>
          <cell r="T371" t="str">
            <v/>
          </cell>
          <cell r="U371" t="str">
            <v/>
          </cell>
          <cell r="AE371" t="str">
            <v/>
          </cell>
          <cell r="AF371" t="str">
            <v/>
          </cell>
        </row>
        <row r="372">
          <cell r="D372" t="str">
            <v>186458915</v>
          </cell>
          <cell r="E372">
            <v>1864589</v>
          </cell>
          <cell r="F372" t="str">
            <v>BEP (Connect F) 1 Flexirate 3</v>
          </cell>
          <cell r="G372" t="str">
            <v>E</v>
          </cell>
          <cell r="H372" t="str">
            <v>NORTHERN</v>
          </cell>
          <cell r="I372">
            <v>15</v>
          </cell>
          <cell r="J372" t="str">
            <v>ICE0</v>
          </cell>
          <cell r="K372" t="str">
            <v>STANDARD</v>
          </cell>
          <cell r="L372">
            <v>0</v>
          </cell>
          <cell r="M372">
            <v>0</v>
          </cell>
          <cell r="P372">
            <v>0</v>
          </cell>
          <cell r="S372">
            <v>0</v>
          </cell>
          <cell r="T372" t="str">
            <v/>
          </cell>
          <cell r="U372" t="str">
            <v/>
          </cell>
          <cell r="AE372" t="str">
            <v/>
          </cell>
          <cell r="AF372" t="str">
            <v/>
          </cell>
        </row>
        <row r="373">
          <cell r="D373" t="str">
            <v>186458916</v>
          </cell>
          <cell r="E373">
            <v>1864589</v>
          </cell>
          <cell r="F373" t="str">
            <v>BEP (Connect F) 1 Flexirate 3</v>
          </cell>
          <cell r="G373" t="str">
            <v>E</v>
          </cell>
          <cell r="H373" t="str">
            <v>NORWEB</v>
          </cell>
          <cell r="I373">
            <v>16</v>
          </cell>
          <cell r="J373" t="str">
            <v>ICE0</v>
          </cell>
          <cell r="K373" t="str">
            <v>STANDARD</v>
          </cell>
          <cell r="L373">
            <v>54.2</v>
          </cell>
          <cell r="M373">
            <v>22.93</v>
          </cell>
          <cell r="P373">
            <v>15.96</v>
          </cell>
          <cell r="S373">
            <v>20.2</v>
          </cell>
          <cell r="T373" t="str">
            <v/>
          </cell>
          <cell r="U373" t="str">
            <v/>
          </cell>
          <cell r="W373">
            <v>71.8</v>
          </cell>
          <cell r="X373">
            <v>26.26</v>
          </cell>
          <cell r="AA373">
            <v>18.190000000000001</v>
          </cell>
          <cell r="AD373">
            <v>22.61</v>
          </cell>
          <cell r="AE373" t="str">
            <v/>
          </cell>
          <cell r="AF373" t="str">
            <v/>
          </cell>
        </row>
        <row r="374">
          <cell r="D374" t="str">
            <v>186458919</v>
          </cell>
          <cell r="E374">
            <v>1864589</v>
          </cell>
          <cell r="F374" t="str">
            <v>BEP (Connect F) 1 Flexirate 3</v>
          </cell>
          <cell r="G374" t="str">
            <v>E</v>
          </cell>
          <cell r="H374" t="str">
            <v>SEEBOARD</v>
          </cell>
          <cell r="I374">
            <v>19</v>
          </cell>
          <cell r="J374" t="str">
            <v>ICE0</v>
          </cell>
          <cell r="K374" t="str">
            <v>STANDARD</v>
          </cell>
          <cell r="L374">
            <v>54.2</v>
          </cell>
          <cell r="M374">
            <v>23.33</v>
          </cell>
          <cell r="P374">
            <v>16.260000000000002</v>
          </cell>
          <cell r="S374">
            <v>20.52</v>
          </cell>
          <cell r="T374" t="str">
            <v/>
          </cell>
          <cell r="U374" t="str">
            <v/>
          </cell>
          <cell r="W374">
            <v>71.8</v>
          </cell>
          <cell r="X374">
            <v>26.74</v>
          </cell>
          <cell r="AA374">
            <v>18.53</v>
          </cell>
          <cell r="AD374">
            <v>22.99</v>
          </cell>
          <cell r="AE374" t="str">
            <v/>
          </cell>
          <cell r="AF374" t="str">
            <v/>
          </cell>
        </row>
        <row r="375">
          <cell r="D375" t="str">
            <v>186458920</v>
          </cell>
          <cell r="E375">
            <v>1864589</v>
          </cell>
          <cell r="F375" t="str">
            <v>BEP (Connect F) 1 Flexirate 3</v>
          </cell>
          <cell r="G375" t="str">
            <v>E</v>
          </cell>
          <cell r="H375" t="str">
            <v>SOUTHERN</v>
          </cell>
          <cell r="I375">
            <v>20</v>
          </cell>
          <cell r="J375" t="str">
            <v>ICE0</v>
          </cell>
          <cell r="K375" t="str">
            <v>STANDARD</v>
          </cell>
          <cell r="L375">
            <v>54.2</v>
          </cell>
          <cell r="M375">
            <v>21.39</v>
          </cell>
          <cell r="P375">
            <v>15.52</v>
          </cell>
          <cell r="S375">
            <v>19.78</v>
          </cell>
          <cell r="T375" t="str">
            <v/>
          </cell>
          <cell r="U375" t="str">
            <v/>
          </cell>
          <cell r="W375">
            <v>71.8</v>
          </cell>
          <cell r="X375">
            <v>24.48</v>
          </cell>
          <cell r="AA375">
            <v>17.670000000000002</v>
          </cell>
          <cell r="AD375">
            <v>22.1</v>
          </cell>
          <cell r="AE375" t="str">
            <v/>
          </cell>
          <cell r="AF375" t="str">
            <v/>
          </cell>
        </row>
        <row r="376">
          <cell r="D376" t="str">
            <v>186458922</v>
          </cell>
          <cell r="E376">
            <v>1864589</v>
          </cell>
          <cell r="F376" t="str">
            <v>BEP (Connect F) 1 Flexirate 3</v>
          </cell>
          <cell r="G376" t="str">
            <v>E</v>
          </cell>
          <cell r="H376" t="str">
            <v>SWEB</v>
          </cell>
          <cell r="I376">
            <v>22</v>
          </cell>
          <cell r="J376" t="str">
            <v>ICE0</v>
          </cell>
          <cell r="K376" t="str">
            <v>STANDARD</v>
          </cell>
          <cell r="L376">
            <v>0</v>
          </cell>
          <cell r="M376">
            <v>0</v>
          </cell>
          <cell r="P376">
            <v>0</v>
          </cell>
          <cell r="S376">
            <v>0</v>
          </cell>
          <cell r="T376" t="str">
            <v/>
          </cell>
          <cell r="U376" t="str">
            <v/>
          </cell>
          <cell r="AE376" t="str">
            <v/>
          </cell>
          <cell r="AF376" t="str">
            <v/>
          </cell>
        </row>
        <row r="377">
          <cell r="D377" t="str">
            <v>186458921</v>
          </cell>
          <cell r="E377">
            <v>1864589</v>
          </cell>
          <cell r="F377" t="str">
            <v>BEP (Connect F) 1 Flexirate 3</v>
          </cell>
          <cell r="G377" t="str">
            <v>E</v>
          </cell>
          <cell r="H377" t="str">
            <v>SWALEC</v>
          </cell>
          <cell r="I377">
            <v>21</v>
          </cell>
          <cell r="J377" t="str">
            <v>ICE0</v>
          </cell>
          <cell r="K377" t="str">
            <v>STANDARD</v>
          </cell>
          <cell r="L377">
            <v>0</v>
          </cell>
          <cell r="M377">
            <v>0</v>
          </cell>
          <cell r="P377">
            <v>0</v>
          </cell>
          <cell r="S377">
            <v>0</v>
          </cell>
          <cell r="T377" t="str">
            <v/>
          </cell>
          <cell r="U377" t="str">
            <v/>
          </cell>
          <cell r="AE377" t="str">
            <v/>
          </cell>
          <cell r="AF377" t="str">
            <v/>
          </cell>
        </row>
        <row r="378">
          <cell r="D378" t="str">
            <v>186458923</v>
          </cell>
          <cell r="E378">
            <v>1864589</v>
          </cell>
          <cell r="F378" t="str">
            <v>BEP (Connect F) 1 Flexirate 3</v>
          </cell>
          <cell r="G378" t="str">
            <v>E</v>
          </cell>
          <cell r="H378" t="str">
            <v>YORKSHIRE</v>
          </cell>
          <cell r="I378">
            <v>23</v>
          </cell>
          <cell r="J378" t="str">
            <v>ICE0</v>
          </cell>
          <cell r="K378" t="str">
            <v>STANDARD</v>
          </cell>
          <cell r="L378">
            <v>54.2</v>
          </cell>
          <cell r="M378">
            <v>22.53</v>
          </cell>
          <cell r="P378">
            <v>15.97</v>
          </cell>
          <cell r="S378">
            <v>20.440000000000001</v>
          </cell>
          <cell r="T378" t="str">
            <v/>
          </cell>
          <cell r="U378" t="str">
            <v/>
          </cell>
          <cell r="W378">
            <v>71.8</v>
          </cell>
          <cell r="X378">
            <v>25.8</v>
          </cell>
          <cell r="AA378">
            <v>18.2</v>
          </cell>
          <cell r="AD378">
            <v>22.93</v>
          </cell>
          <cell r="AE378" t="str">
            <v/>
          </cell>
          <cell r="AF378" t="str">
            <v/>
          </cell>
        </row>
        <row r="379">
          <cell r="D379" t="str">
            <v>186458918</v>
          </cell>
          <cell r="E379">
            <v>1864589</v>
          </cell>
          <cell r="F379" t="str">
            <v>BEP (Connect F) 1 Flexirate 3</v>
          </cell>
          <cell r="G379" t="str">
            <v>E</v>
          </cell>
          <cell r="H379" t="str">
            <v>SCOTTISH POWER</v>
          </cell>
          <cell r="I379">
            <v>18</v>
          </cell>
          <cell r="J379" t="str">
            <v>ICE0</v>
          </cell>
          <cell r="K379" t="str">
            <v>STANDARD</v>
          </cell>
          <cell r="L379">
            <v>0</v>
          </cell>
          <cell r="M379">
            <v>0</v>
          </cell>
          <cell r="P379">
            <v>0</v>
          </cell>
          <cell r="S379">
            <v>0</v>
          </cell>
          <cell r="T379" t="str">
            <v/>
          </cell>
          <cell r="U379" t="str">
            <v/>
          </cell>
          <cell r="AE379" t="str">
            <v/>
          </cell>
          <cell r="AF379" t="str">
            <v/>
          </cell>
        </row>
        <row r="380">
          <cell r="D380" t="str">
            <v>186458917</v>
          </cell>
          <cell r="E380">
            <v>1864589</v>
          </cell>
          <cell r="F380" t="str">
            <v>BEP (Connect F) 1 Flexirate 3</v>
          </cell>
          <cell r="G380" t="str">
            <v>E</v>
          </cell>
          <cell r="H380" t="str">
            <v>SCOTTISH HYDRO</v>
          </cell>
          <cell r="I380">
            <v>17</v>
          </cell>
          <cell r="J380" t="str">
            <v>ICE0</v>
          </cell>
          <cell r="K380" t="str">
            <v>STANDARD</v>
          </cell>
          <cell r="L380">
            <v>0</v>
          </cell>
          <cell r="M380">
            <v>0</v>
          </cell>
          <cell r="P380">
            <v>0</v>
          </cell>
          <cell r="S380">
            <v>0</v>
          </cell>
          <cell r="T380" t="str">
            <v/>
          </cell>
          <cell r="U380" t="str">
            <v/>
          </cell>
          <cell r="AE380" t="str">
            <v/>
          </cell>
          <cell r="AF380" t="str">
            <v/>
          </cell>
        </row>
        <row r="381">
          <cell r="D381" t="str">
            <v>186459010</v>
          </cell>
          <cell r="E381">
            <v>1864590</v>
          </cell>
          <cell r="F381" t="str">
            <v>BEP (Connect F) 1 Nightsaver</v>
          </cell>
          <cell r="G381" t="str">
            <v>E</v>
          </cell>
          <cell r="H381" t="str">
            <v>EASTERN</v>
          </cell>
          <cell r="I381">
            <v>10</v>
          </cell>
          <cell r="J381" t="str">
            <v>ICE0</v>
          </cell>
          <cell r="K381" t="str">
            <v>STANDARD</v>
          </cell>
          <cell r="L381">
            <v>54.2</v>
          </cell>
          <cell r="M381">
            <v>21.47</v>
          </cell>
          <cell r="P381">
            <v>14.52</v>
          </cell>
          <cell r="S381" t="str">
            <v/>
          </cell>
          <cell r="T381" t="str">
            <v/>
          </cell>
          <cell r="U381" t="str">
            <v/>
          </cell>
          <cell r="W381">
            <v>71.8</v>
          </cell>
          <cell r="X381">
            <v>24.57</v>
          </cell>
          <cell r="AA381">
            <v>16.510000000000002</v>
          </cell>
          <cell r="AD381" t="str">
            <v/>
          </cell>
          <cell r="AE381" t="str">
            <v/>
          </cell>
          <cell r="AF381" t="str">
            <v/>
          </cell>
        </row>
        <row r="382">
          <cell r="D382" t="str">
            <v>186459011</v>
          </cell>
          <cell r="E382">
            <v>1864590</v>
          </cell>
          <cell r="F382" t="str">
            <v>BEP (Connect F) 1 Nightsaver</v>
          </cell>
          <cell r="G382" t="str">
            <v>E</v>
          </cell>
          <cell r="H382" t="str">
            <v>EAST MIDLANDS</v>
          </cell>
          <cell r="I382">
            <v>11</v>
          </cell>
          <cell r="J382" t="str">
            <v>ICE0</v>
          </cell>
          <cell r="K382" t="str">
            <v>STANDARD</v>
          </cell>
          <cell r="L382">
            <v>54.2</v>
          </cell>
          <cell r="M382">
            <v>20.88</v>
          </cell>
          <cell r="P382">
            <v>15.36</v>
          </cell>
          <cell r="S382" t="str">
            <v/>
          </cell>
          <cell r="T382" t="str">
            <v/>
          </cell>
          <cell r="U382" t="str">
            <v/>
          </cell>
          <cell r="W382">
            <v>71.8</v>
          </cell>
          <cell r="X382">
            <v>23.89</v>
          </cell>
          <cell r="AA382">
            <v>17.489999999999998</v>
          </cell>
          <cell r="AD382" t="str">
            <v/>
          </cell>
          <cell r="AE382" t="str">
            <v/>
          </cell>
          <cell r="AF382" t="str">
            <v/>
          </cell>
        </row>
        <row r="383">
          <cell r="D383" t="str">
            <v>186459012</v>
          </cell>
          <cell r="E383">
            <v>1864590</v>
          </cell>
          <cell r="F383" t="str">
            <v>BEP (Connect F) 1 Nightsaver</v>
          </cell>
          <cell r="G383" t="str">
            <v>E</v>
          </cell>
          <cell r="H383" t="str">
            <v>LONDON</v>
          </cell>
          <cell r="I383">
            <v>12</v>
          </cell>
          <cell r="J383" t="str">
            <v>ICE0</v>
          </cell>
          <cell r="K383" t="str">
            <v>STANDARD</v>
          </cell>
          <cell r="L383">
            <v>54.2</v>
          </cell>
          <cell r="M383">
            <v>20.38</v>
          </cell>
          <cell r="P383">
            <v>14.77</v>
          </cell>
          <cell r="S383" t="str">
            <v/>
          </cell>
          <cell r="T383" t="str">
            <v/>
          </cell>
          <cell r="U383" t="str">
            <v/>
          </cell>
          <cell r="W383">
            <v>71.8</v>
          </cell>
          <cell r="X383">
            <v>23.31</v>
          </cell>
          <cell r="AA383">
            <v>16.8</v>
          </cell>
          <cell r="AD383" t="str">
            <v/>
          </cell>
          <cell r="AE383" t="str">
            <v/>
          </cell>
          <cell r="AF383" t="str">
            <v/>
          </cell>
        </row>
        <row r="384">
          <cell r="D384" t="str">
            <v>186459013</v>
          </cell>
          <cell r="E384">
            <v>1864590</v>
          </cell>
          <cell r="F384" t="str">
            <v>BEP (Connect F) 1 Nightsaver</v>
          </cell>
          <cell r="G384" t="str">
            <v>E</v>
          </cell>
          <cell r="H384" t="str">
            <v>MANWEB</v>
          </cell>
          <cell r="I384">
            <v>13</v>
          </cell>
          <cell r="J384" t="str">
            <v>ICE0</v>
          </cell>
          <cell r="K384" t="str">
            <v>STANDARD</v>
          </cell>
          <cell r="L384">
            <v>54.2</v>
          </cell>
          <cell r="M384">
            <v>23.49</v>
          </cell>
          <cell r="P384">
            <v>16.84</v>
          </cell>
          <cell r="S384" t="str">
            <v/>
          </cell>
          <cell r="T384" t="str">
            <v/>
          </cell>
          <cell r="U384" t="str">
            <v/>
          </cell>
          <cell r="W384">
            <v>71.8</v>
          </cell>
          <cell r="X384">
            <v>26.92</v>
          </cell>
          <cell r="AA384">
            <v>19.2</v>
          </cell>
          <cell r="AD384" t="str">
            <v/>
          </cell>
          <cell r="AE384" t="str">
            <v/>
          </cell>
          <cell r="AF384" t="str">
            <v/>
          </cell>
        </row>
        <row r="385">
          <cell r="D385" t="str">
            <v>186459014</v>
          </cell>
          <cell r="E385">
            <v>1864590</v>
          </cell>
          <cell r="F385" t="str">
            <v>BEP (Connect F) 1 Nightsaver</v>
          </cell>
          <cell r="G385" t="str">
            <v>E</v>
          </cell>
          <cell r="H385" t="str">
            <v>MIDLANDS</v>
          </cell>
          <cell r="I385">
            <v>14</v>
          </cell>
          <cell r="J385" t="str">
            <v>ICE0</v>
          </cell>
          <cell r="K385" t="str">
            <v>STANDARD</v>
          </cell>
          <cell r="L385">
            <v>54.2</v>
          </cell>
          <cell r="M385">
            <v>21.72</v>
          </cell>
          <cell r="P385">
            <v>15.57</v>
          </cell>
          <cell r="S385" t="str">
            <v/>
          </cell>
          <cell r="T385" t="str">
            <v/>
          </cell>
          <cell r="U385" t="str">
            <v/>
          </cell>
          <cell r="W385">
            <v>71.8</v>
          </cell>
          <cell r="X385">
            <v>24.86</v>
          </cell>
          <cell r="AA385">
            <v>17.73</v>
          </cell>
          <cell r="AD385" t="str">
            <v/>
          </cell>
          <cell r="AE385" t="str">
            <v/>
          </cell>
          <cell r="AF385" t="str">
            <v/>
          </cell>
        </row>
        <row r="386">
          <cell r="D386" t="str">
            <v>186459015</v>
          </cell>
          <cell r="E386">
            <v>1864590</v>
          </cell>
          <cell r="F386" t="str">
            <v>BEP (Connect F) 1 Nightsaver</v>
          </cell>
          <cell r="G386" t="str">
            <v>E</v>
          </cell>
          <cell r="H386" t="str">
            <v>NORTHERN</v>
          </cell>
          <cell r="I386">
            <v>15</v>
          </cell>
          <cell r="J386" t="str">
            <v>ICE0</v>
          </cell>
          <cell r="K386" t="str">
            <v>STANDARD</v>
          </cell>
          <cell r="L386">
            <v>54.2</v>
          </cell>
          <cell r="M386">
            <v>21.89</v>
          </cell>
          <cell r="P386">
            <v>16.68</v>
          </cell>
          <cell r="S386" t="str">
            <v/>
          </cell>
          <cell r="T386" t="str">
            <v/>
          </cell>
          <cell r="U386" t="str">
            <v/>
          </cell>
          <cell r="W386">
            <v>71.8</v>
          </cell>
          <cell r="X386">
            <v>25.06</v>
          </cell>
          <cell r="AA386">
            <v>19.02</v>
          </cell>
          <cell r="AD386" t="str">
            <v/>
          </cell>
          <cell r="AE386" t="str">
            <v/>
          </cell>
          <cell r="AF386" t="str">
            <v/>
          </cell>
        </row>
        <row r="387">
          <cell r="D387" t="str">
            <v>186459016</v>
          </cell>
          <cell r="E387">
            <v>1864590</v>
          </cell>
          <cell r="F387" t="str">
            <v>BEP (Connect F) 1 Nightsaver</v>
          </cell>
          <cell r="G387" t="str">
            <v>E</v>
          </cell>
          <cell r="H387" t="str">
            <v>NORWEB</v>
          </cell>
          <cell r="I387">
            <v>16</v>
          </cell>
          <cell r="J387" t="str">
            <v>ICE0</v>
          </cell>
          <cell r="K387" t="str">
            <v>STANDARD</v>
          </cell>
          <cell r="L387">
            <v>54.2</v>
          </cell>
          <cell r="M387">
            <v>21.58</v>
          </cell>
          <cell r="P387">
            <v>15.19</v>
          </cell>
          <cell r="S387" t="str">
            <v/>
          </cell>
          <cell r="T387" t="str">
            <v/>
          </cell>
          <cell r="U387" t="str">
            <v/>
          </cell>
          <cell r="W387">
            <v>71.8</v>
          </cell>
          <cell r="X387">
            <v>24.7</v>
          </cell>
          <cell r="AA387">
            <v>17.29</v>
          </cell>
          <cell r="AD387" t="str">
            <v/>
          </cell>
          <cell r="AE387" t="str">
            <v/>
          </cell>
          <cell r="AF387" t="str">
            <v/>
          </cell>
        </row>
        <row r="388">
          <cell r="D388" t="str">
            <v>186459019</v>
          </cell>
          <cell r="E388">
            <v>1864590</v>
          </cell>
          <cell r="F388" t="str">
            <v>BEP (Connect F) 1 Nightsaver</v>
          </cell>
          <cell r="G388" t="str">
            <v>E</v>
          </cell>
          <cell r="H388" t="str">
            <v>SEEBOARD</v>
          </cell>
          <cell r="I388">
            <v>19</v>
          </cell>
          <cell r="J388" t="str">
            <v>ICE0</v>
          </cell>
          <cell r="K388" t="str">
            <v>STANDARD</v>
          </cell>
          <cell r="L388">
            <v>54.2</v>
          </cell>
          <cell r="M388">
            <v>21.9</v>
          </cell>
          <cell r="P388">
            <v>15.05</v>
          </cell>
          <cell r="S388" t="str">
            <v/>
          </cell>
          <cell r="T388" t="str">
            <v/>
          </cell>
          <cell r="U388" t="str">
            <v/>
          </cell>
          <cell r="W388">
            <v>71.8</v>
          </cell>
          <cell r="X388">
            <v>25.07</v>
          </cell>
          <cell r="AA388">
            <v>17.13</v>
          </cell>
          <cell r="AD388" t="str">
            <v/>
          </cell>
          <cell r="AE388" t="str">
            <v/>
          </cell>
          <cell r="AF388" t="str">
            <v/>
          </cell>
        </row>
        <row r="389">
          <cell r="D389" t="str">
            <v>186459020</v>
          </cell>
          <cell r="E389">
            <v>1864590</v>
          </cell>
          <cell r="F389" t="str">
            <v>BEP (Connect F) 1 Nightsaver</v>
          </cell>
          <cell r="G389" t="str">
            <v>E</v>
          </cell>
          <cell r="H389" t="str">
            <v>SOUTHERN</v>
          </cell>
          <cell r="I389">
            <v>20</v>
          </cell>
          <cell r="J389" t="str">
            <v>ICE0</v>
          </cell>
          <cell r="K389" t="str">
            <v>STANDARD</v>
          </cell>
          <cell r="L389">
            <v>54.2</v>
          </cell>
          <cell r="M389">
            <v>20.63</v>
          </cell>
          <cell r="P389">
            <v>14.98</v>
          </cell>
          <cell r="S389" t="str">
            <v/>
          </cell>
          <cell r="T389" t="str">
            <v/>
          </cell>
          <cell r="U389" t="str">
            <v/>
          </cell>
          <cell r="W389">
            <v>71.8</v>
          </cell>
          <cell r="X389">
            <v>23.6</v>
          </cell>
          <cell r="AA389">
            <v>17.05</v>
          </cell>
          <cell r="AD389" t="str">
            <v/>
          </cell>
          <cell r="AE389" t="str">
            <v/>
          </cell>
          <cell r="AF389" t="str">
            <v/>
          </cell>
        </row>
        <row r="390">
          <cell r="D390" t="str">
            <v>186459022</v>
          </cell>
          <cell r="E390">
            <v>1864590</v>
          </cell>
          <cell r="F390" t="str">
            <v>BEP (Connect F) 1 Nightsaver</v>
          </cell>
          <cell r="G390" t="str">
            <v>E</v>
          </cell>
          <cell r="H390" t="str">
            <v>SWEB</v>
          </cell>
          <cell r="I390">
            <v>22</v>
          </cell>
          <cell r="J390" t="str">
            <v>ICE0</v>
          </cell>
          <cell r="K390" t="str">
            <v>STANDARD</v>
          </cell>
          <cell r="L390">
            <v>54.2</v>
          </cell>
          <cell r="M390">
            <v>20.92</v>
          </cell>
          <cell r="P390">
            <v>17.04</v>
          </cell>
          <cell r="S390" t="str">
            <v/>
          </cell>
          <cell r="T390" t="str">
            <v/>
          </cell>
          <cell r="U390" t="str">
            <v/>
          </cell>
          <cell r="W390">
            <v>71.8</v>
          </cell>
          <cell r="X390">
            <v>23.93</v>
          </cell>
          <cell r="AA390">
            <v>19.440000000000001</v>
          </cell>
          <cell r="AD390" t="str">
            <v/>
          </cell>
          <cell r="AE390" t="str">
            <v/>
          </cell>
          <cell r="AF390" t="str">
            <v/>
          </cell>
        </row>
        <row r="391">
          <cell r="D391" t="str">
            <v>186459021</v>
          </cell>
          <cell r="E391">
            <v>1864590</v>
          </cell>
          <cell r="F391" t="str">
            <v>BEP (Connect F) 1 Nightsaver</v>
          </cell>
          <cell r="G391" t="str">
            <v>E</v>
          </cell>
          <cell r="H391" t="str">
            <v>SWALEC</v>
          </cell>
          <cell r="I391">
            <v>21</v>
          </cell>
          <cell r="J391" t="str">
            <v>ICE0</v>
          </cell>
          <cell r="K391" t="str">
            <v>STANDARD</v>
          </cell>
          <cell r="L391">
            <v>54.2</v>
          </cell>
          <cell r="M391">
            <v>21.43</v>
          </cell>
          <cell r="P391">
            <v>16.170000000000002</v>
          </cell>
          <cell r="S391" t="str">
            <v/>
          </cell>
          <cell r="T391" t="str">
            <v/>
          </cell>
          <cell r="U391" t="str">
            <v/>
          </cell>
          <cell r="W391">
            <v>71.8</v>
          </cell>
          <cell r="X391">
            <v>24.52</v>
          </cell>
          <cell r="AA391">
            <v>18.43</v>
          </cell>
          <cell r="AD391" t="str">
            <v/>
          </cell>
          <cell r="AE391" t="str">
            <v/>
          </cell>
          <cell r="AF391" t="str">
            <v/>
          </cell>
        </row>
        <row r="392">
          <cell r="D392" t="str">
            <v>186459023</v>
          </cell>
          <cell r="E392">
            <v>1864590</v>
          </cell>
          <cell r="F392" t="str">
            <v>BEP (Connect F) 1 Nightsaver</v>
          </cell>
          <cell r="G392" t="str">
            <v>E</v>
          </cell>
          <cell r="H392" t="str">
            <v>YORKSHIRE</v>
          </cell>
          <cell r="I392">
            <v>23</v>
          </cell>
          <cell r="J392" t="str">
            <v>ICE0</v>
          </cell>
          <cell r="K392" t="str">
            <v>STANDARD</v>
          </cell>
          <cell r="L392">
            <v>54.2</v>
          </cell>
          <cell r="M392">
            <v>21.61</v>
          </cell>
          <cell r="P392">
            <v>15.7</v>
          </cell>
          <cell r="S392" t="str">
            <v/>
          </cell>
          <cell r="T392" t="str">
            <v/>
          </cell>
          <cell r="U392" t="str">
            <v/>
          </cell>
          <cell r="W392">
            <v>71.8</v>
          </cell>
          <cell r="X392">
            <v>24.74</v>
          </cell>
          <cell r="AA392">
            <v>17.88</v>
          </cell>
          <cell r="AD392" t="str">
            <v/>
          </cell>
          <cell r="AE392" t="str">
            <v/>
          </cell>
          <cell r="AF392" t="str">
            <v/>
          </cell>
        </row>
        <row r="393">
          <cell r="D393" t="str">
            <v>186459018</v>
          </cell>
          <cell r="E393">
            <v>1864590</v>
          </cell>
          <cell r="F393" t="str">
            <v>BEP (Connect F) 1 Nightsaver</v>
          </cell>
          <cell r="G393" t="str">
            <v>E</v>
          </cell>
          <cell r="H393" t="str">
            <v>SCOTTISH POWER</v>
          </cell>
          <cell r="I393">
            <v>18</v>
          </cell>
          <cell r="J393" t="str">
            <v>ICE0</v>
          </cell>
          <cell r="K393" t="str">
            <v>STANDARD</v>
          </cell>
          <cell r="L393">
            <v>54.2</v>
          </cell>
          <cell r="M393">
            <v>22.15</v>
          </cell>
          <cell r="P393">
            <v>16.989999999999998</v>
          </cell>
          <cell r="S393" t="str">
            <v/>
          </cell>
          <cell r="T393" t="str">
            <v/>
          </cell>
          <cell r="U393" t="str">
            <v/>
          </cell>
          <cell r="W393">
            <v>71.8</v>
          </cell>
          <cell r="X393">
            <v>25.37</v>
          </cell>
          <cell r="AA393">
            <v>19.38</v>
          </cell>
          <cell r="AD393" t="str">
            <v/>
          </cell>
          <cell r="AE393" t="str">
            <v/>
          </cell>
          <cell r="AF393" t="str">
            <v/>
          </cell>
        </row>
        <row r="394">
          <cell r="D394" t="str">
            <v>186459017</v>
          </cell>
          <cell r="E394">
            <v>1864590</v>
          </cell>
          <cell r="F394" t="str">
            <v>BEP (Connect F) 1 Nightsaver</v>
          </cell>
          <cell r="G394" t="str">
            <v>E</v>
          </cell>
          <cell r="H394" t="str">
            <v>SCOTTISH HYDRO</v>
          </cell>
          <cell r="I394">
            <v>17</v>
          </cell>
          <cell r="J394" t="str">
            <v>ICE0</v>
          </cell>
          <cell r="K394" t="str">
            <v>STANDARD</v>
          </cell>
          <cell r="L394">
            <v>54.2</v>
          </cell>
          <cell r="M394">
            <v>24.46</v>
          </cell>
          <cell r="P394">
            <v>18.52</v>
          </cell>
          <cell r="S394" t="str">
            <v/>
          </cell>
          <cell r="T394" t="str">
            <v/>
          </cell>
          <cell r="U394" t="str">
            <v/>
          </cell>
          <cell r="W394">
            <v>71.8</v>
          </cell>
          <cell r="X394">
            <v>28.04</v>
          </cell>
          <cell r="AA394">
            <v>21.15</v>
          </cell>
          <cell r="AD394" t="str">
            <v/>
          </cell>
          <cell r="AE394" t="str">
            <v/>
          </cell>
          <cell r="AF394" t="str">
            <v/>
          </cell>
        </row>
        <row r="395">
          <cell r="D395" t="str">
            <v>186459110</v>
          </cell>
          <cell r="E395">
            <v>1864591</v>
          </cell>
          <cell r="F395" t="str">
            <v>BEP (Connect G) 1 Baserate</v>
          </cell>
          <cell r="G395" t="str">
            <v>E</v>
          </cell>
          <cell r="H395" t="str">
            <v>EASTERN</v>
          </cell>
          <cell r="I395">
            <v>10</v>
          </cell>
          <cell r="J395" t="str">
            <v>ICE0</v>
          </cell>
          <cell r="K395" t="str">
            <v>STANDARD</v>
          </cell>
          <cell r="L395">
            <v>54.2</v>
          </cell>
          <cell r="M395">
            <v>20.59</v>
          </cell>
          <cell r="P395" t="str">
            <v/>
          </cell>
          <cell r="S395" t="str">
            <v/>
          </cell>
          <cell r="T395" t="str">
            <v/>
          </cell>
          <cell r="U395" t="str">
            <v/>
          </cell>
          <cell r="W395">
            <v>71.8</v>
          </cell>
          <cell r="X395">
            <v>23.47</v>
          </cell>
          <cell r="AA395" t="str">
            <v/>
          </cell>
          <cell r="AD395" t="str">
            <v/>
          </cell>
          <cell r="AE395" t="str">
            <v/>
          </cell>
          <cell r="AF395" t="str">
            <v/>
          </cell>
        </row>
        <row r="396">
          <cell r="D396" t="str">
            <v>186459111</v>
          </cell>
          <cell r="E396">
            <v>1864591</v>
          </cell>
          <cell r="F396" t="str">
            <v>BEP (Connect G) 1 Baserate</v>
          </cell>
          <cell r="G396" t="str">
            <v>E</v>
          </cell>
          <cell r="H396" t="str">
            <v>EAST MIDLANDS</v>
          </cell>
          <cell r="I396">
            <v>11</v>
          </cell>
          <cell r="J396" t="str">
            <v>ICE0</v>
          </cell>
          <cell r="K396" t="str">
            <v>STANDARD</v>
          </cell>
          <cell r="L396">
            <v>54.2</v>
          </cell>
          <cell r="M396">
            <v>20.28</v>
          </cell>
          <cell r="P396" t="str">
            <v/>
          </cell>
          <cell r="S396" t="str">
            <v/>
          </cell>
          <cell r="T396" t="str">
            <v/>
          </cell>
          <cell r="U396" t="str">
            <v/>
          </cell>
          <cell r="W396">
            <v>71.8</v>
          </cell>
          <cell r="X396">
            <v>23.12</v>
          </cell>
          <cell r="AA396" t="str">
            <v/>
          </cell>
          <cell r="AD396" t="str">
            <v/>
          </cell>
          <cell r="AE396" t="str">
            <v/>
          </cell>
          <cell r="AF396" t="str">
            <v/>
          </cell>
        </row>
        <row r="397">
          <cell r="D397" t="str">
            <v>186459112</v>
          </cell>
          <cell r="E397">
            <v>1864591</v>
          </cell>
          <cell r="F397" t="str">
            <v>BEP (Connect G) 1 Baserate</v>
          </cell>
          <cell r="G397" t="str">
            <v>E</v>
          </cell>
          <cell r="H397" t="str">
            <v>LONDON</v>
          </cell>
          <cell r="I397">
            <v>12</v>
          </cell>
          <cell r="J397" t="str">
            <v>ICE0</v>
          </cell>
          <cell r="K397" t="str">
            <v>STANDARD</v>
          </cell>
          <cell r="L397">
            <v>54.2</v>
          </cell>
          <cell r="M397">
            <v>19.53</v>
          </cell>
          <cell r="P397" t="str">
            <v/>
          </cell>
          <cell r="S397" t="str">
            <v/>
          </cell>
          <cell r="T397" t="str">
            <v/>
          </cell>
          <cell r="U397" t="str">
            <v/>
          </cell>
          <cell r="W397">
            <v>71.8</v>
          </cell>
          <cell r="X397">
            <v>22.24</v>
          </cell>
          <cell r="AA397" t="str">
            <v/>
          </cell>
          <cell r="AD397" t="str">
            <v/>
          </cell>
          <cell r="AE397" t="str">
            <v/>
          </cell>
          <cell r="AF397" t="str">
            <v/>
          </cell>
        </row>
        <row r="398">
          <cell r="D398" t="str">
            <v>186459113</v>
          </cell>
          <cell r="E398">
            <v>1864591</v>
          </cell>
          <cell r="F398" t="str">
            <v>BEP (Connect G) 1 Baserate</v>
          </cell>
          <cell r="G398" t="str">
            <v>E</v>
          </cell>
          <cell r="H398" t="str">
            <v>MANWEB</v>
          </cell>
          <cell r="I398">
            <v>13</v>
          </cell>
          <cell r="J398" t="str">
            <v>ICE0</v>
          </cell>
          <cell r="K398" t="str">
            <v>STANDARD</v>
          </cell>
          <cell r="L398">
            <v>54.2</v>
          </cell>
          <cell r="M398">
            <v>22.74</v>
          </cell>
          <cell r="P398" t="str">
            <v/>
          </cell>
          <cell r="S398" t="str">
            <v/>
          </cell>
          <cell r="T398" t="str">
            <v/>
          </cell>
          <cell r="U398" t="str">
            <v/>
          </cell>
          <cell r="W398">
            <v>71.8</v>
          </cell>
          <cell r="X398">
            <v>25.96</v>
          </cell>
          <cell r="AA398" t="str">
            <v/>
          </cell>
          <cell r="AD398" t="str">
            <v/>
          </cell>
          <cell r="AE398" t="str">
            <v/>
          </cell>
          <cell r="AF398" t="str">
            <v/>
          </cell>
        </row>
        <row r="399">
          <cell r="D399" t="str">
            <v>186459114</v>
          </cell>
          <cell r="E399">
            <v>1864591</v>
          </cell>
          <cell r="F399" t="str">
            <v>BEP (Connect G) 1 Baserate</v>
          </cell>
          <cell r="G399" t="str">
            <v>E</v>
          </cell>
          <cell r="H399" t="str">
            <v>MIDLANDS</v>
          </cell>
          <cell r="I399">
            <v>14</v>
          </cell>
          <cell r="J399" t="str">
            <v>ICE0</v>
          </cell>
          <cell r="K399" t="str">
            <v>STANDARD</v>
          </cell>
          <cell r="L399">
            <v>54.2</v>
          </cell>
          <cell r="M399">
            <v>21.11</v>
          </cell>
          <cell r="P399" t="str">
            <v/>
          </cell>
          <cell r="S399" t="str">
            <v/>
          </cell>
          <cell r="T399" t="str">
            <v/>
          </cell>
          <cell r="U399" t="str">
            <v/>
          </cell>
          <cell r="W399">
            <v>71.8</v>
          </cell>
          <cell r="X399">
            <v>24.08</v>
          </cell>
          <cell r="AA399" t="str">
            <v/>
          </cell>
          <cell r="AD399" t="str">
            <v/>
          </cell>
          <cell r="AE399" t="str">
            <v/>
          </cell>
          <cell r="AF399" t="str">
            <v/>
          </cell>
        </row>
        <row r="400">
          <cell r="D400" t="str">
            <v>186459115</v>
          </cell>
          <cell r="E400">
            <v>1864591</v>
          </cell>
          <cell r="F400" t="str">
            <v>BEP (Connect G) 1 Baserate</v>
          </cell>
          <cell r="G400" t="str">
            <v>E</v>
          </cell>
          <cell r="H400" t="str">
            <v>NORTHERN</v>
          </cell>
          <cell r="I400">
            <v>15</v>
          </cell>
          <cell r="J400" t="str">
            <v>ICE0</v>
          </cell>
          <cell r="K400" t="str">
            <v>STANDARD</v>
          </cell>
          <cell r="L400">
            <v>54.2</v>
          </cell>
          <cell r="M400">
            <v>21.24</v>
          </cell>
          <cell r="P400" t="str">
            <v/>
          </cell>
          <cell r="S400" t="str">
            <v/>
          </cell>
          <cell r="T400" t="str">
            <v/>
          </cell>
          <cell r="U400" t="str">
            <v/>
          </cell>
          <cell r="W400">
            <v>71.8</v>
          </cell>
          <cell r="X400">
            <v>24.23</v>
          </cell>
          <cell r="AA400" t="str">
            <v/>
          </cell>
          <cell r="AD400" t="str">
            <v/>
          </cell>
          <cell r="AE400" t="str">
            <v/>
          </cell>
          <cell r="AF400" t="str">
            <v/>
          </cell>
        </row>
        <row r="401">
          <cell r="D401" t="str">
            <v>186459116</v>
          </cell>
          <cell r="E401">
            <v>1864591</v>
          </cell>
          <cell r="F401" t="str">
            <v>BEP (Connect G) 1 Baserate</v>
          </cell>
          <cell r="G401" t="str">
            <v>E</v>
          </cell>
          <cell r="H401" t="str">
            <v>NORWEB</v>
          </cell>
          <cell r="I401">
            <v>16</v>
          </cell>
          <cell r="J401" t="str">
            <v>ICE0</v>
          </cell>
          <cell r="K401" t="str">
            <v>STANDARD</v>
          </cell>
          <cell r="L401">
            <v>54.2</v>
          </cell>
          <cell r="M401">
            <v>20.85</v>
          </cell>
          <cell r="P401" t="str">
            <v/>
          </cell>
          <cell r="S401" t="str">
            <v/>
          </cell>
          <cell r="T401" t="str">
            <v/>
          </cell>
          <cell r="U401" t="str">
            <v/>
          </cell>
          <cell r="W401">
            <v>71.8</v>
          </cell>
          <cell r="X401">
            <v>23.77</v>
          </cell>
          <cell r="AA401" t="str">
            <v/>
          </cell>
          <cell r="AD401" t="str">
            <v/>
          </cell>
          <cell r="AE401" t="str">
            <v/>
          </cell>
          <cell r="AF401" t="str">
            <v/>
          </cell>
        </row>
        <row r="402">
          <cell r="D402" t="str">
            <v>186459119</v>
          </cell>
          <cell r="E402">
            <v>1864591</v>
          </cell>
          <cell r="F402" t="str">
            <v>BEP (Connect G) 1 Baserate</v>
          </cell>
          <cell r="G402" t="str">
            <v>E</v>
          </cell>
          <cell r="H402" t="str">
            <v>SEEBOARD</v>
          </cell>
          <cell r="I402">
            <v>19</v>
          </cell>
          <cell r="J402" t="str">
            <v>ICE0</v>
          </cell>
          <cell r="K402" t="str">
            <v>STANDARD</v>
          </cell>
          <cell r="L402">
            <v>54.2</v>
          </cell>
          <cell r="M402">
            <v>20.81</v>
          </cell>
          <cell r="P402" t="str">
            <v/>
          </cell>
          <cell r="S402" t="str">
            <v/>
          </cell>
          <cell r="T402" t="str">
            <v/>
          </cell>
          <cell r="U402" t="str">
            <v/>
          </cell>
          <cell r="W402">
            <v>71.8</v>
          </cell>
          <cell r="X402">
            <v>23.72</v>
          </cell>
          <cell r="AA402" t="str">
            <v/>
          </cell>
          <cell r="AD402" t="str">
            <v/>
          </cell>
          <cell r="AE402" t="str">
            <v/>
          </cell>
          <cell r="AF402" t="str">
            <v/>
          </cell>
        </row>
        <row r="403">
          <cell r="D403" t="str">
            <v>186459120</v>
          </cell>
          <cell r="E403">
            <v>1864591</v>
          </cell>
          <cell r="F403" t="str">
            <v>BEP (Connect G) 1 Baserate</v>
          </cell>
          <cell r="G403" t="str">
            <v>E</v>
          </cell>
          <cell r="H403" t="str">
            <v>SOUTHERN</v>
          </cell>
          <cell r="I403">
            <v>20</v>
          </cell>
          <cell r="J403" t="str">
            <v>ICE0</v>
          </cell>
          <cell r="K403" t="str">
            <v>STANDARD</v>
          </cell>
          <cell r="L403">
            <v>54.2</v>
          </cell>
          <cell r="M403">
            <v>19.829999999999998</v>
          </cell>
          <cell r="P403" t="str">
            <v/>
          </cell>
          <cell r="S403" t="str">
            <v/>
          </cell>
          <cell r="T403" t="str">
            <v/>
          </cell>
          <cell r="U403" t="str">
            <v/>
          </cell>
          <cell r="W403">
            <v>71.8</v>
          </cell>
          <cell r="X403">
            <v>22.59</v>
          </cell>
          <cell r="AA403" t="str">
            <v/>
          </cell>
          <cell r="AD403" t="str">
            <v/>
          </cell>
          <cell r="AE403" t="str">
            <v/>
          </cell>
          <cell r="AF403" t="str">
            <v/>
          </cell>
        </row>
        <row r="404">
          <cell r="D404" t="str">
            <v>186459122</v>
          </cell>
          <cell r="E404">
            <v>1864591</v>
          </cell>
          <cell r="F404" t="str">
            <v>BEP (Connect G) 1 Baserate</v>
          </cell>
          <cell r="G404" t="str">
            <v>E</v>
          </cell>
          <cell r="H404" t="str">
            <v>SWEB</v>
          </cell>
          <cell r="I404">
            <v>22</v>
          </cell>
          <cell r="J404" t="str">
            <v>ICE0</v>
          </cell>
          <cell r="K404" t="str">
            <v>STANDARD</v>
          </cell>
          <cell r="L404">
            <v>54.2</v>
          </cell>
          <cell r="M404">
            <v>20.57</v>
          </cell>
          <cell r="P404" t="str">
            <v/>
          </cell>
          <cell r="S404" t="str">
            <v/>
          </cell>
          <cell r="T404" t="str">
            <v/>
          </cell>
          <cell r="U404" t="str">
            <v/>
          </cell>
          <cell r="W404">
            <v>71.8</v>
          </cell>
          <cell r="X404">
            <v>23.45</v>
          </cell>
          <cell r="AA404" t="str">
            <v/>
          </cell>
          <cell r="AD404" t="str">
            <v/>
          </cell>
          <cell r="AE404" t="str">
            <v/>
          </cell>
          <cell r="AF404" t="str">
            <v/>
          </cell>
        </row>
        <row r="405">
          <cell r="D405" t="str">
            <v>186459121</v>
          </cell>
          <cell r="E405">
            <v>1864591</v>
          </cell>
          <cell r="F405" t="str">
            <v>BEP (Connect G) 1 Baserate</v>
          </cell>
          <cell r="G405" t="str">
            <v>E</v>
          </cell>
          <cell r="H405" t="str">
            <v>SWALEC</v>
          </cell>
          <cell r="I405">
            <v>21</v>
          </cell>
          <cell r="J405" t="str">
            <v>ICE0</v>
          </cell>
          <cell r="K405" t="str">
            <v>STANDARD</v>
          </cell>
          <cell r="L405">
            <v>54.2</v>
          </cell>
          <cell r="M405">
            <v>20.74</v>
          </cell>
          <cell r="P405" t="str">
            <v/>
          </cell>
          <cell r="S405" t="str">
            <v/>
          </cell>
          <cell r="T405" t="str">
            <v/>
          </cell>
          <cell r="U405" t="str">
            <v/>
          </cell>
          <cell r="W405">
            <v>71.8</v>
          </cell>
          <cell r="X405">
            <v>23.64</v>
          </cell>
          <cell r="AA405" t="str">
            <v/>
          </cell>
          <cell r="AD405" t="str">
            <v/>
          </cell>
          <cell r="AE405" t="str">
            <v/>
          </cell>
          <cell r="AF405" t="str">
            <v/>
          </cell>
        </row>
        <row r="406">
          <cell r="D406" t="str">
            <v>186459123</v>
          </cell>
          <cell r="E406">
            <v>1864591</v>
          </cell>
          <cell r="F406" t="str">
            <v>BEP (Connect G) 1 Baserate</v>
          </cell>
          <cell r="G406" t="str">
            <v>E</v>
          </cell>
          <cell r="H406" t="str">
            <v>YORKSHIRE</v>
          </cell>
          <cell r="I406">
            <v>23</v>
          </cell>
          <cell r="J406" t="str">
            <v>ICE0</v>
          </cell>
          <cell r="K406" t="str">
            <v>STANDARD</v>
          </cell>
          <cell r="L406">
            <v>54.2</v>
          </cell>
          <cell r="M406">
            <v>20.98</v>
          </cell>
          <cell r="P406" t="str">
            <v/>
          </cell>
          <cell r="S406" t="str">
            <v/>
          </cell>
          <cell r="T406" t="str">
            <v/>
          </cell>
          <cell r="U406" t="str">
            <v/>
          </cell>
          <cell r="W406">
            <v>71.8</v>
          </cell>
          <cell r="X406">
            <v>23.93</v>
          </cell>
          <cell r="AA406" t="str">
            <v/>
          </cell>
          <cell r="AD406" t="str">
            <v/>
          </cell>
          <cell r="AE406" t="str">
            <v/>
          </cell>
          <cell r="AF406" t="str">
            <v/>
          </cell>
        </row>
        <row r="407">
          <cell r="D407" t="str">
            <v>186459118</v>
          </cell>
          <cell r="E407">
            <v>1864591</v>
          </cell>
          <cell r="F407" t="str">
            <v>BEP (Connect G) 1 Baserate</v>
          </cell>
          <cell r="G407" t="str">
            <v>E</v>
          </cell>
          <cell r="H407" t="str">
            <v>SCOTTISH POWER</v>
          </cell>
          <cell r="I407">
            <v>18</v>
          </cell>
          <cell r="J407" t="str">
            <v>ICE0</v>
          </cell>
          <cell r="K407" t="str">
            <v>STANDARD</v>
          </cell>
          <cell r="L407">
            <v>54.2</v>
          </cell>
          <cell r="M407">
            <v>21.07</v>
          </cell>
          <cell r="P407" t="str">
            <v/>
          </cell>
          <cell r="S407" t="str">
            <v/>
          </cell>
          <cell r="T407" t="str">
            <v/>
          </cell>
          <cell r="U407" t="str">
            <v/>
          </cell>
          <cell r="W407">
            <v>71.8</v>
          </cell>
          <cell r="X407">
            <v>24.03</v>
          </cell>
          <cell r="AA407" t="str">
            <v/>
          </cell>
          <cell r="AD407" t="str">
            <v/>
          </cell>
          <cell r="AE407" t="str">
            <v/>
          </cell>
          <cell r="AF407" t="str">
            <v/>
          </cell>
        </row>
        <row r="408">
          <cell r="D408" t="str">
            <v>186459117</v>
          </cell>
          <cell r="E408">
            <v>1864591</v>
          </cell>
          <cell r="F408" t="str">
            <v>BEP (Connect G) 1 Baserate</v>
          </cell>
          <cell r="G408" t="str">
            <v>E</v>
          </cell>
          <cell r="H408" t="str">
            <v>SCOTTISH HYDRO</v>
          </cell>
          <cell r="I408">
            <v>17</v>
          </cell>
          <cell r="J408" t="str">
            <v>ICE0</v>
          </cell>
          <cell r="K408" t="str">
            <v>STANDARD</v>
          </cell>
          <cell r="L408">
            <v>54.2</v>
          </cell>
          <cell r="M408">
            <v>23.31</v>
          </cell>
          <cell r="P408" t="str">
            <v/>
          </cell>
          <cell r="S408" t="str">
            <v/>
          </cell>
          <cell r="T408" t="str">
            <v/>
          </cell>
          <cell r="U408" t="str">
            <v/>
          </cell>
          <cell r="W408">
            <v>71.8</v>
          </cell>
          <cell r="X408">
            <v>26.63</v>
          </cell>
          <cell r="AA408" t="str">
            <v/>
          </cell>
          <cell r="AD408" t="str">
            <v/>
          </cell>
          <cell r="AE408" t="str">
            <v/>
          </cell>
          <cell r="AF408" t="str">
            <v/>
          </cell>
        </row>
        <row r="409">
          <cell r="D409" t="str">
            <v>186459210</v>
          </cell>
          <cell r="E409">
            <v>1864592</v>
          </cell>
          <cell r="F409" t="str">
            <v>BEP (Connect G) 1 Flexirate 2</v>
          </cell>
          <cell r="G409" t="str">
            <v>E</v>
          </cell>
          <cell r="H409" t="str">
            <v>EASTERN</v>
          </cell>
          <cell r="I409">
            <v>10</v>
          </cell>
          <cell r="J409" t="str">
            <v>ICE0</v>
          </cell>
          <cell r="K409" t="str">
            <v>STANDARD</v>
          </cell>
          <cell r="L409">
            <v>54.2</v>
          </cell>
          <cell r="M409">
            <v>22.03</v>
          </cell>
          <cell r="P409" t="str">
            <v/>
          </cell>
          <cell r="S409">
            <v>19.309999999999999</v>
          </cell>
          <cell r="T409" t="str">
            <v/>
          </cell>
          <cell r="U409" t="str">
            <v/>
          </cell>
          <cell r="W409">
            <v>71.8</v>
          </cell>
          <cell r="X409">
            <v>25.14</v>
          </cell>
          <cell r="AA409" t="str">
            <v/>
          </cell>
          <cell r="AD409">
            <v>21.61</v>
          </cell>
          <cell r="AE409" t="str">
            <v/>
          </cell>
          <cell r="AF409" t="str">
            <v/>
          </cell>
        </row>
        <row r="410">
          <cell r="D410" t="str">
            <v>186459211</v>
          </cell>
          <cell r="E410">
            <v>1864592</v>
          </cell>
          <cell r="F410" t="str">
            <v>BEP (Connect G) 1 Flexirate 2</v>
          </cell>
          <cell r="G410" t="str">
            <v>E</v>
          </cell>
          <cell r="H410" t="str">
            <v>EAST MIDLANDS</v>
          </cell>
          <cell r="I410">
            <v>11</v>
          </cell>
          <cell r="J410" t="str">
            <v>ICE0</v>
          </cell>
          <cell r="K410" t="str">
            <v>STANDARD</v>
          </cell>
          <cell r="L410">
            <v>54.2</v>
          </cell>
          <cell r="M410">
            <v>21.54</v>
          </cell>
          <cell r="P410" t="str">
            <v/>
          </cell>
          <cell r="S410">
            <v>19.38</v>
          </cell>
          <cell r="T410" t="str">
            <v/>
          </cell>
          <cell r="U410" t="str">
            <v/>
          </cell>
          <cell r="W410">
            <v>71.8</v>
          </cell>
          <cell r="X410">
            <v>24.57</v>
          </cell>
          <cell r="AA410" t="str">
            <v/>
          </cell>
          <cell r="AD410">
            <v>21.71</v>
          </cell>
          <cell r="AE410" t="str">
            <v/>
          </cell>
          <cell r="AF410" t="str">
            <v/>
          </cell>
        </row>
        <row r="411">
          <cell r="D411" t="str">
            <v>186459212</v>
          </cell>
          <cell r="E411">
            <v>1864592</v>
          </cell>
          <cell r="F411" t="str">
            <v>BEP (Connect G) 1 Flexirate 2</v>
          </cell>
          <cell r="G411" t="str">
            <v>E</v>
          </cell>
          <cell r="H411" t="str">
            <v>LONDON</v>
          </cell>
          <cell r="I411">
            <v>12</v>
          </cell>
          <cell r="J411" t="str">
            <v>ICE0</v>
          </cell>
          <cell r="K411" t="str">
            <v>STANDARD</v>
          </cell>
          <cell r="L411">
            <v>54.2</v>
          </cell>
          <cell r="M411">
            <v>21.08</v>
          </cell>
          <cell r="P411" t="str">
            <v/>
          </cell>
          <cell r="S411">
            <v>18.53</v>
          </cell>
          <cell r="T411" t="str">
            <v/>
          </cell>
          <cell r="U411" t="str">
            <v/>
          </cell>
          <cell r="W411">
            <v>71.8</v>
          </cell>
          <cell r="X411">
            <v>24.04</v>
          </cell>
          <cell r="AA411" t="str">
            <v/>
          </cell>
          <cell r="AD411">
            <v>20.68</v>
          </cell>
          <cell r="AE411" t="str">
            <v/>
          </cell>
          <cell r="AF411" t="str">
            <v/>
          </cell>
        </row>
        <row r="412">
          <cell r="D412" t="str">
            <v>186459213</v>
          </cell>
          <cell r="E412">
            <v>1864592</v>
          </cell>
          <cell r="F412" t="str">
            <v>BEP (Connect G) 1 Flexirate 2</v>
          </cell>
          <cell r="G412" t="str">
            <v>E</v>
          </cell>
          <cell r="H412" t="str">
            <v>MANWEB</v>
          </cell>
          <cell r="I412">
            <v>13</v>
          </cell>
          <cell r="J412" t="str">
            <v>ICE0</v>
          </cell>
          <cell r="K412" t="str">
            <v>STANDARD</v>
          </cell>
          <cell r="L412">
            <v>0</v>
          </cell>
          <cell r="M412">
            <v>0</v>
          </cell>
          <cell r="P412" t="str">
            <v/>
          </cell>
          <cell r="S412">
            <v>0</v>
          </cell>
          <cell r="T412" t="str">
            <v/>
          </cell>
          <cell r="U412" t="str">
            <v/>
          </cell>
          <cell r="AE412" t="str">
            <v/>
          </cell>
          <cell r="AF412" t="str">
            <v/>
          </cell>
        </row>
        <row r="413">
          <cell r="D413" t="str">
            <v>186459214</v>
          </cell>
          <cell r="E413">
            <v>1864592</v>
          </cell>
          <cell r="F413" t="str">
            <v>BEP (Connect G) 1 Flexirate 2</v>
          </cell>
          <cell r="G413" t="str">
            <v>E</v>
          </cell>
          <cell r="H413" t="str">
            <v>MIDLANDS</v>
          </cell>
          <cell r="I413">
            <v>14</v>
          </cell>
          <cell r="J413" t="str">
            <v>ICE0</v>
          </cell>
          <cell r="K413" t="str">
            <v>STANDARD</v>
          </cell>
          <cell r="L413">
            <v>54.2</v>
          </cell>
          <cell r="M413">
            <v>22.4</v>
          </cell>
          <cell r="P413" t="str">
            <v/>
          </cell>
          <cell r="S413">
            <v>20.02</v>
          </cell>
          <cell r="T413" t="str">
            <v/>
          </cell>
          <cell r="U413" t="str">
            <v/>
          </cell>
          <cell r="W413">
            <v>71.8</v>
          </cell>
          <cell r="X413">
            <v>25.57</v>
          </cell>
          <cell r="AA413" t="str">
            <v/>
          </cell>
          <cell r="AD413">
            <v>22.47</v>
          </cell>
          <cell r="AE413" t="str">
            <v/>
          </cell>
          <cell r="AF413" t="str">
            <v/>
          </cell>
        </row>
        <row r="414">
          <cell r="D414" t="str">
            <v>186459215</v>
          </cell>
          <cell r="E414">
            <v>1864592</v>
          </cell>
          <cell r="F414" t="str">
            <v>BEP (Connect G) 1 Flexirate 2</v>
          </cell>
          <cell r="G414" t="str">
            <v>E</v>
          </cell>
          <cell r="H414" t="str">
            <v>NORTHERN</v>
          </cell>
          <cell r="I414">
            <v>15</v>
          </cell>
          <cell r="J414" t="str">
            <v>ICE0</v>
          </cell>
          <cell r="K414" t="str">
            <v>STANDARD</v>
          </cell>
          <cell r="L414">
            <v>54.2</v>
          </cell>
          <cell r="M414">
            <v>23.18</v>
          </cell>
          <cell r="P414" t="str">
            <v/>
          </cell>
          <cell r="S414">
            <v>20.329999999999998</v>
          </cell>
          <cell r="T414" t="str">
            <v/>
          </cell>
          <cell r="U414" t="str">
            <v/>
          </cell>
          <cell r="W414">
            <v>71.8</v>
          </cell>
          <cell r="X414">
            <v>26.48</v>
          </cell>
          <cell r="AA414" t="str">
            <v/>
          </cell>
          <cell r="AD414">
            <v>22.75</v>
          </cell>
          <cell r="AE414" t="str">
            <v/>
          </cell>
          <cell r="AF414" t="str">
            <v/>
          </cell>
        </row>
        <row r="415">
          <cell r="D415" t="str">
            <v>186459216</v>
          </cell>
          <cell r="E415">
            <v>1864592</v>
          </cell>
          <cell r="F415" t="str">
            <v>BEP (Connect G) 1 Flexirate 2</v>
          </cell>
          <cell r="G415" t="str">
            <v>E</v>
          </cell>
          <cell r="H415" t="str">
            <v>NORWEB</v>
          </cell>
          <cell r="I415">
            <v>16</v>
          </cell>
          <cell r="J415" t="str">
            <v>ICE0</v>
          </cell>
          <cell r="K415" t="str">
            <v>STANDARD</v>
          </cell>
          <cell r="L415">
            <v>54.2</v>
          </cell>
          <cell r="M415">
            <v>23.35</v>
          </cell>
          <cell r="P415" t="str">
            <v/>
          </cell>
          <cell r="S415">
            <v>19.649999999999999</v>
          </cell>
          <cell r="T415" t="str">
            <v/>
          </cell>
          <cell r="U415" t="str">
            <v/>
          </cell>
          <cell r="W415">
            <v>71.8</v>
          </cell>
          <cell r="X415">
            <v>26.67</v>
          </cell>
          <cell r="AA415" t="str">
            <v/>
          </cell>
          <cell r="AD415">
            <v>21.9</v>
          </cell>
          <cell r="AE415" t="str">
            <v/>
          </cell>
          <cell r="AF415" t="str">
            <v/>
          </cell>
        </row>
        <row r="416">
          <cell r="D416" t="str">
            <v>186459219</v>
          </cell>
          <cell r="E416">
            <v>1864592</v>
          </cell>
          <cell r="F416" t="str">
            <v>BEP (Connect G) 1 Flexirate 2</v>
          </cell>
          <cell r="G416" t="str">
            <v>E</v>
          </cell>
          <cell r="H416" t="str">
            <v>SEEBOARD</v>
          </cell>
          <cell r="I416">
            <v>19</v>
          </cell>
          <cell r="J416" t="str">
            <v>ICE0</v>
          </cell>
          <cell r="K416" t="str">
            <v>STANDARD</v>
          </cell>
          <cell r="L416">
            <v>0</v>
          </cell>
          <cell r="M416">
            <v>0</v>
          </cell>
          <cell r="P416" t="str">
            <v/>
          </cell>
          <cell r="S416">
            <v>0</v>
          </cell>
          <cell r="T416" t="str">
            <v/>
          </cell>
          <cell r="U416" t="str">
            <v/>
          </cell>
          <cell r="AE416" t="str">
            <v/>
          </cell>
          <cell r="AF416" t="str">
            <v/>
          </cell>
        </row>
        <row r="417">
          <cell r="D417" t="str">
            <v>186459220</v>
          </cell>
          <cell r="E417">
            <v>1864592</v>
          </cell>
          <cell r="F417" t="str">
            <v>BEP (Connect G) 1 Flexirate 2</v>
          </cell>
          <cell r="G417" t="str">
            <v>E</v>
          </cell>
          <cell r="H417" t="str">
            <v>SOUTHERN</v>
          </cell>
          <cell r="I417">
            <v>20</v>
          </cell>
          <cell r="J417" t="str">
            <v>ICE0</v>
          </cell>
          <cell r="K417" t="str">
            <v>STANDARD</v>
          </cell>
          <cell r="L417">
            <v>54.2</v>
          </cell>
          <cell r="M417">
            <v>20.93</v>
          </cell>
          <cell r="P417" t="str">
            <v/>
          </cell>
          <cell r="S417">
            <v>19.02</v>
          </cell>
          <cell r="T417" t="str">
            <v/>
          </cell>
          <cell r="U417" t="str">
            <v/>
          </cell>
          <cell r="W417">
            <v>71.8</v>
          </cell>
          <cell r="X417">
            <v>23.86</v>
          </cell>
          <cell r="AA417" t="str">
            <v/>
          </cell>
          <cell r="AD417">
            <v>21.29</v>
          </cell>
          <cell r="AE417" t="str">
            <v/>
          </cell>
          <cell r="AF417" t="str">
            <v/>
          </cell>
        </row>
        <row r="418">
          <cell r="D418" t="str">
            <v>186459222</v>
          </cell>
          <cell r="E418">
            <v>1864592</v>
          </cell>
          <cell r="F418" t="str">
            <v>BEP (Connect G) 1 Flexirate 2</v>
          </cell>
          <cell r="G418" t="str">
            <v>E</v>
          </cell>
          <cell r="H418" t="str">
            <v>SWEB</v>
          </cell>
          <cell r="I418">
            <v>22</v>
          </cell>
          <cell r="J418" t="str">
            <v>ICE0</v>
          </cell>
          <cell r="K418" t="str">
            <v>STANDARD</v>
          </cell>
          <cell r="L418">
            <v>54.2</v>
          </cell>
          <cell r="M418">
            <v>21.4</v>
          </cell>
          <cell r="P418" t="str">
            <v/>
          </cell>
          <cell r="S418">
            <v>20.02</v>
          </cell>
          <cell r="T418" t="str">
            <v/>
          </cell>
          <cell r="U418" t="str">
            <v/>
          </cell>
          <cell r="W418">
            <v>71.8</v>
          </cell>
          <cell r="X418">
            <v>24.41</v>
          </cell>
          <cell r="AA418" t="str">
            <v/>
          </cell>
          <cell r="AD418">
            <v>22.45</v>
          </cell>
          <cell r="AE418" t="str">
            <v/>
          </cell>
          <cell r="AF418" t="str">
            <v/>
          </cell>
        </row>
        <row r="419">
          <cell r="D419" t="str">
            <v>186459221</v>
          </cell>
          <cell r="E419">
            <v>1864592</v>
          </cell>
          <cell r="F419" t="str">
            <v>BEP (Connect G) 1 Flexirate 2</v>
          </cell>
          <cell r="G419" t="str">
            <v>E</v>
          </cell>
          <cell r="H419" t="str">
            <v>SWALEC</v>
          </cell>
          <cell r="I419">
            <v>21</v>
          </cell>
          <cell r="J419" t="str">
            <v>ICE0</v>
          </cell>
          <cell r="K419" t="str">
            <v>STANDARD</v>
          </cell>
          <cell r="L419">
            <v>54.2</v>
          </cell>
          <cell r="M419">
            <v>21.66</v>
          </cell>
          <cell r="P419" t="str">
            <v/>
          </cell>
          <cell r="S419">
            <v>20.149999999999999</v>
          </cell>
          <cell r="T419" t="str">
            <v/>
          </cell>
          <cell r="U419" t="str">
            <v/>
          </cell>
          <cell r="W419">
            <v>71.8</v>
          </cell>
          <cell r="X419">
            <v>24.71</v>
          </cell>
          <cell r="AA419" t="str">
            <v/>
          </cell>
          <cell r="AD419">
            <v>22.65</v>
          </cell>
          <cell r="AE419" t="str">
            <v/>
          </cell>
          <cell r="AF419" t="str">
            <v/>
          </cell>
        </row>
        <row r="420">
          <cell r="D420" t="str">
            <v>186459223</v>
          </cell>
          <cell r="E420">
            <v>1864592</v>
          </cell>
          <cell r="F420" t="str">
            <v>BEP (Connect G) 1 Flexirate 2</v>
          </cell>
          <cell r="G420" t="str">
            <v>E</v>
          </cell>
          <cell r="H420" t="str">
            <v>YORKSHIRE</v>
          </cell>
          <cell r="I420">
            <v>23</v>
          </cell>
          <cell r="J420" t="str">
            <v>ICE0</v>
          </cell>
          <cell r="K420" t="str">
            <v>STANDARD</v>
          </cell>
          <cell r="L420">
            <v>54.2</v>
          </cell>
          <cell r="M420">
            <v>22.27</v>
          </cell>
          <cell r="P420" t="str">
            <v/>
          </cell>
          <cell r="S420">
            <v>19.940000000000001</v>
          </cell>
          <cell r="T420" t="str">
            <v/>
          </cell>
          <cell r="U420" t="str">
            <v/>
          </cell>
          <cell r="W420">
            <v>71.8</v>
          </cell>
          <cell r="X420">
            <v>25.42</v>
          </cell>
          <cell r="AA420" t="str">
            <v/>
          </cell>
          <cell r="AD420">
            <v>22.35</v>
          </cell>
          <cell r="AE420" t="str">
            <v/>
          </cell>
          <cell r="AF420" t="str">
            <v/>
          </cell>
        </row>
        <row r="421">
          <cell r="D421" t="str">
            <v>186459218</v>
          </cell>
          <cell r="E421">
            <v>1864592</v>
          </cell>
          <cell r="F421" t="str">
            <v>BEP (Connect G) 1 Flexirate 2</v>
          </cell>
          <cell r="G421" t="str">
            <v>E</v>
          </cell>
          <cell r="H421" t="str">
            <v>SCOTTISH POWER</v>
          </cell>
          <cell r="I421">
            <v>18</v>
          </cell>
          <cell r="J421" t="str">
            <v>ICE0</v>
          </cell>
          <cell r="K421" t="str">
            <v>STANDARD</v>
          </cell>
          <cell r="L421">
            <v>54.2</v>
          </cell>
          <cell r="M421">
            <v>22.48</v>
          </cell>
          <cell r="P421" t="str">
            <v/>
          </cell>
          <cell r="S421">
            <v>20.100000000000001</v>
          </cell>
          <cell r="T421" t="str">
            <v/>
          </cell>
          <cell r="U421" t="str">
            <v/>
          </cell>
          <cell r="W421">
            <v>71.8</v>
          </cell>
          <cell r="X421">
            <v>25.67</v>
          </cell>
          <cell r="AA421" t="str">
            <v/>
          </cell>
          <cell r="AD421">
            <v>22.52</v>
          </cell>
          <cell r="AE421" t="str">
            <v/>
          </cell>
          <cell r="AF421" t="str">
            <v/>
          </cell>
        </row>
        <row r="422">
          <cell r="D422" t="str">
            <v>186459217</v>
          </cell>
          <cell r="E422">
            <v>1864592</v>
          </cell>
          <cell r="F422" t="str">
            <v>BEP (Connect G) 1 Flexirate 2</v>
          </cell>
          <cell r="G422" t="str">
            <v>E</v>
          </cell>
          <cell r="H422" t="str">
            <v>SCOTTISH HYDRO</v>
          </cell>
          <cell r="I422">
            <v>17</v>
          </cell>
          <cell r="J422" t="str">
            <v>ICE0</v>
          </cell>
          <cell r="K422" t="str">
            <v>STANDARD</v>
          </cell>
          <cell r="L422">
            <v>54.2</v>
          </cell>
          <cell r="M422">
            <v>24.75</v>
          </cell>
          <cell r="P422" t="str">
            <v/>
          </cell>
          <cell r="S422">
            <v>22.34</v>
          </cell>
          <cell r="T422" t="str">
            <v/>
          </cell>
          <cell r="U422" t="str">
            <v/>
          </cell>
          <cell r="W422">
            <v>71.8</v>
          </cell>
          <cell r="X422">
            <v>28.3</v>
          </cell>
          <cell r="AA422" t="str">
            <v/>
          </cell>
          <cell r="AD422">
            <v>25.09</v>
          </cell>
          <cell r="AE422" t="str">
            <v/>
          </cell>
          <cell r="AF422" t="str">
            <v/>
          </cell>
        </row>
        <row r="423">
          <cell r="D423" t="str">
            <v>186459310</v>
          </cell>
          <cell r="E423">
            <v>1864593</v>
          </cell>
          <cell r="F423" t="str">
            <v>BEP (Connect G) 1 Flexirate 3</v>
          </cell>
          <cell r="G423" t="str">
            <v>E</v>
          </cell>
          <cell r="H423" t="str">
            <v>EASTERN</v>
          </cell>
          <cell r="I423">
            <v>10</v>
          </cell>
          <cell r="J423" t="str">
            <v>ICE0</v>
          </cell>
          <cell r="K423" t="str">
            <v>STANDARD</v>
          </cell>
          <cell r="L423">
            <v>54.2</v>
          </cell>
          <cell r="M423">
            <v>23.19</v>
          </cell>
          <cell r="P423">
            <v>16.2</v>
          </cell>
          <cell r="S423">
            <v>19.66</v>
          </cell>
          <cell r="T423" t="str">
            <v/>
          </cell>
          <cell r="U423" t="str">
            <v/>
          </cell>
          <cell r="W423">
            <v>71.8</v>
          </cell>
          <cell r="X423">
            <v>26.49</v>
          </cell>
          <cell r="AA423">
            <v>18.38</v>
          </cell>
          <cell r="AD423">
            <v>21.81</v>
          </cell>
          <cell r="AE423" t="str">
            <v/>
          </cell>
          <cell r="AF423" t="str">
            <v/>
          </cell>
        </row>
        <row r="424">
          <cell r="D424" t="str">
            <v>186459311</v>
          </cell>
          <cell r="E424">
            <v>1864593</v>
          </cell>
          <cell r="F424" t="str">
            <v>BEP (Connect G) 1 Flexirate 3</v>
          </cell>
          <cell r="G424" t="str">
            <v>E</v>
          </cell>
          <cell r="H424" t="str">
            <v>EAST MIDLANDS</v>
          </cell>
          <cell r="I424">
            <v>11</v>
          </cell>
          <cell r="J424" t="str">
            <v>ICE0</v>
          </cell>
          <cell r="K424" t="str">
            <v>STANDARD</v>
          </cell>
          <cell r="L424">
            <v>54.2</v>
          </cell>
          <cell r="M424">
            <v>22.25</v>
          </cell>
          <cell r="P424">
            <v>16.079999999999998</v>
          </cell>
          <cell r="S424">
            <v>20.27</v>
          </cell>
          <cell r="T424" t="str">
            <v/>
          </cell>
          <cell r="U424" t="str">
            <v/>
          </cell>
          <cell r="W424">
            <v>71.8</v>
          </cell>
          <cell r="X424">
            <v>25.39</v>
          </cell>
          <cell r="AA424">
            <v>18.239999999999998</v>
          </cell>
          <cell r="AD424">
            <v>22.66</v>
          </cell>
          <cell r="AE424" t="str">
            <v/>
          </cell>
          <cell r="AF424" t="str">
            <v/>
          </cell>
        </row>
        <row r="425">
          <cell r="D425" t="str">
            <v>186459312</v>
          </cell>
          <cell r="E425">
            <v>1864593</v>
          </cell>
          <cell r="F425" t="str">
            <v>BEP (Connect G) 1 Flexirate 3</v>
          </cell>
          <cell r="G425" t="str">
            <v>E</v>
          </cell>
          <cell r="H425" t="str">
            <v>LONDON</v>
          </cell>
          <cell r="I425">
            <v>12</v>
          </cell>
          <cell r="J425" t="str">
            <v>ICE0</v>
          </cell>
          <cell r="K425" t="str">
            <v>STANDARD</v>
          </cell>
          <cell r="L425">
            <v>0</v>
          </cell>
          <cell r="M425">
            <v>0</v>
          </cell>
          <cell r="P425">
            <v>0</v>
          </cell>
          <cell r="S425">
            <v>0</v>
          </cell>
          <cell r="T425" t="str">
            <v/>
          </cell>
          <cell r="U425" t="str">
            <v/>
          </cell>
          <cell r="AE425" t="str">
            <v/>
          </cell>
          <cell r="AF425" t="str">
            <v/>
          </cell>
        </row>
        <row r="426">
          <cell r="D426" t="str">
            <v>186459313</v>
          </cell>
          <cell r="E426">
            <v>1864593</v>
          </cell>
          <cell r="F426" t="str">
            <v>BEP (Connect G) 1 Flexirate 3</v>
          </cell>
          <cell r="G426" t="str">
            <v>E</v>
          </cell>
          <cell r="H426" t="str">
            <v>MANWEB</v>
          </cell>
          <cell r="I426">
            <v>13</v>
          </cell>
          <cell r="J426" t="str">
            <v>ICE0</v>
          </cell>
          <cell r="K426" t="str">
            <v>STANDARD</v>
          </cell>
          <cell r="L426">
            <v>0</v>
          </cell>
          <cell r="M426">
            <v>0</v>
          </cell>
          <cell r="P426">
            <v>0</v>
          </cell>
          <cell r="S426">
            <v>0</v>
          </cell>
          <cell r="T426" t="str">
            <v/>
          </cell>
          <cell r="U426" t="str">
            <v/>
          </cell>
          <cell r="AE426" t="str">
            <v/>
          </cell>
          <cell r="AF426" t="str">
            <v/>
          </cell>
        </row>
        <row r="427">
          <cell r="D427" t="str">
            <v>186459314</v>
          </cell>
          <cell r="E427">
            <v>1864593</v>
          </cell>
          <cell r="F427" t="str">
            <v>BEP (Connect G) 1 Flexirate 3</v>
          </cell>
          <cell r="G427" t="str">
            <v>E</v>
          </cell>
          <cell r="H427" t="str">
            <v>MIDLANDS</v>
          </cell>
          <cell r="I427">
            <v>14</v>
          </cell>
          <cell r="J427" t="str">
            <v>ICE0</v>
          </cell>
          <cell r="K427" t="str">
            <v>STANDARD</v>
          </cell>
          <cell r="L427">
            <v>0</v>
          </cell>
          <cell r="M427">
            <v>0</v>
          </cell>
          <cell r="P427">
            <v>0</v>
          </cell>
          <cell r="S427">
            <v>0</v>
          </cell>
          <cell r="T427" t="str">
            <v/>
          </cell>
          <cell r="U427" t="str">
            <v/>
          </cell>
          <cell r="AE427" t="str">
            <v/>
          </cell>
          <cell r="AF427" t="str">
            <v/>
          </cell>
        </row>
        <row r="428">
          <cell r="D428" t="str">
            <v>186459315</v>
          </cell>
          <cell r="E428">
            <v>1864593</v>
          </cell>
          <cell r="F428" t="str">
            <v>BEP (Connect G) 1 Flexirate 3</v>
          </cell>
          <cell r="G428" t="str">
            <v>E</v>
          </cell>
          <cell r="H428" t="str">
            <v>NORTHERN</v>
          </cell>
          <cell r="I428">
            <v>15</v>
          </cell>
          <cell r="J428" t="str">
            <v>ICE0</v>
          </cell>
          <cell r="K428" t="str">
            <v>STANDARD</v>
          </cell>
          <cell r="L428">
            <v>0</v>
          </cell>
          <cell r="M428">
            <v>0</v>
          </cell>
          <cell r="P428">
            <v>0</v>
          </cell>
          <cell r="S428">
            <v>0</v>
          </cell>
          <cell r="T428" t="str">
            <v/>
          </cell>
          <cell r="U428" t="str">
            <v/>
          </cell>
          <cell r="AE428" t="str">
            <v/>
          </cell>
          <cell r="AF428" t="str">
            <v/>
          </cell>
        </row>
        <row r="429">
          <cell r="D429" t="str">
            <v>186459316</v>
          </cell>
          <cell r="E429">
            <v>1864593</v>
          </cell>
          <cell r="F429" t="str">
            <v>BEP (Connect G) 1 Flexirate 3</v>
          </cell>
          <cell r="G429" t="str">
            <v>E</v>
          </cell>
          <cell r="H429" t="str">
            <v>NORWEB</v>
          </cell>
          <cell r="I429">
            <v>16</v>
          </cell>
          <cell r="J429" t="str">
            <v>ICE0</v>
          </cell>
          <cell r="K429" t="str">
            <v>STANDARD</v>
          </cell>
          <cell r="L429">
            <v>54.2</v>
          </cell>
          <cell r="M429">
            <v>23.43</v>
          </cell>
          <cell r="P429">
            <v>16.46</v>
          </cell>
          <cell r="S429">
            <v>20.7</v>
          </cell>
          <cell r="T429" t="str">
            <v/>
          </cell>
          <cell r="U429" t="str">
            <v/>
          </cell>
          <cell r="W429">
            <v>71.8</v>
          </cell>
          <cell r="X429">
            <v>26.76</v>
          </cell>
          <cell r="AA429">
            <v>18.690000000000001</v>
          </cell>
          <cell r="AD429">
            <v>23.11</v>
          </cell>
          <cell r="AE429" t="str">
            <v/>
          </cell>
          <cell r="AF429" t="str">
            <v/>
          </cell>
        </row>
        <row r="430">
          <cell r="D430" t="str">
            <v>186459319</v>
          </cell>
          <cell r="E430">
            <v>1864593</v>
          </cell>
          <cell r="F430" t="str">
            <v>BEP (Connect G) 1 Flexirate 3</v>
          </cell>
          <cell r="G430" t="str">
            <v>E</v>
          </cell>
          <cell r="H430" t="str">
            <v>SEEBOARD</v>
          </cell>
          <cell r="I430">
            <v>19</v>
          </cell>
          <cell r="J430" t="str">
            <v>ICE0</v>
          </cell>
          <cell r="K430" t="str">
            <v>STANDARD</v>
          </cell>
          <cell r="L430">
            <v>54.2</v>
          </cell>
          <cell r="M430">
            <v>23.83</v>
          </cell>
          <cell r="P430">
            <v>16.760000000000002</v>
          </cell>
          <cell r="S430">
            <v>21.02</v>
          </cell>
          <cell r="T430" t="str">
            <v/>
          </cell>
          <cell r="U430" t="str">
            <v/>
          </cell>
          <cell r="W430">
            <v>71.8</v>
          </cell>
          <cell r="X430">
            <v>27.24</v>
          </cell>
          <cell r="AA430">
            <v>19.03</v>
          </cell>
          <cell r="AD430">
            <v>23.49</v>
          </cell>
          <cell r="AE430" t="str">
            <v/>
          </cell>
          <cell r="AF430" t="str">
            <v/>
          </cell>
        </row>
        <row r="431">
          <cell r="D431" t="str">
            <v>186459320</v>
          </cell>
          <cell r="E431">
            <v>1864593</v>
          </cell>
          <cell r="F431" t="str">
            <v>BEP (Connect G) 1 Flexirate 3</v>
          </cell>
          <cell r="G431" t="str">
            <v>E</v>
          </cell>
          <cell r="H431" t="str">
            <v>SOUTHERN</v>
          </cell>
          <cell r="I431">
            <v>20</v>
          </cell>
          <cell r="J431" t="str">
            <v>ICE0</v>
          </cell>
          <cell r="K431" t="str">
            <v>STANDARD</v>
          </cell>
          <cell r="L431">
            <v>54.2</v>
          </cell>
          <cell r="M431">
            <v>21.89</v>
          </cell>
          <cell r="P431">
            <v>16.02</v>
          </cell>
          <cell r="S431">
            <v>20.28</v>
          </cell>
          <cell r="T431" t="str">
            <v/>
          </cell>
          <cell r="U431" t="str">
            <v/>
          </cell>
          <cell r="W431">
            <v>71.8</v>
          </cell>
          <cell r="X431">
            <v>24.98</v>
          </cell>
          <cell r="AA431">
            <v>18.170000000000002</v>
          </cell>
          <cell r="AD431">
            <v>22.6</v>
          </cell>
          <cell r="AE431" t="str">
            <v/>
          </cell>
          <cell r="AF431" t="str">
            <v/>
          </cell>
        </row>
        <row r="432">
          <cell r="D432" t="str">
            <v>186459322</v>
          </cell>
          <cell r="E432">
            <v>1864593</v>
          </cell>
          <cell r="F432" t="str">
            <v>BEP (Connect G) 1 Flexirate 3</v>
          </cell>
          <cell r="G432" t="str">
            <v>E</v>
          </cell>
          <cell r="H432" t="str">
            <v>SWEB</v>
          </cell>
          <cell r="I432">
            <v>22</v>
          </cell>
          <cell r="J432" t="str">
            <v>ICE0</v>
          </cell>
          <cell r="K432" t="str">
            <v>STANDARD</v>
          </cell>
          <cell r="L432">
            <v>0</v>
          </cell>
          <cell r="M432">
            <v>0</v>
          </cell>
          <cell r="P432">
            <v>0</v>
          </cell>
          <cell r="S432">
            <v>0</v>
          </cell>
          <cell r="T432" t="str">
            <v/>
          </cell>
          <cell r="U432" t="str">
            <v/>
          </cell>
          <cell r="AE432" t="str">
            <v/>
          </cell>
          <cell r="AF432" t="str">
            <v/>
          </cell>
        </row>
        <row r="433">
          <cell r="D433" t="str">
            <v>186459321</v>
          </cell>
          <cell r="E433">
            <v>1864593</v>
          </cell>
          <cell r="F433" t="str">
            <v>BEP (Connect G) 1 Flexirate 3</v>
          </cell>
          <cell r="G433" t="str">
            <v>E</v>
          </cell>
          <cell r="H433" t="str">
            <v>SWALEC</v>
          </cell>
          <cell r="I433">
            <v>21</v>
          </cell>
          <cell r="J433" t="str">
            <v>ICE0</v>
          </cell>
          <cell r="K433" t="str">
            <v>STANDARD</v>
          </cell>
          <cell r="L433">
            <v>0</v>
          </cell>
          <cell r="M433">
            <v>0</v>
          </cell>
          <cell r="P433">
            <v>0</v>
          </cell>
          <cell r="S433">
            <v>0</v>
          </cell>
          <cell r="T433" t="str">
            <v/>
          </cell>
          <cell r="U433" t="str">
            <v/>
          </cell>
          <cell r="AE433" t="str">
            <v/>
          </cell>
          <cell r="AF433" t="str">
            <v/>
          </cell>
        </row>
        <row r="434">
          <cell r="D434" t="str">
            <v>186459323</v>
          </cell>
          <cell r="E434">
            <v>1864593</v>
          </cell>
          <cell r="F434" t="str">
            <v>BEP (Connect G) 1 Flexirate 3</v>
          </cell>
          <cell r="G434" t="str">
            <v>E</v>
          </cell>
          <cell r="H434" t="str">
            <v>YORKSHIRE</v>
          </cell>
          <cell r="I434">
            <v>23</v>
          </cell>
          <cell r="J434" t="str">
            <v>ICE0</v>
          </cell>
          <cell r="K434" t="str">
            <v>STANDARD</v>
          </cell>
          <cell r="L434">
            <v>54.2</v>
          </cell>
          <cell r="M434">
            <v>23.03</v>
          </cell>
          <cell r="P434">
            <v>16.47</v>
          </cell>
          <cell r="S434">
            <v>20.94</v>
          </cell>
          <cell r="T434" t="str">
            <v/>
          </cell>
          <cell r="U434" t="str">
            <v/>
          </cell>
          <cell r="W434">
            <v>71.8</v>
          </cell>
          <cell r="X434">
            <v>26.3</v>
          </cell>
          <cell r="AA434">
            <v>18.7</v>
          </cell>
          <cell r="AD434">
            <v>23.43</v>
          </cell>
          <cell r="AE434" t="str">
            <v/>
          </cell>
          <cell r="AF434" t="str">
            <v/>
          </cell>
        </row>
        <row r="435">
          <cell r="D435" t="str">
            <v>186459318</v>
          </cell>
          <cell r="E435">
            <v>1864593</v>
          </cell>
          <cell r="F435" t="str">
            <v>BEP (Connect G) 1 Flexirate 3</v>
          </cell>
          <cell r="G435" t="str">
            <v>E</v>
          </cell>
          <cell r="H435" t="str">
            <v>SCOTTISH POWER</v>
          </cell>
          <cell r="I435">
            <v>18</v>
          </cell>
          <cell r="J435" t="str">
            <v>ICE0</v>
          </cell>
          <cell r="K435" t="str">
            <v>STANDARD</v>
          </cell>
          <cell r="L435">
            <v>0</v>
          </cell>
          <cell r="M435">
            <v>0</v>
          </cell>
          <cell r="P435">
            <v>0</v>
          </cell>
          <cell r="S435">
            <v>0</v>
          </cell>
          <cell r="T435" t="str">
            <v/>
          </cell>
          <cell r="U435" t="str">
            <v/>
          </cell>
          <cell r="AE435" t="str">
            <v/>
          </cell>
          <cell r="AF435" t="str">
            <v/>
          </cell>
        </row>
        <row r="436">
          <cell r="D436" t="str">
            <v>186459317</v>
          </cell>
          <cell r="E436">
            <v>1864593</v>
          </cell>
          <cell r="F436" t="str">
            <v>BEP (Connect G) 1 Flexirate 3</v>
          </cell>
          <cell r="G436" t="str">
            <v>E</v>
          </cell>
          <cell r="H436" t="str">
            <v>SCOTTISH HYDRO</v>
          </cell>
          <cell r="I436">
            <v>17</v>
          </cell>
          <cell r="J436" t="str">
            <v>ICE0</v>
          </cell>
          <cell r="K436" t="str">
            <v>STANDARD</v>
          </cell>
          <cell r="L436">
            <v>0</v>
          </cell>
          <cell r="M436">
            <v>0</v>
          </cell>
          <cell r="P436">
            <v>0</v>
          </cell>
          <cell r="S436">
            <v>0</v>
          </cell>
          <cell r="T436" t="str">
            <v/>
          </cell>
          <cell r="U436" t="str">
            <v/>
          </cell>
          <cell r="AE436" t="str">
            <v/>
          </cell>
          <cell r="AF436" t="str">
            <v/>
          </cell>
        </row>
        <row r="437">
          <cell r="D437" t="str">
            <v>186459410</v>
          </cell>
          <cell r="E437">
            <v>1864594</v>
          </cell>
          <cell r="F437" t="str">
            <v>BEP (Connect G) 1 Nightsaver</v>
          </cell>
          <cell r="G437" t="str">
            <v>E</v>
          </cell>
          <cell r="H437" t="str">
            <v>EASTERN</v>
          </cell>
          <cell r="I437">
            <v>10</v>
          </cell>
          <cell r="J437" t="str">
            <v>ICE0</v>
          </cell>
          <cell r="K437" t="str">
            <v>STANDARD</v>
          </cell>
          <cell r="L437">
            <v>54.2</v>
          </cell>
          <cell r="M437">
            <v>21.97</v>
          </cell>
          <cell r="P437">
            <v>15.02</v>
          </cell>
          <cell r="S437" t="str">
            <v/>
          </cell>
          <cell r="T437" t="str">
            <v/>
          </cell>
          <cell r="U437" t="str">
            <v/>
          </cell>
          <cell r="W437">
            <v>71.8</v>
          </cell>
          <cell r="X437">
            <v>25.07</v>
          </cell>
          <cell r="AA437">
            <v>17.010000000000002</v>
          </cell>
          <cell r="AD437" t="str">
            <v/>
          </cell>
          <cell r="AE437" t="str">
            <v/>
          </cell>
          <cell r="AF437" t="str">
            <v/>
          </cell>
        </row>
        <row r="438">
          <cell r="D438" t="str">
            <v>186459411</v>
          </cell>
          <cell r="E438">
            <v>1864594</v>
          </cell>
          <cell r="F438" t="str">
            <v>BEP (Connect G) 1 Nightsaver</v>
          </cell>
          <cell r="G438" t="str">
            <v>E</v>
          </cell>
          <cell r="H438" t="str">
            <v>EAST MIDLANDS</v>
          </cell>
          <cell r="I438">
            <v>11</v>
          </cell>
          <cell r="J438" t="str">
            <v>ICE0</v>
          </cell>
          <cell r="K438" t="str">
            <v>STANDARD</v>
          </cell>
          <cell r="L438">
            <v>54.2</v>
          </cell>
          <cell r="M438">
            <v>21.38</v>
          </cell>
          <cell r="P438">
            <v>15.86</v>
          </cell>
          <cell r="S438" t="str">
            <v/>
          </cell>
          <cell r="T438" t="str">
            <v/>
          </cell>
          <cell r="U438" t="str">
            <v/>
          </cell>
          <cell r="W438">
            <v>71.8</v>
          </cell>
          <cell r="X438">
            <v>24.39</v>
          </cell>
          <cell r="AA438">
            <v>17.989999999999998</v>
          </cell>
          <cell r="AD438" t="str">
            <v/>
          </cell>
          <cell r="AE438" t="str">
            <v/>
          </cell>
          <cell r="AF438" t="str">
            <v/>
          </cell>
        </row>
        <row r="439">
          <cell r="D439" t="str">
            <v>186459412</v>
          </cell>
          <cell r="E439">
            <v>1864594</v>
          </cell>
          <cell r="F439" t="str">
            <v>BEP (Connect G) 1 Nightsaver</v>
          </cell>
          <cell r="G439" t="str">
            <v>E</v>
          </cell>
          <cell r="H439" t="str">
            <v>LONDON</v>
          </cell>
          <cell r="I439">
            <v>12</v>
          </cell>
          <cell r="J439" t="str">
            <v>ICE0</v>
          </cell>
          <cell r="K439" t="str">
            <v>STANDARD</v>
          </cell>
          <cell r="L439">
            <v>54.2</v>
          </cell>
          <cell r="M439">
            <v>20.88</v>
          </cell>
          <cell r="P439">
            <v>15.27</v>
          </cell>
          <cell r="S439" t="str">
            <v/>
          </cell>
          <cell r="T439" t="str">
            <v/>
          </cell>
          <cell r="U439" t="str">
            <v/>
          </cell>
          <cell r="W439">
            <v>71.8</v>
          </cell>
          <cell r="X439">
            <v>23.81</v>
          </cell>
          <cell r="AA439">
            <v>17.3</v>
          </cell>
          <cell r="AD439" t="str">
            <v/>
          </cell>
          <cell r="AE439" t="str">
            <v/>
          </cell>
          <cell r="AF439" t="str">
            <v/>
          </cell>
        </row>
        <row r="440">
          <cell r="D440" t="str">
            <v>186459413</v>
          </cell>
          <cell r="E440">
            <v>1864594</v>
          </cell>
          <cell r="F440" t="str">
            <v>BEP (Connect G) 1 Nightsaver</v>
          </cell>
          <cell r="G440" t="str">
            <v>E</v>
          </cell>
          <cell r="H440" t="str">
            <v>MANWEB</v>
          </cell>
          <cell r="I440">
            <v>13</v>
          </cell>
          <cell r="J440" t="str">
            <v>ICE0</v>
          </cell>
          <cell r="K440" t="str">
            <v>STANDARD</v>
          </cell>
          <cell r="L440">
            <v>54.2</v>
          </cell>
          <cell r="M440">
            <v>23.99</v>
          </cell>
          <cell r="P440">
            <v>17.34</v>
          </cell>
          <cell r="S440" t="str">
            <v/>
          </cell>
          <cell r="T440" t="str">
            <v/>
          </cell>
          <cell r="U440" t="str">
            <v/>
          </cell>
          <cell r="W440">
            <v>71.8</v>
          </cell>
          <cell r="X440">
            <v>27.42</v>
          </cell>
          <cell r="AA440">
            <v>19.7</v>
          </cell>
          <cell r="AD440" t="str">
            <v/>
          </cell>
          <cell r="AE440" t="str">
            <v/>
          </cell>
          <cell r="AF440" t="str">
            <v/>
          </cell>
        </row>
        <row r="441">
          <cell r="D441" t="str">
            <v>186459414</v>
          </cell>
          <cell r="E441">
            <v>1864594</v>
          </cell>
          <cell r="F441" t="str">
            <v>BEP (Connect G) 1 Nightsaver</v>
          </cell>
          <cell r="G441" t="str">
            <v>E</v>
          </cell>
          <cell r="H441" t="str">
            <v>MIDLANDS</v>
          </cell>
          <cell r="I441">
            <v>14</v>
          </cell>
          <cell r="J441" t="str">
            <v>ICE0</v>
          </cell>
          <cell r="K441" t="str">
            <v>STANDARD</v>
          </cell>
          <cell r="L441">
            <v>54.2</v>
          </cell>
          <cell r="M441">
            <v>22.22</v>
          </cell>
          <cell r="P441">
            <v>16.07</v>
          </cell>
          <cell r="S441" t="str">
            <v/>
          </cell>
          <cell r="T441" t="str">
            <v/>
          </cell>
          <cell r="U441" t="str">
            <v/>
          </cell>
          <cell r="W441">
            <v>71.8</v>
          </cell>
          <cell r="X441">
            <v>25.36</v>
          </cell>
          <cell r="AA441">
            <v>18.23</v>
          </cell>
          <cell r="AD441" t="str">
            <v/>
          </cell>
          <cell r="AE441" t="str">
            <v/>
          </cell>
          <cell r="AF441" t="str">
            <v/>
          </cell>
        </row>
        <row r="442">
          <cell r="D442" t="str">
            <v>186459415</v>
          </cell>
          <cell r="E442">
            <v>1864594</v>
          </cell>
          <cell r="F442" t="str">
            <v>BEP (Connect G) 1 Nightsaver</v>
          </cell>
          <cell r="G442" t="str">
            <v>E</v>
          </cell>
          <cell r="H442" t="str">
            <v>NORTHERN</v>
          </cell>
          <cell r="I442">
            <v>15</v>
          </cell>
          <cell r="J442" t="str">
            <v>ICE0</v>
          </cell>
          <cell r="K442" t="str">
            <v>STANDARD</v>
          </cell>
          <cell r="L442">
            <v>54.2</v>
          </cell>
          <cell r="M442">
            <v>22.39</v>
          </cell>
          <cell r="P442">
            <v>17.18</v>
          </cell>
          <cell r="S442" t="str">
            <v/>
          </cell>
          <cell r="T442" t="str">
            <v/>
          </cell>
          <cell r="U442" t="str">
            <v/>
          </cell>
          <cell r="W442">
            <v>71.8</v>
          </cell>
          <cell r="X442">
            <v>25.56</v>
          </cell>
          <cell r="AA442">
            <v>19.52</v>
          </cell>
          <cell r="AD442" t="str">
            <v/>
          </cell>
          <cell r="AE442" t="str">
            <v/>
          </cell>
          <cell r="AF442" t="str">
            <v/>
          </cell>
        </row>
        <row r="443">
          <cell r="D443" t="str">
            <v>186459416</v>
          </cell>
          <cell r="E443">
            <v>1864594</v>
          </cell>
          <cell r="F443" t="str">
            <v>BEP (Connect G) 1 Nightsaver</v>
          </cell>
          <cell r="G443" t="str">
            <v>E</v>
          </cell>
          <cell r="H443" t="str">
            <v>NORWEB</v>
          </cell>
          <cell r="I443">
            <v>16</v>
          </cell>
          <cell r="J443" t="str">
            <v>ICE0</v>
          </cell>
          <cell r="K443" t="str">
            <v>STANDARD</v>
          </cell>
          <cell r="L443">
            <v>54.2</v>
          </cell>
          <cell r="M443">
            <v>22.08</v>
          </cell>
          <cell r="P443">
            <v>15.69</v>
          </cell>
          <cell r="S443" t="str">
            <v/>
          </cell>
          <cell r="T443" t="str">
            <v/>
          </cell>
          <cell r="U443" t="str">
            <v/>
          </cell>
          <cell r="W443">
            <v>71.8</v>
          </cell>
          <cell r="X443">
            <v>25.2</v>
          </cell>
          <cell r="AA443">
            <v>17.79</v>
          </cell>
          <cell r="AD443" t="str">
            <v/>
          </cell>
          <cell r="AE443" t="str">
            <v/>
          </cell>
          <cell r="AF443" t="str">
            <v/>
          </cell>
        </row>
        <row r="444">
          <cell r="D444" t="str">
            <v>186459419</v>
          </cell>
          <cell r="E444">
            <v>1864594</v>
          </cell>
          <cell r="F444" t="str">
            <v>BEP (Connect G) 1 Nightsaver</v>
          </cell>
          <cell r="G444" t="str">
            <v>E</v>
          </cell>
          <cell r="H444" t="str">
            <v>SEEBOARD</v>
          </cell>
          <cell r="I444">
            <v>19</v>
          </cell>
          <cell r="J444" t="str">
            <v>ICE0</v>
          </cell>
          <cell r="K444" t="str">
            <v>STANDARD</v>
          </cell>
          <cell r="L444">
            <v>54.2</v>
          </cell>
          <cell r="M444">
            <v>22.4</v>
          </cell>
          <cell r="P444">
            <v>15.55</v>
          </cell>
          <cell r="S444" t="str">
            <v/>
          </cell>
          <cell r="T444" t="str">
            <v/>
          </cell>
          <cell r="U444" t="str">
            <v/>
          </cell>
          <cell r="W444">
            <v>71.8</v>
          </cell>
          <cell r="X444">
            <v>25.57</v>
          </cell>
          <cell r="AA444">
            <v>17.63</v>
          </cell>
          <cell r="AD444" t="str">
            <v/>
          </cell>
          <cell r="AE444" t="str">
            <v/>
          </cell>
          <cell r="AF444" t="str">
            <v/>
          </cell>
        </row>
        <row r="445">
          <cell r="D445" t="str">
            <v>186459420</v>
          </cell>
          <cell r="E445">
            <v>1864594</v>
          </cell>
          <cell r="F445" t="str">
            <v>BEP (Connect G) 1 Nightsaver</v>
          </cell>
          <cell r="G445" t="str">
            <v>E</v>
          </cell>
          <cell r="H445" t="str">
            <v>SOUTHERN</v>
          </cell>
          <cell r="I445">
            <v>20</v>
          </cell>
          <cell r="J445" t="str">
            <v>ICE0</v>
          </cell>
          <cell r="K445" t="str">
            <v>STANDARD</v>
          </cell>
          <cell r="L445">
            <v>54.2</v>
          </cell>
          <cell r="M445">
            <v>21.13</v>
          </cell>
          <cell r="P445">
            <v>15.48</v>
          </cell>
          <cell r="S445" t="str">
            <v/>
          </cell>
          <cell r="T445" t="str">
            <v/>
          </cell>
          <cell r="U445" t="str">
            <v/>
          </cell>
          <cell r="W445">
            <v>71.8</v>
          </cell>
          <cell r="X445">
            <v>24.1</v>
          </cell>
          <cell r="AA445">
            <v>17.55</v>
          </cell>
          <cell r="AD445" t="str">
            <v/>
          </cell>
          <cell r="AE445" t="str">
            <v/>
          </cell>
          <cell r="AF445" t="str">
            <v/>
          </cell>
        </row>
        <row r="446">
          <cell r="D446" t="str">
            <v>186459422</v>
          </cell>
          <cell r="E446">
            <v>1864594</v>
          </cell>
          <cell r="F446" t="str">
            <v>BEP (Connect G) 1 Nightsaver</v>
          </cell>
          <cell r="G446" t="str">
            <v>E</v>
          </cell>
          <cell r="H446" t="str">
            <v>SWEB</v>
          </cell>
          <cell r="I446">
            <v>22</v>
          </cell>
          <cell r="J446" t="str">
            <v>ICE0</v>
          </cell>
          <cell r="K446" t="str">
            <v>STANDARD</v>
          </cell>
          <cell r="L446">
            <v>54.2</v>
          </cell>
          <cell r="M446">
            <v>21.42</v>
          </cell>
          <cell r="P446">
            <v>17.54</v>
          </cell>
          <cell r="S446" t="str">
            <v/>
          </cell>
          <cell r="T446" t="str">
            <v/>
          </cell>
          <cell r="U446" t="str">
            <v/>
          </cell>
          <cell r="W446">
            <v>71.8</v>
          </cell>
          <cell r="X446">
            <v>24.43</v>
          </cell>
          <cell r="AA446">
            <v>19.940000000000001</v>
          </cell>
          <cell r="AD446" t="str">
            <v/>
          </cell>
          <cell r="AE446" t="str">
            <v/>
          </cell>
          <cell r="AF446" t="str">
            <v/>
          </cell>
        </row>
        <row r="447">
          <cell r="D447" t="str">
            <v>186459421</v>
          </cell>
          <cell r="E447">
            <v>1864594</v>
          </cell>
          <cell r="F447" t="str">
            <v>BEP (Connect G) 1 Nightsaver</v>
          </cell>
          <cell r="G447" t="str">
            <v>E</v>
          </cell>
          <cell r="H447" t="str">
            <v>SWALEC</v>
          </cell>
          <cell r="I447">
            <v>21</v>
          </cell>
          <cell r="J447" t="str">
            <v>ICE0</v>
          </cell>
          <cell r="K447" t="str">
            <v>STANDARD</v>
          </cell>
          <cell r="L447">
            <v>54.2</v>
          </cell>
          <cell r="M447">
            <v>21.93</v>
          </cell>
          <cell r="P447">
            <v>16.670000000000002</v>
          </cell>
          <cell r="S447" t="str">
            <v/>
          </cell>
          <cell r="T447" t="str">
            <v/>
          </cell>
          <cell r="U447" t="str">
            <v/>
          </cell>
          <cell r="W447">
            <v>71.8</v>
          </cell>
          <cell r="X447">
            <v>25.02</v>
          </cell>
          <cell r="AA447">
            <v>18.93</v>
          </cell>
          <cell r="AD447" t="str">
            <v/>
          </cell>
          <cell r="AE447" t="str">
            <v/>
          </cell>
          <cell r="AF447" t="str">
            <v/>
          </cell>
        </row>
        <row r="448">
          <cell r="D448" t="str">
            <v>186459423</v>
          </cell>
          <cell r="E448">
            <v>1864594</v>
          </cell>
          <cell r="F448" t="str">
            <v>BEP (Connect G) 1 Nightsaver</v>
          </cell>
          <cell r="G448" t="str">
            <v>E</v>
          </cell>
          <cell r="H448" t="str">
            <v>YORKSHIRE</v>
          </cell>
          <cell r="I448">
            <v>23</v>
          </cell>
          <cell r="J448" t="str">
            <v>ICE0</v>
          </cell>
          <cell r="K448" t="str">
            <v>STANDARD</v>
          </cell>
          <cell r="L448">
            <v>54.2</v>
          </cell>
          <cell r="M448">
            <v>22.11</v>
          </cell>
          <cell r="P448">
            <v>16.2</v>
          </cell>
          <cell r="S448" t="str">
            <v/>
          </cell>
          <cell r="T448" t="str">
            <v/>
          </cell>
          <cell r="U448" t="str">
            <v/>
          </cell>
          <cell r="W448">
            <v>71.8</v>
          </cell>
          <cell r="X448">
            <v>25.24</v>
          </cell>
          <cell r="AA448">
            <v>18.38</v>
          </cell>
          <cell r="AD448" t="str">
            <v/>
          </cell>
          <cell r="AE448" t="str">
            <v/>
          </cell>
          <cell r="AF448" t="str">
            <v/>
          </cell>
        </row>
        <row r="449">
          <cell r="D449" t="str">
            <v>186459418</v>
          </cell>
          <cell r="E449">
            <v>1864594</v>
          </cell>
          <cell r="F449" t="str">
            <v>BEP (Connect G) 1 Nightsaver</v>
          </cell>
          <cell r="G449" t="str">
            <v>E</v>
          </cell>
          <cell r="H449" t="str">
            <v>SCOTTISH POWER</v>
          </cell>
          <cell r="I449">
            <v>18</v>
          </cell>
          <cell r="J449" t="str">
            <v>ICE0</v>
          </cell>
          <cell r="K449" t="str">
            <v>STANDARD</v>
          </cell>
          <cell r="L449">
            <v>54.2</v>
          </cell>
          <cell r="M449">
            <v>22.65</v>
          </cell>
          <cell r="P449">
            <v>17.489999999999998</v>
          </cell>
          <cell r="S449" t="str">
            <v/>
          </cell>
          <cell r="T449" t="str">
            <v/>
          </cell>
          <cell r="U449" t="str">
            <v/>
          </cell>
          <cell r="W449">
            <v>71.8</v>
          </cell>
          <cell r="X449">
            <v>25.87</v>
          </cell>
          <cell r="AA449">
            <v>19.88</v>
          </cell>
          <cell r="AD449" t="str">
            <v/>
          </cell>
          <cell r="AE449" t="str">
            <v/>
          </cell>
          <cell r="AF449" t="str">
            <v/>
          </cell>
        </row>
        <row r="450">
          <cell r="D450" t="str">
            <v>186459417</v>
          </cell>
          <cell r="E450">
            <v>1864594</v>
          </cell>
          <cell r="F450" t="str">
            <v>BEP (Connect G) 1 Nightsaver</v>
          </cell>
          <cell r="G450" t="str">
            <v>E</v>
          </cell>
          <cell r="H450" t="str">
            <v>SCOTTISH HYDRO</v>
          </cell>
          <cell r="I450">
            <v>17</v>
          </cell>
          <cell r="J450" t="str">
            <v>ICE0</v>
          </cell>
          <cell r="K450" t="str">
            <v>STANDARD</v>
          </cell>
          <cell r="L450">
            <v>54.2</v>
          </cell>
          <cell r="M450">
            <v>24.96</v>
          </cell>
          <cell r="P450">
            <v>19.02</v>
          </cell>
          <cell r="S450" t="str">
            <v/>
          </cell>
          <cell r="T450" t="str">
            <v/>
          </cell>
          <cell r="U450" t="str">
            <v/>
          </cell>
          <cell r="W450">
            <v>71.8</v>
          </cell>
          <cell r="X450">
            <v>28.54</v>
          </cell>
          <cell r="AA450">
            <v>21.65</v>
          </cell>
          <cell r="AD450" t="str">
            <v/>
          </cell>
          <cell r="AE450" t="str">
            <v/>
          </cell>
          <cell r="AF450" t="str">
            <v/>
          </cell>
        </row>
        <row r="451">
          <cell r="D451" t="str">
            <v>186459510</v>
          </cell>
          <cell r="E451">
            <v>1864595</v>
          </cell>
          <cell r="F451" t="str">
            <v>BEP (Connect H) 1 Baserate</v>
          </cell>
          <cell r="G451" t="str">
            <v>E</v>
          </cell>
          <cell r="H451" t="str">
            <v>EASTERN</v>
          </cell>
          <cell r="I451">
            <v>10</v>
          </cell>
          <cell r="J451" t="str">
            <v>ICE0</v>
          </cell>
          <cell r="K451" t="str">
            <v>STANDARD</v>
          </cell>
          <cell r="L451">
            <v>31</v>
          </cell>
          <cell r="M451">
            <v>14.93</v>
          </cell>
          <cell r="P451" t="str">
            <v/>
          </cell>
          <cell r="S451" t="str">
            <v/>
          </cell>
          <cell r="T451" t="str">
            <v/>
          </cell>
          <cell r="U451" t="str">
            <v/>
          </cell>
          <cell r="W451">
            <v>32.26</v>
          </cell>
          <cell r="X451">
            <v>17.420000000000002</v>
          </cell>
          <cell r="AA451" t="str">
            <v/>
          </cell>
          <cell r="AD451" t="str">
            <v/>
          </cell>
          <cell r="AE451" t="str">
            <v/>
          </cell>
          <cell r="AF451" t="str">
            <v/>
          </cell>
        </row>
        <row r="452">
          <cell r="D452" t="str">
            <v>186459511</v>
          </cell>
          <cell r="E452">
            <v>1864595</v>
          </cell>
          <cell r="F452" t="str">
            <v>BEP (Connect H) 1 Baserate</v>
          </cell>
          <cell r="G452" t="str">
            <v>E</v>
          </cell>
          <cell r="H452" t="str">
            <v>EAST MIDLANDS</v>
          </cell>
          <cell r="I452">
            <v>11</v>
          </cell>
          <cell r="J452" t="str">
            <v>ICE0</v>
          </cell>
          <cell r="K452" t="str">
            <v>STANDARD</v>
          </cell>
          <cell r="L452">
            <v>31</v>
          </cell>
          <cell r="M452">
            <v>14.69</v>
          </cell>
          <cell r="P452" t="str">
            <v/>
          </cell>
          <cell r="S452" t="str">
            <v/>
          </cell>
          <cell r="T452" t="str">
            <v/>
          </cell>
          <cell r="U452" t="str">
            <v/>
          </cell>
          <cell r="W452">
            <v>32.26</v>
          </cell>
          <cell r="X452">
            <v>17.149999999999999</v>
          </cell>
          <cell r="AA452" t="str">
            <v/>
          </cell>
          <cell r="AD452" t="str">
            <v/>
          </cell>
          <cell r="AE452" t="str">
            <v/>
          </cell>
          <cell r="AF452" t="str">
            <v/>
          </cell>
        </row>
        <row r="453">
          <cell r="D453" t="str">
            <v>186459512</v>
          </cell>
          <cell r="E453">
            <v>1864595</v>
          </cell>
          <cell r="F453" t="str">
            <v>BEP (Connect H) 1 Baserate</v>
          </cell>
          <cell r="G453" t="str">
            <v>E</v>
          </cell>
          <cell r="H453" t="str">
            <v>LONDON</v>
          </cell>
          <cell r="I453">
            <v>12</v>
          </cell>
          <cell r="J453" t="str">
            <v>ICE0</v>
          </cell>
          <cell r="K453" t="str">
            <v>STANDARD</v>
          </cell>
          <cell r="L453">
            <v>31</v>
          </cell>
          <cell r="M453">
            <v>14.11</v>
          </cell>
          <cell r="P453" t="str">
            <v/>
          </cell>
          <cell r="S453" t="str">
            <v/>
          </cell>
          <cell r="T453" t="str">
            <v/>
          </cell>
          <cell r="U453" t="str">
            <v/>
          </cell>
          <cell r="W453">
            <v>32.26</v>
          </cell>
          <cell r="X453">
            <v>16.47</v>
          </cell>
          <cell r="AA453" t="str">
            <v/>
          </cell>
          <cell r="AD453" t="str">
            <v/>
          </cell>
          <cell r="AE453" t="str">
            <v/>
          </cell>
          <cell r="AF453" t="str">
            <v/>
          </cell>
        </row>
        <row r="454">
          <cell r="D454" t="str">
            <v>186459513</v>
          </cell>
          <cell r="E454">
            <v>1864595</v>
          </cell>
          <cell r="F454" t="str">
            <v>BEP (Connect H) 1 Baserate</v>
          </cell>
          <cell r="G454" t="str">
            <v>E</v>
          </cell>
          <cell r="H454" t="str">
            <v>MANWEB</v>
          </cell>
          <cell r="I454">
            <v>13</v>
          </cell>
          <cell r="J454" t="str">
            <v>ICE0</v>
          </cell>
          <cell r="K454" t="str">
            <v>STANDARD</v>
          </cell>
          <cell r="L454">
            <v>31</v>
          </cell>
          <cell r="M454">
            <v>16.59</v>
          </cell>
          <cell r="P454" t="str">
            <v/>
          </cell>
          <cell r="S454" t="str">
            <v/>
          </cell>
          <cell r="T454" t="str">
            <v/>
          </cell>
          <cell r="U454" t="str">
            <v/>
          </cell>
          <cell r="W454">
            <v>32.26</v>
          </cell>
          <cell r="X454">
            <v>19.350000000000001</v>
          </cell>
          <cell r="AA454" t="str">
            <v/>
          </cell>
          <cell r="AD454" t="str">
            <v/>
          </cell>
          <cell r="AE454" t="str">
            <v/>
          </cell>
          <cell r="AF454" t="str">
            <v/>
          </cell>
        </row>
        <row r="455">
          <cell r="D455" t="str">
            <v>186459514</v>
          </cell>
          <cell r="E455">
            <v>1864595</v>
          </cell>
          <cell r="F455" t="str">
            <v>BEP (Connect H) 1 Baserate</v>
          </cell>
          <cell r="G455" t="str">
            <v>E</v>
          </cell>
          <cell r="H455" t="str">
            <v>MIDLANDS</v>
          </cell>
          <cell r="I455">
            <v>14</v>
          </cell>
          <cell r="J455" t="str">
            <v>ICE0</v>
          </cell>
          <cell r="K455" t="str">
            <v>STANDARD</v>
          </cell>
          <cell r="L455">
            <v>31</v>
          </cell>
          <cell r="M455">
            <v>15.33</v>
          </cell>
          <cell r="P455" t="str">
            <v/>
          </cell>
          <cell r="S455" t="str">
            <v/>
          </cell>
          <cell r="T455" t="str">
            <v/>
          </cell>
          <cell r="U455" t="str">
            <v/>
          </cell>
          <cell r="W455">
            <v>32.26</v>
          </cell>
          <cell r="X455">
            <v>17.89</v>
          </cell>
          <cell r="AA455" t="str">
            <v/>
          </cell>
          <cell r="AD455" t="str">
            <v/>
          </cell>
          <cell r="AE455" t="str">
            <v/>
          </cell>
          <cell r="AF455" t="str">
            <v/>
          </cell>
        </row>
        <row r="456">
          <cell r="D456" t="str">
            <v>186459515</v>
          </cell>
          <cell r="E456">
            <v>1864595</v>
          </cell>
          <cell r="F456" t="str">
            <v>BEP (Connect H) 1 Baserate</v>
          </cell>
          <cell r="G456" t="str">
            <v>E</v>
          </cell>
          <cell r="H456" t="str">
            <v>NORTHERN</v>
          </cell>
          <cell r="I456">
            <v>15</v>
          </cell>
          <cell r="J456" t="str">
            <v>ICE0</v>
          </cell>
          <cell r="K456" t="str">
            <v>STANDARD</v>
          </cell>
          <cell r="L456">
            <v>31</v>
          </cell>
          <cell r="M456">
            <v>15.43</v>
          </cell>
          <cell r="P456" t="str">
            <v/>
          </cell>
          <cell r="S456" t="str">
            <v/>
          </cell>
          <cell r="T456" t="str">
            <v/>
          </cell>
          <cell r="U456" t="str">
            <v/>
          </cell>
          <cell r="W456">
            <v>32.26</v>
          </cell>
          <cell r="X456">
            <v>18.010000000000002</v>
          </cell>
          <cell r="AA456" t="str">
            <v/>
          </cell>
          <cell r="AD456" t="str">
            <v/>
          </cell>
          <cell r="AE456" t="str">
            <v/>
          </cell>
          <cell r="AF456" t="str">
            <v/>
          </cell>
        </row>
        <row r="457">
          <cell r="D457" t="str">
            <v>186459516</v>
          </cell>
          <cell r="E457">
            <v>1864595</v>
          </cell>
          <cell r="F457" t="str">
            <v>BEP (Connect H) 1 Baserate</v>
          </cell>
          <cell r="G457" t="str">
            <v>E</v>
          </cell>
          <cell r="H457" t="str">
            <v>NORWEB</v>
          </cell>
          <cell r="I457">
            <v>16</v>
          </cell>
          <cell r="J457" t="str">
            <v>ICE0</v>
          </cell>
          <cell r="K457" t="str">
            <v>STANDARD</v>
          </cell>
          <cell r="L457">
            <v>31</v>
          </cell>
          <cell r="M457">
            <v>15.13</v>
          </cell>
          <cell r="P457" t="str">
            <v/>
          </cell>
          <cell r="S457" t="str">
            <v/>
          </cell>
          <cell r="T457" t="str">
            <v/>
          </cell>
          <cell r="U457" t="str">
            <v/>
          </cell>
          <cell r="W457">
            <v>32.26</v>
          </cell>
          <cell r="X457">
            <v>17.649999999999999</v>
          </cell>
          <cell r="AA457" t="str">
            <v/>
          </cell>
          <cell r="AD457" t="str">
            <v/>
          </cell>
          <cell r="AE457" t="str">
            <v/>
          </cell>
          <cell r="AF457" t="str">
            <v/>
          </cell>
        </row>
        <row r="458">
          <cell r="D458" t="str">
            <v>186459519</v>
          </cell>
          <cell r="E458">
            <v>1864595</v>
          </cell>
          <cell r="F458" t="str">
            <v>BEP (Connect H) 1 Baserate</v>
          </cell>
          <cell r="G458" t="str">
            <v>E</v>
          </cell>
          <cell r="H458" t="str">
            <v>SEEBOARD</v>
          </cell>
          <cell r="I458">
            <v>19</v>
          </cell>
          <cell r="J458" t="str">
            <v>ICE0</v>
          </cell>
          <cell r="K458" t="str">
            <v>STANDARD</v>
          </cell>
          <cell r="L458">
            <v>31</v>
          </cell>
          <cell r="M458">
            <v>15.1</v>
          </cell>
          <cell r="P458" t="str">
            <v/>
          </cell>
          <cell r="S458" t="str">
            <v/>
          </cell>
          <cell r="T458" t="str">
            <v/>
          </cell>
          <cell r="U458" t="str">
            <v/>
          </cell>
          <cell r="W458">
            <v>32.26</v>
          </cell>
          <cell r="X458">
            <v>17.62</v>
          </cell>
          <cell r="AA458" t="str">
            <v/>
          </cell>
          <cell r="AD458" t="str">
            <v/>
          </cell>
          <cell r="AE458" t="str">
            <v/>
          </cell>
          <cell r="AF458" t="str">
            <v/>
          </cell>
        </row>
        <row r="459">
          <cell r="D459" t="str">
            <v>186459520</v>
          </cell>
          <cell r="E459">
            <v>1864595</v>
          </cell>
          <cell r="F459" t="str">
            <v>BEP (Connect H) 1 Baserate</v>
          </cell>
          <cell r="G459" t="str">
            <v>E</v>
          </cell>
          <cell r="H459" t="str">
            <v>SOUTHERN</v>
          </cell>
          <cell r="I459">
            <v>20</v>
          </cell>
          <cell r="J459" t="str">
            <v>ICE0</v>
          </cell>
          <cell r="K459" t="str">
            <v>STANDARD</v>
          </cell>
          <cell r="L459">
            <v>31</v>
          </cell>
          <cell r="M459">
            <v>14.34</v>
          </cell>
          <cell r="P459" t="str">
            <v/>
          </cell>
          <cell r="S459" t="str">
            <v/>
          </cell>
          <cell r="T459" t="str">
            <v/>
          </cell>
          <cell r="U459" t="str">
            <v/>
          </cell>
          <cell r="W459">
            <v>32.26</v>
          </cell>
          <cell r="X459">
            <v>16.739999999999998</v>
          </cell>
          <cell r="AA459" t="str">
            <v/>
          </cell>
          <cell r="AD459" t="str">
            <v/>
          </cell>
          <cell r="AE459" t="str">
            <v/>
          </cell>
          <cell r="AF459" t="str">
            <v/>
          </cell>
        </row>
        <row r="460">
          <cell r="D460" t="str">
            <v>186459522</v>
          </cell>
          <cell r="E460">
            <v>1864595</v>
          </cell>
          <cell r="F460" t="str">
            <v>BEP (Connect H) 1 Baserate</v>
          </cell>
          <cell r="G460" t="str">
            <v>E</v>
          </cell>
          <cell r="H460" t="str">
            <v>SWEB</v>
          </cell>
          <cell r="I460">
            <v>22</v>
          </cell>
          <cell r="J460" t="str">
            <v>ICE0</v>
          </cell>
          <cell r="K460" t="str">
            <v>STANDARD</v>
          </cell>
          <cell r="L460">
            <v>31</v>
          </cell>
          <cell r="M460">
            <v>14.91</v>
          </cell>
          <cell r="P460" t="str">
            <v/>
          </cell>
          <cell r="S460" t="str">
            <v/>
          </cell>
          <cell r="T460" t="str">
            <v/>
          </cell>
          <cell r="U460" t="str">
            <v/>
          </cell>
          <cell r="W460">
            <v>32.26</v>
          </cell>
          <cell r="X460">
            <v>17.399999999999999</v>
          </cell>
          <cell r="AA460" t="str">
            <v/>
          </cell>
          <cell r="AD460" t="str">
            <v/>
          </cell>
          <cell r="AE460" t="str">
            <v/>
          </cell>
          <cell r="AF460" t="str">
            <v/>
          </cell>
        </row>
        <row r="461">
          <cell r="D461" t="str">
            <v>186459521</v>
          </cell>
          <cell r="E461">
            <v>1864595</v>
          </cell>
          <cell r="F461" t="str">
            <v>BEP (Connect H) 1 Baserate</v>
          </cell>
          <cell r="G461" t="str">
            <v>E</v>
          </cell>
          <cell r="H461" t="str">
            <v>SWALEC</v>
          </cell>
          <cell r="I461">
            <v>21</v>
          </cell>
          <cell r="J461" t="str">
            <v>ICE0</v>
          </cell>
          <cell r="K461" t="str">
            <v>STANDARD</v>
          </cell>
          <cell r="L461">
            <v>31</v>
          </cell>
          <cell r="M461">
            <v>15.04</v>
          </cell>
          <cell r="P461" t="str">
            <v/>
          </cell>
          <cell r="S461" t="str">
            <v/>
          </cell>
          <cell r="T461" t="str">
            <v/>
          </cell>
          <cell r="U461" t="str">
            <v/>
          </cell>
          <cell r="W461">
            <v>32.26</v>
          </cell>
          <cell r="X461">
            <v>17.559999999999999</v>
          </cell>
          <cell r="AA461" t="str">
            <v/>
          </cell>
          <cell r="AD461" t="str">
            <v/>
          </cell>
          <cell r="AE461" t="str">
            <v/>
          </cell>
          <cell r="AF461" t="str">
            <v/>
          </cell>
        </row>
        <row r="462">
          <cell r="D462" t="str">
            <v>186459523</v>
          </cell>
          <cell r="E462">
            <v>1864595</v>
          </cell>
          <cell r="F462" t="str">
            <v>BEP (Connect H) 1 Baserate</v>
          </cell>
          <cell r="G462" t="str">
            <v>E</v>
          </cell>
          <cell r="H462" t="str">
            <v>YORKSHIRE</v>
          </cell>
          <cell r="I462">
            <v>23</v>
          </cell>
          <cell r="J462" t="str">
            <v>ICE0</v>
          </cell>
          <cell r="K462" t="str">
            <v>STANDARD</v>
          </cell>
          <cell r="L462">
            <v>31</v>
          </cell>
          <cell r="M462">
            <v>15.23</v>
          </cell>
          <cell r="P462" t="str">
            <v/>
          </cell>
          <cell r="S462" t="str">
            <v/>
          </cell>
          <cell r="T462" t="str">
            <v/>
          </cell>
          <cell r="U462" t="str">
            <v/>
          </cell>
          <cell r="W462">
            <v>32.26</v>
          </cell>
          <cell r="X462">
            <v>17.78</v>
          </cell>
          <cell r="AA462" t="str">
            <v/>
          </cell>
          <cell r="AD462" t="str">
            <v/>
          </cell>
          <cell r="AE462" t="str">
            <v/>
          </cell>
          <cell r="AF462" t="str">
            <v/>
          </cell>
        </row>
        <row r="463">
          <cell r="D463" t="str">
            <v>186459518</v>
          </cell>
          <cell r="E463">
            <v>1864595</v>
          </cell>
          <cell r="F463" t="str">
            <v>BEP (Connect H) 1 Baserate</v>
          </cell>
          <cell r="G463" t="str">
            <v>E</v>
          </cell>
          <cell r="H463" t="str">
            <v>SCOTTISH POWER</v>
          </cell>
          <cell r="I463">
            <v>18</v>
          </cell>
          <cell r="J463" t="str">
            <v>ICE0</v>
          </cell>
          <cell r="K463" t="str">
            <v>STANDARD</v>
          </cell>
          <cell r="L463">
            <v>31</v>
          </cell>
          <cell r="M463">
            <v>15.3</v>
          </cell>
          <cell r="P463" t="str">
            <v/>
          </cell>
          <cell r="S463" t="str">
            <v/>
          </cell>
          <cell r="T463" t="str">
            <v/>
          </cell>
          <cell r="U463" t="str">
            <v/>
          </cell>
          <cell r="W463">
            <v>32.26</v>
          </cell>
          <cell r="X463">
            <v>17.850000000000001</v>
          </cell>
          <cell r="AA463" t="str">
            <v/>
          </cell>
          <cell r="AD463" t="str">
            <v/>
          </cell>
          <cell r="AE463" t="str">
            <v/>
          </cell>
          <cell r="AF463" t="str">
            <v/>
          </cell>
        </row>
        <row r="464">
          <cell r="D464" t="str">
            <v>186459517</v>
          </cell>
          <cell r="E464">
            <v>1864595</v>
          </cell>
          <cell r="F464" t="str">
            <v>BEP (Connect H) 1 Baserate</v>
          </cell>
          <cell r="G464" t="str">
            <v>E</v>
          </cell>
          <cell r="H464" t="str">
            <v>SCOTTISH HYDRO</v>
          </cell>
          <cell r="I464">
            <v>17</v>
          </cell>
          <cell r="J464" t="str">
            <v>ICE0</v>
          </cell>
          <cell r="K464" t="str">
            <v>STANDARD</v>
          </cell>
          <cell r="L464">
            <v>31</v>
          </cell>
          <cell r="M464">
            <v>17.03</v>
          </cell>
          <cell r="P464" t="str">
            <v/>
          </cell>
          <cell r="S464" t="str">
            <v/>
          </cell>
          <cell r="T464" t="str">
            <v/>
          </cell>
          <cell r="U464" t="str">
            <v/>
          </cell>
          <cell r="W464">
            <v>32.26</v>
          </cell>
          <cell r="X464">
            <v>19.87</v>
          </cell>
          <cell r="AA464" t="str">
            <v/>
          </cell>
          <cell r="AD464" t="str">
            <v/>
          </cell>
          <cell r="AE464" t="str">
            <v/>
          </cell>
          <cell r="AF464" t="str">
            <v/>
          </cell>
        </row>
        <row r="465">
          <cell r="D465" t="str">
            <v>186459610</v>
          </cell>
          <cell r="E465">
            <v>1864596</v>
          </cell>
          <cell r="F465" t="str">
            <v>BEP (Connect H) 1 Flexirate 2</v>
          </cell>
          <cell r="G465" t="str">
            <v>E</v>
          </cell>
          <cell r="H465" t="str">
            <v>EASTERN</v>
          </cell>
          <cell r="I465">
            <v>10</v>
          </cell>
          <cell r="J465" t="str">
            <v>ICE0</v>
          </cell>
          <cell r="K465" t="str">
            <v>STANDARD</v>
          </cell>
          <cell r="L465">
            <v>31</v>
          </cell>
          <cell r="M465">
            <v>16.04</v>
          </cell>
          <cell r="P465" t="str">
            <v/>
          </cell>
          <cell r="S465">
            <v>13.94</v>
          </cell>
          <cell r="T465" t="str">
            <v/>
          </cell>
          <cell r="U465" t="str">
            <v/>
          </cell>
          <cell r="W465">
            <v>32.26</v>
          </cell>
          <cell r="X465">
            <v>18.72</v>
          </cell>
          <cell r="AA465" t="str">
            <v/>
          </cell>
          <cell r="AD465">
            <v>15.98</v>
          </cell>
          <cell r="AE465" t="str">
            <v/>
          </cell>
          <cell r="AF465" t="str">
            <v/>
          </cell>
        </row>
        <row r="466">
          <cell r="D466" t="str">
            <v>186459611</v>
          </cell>
          <cell r="E466">
            <v>1864596</v>
          </cell>
          <cell r="F466" t="str">
            <v>BEP (Connect H) 1 Flexirate 2</v>
          </cell>
          <cell r="G466" t="str">
            <v>E</v>
          </cell>
          <cell r="H466" t="str">
            <v>EAST MIDLANDS</v>
          </cell>
          <cell r="I466">
            <v>11</v>
          </cell>
          <cell r="J466" t="str">
            <v>ICE0</v>
          </cell>
          <cell r="K466" t="str">
            <v>STANDARD</v>
          </cell>
          <cell r="L466">
            <v>31</v>
          </cell>
          <cell r="M466">
            <v>15.66</v>
          </cell>
          <cell r="P466" t="str">
            <v/>
          </cell>
          <cell r="S466">
            <v>14</v>
          </cell>
          <cell r="T466" t="str">
            <v/>
          </cell>
          <cell r="U466" t="str">
            <v/>
          </cell>
          <cell r="W466">
            <v>32.26</v>
          </cell>
          <cell r="X466">
            <v>18.28</v>
          </cell>
          <cell r="AA466" t="str">
            <v/>
          </cell>
          <cell r="AD466">
            <v>16.059999999999999</v>
          </cell>
          <cell r="AE466" t="str">
            <v/>
          </cell>
          <cell r="AF466" t="str">
            <v/>
          </cell>
        </row>
        <row r="467">
          <cell r="D467" t="str">
            <v>186459612</v>
          </cell>
          <cell r="E467">
            <v>1864596</v>
          </cell>
          <cell r="F467" t="str">
            <v>BEP (Connect H) 1 Flexirate 2</v>
          </cell>
          <cell r="G467" t="str">
            <v>E</v>
          </cell>
          <cell r="H467" t="str">
            <v>LONDON</v>
          </cell>
          <cell r="I467">
            <v>12</v>
          </cell>
          <cell r="J467" t="str">
            <v>ICE0</v>
          </cell>
          <cell r="K467" t="str">
            <v>STANDARD</v>
          </cell>
          <cell r="L467">
            <v>31</v>
          </cell>
          <cell r="M467">
            <v>15.31</v>
          </cell>
          <cell r="P467" t="str">
            <v/>
          </cell>
          <cell r="S467">
            <v>13.34</v>
          </cell>
          <cell r="T467" t="str">
            <v/>
          </cell>
          <cell r="U467" t="str">
            <v/>
          </cell>
          <cell r="W467">
            <v>32.26</v>
          </cell>
          <cell r="X467">
            <v>17.87</v>
          </cell>
          <cell r="AA467" t="str">
            <v/>
          </cell>
          <cell r="AD467">
            <v>15.27</v>
          </cell>
          <cell r="AE467" t="str">
            <v/>
          </cell>
          <cell r="AF467" t="str">
            <v/>
          </cell>
        </row>
        <row r="468">
          <cell r="D468" t="str">
            <v>186459613</v>
          </cell>
          <cell r="E468">
            <v>1864596</v>
          </cell>
          <cell r="F468" t="str">
            <v>BEP (Connect H) 1 Flexirate 2</v>
          </cell>
          <cell r="G468" t="str">
            <v>E</v>
          </cell>
          <cell r="H468" t="str">
            <v>MANWEB</v>
          </cell>
          <cell r="I468">
            <v>13</v>
          </cell>
          <cell r="J468" t="str">
            <v>ICE0</v>
          </cell>
          <cell r="K468" t="str">
            <v>STANDARD</v>
          </cell>
          <cell r="L468">
            <v>0</v>
          </cell>
          <cell r="M468">
            <v>0</v>
          </cell>
          <cell r="P468" t="str">
            <v/>
          </cell>
          <cell r="S468">
            <v>0</v>
          </cell>
          <cell r="T468" t="str">
            <v/>
          </cell>
          <cell r="U468" t="str">
            <v/>
          </cell>
          <cell r="AE468" t="str">
            <v/>
          </cell>
          <cell r="AF468" t="str">
            <v/>
          </cell>
        </row>
        <row r="469">
          <cell r="D469" t="str">
            <v>186459614</v>
          </cell>
          <cell r="E469">
            <v>1864596</v>
          </cell>
          <cell r="F469" t="str">
            <v>BEP (Connect H) 1 Flexirate 2</v>
          </cell>
          <cell r="G469" t="str">
            <v>E</v>
          </cell>
          <cell r="H469" t="str">
            <v>MIDLANDS</v>
          </cell>
          <cell r="I469">
            <v>14</v>
          </cell>
          <cell r="J469" t="str">
            <v>ICE0</v>
          </cell>
          <cell r="K469" t="str">
            <v>STANDARD</v>
          </cell>
          <cell r="L469">
            <v>31</v>
          </cell>
          <cell r="M469">
            <v>16.329999999999998</v>
          </cell>
          <cell r="P469" t="str">
            <v/>
          </cell>
          <cell r="S469">
            <v>14.49</v>
          </cell>
          <cell r="T469" t="str">
            <v/>
          </cell>
          <cell r="U469" t="str">
            <v/>
          </cell>
          <cell r="W469">
            <v>32.26</v>
          </cell>
          <cell r="X469">
            <v>19.05</v>
          </cell>
          <cell r="AA469" t="str">
            <v/>
          </cell>
          <cell r="AD469">
            <v>16.649999999999999</v>
          </cell>
          <cell r="AE469" t="str">
            <v/>
          </cell>
          <cell r="AF469" t="str">
            <v/>
          </cell>
        </row>
        <row r="470">
          <cell r="D470" t="str">
            <v>186459615</v>
          </cell>
          <cell r="E470">
            <v>1864596</v>
          </cell>
          <cell r="F470" t="str">
            <v>BEP (Connect H) 1 Flexirate 2</v>
          </cell>
          <cell r="G470" t="str">
            <v>E</v>
          </cell>
          <cell r="H470" t="str">
            <v>NORTHERN</v>
          </cell>
          <cell r="I470">
            <v>15</v>
          </cell>
          <cell r="J470" t="str">
            <v>ICE0</v>
          </cell>
          <cell r="K470" t="str">
            <v>STANDARD</v>
          </cell>
          <cell r="L470">
            <v>31</v>
          </cell>
          <cell r="M470">
            <v>16.93</v>
          </cell>
          <cell r="P470" t="str">
            <v/>
          </cell>
          <cell r="S470">
            <v>14.73</v>
          </cell>
          <cell r="T470" t="str">
            <v/>
          </cell>
          <cell r="U470" t="str">
            <v/>
          </cell>
          <cell r="W470">
            <v>32.26</v>
          </cell>
          <cell r="X470">
            <v>19.75</v>
          </cell>
          <cell r="AA470" t="str">
            <v/>
          </cell>
          <cell r="AD470">
            <v>16.87</v>
          </cell>
          <cell r="AE470" t="str">
            <v/>
          </cell>
          <cell r="AF470" t="str">
            <v/>
          </cell>
        </row>
        <row r="471">
          <cell r="D471" t="str">
            <v>186459616</v>
          </cell>
          <cell r="E471">
            <v>1864596</v>
          </cell>
          <cell r="F471" t="str">
            <v>BEP (Connect H) 1 Flexirate 2</v>
          </cell>
          <cell r="G471" t="str">
            <v>E</v>
          </cell>
          <cell r="H471" t="str">
            <v>NORWEB</v>
          </cell>
          <cell r="I471">
            <v>16</v>
          </cell>
          <cell r="J471" t="str">
            <v>ICE0</v>
          </cell>
          <cell r="K471" t="str">
            <v>STANDARD</v>
          </cell>
          <cell r="L471">
            <v>31</v>
          </cell>
          <cell r="M471">
            <v>17.059999999999999</v>
          </cell>
          <cell r="P471" t="str">
            <v/>
          </cell>
          <cell r="S471">
            <v>14.2</v>
          </cell>
          <cell r="T471" t="str">
            <v/>
          </cell>
          <cell r="U471" t="str">
            <v/>
          </cell>
          <cell r="W471">
            <v>32.26</v>
          </cell>
          <cell r="X471">
            <v>19.899999999999999</v>
          </cell>
          <cell r="AA471" t="str">
            <v/>
          </cell>
          <cell r="AD471">
            <v>16.21</v>
          </cell>
          <cell r="AE471" t="str">
            <v/>
          </cell>
          <cell r="AF471" t="str">
            <v/>
          </cell>
        </row>
        <row r="472">
          <cell r="D472" t="str">
            <v>186459619</v>
          </cell>
          <cell r="E472">
            <v>1864596</v>
          </cell>
          <cell r="F472" t="str">
            <v>BEP (Connect H) 1 Flexirate 2</v>
          </cell>
          <cell r="G472" t="str">
            <v>E</v>
          </cell>
          <cell r="H472" t="str">
            <v>SEEBOARD</v>
          </cell>
          <cell r="I472">
            <v>19</v>
          </cell>
          <cell r="J472" t="str">
            <v>ICE0</v>
          </cell>
          <cell r="K472" t="str">
            <v>STANDARD</v>
          </cell>
          <cell r="L472">
            <v>0</v>
          </cell>
          <cell r="M472">
            <v>0</v>
          </cell>
          <cell r="P472" t="str">
            <v/>
          </cell>
          <cell r="S472">
            <v>0</v>
          </cell>
          <cell r="T472" t="str">
            <v/>
          </cell>
          <cell r="U472" t="str">
            <v/>
          </cell>
          <cell r="AE472" t="str">
            <v/>
          </cell>
          <cell r="AF472" t="str">
            <v/>
          </cell>
        </row>
        <row r="473">
          <cell r="D473" t="str">
            <v>186459620</v>
          </cell>
          <cell r="E473">
            <v>1864596</v>
          </cell>
          <cell r="F473" t="str">
            <v>BEP (Connect H) 1 Flexirate 2</v>
          </cell>
          <cell r="G473" t="str">
            <v>E</v>
          </cell>
          <cell r="H473" t="str">
            <v>SOUTHERN</v>
          </cell>
          <cell r="I473">
            <v>20</v>
          </cell>
          <cell r="J473" t="str">
            <v>ICE0</v>
          </cell>
          <cell r="K473" t="str">
            <v>STANDARD</v>
          </cell>
          <cell r="L473">
            <v>31</v>
          </cell>
          <cell r="M473">
            <v>15.19</v>
          </cell>
          <cell r="P473" t="str">
            <v/>
          </cell>
          <cell r="S473">
            <v>13.72</v>
          </cell>
          <cell r="T473" t="str">
            <v/>
          </cell>
          <cell r="U473" t="str">
            <v/>
          </cell>
          <cell r="W473">
            <v>32.26</v>
          </cell>
          <cell r="X473">
            <v>17.73</v>
          </cell>
          <cell r="AA473" t="str">
            <v/>
          </cell>
          <cell r="AD473">
            <v>15.73</v>
          </cell>
          <cell r="AE473" t="str">
            <v/>
          </cell>
          <cell r="AF473" t="str">
            <v/>
          </cell>
        </row>
        <row r="474">
          <cell r="D474" t="str">
            <v>186459622</v>
          </cell>
          <cell r="E474">
            <v>1864596</v>
          </cell>
          <cell r="F474" t="str">
            <v>BEP (Connect H) 1 Flexirate 2</v>
          </cell>
          <cell r="G474" t="str">
            <v>E</v>
          </cell>
          <cell r="H474" t="str">
            <v>SWEB</v>
          </cell>
          <cell r="I474">
            <v>22</v>
          </cell>
          <cell r="J474" t="str">
            <v>ICE0</v>
          </cell>
          <cell r="K474" t="str">
            <v>STANDARD</v>
          </cell>
          <cell r="L474">
            <v>31</v>
          </cell>
          <cell r="M474">
            <v>15.55</v>
          </cell>
          <cell r="P474" t="str">
            <v/>
          </cell>
          <cell r="S474">
            <v>14.49</v>
          </cell>
          <cell r="T474" t="str">
            <v/>
          </cell>
          <cell r="U474" t="str">
            <v/>
          </cell>
          <cell r="W474">
            <v>32.26</v>
          </cell>
          <cell r="X474">
            <v>18.149999999999999</v>
          </cell>
          <cell r="AA474" t="str">
            <v/>
          </cell>
          <cell r="AD474">
            <v>16.63</v>
          </cell>
          <cell r="AE474" t="str">
            <v/>
          </cell>
          <cell r="AF474" t="str">
            <v/>
          </cell>
        </row>
        <row r="475">
          <cell r="D475" t="str">
            <v>186459621</v>
          </cell>
          <cell r="E475">
            <v>1864596</v>
          </cell>
          <cell r="F475" t="str">
            <v>BEP (Connect H) 1 Flexirate 2</v>
          </cell>
          <cell r="G475" t="str">
            <v>E</v>
          </cell>
          <cell r="H475" t="str">
            <v>SWALEC</v>
          </cell>
          <cell r="I475">
            <v>21</v>
          </cell>
          <cell r="J475" t="str">
            <v>ICE0</v>
          </cell>
          <cell r="K475" t="str">
            <v>STANDARD</v>
          </cell>
          <cell r="L475">
            <v>31</v>
          </cell>
          <cell r="M475">
            <v>15.76</v>
          </cell>
          <cell r="P475" t="str">
            <v/>
          </cell>
          <cell r="S475">
            <v>14.59</v>
          </cell>
          <cell r="T475" t="str">
            <v/>
          </cell>
          <cell r="U475" t="str">
            <v/>
          </cell>
          <cell r="W475">
            <v>32.26</v>
          </cell>
          <cell r="X475">
            <v>18.38</v>
          </cell>
          <cell r="AA475" t="str">
            <v/>
          </cell>
          <cell r="AD475">
            <v>16.79</v>
          </cell>
          <cell r="AE475" t="str">
            <v/>
          </cell>
          <cell r="AF475" t="str">
            <v/>
          </cell>
        </row>
        <row r="476">
          <cell r="D476" t="str">
            <v>186459623</v>
          </cell>
          <cell r="E476">
            <v>1864596</v>
          </cell>
          <cell r="F476" t="str">
            <v>BEP (Connect H) 1 Flexirate 2</v>
          </cell>
          <cell r="G476" t="str">
            <v>E</v>
          </cell>
          <cell r="H476" t="str">
            <v>YORKSHIRE</v>
          </cell>
          <cell r="I476">
            <v>23</v>
          </cell>
          <cell r="J476" t="str">
            <v>ICE0</v>
          </cell>
          <cell r="K476" t="str">
            <v>STANDARD</v>
          </cell>
          <cell r="L476">
            <v>31</v>
          </cell>
          <cell r="M476">
            <v>16.23</v>
          </cell>
          <cell r="P476" t="str">
            <v/>
          </cell>
          <cell r="S476">
            <v>14.43</v>
          </cell>
          <cell r="T476" t="str">
            <v/>
          </cell>
          <cell r="U476" t="str">
            <v/>
          </cell>
          <cell r="W476">
            <v>32.26</v>
          </cell>
          <cell r="X476">
            <v>18.93</v>
          </cell>
          <cell r="AA476" t="str">
            <v/>
          </cell>
          <cell r="AD476">
            <v>16.559999999999999</v>
          </cell>
          <cell r="AE476" t="str">
            <v/>
          </cell>
          <cell r="AF476" t="str">
            <v/>
          </cell>
        </row>
        <row r="477">
          <cell r="D477" t="str">
            <v>186459618</v>
          </cell>
          <cell r="E477">
            <v>1864596</v>
          </cell>
          <cell r="F477" t="str">
            <v>BEP (Connect H) 1 Flexirate 2</v>
          </cell>
          <cell r="G477" t="str">
            <v>E</v>
          </cell>
          <cell r="H477" t="str">
            <v>SCOTTISH POWER</v>
          </cell>
          <cell r="I477">
            <v>18</v>
          </cell>
          <cell r="J477" t="str">
            <v>ICE0</v>
          </cell>
          <cell r="K477" t="str">
            <v>STANDARD</v>
          </cell>
          <cell r="L477">
            <v>31</v>
          </cell>
          <cell r="M477">
            <v>16.39</v>
          </cell>
          <cell r="P477" t="str">
            <v/>
          </cell>
          <cell r="S477">
            <v>14.55</v>
          </cell>
          <cell r="T477" t="str">
            <v/>
          </cell>
          <cell r="U477" t="str">
            <v/>
          </cell>
          <cell r="W477">
            <v>32.26</v>
          </cell>
          <cell r="X477">
            <v>19.12</v>
          </cell>
          <cell r="AA477" t="str">
            <v/>
          </cell>
          <cell r="AD477">
            <v>16.690000000000001</v>
          </cell>
          <cell r="AE477" t="str">
            <v/>
          </cell>
          <cell r="AF477" t="str">
            <v/>
          </cell>
        </row>
        <row r="478">
          <cell r="D478" t="str">
            <v>186459617</v>
          </cell>
          <cell r="E478">
            <v>1864596</v>
          </cell>
          <cell r="F478" t="str">
            <v>BEP (Connect H) 1 Flexirate 2</v>
          </cell>
          <cell r="G478" t="str">
            <v>E</v>
          </cell>
          <cell r="H478" t="str">
            <v>SCOTTISH HYDRO</v>
          </cell>
          <cell r="I478">
            <v>17</v>
          </cell>
          <cell r="J478" t="str">
            <v>ICE0</v>
          </cell>
          <cell r="K478" t="str">
            <v>STANDARD</v>
          </cell>
          <cell r="L478">
            <v>31</v>
          </cell>
          <cell r="M478">
            <v>18.14</v>
          </cell>
          <cell r="P478" t="str">
            <v/>
          </cell>
          <cell r="S478">
            <v>16.28</v>
          </cell>
          <cell r="T478" t="str">
            <v/>
          </cell>
          <cell r="U478" t="str">
            <v/>
          </cell>
          <cell r="W478">
            <v>32.26</v>
          </cell>
          <cell r="X478">
            <v>21.16</v>
          </cell>
          <cell r="AA478" t="str">
            <v/>
          </cell>
          <cell r="AD478">
            <v>18.670000000000002</v>
          </cell>
          <cell r="AE478" t="str">
            <v/>
          </cell>
          <cell r="AF478" t="str">
            <v/>
          </cell>
        </row>
        <row r="479">
          <cell r="D479" t="str">
            <v>186459710</v>
          </cell>
          <cell r="E479">
            <v>1864597</v>
          </cell>
          <cell r="F479" t="str">
            <v>BEP (Connect H) 1 Flexirate 3</v>
          </cell>
          <cell r="G479" t="str">
            <v>E</v>
          </cell>
          <cell r="H479" t="str">
            <v>EASTERN</v>
          </cell>
          <cell r="I479">
            <v>10</v>
          </cell>
          <cell r="J479" t="str">
            <v>ICE0</v>
          </cell>
          <cell r="K479" t="str">
            <v>STANDARD</v>
          </cell>
          <cell r="L479">
            <v>31</v>
          </cell>
          <cell r="M479">
            <v>16.940000000000001</v>
          </cell>
          <cell r="P479">
            <v>11.54</v>
          </cell>
          <cell r="S479">
            <v>14.21</v>
          </cell>
          <cell r="T479" t="str">
            <v/>
          </cell>
          <cell r="U479" t="str">
            <v/>
          </cell>
          <cell r="W479">
            <v>32.26</v>
          </cell>
          <cell r="X479">
            <v>19.760000000000002</v>
          </cell>
          <cell r="AA479">
            <v>13.48</v>
          </cell>
          <cell r="AD479">
            <v>16.14</v>
          </cell>
          <cell r="AE479" t="str">
            <v/>
          </cell>
          <cell r="AF479" t="str">
            <v/>
          </cell>
        </row>
        <row r="480">
          <cell r="D480" t="str">
            <v>186459711</v>
          </cell>
          <cell r="E480">
            <v>1864597</v>
          </cell>
          <cell r="F480" t="str">
            <v>BEP (Connect H) 1 Flexirate 3</v>
          </cell>
          <cell r="G480" t="str">
            <v>E</v>
          </cell>
          <cell r="H480" t="str">
            <v>EAST MIDLANDS</v>
          </cell>
          <cell r="I480">
            <v>11</v>
          </cell>
          <cell r="J480" t="str">
            <v>ICE0</v>
          </cell>
          <cell r="K480" t="str">
            <v>STANDARD</v>
          </cell>
          <cell r="L480">
            <v>31</v>
          </cell>
          <cell r="M480">
            <v>16.21</v>
          </cell>
          <cell r="P480">
            <v>11.45</v>
          </cell>
          <cell r="S480">
            <v>14.69</v>
          </cell>
          <cell r="T480" t="str">
            <v/>
          </cell>
          <cell r="U480" t="str">
            <v/>
          </cell>
          <cell r="W480">
            <v>32.26</v>
          </cell>
          <cell r="X480">
            <v>18.91</v>
          </cell>
          <cell r="AA480">
            <v>13.38</v>
          </cell>
          <cell r="AD480">
            <v>16.8</v>
          </cell>
          <cell r="AE480" t="str">
            <v/>
          </cell>
          <cell r="AF480" t="str">
            <v/>
          </cell>
        </row>
        <row r="481">
          <cell r="D481" t="str">
            <v>186459712</v>
          </cell>
          <cell r="E481">
            <v>1864597</v>
          </cell>
          <cell r="F481" t="str">
            <v>BEP (Connect H) 1 Flexirate 3</v>
          </cell>
          <cell r="G481" t="str">
            <v>E</v>
          </cell>
          <cell r="H481" t="str">
            <v>LONDON</v>
          </cell>
          <cell r="I481">
            <v>12</v>
          </cell>
          <cell r="J481" t="str">
            <v>ICE0</v>
          </cell>
          <cell r="K481" t="str">
            <v>STANDARD</v>
          </cell>
          <cell r="L481">
            <v>0</v>
          </cell>
          <cell r="M481">
            <v>0</v>
          </cell>
          <cell r="P481">
            <v>0</v>
          </cell>
          <cell r="S481">
            <v>0</v>
          </cell>
          <cell r="T481" t="str">
            <v/>
          </cell>
          <cell r="U481" t="str">
            <v/>
          </cell>
          <cell r="AE481" t="str">
            <v/>
          </cell>
          <cell r="AF481" t="str">
            <v/>
          </cell>
        </row>
        <row r="482">
          <cell r="D482" t="str">
            <v>186459713</v>
          </cell>
          <cell r="E482">
            <v>1864597</v>
          </cell>
          <cell r="F482" t="str">
            <v>BEP (Connect H) 1 Flexirate 3</v>
          </cell>
          <cell r="G482" t="str">
            <v>E</v>
          </cell>
          <cell r="H482" t="str">
            <v>MANWEB</v>
          </cell>
          <cell r="I482">
            <v>13</v>
          </cell>
          <cell r="J482" t="str">
            <v>ICE0</v>
          </cell>
          <cell r="K482" t="str">
            <v>STANDARD</v>
          </cell>
          <cell r="L482">
            <v>0</v>
          </cell>
          <cell r="M482">
            <v>0</v>
          </cell>
          <cell r="P482">
            <v>0</v>
          </cell>
          <cell r="S482">
            <v>0</v>
          </cell>
          <cell r="T482" t="str">
            <v/>
          </cell>
          <cell r="U482" t="str">
            <v/>
          </cell>
          <cell r="AE482" t="str">
            <v/>
          </cell>
          <cell r="AF482" t="str">
            <v/>
          </cell>
        </row>
        <row r="483">
          <cell r="D483" t="str">
            <v>186459714</v>
          </cell>
          <cell r="E483">
            <v>1864597</v>
          </cell>
          <cell r="F483" t="str">
            <v>BEP (Connect H) 1 Flexirate 3</v>
          </cell>
          <cell r="G483" t="str">
            <v>E</v>
          </cell>
          <cell r="H483" t="str">
            <v>MIDLANDS</v>
          </cell>
          <cell r="I483">
            <v>14</v>
          </cell>
          <cell r="J483" t="str">
            <v>ICE0</v>
          </cell>
          <cell r="K483" t="str">
            <v>STANDARD</v>
          </cell>
          <cell r="L483">
            <v>0</v>
          </cell>
          <cell r="M483">
            <v>0</v>
          </cell>
          <cell r="P483">
            <v>0</v>
          </cell>
          <cell r="S483">
            <v>0</v>
          </cell>
          <cell r="T483" t="str">
            <v/>
          </cell>
          <cell r="U483" t="str">
            <v/>
          </cell>
          <cell r="AE483" t="str">
            <v/>
          </cell>
          <cell r="AF483" t="str">
            <v/>
          </cell>
        </row>
        <row r="484">
          <cell r="D484" t="str">
            <v>186459715</v>
          </cell>
          <cell r="E484">
            <v>1864597</v>
          </cell>
          <cell r="F484" t="str">
            <v>BEP (Connect H) 1 Flexirate 3</v>
          </cell>
          <cell r="G484" t="str">
            <v>E</v>
          </cell>
          <cell r="H484" t="str">
            <v>NORTHERN</v>
          </cell>
          <cell r="I484">
            <v>15</v>
          </cell>
          <cell r="J484" t="str">
            <v>ICE0</v>
          </cell>
          <cell r="K484" t="str">
            <v>STANDARD</v>
          </cell>
          <cell r="L484">
            <v>0</v>
          </cell>
          <cell r="M484">
            <v>0</v>
          </cell>
          <cell r="P484">
            <v>0</v>
          </cell>
          <cell r="S484">
            <v>0</v>
          </cell>
          <cell r="T484" t="str">
            <v/>
          </cell>
          <cell r="U484" t="str">
            <v/>
          </cell>
          <cell r="AE484" t="str">
            <v/>
          </cell>
          <cell r="AF484" t="str">
            <v/>
          </cell>
        </row>
        <row r="485">
          <cell r="D485" t="str">
            <v>186459716</v>
          </cell>
          <cell r="E485">
            <v>1864597</v>
          </cell>
          <cell r="F485" t="str">
            <v>BEP (Connect H) 1 Flexirate 3</v>
          </cell>
          <cell r="G485" t="str">
            <v>E</v>
          </cell>
          <cell r="H485" t="str">
            <v>NORWEB</v>
          </cell>
          <cell r="I485">
            <v>16</v>
          </cell>
          <cell r="J485" t="str">
            <v>ICE0</v>
          </cell>
          <cell r="K485" t="str">
            <v>STANDARD</v>
          </cell>
          <cell r="L485">
            <v>31</v>
          </cell>
          <cell r="M485">
            <v>17.12</v>
          </cell>
          <cell r="P485">
            <v>11.75</v>
          </cell>
          <cell r="S485">
            <v>15.02</v>
          </cell>
          <cell r="T485" t="str">
            <v/>
          </cell>
          <cell r="U485" t="str">
            <v/>
          </cell>
          <cell r="W485">
            <v>32.26</v>
          </cell>
          <cell r="X485">
            <v>19.97</v>
          </cell>
          <cell r="AA485">
            <v>13.72</v>
          </cell>
          <cell r="AD485">
            <v>17.14</v>
          </cell>
          <cell r="AE485" t="str">
            <v/>
          </cell>
          <cell r="AF485" t="str">
            <v/>
          </cell>
        </row>
        <row r="486">
          <cell r="D486" t="str">
            <v>186459719</v>
          </cell>
          <cell r="E486">
            <v>1864597</v>
          </cell>
          <cell r="F486" t="str">
            <v>BEP (Connect H) 1 Flexirate 3</v>
          </cell>
          <cell r="G486" t="str">
            <v>E</v>
          </cell>
          <cell r="H486" t="str">
            <v>SEEBOARD</v>
          </cell>
          <cell r="I486">
            <v>19</v>
          </cell>
          <cell r="J486" t="str">
            <v>ICE0</v>
          </cell>
          <cell r="K486" t="str">
            <v>STANDARD</v>
          </cell>
          <cell r="L486">
            <v>31</v>
          </cell>
          <cell r="M486">
            <v>17.43</v>
          </cell>
          <cell r="P486">
            <v>11.98</v>
          </cell>
          <cell r="S486">
            <v>15.26</v>
          </cell>
          <cell r="T486" t="str">
            <v/>
          </cell>
          <cell r="U486" t="str">
            <v/>
          </cell>
          <cell r="W486">
            <v>32.26</v>
          </cell>
          <cell r="X486">
            <v>20.34</v>
          </cell>
          <cell r="AA486">
            <v>13.99</v>
          </cell>
          <cell r="AD486">
            <v>17.440000000000001</v>
          </cell>
          <cell r="AE486" t="str">
            <v/>
          </cell>
          <cell r="AF486" t="str">
            <v/>
          </cell>
        </row>
        <row r="487">
          <cell r="D487" t="str">
            <v>186459720</v>
          </cell>
          <cell r="E487">
            <v>1864597</v>
          </cell>
          <cell r="F487" t="str">
            <v>BEP (Connect H) 1 Flexirate 3</v>
          </cell>
          <cell r="G487" t="str">
            <v>E</v>
          </cell>
          <cell r="H487" t="str">
            <v>SOUTHERN</v>
          </cell>
          <cell r="I487">
            <v>20</v>
          </cell>
          <cell r="J487" t="str">
            <v>ICE0</v>
          </cell>
          <cell r="K487" t="str">
            <v>STANDARD</v>
          </cell>
          <cell r="L487">
            <v>31</v>
          </cell>
          <cell r="M487">
            <v>15.93</v>
          </cell>
          <cell r="P487">
            <v>11.4</v>
          </cell>
          <cell r="S487">
            <v>14.69</v>
          </cell>
          <cell r="T487" t="str">
            <v/>
          </cell>
          <cell r="U487" t="str">
            <v/>
          </cell>
          <cell r="W487">
            <v>32.26</v>
          </cell>
          <cell r="X487">
            <v>18.59</v>
          </cell>
          <cell r="AA487">
            <v>13.32</v>
          </cell>
          <cell r="AD487">
            <v>16.75</v>
          </cell>
          <cell r="AE487" t="str">
            <v/>
          </cell>
          <cell r="AF487" t="str">
            <v/>
          </cell>
        </row>
        <row r="488">
          <cell r="D488" t="str">
            <v>186459722</v>
          </cell>
          <cell r="E488">
            <v>1864597</v>
          </cell>
          <cell r="F488" t="str">
            <v>BEP (Connect H) 1 Flexirate 3</v>
          </cell>
          <cell r="G488" t="str">
            <v>E</v>
          </cell>
          <cell r="H488" t="str">
            <v>SWEB</v>
          </cell>
          <cell r="I488">
            <v>22</v>
          </cell>
          <cell r="J488" t="str">
            <v>ICE0</v>
          </cell>
          <cell r="K488" t="str">
            <v>STANDARD</v>
          </cell>
          <cell r="L488">
            <v>0</v>
          </cell>
          <cell r="M488">
            <v>0</v>
          </cell>
          <cell r="P488">
            <v>0</v>
          </cell>
          <cell r="S488">
            <v>0</v>
          </cell>
          <cell r="T488" t="str">
            <v/>
          </cell>
          <cell r="U488" t="str">
            <v/>
          </cell>
          <cell r="AE488" t="str">
            <v/>
          </cell>
          <cell r="AF488" t="str">
            <v/>
          </cell>
        </row>
        <row r="489">
          <cell r="D489" t="str">
            <v>186459721</v>
          </cell>
          <cell r="E489">
            <v>1864597</v>
          </cell>
          <cell r="F489" t="str">
            <v>BEP (Connect H) 1 Flexirate 3</v>
          </cell>
          <cell r="G489" t="str">
            <v>E</v>
          </cell>
          <cell r="H489" t="str">
            <v>SWALEC</v>
          </cell>
          <cell r="I489">
            <v>21</v>
          </cell>
          <cell r="J489" t="str">
            <v>ICE0</v>
          </cell>
          <cell r="K489" t="str">
            <v>STANDARD</v>
          </cell>
          <cell r="L489">
            <v>0</v>
          </cell>
          <cell r="M489">
            <v>0</v>
          </cell>
          <cell r="P489">
            <v>0</v>
          </cell>
          <cell r="S489">
            <v>0</v>
          </cell>
          <cell r="T489" t="str">
            <v/>
          </cell>
          <cell r="U489" t="str">
            <v/>
          </cell>
          <cell r="AE489" t="str">
            <v/>
          </cell>
          <cell r="AF489" t="str">
            <v/>
          </cell>
        </row>
        <row r="490">
          <cell r="D490" t="str">
            <v>186459723</v>
          </cell>
          <cell r="E490">
            <v>1864597</v>
          </cell>
          <cell r="F490" t="str">
            <v>BEP (Connect H) 1 Flexirate 3</v>
          </cell>
          <cell r="G490" t="str">
            <v>E</v>
          </cell>
          <cell r="H490" t="str">
            <v>YORKSHIRE</v>
          </cell>
          <cell r="I490">
            <v>23</v>
          </cell>
          <cell r="J490" t="str">
            <v>ICE0</v>
          </cell>
          <cell r="K490" t="str">
            <v>STANDARD</v>
          </cell>
          <cell r="L490">
            <v>31</v>
          </cell>
          <cell r="M490">
            <v>16.809999999999999</v>
          </cell>
          <cell r="P490">
            <v>11.75</v>
          </cell>
          <cell r="S490">
            <v>15.2</v>
          </cell>
          <cell r="T490" t="str">
            <v/>
          </cell>
          <cell r="U490" t="str">
            <v/>
          </cell>
          <cell r="W490">
            <v>32.26</v>
          </cell>
          <cell r="X490">
            <v>19.61</v>
          </cell>
          <cell r="AA490">
            <v>13.73</v>
          </cell>
          <cell r="AD490">
            <v>17.39</v>
          </cell>
          <cell r="AE490" t="str">
            <v/>
          </cell>
          <cell r="AF490" t="str">
            <v/>
          </cell>
        </row>
        <row r="491">
          <cell r="D491" t="str">
            <v>186459718</v>
          </cell>
          <cell r="E491">
            <v>1864597</v>
          </cell>
          <cell r="F491" t="str">
            <v>BEP (Connect H) 1 Flexirate 3</v>
          </cell>
          <cell r="G491" t="str">
            <v>E</v>
          </cell>
          <cell r="H491" t="str">
            <v>SCOTTISH POWER</v>
          </cell>
          <cell r="I491">
            <v>18</v>
          </cell>
          <cell r="J491" t="str">
            <v>ICE0</v>
          </cell>
          <cell r="K491" t="str">
            <v>STANDARD</v>
          </cell>
          <cell r="L491">
            <v>0</v>
          </cell>
          <cell r="M491">
            <v>0</v>
          </cell>
          <cell r="P491">
            <v>0</v>
          </cell>
          <cell r="S491">
            <v>0</v>
          </cell>
          <cell r="T491" t="str">
            <v/>
          </cell>
          <cell r="U491" t="str">
            <v/>
          </cell>
          <cell r="AE491" t="str">
            <v/>
          </cell>
          <cell r="AF491" t="str">
            <v/>
          </cell>
        </row>
        <row r="492">
          <cell r="D492" t="str">
            <v>186459717</v>
          </cell>
          <cell r="E492">
            <v>1864597</v>
          </cell>
          <cell r="F492" t="str">
            <v>BEP (Connect H) 1 Flexirate 3</v>
          </cell>
          <cell r="G492" t="str">
            <v>E</v>
          </cell>
          <cell r="H492" t="str">
            <v>SCOTTISH HYDRO</v>
          </cell>
          <cell r="I492">
            <v>17</v>
          </cell>
          <cell r="J492" t="str">
            <v>ICE0</v>
          </cell>
          <cell r="K492" t="str">
            <v>STANDARD</v>
          </cell>
          <cell r="L492">
            <v>0</v>
          </cell>
          <cell r="M492">
            <v>0</v>
          </cell>
          <cell r="P492">
            <v>0</v>
          </cell>
          <cell r="S492">
            <v>0</v>
          </cell>
          <cell r="T492" t="str">
            <v/>
          </cell>
          <cell r="U492" t="str">
            <v/>
          </cell>
          <cell r="AE492" t="str">
            <v/>
          </cell>
          <cell r="AF492" t="str">
            <v/>
          </cell>
        </row>
        <row r="493">
          <cell r="D493" t="str">
            <v>186459810</v>
          </cell>
          <cell r="E493">
            <v>1864598</v>
          </cell>
          <cell r="F493" t="str">
            <v>BEP (Connect H) 1 Nightsaver</v>
          </cell>
          <cell r="G493" t="str">
            <v>E</v>
          </cell>
          <cell r="H493" t="str">
            <v>EASTERN</v>
          </cell>
          <cell r="I493">
            <v>10</v>
          </cell>
          <cell r="J493" t="str">
            <v>ICE0</v>
          </cell>
          <cell r="K493" t="str">
            <v>STANDARD</v>
          </cell>
          <cell r="L493">
            <v>31</v>
          </cell>
          <cell r="M493">
            <v>16</v>
          </cell>
          <cell r="P493">
            <v>10.63</v>
          </cell>
          <cell r="S493" t="str">
            <v/>
          </cell>
          <cell r="T493" t="str">
            <v/>
          </cell>
          <cell r="U493" t="str">
            <v/>
          </cell>
          <cell r="W493">
            <v>32.26</v>
          </cell>
          <cell r="X493">
            <v>18.66</v>
          </cell>
          <cell r="AA493">
            <v>12.43</v>
          </cell>
          <cell r="AD493" t="str">
            <v/>
          </cell>
          <cell r="AE493" t="str">
            <v/>
          </cell>
          <cell r="AF493" t="str">
            <v/>
          </cell>
        </row>
        <row r="494">
          <cell r="D494" t="str">
            <v>186459811</v>
          </cell>
          <cell r="E494">
            <v>1864598</v>
          </cell>
          <cell r="F494" t="str">
            <v>BEP (Connect H) 1 Nightsaver</v>
          </cell>
          <cell r="G494" t="str">
            <v>E</v>
          </cell>
          <cell r="H494" t="str">
            <v>EAST MIDLANDS</v>
          </cell>
          <cell r="I494">
            <v>11</v>
          </cell>
          <cell r="J494" t="str">
            <v>ICE0</v>
          </cell>
          <cell r="K494" t="str">
            <v>STANDARD</v>
          </cell>
          <cell r="L494">
            <v>31</v>
          </cell>
          <cell r="M494">
            <v>15.54</v>
          </cell>
          <cell r="P494">
            <v>11.28</v>
          </cell>
          <cell r="S494" t="str">
            <v/>
          </cell>
          <cell r="T494" t="str">
            <v/>
          </cell>
          <cell r="U494" t="str">
            <v/>
          </cell>
          <cell r="W494">
            <v>32.26</v>
          </cell>
          <cell r="X494">
            <v>18.13</v>
          </cell>
          <cell r="AA494">
            <v>13.18</v>
          </cell>
          <cell r="AD494" t="str">
            <v/>
          </cell>
          <cell r="AE494" t="str">
            <v/>
          </cell>
          <cell r="AF494" t="str">
            <v/>
          </cell>
        </row>
        <row r="495">
          <cell r="D495" t="str">
            <v>186459812</v>
          </cell>
          <cell r="E495">
            <v>1864598</v>
          </cell>
          <cell r="F495" t="str">
            <v>BEP (Connect H) 1 Nightsaver</v>
          </cell>
          <cell r="G495" t="str">
            <v>E</v>
          </cell>
          <cell r="H495" t="str">
            <v>LONDON</v>
          </cell>
          <cell r="I495">
            <v>12</v>
          </cell>
          <cell r="J495" t="str">
            <v>ICE0</v>
          </cell>
          <cell r="K495" t="str">
            <v>STANDARD</v>
          </cell>
          <cell r="L495">
            <v>31</v>
          </cell>
          <cell r="M495">
            <v>15.15</v>
          </cell>
          <cell r="P495">
            <v>10.82</v>
          </cell>
          <cell r="S495" t="str">
            <v/>
          </cell>
          <cell r="T495" t="str">
            <v/>
          </cell>
          <cell r="U495" t="str">
            <v/>
          </cell>
          <cell r="W495">
            <v>32.26</v>
          </cell>
          <cell r="X495">
            <v>17.68</v>
          </cell>
          <cell r="AA495">
            <v>12.65</v>
          </cell>
          <cell r="AD495" t="str">
            <v/>
          </cell>
          <cell r="AE495" t="str">
            <v/>
          </cell>
          <cell r="AF495" t="str">
            <v/>
          </cell>
        </row>
        <row r="496">
          <cell r="D496" t="str">
            <v>186459813</v>
          </cell>
          <cell r="E496">
            <v>1864598</v>
          </cell>
          <cell r="F496" t="str">
            <v>BEP (Connect H) 1 Nightsaver</v>
          </cell>
          <cell r="G496" t="str">
            <v>E</v>
          </cell>
          <cell r="H496" t="str">
            <v>MANWEB</v>
          </cell>
          <cell r="I496">
            <v>13</v>
          </cell>
          <cell r="J496" t="str">
            <v>ICE0</v>
          </cell>
          <cell r="K496" t="str">
            <v>STANDARD</v>
          </cell>
          <cell r="L496">
            <v>31</v>
          </cell>
          <cell r="M496">
            <v>17.559999999999999</v>
          </cell>
          <cell r="P496">
            <v>12.42</v>
          </cell>
          <cell r="S496" t="str">
            <v/>
          </cell>
          <cell r="T496" t="str">
            <v/>
          </cell>
          <cell r="U496" t="str">
            <v/>
          </cell>
          <cell r="W496">
            <v>32.26</v>
          </cell>
          <cell r="X496">
            <v>20.48</v>
          </cell>
          <cell r="AA496">
            <v>14.51</v>
          </cell>
          <cell r="AD496" t="str">
            <v/>
          </cell>
          <cell r="AE496" t="str">
            <v/>
          </cell>
          <cell r="AF496" t="str">
            <v/>
          </cell>
        </row>
        <row r="497">
          <cell r="D497" t="str">
            <v>186459814</v>
          </cell>
          <cell r="E497">
            <v>1864598</v>
          </cell>
          <cell r="F497" t="str">
            <v>BEP (Connect H) 1 Nightsaver</v>
          </cell>
          <cell r="G497" t="str">
            <v>E</v>
          </cell>
          <cell r="H497" t="str">
            <v>MIDLANDS</v>
          </cell>
          <cell r="I497">
            <v>14</v>
          </cell>
          <cell r="J497" t="str">
            <v>ICE0</v>
          </cell>
          <cell r="K497" t="str">
            <v>STANDARD</v>
          </cell>
          <cell r="L497">
            <v>31</v>
          </cell>
          <cell r="M497">
            <v>16.190000000000001</v>
          </cell>
          <cell r="P497">
            <v>11.44</v>
          </cell>
          <cell r="S497" t="str">
            <v/>
          </cell>
          <cell r="T497" t="str">
            <v/>
          </cell>
          <cell r="U497" t="str">
            <v/>
          </cell>
          <cell r="W497">
            <v>32.26</v>
          </cell>
          <cell r="X497">
            <v>18.89</v>
          </cell>
          <cell r="AA497">
            <v>13.37</v>
          </cell>
          <cell r="AD497" t="str">
            <v/>
          </cell>
          <cell r="AE497" t="str">
            <v/>
          </cell>
          <cell r="AF497" t="str">
            <v/>
          </cell>
        </row>
        <row r="498">
          <cell r="D498" t="str">
            <v>186459815</v>
          </cell>
          <cell r="E498">
            <v>1864598</v>
          </cell>
          <cell r="F498" t="str">
            <v>BEP (Connect H) 1 Nightsaver</v>
          </cell>
          <cell r="G498" t="str">
            <v>E</v>
          </cell>
          <cell r="H498" t="str">
            <v>NORTHERN</v>
          </cell>
          <cell r="I498">
            <v>15</v>
          </cell>
          <cell r="J498" t="str">
            <v>ICE0</v>
          </cell>
          <cell r="K498" t="str">
            <v>STANDARD</v>
          </cell>
          <cell r="L498">
            <v>31</v>
          </cell>
          <cell r="M498">
            <v>16.32</v>
          </cell>
          <cell r="P498">
            <v>12.3</v>
          </cell>
          <cell r="S498" t="str">
            <v/>
          </cell>
          <cell r="T498" t="str">
            <v/>
          </cell>
          <cell r="U498" t="str">
            <v/>
          </cell>
          <cell r="W498">
            <v>32.26</v>
          </cell>
          <cell r="X498">
            <v>19.04</v>
          </cell>
          <cell r="AA498">
            <v>14.37</v>
          </cell>
          <cell r="AD498" t="str">
            <v/>
          </cell>
          <cell r="AE498" t="str">
            <v/>
          </cell>
          <cell r="AF498" t="str">
            <v/>
          </cell>
        </row>
        <row r="499">
          <cell r="D499" t="str">
            <v>186459816</v>
          </cell>
          <cell r="E499">
            <v>1864598</v>
          </cell>
          <cell r="F499" t="str">
            <v>BEP (Connect H) 1 Nightsaver</v>
          </cell>
          <cell r="G499" t="str">
            <v>E</v>
          </cell>
          <cell r="H499" t="str">
            <v>NORWEB</v>
          </cell>
          <cell r="I499">
            <v>16</v>
          </cell>
          <cell r="J499" t="str">
            <v>ICE0</v>
          </cell>
          <cell r="K499" t="str">
            <v>STANDARD</v>
          </cell>
          <cell r="L499">
            <v>31</v>
          </cell>
          <cell r="M499">
            <v>16.079999999999998</v>
          </cell>
          <cell r="P499">
            <v>11.15</v>
          </cell>
          <cell r="S499" t="str">
            <v/>
          </cell>
          <cell r="T499" t="str">
            <v/>
          </cell>
          <cell r="U499" t="str">
            <v/>
          </cell>
          <cell r="W499">
            <v>32.26</v>
          </cell>
          <cell r="X499">
            <v>18.760000000000002</v>
          </cell>
          <cell r="AA499">
            <v>13.03</v>
          </cell>
          <cell r="AD499" t="str">
            <v/>
          </cell>
          <cell r="AE499" t="str">
            <v/>
          </cell>
          <cell r="AF499" t="str">
            <v/>
          </cell>
        </row>
        <row r="500">
          <cell r="D500" t="str">
            <v>186459819</v>
          </cell>
          <cell r="E500">
            <v>1864598</v>
          </cell>
          <cell r="F500" t="str">
            <v>BEP (Connect H) 1 Nightsaver</v>
          </cell>
          <cell r="G500" t="str">
            <v>E</v>
          </cell>
          <cell r="H500" t="str">
            <v>SEEBOARD</v>
          </cell>
          <cell r="I500">
            <v>19</v>
          </cell>
          <cell r="J500" t="str">
            <v>ICE0</v>
          </cell>
          <cell r="K500" t="str">
            <v>STANDARD</v>
          </cell>
          <cell r="L500">
            <v>31</v>
          </cell>
          <cell r="M500">
            <v>16.329999999999998</v>
          </cell>
          <cell r="P500">
            <v>11.04</v>
          </cell>
          <cell r="S500" t="str">
            <v/>
          </cell>
          <cell r="T500" t="str">
            <v/>
          </cell>
          <cell r="U500" t="str">
            <v/>
          </cell>
          <cell r="W500">
            <v>32.26</v>
          </cell>
          <cell r="X500">
            <v>19.05</v>
          </cell>
          <cell r="AA500">
            <v>12.9</v>
          </cell>
          <cell r="AD500" t="str">
            <v/>
          </cell>
          <cell r="AE500" t="str">
            <v/>
          </cell>
          <cell r="AF500" t="str">
            <v/>
          </cell>
        </row>
        <row r="501">
          <cell r="D501" t="str">
            <v>186459820</v>
          </cell>
          <cell r="E501">
            <v>1864598</v>
          </cell>
          <cell r="F501" t="str">
            <v>BEP (Connect H) 1 Nightsaver</v>
          </cell>
          <cell r="G501" t="str">
            <v>E</v>
          </cell>
          <cell r="H501" t="str">
            <v>SOUTHERN</v>
          </cell>
          <cell r="I501">
            <v>20</v>
          </cell>
          <cell r="J501" t="str">
            <v>ICE0</v>
          </cell>
          <cell r="K501" t="str">
            <v>STANDARD</v>
          </cell>
          <cell r="L501">
            <v>31</v>
          </cell>
          <cell r="M501">
            <v>15.35</v>
          </cell>
          <cell r="P501">
            <v>10.99</v>
          </cell>
          <cell r="S501" t="str">
            <v/>
          </cell>
          <cell r="T501" t="str">
            <v/>
          </cell>
          <cell r="U501" t="str">
            <v/>
          </cell>
          <cell r="W501">
            <v>32.26</v>
          </cell>
          <cell r="X501">
            <v>17.91</v>
          </cell>
          <cell r="AA501">
            <v>12.84</v>
          </cell>
          <cell r="AD501" t="str">
            <v/>
          </cell>
          <cell r="AE501" t="str">
            <v/>
          </cell>
          <cell r="AF501" t="str">
            <v/>
          </cell>
        </row>
        <row r="502">
          <cell r="D502" t="str">
            <v>186459822</v>
          </cell>
          <cell r="E502">
            <v>1864598</v>
          </cell>
          <cell r="F502" t="str">
            <v>BEP (Connect H) 1 Nightsaver</v>
          </cell>
          <cell r="G502" t="str">
            <v>E</v>
          </cell>
          <cell r="H502" t="str">
            <v>SWEB</v>
          </cell>
          <cell r="I502">
            <v>22</v>
          </cell>
          <cell r="J502" t="str">
            <v>ICE0</v>
          </cell>
          <cell r="K502" t="str">
            <v>STANDARD</v>
          </cell>
          <cell r="L502">
            <v>31</v>
          </cell>
          <cell r="M502">
            <v>15.57</v>
          </cell>
          <cell r="P502">
            <v>12.58</v>
          </cell>
          <cell r="S502" t="str">
            <v/>
          </cell>
          <cell r="T502" t="str">
            <v/>
          </cell>
          <cell r="U502" t="str">
            <v/>
          </cell>
          <cell r="W502">
            <v>32.26</v>
          </cell>
          <cell r="X502">
            <v>18.170000000000002</v>
          </cell>
          <cell r="AA502">
            <v>14.69</v>
          </cell>
          <cell r="AD502" t="str">
            <v/>
          </cell>
          <cell r="AE502" t="str">
            <v/>
          </cell>
          <cell r="AF502" t="str">
            <v/>
          </cell>
        </row>
        <row r="503">
          <cell r="D503" t="str">
            <v>186459821</v>
          </cell>
          <cell r="E503">
            <v>1864598</v>
          </cell>
          <cell r="F503" t="str">
            <v>BEP (Connect H) 1 Nightsaver</v>
          </cell>
          <cell r="G503" t="str">
            <v>E</v>
          </cell>
          <cell r="H503" t="str">
            <v>SWALEC</v>
          </cell>
          <cell r="I503">
            <v>21</v>
          </cell>
          <cell r="J503" t="str">
            <v>ICE0</v>
          </cell>
          <cell r="K503" t="str">
            <v>STANDARD</v>
          </cell>
          <cell r="L503">
            <v>31</v>
          </cell>
          <cell r="M503">
            <v>15.96</v>
          </cell>
          <cell r="P503">
            <v>11.91</v>
          </cell>
          <cell r="S503" t="str">
            <v/>
          </cell>
          <cell r="T503" t="str">
            <v/>
          </cell>
          <cell r="U503" t="str">
            <v/>
          </cell>
          <cell r="W503">
            <v>32.26</v>
          </cell>
          <cell r="X503">
            <v>18.62</v>
          </cell>
          <cell r="AA503">
            <v>13.91</v>
          </cell>
          <cell r="AD503" t="str">
            <v/>
          </cell>
          <cell r="AE503" t="str">
            <v/>
          </cell>
          <cell r="AF503" t="str">
            <v/>
          </cell>
        </row>
        <row r="504">
          <cell r="D504" t="str">
            <v>186459823</v>
          </cell>
          <cell r="E504">
            <v>1864598</v>
          </cell>
          <cell r="F504" t="str">
            <v>BEP (Connect H) 1 Nightsaver</v>
          </cell>
          <cell r="G504" t="str">
            <v>E</v>
          </cell>
          <cell r="H504" t="str">
            <v>YORKSHIRE</v>
          </cell>
          <cell r="I504">
            <v>23</v>
          </cell>
          <cell r="J504" t="str">
            <v>ICE0</v>
          </cell>
          <cell r="K504" t="str">
            <v>STANDARD</v>
          </cell>
          <cell r="L504">
            <v>31</v>
          </cell>
          <cell r="M504">
            <v>16.11</v>
          </cell>
          <cell r="P504">
            <v>11.54</v>
          </cell>
          <cell r="S504" t="str">
            <v/>
          </cell>
          <cell r="T504" t="str">
            <v/>
          </cell>
          <cell r="U504" t="str">
            <v/>
          </cell>
          <cell r="W504">
            <v>32.26</v>
          </cell>
          <cell r="X504">
            <v>18.79</v>
          </cell>
          <cell r="AA504">
            <v>13.49</v>
          </cell>
          <cell r="AD504" t="str">
            <v/>
          </cell>
          <cell r="AE504" t="str">
            <v/>
          </cell>
          <cell r="AF504" t="str">
            <v/>
          </cell>
        </row>
        <row r="505">
          <cell r="D505" t="str">
            <v>186459818</v>
          </cell>
          <cell r="E505">
            <v>1864598</v>
          </cell>
          <cell r="F505" t="str">
            <v>BEP (Connect H) 1 Nightsaver</v>
          </cell>
          <cell r="G505" t="str">
            <v>E</v>
          </cell>
          <cell r="H505" t="str">
            <v>SCOTTISH POWER</v>
          </cell>
          <cell r="I505">
            <v>18</v>
          </cell>
          <cell r="J505" t="str">
            <v>ICE0</v>
          </cell>
          <cell r="K505" t="str">
            <v>STANDARD</v>
          </cell>
          <cell r="L505">
            <v>31</v>
          </cell>
          <cell r="M505">
            <v>16.52</v>
          </cell>
          <cell r="P505">
            <v>12.54</v>
          </cell>
          <cell r="S505" t="str">
            <v/>
          </cell>
          <cell r="T505" t="str">
            <v/>
          </cell>
          <cell r="U505" t="str">
            <v/>
          </cell>
          <cell r="W505">
            <v>32.26</v>
          </cell>
          <cell r="X505">
            <v>19.28</v>
          </cell>
          <cell r="AA505">
            <v>14.64</v>
          </cell>
          <cell r="AD505" t="str">
            <v/>
          </cell>
          <cell r="AE505" t="str">
            <v/>
          </cell>
          <cell r="AF505" t="str">
            <v/>
          </cell>
        </row>
        <row r="506">
          <cell r="D506" t="str">
            <v>186459817</v>
          </cell>
          <cell r="E506">
            <v>1864598</v>
          </cell>
          <cell r="F506" t="str">
            <v>BEP (Connect H) 1 Nightsaver</v>
          </cell>
          <cell r="G506" t="str">
            <v>E</v>
          </cell>
          <cell r="H506" t="str">
            <v>SCOTTISH HYDRO</v>
          </cell>
          <cell r="I506">
            <v>17</v>
          </cell>
          <cell r="J506" t="str">
            <v>ICE0</v>
          </cell>
          <cell r="K506" t="str">
            <v>STANDARD</v>
          </cell>
          <cell r="L506">
            <v>31</v>
          </cell>
          <cell r="M506">
            <v>18.309999999999999</v>
          </cell>
          <cell r="P506">
            <v>13.72</v>
          </cell>
          <cell r="S506" t="str">
            <v/>
          </cell>
          <cell r="T506" t="str">
            <v/>
          </cell>
          <cell r="U506" t="str">
            <v/>
          </cell>
          <cell r="W506">
            <v>32.26</v>
          </cell>
          <cell r="X506">
            <v>21.35</v>
          </cell>
          <cell r="AA506">
            <v>16.02</v>
          </cell>
          <cell r="AD506" t="str">
            <v/>
          </cell>
          <cell r="AE506" t="str">
            <v/>
          </cell>
          <cell r="AF506" t="str">
            <v/>
          </cell>
        </row>
        <row r="507">
          <cell r="D507" t="str">
            <v>186459910</v>
          </cell>
          <cell r="E507">
            <v>1864599</v>
          </cell>
          <cell r="F507" t="str">
            <v>BEP (Connect I) 1 Baserate</v>
          </cell>
          <cell r="G507" t="str">
            <v>E</v>
          </cell>
          <cell r="H507" t="str">
            <v>EASTERN</v>
          </cell>
          <cell r="I507">
            <v>10</v>
          </cell>
          <cell r="J507" t="str">
            <v>ICE0</v>
          </cell>
          <cell r="K507" t="str">
            <v>STANDARD</v>
          </cell>
          <cell r="L507">
            <v>31</v>
          </cell>
          <cell r="M507">
            <v>15.13</v>
          </cell>
          <cell r="P507" t="str">
            <v/>
          </cell>
          <cell r="S507" t="str">
            <v/>
          </cell>
          <cell r="T507" t="str">
            <v/>
          </cell>
          <cell r="U507" t="str">
            <v/>
          </cell>
          <cell r="W507">
            <v>32.26</v>
          </cell>
          <cell r="X507">
            <v>17.62</v>
          </cell>
          <cell r="AA507" t="str">
            <v/>
          </cell>
          <cell r="AD507" t="str">
            <v/>
          </cell>
          <cell r="AE507" t="str">
            <v/>
          </cell>
          <cell r="AF507" t="str">
            <v/>
          </cell>
        </row>
        <row r="508">
          <cell r="D508" t="str">
            <v>186459911</v>
          </cell>
          <cell r="E508">
            <v>1864599</v>
          </cell>
          <cell r="F508" t="str">
            <v>BEP (Connect I) 1 Baserate</v>
          </cell>
          <cell r="G508" t="str">
            <v>E</v>
          </cell>
          <cell r="H508" t="str">
            <v>EAST MIDLANDS</v>
          </cell>
          <cell r="I508">
            <v>11</v>
          </cell>
          <cell r="J508" t="str">
            <v>ICE0</v>
          </cell>
          <cell r="K508" t="str">
            <v>STANDARD</v>
          </cell>
          <cell r="L508">
            <v>31</v>
          </cell>
          <cell r="M508">
            <v>14.89</v>
          </cell>
          <cell r="P508" t="str">
            <v/>
          </cell>
          <cell r="S508" t="str">
            <v/>
          </cell>
          <cell r="T508" t="str">
            <v/>
          </cell>
          <cell r="U508" t="str">
            <v/>
          </cell>
          <cell r="W508">
            <v>32.26</v>
          </cell>
          <cell r="X508">
            <v>17.350000000000001</v>
          </cell>
          <cell r="AA508" t="str">
            <v/>
          </cell>
          <cell r="AD508" t="str">
            <v/>
          </cell>
          <cell r="AE508" t="str">
            <v/>
          </cell>
          <cell r="AF508" t="str">
            <v/>
          </cell>
        </row>
        <row r="509">
          <cell r="D509" t="str">
            <v>186459912</v>
          </cell>
          <cell r="E509">
            <v>1864599</v>
          </cell>
          <cell r="F509" t="str">
            <v>BEP (Connect I) 1 Baserate</v>
          </cell>
          <cell r="G509" t="str">
            <v>E</v>
          </cell>
          <cell r="H509" t="str">
            <v>LONDON</v>
          </cell>
          <cell r="I509">
            <v>12</v>
          </cell>
          <cell r="J509" t="str">
            <v>ICE0</v>
          </cell>
          <cell r="K509" t="str">
            <v>STANDARD</v>
          </cell>
          <cell r="L509">
            <v>31</v>
          </cell>
          <cell r="M509">
            <v>14.31</v>
          </cell>
          <cell r="P509" t="str">
            <v/>
          </cell>
          <cell r="S509" t="str">
            <v/>
          </cell>
          <cell r="T509" t="str">
            <v/>
          </cell>
          <cell r="U509" t="str">
            <v/>
          </cell>
          <cell r="W509">
            <v>32.26</v>
          </cell>
          <cell r="X509">
            <v>16.670000000000002</v>
          </cell>
          <cell r="AA509" t="str">
            <v/>
          </cell>
          <cell r="AD509" t="str">
            <v/>
          </cell>
          <cell r="AE509" t="str">
            <v/>
          </cell>
          <cell r="AF509" t="str">
            <v/>
          </cell>
        </row>
        <row r="510">
          <cell r="D510" t="str">
            <v>186459913</v>
          </cell>
          <cell r="E510">
            <v>1864599</v>
          </cell>
          <cell r="F510" t="str">
            <v>BEP (Connect I) 1 Baserate</v>
          </cell>
          <cell r="G510" t="str">
            <v>E</v>
          </cell>
          <cell r="H510" t="str">
            <v>MANWEB</v>
          </cell>
          <cell r="I510">
            <v>13</v>
          </cell>
          <cell r="J510" t="str">
            <v>ICE0</v>
          </cell>
          <cell r="K510" t="str">
            <v>STANDARD</v>
          </cell>
          <cell r="L510">
            <v>31</v>
          </cell>
          <cell r="M510">
            <v>16.79</v>
          </cell>
          <cell r="P510" t="str">
            <v/>
          </cell>
          <cell r="S510" t="str">
            <v/>
          </cell>
          <cell r="T510" t="str">
            <v/>
          </cell>
          <cell r="U510" t="str">
            <v/>
          </cell>
          <cell r="W510">
            <v>32.26</v>
          </cell>
          <cell r="X510">
            <v>19.55</v>
          </cell>
          <cell r="AA510" t="str">
            <v/>
          </cell>
          <cell r="AD510" t="str">
            <v/>
          </cell>
          <cell r="AE510" t="str">
            <v/>
          </cell>
          <cell r="AF510" t="str">
            <v/>
          </cell>
        </row>
        <row r="511">
          <cell r="D511" t="str">
            <v>186459914</v>
          </cell>
          <cell r="E511">
            <v>1864599</v>
          </cell>
          <cell r="F511" t="str">
            <v>BEP (Connect I) 1 Baserate</v>
          </cell>
          <cell r="G511" t="str">
            <v>E</v>
          </cell>
          <cell r="H511" t="str">
            <v>MIDLANDS</v>
          </cell>
          <cell r="I511">
            <v>14</v>
          </cell>
          <cell r="J511" t="str">
            <v>ICE0</v>
          </cell>
          <cell r="K511" t="str">
            <v>STANDARD</v>
          </cell>
          <cell r="L511">
            <v>31</v>
          </cell>
          <cell r="M511">
            <v>15.53</v>
          </cell>
          <cell r="P511" t="str">
            <v/>
          </cell>
          <cell r="S511" t="str">
            <v/>
          </cell>
          <cell r="T511" t="str">
            <v/>
          </cell>
          <cell r="U511" t="str">
            <v/>
          </cell>
          <cell r="W511">
            <v>32.26</v>
          </cell>
          <cell r="X511">
            <v>18.09</v>
          </cell>
          <cell r="AA511" t="str">
            <v/>
          </cell>
          <cell r="AD511" t="str">
            <v/>
          </cell>
          <cell r="AE511" t="str">
            <v/>
          </cell>
          <cell r="AF511" t="str">
            <v/>
          </cell>
        </row>
        <row r="512">
          <cell r="D512" t="str">
            <v>186459915</v>
          </cell>
          <cell r="E512">
            <v>1864599</v>
          </cell>
          <cell r="F512" t="str">
            <v>BEP (Connect I) 1 Baserate</v>
          </cell>
          <cell r="G512" t="str">
            <v>E</v>
          </cell>
          <cell r="H512" t="str">
            <v>NORTHERN</v>
          </cell>
          <cell r="I512">
            <v>15</v>
          </cell>
          <cell r="J512" t="str">
            <v>ICE0</v>
          </cell>
          <cell r="K512" t="str">
            <v>STANDARD</v>
          </cell>
          <cell r="L512">
            <v>31</v>
          </cell>
          <cell r="M512">
            <v>15.63</v>
          </cell>
          <cell r="P512" t="str">
            <v/>
          </cell>
          <cell r="S512" t="str">
            <v/>
          </cell>
          <cell r="T512" t="str">
            <v/>
          </cell>
          <cell r="U512" t="str">
            <v/>
          </cell>
          <cell r="W512">
            <v>32.26</v>
          </cell>
          <cell r="X512">
            <v>18.21</v>
          </cell>
          <cell r="AA512" t="str">
            <v/>
          </cell>
          <cell r="AD512" t="str">
            <v/>
          </cell>
          <cell r="AE512" t="str">
            <v/>
          </cell>
          <cell r="AF512" t="str">
            <v/>
          </cell>
        </row>
        <row r="513">
          <cell r="D513" t="str">
            <v>186459916</v>
          </cell>
          <cell r="E513">
            <v>1864599</v>
          </cell>
          <cell r="F513" t="str">
            <v>BEP (Connect I) 1 Baserate</v>
          </cell>
          <cell r="G513" t="str">
            <v>E</v>
          </cell>
          <cell r="H513" t="str">
            <v>NORWEB</v>
          </cell>
          <cell r="I513">
            <v>16</v>
          </cell>
          <cell r="J513" t="str">
            <v>ICE0</v>
          </cell>
          <cell r="K513" t="str">
            <v>STANDARD</v>
          </cell>
          <cell r="L513">
            <v>31</v>
          </cell>
          <cell r="M513">
            <v>15.33</v>
          </cell>
          <cell r="P513" t="str">
            <v/>
          </cell>
          <cell r="S513" t="str">
            <v/>
          </cell>
          <cell r="T513" t="str">
            <v/>
          </cell>
          <cell r="U513" t="str">
            <v/>
          </cell>
          <cell r="W513">
            <v>32.26</v>
          </cell>
          <cell r="X513">
            <v>17.850000000000001</v>
          </cell>
          <cell r="AA513" t="str">
            <v/>
          </cell>
          <cell r="AD513" t="str">
            <v/>
          </cell>
          <cell r="AE513" t="str">
            <v/>
          </cell>
          <cell r="AF513" t="str">
            <v/>
          </cell>
        </row>
        <row r="514">
          <cell r="D514" t="str">
            <v>186459919</v>
          </cell>
          <cell r="E514">
            <v>1864599</v>
          </cell>
          <cell r="F514" t="str">
            <v>BEP (Connect I) 1 Baserate</v>
          </cell>
          <cell r="G514" t="str">
            <v>E</v>
          </cell>
          <cell r="H514" t="str">
            <v>SEEBOARD</v>
          </cell>
          <cell r="I514">
            <v>19</v>
          </cell>
          <cell r="J514" t="str">
            <v>ICE0</v>
          </cell>
          <cell r="K514" t="str">
            <v>STANDARD</v>
          </cell>
          <cell r="L514">
            <v>31</v>
          </cell>
          <cell r="M514">
            <v>15.3</v>
          </cell>
          <cell r="P514" t="str">
            <v/>
          </cell>
          <cell r="S514" t="str">
            <v/>
          </cell>
          <cell r="T514" t="str">
            <v/>
          </cell>
          <cell r="U514" t="str">
            <v/>
          </cell>
          <cell r="W514">
            <v>32.26</v>
          </cell>
          <cell r="X514">
            <v>17.82</v>
          </cell>
          <cell r="AA514" t="str">
            <v/>
          </cell>
          <cell r="AD514" t="str">
            <v/>
          </cell>
          <cell r="AE514" t="str">
            <v/>
          </cell>
          <cell r="AF514" t="str">
            <v/>
          </cell>
        </row>
        <row r="515">
          <cell r="D515" t="str">
            <v>186459920</v>
          </cell>
          <cell r="E515">
            <v>1864599</v>
          </cell>
          <cell r="F515" t="str">
            <v>BEP (Connect I) 1 Baserate</v>
          </cell>
          <cell r="G515" t="str">
            <v>E</v>
          </cell>
          <cell r="H515" t="str">
            <v>SOUTHERN</v>
          </cell>
          <cell r="I515">
            <v>20</v>
          </cell>
          <cell r="J515" t="str">
            <v>ICE0</v>
          </cell>
          <cell r="K515" t="str">
            <v>STANDARD</v>
          </cell>
          <cell r="L515">
            <v>31</v>
          </cell>
          <cell r="M515">
            <v>14.54</v>
          </cell>
          <cell r="P515" t="str">
            <v/>
          </cell>
          <cell r="S515" t="str">
            <v/>
          </cell>
          <cell r="T515" t="str">
            <v/>
          </cell>
          <cell r="U515" t="str">
            <v/>
          </cell>
          <cell r="W515">
            <v>32.26</v>
          </cell>
          <cell r="X515">
            <v>16.940000000000001</v>
          </cell>
          <cell r="AA515" t="str">
            <v/>
          </cell>
          <cell r="AD515" t="str">
            <v/>
          </cell>
          <cell r="AE515" t="str">
            <v/>
          </cell>
          <cell r="AF515" t="str">
            <v/>
          </cell>
        </row>
        <row r="516">
          <cell r="D516" t="str">
            <v>186459922</v>
          </cell>
          <cell r="E516">
            <v>1864599</v>
          </cell>
          <cell r="F516" t="str">
            <v>BEP (Connect I) 1 Baserate</v>
          </cell>
          <cell r="G516" t="str">
            <v>E</v>
          </cell>
          <cell r="H516" t="str">
            <v>SWEB</v>
          </cell>
          <cell r="I516">
            <v>22</v>
          </cell>
          <cell r="J516" t="str">
            <v>ICE0</v>
          </cell>
          <cell r="K516" t="str">
            <v>STANDARD</v>
          </cell>
          <cell r="L516">
            <v>31</v>
          </cell>
          <cell r="M516">
            <v>15.11</v>
          </cell>
          <cell r="P516" t="str">
            <v/>
          </cell>
          <cell r="S516" t="str">
            <v/>
          </cell>
          <cell r="T516" t="str">
            <v/>
          </cell>
          <cell r="U516" t="str">
            <v/>
          </cell>
          <cell r="W516">
            <v>32.26</v>
          </cell>
          <cell r="X516">
            <v>17.600000000000001</v>
          </cell>
          <cell r="AA516" t="str">
            <v/>
          </cell>
          <cell r="AD516" t="str">
            <v/>
          </cell>
          <cell r="AE516" t="str">
            <v/>
          </cell>
          <cell r="AF516" t="str">
            <v/>
          </cell>
        </row>
        <row r="517">
          <cell r="D517" t="str">
            <v>186459921</v>
          </cell>
          <cell r="E517">
            <v>1864599</v>
          </cell>
          <cell r="F517" t="str">
            <v>BEP (Connect I) 1 Baserate</v>
          </cell>
          <cell r="G517" t="str">
            <v>E</v>
          </cell>
          <cell r="H517" t="str">
            <v>SWALEC</v>
          </cell>
          <cell r="I517">
            <v>21</v>
          </cell>
          <cell r="J517" t="str">
            <v>ICE0</v>
          </cell>
          <cell r="K517" t="str">
            <v>STANDARD</v>
          </cell>
          <cell r="L517">
            <v>31</v>
          </cell>
          <cell r="M517">
            <v>15.24</v>
          </cell>
          <cell r="P517" t="str">
            <v/>
          </cell>
          <cell r="S517" t="str">
            <v/>
          </cell>
          <cell r="T517" t="str">
            <v/>
          </cell>
          <cell r="U517" t="str">
            <v/>
          </cell>
          <cell r="W517">
            <v>32.26</v>
          </cell>
          <cell r="X517">
            <v>17.760000000000002</v>
          </cell>
          <cell r="AA517" t="str">
            <v/>
          </cell>
          <cell r="AD517" t="str">
            <v/>
          </cell>
          <cell r="AE517" t="str">
            <v/>
          </cell>
          <cell r="AF517" t="str">
            <v/>
          </cell>
        </row>
        <row r="518">
          <cell r="D518" t="str">
            <v>186459923</v>
          </cell>
          <cell r="E518">
            <v>1864599</v>
          </cell>
          <cell r="F518" t="str">
            <v>BEP (Connect I) 1 Baserate</v>
          </cell>
          <cell r="G518" t="str">
            <v>E</v>
          </cell>
          <cell r="H518" t="str">
            <v>YORKSHIRE</v>
          </cell>
          <cell r="I518">
            <v>23</v>
          </cell>
          <cell r="J518" t="str">
            <v>ICE0</v>
          </cell>
          <cell r="K518" t="str">
            <v>STANDARD</v>
          </cell>
          <cell r="L518">
            <v>31</v>
          </cell>
          <cell r="M518">
            <v>15.43</v>
          </cell>
          <cell r="P518" t="str">
            <v/>
          </cell>
          <cell r="S518" t="str">
            <v/>
          </cell>
          <cell r="T518" t="str">
            <v/>
          </cell>
          <cell r="U518" t="str">
            <v/>
          </cell>
          <cell r="W518">
            <v>32.26</v>
          </cell>
          <cell r="X518">
            <v>17.98</v>
          </cell>
          <cell r="AA518" t="str">
            <v/>
          </cell>
          <cell r="AD518" t="str">
            <v/>
          </cell>
          <cell r="AE518" t="str">
            <v/>
          </cell>
          <cell r="AF518" t="str">
            <v/>
          </cell>
        </row>
        <row r="519">
          <cell r="D519" t="str">
            <v>186459918</v>
          </cell>
          <cell r="E519">
            <v>1864599</v>
          </cell>
          <cell r="F519" t="str">
            <v>BEP (Connect I) 1 Baserate</v>
          </cell>
          <cell r="G519" t="str">
            <v>E</v>
          </cell>
          <cell r="H519" t="str">
            <v>SCOTTISH POWER</v>
          </cell>
          <cell r="I519">
            <v>18</v>
          </cell>
          <cell r="J519" t="str">
            <v>ICE0</v>
          </cell>
          <cell r="K519" t="str">
            <v>STANDARD</v>
          </cell>
          <cell r="L519">
            <v>31</v>
          </cell>
          <cell r="M519">
            <v>15.5</v>
          </cell>
          <cell r="P519" t="str">
            <v/>
          </cell>
          <cell r="S519" t="str">
            <v/>
          </cell>
          <cell r="T519" t="str">
            <v/>
          </cell>
          <cell r="U519" t="str">
            <v/>
          </cell>
          <cell r="W519">
            <v>32.26</v>
          </cell>
          <cell r="X519">
            <v>18.05</v>
          </cell>
          <cell r="AA519" t="str">
            <v/>
          </cell>
          <cell r="AD519" t="str">
            <v/>
          </cell>
          <cell r="AE519" t="str">
            <v/>
          </cell>
          <cell r="AF519" t="str">
            <v/>
          </cell>
        </row>
        <row r="520">
          <cell r="D520" t="str">
            <v>186459917</v>
          </cell>
          <cell r="E520">
            <v>1864599</v>
          </cell>
          <cell r="F520" t="str">
            <v>BEP (Connect I) 1 Baserate</v>
          </cell>
          <cell r="G520" t="str">
            <v>E</v>
          </cell>
          <cell r="H520" t="str">
            <v>SCOTTISH HYDRO</v>
          </cell>
          <cell r="I520">
            <v>17</v>
          </cell>
          <cell r="J520" t="str">
            <v>ICE0</v>
          </cell>
          <cell r="K520" t="str">
            <v>STANDARD</v>
          </cell>
          <cell r="L520">
            <v>31</v>
          </cell>
          <cell r="M520">
            <v>17.23</v>
          </cell>
          <cell r="P520" t="str">
            <v/>
          </cell>
          <cell r="S520" t="str">
            <v/>
          </cell>
          <cell r="T520" t="str">
            <v/>
          </cell>
          <cell r="U520" t="str">
            <v/>
          </cell>
          <cell r="W520">
            <v>32.26</v>
          </cell>
          <cell r="X520">
            <v>20.07</v>
          </cell>
          <cell r="AA520" t="str">
            <v/>
          </cell>
          <cell r="AD520" t="str">
            <v/>
          </cell>
          <cell r="AE520" t="str">
            <v/>
          </cell>
          <cell r="AF520" t="str">
            <v/>
          </cell>
        </row>
        <row r="521">
          <cell r="D521" t="str">
            <v>186460010</v>
          </cell>
          <cell r="E521">
            <v>1864600</v>
          </cell>
          <cell r="F521" t="str">
            <v>BEP (Connect I) 1 Flexirate 2</v>
          </cell>
          <cell r="G521" t="str">
            <v>E</v>
          </cell>
          <cell r="H521" t="str">
            <v>EASTERN</v>
          </cell>
          <cell r="I521">
            <v>10</v>
          </cell>
          <cell r="J521" t="str">
            <v>ICE0</v>
          </cell>
          <cell r="K521" t="str">
            <v>STANDARD</v>
          </cell>
          <cell r="L521">
            <v>31</v>
          </cell>
          <cell r="M521">
            <v>16.239999999999998</v>
          </cell>
          <cell r="P521" t="str">
            <v/>
          </cell>
          <cell r="S521">
            <v>14.14</v>
          </cell>
          <cell r="T521" t="str">
            <v/>
          </cell>
          <cell r="U521" t="str">
            <v/>
          </cell>
          <cell r="W521">
            <v>32.26</v>
          </cell>
          <cell r="X521">
            <v>18.920000000000002</v>
          </cell>
          <cell r="AA521" t="str">
            <v/>
          </cell>
          <cell r="AD521">
            <v>16.18</v>
          </cell>
          <cell r="AE521" t="str">
            <v/>
          </cell>
          <cell r="AF521" t="str">
            <v/>
          </cell>
        </row>
        <row r="522">
          <cell r="D522" t="str">
            <v>186460011</v>
          </cell>
          <cell r="E522">
            <v>1864600</v>
          </cell>
          <cell r="F522" t="str">
            <v>BEP (Connect I) 1 Flexirate 2</v>
          </cell>
          <cell r="G522" t="str">
            <v>E</v>
          </cell>
          <cell r="H522" t="str">
            <v>EAST MIDLANDS</v>
          </cell>
          <cell r="I522">
            <v>11</v>
          </cell>
          <cell r="J522" t="str">
            <v>ICE0</v>
          </cell>
          <cell r="K522" t="str">
            <v>STANDARD</v>
          </cell>
          <cell r="L522">
            <v>31</v>
          </cell>
          <cell r="M522">
            <v>15.86</v>
          </cell>
          <cell r="P522" t="str">
            <v/>
          </cell>
          <cell r="S522">
            <v>14.2</v>
          </cell>
          <cell r="T522" t="str">
            <v/>
          </cell>
          <cell r="U522" t="str">
            <v/>
          </cell>
          <cell r="W522">
            <v>32.26</v>
          </cell>
          <cell r="X522">
            <v>18.48</v>
          </cell>
          <cell r="AA522" t="str">
            <v/>
          </cell>
          <cell r="AD522">
            <v>16.260000000000002</v>
          </cell>
          <cell r="AE522" t="str">
            <v/>
          </cell>
          <cell r="AF522" t="str">
            <v/>
          </cell>
        </row>
        <row r="523">
          <cell r="D523" t="str">
            <v>186460012</v>
          </cell>
          <cell r="E523">
            <v>1864600</v>
          </cell>
          <cell r="F523" t="str">
            <v>BEP (Connect I) 1 Flexirate 2</v>
          </cell>
          <cell r="G523" t="str">
            <v>E</v>
          </cell>
          <cell r="H523" t="str">
            <v>LONDON</v>
          </cell>
          <cell r="I523">
            <v>12</v>
          </cell>
          <cell r="J523" t="str">
            <v>ICE0</v>
          </cell>
          <cell r="K523" t="str">
            <v>STANDARD</v>
          </cell>
          <cell r="L523">
            <v>31</v>
          </cell>
          <cell r="M523">
            <v>15.51</v>
          </cell>
          <cell r="P523" t="str">
            <v/>
          </cell>
          <cell r="S523">
            <v>13.54</v>
          </cell>
          <cell r="T523" t="str">
            <v/>
          </cell>
          <cell r="U523" t="str">
            <v/>
          </cell>
          <cell r="W523">
            <v>32.26</v>
          </cell>
          <cell r="X523">
            <v>18.07</v>
          </cell>
          <cell r="AA523" t="str">
            <v/>
          </cell>
          <cell r="AD523">
            <v>15.47</v>
          </cell>
          <cell r="AE523" t="str">
            <v/>
          </cell>
          <cell r="AF523" t="str">
            <v/>
          </cell>
        </row>
        <row r="524">
          <cell r="D524" t="str">
            <v>186460013</v>
          </cell>
          <cell r="E524">
            <v>1864600</v>
          </cell>
          <cell r="F524" t="str">
            <v>BEP (Connect I) 1 Flexirate 2</v>
          </cell>
          <cell r="G524" t="str">
            <v>E</v>
          </cell>
          <cell r="H524" t="str">
            <v>MANWEB</v>
          </cell>
          <cell r="I524">
            <v>13</v>
          </cell>
          <cell r="J524" t="str">
            <v>ICE0</v>
          </cell>
          <cell r="K524" t="str">
            <v>STANDARD</v>
          </cell>
          <cell r="L524">
            <v>0</v>
          </cell>
          <cell r="M524">
            <v>0</v>
          </cell>
          <cell r="P524" t="str">
            <v/>
          </cell>
          <cell r="S524">
            <v>0</v>
          </cell>
          <cell r="T524" t="str">
            <v/>
          </cell>
          <cell r="U524" t="str">
            <v/>
          </cell>
          <cell r="AE524" t="str">
            <v/>
          </cell>
          <cell r="AF524" t="str">
            <v/>
          </cell>
        </row>
        <row r="525">
          <cell r="D525" t="str">
            <v>186460014</v>
          </cell>
          <cell r="E525">
            <v>1864600</v>
          </cell>
          <cell r="F525" t="str">
            <v>BEP (Connect I) 1 Flexirate 2</v>
          </cell>
          <cell r="G525" t="str">
            <v>E</v>
          </cell>
          <cell r="H525" t="str">
            <v>MIDLANDS</v>
          </cell>
          <cell r="I525">
            <v>14</v>
          </cell>
          <cell r="J525" t="str">
            <v>ICE0</v>
          </cell>
          <cell r="K525" t="str">
            <v>STANDARD</v>
          </cell>
          <cell r="L525">
            <v>31</v>
          </cell>
          <cell r="M525">
            <v>16.53</v>
          </cell>
          <cell r="P525" t="str">
            <v/>
          </cell>
          <cell r="S525">
            <v>14.69</v>
          </cell>
          <cell r="T525" t="str">
            <v/>
          </cell>
          <cell r="U525" t="str">
            <v/>
          </cell>
          <cell r="W525">
            <v>32.26</v>
          </cell>
          <cell r="X525">
            <v>19.25</v>
          </cell>
          <cell r="AA525" t="str">
            <v/>
          </cell>
          <cell r="AD525">
            <v>16.850000000000001</v>
          </cell>
          <cell r="AE525" t="str">
            <v/>
          </cell>
          <cell r="AF525" t="str">
            <v/>
          </cell>
        </row>
        <row r="526">
          <cell r="D526" t="str">
            <v>186460015</v>
          </cell>
          <cell r="E526">
            <v>1864600</v>
          </cell>
          <cell r="F526" t="str">
            <v>BEP (Connect I) 1 Flexirate 2</v>
          </cell>
          <cell r="G526" t="str">
            <v>E</v>
          </cell>
          <cell r="H526" t="str">
            <v>NORTHERN</v>
          </cell>
          <cell r="I526">
            <v>15</v>
          </cell>
          <cell r="J526" t="str">
            <v>ICE0</v>
          </cell>
          <cell r="K526" t="str">
            <v>STANDARD</v>
          </cell>
          <cell r="L526">
            <v>31</v>
          </cell>
          <cell r="M526">
            <v>17.13</v>
          </cell>
          <cell r="P526" t="str">
            <v/>
          </cell>
          <cell r="S526">
            <v>14.93</v>
          </cell>
          <cell r="T526" t="str">
            <v/>
          </cell>
          <cell r="U526" t="str">
            <v/>
          </cell>
          <cell r="W526">
            <v>32.26</v>
          </cell>
          <cell r="X526">
            <v>19.95</v>
          </cell>
          <cell r="AA526" t="str">
            <v/>
          </cell>
          <cell r="AD526">
            <v>17.07</v>
          </cell>
          <cell r="AE526" t="str">
            <v/>
          </cell>
          <cell r="AF526" t="str">
            <v/>
          </cell>
        </row>
        <row r="527">
          <cell r="D527" t="str">
            <v>186460016</v>
          </cell>
          <cell r="E527">
            <v>1864600</v>
          </cell>
          <cell r="F527" t="str">
            <v>BEP (Connect I) 1 Flexirate 2</v>
          </cell>
          <cell r="G527" t="str">
            <v>E</v>
          </cell>
          <cell r="H527" t="str">
            <v>NORWEB</v>
          </cell>
          <cell r="I527">
            <v>16</v>
          </cell>
          <cell r="J527" t="str">
            <v>ICE0</v>
          </cell>
          <cell r="K527" t="str">
            <v>STANDARD</v>
          </cell>
          <cell r="L527">
            <v>31</v>
          </cell>
          <cell r="M527">
            <v>17.260000000000002</v>
          </cell>
          <cell r="P527" t="str">
            <v/>
          </cell>
          <cell r="S527">
            <v>14.4</v>
          </cell>
          <cell r="T527" t="str">
            <v/>
          </cell>
          <cell r="U527" t="str">
            <v/>
          </cell>
          <cell r="W527">
            <v>32.26</v>
          </cell>
          <cell r="X527">
            <v>20.100000000000001</v>
          </cell>
          <cell r="AA527" t="str">
            <v/>
          </cell>
          <cell r="AD527">
            <v>16.41</v>
          </cell>
          <cell r="AE527" t="str">
            <v/>
          </cell>
          <cell r="AF527" t="str">
            <v/>
          </cell>
        </row>
        <row r="528">
          <cell r="D528" t="str">
            <v>186460019</v>
          </cell>
          <cell r="E528">
            <v>1864600</v>
          </cell>
          <cell r="F528" t="str">
            <v>BEP (Connect I) 1 Flexirate 2</v>
          </cell>
          <cell r="G528" t="str">
            <v>E</v>
          </cell>
          <cell r="H528" t="str">
            <v>SEEBOARD</v>
          </cell>
          <cell r="I528">
            <v>19</v>
          </cell>
          <cell r="J528" t="str">
            <v>ICE0</v>
          </cell>
          <cell r="K528" t="str">
            <v>STANDARD</v>
          </cell>
          <cell r="L528">
            <v>0</v>
          </cell>
          <cell r="M528">
            <v>0</v>
          </cell>
          <cell r="P528" t="str">
            <v/>
          </cell>
          <cell r="S528">
            <v>0</v>
          </cell>
          <cell r="T528" t="str">
            <v/>
          </cell>
          <cell r="U528" t="str">
            <v/>
          </cell>
          <cell r="AE528" t="str">
            <v/>
          </cell>
          <cell r="AF528" t="str">
            <v/>
          </cell>
        </row>
        <row r="529">
          <cell r="D529" t="str">
            <v>186460020</v>
          </cell>
          <cell r="E529">
            <v>1864600</v>
          </cell>
          <cell r="F529" t="str">
            <v>BEP (Connect I) 1 Flexirate 2</v>
          </cell>
          <cell r="G529" t="str">
            <v>E</v>
          </cell>
          <cell r="H529" t="str">
            <v>SOUTHERN</v>
          </cell>
          <cell r="I529">
            <v>20</v>
          </cell>
          <cell r="J529" t="str">
            <v>ICE0</v>
          </cell>
          <cell r="K529" t="str">
            <v>STANDARD</v>
          </cell>
          <cell r="L529">
            <v>31</v>
          </cell>
          <cell r="M529">
            <v>15.39</v>
          </cell>
          <cell r="P529" t="str">
            <v/>
          </cell>
          <cell r="S529">
            <v>13.92</v>
          </cell>
          <cell r="T529" t="str">
            <v/>
          </cell>
          <cell r="U529" t="str">
            <v/>
          </cell>
          <cell r="W529">
            <v>32.26</v>
          </cell>
          <cell r="X529">
            <v>17.93</v>
          </cell>
          <cell r="AA529" t="str">
            <v/>
          </cell>
          <cell r="AD529">
            <v>15.93</v>
          </cell>
          <cell r="AE529" t="str">
            <v/>
          </cell>
          <cell r="AF529" t="str">
            <v/>
          </cell>
        </row>
        <row r="530">
          <cell r="D530" t="str">
            <v>186460022</v>
          </cell>
          <cell r="E530">
            <v>1864600</v>
          </cell>
          <cell r="F530" t="str">
            <v>BEP (Connect I) 1 Flexirate 2</v>
          </cell>
          <cell r="G530" t="str">
            <v>E</v>
          </cell>
          <cell r="H530" t="str">
            <v>SWEB</v>
          </cell>
          <cell r="I530">
            <v>22</v>
          </cell>
          <cell r="J530" t="str">
            <v>ICE0</v>
          </cell>
          <cell r="K530" t="str">
            <v>STANDARD</v>
          </cell>
          <cell r="L530">
            <v>31</v>
          </cell>
          <cell r="M530">
            <v>15.75</v>
          </cell>
          <cell r="P530" t="str">
            <v/>
          </cell>
          <cell r="S530">
            <v>14.69</v>
          </cell>
          <cell r="T530" t="str">
            <v/>
          </cell>
          <cell r="U530" t="str">
            <v/>
          </cell>
          <cell r="W530">
            <v>32.26</v>
          </cell>
          <cell r="X530">
            <v>18.350000000000001</v>
          </cell>
          <cell r="AA530" t="str">
            <v/>
          </cell>
          <cell r="AD530">
            <v>16.829999999999998</v>
          </cell>
          <cell r="AE530" t="str">
            <v/>
          </cell>
          <cell r="AF530" t="str">
            <v/>
          </cell>
        </row>
        <row r="531">
          <cell r="D531" t="str">
            <v>186460021</v>
          </cell>
          <cell r="E531">
            <v>1864600</v>
          </cell>
          <cell r="F531" t="str">
            <v>BEP (Connect I) 1 Flexirate 2</v>
          </cell>
          <cell r="G531" t="str">
            <v>E</v>
          </cell>
          <cell r="H531" t="str">
            <v>SWALEC</v>
          </cell>
          <cell r="I531">
            <v>21</v>
          </cell>
          <cell r="J531" t="str">
            <v>ICE0</v>
          </cell>
          <cell r="K531" t="str">
            <v>STANDARD</v>
          </cell>
          <cell r="L531">
            <v>31</v>
          </cell>
          <cell r="M531">
            <v>15.96</v>
          </cell>
          <cell r="P531" t="str">
            <v/>
          </cell>
          <cell r="S531">
            <v>14.79</v>
          </cell>
          <cell r="T531" t="str">
            <v/>
          </cell>
          <cell r="U531" t="str">
            <v/>
          </cell>
          <cell r="W531">
            <v>32.26</v>
          </cell>
          <cell r="X531">
            <v>18.579999999999998</v>
          </cell>
          <cell r="AA531" t="str">
            <v/>
          </cell>
          <cell r="AD531">
            <v>16.989999999999998</v>
          </cell>
          <cell r="AE531" t="str">
            <v/>
          </cell>
          <cell r="AF531" t="str">
            <v/>
          </cell>
        </row>
        <row r="532">
          <cell r="D532" t="str">
            <v>186460023</v>
          </cell>
          <cell r="E532">
            <v>1864600</v>
          </cell>
          <cell r="F532" t="str">
            <v>BEP (Connect I) 1 Flexirate 2</v>
          </cell>
          <cell r="G532" t="str">
            <v>E</v>
          </cell>
          <cell r="H532" t="str">
            <v>YORKSHIRE</v>
          </cell>
          <cell r="I532">
            <v>23</v>
          </cell>
          <cell r="J532" t="str">
            <v>ICE0</v>
          </cell>
          <cell r="K532" t="str">
            <v>STANDARD</v>
          </cell>
          <cell r="L532">
            <v>31</v>
          </cell>
          <cell r="M532">
            <v>16.43</v>
          </cell>
          <cell r="P532" t="str">
            <v/>
          </cell>
          <cell r="S532">
            <v>14.63</v>
          </cell>
          <cell r="T532" t="str">
            <v/>
          </cell>
          <cell r="U532" t="str">
            <v/>
          </cell>
          <cell r="W532">
            <v>32.26</v>
          </cell>
          <cell r="X532">
            <v>19.13</v>
          </cell>
          <cell r="AA532" t="str">
            <v/>
          </cell>
          <cell r="AD532">
            <v>16.760000000000002</v>
          </cell>
          <cell r="AE532" t="str">
            <v/>
          </cell>
          <cell r="AF532" t="str">
            <v/>
          </cell>
        </row>
        <row r="533">
          <cell r="D533" t="str">
            <v>186460018</v>
          </cell>
          <cell r="E533">
            <v>1864600</v>
          </cell>
          <cell r="F533" t="str">
            <v>BEP (Connect I) 1 Flexirate 2</v>
          </cell>
          <cell r="G533" t="str">
            <v>E</v>
          </cell>
          <cell r="H533" t="str">
            <v>SCOTTISH POWER</v>
          </cell>
          <cell r="I533">
            <v>18</v>
          </cell>
          <cell r="J533" t="str">
            <v>ICE0</v>
          </cell>
          <cell r="K533" t="str">
            <v>STANDARD</v>
          </cell>
          <cell r="L533">
            <v>31</v>
          </cell>
          <cell r="M533">
            <v>16.59</v>
          </cell>
          <cell r="P533" t="str">
            <v/>
          </cell>
          <cell r="S533">
            <v>14.75</v>
          </cell>
          <cell r="T533" t="str">
            <v/>
          </cell>
          <cell r="U533" t="str">
            <v/>
          </cell>
          <cell r="W533">
            <v>32.26</v>
          </cell>
          <cell r="X533">
            <v>19.32</v>
          </cell>
          <cell r="AA533" t="str">
            <v/>
          </cell>
          <cell r="AD533">
            <v>16.89</v>
          </cell>
          <cell r="AE533" t="str">
            <v/>
          </cell>
          <cell r="AF533" t="str">
            <v/>
          </cell>
        </row>
        <row r="534">
          <cell r="D534" t="str">
            <v>186460017</v>
          </cell>
          <cell r="E534">
            <v>1864600</v>
          </cell>
          <cell r="F534" t="str">
            <v>BEP (Connect I) 1 Flexirate 2</v>
          </cell>
          <cell r="G534" t="str">
            <v>E</v>
          </cell>
          <cell r="H534" t="str">
            <v>SCOTTISH HYDRO</v>
          </cell>
          <cell r="I534">
            <v>17</v>
          </cell>
          <cell r="J534" t="str">
            <v>ICE0</v>
          </cell>
          <cell r="K534" t="str">
            <v>STANDARD</v>
          </cell>
          <cell r="L534">
            <v>31</v>
          </cell>
          <cell r="M534">
            <v>18.34</v>
          </cell>
          <cell r="P534" t="str">
            <v/>
          </cell>
          <cell r="S534">
            <v>16.48</v>
          </cell>
          <cell r="T534" t="str">
            <v/>
          </cell>
          <cell r="U534" t="str">
            <v/>
          </cell>
          <cell r="W534">
            <v>32.26</v>
          </cell>
          <cell r="X534">
            <v>21.36</v>
          </cell>
          <cell r="AA534" t="str">
            <v/>
          </cell>
          <cell r="AD534">
            <v>18.87</v>
          </cell>
          <cell r="AE534" t="str">
            <v/>
          </cell>
          <cell r="AF534" t="str">
            <v/>
          </cell>
        </row>
        <row r="535">
          <cell r="D535" t="str">
            <v>186460110</v>
          </cell>
          <cell r="E535">
            <v>1864601</v>
          </cell>
          <cell r="F535" t="str">
            <v>BEP (Connect I) 1 Flexirate 3</v>
          </cell>
          <cell r="G535" t="str">
            <v>E</v>
          </cell>
          <cell r="H535" t="str">
            <v>EASTERN</v>
          </cell>
          <cell r="I535">
            <v>10</v>
          </cell>
          <cell r="J535" t="str">
            <v>ICE0</v>
          </cell>
          <cell r="K535" t="str">
            <v>STANDARD</v>
          </cell>
          <cell r="L535">
            <v>31</v>
          </cell>
          <cell r="M535">
            <v>17.14</v>
          </cell>
          <cell r="P535">
            <v>11.74</v>
          </cell>
          <cell r="S535">
            <v>14.41</v>
          </cell>
          <cell r="T535" t="str">
            <v/>
          </cell>
          <cell r="U535" t="str">
            <v/>
          </cell>
          <cell r="W535">
            <v>32.26</v>
          </cell>
          <cell r="X535">
            <v>19.96</v>
          </cell>
          <cell r="AA535">
            <v>13.68</v>
          </cell>
          <cell r="AD535">
            <v>16.34</v>
          </cell>
          <cell r="AE535" t="str">
            <v/>
          </cell>
          <cell r="AF535" t="str">
            <v/>
          </cell>
        </row>
        <row r="536">
          <cell r="D536" t="str">
            <v>186460111</v>
          </cell>
          <cell r="E536">
            <v>1864601</v>
          </cell>
          <cell r="F536" t="str">
            <v>BEP (Connect I) 1 Flexirate 3</v>
          </cell>
          <cell r="G536" t="str">
            <v>E</v>
          </cell>
          <cell r="H536" t="str">
            <v>EAST MIDLANDS</v>
          </cell>
          <cell r="I536">
            <v>11</v>
          </cell>
          <cell r="J536" t="str">
            <v>ICE0</v>
          </cell>
          <cell r="K536" t="str">
            <v>STANDARD</v>
          </cell>
          <cell r="L536">
            <v>31</v>
          </cell>
          <cell r="M536">
            <v>16.41</v>
          </cell>
          <cell r="P536">
            <v>11.65</v>
          </cell>
          <cell r="S536">
            <v>14.89</v>
          </cell>
          <cell r="T536" t="str">
            <v/>
          </cell>
          <cell r="U536" t="str">
            <v/>
          </cell>
          <cell r="W536">
            <v>32.26</v>
          </cell>
          <cell r="X536">
            <v>19.11</v>
          </cell>
          <cell r="AA536">
            <v>13.58</v>
          </cell>
          <cell r="AD536">
            <v>17</v>
          </cell>
          <cell r="AE536" t="str">
            <v/>
          </cell>
          <cell r="AF536" t="str">
            <v/>
          </cell>
        </row>
        <row r="537">
          <cell r="D537" t="str">
            <v>186460112</v>
          </cell>
          <cell r="E537">
            <v>1864601</v>
          </cell>
          <cell r="F537" t="str">
            <v>BEP (Connect I) 1 Flexirate 3</v>
          </cell>
          <cell r="G537" t="str">
            <v>E</v>
          </cell>
          <cell r="H537" t="str">
            <v>LONDON</v>
          </cell>
          <cell r="I537">
            <v>12</v>
          </cell>
          <cell r="J537" t="str">
            <v>ICE0</v>
          </cell>
          <cell r="K537" t="str">
            <v>STANDARD</v>
          </cell>
          <cell r="L537">
            <v>0</v>
          </cell>
          <cell r="M537">
            <v>0</v>
          </cell>
          <cell r="P537">
            <v>0</v>
          </cell>
          <cell r="S537">
            <v>0</v>
          </cell>
          <cell r="T537" t="str">
            <v/>
          </cell>
          <cell r="U537" t="str">
            <v/>
          </cell>
          <cell r="AE537" t="str">
            <v/>
          </cell>
          <cell r="AF537" t="str">
            <v/>
          </cell>
        </row>
        <row r="538">
          <cell r="D538" t="str">
            <v>186460113</v>
          </cell>
          <cell r="E538">
            <v>1864601</v>
          </cell>
          <cell r="F538" t="str">
            <v>BEP (Connect I) 1 Flexirate 3</v>
          </cell>
          <cell r="G538" t="str">
            <v>E</v>
          </cell>
          <cell r="H538" t="str">
            <v>MANWEB</v>
          </cell>
          <cell r="I538">
            <v>13</v>
          </cell>
          <cell r="J538" t="str">
            <v>ICE0</v>
          </cell>
          <cell r="K538" t="str">
            <v>STANDARD</v>
          </cell>
          <cell r="L538">
            <v>0</v>
          </cell>
          <cell r="M538">
            <v>0</v>
          </cell>
          <cell r="P538">
            <v>0</v>
          </cell>
          <cell r="S538">
            <v>0</v>
          </cell>
          <cell r="T538" t="str">
            <v/>
          </cell>
          <cell r="U538" t="str">
            <v/>
          </cell>
          <cell r="AE538" t="str">
            <v/>
          </cell>
          <cell r="AF538" t="str">
            <v/>
          </cell>
        </row>
        <row r="539">
          <cell r="D539" t="str">
            <v>186460114</v>
          </cell>
          <cell r="E539">
            <v>1864601</v>
          </cell>
          <cell r="F539" t="str">
            <v>BEP (Connect I) 1 Flexirate 3</v>
          </cell>
          <cell r="G539" t="str">
            <v>E</v>
          </cell>
          <cell r="H539" t="str">
            <v>MIDLANDS</v>
          </cell>
          <cell r="I539">
            <v>14</v>
          </cell>
          <cell r="J539" t="str">
            <v>ICE0</v>
          </cell>
          <cell r="K539" t="str">
            <v>STANDARD</v>
          </cell>
          <cell r="L539">
            <v>0</v>
          </cell>
          <cell r="M539">
            <v>0</v>
          </cell>
          <cell r="P539">
            <v>0</v>
          </cell>
          <cell r="S539">
            <v>0</v>
          </cell>
          <cell r="T539" t="str">
            <v/>
          </cell>
          <cell r="U539" t="str">
            <v/>
          </cell>
          <cell r="AE539" t="str">
            <v/>
          </cell>
          <cell r="AF539" t="str">
            <v/>
          </cell>
        </row>
        <row r="540">
          <cell r="D540" t="str">
            <v>186460115</v>
          </cell>
          <cell r="E540">
            <v>1864601</v>
          </cell>
          <cell r="F540" t="str">
            <v>BEP (Connect I) 1 Flexirate 3</v>
          </cell>
          <cell r="G540" t="str">
            <v>E</v>
          </cell>
          <cell r="H540" t="str">
            <v>NORTHERN</v>
          </cell>
          <cell r="I540">
            <v>15</v>
          </cell>
          <cell r="J540" t="str">
            <v>ICE0</v>
          </cell>
          <cell r="K540" t="str">
            <v>STANDARD</v>
          </cell>
          <cell r="L540">
            <v>0</v>
          </cell>
          <cell r="M540">
            <v>0</v>
          </cell>
          <cell r="P540">
            <v>0</v>
          </cell>
          <cell r="S540">
            <v>0</v>
          </cell>
          <cell r="T540" t="str">
            <v/>
          </cell>
          <cell r="U540" t="str">
            <v/>
          </cell>
          <cell r="AE540" t="str">
            <v/>
          </cell>
          <cell r="AF540" t="str">
            <v/>
          </cell>
        </row>
        <row r="541">
          <cell r="D541" t="str">
            <v>186460116</v>
          </cell>
          <cell r="E541">
            <v>1864601</v>
          </cell>
          <cell r="F541" t="str">
            <v>BEP (Connect I) 1 Flexirate 3</v>
          </cell>
          <cell r="G541" t="str">
            <v>E</v>
          </cell>
          <cell r="H541" t="str">
            <v>NORWEB</v>
          </cell>
          <cell r="I541">
            <v>16</v>
          </cell>
          <cell r="J541" t="str">
            <v>ICE0</v>
          </cell>
          <cell r="K541" t="str">
            <v>STANDARD</v>
          </cell>
          <cell r="L541">
            <v>31</v>
          </cell>
          <cell r="M541">
            <v>17.32</v>
          </cell>
          <cell r="P541">
            <v>11.95</v>
          </cell>
          <cell r="S541">
            <v>15.22</v>
          </cell>
          <cell r="T541" t="str">
            <v/>
          </cell>
          <cell r="U541" t="str">
            <v/>
          </cell>
          <cell r="W541">
            <v>32.26</v>
          </cell>
          <cell r="X541">
            <v>20.170000000000002</v>
          </cell>
          <cell r="AA541">
            <v>13.92</v>
          </cell>
          <cell r="AD541">
            <v>17.34</v>
          </cell>
          <cell r="AE541" t="str">
            <v/>
          </cell>
          <cell r="AF541" t="str">
            <v/>
          </cell>
        </row>
        <row r="542">
          <cell r="D542" t="str">
            <v>186460119</v>
          </cell>
          <cell r="E542">
            <v>1864601</v>
          </cell>
          <cell r="F542" t="str">
            <v>BEP (Connect I) 1 Flexirate 3</v>
          </cell>
          <cell r="G542" t="str">
            <v>E</v>
          </cell>
          <cell r="H542" t="str">
            <v>SEEBOARD</v>
          </cell>
          <cell r="I542">
            <v>19</v>
          </cell>
          <cell r="J542" t="str">
            <v>ICE0</v>
          </cell>
          <cell r="K542" t="str">
            <v>STANDARD</v>
          </cell>
          <cell r="L542">
            <v>31</v>
          </cell>
          <cell r="M542">
            <v>17.63</v>
          </cell>
          <cell r="P542">
            <v>12.18</v>
          </cell>
          <cell r="S542">
            <v>15.46</v>
          </cell>
          <cell r="T542" t="str">
            <v/>
          </cell>
          <cell r="U542" t="str">
            <v/>
          </cell>
          <cell r="W542">
            <v>32.26</v>
          </cell>
          <cell r="X542">
            <v>20.54</v>
          </cell>
          <cell r="AA542">
            <v>14.19</v>
          </cell>
          <cell r="AD542">
            <v>17.64</v>
          </cell>
          <cell r="AE542" t="str">
            <v/>
          </cell>
          <cell r="AF542" t="str">
            <v/>
          </cell>
        </row>
        <row r="543">
          <cell r="D543" t="str">
            <v>186460120</v>
          </cell>
          <cell r="E543">
            <v>1864601</v>
          </cell>
          <cell r="F543" t="str">
            <v>BEP (Connect I) 1 Flexirate 3</v>
          </cell>
          <cell r="G543" t="str">
            <v>E</v>
          </cell>
          <cell r="H543" t="str">
            <v>SOUTHERN</v>
          </cell>
          <cell r="I543">
            <v>20</v>
          </cell>
          <cell r="J543" t="str">
            <v>ICE0</v>
          </cell>
          <cell r="K543" t="str">
            <v>STANDARD</v>
          </cell>
          <cell r="L543">
            <v>31</v>
          </cell>
          <cell r="M543">
            <v>16.13</v>
          </cell>
          <cell r="P543">
            <v>11.6</v>
          </cell>
          <cell r="S543">
            <v>14.89</v>
          </cell>
          <cell r="T543" t="str">
            <v/>
          </cell>
          <cell r="U543" t="str">
            <v/>
          </cell>
          <cell r="W543">
            <v>32.26</v>
          </cell>
          <cell r="X543">
            <v>18.79</v>
          </cell>
          <cell r="AA543">
            <v>13.52</v>
          </cell>
          <cell r="AD543">
            <v>16.95</v>
          </cell>
          <cell r="AE543" t="str">
            <v/>
          </cell>
          <cell r="AF543" t="str">
            <v/>
          </cell>
        </row>
        <row r="544">
          <cell r="D544" t="str">
            <v>186460122</v>
          </cell>
          <cell r="E544">
            <v>1864601</v>
          </cell>
          <cell r="F544" t="str">
            <v>BEP (Connect I) 1 Flexirate 3</v>
          </cell>
          <cell r="G544" t="str">
            <v>E</v>
          </cell>
          <cell r="H544" t="str">
            <v>SWEB</v>
          </cell>
          <cell r="I544">
            <v>22</v>
          </cell>
          <cell r="J544" t="str">
            <v>ICE0</v>
          </cell>
          <cell r="K544" t="str">
            <v>STANDARD</v>
          </cell>
          <cell r="L544">
            <v>0</v>
          </cell>
          <cell r="M544">
            <v>0</v>
          </cell>
          <cell r="P544">
            <v>0</v>
          </cell>
          <cell r="S544">
            <v>0</v>
          </cell>
          <cell r="T544" t="str">
            <v/>
          </cell>
          <cell r="U544" t="str">
            <v/>
          </cell>
          <cell r="AE544" t="str">
            <v/>
          </cell>
          <cell r="AF544" t="str">
            <v/>
          </cell>
        </row>
        <row r="545">
          <cell r="D545" t="str">
            <v>186460121</v>
          </cell>
          <cell r="E545">
            <v>1864601</v>
          </cell>
          <cell r="F545" t="str">
            <v>BEP (Connect I) 1 Flexirate 3</v>
          </cell>
          <cell r="G545" t="str">
            <v>E</v>
          </cell>
          <cell r="H545" t="str">
            <v>SWALEC</v>
          </cell>
          <cell r="I545">
            <v>21</v>
          </cell>
          <cell r="J545" t="str">
            <v>ICE0</v>
          </cell>
          <cell r="K545" t="str">
            <v>STANDARD</v>
          </cell>
          <cell r="L545">
            <v>0</v>
          </cell>
          <cell r="M545">
            <v>0</v>
          </cell>
          <cell r="P545">
            <v>0</v>
          </cell>
          <cell r="S545">
            <v>0</v>
          </cell>
          <cell r="T545" t="str">
            <v/>
          </cell>
          <cell r="U545" t="str">
            <v/>
          </cell>
          <cell r="AE545" t="str">
            <v/>
          </cell>
          <cell r="AF545" t="str">
            <v/>
          </cell>
        </row>
        <row r="546">
          <cell r="D546" t="str">
            <v>186460123</v>
          </cell>
          <cell r="E546">
            <v>1864601</v>
          </cell>
          <cell r="F546" t="str">
            <v>BEP (Connect I) 1 Flexirate 3</v>
          </cell>
          <cell r="G546" t="str">
            <v>E</v>
          </cell>
          <cell r="H546" t="str">
            <v>YORKSHIRE</v>
          </cell>
          <cell r="I546">
            <v>23</v>
          </cell>
          <cell r="J546" t="str">
            <v>ICE0</v>
          </cell>
          <cell r="K546" t="str">
            <v>STANDARD</v>
          </cell>
          <cell r="L546">
            <v>31</v>
          </cell>
          <cell r="M546">
            <v>17.010000000000002</v>
          </cell>
          <cell r="P546">
            <v>11.95</v>
          </cell>
          <cell r="S546">
            <v>15.4</v>
          </cell>
          <cell r="T546" t="str">
            <v/>
          </cell>
          <cell r="U546" t="str">
            <v/>
          </cell>
          <cell r="W546">
            <v>32.26</v>
          </cell>
          <cell r="X546">
            <v>19.809999999999999</v>
          </cell>
          <cell r="AA546">
            <v>13.93</v>
          </cell>
          <cell r="AD546">
            <v>17.59</v>
          </cell>
          <cell r="AE546" t="str">
            <v/>
          </cell>
          <cell r="AF546" t="str">
            <v/>
          </cell>
        </row>
        <row r="547">
          <cell r="D547" t="str">
            <v>186460118</v>
          </cell>
          <cell r="E547">
            <v>1864601</v>
          </cell>
          <cell r="F547" t="str">
            <v>BEP (Connect I) 1 Flexirate 3</v>
          </cell>
          <cell r="G547" t="str">
            <v>E</v>
          </cell>
          <cell r="H547" t="str">
            <v>SCOTTISH POWER</v>
          </cell>
          <cell r="I547">
            <v>18</v>
          </cell>
          <cell r="J547" t="str">
            <v>ICE0</v>
          </cell>
          <cell r="K547" t="str">
            <v>STANDARD</v>
          </cell>
          <cell r="L547">
            <v>0</v>
          </cell>
          <cell r="M547">
            <v>0</v>
          </cell>
          <cell r="P547">
            <v>0</v>
          </cell>
          <cell r="S547">
            <v>0</v>
          </cell>
          <cell r="T547" t="str">
            <v/>
          </cell>
          <cell r="U547" t="str">
            <v/>
          </cell>
          <cell r="AE547" t="str">
            <v/>
          </cell>
          <cell r="AF547" t="str">
            <v/>
          </cell>
        </row>
        <row r="548">
          <cell r="D548" t="str">
            <v>186460117</v>
          </cell>
          <cell r="E548">
            <v>1864601</v>
          </cell>
          <cell r="F548" t="str">
            <v>BEP (Connect I) 1 Flexirate 3</v>
          </cell>
          <cell r="G548" t="str">
            <v>E</v>
          </cell>
          <cell r="H548" t="str">
            <v>SCOTTISH HYDRO</v>
          </cell>
          <cell r="I548">
            <v>17</v>
          </cell>
          <cell r="J548" t="str">
            <v>ICE0</v>
          </cell>
          <cell r="K548" t="str">
            <v>STANDARD</v>
          </cell>
          <cell r="L548">
            <v>0</v>
          </cell>
          <cell r="M548">
            <v>0</v>
          </cell>
          <cell r="P548">
            <v>0</v>
          </cell>
          <cell r="S548">
            <v>0</v>
          </cell>
          <cell r="T548" t="str">
            <v/>
          </cell>
          <cell r="U548" t="str">
            <v/>
          </cell>
          <cell r="AE548" t="str">
            <v/>
          </cell>
          <cell r="AF548" t="str">
            <v/>
          </cell>
        </row>
        <row r="549">
          <cell r="D549" t="str">
            <v>186460210</v>
          </cell>
          <cell r="E549">
            <v>1864602</v>
          </cell>
          <cell r="F549" t="str">
            <v>BEP (Connect I) 1 Nightsaver</v>
          </cell>
          <cell r="G549" t="str">
            <v>E</v>
          </cell>
          <cell r="H549" t="str">
            <v>EASTERN</v>
          </cell>
          <cell r="I549">
            <v>10</v>
          </cell>
          <cell r="J549" t="str">
            <v>ICE0</v>
          </cell>
          <cell r="K549" t="str">
            <v>STANDARD</v>
          </cell>
          <cell r="L549">
            <v>31</v>
          </cell>
          <cell r="M549">
            <v>16.2</v>
          </cell>
          <cell r="P549">
            <v>10.83</v>
          </cell>
          <cell r="S549" t="str">
            <v/>
          </cell>
          <cell r="T549" t="str">
            <v/>
          </cell>
          <cell r="U549" t="str">
            <v/>
          </cell>
          <cell r="W549">
            <v>32.26</v>
          </cell>
          <cell r="X549">
            <v>18.86</v>
          </cell>
          <cell r="AA549">
            <v>12.63</v>
          </cell>
          <cell r="AD549" t="str">
            <v/>
          </cell>
          <cell r="AE549" t="str">
            <v/>
          </cell>
          <cell r="AF549" t="str">
            <v/>
          </cell>
        </row>
        <row r="550">
          <cell r="D550" t="str">
            <v>186460211</v>
          </cell>
          <cell r="E550">
            <v>1864602</v>
          </cell>
          <cell r="F550" t="str">
            <v>BEP (Connect I) 1 Nightsaver</v>
          </cell>
          <cell r="G550" t="str">
            <v>E</v>
          </cell>
          <cell r="H550" t="str">
            <v>EAST MIDLANDS</v>
          </cell>
          <cell r="I550">
            <v>11</v>
          </cell>
          <cell r="J550" t="str">
            <v>ICE0</v>
          </cell>
          <cell r="K550" t="str">
            <v>STANDARD</v>
          </cell>
          <cell r="L550">
            <v>31</v>
          </cell>
          <cell r="M550">
            <v>15.74</v>
          </cell>
          <cell r="P550">
            <v>11.48</v>
          </cell>
          <cell r="S550" t="str">
            <v/>
          </cell>
          <cell r="T550" t="str">
            <v/>
          </cell>
          <cell r="U550" t="str">
            <v/>
          </cell>
          <cell r="W550">
            <v>32.26</v>
          </cell>
          <cell r="X550">
            <v>18.329999999999998</v>
          </cell>
          <cell r="AA550">
            <v>13.38</v>
          </cell>
          <cell r="AD550" t="str">
            <v/>
          </cell>
          <cell r="AE550" t="str">
            <v/>
          </cell>
          <cell r="AF550" t="str">
            <v/>
          </cell>
        </row>
        <row r="551">
          <cell r="D551" t="str">
            <v>186460212</v>
          </cell>
          <cell r="E551">
            <v>1864602</v>
          </cell>
          <cell r="F551" t="str">
            <v>BEP (Connect I) 1 Nightsaver</v>
          </cell>
          <cell r="G551" t="str">
            <v>E</v>
          </cell>
          <cell r="H551" t="str">
            <v>LONDON</v>
          </cell>
          <cell r="I551">
            <v>12</v>
          </cell>
          <cell r="J551" t="str">
            <v>ICE0</v>
          </cell>
          <cell r="K551" t="str">
            <v>STANDARD</v>
          </cell>
          <cell r="L551">
            <v>31</v>
          </cell>
          <cell r="M551">
            <v>15.35</v>
          </cell>
          <cell r="P551">
            <v>11.02</v>
          </cell>
          <cell r="S551" t="str">
            <v/>
          </cell>
          <cell r="T551" t="str">
            <v/>
          </cell>
          <cell r="U551" t="str">
            <v/>
          </cell>
          <cell r="W551">
            <v>32.26</v>
          </cell>
          <cell r="X551">
            <v>17.88</v>
          </cell>
          <cell r="AA551">
            <v>12.85</v>
          </cell>
          <cell r="AD551" t="str">
            <v/>
          </cell>
          <cell r="AE551" t="str">
            <v/>
          </cell>
          <cell r="AF551" t="str">
            <v/>
          </cell>
        </row>
        <row r="552">
          <cell r="D552" t="str">
            <v>186460213</v>
          </cell>
          <cell r="E552">
            <v>1864602</v>
          </cell>
          <cell r="F552" t="str">
            <v>BEP (Connect I) 1 Nightsaver</v>
          </cell>
          <cell r="G552" t="str">
            <v>E</v>
          </cell>
          <cell r="H552" t="str">
            <v>MANWEB</v>
          </cell>
          <cell r="I552">
            <v>13</v>
          </cell>
          <cell r="J552" t="str">
            <v>ICE0</v>
          </cell>
          <cell r="K552" t="str">
            <v>STANDARD</v>
          </cell>
          <cell r="L552">
            <v>31</v>
          </cell>
          <cell r="M552">
            <v>17.760000000000002</v>
          </cell>
          <cell r="P552">
            <v>12.62</v>
          </cell>
          <cell r="S552" t="str">
            <v/>
          </cell>
          <cell r="T552" t="str">
            <v/>
          </cell>
          <cell r="U552" t="str">
            <v/>
          </cell>
          <cell r="W552">
            <v>32.26</v>
          </cell>
          <cell r="X552">
            <v>20.68</v>
          </cell>
          <cell r="AA552">
            <v>14.71</v>
          </cell>
          <cell r="AD552" t="str">
            <v/>
          </cell>
          <cell r="AE552" t="str">
            <v/>
          </cell>
          <cell r="AF552" t="str">
            <v/>
          </cell>
        </row>
        <row r="553">
          <cell r="D553" t="str">
            <v>186460214</v>
          </cell>
          <cell r="E553">
            <v>1864602</v>
          </cell>
          <cell r="F553" t="str">
            <v>BEP (Connect I) 1 Nightsaver</v>
          </cell>
          <cell r="G553" t="str">
            <v>E</v>
          </cell>
          <cell r="H553" t="str">
            <v>MIDLANDS</v>
          </cell>
          <cell r="I553">
            <v>14</v>
          </cell>
          <cell r="J553" t="str">
            <v>ICE0</v>
          </cell>
          <cell r="K553" t="str">
            <v>STANDARD</v>
          </cell>
          <cell r="L553">
            <v>31</v>
          </cell>
          <cell r="M553">
            <v>16.39</v>
          </cell>
          <cell r="P553">
            <v>11.64</v>
          </cell>
          <cell r="S553" t="str">
            <v/>
          </cell>
          <cell r="T553" t="str">
            <v/>
          </cell>
          <cell r="U553" t="str">
            <v/>
          </cell>
          <cell r="W553">
            <v>32.26</v>
          </cell>
          <cell r="X553">
            <v>19.09</v>
          </cell>
          <cell r="AA553">
            <v>13.57</v>
          </cell>
          <cell r="AD553" t="str">
            <v/>
          </cell>
          <cell r="AE553" t="str">
            <v/>
          </cell>
          <cell r="AF553" t="str">
            <v/>
          </cell>
        </row>
        <row r="554">
          <cell r="D554" t="str">
            <v>186460215</v>
          </cell>
          <cell r="E554">
            <v>1864602</v>
          </cell>
          <cell r="F554" t="str">
            <v>BEP (Connect I) 1 Nightsaver</v>
          </cell>
          <cell r="G554" t="str">
            <v>E</v>
          </cell>
          <cell r="H554" t="str">
            <v>NORTHERN</v>
          </cell>
          <cell r="I554">
            <v>15</v>
          </cell>
          <cell r="J554" t="str">
            <v>ICE0</v>
          </cell>
          <cell r="K554" t="str">
            <v>STANDARD</v>
          </cell>
          <cell r="L554">
            <v>31</v>
          </cell>
          <cell r="M554">
            <v>16.52</v>
          </cell>
          <cell r="P554">
            <v>12.5</v>
          </cell>
          <cell r="S554" t="str">
            <v/>
          </cell>
          <cell r="T554" t="str">
            <v/>
          </cell>
          <cell r="U554" t="str">
            <v/>
          </cell>
          <cell r="W554">
            <v>32.26</v>
          </cell>
          <cell r="X554">
            <v>19.239999999999998</v>
          </cell>
          <cell r="AA554">
            <v>14.57</v>
          </cell>
          <cell r="AD554" t="str">
            <v/>
          </cell>
          <cell r="AE554" t="str">
            <v/>
          </cell>
          <cell r="AF554" t="str">
            <v/>
          </cell>
        </row>
        <row r="555">
          <cell r="D555" t="str">
            <v>186460216</v>
          </cell>
          <cell r="E555">
            <v>1864602</v>
          </cell>
          <cell r="F555" t="str">
            <v>BEP (Connect I) 1 Nightsaver</v>
          </cell>
          <cell r="G555" t="str">
            <v>E</v>
          </cell>
          <cell r="H555" t="str">
            <v>NORWEB</v>
          </cell>
          <cell r="I555">
            <v>16</v>
          </cell>
          <cell r="J555" t="str">
            <v>ICE0</v>
          </cell>
          <cell r="K555" t="str">
            <v>STANDARD</v>
          </cell>
          <cell r="L555">
            <v>31</v>
          </cell>
          <cell r="M555">
            <v>16.28</v>
          </cell>
          <cell r="P555">
            <v>11.35</v>
          </cell>
          <cell r="S555" t="str">
            <v/>
          </cell>
          <cell r="T555" t="str">
            <v/>
          </cell>
          <cell r="U555" t="str">
            <v/>
          </cell>
          <cell r="W555">
            <v>32.26</v>
          </cell>
          <cell r="X555">
            <v>18.96</v>
          </cell>
          <cell r="AA555">
            <v>13.23</v>
          </cell>
          <cell r="AD555" t="str">
            <v/>
          </cell>
          <cell r="AE555" t="str">
            <v/>
          </cell>
          <cell r="AF555" t="str">
            <v/>
          </cell>
        </row>
        <row r="556">
          <cell r="D556" t="str">
            <v>186460219</v>
          </cell>
          <cell r="E556">
            <v>1864602</v>
          </cell>
          <cell r="F556" t="str">
            <v>BEP (Connect I) 1 Nightsaver</v>
          </cell>
          <cell r="G556" t="str">
            <v>E</v>
          </cell>
          <cell r="H556" t="str">
            <v>SEEBOARD</v>
          </cell>
          <cell r="I556">
            <v>19</v>
          </cell>
          <cell r="J556" t="str">
            <v>ICE0</v>
          </cell>
          <cell r="K556" t="str">
            <v>STANDARD</v>
          </cell>
          <cell r="L556">
            <v>31</v>
          </cell>
          <cell r="M556">
            <v>16.53</v>
          </cell>
          <cell r="P556">
            <v>11.24</v>
          </cell>
          <cell r="S556" t="str">
            <v/>
          </cell>
          <cell r="T556" t="str">
            <v/>
          </cell>
          <cell r="U556" t="str">
            <v/>
          </cell>
          <cell r="W556">
            <v>32.26</v>
          </cell>
          <cell r="X556">
            <v>19.25</v>
          </cell>
          <cell r="AA556">
            <v>13.1</v>
          </cell>
          <cell r="AD556" t="str">
            <v/>
          </cell>
          <cell r="AE556" t="str">
            <v/>
          </cell>
          <cell r="AF556" t="str">
            <v/>
          </cell>
        </row>
        <row r="557">
          <cell r="D557" t="str">
            <v>186460220</v>
          </cell>
          <cell r="E557">
            <v>1864602</v>
          </cell>
          <cell r="F557" t="str">
            <v>BEP (Connect I) 1 Nightsaver</v>
          </cell>
          <cell r="G557" t="str">
            <v>E</v>
          </cell>
          <cell r="H557" t="str">
            <v>SOUTHERN</v>
          </cell>
          <cell r="I557">
            <v>20</v>
          </cell>
          <cell r="J557" t="str">
            <v>ICE0</v>
          </cell>
          <cell r="K557" t="str">
            <v>STANDARD</v>
          </cell>
          <cell r="L557">
            <v>31</v>
          </cell>
          <cell r="M557">
            <v>15.55</v>
          </cell>
          <cell r="P557">
            <v>11.19</v>
          </cell>
          <cell r="S557" t="str">
            <v/>
          </cell>
          <cell r="T557" t="str">
            <v/>
          </cell>
          <cell r="U557" t="str">
            <v/>
          </cell>
          <cell r="W557">
            <v>32.26</v>
          </cell>
          <cell r="X557">
            <v>18.11</v>
          </cell>
          <cell r="AA557">
            <v>13.04</v>
          </cell>
          <cell r="AD557" t="str">
            <v/>
          </cell>
          <cell r="AE557" t="str">
            <v/>
          </cell>
          <cell r="AF557" t="str">
            <v/>
          </cell>
        </row>
        <row r="558">
          <cell r="D558" t="str">
            <v>186460222</v>
          </cell>
          <cell r="E558">
            <v>1864602</v>
          </cell>
          <cell r="F558" t="str">
            <v>BEP (Connect I) 1 Nightsaver</v>
          </cell>
          <cell r="G558" t="str">
            <v>E</v>
          </cell>
          <cell r="H558" t="str">
            <v>SWEB</v>
          </cell>
          <cell r="I558">
            <v>22</v>
          </cell>
          <cell r="J558" t="str">
            <v>ICE0</v>
          </cell>
          <cell r="K558" t="str">
            <v>STANDARD</v>
          </cell>
          <cell r="L558">
            <v>31</v>
          </cell>
          <cell r="M558">
            <v>15.77</v>
          </cell>
          <cell r="P558">
            <v>12.78</v>
          </cell>
          <cell r="S558" t="str">
            <v/>
          </cell>
          <cell r="T558" t="str">
            <v/>
          </cell>
          <cell r="U558" t="str">
            <v/>
          </cell>
          <cell r="W558">
            <v>32.26</v>
          </cell>
          <cell r="X558">
            <v>18.37</v>
          </cell>
          <cell r="AA558">
            <v>14.89</v>
          </cell>
          <cell r="AD558" t="str">
            <v/>
          </cell>
          <cell r="AE558" t="str">
            <v/>
          </cell>
          <cell r="AF558" t="str">
            <v/>
          </cell>
        </row>
        <row r="559">
          <cell r="D559" t="str">
            <v>186460221</v>
          </cell>
          <cell r="E559">
            <v>1864602</v>
          </cell>
          <cell r="F559" t="str">
            <v>BEP (Connect I) 1 Nightsaver</v>
          </cell>
          <cell r="G559" t="str">
            <v>E</v>
          </cell>
          <cell r="H559" t="str">
            <v>SWALEC</v>
          </cell>
          <cell r="I559">
            <v>21</v>
          </cell>
          <cell r="J559" t="str">
            <v>ICE0</v>
          </cell>
          <cell r="K559" t="str">
            <v>STANDARD</v>
          </cell>
          <cell r="L559">
            <v>31</v>
          </cell>
          <cell r="M559">
            <v>16.16</v>
          </cell>
          <cell r="P559">
            <v>12.11</v>
          </cell>
          <cell r="S559" t="str">
            <v/>
          </cell>
          <cell r="T559" t="str">
            <v/>
          </cell>
          <cell r="U559" t="str">
            <v/>
          </cell>
          <cell r="W559">
            <v>32.26</v>
          </cell>
          <cell r="X559">
            <v>18.82</v>
          </cell>
          <cell r="AA559">
            <v>14.11</v>
          </cell>
          <cell r="AD559" t="str">
            <v/>
          </cell>
          <cell r="AE559" t="str">
            <v/>
          </cell>
          <cell r="AF559" t="str">
            <v/>
          </cell>
        </row>
        <row r="560">
          <cell r="D560" t="str">
            <v>186460223</v>
          </cell>
          <cell r="E560">
            <v>1864602</v>
          </cell>
          <cell r="F560" t="str">
            <v>BEP (Connect I) 1 Nightsaver</v>
          </cell>
          <cell r="G560" t="str">
            <v>E</v>
          </cell>
          <cell r="H560" t="str">
            <v>YORKSHIRE</v>
          </cell>
          <cell r="I560">
            <v>23</v>
          </cell>
          <cell r="J560" t="str">
            <v>ICE0</v>
          </cell>
          <cell r="K560" t="str">
            <v>STANDARD</v>
          </cell>
          <cell r="L560">
            <v>31</v>
          </cell>
          <cell r="M560">
            <v>16.309999999999999</v>
          </cell>
          <cell r="P560">
            <v>11.74</v>
          </cell>
          <cell r="S560" t="str">
            <v/>
          </cell>
          <cell r="T560" t="str">
            <v/>
          </cell>
          <cell r="U560" t="str">
            <v/>
          </cell>
          <cell r="W560">
            <v>32.26</v>
          </cell>
          <cell r="X560">
            <v>18.989999999999998</v>
          </cell>
          <cell r="AA560">
            <v>13.69</v>
          </cell>
          <cell r="AD560" t="str">
            <v/>
          </cell>
          <cell r="AE560" t="str">
            <v/>
          </cell>
          <cell r="AF560" t="str">
            <v/>
          </cell>
        </row>
        <row r="561">
          <cell r="D561" t="str">
            <v>186460218</v>
          </cell>
          <cell r="E561">
            <v>1864602</v>
          </cell>
          <cell r="F561" t="str">
            <v>BEP (Connect I) 1 Nightsaver</v>
          </cell>
          <cell r="G561" t="str">
            <v>E</v>
          </cell>
          <cell r="H561" t="str">
            <v>SCOTTISH POWER</v>
          </cell>
          <cell r="I561">
            <v>18</v>
          </cell>
          <cell r="J561" t="str">
            <v>ICE0</v>
          </cell>
          <cell r="K561" t="str">
            <v>STANDARD</v>
          </cell>
          <cell r="L561">
            <v>31</v>
          </cell>
          <cell r="M561">
            <v>16.72</v>
          </cell>
          <cell r="P561">
            <v>12.74</v>
          </cell>
          <cell r="S561" t="str">
            <v/>
          </cell>
          <cell r="T561" t="str">
            <v/>
          </cell>
          <cell r="U561" t="str">
            <v/>
          </cell>
          <cell r="W561">
            <v>32.26</v>
          </cell>
          <cell r="X561">
            <v>19.48</v>
          </cell>
          <cell r="AA561">
            <v>14.84</v>
          </cell>
          <cell r="AD561" t="str">
            <v/>
          </cell>
          <cell r="AE561" t="str">
            <v/>
          </cell>
          <cell r="AF561" t="str">
            <v/>
          </cell>
        </row>
        <row r="562">
          <cell r="D562" t="str">
            <v>186460217</v>
          </cell>
          <cell r="E562">
            <v>1864602</v>
          </cell>
          <cell r="F562" t="str">
            <v>BEP (Connect I) 1 Nightsaver</v>
          </cell>
          <cell r="G562" t="str">
            <v>E</v>
          </cell>
          <cell r="H562" t="str">
            <v>SCOTTISH HYDRO</v>
          </cell>
          <cell r="I562">
            <v>17</v>
          </cell>
          <cell r="J562" t="str">
            <v>ICE0</v>
          </cell>
          <cell r="K562" t="str">
            <v>STANDARD</v>
          </cell>
          <cell r="L562">
            <v>31</v>
          </cell>
          <cell r="M562">
            <v>18.510000000000002</v>
          </cell>
          <cell r="P562">
            <v>13.92</v>
          </cell>
          <cell r="S562" t="str">
            <v/>
          </cell>
          <cell r="T562" t="str">
            <v/>
          </cell>
          <cell r="U562" t="str">
            <v/>
          </cell>
          <cell r="W562">
            <v>32.26</v>
          </cell>
          <cell r="X562">
            <v>21.55</v>
          </cell>
          <cell r="AA562">
            <v>16.22</v>
          </cell>
          <cell r="AD562" t="str">
            <v/>
          </cell>
          <cell r="AE562" t="str">
            <v/>
          </cell>
          <cell r="AF562" t="str">
            <v/>
          </cell>
        </row>
        <row r="563">
          <cell r="D563" t="str">
            <v>186460710</v>
          </cell>
          <cell r="E563">
            <v>1864607</v>
          </cell>
          <cell r="F563" t="str">
            <v>BEP (Connect J) 1 Baserate</v>
          </cell>
          <cell r="G563" t="str">
            <v>E</v>
          </cell>
          <cell r="H563" t="str">
            <v>EASTERN</v>
          </cell>
          <cell r="I563">
            <v>10</v>
          </cell>
          <cell r="J563" t="str">
            <v>ICE0</v>
          </cell>
          <cell r="K563" t="str">
            <v>STANDARD</v>
          </cell>
          <cell r="L563">
            <v>31</v>
          </cell>
          <cell r="M563">
            <v>15.33</v>
          </cell>
          <cell r="P563" t="str">
            <v/>
          </cell>
          <cell r="S563" t="str">
            <v/>
          </cell>
          <cell r="T563" t="str">
            <v/>
          </cell>
          <cell r="U563" t="str">
            <v/>
          </cell>
          <cell r="W563">
            <v>32.26</v>
          </cell>
          <cell r="X563">
            <v>17.82</v>
          </cell>
          <cell r="AA563" t="str">
            <v/>
          </cell>
          <cell r="AD563" t="str">
            <v/>
          </cell>
          <cell r="AE563" t="str">
            <v/>
          </cell>
          <cell r="AF563" t="str">
            <v/>
          </cell>
        </row>
        <row r="564">
          <cell r="D564" t="str">
            <v>186460711</v>
          </cell>
          <cell r="E564">
            <v>1864607</v>
          </cell>
          <cell r="F564" t="str">
            <v>BEP (Connect J) 1 Baserate</v>
          </cell>
          <cell r="G564" t="str">
            <v>E</v>
          </cell>
          <cell r="H564" t="str">
            <v>EAST MIDLANDS</v>
          </cell>
          <cell r="I564">
            <v>11</v>
          </cell>
          <cell r="J564" t="str">
            <v>ICE0</v>
          </cell>
          <cell r="K564" t="str">
            <v>STANDARD</v>
          </cell>
          <cell r="L564">
            <v>31</v>
          </cell>
          <cell r="M564">
            <v>15.09</v>
          </cell>
          <cell r="P564" t="str">
            <v/>
          </cell>
          <cell r="S564" t="str">
            <v/>
          </cell>
          <cell r="T564" t="str">
            <v/>
          </cell>
          <cell r="U564" t="str">
            <v/>
          </cell>
          <cell r="W564">
            <v>32.26</v>
          </cell>
          <cell r="X564">
            <v>17.55</v>
          </cell>
          <cell r="AA564" t="str">
            <v/>
          </cell>
          <cell r="AD564" t="str">
            <v/>
          </cell>
          <cell r="AE564" t="str">
            <v/>
          </cell>
          <cell r="AF564" t="str">
            <v/>
          </cell>
        </row>
        <row r="565">
          <cell r="D565" t="str">
            <v>186460712</v>
          </cell>
          <cell r="E565">
            <v>1864607</v>
          </cell>
          <cell r="F565" t="str">
            <v>BEP (Connect J) 1 Baserate</v>
          </cell>
          <cell r="G565" t="str">
            <v>E</v>
          </cell>
          <cell r="H565" t="str">
            <v>LONDON</v>
          </cell>
          <cell r="I565">
            <v>12</v>
          </cell>
          <cell r="J565" t="str">
            <v>ICE0</v>
          </cell>
          <cell r="K565" t="str">
            <v>STANDARD</v>
          </cell>
          <cell r="L565">
            <v>31</v>
          </cell>
          <cell r="M565">
            <v>14.51</v>
          </cell>
          <cell r="P565" t="str">
            <v/>
          </cell>
          <cell r="S565" t="str">
            <v/>
          </cell>
          <cell r="T565" t="str">
            <v/>
          </cell>
          <cell r="U565" t="str">
            <v/>
          </cell>
          <cell r="W565">
            <v>32.26</v>
          </cell>
          <cell r="X565">
            <v>16.87</v>
          </cell>
          <cell r="AA565" t="str">
            <v/>
          </cell>
          <cell r="AD565" t="str">
            <v/>
          </cell>
          <cell r="AE565" t="str">
            <v/>
          </cell>
          <cell r="AF565" t="str">
            <v/>
          </cell>
        </row>
        <row r="566">
          <cell r="D566" t="str">
            <v>186460713</v>
          </cell>
          <cell r="E566">
            <v>1864607</v>
          </cell>
          <cell r="F566" t="str">
            <v>BEP (Connect J) 1 Baserate</v>
          </cell>
          <cell r="G566" t="str">
            <v>E</v>
          </cell>
          <cell r="H566" t="str">
            <v>MANWEB</v>
          </cell>
          <cell r="I566">
            <v>13</v>
          </cell>
          <cell r="J566" t="str">
            <v>ICE0</v>
          </cell>
          <cell r="K566" t="str">
            <v>STANDARD</v>
          </cell>
          <cell r="L566">
            <v>31</v>
          </cell>
          <cell r="M566">
            <v>16.989999999999998</v>
          </cell>
          <cell r="P566" t="str">
            <v/>
          </cell>
          <cell r="S566" t="str">
            <v/>
          </cell>
          <cell r="T566" t="str">
            <v/>
          </cell>
          <cell r="U566" t="str">
            <v/>
          </cell>
          <cell r="W566">
            <v>32.26</v>
          </cell>
          <cell r="X566">
            <v>19.75</v>
          </cell>
          <cell r="AA566" t="str">
            <v/>
          </cell>
          <cell r="AD566" t="str">
            <v/>
          </cell>
          <cell r="AE566" t="str">
            <v/>
          </cell>
          <cell r="AF566" t="str">
            <v/>
          </cell>
        </row>
        <row r="567">
          <cell r="D567" t="str">
            <v>186460714</v>
          </cell>
          <cell r="E567">
            <v>1864607</v>
          </cell>
          <cell r="F567" t="str">
            <v>BEP (Connect J) 1 Baserate</v>
          </cell>
          <cell r="G567" t="str">
            <v>E</v>
          </cell>
          <cell r="H567" t="str">
            <v>MIDLANDS</v>
          </cell>
          <cell r="I567">
            <v>14</v>
          </cell>
          <cell r="J567" t="str">
            <v>ICE0</v>
          </cell>
          <cell r="K567" t="str">
            <v>STANDARD</v>
          </cell>
          <cell r="L567">
            <v>31</v>
          </cell>
          <cell r="M567">
            <v>15.73</v>
          </cell>
          <cell r="P567" t="str">
            <v/>
          </cell>
          <cell r="S567" t="str">
            <v/>
          </cell>
          <cell r="T567" t="str">
            <v/>
          </cell>
          <cell r="U567" t="str">
            <v/>
          </cell>
          <cell r="W567">
            <v>32.26</v>
          </cell>
          <cell r="X567">
            <v>18.29</v>
          </cell>
          <cell r="AA567" t="str">
            <v/>
          </cell>
          <cell r="AD567" t="str">
            <v/>
          </cell>
          <cell r="AE567" t="str">
            <v/>
          </cell>
          <cell r="AF567" t="str">
            <v/>
          </cell>
        </row>
        <row r="568">
          <cell r="D568" t="str">
            <v>186460715</v>
          </cell>
          <cell r="E568">
            <v>1864607</v>
          </cell>
          <cell r="F568" t="str">
            <v>BEP (Connect J) 1 Baserate</v>
          </cell>
          <cell r="G568" t="str">
            <v>E</v>
          </cell>
          <cell r="H568" t="str">
            <v>NORTHERN</v>
          </cell>
          <cell r="I568">
            <v>15</v>
          </cell>
          <cell r="J568" t="str">
            <v>ICE0</v>
          </cell>
          <cell r="K568" t="str">
            <v>STANDARD</v>
          </cell>
          <cell r="L568">
            <v>31</v>
          </cell>
          <cell r="M568">
            <v>15.83</v>
          </cell>
          <cell r="P568" t="str">
            <v/>
          </cell>
          <cell r="S568" t="str">
            <v/>
          </cell>
          <cell r="T568" t="str">
            <v/>
          </cell>
          <cell r="U568" t="str">
            <v/>
          </cell>
          <cell r="W568">
            <v>32.26</v>
          </cell>
          <cell r="X568">
            <v>18.41</v>
          </cell>
          <cell r="AA568" t="str">
            <v/>
          </cell>
          <cell r="AD568" t="str">
            <v/>
          </cell>
          <cell r="AE568" t="str">
            <v/>
          </cell>
          <cell r="AF568" t="str">
            <v/>
          </cell>
        </row>
        <row r="569">
          <cell r="D569" t="str">
            <v>186460716</v>
          </cell>
          <cell r="E569">
            <v>1864607</v>
          </cell>
          <cell r="F569" t="str">
            <v>BEP (Connect J) 1 Baserate</v>
          </cell>
          <cell r="G569" t="str">
            <v>E</v>
          </cell>
          <cell r="H569" t="str">
            <v>NORWEB</v>
          </cell>
          <cell r="I569">
            <v>16</v>
          </cell>
          <cell r="J569" t="str">
            <v>ICE0</v>
          </cell>
          <cell r="K569" t="str">
            <v>STANDARD</v>
          </cell>
          <cell r="L569">
            <v>31</v>
          </cell>
          <cell r="M569">
            <v>15.53</v>
          </cell>
          <cell r="P569" t="str">
            <v/>
          </cell>
          <cell r="S569" t="str">
            <v/>
          </cell>
          <cell r="T569" t="str">
            <v/>
          </cell>
          <cell r="U569" t="str">
            <v/>
          </cell>
          <cell r="W569">
            <v>32.26</v>
          </cell>
          <cell r="X569">
            <v>18.05</v>
          </cell>
          <cell r="AA569" t="str">
            <v/>
          </cell>
          <cell r="AD569" t="str">
            <v/>
          </cell>
          <cell r="AE569" t="str">
            <v/>
          </cell>
          <cell r="AF569" t="str">
            <v/>
          </cell>
        </row>
        <row r="570">
          <cell r="D570" t="str">
            <v>186460719</v>
          </cell>
          <cell r="E570">
            <v>1864607</v>
          </cell>
          <cell r="F570" t="str">
            <v>BEP (Connect J) 1 Baserate</v>
          </cell>
          <cell r="G570" t="str">
            <v>E</v>
          </cell>
          <cell r="H570" t="str">
            <v>SEEBOARD</v>
          </cell>
          <cell r="I570">
            <v>19</v>
          </cell>
          <cell r="J570" t="str">
            <v>ICE0</v>
          </cell>
          <cell r="K570" t="str">
            <v>STANDARD</v>
          </cell>
          <cell r="L570">
            <v>31</v>
          </cell>
          <cell r="M570">
            <v>15.5</v>
          </cell>
          <cell r="P570" t="str">
            <v/>
          </cell>
          <cell r="S570" t="str">
            <v/>
          </cell>
          <cell r="T570" t="str">
            <v/>
          </cell>
          <cell r="U570" t="str">
            <v/>
          </cell>
          <cell r="W570">
            <v>32.26</v>
          </cell>
          <cell r="X570">
            <v>18.02</v>
          </cell>
          <cell r="AA570" t="str">
            <v/>
          </cell>
          <cell r="AD570" t="str">
            <v/>
          </cell>
          <cell r="AE570" t="str">
            <v/>
          </cell>
          <cell r="AF570" t="str">
            <v/>
          </cell>
        </row>
        <row r="571">
          <cell r="D571" t="str">
            <v>186460720</v>
          </cell>
          <cell r="E571">
            <v>1864607</v>
          </cell>
          <cell r="F571" t="str">
            <v>BEP (Connect J) 1 Baserate</v>
          </cell>
          <cell r="G571" t="str">
            <v>E</v>
          </cell>
          <cell r="H571" t="str">
            <v>SOUTHERN</v>
          </cell>
          <cell r="I571">
            <v>20</v>
          </cell>
          <cell r="J571" t="str">
            <v>ICE0</v>
          </cell>
          <cell r="K571" t="str">
            <v>STANDARD</v>
          </cell>
          <cell r="L571">
            <v>31</v>
          </cell>
          <cell r="M571">
            <v>14.74</v>
          </cell>
          <cell r="P571" t="str">
            <v/>
          </cell>
          <cell r="S571" t="str">
            <v/>
          </cell>
          <cell r="T571" t="str">
            <v/>
          </cell>
          <cell r="U571" t="str">
            <v/>
          </cell>
          <cell r="W571">
            <v>32.26</v>
          </cell>
          <cell r="X571">
            <v>17.14</v>
          </cell>
          <cell r="AA571" t="str">
            <v/>
          </cell>
          <cell r="AD571" t="str">
            <v/>
          </cell>
          <cell r="AE571" t="str">
            <v/>
          </cell>
          <cell r="AF571" t="str">
            <v/>
          </cell>
        </row>
        <row r="572">
          <cell r="D572" t="str">
            <v>186460722</v>
          </cell>
          <cell r="E572">
            <v>1864607</v>
          </cell>
          <cell r="F572" t="str">
            <v>BEP (Connect J) 1 Baserate</v>
          </cell>
          <cell r="G572" t="str">
            <v>E</v>
          </cell>
          <cell r="H572" t="str">
            <v>SWEB</v>
          </cell>
          <cell r="I572">
            <v>22</v>
          </cell>
          <cell r="J572" t="str">
            <v>ICE0</v>
          </cell>
          <cell r="K572" t="str">
            <v>STANDARD</v>
          </cell>
          <cell r="L572">
            <v>31</v>
          </cell>
          <cell r="M572">
            <v>15.31</v>
          </cell>
          <cell r="P572" t="str">
            <v/>
          </cell>
          <cell r="S572" t="str">
            <v/>
          </cell>
          <cell r="T572" t="str">
            <v/>
          </cell>
          <cell r="U572" t="str">
            <v/>
          </cell>
          <cell r="W572">
            <v>32.26</v>
          </cell>
          <cell r="X572">
            <v>17.8</v>
          </cell>
          <cell r="AA572" t="str">
            <v/>
          </cell>
          <cell r="AD572" t="str">
            <v/>
          </cell>
          <cell r="AE572" t="str">
            <v/>
          </cell>
          <cell r="AF572" t="str">
            <v/>
          </cell>
        </row>
        <row r="573">
          <cell r="D573" t="str">
            <v>186460721</v>
          </cell>
          <cell r="E573">
            <v>1864607</v>
          </cell>
          <cell r="F573" t="str">
            <v>BEP (Connect J) 1 Baserate</v>
          </cell>
          <cell r="G573" t="str">
            <v>E</v>
          </cell>
          <cell r="H573" t="str">
            <v>SWALEC</v>
          </cell>
          <cell r="I573">
            <v>21</v>
          </cell>
          <cell r="J573" t="str">
            <v>ICE0</v>
          </cell>
          <cell r="K573" t="str">
            <v>STANDARD</v>
          </cell>
          <cell r="L573">
            <v>31</v>
          </cell>
          <cell r="M573">
            <v>15.44</v>
          </cell>
          <cell r="P573" t="str">
            <v/>
          </cell>
          <cell r="S573" t="str">
            <v/>
          </cell>
          <cell r="T573" t="str">
            <v/>
          </cell>
          <cell r="U573" t="str">
            <v/>
          </cell>
          <cell r="W573">
            <v>32.26</v>
          </cell>
          <cell r="X573">
            <v>17.96</v>
          </cell>
          <cell r="AA573" t="str">
            <v/>
          </cell>
          <cell r="AD573" t="str">
            <v/>
          </cell>
          <cell r="AE573" t="str">
            <v/>
          </cell>
          <cell r="AF573" t="str">
            <v/>
          </cell>
        </row>
        <row r="574">
          <cell r="D574" t="str">
            <v>186460723</v>
          </cell>
          <cell r="E574">
            <v>1864607</v>
          </cell>
          <cell r="F574" t="str">
            <v>BEP (Connect J) 1 Baserate</v>
          </cell>
          <cell r="G574" t="str">
            <v>E</v>
          </cell>
          <cell r="H574" t="str">
            <v>YORKSHIRE</v>
          </cell>
          <cell r="I574">
            <v>23</v>
          </cell>
          <cell r="J574" t="str">
            <v>ICE0</v>
          </cell>
          <cell r="K574" t="str">
            <v>STANDARD</v>
          </cell>
          <cell r="L574">
            <v>31</v>
          </cell>
          <cell r="M574">
            <v>15.63</v>
          </cell>
          <cell r="P574" t="str">
            <v/>
          </cell>
          <cell r="S574" t="str">
            <v/>
          </cell>
          <cell r="T574" t="str">
            <v/>
          </cell>
          <cell r="U574" t="str">
            <v/>
          </cell>
          <cell r="W574">
            <v>32.26</v>
          </cell>
          <cell r="X574">
            <v>18.18</v>
          </cell>
          <cell r="AA574" t="str">
            <v/>
          </cell>
          <cell r="AD574" t="str">
            <v/>
          </cell>
          <cell r="AE574" t="str">
            <v/>
          </cell>
          <cell r="AF574" t="str">
            <v/>
          </cell>
        </row>
        <row r="575">
          <cell r="D575" t="str">
            <v>186460718</v>
          </cell>
          <cell r="E575">
            <v>1864607</v>
          </cell>
          <cell r="F575" t="str">
            <v>BEP (Connect J) 1 Baserate</v>
          </cell>
          <cell r="G575" t="str">
            <v>E</v>
          </cell>
          <cell r="H575" t="str">
            <v>SCOTTISH POWER</v>
          </cell>
          <cell r="I575">
            <v>18</v>
          </cell>
          <cell r="J575" t="str">
            <v>ICE0</v>
          </cell>
          <cell r="K575" t="str">
            <v>STANDARD</v>
          </cell>
          <cell r="L575">
            <v>31</v>
          </cell>
          <cell r="M575">
            <v>15.7</v>
          </cell>
          <cell r="P575" t="str">
            <v/>
          </cell>
          <cell r="S575" t="str">
            <v/>
          </cell>
          <cell r="T575" t="str">
            <v/>
          </cell>
          <cell r="U575" t="str">
            <v/>
          </cell>
          <cell r="W575">
            <v>32.26</v>
          </cell>
          <cell r="X575">
            <v>18.25</v>
          </cell>
          <cell r="AA575" t="str">
            <v/>
          </cell>
          <cell r="AD575" t="str">
            <v/>
          </cell>
          <cell r="AE575" t="str">
            <v/>
          </cell>
          <cell r="AF575" t="str">
            <v/>
          </cell>
        </row>
        <row r="576">
          <cell r="D576" t="str">
            <v>186460717</v>
          </cell>
          <cell r="E576">
            <v>1864607</v>
          </cell>
          <cell r="F576" t="str">
            <v>BEP (Connect J) 1 Baserate</v>
          </cell>
          <cell r="G576" t="str">
            <v>E</v>
          </cell>
          <cell r="H576" t="str">
            <v>SCOTTISH HYDRO</v>
          </cell>
          <cell r="I576">
            <v>17</v>
          </cell>
          <cell r="J576" t="str">
            <v>ICE0</v>
          </cell>
          <cell r="K576" t="str">
            <v>STANDARD</v>
          </cell>
          <cell r="L576">
            <v>31</v>
          </cell>
          <cell r="M576">
            <v>17.43</v>
          </cell>
          <cell r="P576" t="str">
            <v/>
          </cell>
          <cell r="S576" t="str">
            <v/>
          </cell>
          <cell r="T576" t="str">
            <v/>
          </cell>
          <cell r="U576" t="str">
            <v/>
          </cell>
          <cell r="W576">
            <v>32.26</v>
          </cell>
          <cell r="X576">
            <v>20.27</v>
          </cell>
          <cell r="AA576" t="str">
            <v/>
          </cell>
          <cell r="AD576" t="str">
            <v/>
          </cell>
          <cell r="AE576" t="str">
            <v/>
          </cell>
          <cell r="AF576" t="str">
            <v/>
          </cell>
        </row>
        <row r="577">
          <cell r="D577" t="str">
            <v>186460810</v>
          </cell>
          <cell r="E577">
            <v>1864608</v>
          </cell>
          <cell r="F577" t="str">
            <v>BEP (Connect J) 1 Flexirate 2</v>
          </cell>
          <cell r="G577" t="str">
            <v>E</v>
          </cell>
          <cell r="H577" t="str">
            <v>EASTERN</v>
          </cell>
          <cell r="I577">
            <v>10</v>
          </cell>
          <cell r="J577" t="str">
            <v>ICE0</v>
          </cell>
          <cell r="K577" t="str">
            <v>STANDARD</v>
          </cell>
          <cell r="L577">
            <v>31</v>
          </cell>
          <cell r="M577">
            <v>16.440000000000001</v>
          </cell>
          <cell r="P577" t="str">
            <v/>
          </cell>
          <cell r="S577">
            <v>14.34</v>
          </cell>
          <cell r="T577" t="str">
            <v/>
          </cell>
          <cell r="U577" t="str">
            <v/>
          </cell>
          <cell r="W577">
            <v>32.26</v>
          </cell>
          <cell r="X577">
            <v>19.12</v>
          </cell>
          <cell r="AA577" t="str">
            <v/>
          </cell>
          <cell r="AD577">
            <v>16.38</v>
          </cell>
          <cell r="AE577" t="str">
            <v/>
          </cell>
          <cell r="AF577" t="str">
            <v/>
          </cell>
        </row>
        <row r="578">
          <cell r="D578" t="str">
            <v>186460811</v>
          </cell>
          <cell r="E578">
            <v>1864608</v>
          </cell>
          <cell r="F578" t="str">
            <v>BEP (Connect J) 1 Flexirate 2</v>
          </cell>
          <cell r="G578" t="str">
            <v>E</v>
          </cell>
          <cell r="H578" t="str">
            <v>EAST MIDLANDS</v>
          </cell>
          <cell r="I578">
            <v>11</v>
          </cell>
          <cell r="J578" t="str">
            <v>ICE0</v>
          </cell>
          <cell r="K578" t="str">
            <v>STANDARD</v>
          </cell>
          <cell r="L578">
            <v>31</v>
          </cell>
          <cell r="M578">
            <v>16.059999999999999</v>
          </cell>
          <cell r="P578" t="str">
            <v/>
          </cell>
          <cell r="S578">
            <v>14.4</v>
          </cell>
          <cell r="T578" t="str">
            <v/>
          </cell>
          <cell r="U578" t="str">
            <v/>
          </cell>
          <cell r="W578">
            <v>32.26</v>
          </cell>
          <cell r="X578">
            <v>18.68</v>
          </cell>
          <cell r="AA578" t="str">
            <v/>
          </cell>
          <cell r="AD578">
            <v>16.46</v>
          </cell>
          <cell r="AE578" t="str">
            <v/>
          </cell>
          <cell r="AF578" t="str">
            <v/>
          </cell>
        </row>
        <row r="579">
          <cell r="D579" t="str">
            <v>186460812</v>
          </cell>
          <cell r="E579">
            <v>1864608</v>
          </cell>
          <cell r="F579" t="str">
            <v>BEP (Connect J) 1 Flexirate 2</v>
          </cell>
          <cell r="G579" t="str">
            <v>E</v>
          </cell>
          <cell r="H579" t="str">
            <v>LONDON</v>
          </cell>
          <cell r="I579">
            <v>12</v>
          </cell>
          <cell r="J579" t="str">
            <v>ICE0</v>
          </cell>
          <cell r="K579" t="str">
            <v>STANDARD</v>
          </cell>
          <cell r="L579">
            <v>31</v>
          </cell>
          <cell r="M579">
            <v>15.71</v>
          </cell>
          <cell r="P579" t="str">
            <v/>
          </cell>
          <cell r="S579">
            <v>13.74</v>
          </cell>
          <cell r="T579" t="str">
            <v/>
          </cell>
          <cell r="U579" t="str">
            <v/>
          </cell>
          <cell r="W579">
            <v>32.26</v>
          </cell>
          <cell r="X579">
            <v>18.27</v>
          </cell>
          <cell r="AA579" t="str">
            <v/>
          </cell>
          <cell r="AD579">
            <v>15.67</v>
          </cell>
          <cell r="AE579" t="str">
            <v/>
          </cell>
          <cell r="AF579" t="str">
            <v/>
          </cell>
        </row>
        <row r="580">
          <cell r="D580" t="str">
            <v>186460813</v>
          </cell>
          <cell r="E580">
            <v>1864608</v>
          </cell>
          <cell r="F580" t="str">
            <v>BEP (Connect J) 1 Flexirate 2</v>
          </cell>
          <cell r="G580" t="str">
            <v>E</v>
          </cell>
          <cell r="H580" t="str">
            <v>MANWEB</v>
          </cell>
          <cell r="I580">
            <v>13</v>
          </cell>
          <cell r="J580" t="str">
            <v>ICE0</v>
          </cell>
          <cell r="K580" t="str">
            <v>STANDARD</v>
          </cell>
          <cell r="L580">
            <v>0</v>
          </cell>
          <cell r="M580">
            <v>0</v>
          </cell>
          <cell r="P580" t="str">
            <v/>
          </cell>
          <cell r="S580">
            <v>0</v>
          </cell>
          <cell r="T580" t="str">
            <v/>
          </cell>
          <cell r="U580" t="str">
            <v/>
          </cell>
          <cell r="AE580" t="str">
            <v/>
          </cell>
          <cell r="AF580" t="str">
            <v/>
          </cell>
        </row>
        <row r="581">
          <cell r="D581" t="str">
            <v>186460814</v>
          </cell>
          <cell r="E581">
            <v>1864608</v>
          </cell>
          <cell r="F581" t="str">
            <v>BEP (Connect J) 1 Flexirate 2</v>
          </cell>
          <cell r="G581" t="str">
            <v>E</v>
          </cell>
          <cell r="H581" t="str">
            <v>MIDLANDS</v>
          </cell>
          <cell r="I581">
            <v>14</v>
          </cell>
          <cell r="J581" t="str">
            <v>ICE0</v>
          </cell>
          <cell r="K581" t="str">
            <v>STANDARD</v>
          </cell>
          <cell r="L581">
            <v>31</v>
          </cell>
          <cell r="M581">
            <v>16.73</v>
          </cell>
          <cell r="P581" t="str">
            <v/>
          </cell>
          <cell r="S581">
            <v>14.89</v>
          </cell>
          <cell r="T581" t="str">
            <v/>
          </cell>
          <cell r="U581" t="str">
            <v/>
          </cell>
          <cell r="W581">
            <v>32.26</v>
          </cell>
          <cell r="X581">
            <v>19.45</v>
          </cell>
          <cell r="AA581" t="str">
            <v/>
          </cell>
          <cell r="AD581">
            <v>17.05</v>
          </cell>
          <cell r="AE581" t="str">
            <v/>
          </cell>
          <cell r="AF581" t="str">
            <v/>
          </cell>
        </row>
        <row r="582">
          <cell r="D582" t="str">
            <v>186460815</v>
          </cell>
          <cell r="E582">
            <v>1864608</v>
          </cell>
          <cell r="F582" t="str">
            <v>BEP (Connect J) 1 Flexirate 2</v>
          </cell>
          <cell r="G582" t="str">
            <v>E</v>
          </cell>
          <cell r="H582" t="str">
            <v>NORTHERN</v>
          </cell>
          <cell r="I582">
            <v>15</v>
          </cell>
          <cell r="J582" t="str">
            <v>ICE0</v>
          </cell>
          <cell r="K582" t="str">
            <v>STANDARD</v>
          </cell>
          <cell r="L582">
            <v>31</v>
          </cell>
          <cell r="M582">
            <v>17.329999999999998</v>
          </cell>
          <cell r="P582" t="str">
            <v/>
          </cell>
          <cell r="S582">
            <v>15.13</v>
          </cell>
          <cell r="T582" t="str">
            <v/>
          </cell>
          <cell r="U582" t="str">
            <v/>
          </cell>
          <cell r="W582">
            <v>32.26</v>
          </cell>
          <cell r="X582">
            <v>20.149999999999999</v>
          </cell>
          <cell r="AA582" t="str">
            <v/>
          </cell>
          <cell r="AD582">
            <v>17.27</v>
          </cell>
          <cell r="AE582" t="str">
            <v/>
          </cell>
          <cell r="AF582" t="str">
            <v/>
          </cell>
        </row>
        <row r="583">
          <cell r="D583" t="str">
            <v>186460816</v>
          </cell>
          <cell r="E583">
            <v>1864608</v>
          </cell>
          <cell r="F583" t="str">
            <v>BEP (Connect J) 1 Flexirate 2</v>
          </cell>
          <cell r="G583" t="str">
            <v>E</v>
          </cell>
          <cell r="H583" t="str">
            <v>NORWEB</v>
          </cell>
          <cell r="I583">
            <v>16</v>
          </cell>
          <cell r="J583" t="str">
            <v>ICE0</v>
          </cell>
          <cell r="K583" t="str">
            <v>STANDARD</v>
          </cell>
          <cell r="L583">
            <v>31</v>
          </cell>
          <cell r="M583">
            <v>17.46</v>
          </cell>
          <cell r="P583" t="str">
            <v/>
          </cell>
          <cell r="S583">
            <v>14.6</v>
          </cell>
          <cell r="T583" t="str">
            <v/>
          </cell>
          <cell r="U583" t="str">
            <v/>
          </cell>
          <cell r="W583">
            <v>32.26</v>
          </cell>
          <cell r="X583">
            <v>20.3</v>
          </cell>
          <cell r="AA583" t="str">
            <v/>
          </cell>
          <cell r="AD583">
            <v>16.61</v>
          </cell>
          <cell r="AE583" t="str">
            <v/>
          </cell>
          <cell r="AF583" t="str">
            <v/>
          </cell>
        </row>
        <row r="584">
          <cell r="D584" t="str">
            <v>186460819</v>
          </cell>
          <cell r="E584">
            <v>1864608</v>
          </cell>
          <cell r="F584" t="str">
            <v>BEP (Connect J) 1 Flexirate 2</v>
          </cell>
          <cell r="G584" t="str">
            <v>E</v>
          </cell>
          <cell r="H584" t="str">
            <v>SEEBOARD</v>
          </cell>
          <cell r="I584">
            <v>19</v>
          </cell>
          <cell r="J584" t="str">
            <v>ICE0</v>
          </cell>
          <cell r="K584" t="str">
            <v>STANDARD</v>
          </cell>
          <cell r="L584">
            <v>0</v>
          </cell>
          <cell r="M584">
            <v>0</v>
          </cell>
          <cell r="P584" t="str">
            <v/>
          </cell>
          <cell r="S584">
            <v>0</v>
          </cell>
          <cell r="T584" t="str">
            <v/>
          </cell>
          <cell r="U584" t="str">
            <v/>
          </cell>
          <cell r="AE584" t="str">
            <v/>
          </cell>
          <cell r="AF584" t="str">
            <v/>
          </cell>
        </row>
        <row r="585">
          <cell r="D585" t="str">
            <v>186460820</v>
          </cell>
          <cell r="E585">
            <v>1864608</v>
          </cell>
          <cell r="F585" t="str">
            <v>BEP (Connect J) 1 Flexirate 2</v>
          </cell>
          <cell r="G585" t="str">
            <v>E</v>
          </cell>
          <cell r="H585" t="str">
            <v>SOUTHERN</v>
          </cell>
          <cell r="I585">
            <v>20</v>
          </cell>
          <cell r="J585" t="str">
            <v>ICE0</v>
          </cell>
          <cell r="K585" t="str">
            <v>STANDARD</v>
          </cell>
          <cell r="L585">
            <v>31</v>
          </cell>
          <cell r="M585">
            <v>15.59</v>
          </cell>
          <cell r="P585" t="str">
            <v/>
          </cell>
          <cell r="S585">
            <v>14.12</v>
          </cell>
          <cell r="T585" t="str">
            <v/>
          </cell>
          <cell r="U585" t="str">
            <v/>
          </cell>
          <cell r="W585">
            <v>32.26</v>
          </cell>
          <cell r="X585">
            <v>18.13</v>
          </cell>
          <cell r="AA585" t="str">
            <v/>
          </cell>
          <cell r="AD585">
            <v>16.13</v>
          </cell>
          <cell r="AE585" t="str">
            <v/>
          </cell>
          <cell r="AF585" t="str">
            <v/>
          </cell>
        </row>
        <row r="586">
          <cell r="D586" t="str">
            <v>186460822</v>
          </cell>
          <cell r="E586">
            <v>1864608</v>
          </cell>
          <cell r="F586" t="str">
            <v>BEP (Connect J) 1 Flexirate 2</v>
          </cell>
          <cell r="G586" t="str">
            <v>E</v>
          </cell>
          <cell r="H586" t="str">
            <v>SWEB</v>
          </cell>
          <cell r="I586">
            <v>22</v>
          </cell>
          <cell r="J586" t="str">
            <v>ICE0</v>
          </cell>
          <cell r="K586" t="str">
            <v>STANDARD</v>
          </cell>
          <cell r="L586">
            <v>31</v>
          </cell>
          <cell r="M586">
            <v>15.95</v>
          </cell>
          <cell r="P586" t="str">
            <v/>
          </cell>
          <cell r="S586">
            <v>14.89</v>
          </cell>
          <cell r="T586" t="str">
            <v/>
          </cell>
          <cell r="U586" t="str">
            <v/>
          </cell>
          <cell r="W586">
            <v>32.26</v>
          </cell>
          <cell r="X586">
            <v>18.55</v>
          </cell>
          <cell r="AA586" t="str">
            <v/>
          </cell>
          <cell r="AD586">
            <v>17.03</v>
          </cell>
          <cell r="AE586" t="str">
            <v/>
          </cell>
          <cell r="AF586" t="str">
            <v/>
          </cell>
        </row>
        <row r="587">
          <cell r="D587" t="str">
            <v>186460821</v>
          </cell>
          <cell r="E587">
            <v>1864608</v>
          </cell>
          <cell r="F587" t="str">
            <v>BEP (Connect J) 1 Flexirate 2</v>
          </cell>
          <cell r="G587" t="str">
            <v>E</v>
          </cell>
          <cell r="H587" t="str">
            <v>SWALEC</v>
          </cell>
          <cell r="I587">
            <v>21</v>
          </cell>
          <cell r="J587" t="str">
            <v>ICE0</v>
          </cell>
          <cell r="K587" t="str">
            <v>STANDARD</v>
          </cell>
          <cell r="L587">
            <v>31</v>
          </cell>
          <cell r="M587">
            <v>16.16</v>
          </cell>
          <cell r="P587" t="str">
            <v/>
          </cell>
          <cell r="S587">
            <v>14.99</v>
          </cell>
          <cell r="T587" t="str">
            <v/>
          </cell>
          <cell r="U587" t="str">
            <v/>
          </cell>
          <cell r="W587">
            <v>32.26</v>
          </cell>
          <cell r="X587">
            <v>18.78</v>
          </cell>
          <cell r="AA587" t="str">
            <v/>
          </cell>
          <cell r="AD587">
            <v>17.190000000000001</v>
          </cell>
          <cell r="AE587" t="str">
            <v/>
          </cell>
          <cell r="AF587" t="str">
            <v/>
          </cell>
        </row>
        <row r="588">
          <cell r="D588" t="str">
            <v>186460823</v>
          </cell>
          <cell r="E588">
            <v>1864608</v>
          </cell>
          <cell r="F588" t="str">
            <v>BEP (Connect J) 1 Flexirate 2</v>
          </cell>
          <cell r="G588" t="str">
            <v>E</v>
          </cell>
          <cell r="H588" t="str">
            <v>YORKSHIRE</v>
          </cell>
          <cell r="I588">
            <v>23</v>
          </cell>
          <cell r="J588" t="str">
            <v>ICE0</v>
          </cell>
          <cell r="K588" t="str">
            <v>STANDARD</v>
          </cell>
          <cell r="L588">
            <v>31</v>
          </cell>
          <cell r="M588">
            <v>16.63</v>
          </cell>
          <cell r="P588" t="str">
            <v/>
          </cell>
          <cell r="S588">
            <v>14.83</v>
          </cell>
          <cell r="T588" t="str">
            <v/>
          </cell>
          <cell r="U588" t="str">
            <v/>
          </cell>
          <cell r="W588">
            <v>32.26</v>
          </cell>
          <cell r="X588">
            <v>19.329999999999998</v>
          </cell>
          <cell r="AA588" t="str">
            <v/>
          </cell>
          <cell r="AD588">
            <v>16.96</v>
          </cell>
          <cell r="AE588" t="str">
            <v/>
          </cell>
          <cell r="AF588" t="str">
            <v/>
          </cell>
        </row>
        <row r="589">
          <cell r="D589" t="str">
            <v>186460818</v>
          </cell>
          <cell r="E589">
            <v>1864608</v>
          </cell>
          <cell r="F589" t="str">
            <v>BEP (Connect J) 1 Flexirate 2</v>
          </cell>
          <cell r="G589" t="str">
            <v>E</v>
          </cell>
          <cell r="H589" t="str">
            <v>SCOTTISH POWER</v>
          </cell>
          <cell r="I589">
            <v>18</v>
          </cell>
          <cell r="J589" t="str">
            <v>ICE0</v>
          </cell>
          <cell r="K589" t="str">
            <v>STANDARD</v>
          </cell>
          <cell r="L589">
            <v>31</v>
          </cell>
          <cell r="M589">
            <v>16.79</v>
          </cell>
          <cell r="P589" t="str">
            <v/>
          </cell>
          <cell r="S589">
            <v>14.95</v>
          </cell>
          <cell r="T589" t="str">
            <v/>
          </cell>
          <cell r="U589" t="str">
            <v/>
          </cell>
          <cell r="W589">
            <v>32.26</v>
          </cell>
          <cell r="X589">
            <v>19.52</v>
          </cell>
          <cell r="AA589" t="str">
            <v/>
          </cell>
          <cell r="AD589">
            <v>17.09</v>
          </cell>
          <cell r="AE589" t="str">
            <v/>
          </cell>
          <cell r="AF589" t="str">
            <v/>
          </cell>
        </row>
        <row r="590">
          <cell r="D590" t="str">
            <v>186460817</v>
          </cell>
          <cell r="E590">
            <v>1864608</v>
          </cell>
          <cell r="F590" t="str">
            <v>BEP (Connect J) 1 Flexirate 2</v>
          </cell>
          <cell r="G590" t="str">
            <v>E</v>
          </cell>
          <cell r="H590" t="str">
            <v>SCOTTISH HYDRO</v>
          </cell>
          <cell r="I590">
            <v>17</v>
          </cell>
          <cell r="J590" t="str">
            <v>ICE0</v>
          </cell>
          <cell r="K590" t="str">
            <v>STANDARD</v>
          </cell>
          <cell r="L590">
            <v>31</v>
          </cell>
          <cell r="M590">
            <v>18.54</v>
          </cell>
          <cell r="P590" t="str">
            <v/>
          </cell>
          <cell r="S590">
            <v>16.68</v>
          </cell>
          <cell r="T590" t="str">
            <v/>
          </cell>
          <cell r="U590" t="str">
            <v/>
          </cell>
          <cell r="W590">
            <v>32.26</v>
          </cell>
          <cell r="X590">
            <v>21.56</v>
          </cell>
          <cell r="AA590" t="str">
            <v/>
          </cell>
          <cell r="AD590">
            <v>19.07</v>
          </cell>
          <cell r="AE590" t="str">
            <v/>
          </cell>
          <cell r="AF590" t="str">
            <v/>
          </cell>
        </row>
        <row r="591">
          <cell r="D591" t="str">
            <v>186460910</v>
          </cell>
          <cell r="E591">
            <v>1864609</v>
          </cell>
          <cell r="F591" t="str">
            <v>BEP (Connect J) 1 Flexirate 3</v>
          </cell>
          <cell r="G591" t="str">
            <v>E</v>
          </cell>
          <cell r="H591" t="str">
            <v>EASTERN</v>
          </cell>
          <cell r="I591">
            <v>10</v>
          </cell>
          <cell r="J591" t="str">
            <v>ICE0</v>
          </cell>
          <cell r="K591" t="str">
            <v>STANDARD</v>
          </cell>
          <cell r="L591">
            <v>31</v>
          </cell>
          <cell r="M591">
            <v>17.34</v>
          </cell>
          <cell r="P591">
            <v>11.94</v>
          </cell>
          <cell r="S591">
            <v>14.61</v>
          </cell>
          <cell r="T591" t="str">
            <v/>
          </cell>
          <cell r="U591" t="str">
            <v/>
          </cell>
          <cell r="W591">
            <v>32.26</v>
          </cell>
          <cell r="X591">
            <v>20.16</v>
          </cell>
          <cell r="AA591">
            <v>13.88</v>
          </cell>
          <cell r="AD591">
            <v>16.54</v>
          </cell>
          <cell r="AE591" t="str">
            <v/>
          </cell>
          <cell r="AF591" t="str">
            <v/>
          </cell>
        </row>
        <row r="592">
          <cell r="D592" t="str">
            <v>186460911</v>
          </cell>
          <cell r="E592">
            <v>1864609</v>
          </cell>
          <cell r="F592" t="str">
            <v>BEP (Connect J) 1 Flexirate 3</v>
          </cell>
          <cell r="G592" t="str">
            <v>E</v>
          </cell>
          <cell r="H592" t="str">
            <v>EAST MIDLANDS</v>
          </cell>
          <cell r="I592">
            <v>11</v>
          </cell>
          <cell r="J592" t="str">
            <v>ICE0</v>
          </cell>
          <cell r="K592" t="str">
            <v>STANDARD</v>
          </cell>
          <cell r="L592">
            <v>31</v>
          </cell>
          <cell r="M592">
            <v>16.61</v>
          </cell>
          <cell r="P592">
            <v>11.85</v>
          </cell>
          <cell r="S592">
            <v>15.09</v>
          </cell>
          <cell r="T592" t="str">
            <v/>
          </cell>
          <cell r="U592" t="str">
            <v/>
          </cell>
          <cell r="W592">
            <v>32.26</v>
          </cell>
          <cell r="X592">
            <v>19.309999999999999</v>
          </cell>
          <cell r="AA592">
            <v>13.78</v>
          </cell>
          <cell r="AD592">
            <v>17.2</v>
          </cell>
          <cell r="AE592" t="str">
            <v/>
          </cell>
          <cell r="AF592" t="str">
            <v/>
          </cell>
        </row>
        <row r="593">
          <cell r="D593" t="str">
            <v>186460912</v>
          </cell>
          <cell r="E593">
            <v>1864609</v>
          </cell>
          <cell r="F593" t="str">
            <v>BEP (Connect J) 1 Flexirate 3</v>
          </cell>
          <cell r="G593" t="str">
            <v>E</v>
          </cell>
          <cell r="H593" t="str">
            <v>LONDON</v>
          </cell>
          <cell r="I593">
            <v>12</v>
          </cell>
          <cell r="J593" t="str">
            <v>ICE0</v>
          </cell>
          <cell r="K593" t="str">
            <v>STANDARD</v>
          </cell>
          <cell r="L593">
            <v>0</v>
          </cell>
          <cell r="M593">
            <v>0</v>
          </cell>
          <cell r="P593">
            <v>0</v>
          </cell>
          <cell r="S593">
            <v>0</v>
          </cell>
          <cell r="T593" t="str">
            <v/>
          </cell>
          <cell r="U593" t="str">
            <v/>
          </cell>
          <cell r="AE593" t="str">
            <v/>
          </cell>
          <cell r="AF593" t="str">
            <v/>
          </cell>
        </row>
        <row r="594">
          <cell r="D594" t="str">
            <v>186460913</v>
          </cell>
          <cell r="E594">
            <v>1864609</v>
          </cell>
          <cell r="F594" t="str">
            <v>BEP (Connect J) 1 Flexirate 3</v>
          </cell>
          <cell r="G594" t="str">
            <v>E</v>
          </cell>
          <cell r="H594" t="str">
            <v>MANWEB</v>
          </cell>
          <cell r="I594">
            <v>13</v>
          </cell>
          <cell r="J594" t="str">
            <v>ICE0</v>
          </cell>
          <cell r="K594" t="str">
            <v>STANDARD</v>
          </cell>
          <cell r="L594">
            <v>0</v>
          </cell>
          <cell r="M594">
            <v>0</v>
          </cell>
          <cell r="P594">
            <v>0</v>
          </cell>
          <cell r="S594">
            <v>0</v>
          </cell>
          <cell r="T594" t="str">
            <v/>
          </cell>
          <cell r="U594" t="str">
            <v/>
          </cell>
          <cell r="AE594" t="str">
            <v/>
          </cell>
          <cell r="AF594" t="str">
            <v/>
          </cell>
        </row>
        <row r="595">
          <cell r="D595" t="str">
            <v>186460914</v>
          </cell>
          <cell r="E595">
            <v>1864609</v>
          </cell>
          <cell r="F595" t="str">
            <v>BEP (Connect J) 1 Flexirate 3</v>
          </cell>
          <cell r="G595" t="str">
            <v>E</v>
          </cell>
          <cell r="H595" t="str">
            <v>MIDLANDS</v>
          </cell>
          <cell r="I595">
            <v>14</v>
          </cell>
          <cell r="J595" t="str">
            <v>ICE0</v>
          </cell>
          <cell r="K595" t="str">
            <v>STANDARD</v>
          </cell>
          <cell r="L595">
            <v>0</v>
          </cell>
          <cell r="M595">
            <v>0</v>
          </cell>
          <cell r="P595">
            <v>0</v>
          </cell>
          <cell r="S595">
            <v>0</v>
          </cell>
          <cell r="T595" t="str">
            <v/>
          </cell>
          <cell r="U595" t="str">
            <v/>
          </cell>
          <cell r="AE595" t="str">
            <v/>
          </cell>
          <cell r="AF595" t="str">
            <v/>
          </cell>
        </row>
        <row r="596">
          <cell r="D596" t="str">
            <v>186460915</v>
          </cell>
          <cell r="E596">
            <v>1864609</v>
          </cell>
          <cell r="F596" t="str">
            <v>BEP (Connect J) 1 Flexirate 3</v>
          </cell>
          <cell r="G596" t="str">
            <v>E</v>
          </cell>
          <cell r="H596" t="str">
            <v>NORTHERN</v>
          </cell>
          <cell r="I596">
            <v>15</v>
          </cell>
          <cell r="J596" t="str">
            <v>ICE0</v>
          </cell>
          <cell r="K596" t="str">
            <v>STANDARD</v>
          </cell>
          <cell r="L596">
            <v>0</v>
          </cell>
          <cell r="M596">
            <v>0</v>
          </cell>
          <cell r="P596">
            <v>0</v>
          </cell>
          <cell r="S596">
            <v>0</v>
          </cell>
          <cell r="T596" t="str">
            <v/>
          </cell>
          <cell r="U596" t="str">
            <v/>
          </cell>
          <cell r="AE596" t="str">
            <v/>
          </cell>
          <cell r="AF596" t="str">
            <v/>
          </cell>
        </row>
        <row r="597">
          <cell r="D597" t="str">
            <v>186460916</v>
          </cell>
          <cell r="E597">
            <v>1864609</v>
          </cell>
          <cell r="F597" t="str">
            <v>BEP (Connect J) 1 Flexirate 3</v>
          </cell>
          <cell r="G597" t="str">
            <v>E</v>
          </cell>
          <cell r="H597" t="str">
            <v>NORWEB</v>
          </cell>
          <cell r="I597">
            <v>16</v>
          </cell>
          <cell r="J597" t="str">
            <v>ICE0</v>
          </cell>
          <cell r="K597" t="str">
            <v>STANDARD</v>
          </cell>
          <cell r="L597">
            <v>31</v>
          </cell>
          <cell r="M597">
            <v>17.52</v>
          </cell>
          <cell r="P597">
            <v>12.15</v>
          </cell>
          <cell r="S597">
            <v>15.42</v>
          </cell>
          <cell r="T597" t="str">
            <v/>
          </cell>
          <cell r="U597" t="str">
            <v/>
          </cell>
          <cell r="W597">
            <v>32.26</v>
          </cell>
          <cell r="X597">
            <v>20.37</v>
          </cell>
          <cell r="AA597">
            <v>14.12</v>
          </cell>
          <cell r="AD597">
            <v>17.54</v>
          </cell>
          <cell r="AE597" t="str">
            <v/>
          </cell>
          <cell r="AF597" t="str">
            <v/>
          </cell>
        </row>
        <row r="598">
          <cell r="D598" t="str">
            <v>186460919</v>
          </cell>
          <cell r="E598">
            <v>1864609</v>
          </cell>
          <cell r="F598" t="str">
            <v>BEP (Connect J) 1 Flexirate 3</v>
          </cell>
          <cell r="G598" t="str">
            <v>E</v>
          </cell>
          <cell r="H598" t="str">
            <v>SEEBOARD</v>
          </cell>
          <cell r="I598">
            <v>19</v>
          </cell>
          <cell r="J598" t="str">
            <v>ICE0</v>
          </cell>
          <cell r="K598" t="str">
            <v>STANDARD</v>
          </cell>
          <cell r="L598">
            <v>31</v>
          </cell>
          <cell r="M598">
            <v>17.829999999999998</v>
          </cell>
          <cell r="P598">
            <v>12.38</v>
          </cell>
          <cell r="S598">
            <v>15.66</v>
          </cell>
          <cell r="T598" t="str">
            <v/>
          </cell>
          <cell r="U598" t="str">
            <v/>
          </cell>
          <cell r="W598">
            <v>32.26</v>
          </cell>
          <cell r="X598">
            <v>20.74</v>
          </cell>
          <cell r="AA598">
            <v>14.39</v>
          </cell>
          <cell r="AD598">
            <v>17.84</v>
          </cell>
          <cell r="AE598" t="str">
            <v/>
          </cell>
          <cell r="AF598" t="str">
            <v/>
          </cell>
        </row>
        <row r="599">
          <cell r="D599" t="str">
            <v>186460920</v>
          </cell>
          <cell r="E599">
            <v>1864609</v>
          </cell>
          <cell r="F599" t="str">
            <v>BEP (Connect J) 1 Flexirate 3</v>
          </cell>
          <cell r="G599" t="str">
            <v>E</v>
          </cell>
          <cell r="H599" t="str">
            <v>SOUTHERN</v>
          </cell>
          <cell r="I599">
            <v>20</v>
          </cell>
          <cell r="J599" t="str">
            <v>ICE0</v>
          </cell>
          <cell r="K599" t="str">
            <v>STANDARD</v>
          </cell>
          <cell r="L599">
            <v>31</v>
          </cell>
          <cell r="M599">
            <v>16.329999999999998</v>
          </cell>
          <cell r="P599">
            <v>11.8</v>
          </cell>
          <cell r="S599">
            <v>15.09</v>
          </cell>
          <cell r="T599" t="str">
            <v/>
          </cell>
          <cell r="U599" t="str">
            <v/>
          </cell>
          <cell r="W599">
            <v>32.26</v>
          </cell>
          <cell r="X599">
            <v>18.989999999999998</v>
          </cell>
          <cell r="AA599">
            <v>13.72</v>
          </cell>
          <cell r="AD599">
            <v>17.149999999999999</v>
          </cell>
          <cell r="AE599" t="str">
            <v/>
          </cell>
          <cell r="AF599" t="str">
            <v/>
          </cell>
        </row>
        <row r="600">
          <cell r="D600" t="str">
            <v>186460922</v>
          </cell>
          <cell r="E600">
            <v>1864609</v>
          </cell>
          <cell r="F600" t="str">
            <v>BEP (Connect J) 1 Flexirate 3</v>
          </cell>
          <cell r="G600" t="str">
            <v>E</v>
          </cell>
          <cell r="H600" t="str">
            <v>SWEB</v>
          </cell>
          <cell r="I600">
            <v>22</v>
          </cell>
          <cell r="J600" t="str">
            <v>ICE0</v>
          </cell>
          <cell r="K600" t="str">
            <v>STANDARD</v>
          </cell>
          <cell r="L600">
            <v>0</v>
          </cell>
          <cell r="M600">
            <v>0</v>
          </cell>
          <cell r="P600">
            <v>0</v>
          </cell>
          <cell r="S600">
            <v>0</v>
          </cell>
          <cell r="T600" t="str">
            <v/>
          </cell>
          <cell r="U600" t="str">
            <v/>
          </cell>
          <cell r="AE600" t="str">
            <v/>
          </cell>
          <cell r="AF600" t="str">
            <v/>
          </cell>
        </row>
        <row r="601">
          <cell r="D601" t="str">
            <v>186460921</v>
          </cell>
          <cell r="E601">
            <v>1864609</v>
          </cell>
          <cell r="F601" t="str">
            <v>BEP (Connect J) 1 Flexirate 3</v>
          </cell>
          <cell r="G601" t="str">
            <v>E</v>
          </cell>
          <cell r="H601" t="str">
            <v>SWALEC</v>
          </cell>
          <cell r="I601">
            <v>21</v>
          </cell>
          <cell r="J601" t="str">
            <v>ICE0</v>
          </cell>
          <cell r="K601" t="str">
            <v>STANDARD</v>
          </cell>
          <cell r="L601">
            <v>0</v>
          </cell>
          <cell r="M601">
            <v>0</v>
          </cell>
          <cell r="P601">
            <v>0</v>
          </cell>
          <cell r="S601">
            <v>0</v>
          </cell>
          <cell r="T601" t="str">
            <v/>
          </cell>
          <cell r="U601" t="str">
            <v/>
          </cell>
          <cell r="AE601" t="str">
            <v/>
          </cell>
          <cell r="AF601" t="str">
            <v/>
          </cell>
        </row>
        <row r="602">
          <cell r="D602" t="str">
            <v>186460923</v>
          </cell>
          <cell r="E602">
            <v>1864609</v>
          </cell>
          <cell r="F602" t="str">
            <v>BEP (Connect J) 1 Flexirate 3</v>
          </cell>
          <cell r="G602" t="str">
            <v>E</v>
          </cell>
          <cell r="H602" t="str">
            <v>YORKSHIRE</v>
          </cell>
          <cell r="I602">
            <v>23</v>
          </cell>
          <cell r="J602" t="str">
            <v>ICE0</v>
          </cell>
          <cell r="K602" t="str">
            <v>STANDARD</v>
          </cell>
          <cell r="L602">
            <v>31</v>
          </cell>
          <cell r="M602">
            <v>17.21</v>
          </cell>
          <cell r="P602">
            <v>12.15</v>
          </cell>
          <cell r="S602">
            <v>15.6</v>
          </cell>
          <cell r="T602" t="str">
            <v/>
          </cell>
          <cell r="U602" t="str">
            <v/>
          </cell>
          <cell r="W602">
            <v>32.26</v>
          </cell>
          <cell r="X602">
            <v>20.010000000000002</v>
          </cell>
          <cell r="AA602">
            <v>14.13</v>
          </cell>
          <cell r="AD602">
            <v>17.79</v>
          </cell>
          <cell r="AE602" t="str">
            <v/>
          </cell>
          <cell r="AF602" t="str">
            <v/>
          </cell>
        </row>
        <row r="603">
          <cell r="D603" t="str">
            <v>186460918</v>
          </cell>
          <cell r="E603">
            <v>1864609</v>
          </cell>
          <cell r="F603" t="str">
            <v>BEP (Connect J) 1 Flexirate 3</v>
          </cell>
          <cell r="G603" t="str">
            <v>E</v>
          </cell>
          <cell r="H603" t="str">
            <v>SCOTTISH POWER</v>
          </cell>
          <cell r="I603">
            <v>18</v>
          </cell>
          <cell r="J603" t="str">
            <v>ICE0</v>
          </cell>
          <cell r="K603" t="str">
            <v>STANDARD</v>
          </cell>
          <cell r="L603">
            <v>0</v>
          </cell>
          <cell r="M603">
            <v>0</v>
          </cell>
          <cell r="P603">
            <v>0</v>
          </cell>
          <cell r="S603">
            <v>0</v>
          </cell>
          <cell r="T603" t="str">
            <v/>
          </cell>
          <cell r="U603" t="str">
            <v/>
          </cell>
          <cell r="AE603" t="str">
            <v/>
          </cell>
          <cell r="AF603" t="str">
            <v/>
          </cell>
        </row>
        <row r="604">
          <cell r="D604" t="str">
            <v>186460917</v>
          </cell>
          <cell r="E604">
            <v>1864609</v>
          </cell>
          <cell r="F604" t="str">
            <v>BEP (Connect J) 1 Flexirate 3</v>
          </cell>
          <cell r="G604" t="str">
            <v>E</v>
          </cell>
          <cell r="H604" t="str">
            <v>SCOTTISH HYDRO</v>
          </cell>
          <cell r="I604">
            <v>17</v>
          </cell>
          <cell r="J604" t="str">
            <v>ICE0</v>
          </cell>
          <cell r="K604" t="str">
            <v>STANDARD</v>
          </cell>
          <cell r="L604">
            <v>0</v>
          </cell>
          <cell r="M604">
            <v>0</v>
          </cell>
          <cell r="P604">
            <v>0</v>
          </cell>
          <cell r="S604">
            <v>0</v>
          </cell>
          <cell r="T604" t="str">
            <v/>
          </cell>
          <cell r="U604" t="str">
            <v/>
          </cell>
          <cell r="AE604" t="str">
            <v/>
          </cell>
          <cell r="AF604" t="str">
            <v/>
          </cell>
        </row>
        <row r="605">
          <cell r="D605" t="str">
            <v>186461010</v>
          </cell>
          <cell r="E605">
            <v>1864610</v>
          </cell>
          <cell r="F605" t="str">
            <v>BEP (Connect J) 1 Nightsaver</v>
          </cell>
          <cell r="G605" t="str">
            <v>E</v>
          </cell>
          <cell r="H605" t="str">
            <v>EASTERN</v>
          </cell>
          <cell r="I605">
            <v>10</v>
          </cell>
          <cell r="J605" t="str">
            <v>ICE0</v>
          </cell>
          <cell r="K605" t="str">
            <v>STANDARD</v>
          </cell>
          <cell r="L605">
            <v>31</v>
          </cell>
          <cell r="M605">
            <v>16.399999999999999</v>
          </cell>
          <cell r="P605">
            <v>11.03</v>
          </cell>
          <cell r="S605" t="str">
            <v/>
          </cell>
          <cell r="T605" t="str">
            <v/>
          </cell>
          <cell r="U605" t="str">
            <v/>
          </cell>
          <cell r="W605">
            <v>32.26</v>
          </cell>
          <cell r="X605">
            <v>19.059999999999999</v>
          </cell>
          <cell r="AA605">
            <v>12.83</v>
          </cell>
          <cell r="AD605" t="str">
            <v/>
          </cell>
          <cell r="AE605" t="str">
            <v/>
          </cell>
          <cell r="AF605" t="str">
            <v/>
          </cell>
        </row>
        <row r="606">
          <cell r="D606" t="str">
            <v>186461011</v>
          </cell>
          <cell r="E606">
            <v>1864610</v>
          </cell>
          <cell r="F606" t="str">
            <v>BEP (Connect J) 1 Nightsaver</v>
          </cell>
          <cell r="G606" t="str">
            <v>E</v>
          </cell>
          <cell r="H606" t="str">
            <v>EAST MIDLANDS</v>
          </cell>
          <cell r="I606">
            <v>11</v>
          </cell>
          <cell r="J606" t="str">
            <v>ICE0</v>
          </cell>
          <cell r="K606" t="str">
            <v>STANDARD</v>
          </cell>
          <cell r="L606">
            <v>31</v>
          </cell>
          <cell r="M606">
            <v>15.94</v>
          </cell>
          <cell r="P606">
            <v>11.68</v>
          </cell>
          <cell r="S606" t="str">
            <v/>
          </cell>
          <cell r="T606" t="str">
            <v/>
          </cell>
          <cell r="U606" t="str">
            <v/>
          </cell>
          <cell r="W606">
            <v>32.26</v>
          </cell>
          <cell r="X606">
            <v>18.53</v>
          </cell>
          <cell r="AA606">
            <v>13.58</v>
          </cell>
          <cell r="AD606" t="str">
            <v/>
          </cell>
          <cell r="AE606" t="str">
            <v/>
          </cell>
          <cell r="AF606" t="str">
            <v/>
          </cell>
        </row>
        <row r="607">
          <cell r="D607" t="str">
            <v>186461012</v>
          </cell>
          <cell r="E607">
            <v>1864610</v>
          </cell>
          <cell r="F607" t="str">
            <v>BEP (Connect J) 1 Nightsaver</v>
          </cell>
          <cell r="G607" t="str">
            <v>E</v>
          </cell>
          <cell r="H607" t="str">
            <v>LONDON</v>
          </cell>
          <cell r="I607">
            <v>12</v>
          </cell>
          <cell r="J607" t="str">
            <v>ICE0</v>
          </cell>
          <cell r="K607" t="str">
            <v>STANDARD</v>
          </cell>
          <cell r="L607">
            <v>31</v>
          </cell>
          <cell r="M607">
            <v>15.55</v>
          </cell>
          <cell r="P607">
            <v>11.22</v>
          </cell>
          <cell r="S607" t="str">
            <v/>
          </cell>
          <cell r="T607" t="str">
            <v/>
          </cell>
          <cell r="U607" t="str">
            <v/>
          </cell>
          <cell r="W607">
            <v>32.26</v>
          </cell>
          <cell r="X607">
            <v>18.079999999999998</v>
          </cell>
          <cell r="AA607">
            <v>13.05</v>
          </cell>
          <cell r="AD607" t="str">
            <v/>
          </cell>
          <cell r="AE607" t="str">
            <v/>
          </cell>
          <cell r="AF607" t="str">
            <v/>
          </cell>
        </row>
        <row r="608">
          <cell r="D608" t="str">
            <v>186461013</v>
          </cell>
          <cell r="E608">
            <v>1864610</v>
          </cell>
          <cell r="F608" t="str">
            <v>BEP (Connect J) 1 Nightsaver</v>
          </cell>
          <cell r="G608" t="str">
            <v>E</v>
          </cell>
          <cell r="H608" t="str">
            <v>MANWEB</v>
          </cell>
          <cell r="I608">
            <v>13</v>
          </cell>
          <cell r="J608" t="str">
            <v>ICE0</v>
          </cell>
          <cell r="K608" t="str">
            <v>STANDARD</v>
          </cell>
          <cell r="L608">
            <v>31</v>
          </cell>
          <cell r="M608">
            <v>17.96</v>
          </cell>
          <cell r="P608">
            <v>12.82</v>
          </cell>
          <cell r="S608" t="str">
            <v/>
          </cell>
          <cell r="T608" t="str">
            <v/>
          </cell>
          <cell r="U608" t="str">
            <v/>
          </cell>
          <cell r="W608">
            <v>32.26</v>
          </cell>
          <cell r="X608">
            <v>20.88</v>
          </cell>
          <cell r="AA608">
            <v>14.91</v>
          </cell>
          <cell r="AD608" t="str">
            <v/>
          </cell>
          <cell r="AE608" t="str">
            <v/>
          </cell>
          <cell r="AF608" t="str">
            <v/>
          </cell>
        </row>
        <row r="609">
          <cell r="D609" t="str">
            <v>186461014</v>
          </cell>
          <cell r="E609">
            <v>1864610</v>
          </cell>
          <cell r="F609" t="str">
            <v>BEP (Connect J) 1 Nightsaver</v>
          </cell>
          <cell r="G609" t="str">
            <v>E</v>
          </cell>
          <cell r="H609" t="str">
            <v>MIDLANDS</v>
          </cell>
          <cell r="I609">
            <v>14</v>
          </cell>
          <cell r="J609" t="str">
            <v>ICE0</v>
          </cell>
          <cell r="K609" t="str">
            <v>STANDARD</v>
          </cell>
          <cell r="L609">
            <v>31</v>
          </cell>
          <cell r="M609">
            <v>16.59</v>
          </cell>
          <cell r="P609">
            <v>11.84</v>
          </cell>
          <cell r="S609" t="str">
            <v/>
          </cell>
          <cell r="T609" t="str">
            <v/>
          </cell>
          <cell r="U609" t="str">
            <v/>
          </cell>
          <cell r="W609">
            <v>32.26</v>
          </cell>
          <cell r="X609">
            <v>19.29</v>
          </cell>
          <cell r="AA609">
            <v>13.77</v>
          </cell>
          <cell r="AD609" t="str">
            <v/>
          </cell>
          <cell r="AE609" t="str">
            <v/>
          </cell>
          <cell r="AF609" t="str">
            <v/>
          </cell>
        </row>
        <row r="610">
          <cell r="D610" t="str">
            <v>186461015</v>
          </cell>
          <cell r="E610">
            <v>1864610</v>
          </cell>
          <cell r="F610" t="str">
            <v>BEP (Connect J) 1 Nightsaver</v>
          </cell>
          <cell r="G610" t="str">
            <v>E</v>
          </cell>
          <cell r="H610" t="str">
            <v>NORTHERN</v>
          </cell>
          <cell r="I610">
            <v>15</v>
          </cell>
          <cell r="J610" t="str">
            <v>ICE0</v>
          </cell>
          <cell r="K610" t="str">
            <v>STANDARD</v>
          </cell>
          <cell r="L610">
            <v>31</v>
          </cell>
          <cell r="M610">
            <v>16.72</v>
          </cell>
          <cell r="P610">
            <v>12.7</v>
          </cell>
          <cell r="S610" t="str">
            <v/>
          </cell>
          <cell r="T610" t="str">
            <v/>
          </cell>
          <cell r="U610" t="str">
            <v/>
          </cell>
          <cell r="W610">
            <v>32.26</v>
          </cell>
          <cell r="X610">
            <v>19.440000000000001</v>
          </cell>
          <cell r="AA610">
            <v>14.77</v>
          </cell>
          <cell r="AD610" t="str">
            <v/>
          </cell>
          <cell r="AE610" t="str">
            <v/>
          </cell>
          <cell r="AF610" t="str">
            <v/>
          </cell>
        </row>
        <row r="611">
          <cell r="D611" t="str">
            <v>186461016</v>
          </cell>
          <cell r="E611">
            <v>1864610</v>
          </cell>
          <cell r="F611" t="str">
            <v>BEP (Connect J) 1 Nightsaver</v>
          </cell>
          <cell r="G611" t="str">
            <v>E</v>
          </cell>
          <cell r="H611" t="str">
            <v>NORWEB</v>
          </cell>
          <cell r="I611">
            <v>16</v>
          </cell>
          <cell r="J611" t="str">
            <v>ICE0</v>
          </cell>
          <cell r="K611" t="str">
            <v>STANDARD</v>
          </cell>
          <cell r="L611">
            <v>31</v>
          </cell>
          <cell r="M611">
            <v>16.48</v>
          </cell>
          <cell r="P611">
            <v>11.55</v>
          </cell>
          <cell r="S611" t="str">
            <v/>
          </cell>
          <cell r="T611" t="str">
            <v/>
          </cell>
          <cell r="U611" t="str">
            <v/>
          </cell>
          <cell r="W611">
            <v>32.26</v>
          </cell>
          <cell r="X611">
            <v>19.16</v>
          </cell>
          <cell r="AA611">
            <v>13.43</v>
          </cell>
          <cell r="AD611" t="str">
            <v/>
          </cell>
          <cell r="AE611" t="str">
            <v/>
          </cell>
          <cell r="AF611" t="str">
            <v/>
          </cell>
        </row>
        <row r="612">
          <cell r="D612" t="str">
            <v>186461019</v>
          </cell>
          <cell r="E612">
            <v>1864610</v>
          </cell>
          <cell r="F612" t="str">
            <v>BEP (Connect J) 1 Nightsaver</v>
          </cell>
          <cell r="G612" t="str">
            <v>E</v>
          </cell>
          <cell r="H612" t="str">
            <v>SEEBOARD</v>
          </cell>
          <cell r="I612">
            <v>19</v>
          </cell>
          <cell r="J612" t="str">
            <v>ICE0</v>
          </cell>
          <cell r="K612" t="str">
            <v>STANDARD</v>
          </cell>
          <cell r="L612">
            <v>31</v>
          </cell>
          <cell r="M612">
            <v>16.73</v>
          </cell>
          <cell r="P612">
            <v>11.44</v>
          </cell>
          <cell r="S612" t="str">
            <v/>
          </cell>
          <cell r="T612" t="str">
            <v/>
          </cell>
          <cell r="U612" t="str">
            <v/>
          </cell>
          <cell r="W612">
            <v>32.26</v>
          </cell>
          <cell r="X612">
            <v>19.45</v>
          </cell>
          <cell r="AA612">
            <v>13.3</v>
          </cell>
          <cell r="AD612" t="str">
            <v/>
          </cell>
          <cell r="AE612" t="str">
            <v/>
          </cell>
          <cell r="AF612" t="str">
            <v/>
          </cell>
        </row>
        <row r="613">
          <cell r="D613" t="str">
            <v>186461020</v>
          </cell>
          <cell r="E613">
            <v>1864610</v>
          </cell>
          <cell r="F613" t="str">
            <v>BEP (Connect J) 1 Nightsaver</v>
          </cell>
          <cell r="G613" t="str">
            <v>E</v>
          </cell>
          <cell r="H613" t="str">
            <v>SOUTHERN</v>
          </cell>
          <cell r="I613">
            <v>20</v>
          </cell>
          <cell r="J613" t="str">
            <v>ICE0</v>
          </cell>
          <cell r="K613" t="str">
            <v>STANDARD</v>
          </cell>
          <cell r="L613">
            <v>31</v>
          </cell>
          <cell r="M613">
            <v>15.75</v>
          </cell>
          <cell r="P613">
            <v>11.39</v>
          </cell>
          <cell r="S613" t="str">
            <v/>
          </cell>
          <cell r="T613" t="str">
            <v/>
          </cell>
          <cell r="U613" t="str">
            <v/>
          </cell>
          <cell r="W613">
            <v>32.26</v>
          </cell>
          <cell r="X613">
            <v>18.309999999999999</v>
          </cell>
          <cell r="AA613">
            <v>13.24</v>
          </cell>
          <cell r="AD613" t="str">
            <v/>
          </cell>
          <cell r="AE613" t="str">
            <v/>
          </cell>
          <cell r="AF613" t="str">
            <v/>
          </cell>
        </row>
        <row r="614">
          <cell r="D614" t="str">
            <v>186461022</v>
          </cell>
          <cell r="E614">
            <v>1864610</v>
          </cell>
          <cell r="F614" t="str">
            <v>BEP (Connect J) 1 Nightsaver</v>
          </cell>
          <cell r="G614" t="str">
            <v>E</v>
          </cell>
          <cell r="H614" t="str">
            <v>SWEB</v>
          </cell>
          <cell r="I614">
            <v>22</v>
          </cell>
          <cell r="J614" t="str">
            <v>ICE0</v>
          </cell>
          <cell r="K614" t="str">
            <v>STANDARD</v>
          </cell>
          <cell r="L614">
            <v>31</v>
          </cell>
          <cell r="M614">
            <v>15.97</v>
          </cell>
          <cell r="P614">
            <v>12.98</v>
          </cell>
          <cell r="S614" t="str">
            <v/>
          </cell>
          <cell r="T614" t="str">
            <v/>
          </cell>
          <cell r="U614" t="str">
            <v/>
          </cell>
          <cell r="W614">
            <v>32.26</v>
          </cell>
          <cell r="X614">
            <v>18.57</v>
          </cell>
          <cell r="AA614">
            <v>15.09</v>
          </cell>
          <cell r="AD614" t="str">
            <v/>
          </cell>
          <cell r="AE614" t="str">
            <v/>
          </cell>
          <cell r="AF614" t="str">
            <v/>
          </cell>
        </row>
        <row r="615">
          <cell r="D615" t="str">
            <v>186461021</v>
          </cell>
          <cell r="E615">
            <v>1864610</v>
          </cell>
          <cell r="F615" t="str">
            <v>BEP (Connect J) 1 Nightsaver</v>
          </cell>
          <cell r="G615" t="str">
            <v>E</v>
          </cell>
          <cell r="H615" t="str">
            <v>SWALEC</v>
          </cell>
          <cell r="I615">
            <v>21</v>
          </cell>
          <cell r="J615" t="str">
            <v>ICE0</v>
          </cell>
          <cell r="K615" t="str">
            <v>STANDARD</v>
          </cell>
          <cell r="L615">
            <v>31</v>
          </cell>
          <cell r="M615">
            <v>16.36</v>
          </cell>
          <cell r="P615">
            <v>12.31</v>
          </cell>
          <cell r="S615" t="str">
            <v/>
          </cell>
          <cell r="T615" t="str">
            <v/>
          </cell>
          <cell r="U615" t="str">
            <v/>
          </cell>
          <cell r="W615">
            <v>32.26</v>
          </cell>
          <cell r="X615">
            <v>19.02</v>
          </cell>
          <cell r="AA615">
            <v>14.31</v>
          </cell>
          <cell r="AD615" t="str">
            <v/>
          </cell>
          <cell r="AE615" t="str">
            <v/>
          </cell>
          <cell r="AF615" t="str">
            <v/>
          </cell>
        </row>
        <row r="616">
          <cell r="D616" t="str">
            <v>186461023</v>
          </cell>
          <cell r="E616">
            <v>1864610</v>
          </cell>
          <cell r="F616" t="str">
            <v>BEP (Connect J) 1 Nightsaver</v>
          </cell>
          <cell r="G616" t="str">
            <v>E</v>
          </cell>
          <cell r="H616" t="str">
            <v>YORKSHIRE</v>
          </cell>
          <cell r="I616">
            <v>23</v>
          </cell>
          <cell r="J616" t="str">
            <v>ICE0</v>
          </cell>
          <cell r="K616" t="str">
            <v>STANDARD</v>
          </cell>
          <cell r="L616">
            <v>31</v>
          </cell>
          <cell r="M616">
            <v>16.510000000000002</v>
          </cell>
          <cell r="P616">
            <v>11.94</v>
          </cell>
          <cell r="S616" t="str">
            <v/>
          </cell>
          <cell r="T616" t="str">
            <v/>
          </cell>
          <cell r="U616" t="str">
            <v/>
          </cell>
          <cell r="W616">
            <v>32.26</v>
          </cell>
          <cell r="X616">
            <v>19.190000000000001</v>
          </cell>
          <cell r="AA616">
            <v>13.89</v>
          </cell>
          <cell r="AD616" t="str">
            <v/>
          </cell>
          <cell r="AE616" t="str">
            <v/>
          </cell>
          <cell r="AF616" t="str">
            <v/>
          </cell>
        </row>
        <row r="617">
          <cell r="D617" t="str">
            <v>186461018</v>
          </cell>
          <cell r="E617">
            <v>1864610</v>
          </cell>
          <cell r="F617" t="str">
            <v>BEP (Connect J) 1 Nightsaver</v>
          </cell>
          <cell r="G617" t="str">
            <v>E</v>
          </cell>
          <cell r="H617" t="str">
            <v>SCOTTISH POWER</v>
          </cell>
          <cell r="I617">
            <v>18</v>
          </cell>
          <cell r="J617" t="str">
            <v>ICE0</v>
          </cell>
          <cell r="K617" t="str">
            <v>STANDARD</v>
          </cell>
          <cell r="L617">
            <v>31</v>
          </cell>
          <cell r="M617">
            <v>16.920000000000002</v>
          </cell>
          <cell r="P617">
            <v>12.94</v>
          </cell>
          <cell r="S617" t="str">
            <v/>
          </cell>
          <cell r="T617" t="str">
            <v/>
          </cell>
          <cell r="U617" t="str">
            <v/>
          </cell>
          <cell r="W617">
            <v>32.26</v>
          </cell>
          <cell r="X617">
            <v>19.68</v>
          </cell>
          <cell r="AA617">
            <v>15.04</v>
          </cell>
          <cell r="AD617" t="str">
            <v/>
          </cell>
          <cell r="AE617" t="str">
            <v/>
          </cell>
          <cell r="AF617" t="str">
            <v/>
          </cell>
        </row>
        <row r="618">
          <cell r="D618" t="str">
            <v>186461017</v>
          </cell>
          <cell r="E618">
            <v>1864610</v>
          </cell>
          <cell r="F618" t="str">
            <v>BEP (Connect J) 1 Nightsaver</v>
          </cell>
          <cell r="G618" t="str">
            <v>E</v>
          </cell>
          <cell r="H618" t="str">
            <v>SCOTTISH HYDRO</v>
          </cell>
          <cell r="I618">
            <v>17</v>
          </cell>
          <cell r="J618" t="str">
            <v>ICE0</v>
          </cell>
          <cell r="K618" t="str">
            <v>STANDARD</v>
          </cell>
          <cell r="L618">
            <v>31</v>
          </cell>
          <cell r="M618">
            <v>18.71</v>
          </cell>
          <cell r="P618">
            <v>14.12</v>
          </cell>
          <cell r="S618" t="str">
            <v/>
          </cell>
          <cell r="T618" t="str">
            <v/>
          </cell>
          <cell r="U618" t="str">
            <v/>
          </cell>
          <cell r="W618">
            <v>32.26</v>
          </cell>
          <cell r="X618">
            <v>21.75</v>
          </cell>
          <cell r="AA618">
            <v>16.420000000000002</v>
          </cell>
          <cell r="AD618" t="str">
            <v/>
          </cell>
          <cell r="AE618" t="str">
            <v/>
          </cell>
          <cell r="AF618" t="str">
            <v/>
          </cell>
        </row>
        <row r="619">
          <cell r="D619" t="str">
            <v>186460310</v>
          </cell>
          <cell r="E619">
            <v>1864603</v>
          </cell>
          <cell r="F619" t="str">
            <v>BEP (Connect K) 1 Baserate</v>
          </cell>
          <cell r="G619" t="str">
            <v>E</v>
          </cell>
          <cell r="H619" t="str">
            <v>EASTERN</v>
          </cell>
          <cell r="I619">
            <v>10</v>
          </cell>
          <cell r="J619" t="str">
            <v>ICE0</v>
          </cell>
          <cell r="K619" t="str">
            <v>STANDARD</v>
          </cell>
          <cell r="L619">
            <v>31</v>
          </cell>
          <cell r="M619">
            <v>15.43</v>
          </cell>
          <cell r="P619" t="str">
            <v/>
          </cell>
          <cell r="S619" t="str">
            <v/>
          </cell>
          <cell r="T619" t="str">
            <v/>
          </cell>
          <cell r="U619" t="str">
            <v/>
          </cell>
          <cell r="W619">
            <v>32.26</v>
          </cell>
          <cell r="X619">
            <v>17.920000000000002</v>
          </cell>
          <cell r="AA619" t="str">
            <v/>
          </cell>
          <cell r="AD619" t="str">
            <v/>
          </cell>
          <cell r="AE619" t="str">
            <v/>
          </cell>
          <cell r="AF619" t="str">
            <v/>
          </cell>
        </row>
        <row r="620">
          <cell r="D620" t="str">
            <v>186460311</v>
          </cell>
          <cell r="E620">
            <v>1864603</v>
          </cell>
          <cell r="F620" t="str">
            <v>BEP (Connect K) 1 Baserate</v>
          </cell>
          <cell r="G620" t="str">
            <v>E</v>
          </cell>
          <cell r="H620" t="str">
            <v>EAST MIDLANDS</v>
          </cell>
          <cell r="I620">
            <v>11</v>
          </cell>
          <cell r="J620" t="str">
            <v>ICE0</v>
          </cell>
          <cell r="K620" t="str">
            <v>STANDARD</v>
          </cell>
          <cell r="L620">
            <v>31</v>
          </cell>
          <cell r="M620">
            <v>15.19</v>
          </cell>
          <cell r="P620" t="str">
            <v/>
          </cell>
          <cell r="S620" t="str">
            <v/>
          </cell>
          <cell r="T620" t="str">
            <v/>
          </cell>
          <cell r="U620" t="str">
            <v/>
          </cell>
          <cell r="W620">
            <v>32.26</v>
          </cell>
          <cell r="X620">
            <v>17.649999999999999</v>
          </cell>
          <cell r="AA620" t="str">
            <v/>
          </cell>
          <cell r="AD620" t="str">
            <v/>
          </cell>
          <cell r="AE620" t="str">
            <v/>
          </cell>
          <cell r="AF620" t="str">
            <v/>
          </cell>
        </row>
        <row r="621">
          <cell r="D621" t="str">
            <v>186460312</v>
          </cell>
          <cell r="E621">
            <v>1864603</v>
          </cell>
          <cell r="F621" t="str">
            <v>BEP (Connect K) 1 Baserate</v>
          </cell>
          <cell r="G621" t="str">
            <v>E</v>
          </cell>
          <cell r="H621" t="str">
            <v>LONDON</v>
          </cell>
          <cell r="I621">
            <v>12</v>
          </cell>
          <cell r="J621" t="str">
            <v>ICE0</v>
          </cell>
          <cell r="K621" t="str">
            <v>STANDARD</v>
          </cell>
          <cell r="L621">
            <v>31</v>
          </cell>
          <cell r="M621">
            <v>14.61</v>
          </cell>
          <cell r="P621" t="str">
            <v/>
          </cell>
          <cell r="S621" t="str">
            <v/>
          </cell>
          <cell r="T621" t="str">
            <v/>
          </cell>
          <cell r="U621" t="str">
            <v/>
          </cell>
          <cell r="W621">
            <v>32.26</v>
          </cell>
          <cell r="X621">
            <v>16.97</v>
          </cell>
          <cell r="AA621" t="str">
            <v/>
          </cell>
          <cell r="AD621" t="str">
            <v/>
          </cell>
          <cell r="AE621" t="str">
            <v/>
          </cell>
          <cell r="AF621" t="str">
            <v/>
          </cell>
        </row>
        <row r="622">
          <cell r="D622" t="str">
            <v>186460313</v>
          </cell>
          <cell r="E622">
            <v>1864603</v>
          </cell>
          <cell r="F622" t="str">
            <v>BEP (Connect K) 1 Baserate</v>
          </cell>
          <cell r="G622" t="str">
            <v>E</v>
          </cell>
          <cell r="H622" t="str">
            <v>MANWEB</v>
          </cell>
          <cell r="I622">
            <v>13</v>
          </cell>
          <cell r="J622" t="str">
            <v>ICE0</v>
          </cell>
          <cell r="K622" t="str">
            <v>STANDARD</v>
          </cell>
          <cell r="L622">
            <v>31</v>
          </cell>
          <cell r="M622">
            <v>17.09</v>
          </cell>
          <cell r="P622" t="str">
            <v/>
          </cell>
          <cell r="S622" t="str">
            <v/>
          </cell>
          <cell r="T622" t="str">
            <v/>
          </cell>
          <cell r="U622" t="str">
            <v/>
          </cell>
          <cell r="W622">
            <v>32.26</v>
          </cell>
          <cell r="X622">
            <v>19.850000000000001</v>
          </cell>
          <cell r="AA622" t="str">
            <v/>
          </cell>
          <cell r="AD622" t="str">
            <v/>
          </cell>
          <cell r="AE622" t="str">
            <v/>
          </cell>
          <cell r="AF622" t="str">
            <v/>
          </cell>
        </row>
        <row r="623">
          <cell r="D623" t="str">
            <v>186460314</v>
          </cell>
          <cell r="E623">
            <v>1864603</v>
          </cell>
          <cell r="F623" t="str">
            <v>BEP (Connect K) 1 Baserate</v>
          </cell>
          <cell r="G623" t="str">
            <v>E</v>
          </cell>
          <cell r="H623" t="str">
            <v>MIDLANDS</v>
          </cell>
          <cell r="I623">
            <v>14</v>
          </cell>
          <cell r="J623" t="str">
            <v>ICE0</v>
          </cell>
          <cell r="K623" t="str">
            <v>STANDARD</v>
          </cell>
          <cell r="L623">
            <v>31</v>
          </cell>
          <cell r="M623">
            <v>15.83</v>
          </cell>
          <cell r="P623" t="str">
            <v/>
          </cell>
          <cell r="S623" t="str">
            <v/>
          </cell>
          <cell r="T623" t="str">
            <v/>
          </cell>
          <cell r="U623" t="str">
            <v/>
          </cell>
          <cell r="W623">
            <v>32.26</v>
          </cell>
          <cell r="X623">
            <v>18.39</v>
          </cell>
          <cell r="AA623" t="str">
            <v/>
          </cell>
          <cell r="AD623" t="str">
            <v/>
          </cell>
          <cell r="AE623" t="str">
            <v/>
          </cell>
          <cell r="AF623" t="str">
            <v/>
          </cell>
        </row>
        <row r="624">
          <cell r="D624" t="str">
            <v>186460315</v>
          </cell>
          <cell r="E624">
            <v>1864603</v>
          </cell>
          <cell r="F624" t="str">
            <v>BEP (Connect K) 1 Baserate</v>
          </cell>
          <cell r="G624" t="str">
            <v>E</v>
          </cell>
          <cell r="H624" t="str">
            <v>NORTHERN</v>
          </cell>
          <cell r="I624">
            <v>15</v>
          </cell>
          <cell r="J624" t="str">
            <v>ICE0</v>
          </cell>
          <cell r="K624" t="str">
            <v>STANDARD</v>
          </cell>
          <cell r="L624">
            <v>31</v>
          </cell>
          <cell r="M624">
            <v>15.93</v>
          </cell>
          <cell r="P624" t="str">
            <v/>
          </cell>
          <cell r="S624" t="str">
            <v/>
          </cell>
          <cell r="T624" t="str">
            <v/>
          </cell>
          <cell r="U624" t="str">
            <v/>
          </cell>
          <cell r="W624">
            <v>32.26</v>
          </cell>
          <cell r="X624">
            <v>18.510000000000002</v>
          </cell>
          <cell r="AA624" t="str">
            <v/>
          </cell>
          <cell r="AD624" t="str">
            <v/>
          </cell>
          <cell r="AE624" t="str">
            <v/>
          </cell>
          <cell r="AF624" t="str">
            <v/>
          </cell>
        </row>
        <row r="625">
          <cell r="D625" t="str">
            <v>186460316</v>
          </cell>
          <cell r="E625">
            <v>1864603</v>
          </cell>
          <cell r="F625" t="str">
            <v>BEP (Connect K) 1 Baserate</v>
          </cell>
          <cell r="G625" t="str">
            <v>E</v>
          </cell>
          <cell r="H625" t="str">
            <v>NORWEB</v>
          </cell>
          <cell r="I625">
            <v>16</v>
          </cell>
          <cell r="J625" t="str">
            <v>ICE0</v>
          </cell>
          <cell r="K625" t="str">
            <v>STANDARD</v>
          </cell>
          <cell r="L625">
            <v>31</v>
          </cell>
          <cell r="M625">
            <v>15.63</v>
          </cell>
          <cell r="P625" t="str">
            <v/>
          </cell>
          <cell r="S625" t="str">
            <v/>
          </cell>
          <cell r="T625" t="str">
            <v/>
          </cell>
          <cell r="U625" t="str">
            <v/>
          </cell>
          <cell r="W625">
            <v>32.26</v>
          </cell>
          <cell r="X625">
            <v>18.149999999999999</v>
          </cell>
          <cell r="AA625" t="str">
            <v/>
          </cell>
          <cell r="AD625" t="str">
            <v/>
          </cell>
          <cell r="AE625" t="str">
            <v/>
          </cell>
          <cell r="AF625" t="str">
            <v/>
          </cell>
        </row>
        <row r="626">
          <cell r="D626" t="str">
            <v>186460319</v>
          </cell>
          <cell r="E626">
            <v>1864603</v>
          </cell>
          <cell r="F626" t="str">
            <v>BEP (Connect K) 1 Baserate</v>
          </cell>
          <cell r="G626" t="str">
            <v>E</v>
          </cell>
          <cell r="H626" t="str">
            <v>SEEBOARD</v>
          </cell>
          <cell r="I626">
            <v>19</v>
          </cell>
          <cell r="J626" t="str">
            <v>ICE0</v>
          </cell>
          <cell r="K626" t="str">
            <v>STANDARD</v>
          </cell>
          <cell r="L626">
            <v>31</v>
          </cell>
          <cell r="M626">
            <v>15.6</v>
          </cell>
          <cell r="P626" t="str">
            <v/>
          </cell>
          <cell r="S626" t="str">
            <v/>
          </cell>
          <cell r="T626" t="str">
            <v/>
          </cell>
          <cell r="U626" t="str">
            <v/>
          </cell>
          <cell r="W626">
            <v>32.26</v>
          </cell>
          <cell r="X626">
            <v>18.12</v>
          </cell>
          <cell r="AA626" t="str">
            <v/>
          </cell>
          <cell r="AD626" t="str">
            <v/>
          </cell>
          <cell r="AE626" t="str">
            <v/>
          </cell>
          <cell r="AF626" t="str">
            <v/>
          </cell>
        </row>
        <row r="627">
          <cell r="D627" t="str">
            <v>186460320</v>
          </cell>
          <cell r="E627">
            <v>1864603</v>
          </cell>
          <cell r="F627" t="str">
            <v>BEP (Connect K) 1 Baserate</v>
          </cell>
          <cell r="G627" t="str">
            <v>E</v>
          </cell>
          <cell r="H627" t="str">
            <v>SOUTHERN</v>
          </cell>
          <cell r="I627">
            <v>20</v>
          </cell>
          <cell r="J627" t="str">
            <v>ICE0</v>
          </cell>
          <cell r="K627" t="str">
            <v>STANDARD</v>
          </cell>
          <cell r="L627">
            <v>31</v>
          </cell>
          <cell r="M627">
            <v>14.84</v>
          </cell>
          <cell r="P627" t="str">
            <v/>
          </cell>
          <cell r="S627" t="str">
            <v/>
          </cell>
          <cell r="T627" t="str">
            <v/>
          </cell>
          <cell r="U627" t="str">
            <v/>
          </cell>
          <cell r="W627">
            <v>32.26</v>
          </cell>
          <cell r="X627">
            <v>17.239999999999998</v>
          </cell>
          <cell r="AA627" t="str">
            <v/>
          </cell>
          <cell r="AD627" t="str">
            <v/>
          </cell>
          <cell r="AE627" t="str">
            <v/>
          </cell>
          <cell r="AF627" t="str">
            <v/>
          </cell>
        </row>
        <row r="628">
          <cell r="D628" t="str">
            <v>186460322</v>
          </cell>
          <cell r="E628">
            <v>1864603</v>
          </cell>
          <cell r="F628" t="str">
            <v>BEP (Connect K) 1 Baserate</v>
          </cell>
          <cell r="G628" t="str">
            <v>E</v>
          </cell>
          <cell r="H628" t="str">
            <v>SWEB</v>
          </cell>
          <cell r="I628">
            <v>22</v>
          </cell>
          <cell r="J628" t="str">
            <v>ICE0</v>
          </cell>
          <cell r="K628" t="str">
            <v>STANDARD</v>
          </cell>
          <cell r="L628">
            <v>31</v>
          </cell>
          <cell r="M628">
            <v>15.41</v>
          </cell>
          <cell r="P628" t="str">
            <v/>
          </cell>
          <cell r="S628" t="str">
            <v/>
          </cell>
          <cell r="T628" t="str">
            <v/>
          </cell>
          <cell r="U628" t="str">
            <v/>
          </cell>
          <cell r="W628">
            <v>32.26</v>
          </cell>
          <cell r="X628">
            <v>17.899999999999999</v>
          </cell>
          <cell r="AA628" t="str">
            <v/>
          </cell>
          <cell r="AD628" t="str">
            <v/>
          </cell>
          <cell r="AE628" t="str">
            <v/>
          </cell>
          <cell r="AF628" t="str">
            <v/>
          </cell>
        </row>
        <row r="629">
          <cell r="D629" t="str">
            <v>186460321</v>
          </cell>
          <cell r="E629">
            <v>1864603</v>
          </cell>
          <cell r="F629" t="str">
            <v>BEP (Connect K) 1 Baserate</v>
          </cell>
          <cell r="G629" t="str">
            <v>E</v>
          </cell>
          <cell r="H629" t="str">
            <v>SWALEC</v>
          </cell>
          <cell r="I629">
            <v>21</v>
          </cell>
          <cell r="J629" t="str">
            <v>ICE0</v>
          </cell>
          <cell r="K629" t="str">
            <v>STANDARD</v>
          </cell>
          <cell r="L629">
            <v>31</v>
          </cell>
          <cell r="M629">
            <v>15.54</v>
          </cell>
          <cell r="P629" t="str">
            <v/>
          </cell>
          <cell r="S629" t="str">
            <v/>
          </cell>
          <cell r="T629" t="str">
            <v/>
          </cell>
          <cell r="U629" t="str">
            <v/>
          </cell>
          <cell r="W629">
            <v>32.26</v>
          </cell>
          <cell r="X629">
            <v>18.059999999999999</v>
          </cell>
          <cell r="AA629" t="str">
            <v/>
          </cell>
          <cell r="AD629" t="str">
            <v/>
          </cell>
          <cell r="AE629" t="str">
            <v/>
          </cell>
          <cell r="AF629" t="str">
            <v/>
          </cell>
        </row>
        <row r="630">
          <cell r="D630" t="str">
            <v>186460323</v>
          </cell>
          <cell r="E630">
            <v>1864603</v>
          </cell>
          <cell r="F630" t="str">
            <v>BEP (Connect K) 1 Baserate</v>
          </cell>
          <cell r="G630" t="str">
            <v>E</v>
          </cell>
          <cell r="H630" t="str">
            <v>YORKSHIRE</v>
          </cell>
          <cell r="I630">
            <v>23</v>
          </cell>
          <cell r="J630" t="str">
            <v>ICE0</v>
          </cell>
          <cell r="K630" t="str">
            <v>STANDARD</v>
          </cell>
          <cell r="L630">
            <v>31</v>
          </cell>
          <cell r="M630">
            <v>15.73</v>
          </cell>
          <cell r="P630" t="str">
            <v/>
          </cell>
          <cell r="S630" t="str">
            <v/>
          </cell>
          <cell r="T630" t="str">
            <v/>
          </cell>
          <cell r="U630" t="str">
            <v/>
          </cell>
          <cell r="W630">
            <v>32.26</v>
          </cell>
          <cell r="X630">
            <v>18.28</v>
          </cell>
          <cell r="AA630" t="str">
            <v/>
          </cell>
          <cell r="AD630" t="str">
            <v/>
          </cell>
          <cell r="AE630" t="str">
            <v/>
          </cell>
          <cell r="AF630" t="str">
            <v/>
          </cell>
        </row>
        <row r="631">
          <cell r="D631" t="str">
            <v>186460318</v>
          </cell>
          <cell r="E631">
            <v>1864603</v>
          </cell>
          <cell r="F631" t="str">
            <v>BEP (Connect K) 1 Baserate</v>
          </cell>
          <cell r="G631" t="str">
            <v>E</v>
          </cell>
          <cell r="H631" t="str">
            <v>SCOTTISH POWER</v>
          </cell>
          <cell r="I631">
            <v>18</v>
          </cell>
          <cell r="J631" t="str">
            <v>ICE0</v>
          </cell>
          <cell r="K631" t="str">
            <v>STANDARD</v>
          </cell>
          <cell r="L631">
            <v>31</v>
          </cell>
          <cell r="M631">
            <v>15.8</v>
          </cell>
          <cell r="P631" t="str">
            <v/>
          </cell>
          <cell r="S631" t="str">
            <v/>
          </cell>
          <cell r="T631" t="str">
            <v/>
          </cell>
          <cell r="U631" t="str">
            <v/>
          </cell>
          <cell r="W631">
            <v>32.26</v>
          </cell>
          <cell r="X631">
            <v>18.350000000000001</v>
          </cell>
          <cell r="AA631" t="str">
            <v/>
          </cell>
          <cell r="AD631" t="str">
            <v/>
          </cell>
          <cell r="AE631" t="str">
            <v/>
          </cell>
          <cell r="AF631" t="str">
            <v/>
          </cell>
        </row>
        <row r="632">
          <cell r="D632" t="str">
            <v>186460317</v>
          </cell>
          <cell r="E632">
            <v>1864603</v>
          </cell>
          <cell r="F632" t="str">
            <v>BEP (Connect K) 1 Baserate</v>
          </cell>
          <cell r="G632" t="str">
            <v>E</v>
          </cell>
          <cell r="H632" t="str">
            <v>SCOTTISH HYDRO</v>
          </cell>
          <cell r="I632">
            <v>17</v>
          </cell>
          <cell r="J632" t="str">
            <v>ICE0</v>
          </cell>
          <cell r="K632" t="str">
            <v>STANDARD</v>
          </cell>
          <cell r="L632">
            <v>31</v>
          </cell>
          <cell r="M632">
            <v>17.53</v>
          </cell>
          <cell r="P632" t="str">
            <v/>
          </cell>
          <cell r="S632" t="str">
            <v/>
          </cell>
          <cell r="T632" t="str">
            <v/>
          </cell>
          <cell r="U632" t="str">
            <v/>
          </cell>
          <cell r="W632">
            <v>32.26</v>
          </cell>
          <cell r="X632">
            <v>20.37</v>
          </cell>
          <cell r="AA632" t="str">
            <v/>
          </cell>
          <cell r="AD632" t="str">
            <v/>
          </cell>
          <cell r="AE632" t="str">
            <v/>
          </cell>
          <cell r="AF632" t="str">
            <v/>
          </cell>
        </row>
        <row r="633">
          <cell r="D633" t="str">
            <v>186460410</v>
          </cell>
          <cell r="E633">
            <v>1864604</v>
          </cell>
          <cell r="F633" t="str">
            <v>BEP (Connect K) 1 Flexirate 2</v>
          </cell>
          <cell r="G633" t="str">
            <v>E</v>
          </cell>
          <cell r="H633" t="str">
            <v>EASTERN</v>
          </cell>
          <cell r="I633">
            <v>10</v>
          </cell>
          <cell r="J633" t="str">
            <v>ICE0</v>
          </cell>
          <cell r="K633" t="str">
            <v>STANDARD</v>
          </cell>
          <cell r="L633">
            <v>31</v>
          </cell>
          <cell r="M633">
            <v>16.54</v>
          </cell>
          <cell r="P633" t="str">
            <v/>
          </cell>
          <cell r="S633">
            <v>14.44</v>
          </cell>
          <cell r="T633" t="str">
            <v/>
          </cell>
          <cell r="U633" t="str">
            <v/>
          </cell>
          <cell r="W633">
            <v>32.26</v>
          </cell>
          <cell r="X633">
            <v>19.22</v>
          </cell>
          <cell r="AA633" t="str">
            <v/>
          </cell>
          <cell r="AD633">
            <v>16.48</v>
          </cell>
          <cell r="AE633" t="str">
            <v/>
          </cell>
          <cell r="AF633" t="str">
            <v/>
          </cell>
        </row>
        <row r="634">
          <cell r="D634" t="str">
            <v>186460411</v>
          </cell>
          <cell r="E634">
            <v>1864604</v>
          </cell>
          <cell r="F634" t="str">
            <v>BEP (Connect K) 1 Flexirate 2</v>
          </cell>
          <cell r="G634" t="str">
            <v>E</v>
          </cell>
          <cell r="H634" t="str">
            <v>EAST MIDLANDS</v>
          </cell>
          <cell r="I634">
            <v>11</v>
          </cell>
          <cell r="J634" t="str">
            <v>ICE0</v>
          </cell>
          <cell r="K634" t="str">
            <v>STANDARD</v>
          </cell>
          <cell r="L634">
            <v>31</v>
          </cell>
          <cell r="M634">
            <v>16.16</v>
          </cell>
          <cell r="P634" t="str">
            <v/>
          </cell>
          <cell r="S634">
            <v>14.5</v>
          </cell>
          <cell r="T634" t="str">
            <v/>
          </cell>
          <cell r="U634" t="str">
            <v/>
          </cell>
          <cell r="W634">
            <v>32.26</v>
          </cell>
          <cell r="X634">
            <v>18.78</v>
          </cell>
          <cell r="AA634" t="str">
            <v/>
          </cell>
          <cell r="AD634">
            <v>16.559999999999999</v>
          </cell>
          <cell r="AE634" t="str">
            <v/>
          </cell>
          <cell r="AF634" t="str">
            <v/>
          </cell>
        </row>
        <row r="635">
          <cell r="D635" t="str">
            <v>186460412</v>
          </cell>
          <cell r="E635">
            <v>1864604</v>
          </cell>
          <cell r="F635" t="str">
            <v>BEP (Connect K) 1 Flexirate 2</v>
          </cell>
          <cell r="G635" t="str">
            <v>E</v>
          </cell>
          <cell r="H635" t="str">
            <v>LONDON</v>
          </cell>
          <cell r="I635">
            <v>12</v>
          </cell>
          <cell r="J635" t="str">
            <v>ICE0</v>
          </cell>
          <cell r="K635" t="str">
            <v>STANDARD</v>
          </cell>
          <cell r="L635">
            <v>31</v>
          </cell>
          <cell r="M635">
            <v>15.81</v>
          </cell>
          <cell r="P635" t="str">
            <v/>
          </cell>
          <cell r="S635">
            <v>13.84</v>
          </cell>
          <cell r="T635" t="str">
            <v/>
          </cell>
          <cell r="U635" t="str">
            <v/>
          </cell>
          <cell r="W635">
            <v>32.26</v>
          </cell>
          <cell r="X635">
            <v>18.37</v>
          </cell>
          <cell r="AA635" t="str">
            <v/>
          </cell>
          <cell r="AD635">
            <v>15.77</v>
          </cell>
          <cell r="AE635" t="str">
            <v/>
          </cell>
          <cell r="AF635" t="str">
            <v/>
          </cell>
        </row>
        <row r="636">
          <cell r="D636" t="str">
            <v>186460413</v>
          </cell>
          <cell r="E636">
            <v>1864604</v>
          </cell>
          <cell r="F636" t="str">
            <v>BEP (Connect K) 1 Flexirate 2</v>
          </cell>
          <cell r="G636" t="str">
            <v>E</v>
          </cell>
          <cell r="H636" t="str">
            <v>MANWEB</v>
          </cell>
          <cell r="I636">
            <v>13</v>
          </cell>
          <cell r="J636" t="str">
            <v>ICE0</v>
          </cell>
          <cell r="K636" t="str">
            <v>STANDARD</v>
          </cell>
          <cell r="L636">
            <v>0</v>
          </cell>
          <cell r="M636">
            <v>0</v>
          </cell>
          <cell r="P636" t="str">
            <v/>
          </cell>
          <cell r="S636">
            <v>0</v>
          </cell>
          <cell r="T636" t="str">
            <v/>
          </cell>
          <cell r="U636" t="str">
            <v/>
          </cell>
          <cell r="AE636" t="str">
            <v/>
          </cell>
          <cell r="AF636" t="str">
            <v/>
          </cell>
        </row>
        <row r="637">
          <cell r="D637" t="str">
            <v>186460414</v>
          </cell>
          <cell r="E637">
            <v>1864604</v>
          </cell>
          <cell r="F637" t="str">
            <v>BEP (Connect K) 1 Flexirate 2</v>
          </cell>
          <cell r="G637" t="str">
            <v>E</v>
          </cell>
          <cell r="H637" t="str">
            <v>MIDLANDS</v>
          </cell>
          <cell r="I637">
            <v>14</v>
          </cell>
          <cell r="J637" t="str">
            <v>ICE0</v>
          </cell>
          <cell r="K637" t="str">
            <v>STANDARD</v>
          </cell>
          <cell r="L637">
            <v>31</v>
          </cell>
          <cell r="M637">
            <v>16.829999999999998</v>
          </cell>
          <cell r="P637" t="str">
            <v/>
          </cell>
          <cell r="S637">
            <v>14.99</v>
          </cell>
          <cell r="T637" t="str">
            <v/>
          </cell>
          <cell r="U637" t="str">
            <v/>
          </cell>
          <cell r="W637">
            <v>32.26</v>
          </cell>
          <cell r="X637">
            <v>19.55</v>
          </cell>
          <cell r="AA637" t="str">
            <v/>
          </cell>
          <cell r="AD637">
            <v>17.149999999999999</v>
          </cell>
          <cell r="AE637" t="str">
            <v/>
          </cell>
          <cell r="AF637" t="str">
            <v/>
          </cell>
        </row>
        <row r="638">
          <cell r="D638" t="str">
            <v>186460415</v>
          </cell>
          <cell r="E638">
            <v>1864604</v>
          </cell>
          <cell r="F638" t="str">
            <v>BEP (Connect K) 1 Flexirate 2</v>
          </cell>
          <cell r="G638" t="str">
            <v>E</v>
          </cell>
          <cell r="H638" t="str">
            <v>NORTHERN</v>
          </cell>
          <cell r="I638">
            <v>15</v>
          </cell>
          <cell r="J638" t="str">
            <v>ICE0</v>
          </cell>
          <cell r="K638" t="str">
            <v>STANDARD</v>
          </cell>
          <cell r="L638">
            <v>31</v>
          </cell>
          <cell r="M638">
            <v>17.43</v>
          </cell>
          <cell r="P638" t="str">
            <v/>
          </cell>
          <cell r="S638">
            <v>15.23</v>
          </cell>
          <cell r="T638" t="str">
            <v/>
          </cell>
          <cell r="U638" t="str">
            <v/>
          </cell>
          <cell r="W638">
            <v>32.26</v>
          </cell>
          <cell r="X638">
            <v>20.25</v>
          </cell>
          <cell r="AA638" t="str">
            <v/>
          </cell>
          <cell r="AD638">
            <v>17.37</v>
          </cell>
          <cell r="AE638" t="str">
            <v/>
          </cell>
          <cell r="AF638" t="str">
            <v/>
          </cell>
        </row>
        <row r="639">
          <cell r="D639" t="str">
            <v>186460416</v>
          </cell>
          <cell r="E639">
            <v>1864604</v>
          </cell>
          <cell r="F639" t="str">
            <v>BEP (Connect K) 1 Flexirate 2</v>
          </cell>
          <cell r="G639" t="str">
            <v>E</v>
          </cell>
          <cell r="H639" t="str">
            <v>NORWEB</v>
          </cell>
          <cell r="I639">
            <v>16</v>
          </cell>
          <cell r="J639" t="str">
            <v>ICE0</v>
          </cell>
          <cell r="K639" t="str">
            <v>STANDARD</v>
          </cell>
          <cell r="L639">
            <v>31</v>
          </cell>
          <cell r="M639">
            <v>17.559999999999999</v>
          </cell>
          <cell r="P639" t="str">
            <v/>
          </cell>
          <cell r="S639">
            <v>14.7</v>
          </cell>
          <cell r="T639" t="str">
            <v/>
          </cell>
          <cell r="U639" t="str">
            <v/>
          </cell>
          <cell r="W639">
            <v>32.26</v>
          </cell>
          <cell r="X639">
            <v>20.399999999999999</v>
          </cell>
          <cell r="AA639" t="str">
            <v/>
          </cell>
          <cell r="AD639">
            <v>16.71</v>
          </cell>
          <cell r="AE639" t="str">
            <v/>
          </cell>
          <cell r="AF639" t="str">
            <v/>
          </cell>
        </row>
        <row r="640">
          <cell r="D640" t="str">
            <v>186460419</v>
          </cell>
          <cell r="E640">
            <v>1864604</v>
          </cell>
          <cell r="F640" t="str">
            <v>BEP (Connect K) 1 Flexirate 2</v>
          </cell>
          <cell r="G640" t="str">
            <v>E</v>
          </cell>
          <cell r="H640" t="str">
            <v>SEEBOARD</v>
          </cell>
          <cell r="I640">
            <v>19</v>
          </cell>
          <cell r="J640" t="str">
            <v>ICE0</v>
          </cell>
          <cell r="K640" t="str">
            <v>STANDARD</v>
          </cell>
          <cell r="L640">
            <v>0</v>
          </cell>
          <cell r="M640">
            <v>0</v>
          </cell>
          <cell r="P640" t="str">
            <v/>
          </cell>
          <cell r="S640">
            <v>0</v>
          </cell>
          <cell r="T640" t="str">
            <v/>
          </cell>
          <cell r="U640" t="str">
            <v/>
          </cell>
          <cell r="AE640" t="str">
            <v/>
          </cell>
          <cell r="AF640" t="str">
            <v/>
          </cell>
        </row>
        <row r="641">
          <cell r="D641" t="str">
            <v>186460420</v>
          </cell>
          <cell r="E641">
            <v>1864604</v>
          </cell>
          <cell r="F641" t="str">
            <v>BEP (Connect K) 1 Flexirate 2</v>
          </cell>
          <cell r="G641" t="str">
            <v>E</v>
          </cell>
          <cell r="H641" t="str">
            <v>SOUTHERN</v>
          </cell>
          <cell r="I641">
            <v>20</v>
          </cell>
          <cell r="J641" t="str">
            <v>ICE0</v>
          </cell>
          <cell r="K641" t="str">
            <v>STANDARD</v>
          </cell>
          <cell r="L641">
            <v>31</v>
          </cell>
          <cell r="M641">
            <v>15.69</v>
          </cell>
          <cell r="P641" t="str">
            <v/>
          </cell>
          <cell r="S641">
            <v>14.22</v>
          </cell>
          <cell r="T641" t="str">
            <v/>
          </cell>
          <cell r="U641" t="str">
            <v/>
          </cell>
          <cell r="W641">
            <v>32.26</v>
          </cell>
          <cell r="X641">
            <v>18.23</v>
          </cell>
          <cell r="AA641" t="str">
            <v/>
          </cell>
          <cell r="AD641">
            <v>16.23</v>
          </cell>
          <cell r="AE641" t="str">
            <v/>
          </cell>
          <cell r="AF641" t="str">
            <v/>
          </cell>
        </row>
        <row r="642">
          <cell r="D642" t="str">
            <v>186460422</v>
          </cell>
          <cell r="E642">
            <v>1864604</v>
          </cell>
          <cell r="F642" t="str">
            <v>BEP (Connect K) 1 Flexirate 2</v>
          </cell>
          <cell r="G642" t="str">
            <v>E</v>
          </cell>
          <cell r="H642" t="str">
            <v>SWEB</v>
          </cell>
          <cell r="I642">
            <v>22</v>
          </cell>
          <cell r="J642" t="str">
            <v>ICE0</v>
          </cell>
          <cell r="K642" t="str">
            <v>STANDARD</v>
          </cell>
          <cell r="L642">
            <v>31</v>
          </cell>
          <cell r="M642">
            <v>16.05</v>
          </cell>
          <cell r="P642" t="str">
            <v/>
          </cell>
          <cell r="S642">
            <v>14.99</v>
          </cell>
          <cell r="T642" t="str">
            <v/>
          </cell>
          <cell r="U642" t="str">
            <v/>
          </cell>
          <cell r="W642">
            <v>32.26</v>
          </cell>
          <cell r="X642">
            <v>18.649999999999999</v>
          </cell>
          <cell r="AA642" t="str">
            <v/>
          </cell>
          <cell r="AD642">
            <v>17.13</v>
          </cell>
          <cell r="AE642" t="str">
            <v/>
          </cell>
          <cell r="AF642" t="str">
            <v/>
          </cell>
        </row>
        <row r="643">
          <cell r="D643" t="str">
            <v>186460421</v>
          </cell>
          <cell r="E643">
            <v>1864604</v>
          </cell>
          <cell r="F643" t="str">
            <v>BEP (Connect K) 1 Flexirate 2</v>
          </cell>
          <cell r="G643" t="str">
            <v>E</v>
          </cell>
          <cell r="H643" t="str">
            <v>SWALEC</v>
          </cell>
          <cell r="I643">
            <v>21</v>
          </cell>
          <cell r="J643" t="str">
            <v>ICE0</v>
          </cell>
          <cell r="K643" t="str">
            <v>STANDARD</v>
          </cell>
          <cell r="L643">
            <v>31</v>
          </cell>
          <cell r="M643">
            <v>16.260000000000002</v>
          </cell>
          <cell r="P643" t="str">
            <v/>
          </cell>
          <cell r="S643">
            <v>15.09</v>
          </cell>
          <cell r="T643" t="str">
            <v/>
          </cell>
          <cell r="U643" t="str">
            <v/>
          </cell>
          <cell r="W643">
            <v>32.26</v>
          </cell>
          <cell r="X643">
            <v>18.88</v>
          </cell>
          <cell r="AA643" t="str">
            <v/>
          </cell>
          <cell r="AD643">
            <v>17.29</v>
          </cell>
          <cell r="AE643" t="str">
            <v/>
          </cell>
          <cell r="AF643" t="str">
            <v/>
          </cell>
        </row>
        <row r="644">
          <cell r="D644" t="str">
            <v>186460423</v>
          </cell>
          <cell r="E644">
            <v>1864604</v>
          </cell>
          <cell r="F644" t="str">
            <v>BEP (Connect K) 1 Flexirate 2</v>
          </cell>
          <cell r="G644" t="str">
            <v>E</v>
          </cell>
          <cell r="H644" t="str">
            <v>YORKSHIRE</v>
          </cell>
          <cell r="I644">
            <v>23</v>
          </cell>
          <cell r="J644" t="str">
            <v>ICE0</v>
          </cell>
          <cell r="K644" t="str">
            <v>STANDARD</v>
          </cell>
          <cell r="L644">
            <v>31</v>
          </cell>
          <cell r="M644">
            <v>16.73</v>
          </cell>
          <cell r="P644" t="str">
            <v/>
          </cell>
          <cell r="S644">
            <v>14.93</v>
          </cell>
          <cell r="T644" t="str">
            <v/>
          </cell>
          <cell r="U644" t="str">
            <v/>
          </cell>
          <cell r="W644">
            <v>32.26</v>
          </cell>
          <cell r="X644">
            <v>19.43</v>
          </cell>
          <cell r="AA644" t="str">
            <v/>
          </cell>
          <cell r="AD644">
            <v>17.059999999999999</v>
          </cell>
          <cell r="AE644" t="str">
            <v/>
          </cell>
          <cell r="AF644" t="str">
            <v/>
          </cell>
        </row>
        <row r="645">
          <cell r="D645" t="str">
            <v>186460418</v>
          </cell>
          <cell r="E645">
            <v>1864604</v>
          </cell>
          <cell r="F645" t="str">
            <v>BEP (Connect K) 1 Flexirate 2</v>
          </cell>
          <cell r="G645" t="str">
            <v>E</v>
          </cell>
          <cell r="H645" t="str">
            <v>SCOTTISH POWER</v>
          </cell>
          <cell r="I645">
            <v>18</v>
          </cell>
          <cell r="J645" t="str">
            <v>ICE0</v>
          </cell>
          <cell r="K645" t="str">
            <v>STANDARD</v>
          </cell>
          <cell r="L645">
            <v>31</v>
          </cell>
          <cell r="M645">
            <v>16.89</v>
          </cell>
          <cell r="P645" t="str">
            <v/>
          </cell>
          <cell r="S645">
            <v>15.05</v>
          </cell>
          <cell r="T645" t="str">
            <v/>
          </cell>
          <cell r="U645" t="str">
            <v/>
          </cell>
          <cell r="W645">
            <v>32.26</v>
          </cell>
          <cell r="X645">
            <v>19.62</v>
          </cell>
          <cell r="AA645" t="str">
            <v/>
          </cell>
          <cell r="AD645">
            <v>17.190000000000001</v>
          </cell>
          <cell r="AE645" t="str">
            <v/>
          </cell>
          <cell r="AF645" t="str">
            <v/>
          </cell>
        </row>
        <row r="646">
          <cell r="D646" t="str">
            <v>186460417</v>
          </cell>
          <cell r="E646">
            <v>1864604</v>
          </cell>
          <cell r="F646" t="str">
            <v>BEP (Connect K) 1 Flexirate 2</v>
          </cell>
          <cell r="G646" t="str">
            <v>E</v>
          </cell>
          <cell r="H646" t="str">
            <v>SCOTTISH HYDRO</v>
          </cell>
          <cell r="I646">
            <v>17</v>
          </cell>
          <cell r="J646" t="str">
            <v>ICE0</v>
          </cell>
          <cell r="K646" t="str">
            <v>STANDARD</v>
          </cell>
          <cell r="L646">
            <v>31</v>
          </cell>
          <cell r="M646">
            <v>18.64</v>
          </cell>
          <cell r="P646" t="str">
            <v/>
          </cell>
          <cell r="S646">
            <v>16.78</v>
          </cell>
          <cell r="T646" t="str">
            <v/>
          </cell>
          <cell r="U646" t="str">
            <v/>
          </cell>
          <cell r="W646">
            <v>32.26</v>
          </cell>
          <cell r="X646">
            <v>21.66</v>
          </cell>
          <cell r="AA646" t="str">
            <v/>
          </cell>
          <cell r="AD646">
            <v>19.170000000000002</v>
          </cell>
          <cell r="AE646" t="str">
            <v/>
          </cell>
          <cell r="AF646" t="str">
            <v/>
          </cell>
        </row>
        <row r="647">
          <cell r="D647" t="str">
            <v>186460510</v>
          </cell>
          <cell r="E647">
            <v>1864605</v>
          </cell>
          <cell r="F647" t="str">
            <v>BEP (Connect K) 1 Flexirate 3</v>
          </cell>
          <cell r="G647" t="str">
            <v>E</v>
          </cell>
          <cell r="H647" t="str">
            <v>EASTERN</v>
          </cell>
          <cell r="I647">
            <v>10</v>
          </cell>
          <cell r="J647" t="str">
            <v>ICE0</v>
          </cell>
          <cell r="K647" t="str">
            <v>STANDARD</v>
          </cell>
          <cell r="L647">
            <v>31</v>
          </cell>
          <cell r="M647">
            <v>17.440000000000001</v>
          </cell>
          <cell r="P647">
            <v>12.04</v>
          </cell>
          <cell r="S647">
            <v>14.71</v>
          </cell>
          <cell r="T647" t="str">
            <v/>
          </cell>
          <cell r="U647" t="str">
            <v/>
          </cell>
          <cell r="W647">
            <v>32.26</v>
          </cell>
          <cell r="X647">
            <v>20.260000000000002</v>
          </cell>
          <cell r="AA647">
            <v>13.98</v>
          </cell>
          <cell r="AD647">
            <v>16.64</v>
          </cell>
          <cell r="AE647" t="str">
            <v/>
          </cell>
          <cell r="AF647" t="str">
            <v/>
          </cell>
        </row>
        <row r="648">
          <cell r="D648" t="str">
            <v>186460511</v>
          </cell>
          <cell r="E648">
            <v>1864605</v>
          </cell>
          <cell r="F648" t="str">
            <v>BEP (Connect K) 1 Flexirate 3</v>
          </cell>
          <cell r="G648" t="str">
            <v>E</v>
          </cell>
          <cell r="H648" t="str">
            <v>EAST MIDLANDS</v>
          </cell>
          <cell r="I648">
            <v>11</v>
          </cell>
          <cell r="J648" t="str">
            <v>ICE0</v>
          </cell>
          <cell r="K648" t="str">
            <v>STANDARD</v>
          </cell>
          <cell r="L648">
            <v>31</v>
          </cell>
          <cell r="M648">
            <v>16.71</v>
          </cell>
          <cell r="P648">
            <v>11.95</v>
          </cell>
          <cell r="S648">
            <v>15.19</v>
          </cell>
          <cell r="T648" t="str">
            <v/>
          </cell>
          <cell r="U648" t="str">
            <v/>
          </cell>
          <cell r="W648">
            <v>32.26</v>
          </cell>
          <cell r="X648">
            <v>19.41</v>
          </cell>
          <cell r="AA648">
            <v>13.88</v>
          </cell>
          <cell r="AD648">
            <v>17.3</v>
          </cell>
          <cell r="AE648" t="str">
            <v/>
          </cell>
          <cell r="AF648" t="str">
            <v/>
          </cell>
        </row>
        <row r="649">
          <cell r="D649" t="str">
            <v>186460512</v>
          </cell>
          <cell r="E649">
            <v>1864605</v>
          </cell>
          <cell r="F649" t="str">
            <v>BEP (Connect K) 1 Flexirate 3</v>
          </cell>
          <cell r="G649" t="str">
            <v>E</v>
          </cell>
          <cell r="H649" t="str">
            <v>LONDON</v>
          </cell>
          <cell r="I649">
            <v>12</v>
          </cell>
          <cell r="J649" t="str">
            <v>ICE0</v>
          </cell>
          <cell r="K649" t="str">
            <v>STANDARD</v>
          </cell>
          <cell r="L649">
            <v>0</v>
          </cell>
          <cell r="M649">
            <v>0</v>
          </cell>
          <cell r="P649">
            <v>0</v>
          </cell>
          <cell r="S649">
            <v>0</v>
          </cell>
          <cell r="T649" t="str">
            <v/>
          </cell>
          <cell r="U649" t="str">
            <v/>
          </cell>
          <cell r="AE649" t="str">
            <v/>
          </cell>
          <cell r="AF649" t="str">
            <v/>
          </cell>
        </row>
        <row r="650">
          <cell r="D650" t="str">
            <v>186460513</v>
          </cell>
          <cell r="E650">
            <v>1864605</v>
          </cell>
          <cell r="F650" t="str">
            <v>BEP (Connect K) 1 Flexirate 3</v>
          </cell>
          <cell r="G650" t="str">
            <v>E</v>
          </cell>
          <cell r="H650" t="str">
            <v>MANWEB</v>
          </cell>
          <cell r="I650">
            <v>13</v>
          </cell>
          <cell r="J650" t="str">
            <v>ICE0</v>
          </cell>
          <cell r="K650" t="str">
            <v>STANDARD</v>
          </cell>
          <cell r="L650">
            <v>0</v>
          </cell>
          <cell r="M650">
            <v>0</v>
          </cell>
          <cell r="P650">
            <v>0</v>
          </cell>
          <cell r="S650">
            <v>0</v>
          </cell>
          <cell r="T650" t="str">
            <v/>
          </cell>
          <cell r="U650" t="str">
            <v/>
          </cell>
          <cell r="AE650" t="str">
            <v/>
          </cell>
          <cell r="AF650" t="str">
            <v/>
          </cell>
        </row>
        <row r="651">
          <cell r="D651" t="str">
            <v>186460514</v>
          </cell>
          <cell r="E651">
            <v>1864605</v>
          </cell>
          <cell r="F651" t="str">
            <v>BEP (Connect K) 1 Flexirate 3</v>
          </cell>
          <cell r="G651" t="str">
            <v>E</v>
          </cell>
          <cell r="H651" t="str">
            <v>MIDLANDS</v>
          </cell>
          <cell r="I651">
            <v>14</v>
          </cell>
          <cell r="J651" t="str">
            <v>ICE0</v>
          </cell>
          <cell r="K651" t="str">
            <v>STANDARD</v>
          </cell>
          <cell r="L651">
            <v>0</v>
          </cell>
          <cell r="M651">
            <v>0</v>
          </cell>
          <cell r="P651">
            <v>0</v>
          </cell>
          <cell r="S651">
            <v>0</v>
          </cell>
          <cell r="T651" t="str">
            <v/>
          </cell>
          <cell r="U651" t="str">
            <v/>
          </cell>
          <cell r="AE651" t="str">
            <v/>
          </cell>
          <cell r="AF651" t="str">
            <v/>
          </cell>
        </row>
        <row r="652">
          <cell r="D652" t="str">
            <v>186460515</v>
          </cell>
          <cell r="E652">
            <v>1864605</v>
          </cell>
          <cell r="F652" t="str">
            <v>BEP (Connect K) 1 Flexirate 3</v>
          </cell>
          <cell r="G652" t="str">
            <v>E</v>
          </cell>
          <cell r="H652" t="str">
            <v>NORTHERN</v>
          </cell>
          <cell r="I652">
            <v>15</v>
          </cell>
          <cell r="J652" t="str">
            <v>ICE0</v>
          </cell>
          <cell r="K652" t="str">
            <v>STANDARD</v>
          </cell>
          <cell r="L652">
            <v>0</v>
          </cell>
          <cell r="M652">
            <v>0</v>
          </cell>
          <cell r="P652">
            <v>0</v>
          </cell>
          <cell r="S652">
            <v>0</v>
          </cell>
          <cell r="T652" t="str">
            <v/>
          </cell>
          <cell r="U652" t="str">
            <v/>
          </cell>
          <cell r="AE652" t="str">
            <v/>
          </cell>
          <cell r="AF652" t="str">
            <v/>
          </cell>
        </row>
        <row r="653">
          <cell r="D653" t="str">
            <v>186460516</v>
          </cell>
          <cell r="E653">
            <v>1864605</v>
          </cell>
          <cell r="F653" t="str">
            <v>BEP (Connect K) 1 Flexirate 3</v>
          </cell>
          <cell r="G653" t="str">
            <v>E</v>
          </cell>
          <cell r="H653" t="str">
            <v>NORWEB</v>
          </cell>
          <cell r="I653">
            <v>16</v>
          </cell>
          <cell r="J653" t="str">
            <v>ICE0</v>
          </cell>
          <cell r="K653" t="str">
            <v>STANDARD</v>
          </cell>
          <cell r="L653">
            <v>31</v>
          </cell>
          <cell r="M653">
            <v>17.62</v>
          </cell>
          <cell r="P653">
            <v>12.25</v>
          </cell>
          <cell r="S653">
            <v>15.52</v>
          </cell>
          <cell r="T653" t="str">
            <v/>
          </cell>
          <cell r="U653" t="str">
            <v/>
          </cell>
          <cell r="W653">
            <v>32.26</v>
          </cell>
          <cell r="X653">
            <v>20.47</v>
          </cell>
          <cell r="AA653">
            <v>14.22</v>
          </cell>
          <cell r="AD653">
            <v>17.64</v>
          </cell>
          <cell r="AE653" t="str">
            <v/>
          </cell>
          <cell r="AF653" t="str">
            <v/>
          </cell>
        </row>
        <row r="654">
          <cell r="D654" t="str">
            <v>186460519</v>
          </cell>
          <cell r="E654">
            <v>1864605</v>
          </cell>
          <cell r="F654" t="str">
            <v>BEP (Connect K) 1 Flexirate 3</v>
          </cell>
          <cell r="G654" t="str">
            <v>E</v>
          </cell>
          <cell r="H654" t="str">
            <v>SEEBOARD</v>
          </cell>
          <cell r="I654">
            <v>19</v>
          </cell>
          <cell r="J654" t="str">
            <v>ICE0</v>
          </cell>
          <cell r="K654" t="str">
            <v>STANDARD</v>
          </cell>
          <cell r="L654">
            <v>31</v>
          </cell>
          <cell r="M654">
            <v>17.93</v>
          </cell>
          <cell r="P654">
            <v>12.48</v>
          </cell>
          <cell r="S654">
            <v>15.76</v>
          </cell>
          <cell r="T654" t="str">
            <v/>
          </cell>
          <cell r="U654" t="str">
            <v/>
          </cell>
          <cell r="W654">
            <v>32.26</v>
          </cell>
          <cell r="X654">
            <v>20.84</v>
          </cell>
          <cell r="AA654">
            <v>14.49</v>
          </cell>
          <cell r="AD654">
            <v>17.940000000000001</v>
          </cell>
          <cell r="AE654" t="str">
            <v/>
          </cell>
          <cell r="AF654" t="str">
            <v/>
          </cell>
        </row>
        <row r="655">
          <cell r="D655" t="str">
            <v>186460520</v>
          </cell>
          <cell r="E655">
            <v>1864605</v>
          </cell>
          <cell r="F655" t="str">
            <v>BEP (Connect K) 1 Flexirate 3</v>
          </cell>
          <cell r="G655" t="str">
            <v>E</v>
          </cell>
          <cell r="H655" t="str">
            <v>SOUTHERN</v>
          </cell>
          <cell r="I655">
            <v>20</v>
          </cell>
          <cell r="J655" t="str">
            <v>ICE0</v>
          </cell>
          <cell r="K655" t="str">
            <v>STANDARD</v>
          </cell>
          <cell r="L655">
            <v>31</v>
          </cell>
          <cell r="M655">
            <v>16.43</v>
          </cell>
          <cell r="P655">
            <v>11.9</v>
          </cell>
          <cell r="S655">
            <v>15.19</v>
          </cell>
          <cell r="T655" t="str">
            <v/>
          </cell>
          <cell r="U655" t="str">
            <v/>
          </cell>
          <cell r="W655">
            <v>32.26</v>
          </cell>
          <cell r="X655">
            <v>19.09</v>
          </cell>
          <cell r="AA655">
            <v>13.82</v>
          </cell>
          <cell r="AD655">
            <v>17.25</v>
          </cell>
          <cell r="AE655" t="str">
            <v/>
          </cell>
          <cell r="AF655" t="str">
            <v/>
          </cell>
        </row>
        <row r="656">
          <cell r="D656" t="str">
            <v>186460522</v>
          </cell>
          <cell r="E656">
            <v>1864605</v>
          </cell>
          <cell r="F656" t="str">
            <v>BEP (Connect K) 1 Flexirate 3</v>
          </cell>
          <cell r="G656" t="str">
            <v>E</v>
          </cell>
          <cell r="H656" t="str">
            <v>SWEB</v>
          </cell>
          <cell r="I656">
            <v>22</v>
          </cell>
          <cell r="J656" t="str">
            <v>ICE0</v>
          </cell>
          <cell r="K656" t="str">
            <v>STANDARD</v>
          </cell>
          <cell r="L656">
            <v>0</v>
          </cell>
          <cell r="M656">
            <v>0</v>
          </cell>
          <cell r="P656">
            <v>0</v>
          </cell>
          <cell r="S656">
            <v>0</v>
          </cell>
          <cell r="T656" t="str">
            <v/>
          </cell>
          <cell r="U656" t="str">
            <v/>
          </cell>
          <cell r="AE656" t="str">
            <v/>
          </cell>
          <cell r="AF656" t="str">
            <v/>
          </cell>
        </row>
        <row r="657">
          <cell r="D657" t="str">
            <v>186460521</v>
          </cell>
          <cell r="E657">
            <v>1864605</v>
          </cell>
          <cell r="F657" t="str">
            <v>BEP (Connect K) 1 Flexirate 3</v>
          </cell>
          <cell r="G657" t="str">
            <v>E</v>
          </cell>
          <cell r="H657" t="str">
            <v>SWALEC</v>
          </cell>
          <cell r="I657">
            <v>21</v>
          </cell>
          <cell r="J657" t="str">
            <v>ICE0</v>
          </cell>
          <cell r="K657" t="str">
            <v>STANDARD</v>
          </cell>
          <cell r="L657">
            <v>0</v>
          </cell>
          <cell r="M657">
            <v>0</v>
          </cell>
          <cell r="P657">
            <v>0</v>
          </cell>
          <cell r="S657">
            <v>0</v>
          </cell>
          <cell r="T657" t="str">
            <v/>
          </cell>
          <cell r="U657" t="str">
            <v/>
          </cell>
          <cell r="AE657" t="str">
            <v/>
          </cell>
          <cell r="AF657" t="str">
            <v/>
          </cell>
        </row>
        <row r="658">
          <cell r="D658" t="str">
            <v>186460523</v>
          </cell>
          <cell r="E658">
            <v>1864605</v>
          </cell>
          <cell r="F658" t="str">
            <v>BEP (Connect K) 1 Flexirate 3</v>
          </cell>
          <cell r="G658" t="str">
            <v>E</v>
          </cell>
          <cell r="H658" t="str">
            <v>YORKSHIRE</v>
          </cell>
          <cell r="I658">
            <v>23</v>
          </cell>
          <cell r="J658" t="str">
            <v>ICE0</v>
          </cell>
          <cell r="K658" t="str">
            <v>STANDARD</v>
          </cell>
          <cell r="L658">
            <v>31</v>
          </cell>
          <cell r="M658">
            <v>17.309999999999999</v>
          </cell>
          <cell r="P658">
            <v>12.25</v>
          </cell>
          <cell r="S658">
            <v>15.7</v>
          </cell>
          <cell r="T658" t="str">
            <v/>
          </cell>
          <cell r="U658" t="str">
            <v/>
          </cell>
          <cell r="W658">
            <v>32.26</v>
          </cell>
          <cell r="X658">
            <v>20.11</v>
          </cell>
          <cell r="AA658">
            <v>14.23</v>
          </cell>
          <cell r="AD658">
            <v>17.89</v>
          </cell>
          <cell r="AE658" t="str">
            <v/>
          </cell>
          <cell r="AF658" t="str">
            <v/>
          </cell>
        </row>
        <row r="659">
          <cell r="D659" t="str">
            <v>186460518</v>
          </cell>
          <cell r="E659">
            <v>1864605</v>
          </cell>
          <cell r="F659" t="str">
            <v>BEP (Connect K) 1 Flexirate 3</v>
          </cell>
          <cell r="G659" t="str">
            <v>E</v>
          </cell>
          <cell r="H659" t="str">
            <v>SCOTTISH POWER</v>
          </cell>
          <cell r="I659">
            <v>18</v>
          </cell>
          <cell r="J659" t="str">
            <v>ICE0</v>
          </cell>
          <cell r="K659" t="str">
            <v>STANDARD</v>
          </cell>
          <cell r="L659">
            <v>0</v>
          </cell>
          <cell r="M659">
            <v>0</v>
          </cell>
          <cell r="P659">
            <v>0</v>
          </cell>
          <cell r="S659">
            <v>0</v>
          </cell>
          <cell r="T659" t="str">
            <v/>
          </cell>
          <cell r="U659" t="str">
            <v/>
          </cell>
          <cell r="AE659" t="str">
            <v/>
          </cell>
          <cell r="AF659" t="str">
            <v/>
          </cell>
        </row>
        <row r="660">
          <cell r="D660" t="str">
            <v>186460517</v>
          </cell>
          <cell r="E660">
            <v>1864605</v>
          </cell>
          <cell r="F660" t="str">
            <v>BEP (Connect K) 1 Flexirate 3</v>
          </cell>
          <cell r="G660" t="str">
            <v>E</v>
          </cell>
          <cell r="H660" t="str">
            <v>SCOTTISH HYDRO</v>
          </cell>
          <cell r="I660">
            <v>17</v>
          </cell>
          <cell r="J660" t="str">
            <v>ICE0</v>
          </cell>
          <cell r="K660" t="str">
            <v>STANDARD</v>
          </cell>
          <cell r="L660">
            <v>0</v>
          </cell>
          <cell r="M660">
            <v>0</v>
          </cell>
          <cell r="P660">
            <v>0</v>
          </cell>
          <cell r="S660">
            <v>0</v>
          </cell>
          <cell r="T660" t="str">
            <v/>
          </cell>
          <cell r="U660" t="str">
            <v/>
          </cell>
          <cell r="AE660" t="str">
            <v/>
          </cell>
          <cell r="AF660" t="str">
            <v/>
          </cell>
        </row>
        <row r="661">
          <cell r="D661" t="str">
            <v>186460610</v>
          </cell>
          <cell r="E661">
            <v>1864606</v>
          </cell>
          <cell r="F661" t="str">
            <v>BEP (Connect K) 1 Nightsaver</v>
          </cell>
          <cell r="G661" t="str">
            <v>E</v>
          </cell>
          <cell r="H661" t="str">
            <v>EASTERN</v>
          </cell>
          <cell r="I661">
            <v>10</v>
          </cell>
          <cell r="J661" t="str">
            <v>ICE0</v>
          </cell>
          <cell r="K661" t="str">
            <v>STANDARD</v>
          </cell>
          <cell r="L661">
            <v>31</v>
          </cell>
          <cell r="M661">
            <v>16.5</v>
          </cell>
          <cell r="P661">
            <v>11.13</v>
          </cell>
          <cell r="S661" t="str">
            <v/>
          </cell>
          <cell r="T661" t="str">
            <v/>
          </cell>
          <cell r="U661" t="str">
            <v/>
          </cell>
          <cell r="W661">
            <v>32.26</v>
          </cell>
          <cell r="X661">
            <v>19.16</v>
          </cell>
          <cell r="AA661">
            <v>12.93</v>
          </cell>
          <cell r="AD661" t="str">
            <v/>
          </cell>
          <cell r="AE661" t="str">
            <v/>
          </cell>
          <cell r="AF661" t="str">
            <v/>
          </cell>
        </row>
        <row r="662">
          <cell r="D662" t="str">
            <v>186460611</v>
          </cell>
          <cell r="E662">
            <v>1864606</v>
          </cell>
          <cell r="F662" t="str">
            <v>BEP (Connect K) 1 Nightsaver</v>
          </cell>
          <cell r="G662" t="str">
            <v>E</v>
          </cell>
          <cell r="H662" t="str">
            <v>EAST MIDLANDS</v>
          </cell>
          <cell r="I662">
            <v>11</v>
          </cell>
          <cell r="J662" t="str">
            <v>ICE0</v>
          </cell>
          <cell r="K662" t="str">
            <v>STANDARD</v>
          </cell>
          <cell r="L662">
            <v>31</v>
          </cell>
          <cell r="M662">
            <v>16.04</v>
          </cell>
          <cell r="P662">
            <v>11.78</v>
          </cell>
          <cell r="S662" t="str">
            <v/>
          </cell>
          <cell r="T662" t="str">
            <v/>
          </cell>
          <cell r="U662" t="str">
            <v/>
          </cell>
          <cell r="W662">
            <v>32.26</v>
          </cell>
          <cell r="X662">
            <v>18.63</v>
          </cell>
          <cell r="AA662">
            <v>13.68</v>
          </cell>
          <cell r="AD662" t="str">
            <v/>
          </cell>
          <cell r="AE662" t="str">
            <v/>
          </cell>
          <cell r="AF662" t="str">
            <v/>
          </cell>
        </row>
        <row r="663">
          <cell r="D663" t="str">
            <v>186460612</v>
          </cell>
          <cell r="E663">
            <v>1864606</v>
          </cell>
          <cell r="F663" t="str">
            <v>BEP (Connect K) 1 Nightsaver</v>
          </cell>
          <cell r="G663" t="str">
            <v>E</v>
          </cell>
          <cell r="H663" t="str">
            <v>LONDON</v>
          </cell>
          <cell r="I663">
            <v>12</v>
          </cell>
          <cell r="J663" t="str">
            <v>ICE0</v>
          </cell>
          <cell r="K663" t="str">
            <v>STANDARD</v>
          </cell>
          <cell r="L663">
            <v>31</v>
          </cell>
          <cell r="M663">
            <v>15.65</v>
          </cell>
          <cell r="P663">
            <v>11.32</v>
          </cell>
          <cell r="S663" t="str">
            <v/>
          </cell>
          <cell r="T663" t="str">
            <v/>
          </cell>
          <cell r="U663" t="str">
            <v/>
          </cell>
          <cell r="W663">
            <v>32.26</v>
          </cell>
          <cell r="X663">
            <v>18.18</v>
          </cell>
          <cell r="AA663">
            <v>13.15</v>
          </cell>
          <cell r="AD663" t="str">
            <v/>
          </cell>
          <cell r="AE663" t="str">
            <v/>
          </cell>
          <cell r="AF663" t="str">
            <v/>
          </cell>
        </row>
        <row r="664">
          <cell r="D664" t="str">
            <v>186460613</v>
          </cell>
          <cell r="E664">
            <v>1864606</v>
          </cell>
          <cell r="F664" t="str">
            <v>BEP (Connect K) 1 Nightsaver</v>
          </cell>
          <cell r="G664" t="str">
            <v>E</v>
          </cell>
          <cell r="H664" t="str">
            <v>MANWEB</v>
          </cell>
          <cell r="I664">
            <v>13</v>
          </cell>
          <cell r="J664" t="str">
            <v>ICE0</v>
          </cell>
          <cell r="K664" t="str">
            <v>STANDARD</v>
          </cell>
          <cell r="L664">
            <v>31</v>
          </cell>
          <cell r="M664">
            <v>18.059999999999999</v>
          </cell>
          <cell r="P664">
            <v>12.92</v>
          </cell>
          <cell r="S664" t="str">
            <v/>
          </cell>
          <cell r="T664" t="str">
            <v/>
          </cell>
          <cell r="U664" t="str">
            <v/>
          </cell>
          <cell r="W664">
            <v>32.26</v>
          </cell>
          <cell r="X664">
            <v>20.98</v>
          </cell>
          <cell r="AA664">
            <v>15.01</v>
          </cell>
          <cell r="AD664" t="str">
            <v/>
          </cell>
          <cell r="AE664" t="str">
            <v/>
          </cell>
          <cell r="AF664" t="str">
            <v/>
          </cell>
        </row>
        <row r="665">
          <cell r="D665" t="str">
            <v>186460614</v>
          </cell>
          <cell r="E665">
            <v>1864606</v>
          </cell>
          <cell r="F665" t="str">
            <v>BEP (Connect K) 1 Nightsaver</v>
          </cell>
          <cell r="G665" t="str">
            <v>E</v>
          </cell>
          <cell r="H665" t="str">
            <v>MIDLANDS</v>
          </cell>
          <cell r="I665">
            <v>14</v>
          </cell>
          <cell r="J665" t="str">
            <v>ICE0</v>
          </cell>
          <cell r="K665" t="str">
            <v>STANDARD</v>
          </cell>
          <cell r="L665">
            <v>31</v>
          </cell>
          <cell r="M665">
            <v>16.690000000000001</v>
          </cell>
          <cell r="P665">
            <v>11.94</v>
          </cell>
          <cell r="S665" t="str">
            <v/>
          </cell>
          <cell r="T665" t="str">
            <v/>
          </cell>
          <cell r="U665" t="str">
            <v/>
          </cell>
          <cell r="W665">
            <v>32.26</v>
          </cell>
          <cell r="X665">
            <v>19.39</v>
          </cell>
          <cell r="AA665">
            <v>13.87</v>
          </cell>
          <cell r="AD665" t="str">
            <v/>
          </cell>
          <cell r="AE665" t="str">
            <v/>
          </cell>
          <cell r="AF665" t="str">
            <v/>
          </cell>
        </row>
        <row r="666">
          <cell r="D666" t="str">
            <v>186460615</v>
          </cell>
          <cell r="E666">
            <v>1864606</v>
          </cell>
          <cell r="F666" t="str">
            <v>BEP (Connect K) 1 Nightsaver</v>
          </cell>
          <cell r="G666" t="str">
            <v>E</v>
          </cell>
          <cell r="H666" t="str">
            <v>NORTHERN</v>
          </cell>
          <cell r="I666">
            <v>15</v>
          </cell>
          <cell r="J666" t="str">
            <v>ICE0</v>
          </cell>
          <cell r="K666" t="str">
            <v>STANDARD</v>
          </cell>
          <cell r="L666">
            <v>31</v>
          </cell>
          <cell r="M666">
            <v>16.82</v>
          </cell>
          <cell r="P666">
            <v>12.8</v>
          </cell>
          <cell r="S666" t="str">
            <v/>
          </cell>
          <cell r="T666" t="str">
            <v/>
          </cell>
          <cell r="U666" t="str">
            <v/>
          </cell>
          <cell r="W666">
            <v>32.26</v>
          </cell>
          <cell r="X666">
            <v>19.54</v>
          </cell>
          <cell r="AA666">
            <v>14.87</v>
          </cell>
          <cell r="AD666" t="str">
            <v/>
          </cell>
          <cell r="AE666" t="str">
            <v/>
          </cell>
          <cell r="AF666" t="str">
            <v/>
          </cell>
        </row>
        <row r="667">
          <cell r="D667" t="str">
            <v>186460616</v>
          </cell>
          <cell r="E667">
            <v>1864606</v>
          </cell>
          <cell r="F667" t="str">
            <v>BEP (Connect K) 1 Nightsaver</v>
          </cell>
          <cell r="G667" t="str">
            <v>E</v>
          </cell>
          <cell r="H667" t="str">
            <v>NORWEB</v>
          </cell>
          <cell r="I667">
            <v>16</v>
          </cell>
          <cell r="J667" t="str">
            <v>ICE0</v>
          </cell>
          <cell r="K667" t="str">
            <v>STANDARD</v>
          </cell>
          <cell r="L667">
            <v>31</v>
          </cell>
          <cell r="M667">
            <v>16.579999999999998</v>
          </cell>
          <cell r="P667">
            <v>11.65</v>
          </cell>
          <cell r="S667" t="str">
            <v/>
          </cell>
          <cell r="T667" t="str">
            <v/>
          </cell>
          <cell r="U667" t="str">
            <v/>
          </cell>
          <cell r="W667">
            <v>32.26</v>
          </cell>
          <cell r="X667">
            <v>19.260000000000002</v>
          </cell>
          <cell r="AA667">
            <v>13.53</v>
          </cell>
          <cell r="AD667" t="str">
            <v/>
          </cell>
          <cell r="AE667" t="str">
            <v/>
          </cell>
          <cell r="AF667" t="str">
            <v/>
          </cell>
        </row>
        <row r="668">
          <cell r="D668" t="str">
            <v>186460619</v>
          </cell>
          <cell r="E668">
            <v>1864606</v>
          </cell>
          <cell r="F668" t="str">
            <v>BEP (Connect K) 1 Nightsaver</v>
          </cell>
          <cell r="G668" t="str">
            <v>E</v>
          </cell>
          <cell r="H668" t="str">
            <v>SEEBOARD</v>
          </cell>
          <cell r="I668">
            <v>19</v>
          </cell>
          <cell r="J668" t="str">
            <v>ICE0</v>
          </cell>
          <cell r="K668" t="str">
            <v>STANDARD</v>
          </cell>
          <cell r="L668">
            <v>31</v>
          </cell>
          <cell r="M668">
            <v>16.829999999999998</v>
          </cell>
          <cell r="P668">
            <v>11.54</v>
          </cell>
          <cell r="S668" t="str">
            <v/>
          </cell>
          <cell r="T668" t="str">
            <v/>
          </cell>
          <cell r="U668" t="str">
            <v/>
          </cell>
          <cell r="W668">
            <v>32.26</v>
          </cell>
          <cell r="X668">
            <v>19.55</v>
          </cell>
          <cell r="AA668">
            <v>13.4</v>
          </cell>
          <cell r="AD668" t="str">
            <v/>
          </cell>
          <cell r="AE668" t="str">
            <v/>
          </cell>
          <cell r="AF668" t="str">
            <v/>
          </cell>
        </row>
        <row r="669">
          <cell r="D669" t="str">
            <v>186460620</v>
          </cell>
          <cell r="E669">
            <v>1864606</v>
          </cell>
          <cell r="F669" t="str">
            <v>BEP (Connect K) 1 Nightsaver</v>
          </cell>
          <cell r="G669" t="str">
            <v>E</v>
          </cell>
          <cell r="H669" t="str">
            <v>SOUTHERN</v>
          </cell>
          <cell r="I669">
            <v>20</v>
          </cell>
          <cell r="J669" t="str">
            <v>ICE0</v>
          </cell>
          <cell r="K669" t="str">
            <v>STANDARD</v>
          </cell>
          <cell r="L669">
            <v>31</v>
          </cell>
          <cell r="M669">
            <v>15.85</v>
          </cell>
          <cell r="P669">
            <v>11.49</v>
          </cell>
          <cell r="S669" t="str">
            <v/>
          </cell>
          <cell r="T669" t="str">
            <v/>
          </cell>
          <cell r="U669" t="str">
            <v/>
          </cell>
          <cell r="W669">
            <v>32.26</v>
          </cell>
          <cell r="X669">
            <v>18.41</v>
          </cell>
          <cell r="AA669">
            <v>13.34</v>
          </cell>
          <cell r="AD669" t="str">
            <v/>
          </cell>
          <cell r="AE669" t="str">
            <v/>
          </cell>
          <cell r="AF669" t="str">
            <v/>
          </cell>
        </row>
        <row r="670">
          <cell r="D670" t="str">
            <v>186460622</v>
          </cell>
          <cell r="E670">
            <v>1864606</v>
          </cell>
          <cell r="F670" t="str">
            <v>BEP (Connect K) 1 Nightsaver</v>
          </cell>
          <cell r="G670" t="str">
            <v>E</v>
          </cell>
          <cell r="H670" t="str">
            <v>SWEB</v>
          </cell>
          <cell r="I670">
            <v>22</v>
          </cell>
          <cell r="J670" t="str">
            <v>ICE0</v>
          </cell>
          <cell r="K670" t="str">
            <v>STANDARD</v>
          </cell>
          <cell r="L670">
            <v>31</v>
          </cell>
          <cell r="M670">
            <v>16.07</v>
          </cell>
          <cell r="P670">
            <v>13.08</v>
          </cell>
          <cell r="S670" t="str">
            <v/>
          </cell>
          <cell r="T670" t="str">
            <v/>
          </cell>
          <cell r="U670" t="str">
            <v/>
          </cell>
          <cell r="W670">
            <v>32.26</v>
          </cell>
          <cell r="X670">
            <v>18.670000000000002</v>
          </cell>
          <cell r="AA670">
            <v>15.19</v>
          </cell>
          <cell r="AD670" t="str">
            <v/>
          </cell>
          <cell r="AE670" t="str">
            <v/>
          </cell>
          <cell r="AF670" t="str">
            <v/>
          </cell>
        </row>
        <row r="671">
          <cell r="D671" t="str">
            <v>186460621</v>
          </cell>
          <cell r="E671">
            <v>1864606</v>
          </cell>
          <cell r="F671" t="str">
            <v>BEP (Connect K) 1 Nightsaver</v>
          </cell>
          <cell r="G671" t="str">
            <v>E</v>
          </cell>
          <cell r="H671" t="str">
            <v>SWALEC</v>
          </cell>
          <cell r="I671">
            <v>21</v>
          </cell>
          <cell r="J671" t="str">
            <v>ICE0</v>
          </cell>
          <cell r="K671" t="str">
            <v>STANDARD</v>
          </cell>
          <cell r="L671">
            <v>31</v>
          </cell>
          <cell r="M671">
            <v>16.46</v>
          </cell>
          <cell r="P671">
            <v>12.41</v>
          </cell>
          <cell r="S671" t="str">
            <v/>
          </cell>
          <cell r="T671" t="str">
            <v/>
          </cell>
          <cell r="U671" t="str">
            <v/>
          </cell>
          <cell r="W671">
            <v>32.26</v>
          </cell>
          <cell r="X671">
            <v>19.12</v>
          </cell>
          <cell r="AA671">
            <v>14.41</v>
          </cell>
          <cell r="AD671" t="str">
            <v/>
          </cell>
          <cell r="AE671" t="str">
            <v/>
          </cell>
          <cell r="AF671" t="str">
            <v/>
          </cell>
        </row>
        <row r="672">
          <cell r="D672" t="str">
            <v>186460623</v>
          </cell>
          <cell r="E672">
            <v>1864606</v>
          </cell>
          <cell r="F672" t="str">
            <v>BEP (Connect K) 1 Nightsaver</v>
          </cell>
          <cell r="G672" t="str">
            <v>E</v>
          </cell>
          <cell r="H672" t="str">
            <v>YORKSHIRE</v>
          </cell>
          <cell r="I672">
            <v>23</v>
          </cell>
          <cell r="J672" t="str">
            <v>ICE0</v>
          </cell>
          <cell r="K672" t="str">
            <v>STANDARD</v>
          </cell>
          <cell r="L672">
            <v>31</v>
          </cell>
          <cell r="M672">
            <v>16.61</v>
          </cell>
          <cell r="P672">
            <v>12.04</v>
          </cell>
          <cell r="S672" t="str">
            <v/>
          </cell>
          <cell r="T672" t="str">
            <v/>
          </cell>
          <cell r="U672" t="str">
            <v/>
          </cell>
          <cell r="W672">
            <v>32.26</v>
          </cell>
          <cell r="X672">
            <v>19.29</v>
          </cell>
          <cell r="AA672">
            <v>13.99</v>
          </cell>
          <cell r="AD672" t="str">
            <v/>
          </cell>
          <cell r="AE672" t="str">
            <v/>
          </cell>
          <cell r="AF672" t="str">
            <v/>
          </cell>
        </row>
        <row r="673">
          <cell r="D673" t="str">
            <v>186460618</v>
          </cell>
          <cell r="E673">
            <v>1864606</v>
          </cell>
          <cell r="F673" t="str">
            <v>BEP (Connect K) 1 Nightsaver</v>
          </cell>
          <cell r="G673" t="str">
            <v>E</v>
          </cell>
          <cell r="H673" t="str">
            <v>SCOTTISH POWER</v>
          </cell>
          <cell r="I673">
            <v>18</v>
          </cell>
          <cell r="J673" t="str">
            <v>ICE0</v>
          </cell>
          <cell r="K673" t="str">
            <v>STANDARD</v>
          </cell>
          <cell r="L673">
            <v>31</v>
          </cell>
          <cell r="M673">
            <v>17.02</v>
          </cell>
          <cell r="P673">
            <v>13.04</v>
          </cell>
          <cell r="S673" t="str">
            <v/>
          </cell>
          <cell r="T673" t="str">
            <v/>
          </cell>
          <cell r="U673" t="str">
            <v/>
          </cell>
          <cell r="W673">
            <v>32.26</v>
          </cell>
          <cell r="X673">
            <v>19.78</v>
          </cell>
          <cell r="AA673">
            <v>15.14</v>
          </cell>
          <cell r="AD673" t="str">
            <v/>
          </cell>
          <cell r="AE673" t="str">
            <v/>
          </cell>
          <cell r="AF673" t="str">
            <v/>
          </cell>
        </row>
        <row r="674">
          <cell r="D674" t="str">
            <v>186460617</v>
          </cell>
          <cell r="E674">
            <v>1864606</v>
          </cell>
          <cell r="F674" t="str">
            <v>BEP (Connect K) 1 Nightsaver</v>
          </cell>
          <cell r="G674" t="str">
            <v>E</v>
          </cell>
          <cell r="H674" t="str">
            <v>SCOTTISH HYDRO</v>
          </cell>
          <cell r="I674">
            <v>17</v>
          </cell>
          <cell r="J674" t="str">
            <v>ICE0</v>
          </cell>
          <cell r="K674" t="str">
            <v>STANDARD</v>
          </cell>
          <cell r="L674">
            <v>31</v>
          </cell>
          <cell r="M674">
            <v>18.809999999999999</v>
          </cell>
          <cell r="P674">
            <v>14.22</v>
          </cell>
          <cell r="S674" t="str">
            <v/>
          </cell>
          <cell r="T674" t="str">
            <v/>
          </cell>
          <cell r="U674" t="str">
            <v/>
          </cell>
          <cell r="W674">
            <v>32.26</v>
          </cell>
          <cell r="X674">
            <v>21.85</v>
          </cell>
          <cell r="AA674">
            <v>16.52</v>
          </cell>
          <cell r="AD674" t="str">
            <v/>
          </cell>
          <cell r="AE674" t="str">
            <v/>
          </cell>
          <cell r="AF674" t="str">
            <v/>
          </cell>
        </row>
        <row r="675">
          <cell r="D675" t="str">
            <v>186461110</v>
          </cell>
          <cell r="E675">
            <v>1864611</v>
          </cell>
          <cell r="F675" t="str">
            <v>BEP (Connect L) 1 Baserate</v>
          </cell>
          <cell r="G675" t="str">
            <v>E</v>
          </cell>
          <cell r="H675" t="str">
            <v>EASTERN</v>
          </cell>
          <cell r="I675">
            <v>10</v>
          </cell>
          <cell r="J675" t="str">
            <v>ICE0</v>
          </cell>
          <cell r="K675" t="str">
            <v>STANDARD</v>
          </cell>
          <cell r="L675">
            <v>31</v>
          </cell>
          <cell r="M675">
            <v>15.53</v>
          </cell>
          <cell r="P675" t="str">
            <v/>
          </cell>
          <cell r="S675" t="str">
            <v/>
          </cell>
          <cell r="T675" t="str">
            <v/>
          </cell>
          <cell r="U675" t="str">
            <v/>
          </cell>
          <cell r="W675">
            <v>32.26</v>
          </cell>
          <cell r="X675">
            <v>18.02</v>
          </cell>
          <cell r="AA675" t="str">
            <v/>
          </cell>
          <cell r="AD675" t="str">
            <v/>
          </cell>
          <cell r="AE675" t="str">
            <v/>
          </cell>
          <cell r="AF675" t="str">
            <v/>
          </cell>
        </row>
        <row r="676">
          <cell r="D676" t="str">
            <v>186461111</v>
          </cell>
          <cell r="E676">
            <v>1864611</v>
          </cell>
          <cell r="F676" t="str">
            <v>BEP (Connect L) 1 Baserate</v>
          </cell>
          <cell r="G676" t="str">
            <v>E</v>
          </cell>
          <cell r="H676" t="str">
            <v>EAST MIDLANDS</v>
          </cell>
          <cell r="I676">
            <v>11</v>
          </cell>
          <cell r="J676" t="str">
            <v>ICE0</v>
          </cell>
          <cell r="K676" t="str">
            <v>STANDARD</v>
          </cell>
          <cell r="L676">
            <v>31</v>
          </cell>
          <cell r="M676">
            <v>15.29</v>
          </cell>
          <cell r="P676" t="str">
            <v/>
          </cell>
          <cell r="S676" t="str">
            <v/>
          </cell>
          <cell r="T676" t="str">
            <v/>
          </cell>
          <cell r="U676" t="str">
            <v/>
          </cell>
          <cell r="W676">
            <v>32.26</v>
          </cell>
          <cell r="X676">
            <v>17.75</v>
          </cell>
          <cell r="AA676" t="str">
            <v/>
          </cell>
          <cell r="AD676" t="str">
            <v/>
          </cell>
          <cell r="AE676" t="str">
            <v/>
          </cell>
          <cell r="AF676" t="str">
            <v/>
          </cell>
        </row>
        <row r="677">
          <cell r="D677" t="str">
            <v>186461112</v>
          </cell>
          <cell r="E677">
            <v>1864611</v>
          </cell>
          <cell r="F677" t="str">
            <v>BEP (Connect L) 1 Baserate</v>
          </cell>
          <cell r="G677" t="str">
            <v>E</v>
          </cell>
          <cell r="H677" t="str">
            <v>LONDON</v>
          </cell>
          <cell r="I677">
            <v>12</v>
          </cell>
          <cell r="J677" t="str">
            <v>ICE0</v>
          </cell>
          <cell r="K677" t="str">
            <v>STANDARD</v>
          </cell>
          <cell r="L677">
            <v>31</v>
          </cell>
          <cell r="M677">
            <v>14.71</v>
          </cell>
          <cell r="P677" t="str">
            <v/>
          </cell>
          <cell r="S677" t="str">
            <v/>
          </cell>
          <cell r="T677" t="str">
            <v/>
          </cell>
          <cell r="U677" t="str">
            <v/>
          </cell>
          <cell r="W677">
            <v>32.26</v>
          </cell>
          <cell r="X677">
            <v>17.07</v>
          </cell>
          <cell r="AA677" t="str">
            <v/>
          </cell>
          <cell r="AD677" t="str">
            <v/>
          </cell>
          <cell r="AE677" t="str">
            <v/>
          </cell>
          <cell r="AF677" t="str">
            <v/>
          </cell>
        </row>
        <row r="678">
          <cell r="D678" t="str">
            <v>186461113</v>
          </cell>
          <cell r="E678">
            <v>1864611</v>
          </cell>
          <cell r="F678" t="str">
            <v>BEP (Connect L) 1 Baserate</v>
          </cell>
          <cell r="G678" t="str">
            <v>E</v>
          </cell>
          <cell r="H678" t="str">
            <v>MANWEB</v>
          </cell>
          <cell r="I678">
            <v>13</v>
          </cell>
          <cell r="J678" t="str">
            <v>ICE0</v>
          </cell>
          <cell r="K678" t="str">
            <v>STANDARD</v>
          </cell>
          <cell r="L678">
            <v>31</v>
          </cell>
          <cell r="M678">
            <v>17.190000000000001</v>
          </cell>
          <cell r="P678" t="str">
            <v/>
          </cell>
          <cell r="S678" t="str">
            <v/>
          </cell>
          <cell r="T678" t="str">
            <v/>
          </cell>
          <cell r="U678" t="str">
            <v/>
          </cell>
          <cell r="W678">
            <v>32.26</v>
          </cell>
          <cell r="X678">
            <v>19.95</v>
          </cell>
          <cell r="AA678" t="str">
            <v/>
          </cell>
          <cell r="AD678" t="str">
            <v/>
          </cell>
          <cell r="AE678" t="str">
            <v/>
          </cell>
          <cell r="AF678" t="str">
            <v/>
          </cell>
        </row>
        <row r="679">
          <cell r="D679" t="str">
            <v>186461114</v>
          </cell>
          <cell r="E679">
            <v>1864611</v>
          </cell>
          <cell r="F679" t="str">
            <v>BEP (Connect L) 1 Baserate</v>
          </cell>
          <cell r="G679" t="str">
            <v>E</v>
          </cell>
          <cell r="H679" t="str">
            <v>MIDLANDS</v>
          </cell>
          <cell r="I679">
            <v>14</v>
          </cell>
          <cell r="J679" t="str">
            <v>ICE0</v>
          </cell>
          <cell r="K679" t="str">
            <v>STANDARD</v>
          </cell>
          <cell r="L679">
            <v>31</v>
          </cell>
          <cell r="M679">
            <v>15.93</v>
          </cell>
          <cell r="P679" t="str">
            <v/>
          </cell>
          <cell r="S679" t="str">
            <v/>
          </cell>
          <cell r="T679" t="str">
            <v/>
          </cell>
          <cell r="U679" t="str">
            <v/>
          </cell>
          <cell r="W679">
            <v>32.26</v>
          </cell>
          <cell r="X679">
            <v>18.489999999999998</v>
          </cell>
          <cell r="AA679" t="str">
            <v/>
          </cell>
          <cell r="AD679" t="str">
            <v/>
          </cell>
          <cell r="AE679" t="str">
            <v/>
          </cell>
          <cell r="AF679" t="str">
            <v/>
          </cell>
        </row>
        <row r="680">
          <cell r="D680" t="str">
            <v>186461115</v>
          </cell>
          <cell r="E680">
            <v>1864611</v>
          </cell>
          <cell r="F680" t="str">
            <v>BEP (Connect L) 1 Baserate</v>
          </cell>
          <cell r="G680" t="str">
            <v>E</v>
          </cell>
          <cell r="H680" t="str">
            <v>NORTHERN</v>
          </cell>
          <cell r="I680">
            <v>15</v>
          </cell>
          <cell r="J680" t="str">
            <v>ICE0</v>
          </cell>
          <cell r="K680" t="str">
            <v>STANDARD</v>
          </cell>
          <cell r="L680">
            <v>31</v>
          </cell>
          <cell r="M680">
            <v>16.03</v>
          </cell>
          <cell r="P680" t="str">
            <v/>
          </cell>
          <cell r="S680" t="str">
            <v/>
          </cell>
          <cell r="T680" t="str">
            <v/>
          </cell>
          <cell r="U680" t="str">
            <v/>
          </cell>
          <cell r="W680">
            <v>32.26</v>
          </cell>
          <cell r="X680">
            <v>18.61</v>
          </cell>
          <cell r="AA680" t="str">
            <v/>
          </cell>
          <cell r="AD680" t="str">
            <v/>
          </cell>
          <cell r="AE680" t="str">
            <v/>
          </cell>
          <cell r="AF680" t="str">
            <v/>
          </cell>
        </row>
        <row r="681">
          <cell r="D681" t="str">
            <v>186461116</v>
          </cell>
          <cell r="E681">
            <v>1864611</v>
          </cell>
          <cell r="F681" t="str">
            <v>BEP (Connect L) 1 Baserate</v>
          </cell>
          <cell r="G681" t="str">
            <v>E</v>
          </cell>
          <cell r="H681" t="str">
            <v>NORWEB</v>
          </cell>
          <cell r="I681">
            <v>16</v>
          </cell>
          <cell r="J681" t="str">
            <v>ICE0</v>
          </cell>
          <cell r="K681" t="str">
            <v>STANDARD</v>
          </cell>
          <cell r="L681">
            <v>31</v>
          </cell>
          <cell r="M681">
            <v>15.73</v>
          </cell>
          <cell r="P681" t="str">
            <v/>
          </cell>
          <cell r="S681" t="str">
            <v/>
          </cell>
          <cell r="T681" t="str">
            <v/>
          </cell>
          <cell r="U681" t="str">
            <v/>
          </cell>
          <cell r="W681">
            <v>32.26</v>
          </cell>
          <cell r="X681">
            <v>18.25</v>
          </cell>
          <cell r="AA681" t="str">
            <v/>
          </cell>
          <cell r="AD681" t="str">
            <v/>
          </cell>
          <cell r="AE681" t="str">
            <v/>
          </cell>
          <cell r="AF681" t="str">
            <v/>
          </cell>
        </row>
        <row r="682">
          <cell r="D682" t="str">
            <v>186461119</v>
          </cell>
          <cell r="E682">
            <v>1864611</v>
          </cell>
          <cell r="F682" t="str">
            <v>BEP (Connect L) 1 Baserate</v>
          </cell>
          <cell r="G682" t="str">
            <v>E</v>
          </cell>
          <cell r="H682" t="str">
            <v>SEEBOARD</v>
          </cell>
          <cell r="I682">
            <v>19</v>
          </cell>
          <cell r="J682" t="str">
            <v>ICE0</v>
          </cell>
          <cell r="K682" t="str">
            <v>STANDARD</v>
          </cell>
          <cell r="L682">
            <v>31</v>
          </cell>
          <cell r="M682">
            <v>15.7</v>
          </cell>
          <cell r="P682" t="str">
            <v/>
          </cell>
          <cell r="S682" t="str">
            <v/>
          </cell>
          <cell r="T682" t="str">
            <v/>
          </cell>
          <cell r="U682" t="str">
            <v/>
          </cell>
          <cell r="W682">
            <v>32.26</v>
          </cell>
          <cell r="X682">
            <v>18.22</v>
          </cell>
          <cell r="AA682" t="str">
            <v/>
          </cell>
          <cell r="AD682" t="str">
            <v/>
          </cell>
          <cell r="AE682" t="str">
            <v/>
          </cell>
          <cell r="AF682" t="str">
            <v/>
          </cell>
        </row>
        <row r="683">
          <cell r="D683" t="str">
            <v>186461120</v>
          </cell>
          <cell r="E683">
            <v>1864611</v>
          </cell>
          <cell r="F683" t="str">
            <v>BEP (Connect L) 1 Baserate</v>
          </cell>
          <cell r="G683" t="str">
            <v>E</v>
          </cell>
          <cell r="H683" t="str">
            <v>SOUTHERN</v>
          </cell>
          <cell r="I683">
            <v>20</v>
          </cell>
          <cell r="J683" t="str">
            <v>ICE0</v>
          </cell>
          <cell r="K683" t="str">
            <v>STANDARD</v>
          </cell>
          <cell r="L683">
            <v>31</v>
          </cell>
          <cell r="M683">
            <v>14.94</v>
          </cell>
          <cell r="P683" t="str">
            <v/>
          </cell>
          <cell r="S683" t="str">
            <v/>
          </cell>
          <cell r="T683" t="str">
            <v/>
          </cell>
          <cell r="U683" t="str">
            <v/>
          </cell>
          <cell r="W683">
            <v>32.26</v>
          </cell>
          <cell r="X683">
            <v>17.34</v>
          </cell>
          <cell r="AA683" t="str">
            <v/>
          </cell>
          <cell r="AD683" t="str">
            <v/>
          </cell>
          <cell r="AE683" t="str">
            <v/>
          </cell>
          <cell r="AF683" t="str">
            <v/>
          </cell>
        </row>
        <row r="684">
          <cell r="D684" t="str">
            <v>186461122</v>
          </cell>
          <cell r="E684">
            <v>1864611</v>
          </cell>
          <cell r="F684" t="str">
            <v>BEP (Connect L) 1 Baserate</v>
          </cell>
          <cell r="G684" t="str">
            <v>E</v>
          </cell>
          <cell r="H684" t="str">
            <v>SWEB</v>
          </cell>
          <cell r="I684">
            <v>22</v>
          </cell>
          <cell r="J684" t="str">
            <v>ICE0</v>
          </cell>
          <cell r="K684" t="str">
            <v>STANDARD</v>
          </cell>
          <cell r="L684">
            <v>31</v>
          </cell>
          <cell r="M684">
            <v>15.51</v>
          </cell>
          <cell r="P684" t="str">
            <v/>
          </cell>
          <cell r="S684" t="str">
            <v/>
          </cell>
          <cell r="T684" t="str">
            <v/>
          </cell>
          <cell r="U684" t="str">
            <v/>
          </cell>
          <cell r="W684">
            <v>32.26</v>
          </cell>
          <cell r="X684">
            <v>18</v>
          </cell>
          <cell r="AA684" t="str">
            <v/>
          </cell>
          <cell r="AD684" t="str">
            <v/>
          </cell>
          <cell r="AE684" t="str">
            <v/>
          </cell>
          <cell r="AF684" t="str">
            <v/>
          </cell>
        </row>
        <row r="685">
          <cell r="D685" t="str">
            <v>186461121</v>
          </cell>
          <cell r="E685">
            <v>1864611</v>
          </cell>
          <cell r="F685" t="str">
            <v>BEP (Connect L) 1 Baserate</v>
          </cell>
          <cell r="G685" t="str">
            <v>E</v>
          </cell>
          <cell r="H685" t="str">
            <v>SWALEC</v>
          </cell>
          <cell r="I685">
            <v>21</v>
          </cell>
          <cell r="J685" t="str">
            <v>ICE0</v>
          </cell>
          <cell r="K685" t="str">
            <v>STANDARD</v>
          </cell>
          <cell r="L685">
            <v>31</v>
          </cell>
          <cell r="M685">
            <v>15.64</v>
          </cell>
          <cell r="P685" t="str">
            <v/>
          </cell>
          <cell r="S685" t="str">
            <v/>
          </cell>
          <cell r="T685" t="str">
            <v/>
          </cell>
          <cell r="U685" t="str">
            <v/>
          </cell>
          <cell r="W685">
            <v>32.26</v>
          </cell>
          <cell r="X685">
            <v>18.16</v>
          </cell>
          <cell r="AA685" t="str">
            <v/>
          </cell>
          <cell r="AD685" t="str">
            <v/>
          </cell>
          <cell r="AE685" t="str">
            <v/>
          </cell>
          <cell r="AF685" t="str">
            <v/>
          </cell>
        </row>
        <row r="686">
          <cell r="D686" t="str">
            <v>186461123</v>
          </cell>
          <cell r="E686">
            <v>1864611</v>
          </cell>
          <cell r="F686" t="str">
            <v>BEP (Connect L) 1 Baserate</v>
          </cell>
          <cell r="G686" t="str">
            <v>E</v>
          </cell>
          <cell r="H686" t="str">
            <v>YORKSHIRE</v>
          </cell>
          <cell r="I686">
            <v>23</v>
          </cell>
          <cell r="J686" t="str">
            <v>ICE0</v>
          </cell>
          <cell r="K686" t="str">
            <v>STANDARD</v>
          </cell>
          <cell r="L686">
            <v>31</v>
          </cell>
          <cell r="M686">
            <v>15.83</v>
          </cell>
          <cell r="P686" t="str">
            <v/>
          </cell>
          <cell r="S686" t="str">
            <v/>
          </cell>
          <cell r="T686" t="str">
            <v/>
          </cell>
          <cell r="U686" t="str">
            <v/>
          </cell>
          <cell r="W686">
            <v>32.26</v>
          </cell>
          <cell r="X686">
            <v>18.38</v>
          </cell>
          <cell r="AA686" t="str">
            <v/>
          </cell>
          <cell r="AD686" t="str">
            <v/>
          </cell>
          <cell r="AE686" t="str">
            <v/>
          </cell>
          <cell r="AF686" t="str">
            <v/>
          </cell>
        </row>
        <row r="687">
          <cell r="D687" t="str">
            <v>186461118</v>
          </cell>
          <cell r="E687">
            <v>1864611</v>
          </cell>
          <cell r="F687" t="str">
            <v>BEP (Connect L) 1 Baserate</v>
          </cell>
          <cell r="G687" t="str">
            <v>E</v>
          </cell>
          <cell r="H687" t="str">
            <v>SCOTTISH POWER</v>
          </cell>
          <cell r="I687">
            <v>18</v>
          </cell>
          <cell r="J687" t="str">
            <v>ICE0</v>
          </cell>
          <cell r="K687" t="str">
            <v>STANDARD</v>
          </cell>
          <cell r="L687">
            <v>31</v>
          </cell>
          <cell r="M687">
            <v>15.9</v>
          </cell>
          <cell r="P687" t="str">
            <v/>
          </cell>
          <cell r="S687" t="str">
            <v/>
          </cell>
          <cell r="T687" t="str">
            <v/>
          </cell>
          <cell r="U687" t="str">
            <v/>
          </cell>
          <cell r="W687">
            <v>32.26</v>
          </cell>
          <cell r="X687">
            <v>18.45</v>
          </cell>
          <cell r="AA687" t="str">
            <v/>
          </cell>
          <cell r="AD687" t="str">
            <v/>
          </cell>
          <cell r="AE687" t="str">
            <v/>
          </cell>
          <cell r="AF687" t="str">
            <v/>
          </cell>
        </row>
        <row r="688">
          <cell r="D688" t="str">
            <v>186461117</v>
          </cell>
          <cell r="E688">
            <v>1864611</v>
          </cell>
          <cell r="F688" t="str">
            <v>BEP (Connect L) 1 Baserate</v>
          </cell>
          <cell r="G688" t="str">
            <v>E</v>
          </cell>
          <cell r="H688" t="str">
            <v>SCOTTISH HYDRO</v>
          </cell>
          <cell r="I688">
            <v>17</v>
          </cell>
          <cell r="J688" t="str">
            <v>ICE0</v>
          </cell>
          <cell r="K688" t="str">
            <v>STANDARD</v>
          </cell>
          <cell r="L688">
            <v>31</v>
          </cell>
          <cell r="M688">
            <v>17.63</v>
          </cell>
          <cell r="P688" t="str">
            <v/>
          </cell>
          <cell r="S688" t="str">
            <v/>
          </cell>
          <cell r="T688" t="str">
            <v/>
          </cell>
          <cell r="U688" t="str">
            <v/>
          </cell>
          <cell r="W688">
            <v>32.26</v>
          </cell>
          <cell r="X688">
            <v>20.47</v>
          </cell>
          <cell r="AA688" t="str">
            <v/>
          </cell>
          <cell r="AD688" t="str">
            <v/>
          </cell>
          <cell r="AE688" t="str">
            <v/>
          </cell>
          <cell r="AF688" t="str">
            <v/>
          </cell>
        </row>
        <row r="689">
          <cell r="D689" t="str">
            <v>186461210</v>
          </cell>
          <cell r="E689">
            <v>1864612</v>
          </cell>
          <cell r="F689" t="str">
            <v>BEP (Connect L) 1 Flexirate 2</v>
          </cell>
          <cell r="G689" t="str">
            <v>E</v>
          </cell>
          <cell r="H689" t="str">
            <v>EASTERN</v>
          </cell>
          <cell r="I689">
            <v>10</v>
          </cell>
          <cell r="J689" t="str">
            <v>ICE0</v>
          </cell>
          <cell r="K689" t="str">
            <v>STANDARD</v>
          </cell>
          <cell r="L689">
            <v>31</v>
          </cell>
          <cell r="M689">
            <v>16.64</v>
          </cell>
          <cell r="P689" t="str">
            <v/>
          </cell>
          <cell r="S689">
            <v>14.54</v>
          </cell>
          <cell r="T689" t="str">
            <v/>
          </cell>
          <cell r="U689" t="str">
            <v/>
          </cell>
          <cell r="W689">
            <v>32.26</v>
          </cell>
          <cell r="X689">
            <v>19.32</v>
          </cell>
          <cell r="AA689" t="str">
            <v/>
          </cell>
          <cell r="AD689">
            <v>16.579999999999998</v>
          </cell>
          <cell r="AE689" t="str">
            <v/>
          </cell>
          <cell r="AF689" t="str">
            <v/>
          </cell>
        </row>
        <row r="690">
          <cell r="D690" t="str">
            <v>186461211</v>
          </cell>
          <cell r="E690">
            <v>1864612</v>
          </cell>
          <cell r="F690" t="str">
            <v>BEP (Connect L) 1 Flexirate 2</v>
          </cell>
          <cell r="G690" t="str">
            <v>E</v>
          </cell>
          <cell r="H690" t="str">
            <v>EAST MIDLANDS</v>
          </cell>
          <cell r="I690">
            <v>11</v>
          </cell>
          <cell r="J690" t="str">
            <v>ICE0</v>
          </cell>
          <cell r="K690" t="str">
            <v>STANDARD</v>
          </cell>
          <cell r="L690">
            <v>31</v>
          </cell>
          <cell r="M690">
            <v>16.260000000000002</v>
          </cell>
          <cell r="P690" t="str">
            <v/>
          </cell>
          <cell r="S690">
            <v>14.6</v>
          </cell>
          <cell r="T690" t="str">
            <v/>
          </cell>
          <cell r="U690" t="str">
            <v/>
          </cell>
          <cell r="W690">
            <v>32.26</v>
          </cell>
          <cell r="X690">
            <v>18.88</v>
          </cell>
          <cell r="AA690" t="str">
            <v/>
          </cell>
          <cell r="AD690">
            <v>16.66</v>
          </cell>
          <cell r="AE690" t="str">
            <v/>
          </cell>
          <cell r="AF690" t="str">
            <v/>
          </cell>
        </row>
        <row r="691">
          <cell r="D691" t="str">
            <v>186461212</v>
          </cell>
          <cell r="E691">
            <v>1864612</v>
          </cell>
          <cell r="F691" t="str">
            <v>BEP (Connect L) 1 Flexirate 2</v>
          </cell>
          <cell r="G691" t="str">
            <v>E</v>
          </cell>
          <cell r="H691" t="str">
            <v>LONDON</v>
          </cell>
          <cell r="I691">
            <v>12</v>
          </cell>
          <cell r="J691" t="str">
            <v>ICE0</v>
          </cell>
          <cell r="K691" t="str">
            <v>STANDARD</v>
          </cell>
          <cell r="L691">
            <v>31</v>
          </cell>
          <cell r="M691">
            <v>15.91</v>
          </cell>
          <cell r="P691" t="str">
            <v/>
          </cell>
          <cell r="S691">
            <v>13.94</v>
          </cell>
          <cell r="T691" t="str">
            <v/>
          </cell>
          <cell r="U691" t="str">
            <v/>
          </cell>
          <cell r="W691">
            <v>32.26</v>
          </cell>
          <cell r="X691">
            <v>18.47</v>
          </cell>
          <cell r="AA691" t="str">
            <v/>
          </cell>
          <cell r="AD691">
            <v>15.87</v>
          </cell>
          <cell r="AE691" t="str">
            <v/>
          </cell>
          <cell r="AF691" t="str">
            <v/>
          </cell>
        </row>
        <row r="692">
          <cell r="D692" t="str">
            <v>186461213</v>
          </cell>
          <cell r="E692">
            <v>1864612</v>
          </cell>
          <cell r="F692" t="str">
            <v>BEP (Connect L) 1 Flexirate 2</v>
          </cell>
          <cell r="G692" t="str">
            <v>E</v>
          </cell>
          <cell r="H692" t="str">
            <v>MANWEB</v>
          </cell>
          <cell r="I692">
            <v>13</v>
          </cell>
          <cell r="J692" t="str">
            <v>ICE0</v>
          </cell>
          <cell r="K692" t="str">
            <v>STANDARD</v>
          </cell>
          <cell r="L692">
            <v>0</v>
          </cell>
          <cell r="M692">
            <v>0</v>
          </cell>
          <cell r="P692" t="str">
            <v/>
          </cell>
          <cell r="S692">
            <v>0</v>
          </cell>
          <cell r="T692" t="str">
            <v/>
          </cell>
          <cell r="U692" t="str">
            <v/>
          </cell>
          <cell r="AE692" t="str">
            <v/>
          </cell>
          <cell r="AF692" t="str">
            <v/>
          </cell>
        </row>
        <row r="693">
          <cell r="D693" t="str">
            <v>186461214</v>
          </cell>
          <cell r="E693">
            <v>1864612</v>
          </cell>
          <cell r="F693" t="str">
            <v>BEP (Connect L) 1 Flexirate 2</v>
          </cell>
          <cell r="G693" t="str">
            <v>E</v>
          </cell>
          <cell r="H693" t="str">
            <v>MIDLANDS</v>
          </cell>
          <cell r="I693">
            <v>14</v>
          </cell>
          <cell r="J693" t="str">
            <v>ICE0</v>
          </cell>
          <cell r="K693" t="str">
            <v>STANDARD</v>
          </cell>
          <cell r="L693">
            <v>31</v>
          </cell>
          <cell r="M693">
            <v>16.93</v>
          </cell>
          <cell r="P693" t="str">
            <v/>
          </cell>
          <cell r="S693">
            <v>15.09</v>
          </cell>
          <cell r="T693" t="str">
            <v/>
          </cell>
          <cell r="U693" t="str">
            <v/>
          </cell>
          <cell r="W693">
            <v>32.26</v>
          </cell>
          <cell r="X693">
            <v>19.649999999999999</v>
          </cell>
          <cell r="AA693" t="str">
            <v/>
          </cell>
          <cell r="AD693">
            <v>17.25</v>
          </cell>
          <cell r="AE693" t="str">
            <v/>
          </cell>
          <cell r="AF693" t="str">
            <v/>
          </cell>
        </row>
        <row r="694">
          <cell r="D694" t="str">
            <v>186461215</v>
          </cell>
          <cell r="E694">
            <v>1864612</v>
          </cell>
          <cell r="F694" t="str">
            <v>BEP (Connect L) 1 Flexirate 2</v>
          </cell>
          <cell r="G694" t="str">
            <v>E</v>
          </cell>
          <cell r="H694" t="str">
            <v>NORTHERN</v>
          </cell>
          <cell r="I694">
            <v>15</v>
          </cell>
          <cell r="J694" t="str">
            <v>ICE0</v>
          </cell>
          <cell r="K694" t="str">
            <v>STANDARD</v>
          </cell>
          <cell r="L694">
            <v>31</v>
          </cell>
          <cell r="M694">
            <v>17.53</v>
          </cell>
          <cell r="P694" t="str">
            <v/>
          </cell>
          <cell r="S694">
            <v>15.33</v>
          </cell>
          <cell r="T694" t="str">
            <v/>
          </cell>
          <cell r="U694" t="str">
            <v/>
          </cell>
          <cell r="W694">
            <v>32.26</v>
          </cell>
          <cell r="X694">
            <v>20.350000000000001</v>
          </cell>
          <cell r="AA694" t="str">
            <v/>
          </cell>
          <cell r="AD694">
            <v>17.47</v>
          </cell>
          <cell r="AE694" t="str">
            <v/>
          </cell>
          <cell r="AF694" t="str">
            <v/>
          </cell>
        </row>
        <row r="695">
          <cell r="D695" t="str">
            <v>186461216</v>
          </cell>
          <cell r="E695">
            <v>1864612</v>
          </cell>
          <cell r="F695" t="str">
            <v>BEP (Connect L) 1 Flexirate 2</v>
          </cell>
          <cell r="G695" t="str">
            <v>E</v>
          </cell>
          <cell r="H695" t="str">
            <v>NORWEB</v>
          </cell>
          <cell r="I695">
            <v>16</v>
          </cell>
          <cell r="J695" t="str">
            <v>ICE0</v>
          </cell>
          <cell r="K695" t="str">
            <v>STANDARD</v>
          </cell>
          <cell r="L695">
            <v>31</v>
          </cell>
          <cell r="M695">
            <v>17.66</v>
          </cell>
          <cell r="P695" t="str">
            <v/>
          </cell>
          <cell r="S695">
            <v>14.8</v>
          </cell>
          <cell r="T695" t="str">
            <v/>
          </cell>
          <cell r="U695" t="str">
            <v/>
          </cell>
          <cell r="W695">
            <v>32.26</v>
          </cell>
          <cell r="X695">
            <v>20.5</v>
          </cell>
          <cell r="AA695" t="str">
            <v/>
          </cell>
          <cell r="AD695">
            <v>16.809999999999999</v>
          </cell>
          <cell r="AE695" t="str">
            <v/>
          </cell>
          <cell r="AF695" t="str">
            <v/>
          </cell>
        </row>
        <row r="696">
          <cell r="D696" t="str">
            <v>186461219</v>
          </cell>
          <cell r="E696">
            <v>1864612</v>
          </cell>
          <cell r="F696" t="str">
            <v>BEP (Connect L) 1 Flexirate 2</v>
          </cell>
          <cell r="G696" t="str">
            <v>E</v>
          </cell>
          <cell r="H696" t="str">
            <v>SEEBOARD</v>
          </cell>
          <cell r="I696">
            <v>19</v>
          </cell>
          <cell r="J696" t="str">
            <v>ICE0</v>
          </cell>
          <cell r="K696" t="str">
            <v>STANDARD</v>
          </cell>
          <cell r="L696">
            <v>0</v>
          </cell>
          <cell r="M696">
            <v>0</v>
          </cell>
          <cell r="P696" t="str">
            <v/>
          </cell>
          <cell r="S696">
            <v>0</v>
          </cell>
          <cell r="T696" t="str">
            <v/>
          </cell>
          <cell r="U696" t="str">
            <v/>
          </cell>
          <cell r="AE696" t="str">
            <v/>
          </cell>
          <cell r="AF696" t="str">
            <v/>
          </cell>
        </row>
        <row r="697">
          <cell r="D697" t="str">
            <v>186461220</v>
          </cell>
          <cell r="E697">
            <v>1864612</v>
          </cell>
          <cell r="F697" t="str">
            <v>BEP (Connect L) 1 Flexirate 2</v>
          </cell>
          <cell r="G697" t="str">
            <v>E</v>
          </cell>
          <cell r="H697" t="str">
            <v>SOUTHERN</v>
          </cell>
          <cell r="I697">
            <v>20</v>
          </cell>
          <cell r="J697" t="str">
            <v>ICE0</v>
          </cell>
          <cell r="K697" t="str">
            <v>STANDARD</v>
          </cell>
          <cell r="L697">
            <v>31</v>
          </cell>
          <cell r="M697">
            <v>15.79</v>
          </cell>
          <cell r="P697" t="str">
            <v/>
          </cell>
          <cell r="S697">
            <v>14.32</v>
          </cell>
          <cell r="T697" t="str">
            <v/>
          </cell>
          <cell r="U697" t="str">
            <v/>
          </cell>
          <cell r="W697">
            <v>32.26</v>
          </cell>
          <cell r="X697">
            <v>18.329999999999998</v>
          </cell>
          <cell r="AA697" t="str">
            <v/>
          </cell>
          <cell r="AD697">
            <v>16.329999999999998</v>
          </cell>
          <cell r="AE697" t="str">
            <v/>
          </cell>
          <cell r="AF697" t="str">
            <v/>
          </cell>
        </row>
        <row r="698">
          <cell r="D698" t="str">
            <v>186461222</v>
          </cell>
          <cell r="E698">
            <v>1864612</v>
          </cell>
          <cell r="F698" t="str">
            <v>BEP (Connect L) 1 Flexirate 2</v>
          </cell>
          <cell r="G698" t="str">
            <v>E</v>
          </cell>
          <cell r="H698" t="str">
            <v>SWEB</v>
          </cell>
          <cell r="I698">
            <v>22</v>
          </cell>
          <cell r="J698" t="str">
            <v>ICE0</v>
          </cell>
          <cell r="K698" t="str">
            <v>STANDARD</v>
          </cell>
          <cell r="L698">
            <v>31</v>
          </cell>
          <cell r="M698">
            <v>16.149999999999999</v>
          </cell>
          <cell r="P698" t="str">
            <v/>
          </cell>
          <cell r="S698">
            <v>15.09</v>
          </cell>
          <cell r="T698" t="str">
            <v/>
          </cell>
          <cell r="U698" t="str">
            <v/>
          </cell>
          <cell r="W698">
            <v>32.26</v>
          </cell>
          <cell r="X698">
            <v>18.75</v>
          </cell>
          <cell r="AA698" t="str">
            <v/>
          </cell>
          <cell r="AD698">
            <v>17.23</v>
          </cell>
          <cell r="AE698" t="str">
            <v/>
          </cell>
          <cell r="AF698" t="str">
            <v/>
          </cell>
        </row>
        <row r="699">
          <cell r="D699" t="str">
            <v>186461221</v>
          </cell>
          <cell r="E699">
            <v>1864612</v>
          </cell>
          <cell r="F699" t="str">
            <v>BEP (Connect L) 1 Flexirate 2</v>
          </cell>
          <cell r="G699" t="str">
            <v>E</v>
          </cell>
          <cell r="H699" t="str">
            <v>SWALEC</v>
          </cell>
          <cell r="I699">
            <v>21</v>
          </cell>
          <cell r="J699" t="str">
            <v>ICE0</v>
          </cell>
          <cell r="K699" t="str">
            <v>STANDARD</v>
          </cell>
          <cell r="L699">
            <v>31</v>
          </cell>
          <cell r="M699">
            <v>16.36</v>
          </cell>
          <cell r="P699" t="str">
            <v/>
          </cell>
          <cell r="S699">
            <v>15.19</v>
          </cell>
          <cell r="T699" t="str">
            <v/>
          </cell>
          <cell r="U699" t="str">
            <v/>
          </cell>
          <cell r="W699">
            <v>32.26</v>
          </cell>
          <cell r="X699">
            <v>18.98</v>
          </cell>
          <cell r="AA699" t="str">
            <v/>
          </cell>
          <cell r="AD699">
            <v>17.39</v>
          </cell>
          <cell r="AE699" t="str">
            <v/>
          </cell>
          <cell r="AF699" t="str">
            <v/>
          </cell>
        </row>
        <row r="700">
          <cell r="D700" t="str">
            <v>186461223</v>
          </cell>
          <cell r="E700">
            <v>1864612</v>
          </cell>
          <cell r="F700" t="str">
            <v>BEP (Connect L) 1 Flexirate 2</v>
          </cell>
          <cell r="G700" t="str">
            <v>E</v>
          </cell>
          <cell r="H700" t="str">
            <v>YORKSHIRE</v>
          </cell>
          <cell r="I700">
            <v>23</v>
          </cell>
          <cell r="J700" t="str">
            <v>ICE0</v>
          </cell>
          <cell r="K700" t="str">
            <v>STANDARD</v>
          </cell>
          <cell r="L700">
            <v>31</v>
          </cell>
          <cell r="M700">
            <v>16.829999999999998</v>
          </cell>
          <cell r="P700" t="str">
            <v/>
          </cell>
          <cell r="S700">
            <v>15.03</v>
          </cell>
          <cell r="T700" t="str">
            <v/>
          </cell>
          <cell r="U700" t="str">
            <v/>
          </cell>
          <cell r="W700">
            <v>32.26</v>
          </cell>
          <cell r="X700">
            <v>19.53</v>
          </cell>
          <cell r="AA700" t="str">
            <v/>
          </cell>
          <cell r="AD700">
            <v>17.16</v>
          </cell>
          <cell r="AE700" t="str">
            <v/>
          </cell>
          <cell r="AF700" t="str">
            <v/>
          </cell>
        </row>
        <row r="701">
          <cell r="D701" t="str">
            <v>186461218</v>
          </cell>
          <cell r="E701">
            <v>1864612</v>
          </cell>
          <cell r="F701" t="str">
            <v>BEP (Connect L) 1 Flexirate 2</v>
          </cell>
          <cell r="G701" t="str">
            <v>E</v>
          </cell>
          <cell r="H701" t="str">
            <v>SCOTTISH POWER</v>
          </cell>
          <cell r="I701">
            <v>18</v>
          </cell>
          <cell r="J701" t="str">
            <v>ICE0</v>
          </cell>
          <cell r="K701" t="str">
            <v>STANDARD</v>
          </cell>
          <cell r="L701">
            <v>31</v>
          </cell>
          <cell r="M701">
            <v>16.989999999999998</v>
          </cell>
          <cell r="P701" t="str">
            <v/>
          </cell>
          <cell r="S701">
            <v>15.15</v>
          </cell>
          <cell r="T701" t="str">
            <v/>
          </cell>
          <cell r="U701" t="str">
            <v/>
          </cell>
          <cell r="W701">
            <v>32.26</v>
          </cell>
          <cell r="X701">
            <v>19.72</v>
          </cell>
          <cell r="AA701" t="str">
            <v/>
          </cell>
          <cell r="AD701">
            <v>17.29</v>
          </cell>
          <cell r="AE701" t="str">
            <v/>
          </cell>
          <cell r="AF701" t="str">
            <v/>
          </cell>
        </row>
        <row r="702">
          <cell r="D702" t="str">
            <v>186461217</v>
          </cell>
          <cell r="E702">
            <v>1864612</v>
          </cell>
          <cell r="F702" t="str">
            <v>BEP (Connect L) 1 Flexirate 2</v>
          </cell>
          <cell r="G702" t="str">
            <v>E</v>
          </cell>
          <cell r="H702" t="str">
            <v>SCOTTISH HYDRO</v>
          </cell>
          <cell r="I702">
            <v>17</v>
          </cell>
          <cell r="J702" t="str">
            <v>ICE0</v>
          </cell>
          <cell r="K702" t="str">
            <v>STANDARD</v>
          </cell>
          <cell r="L702">
            <v>31</v>
          </cell>
          <cell r="M702">
            <v>18.739999999999998</v>
          </cell>
          <cell r="P702" t="str">
            <v/>
          </cell>
          <cell r="S702">
            <v>16.88</v>
          </cell>
          <cell r="T702" t="str">
            <v/>
          </cell>
          <cell r="U702" t="str">
            <v/>
          </cell>
          <cell r="W702">
            <v>32.26</v>
          </cell>
          <cell r="X702">
            <v>21.76</v>
          </cell>
          <cell r="AA702" t="str">
            <v/>
          </cell>
          <cell r="AD702">
            <v>19.27</v>
          </cell>
          <cell r="AE702" t="str">
            <v/>
          </cell>
          <cell r="AF702" t="str">
            <v/>
          </cell>
        </row>
        <row r="703">
          <cell r="D703" t="str">
            <v>186461910</v>
          </cell>
          <cell r="E703">
            <v>1864619</v>
          </cell>
          <cell r="F703" t="str">
            <v>BEP (Connect L) 1 Flexirate 3</v>
          </cell>
          <cell r="G703" t="str">
            <v>E</v>
          </cell>
          <cell r="H703" t="str">
            <v>EASTERN</v>
          </cell>
          <cell r="I703">
            <v>10</v>
          </cell>
          <cell r="J703" t="str">
            <v>ICE0</v>
          </cell>
          <cell r="K703" t="str">
            <v>STANDARD</v>
          </cell>
          <cell r="L703">
            <v>31</v>
          </cell>
          <cell r="M703">
            <v>17.54</v>
          </cell>
          <cell r="P703">
            <v>12.14</v>
          </cell>
          <cell r="S703">
            <v>14.81</v>
          </cell>
          <cell r="T703" t="str">
            <v/>
          </cell>
          <cell r="U703" t="str">
            <v/>
          </cell>
          <cell r="W703">
            <v>32.26</v>
          </cell>
          <cell r="X703">
            <v>20.36</v>
          </cell>
          <cell r="AA703">
            <v>14.08</v>
          </cell>
          <cell r="AD703">
            <v>16.739999999999998</v>
          </cell>
          <cell r="AE703" t="str">
            <v/>
          </cell>
          <cell r="AF703" t="str">
            <v/>
          </cell>
        </row>
        <row r="704">
          <cell r="D704" t="str">
            <v>186461911</v>
          </cell>
          <cell r="E704">
            <v>1864619</v>
          </cell>
          <cell r="F704" t="str">
            <v>BEP (Connect L) 1 Flexirate 3</v>
          </cell>
          <cell r="G704" t="str">
            <v>E</v>
          </cell>
          <cell r="H704" t="str">
            <v>EAST MIDLANDS</v>
          </cell>
          <cell r="I704">
            <v>11</v>
          </cell>
          <cell r="J704" t="str">
            <v>ICE0</v>
          </cell>
          <cell r="K704" t="str">
            <v>STANDARD</v>
          </cell>
          <cell r="L704">
            <v>31</v>
          </cell>
          <cell r="M704">
            <v>16.809999999999999</v>
          </cell>
          <cell r="P704">
            <v>12.05</v>
          </cell>
          <cell r="S704">
            <v>15.29</v>
          </cell>
          <cell r="T704" t="str">
            <v/>
          </cell>
          <cell r="U704" t="str">
            <v/>
          </cell>
          <cell r="W704">
            <v>32.26</v>
          </cell>
          <cell r="X704">
            <v>19.510000000000002</v>
          </cell>
          <cell r="AA704">
            <v>13.98</v>
          </cell>
          <cell r="AD704">
            <v>17.399999999999999</v>
          </cell>
          <cell r="AE704" t="str">
            <v/>
          </cell>
          <cell r="AF704" t="str">
            <v/>
          </cell>
        </row>
        <row r="705">
          <cell r="D705" t="str">
            <v>186461912</v>
          </cell>
          <cell r="E705">
            <v>1864619</v>
          </cell>
          <cell r="F705" t="str">
            <v>BEP (Connect L) 1 Flexirate 3</v>
          </cell>
          <cell r="G705" t="str">
            <v>E</v>
          </cell>
          <cell r="H705" t="str">
            <v>LONDON</v>
          </cell>
          <cell r="I705">
            <v>12</v>
          </cell>
          <cell r="J705" t="str">
            <v>ICE0</v>
          </cell>
          <cell r="K705" t="str">
            <v>STANDARD</v>
          </cell>
          <cell r="L705">
            <v>0</v>
          </cell>
          <cell r="M705">
            <v>0</v>
          </cell>
          <cell r="P705">
            <v>0</v>
          </cell>
          <cell r="S705">
            <v>0</v>
          </cell>
          <cell r="T705" t="str">
            <v/>
          </cell>
          <cell r="U705" t="str">
            <v/>
          </cell>
          <cell r="AE705" t="str">
            <v/>
          </cell>
          <cell r="AF705" t="str">
            <v/>
          </cell>
        </row>
        <row r="706">
          <cell r="D706" t="str">
            <v>186461913</v>
          </cell>
          <cell r="E706">
            <v>1864619</v>
          </cell>
          <cell r="F706" t="str">
            <v>BEP (Connect L) 1 Flexirate 3</v>
          </cell>
          <cell r="G706" t="str">
            <v>E</v>
          </cell>
          <cell r="H706" t="str">
            <v>MANWEB</v>
          </cell>
          <cell r="I706">
            <v>13</v>
          </cell>
          <cell r="J706" t="str">
            <v>ICE0</v>
          </cell>
          <cell r="K706" t="str">
            <v>STANDARD</v>
          </cell>
          <cell r="L706">
            <v>0</v>
          </cell>
          <cell r="M706">
            <v>0</v>
          </cell>
          <cell r="P706">
            <v>0</v>
          </cell>
          <cell r="S706">
            <v>0</v>
          </cell>
          <cell r="T706" t="str">
            <v/>
          </cell>
          <cell r="U706" t="str">
            <v/>
          </cell>
          <cell r="AE706" t="str">
            <v/>
          </cell>
          <cell r="AF706" t="str">
            <v/>
          </cell>
        </row>
        <row r="707">
          <cell r="D707" t="str">
            <v>186461914</v>
          </cell>
          <cell r="E707">
            <v>1864619</v>
          </cell>
          <cell r="F707" t="str">
            <v>BEP (Connect L) 1 Flexirate 3</v>
          </cell>
          <cell r="G707" t="str">
            <v>E</v>
          </cell>
          <cell r="H707" t="str">
            <v>MIDLANDS</v>
          </cell>
          <cell r="I707">
            <v>14</v>
          </cell>
          <cell r="J707" t="str">
            <v>ICE0</v>
          </cell>
          <cell r="K707" t="str">
            <v>STANDARD</v>
          </cell>
          <cell r="L707">
            <v>0</v>
          </cell>
          <cell r="M707">
            <v>0</v>
          </cell>
          <cell r="P707">
            <v>0</v>
          </cell>
          <cell r="S707">
            <v>0</v>
          </cell>
          <cell r="T707" t="str">
            <v/>
          </cell>
          <cell r="U707" t="str">
            <v/>
          </cell>
          <cell r="AE707" t="str">
            <v/>
          </cell>
          <cell r="AF707" t="str">
            <v/>
          </cell>
        </row>
        <row r="708">
          <cell r="D708" t="str">
            <v>186461915</v>
          </cell>
          <cell r="E708">
            <v>1864619</v>
          </cell>
          <cell r="F708" t="str">
            <v>BEP (Connect L) 1 Flexirate 3</v>
          </cell>
          <cell r="G708" t="str">
            <v>E</v>
          </cell>
          <cell r="H708" t="str">
            <v>NORTHERN</v>
          </cell>
          <cell r="I708">
            <v>15</v>
          </cell>
          <cell r="J708" t="str">
            <v>ICE0</v>
          </cell>
          <cell r="K708" t="str">
            <v>STANDARD</v>
          </cell>
          <cell r="L708">
            <v>0</v>
          </cell>
          <cell r="M708">
            <v>0</v>
          </cell>
          <cell r="P708">
            <v>0</v>
          </cell>
          <cell r="S708">
            <v>0</v>
          </cell>
          <cell r="T708" t="str">
            <v/>
          </cell>
          <cell r="U708" t="str">
            <v/>
          </cell>
          <cell r="AE708" t="str">
            <v/>
          </cell>
          <cell r="AF708" t="str">
            <v/>
          </cell>
        </row>
        <row r="709">
          <cell r="D709" t="str">
            <v>186461916</v>
          </cell>
          <cell r="E709">
            <v>1864619</v>
          </cell>
          <cell r="F709" t="str">
            <v>BEP (Connect L) 1 Flexirate 3</v>
          </cell>
          <cell r="G709" t="str">
            <v>E</v>
          </cell>
          <cell r="H709" t="str">
            <v>NORWEB</v>
          </cell>
          <cell r="I709">
            <v>16</v>
          </cell>
          <cell r="J709" t="str">
            <v>ICE0</v>
          </cell>
          <cell r="K709" t="str">
            <v>STANDARD</v>
          </cell>
          <cell r="L709">
            <v>31</v>
          </cell>
          <cell r="M709">
            <v>17.72</v>
          </cell>
          <cell r="P709">
            <v>12.35</v>
          </cell>
          <cell r="S709">
            <v>15.62</v>
          </cell>
          <cell r="T709" t="str">
            <v/>
          </cell>
          <cell r="U709" t="str">
            <v/>
          </cell>
          <cell r="W709">
            <v>32.26</v>
          </cell>
          <cell r="X709">
            <v>20.57</v>
          </cell>
          <cell r="AA709">
            <v>14.32</v>
          </cell>
          <cell r="AD709">
            <v>17.739999999999998</v>
          </cell>
          <cell r="AE709" t="str">
            <v/>
          </cell>
          <cell r="AF709" t="str">
            <v/>
          </cell>
        </row>
        <row r="710">
          <cell r="D710" t="str">
            <v>186461919</v>
          </cell>
          <cell r="E710">
            <v>1864619</v>
          </cell>
          <cell r="F710" t="str">
            <v>BEP (Connect L) 1 Flexirate 3</v>
          </cell>
          <cell r="G710" t="str">
            <v>E</v>
          </cell>
          <cell r="H710" t="str">
            <v>SEEBOARD</v>
          </cell>
          <cell r="I710">
            <v>19</v>
          </cell>
          <cell r="J710" t="str">
            <v>ICE0</v>
          </cell>
          <cell r="K710" t="str">
            <v>STANDARD</v>
          </cell>
          <cell r="L710">
            <v>31</v>
          </cell>
          <cell r="M710">
            <v>18.03</v>
          </cell>
          <cell r="P710">
            <v>12.58</v>
          </cell>
          <cell r="S710">
            <v>15.86</v>
          </cell>
          <cell r="T710" t="str">
            <v/>
          </cell>
          <cell r="U710" t="str">
            <v/>
          </cell>
          <cell r="W710">
            <v>32.26</v>
          </cell>
          <cell r="X710">
            <v>20.94</v>
          </cell>
          <cell r="AA710">
            <v>14.59</v>
          </cell>
          <cell r="AD710">
            <v>18.04</v>
          </cell>
          <cell r="AE710" t="str">
            <v/>
          </cell>
          <cell r="AF710" t="str">
            <v/>
          </cell>
        </row>
        <row r="711">
          <cell r="D711" t="str">
            <v>186461920</v>
          </cell>
          <cell r="E711">
            <v>1864619</v>
          </cell>
          <cell r="F711" t="str">
            <v>BEP (Connect L) 1 Flexirate 3</v>
          </cell>
          <cell r="G711" t="str">
            <v>E</v>
          </cell>
          <cell r="H711" t="str">
            <v>SOUTHERN</v>
          </cell>
          <cell r="I711">
            <v>20</v>
          </cell>
          <cell r="J711" t="str">
            <v>ICE0</v>
          </cell>
          <cell r="K711" t="str">
            <v>STANDARD</v>
          </cell>
          <cell r="L711">
            <v>31</v>
          </cell>
          <cell r="M711">
            <v>16.53</v>
          </cell>
          <cell r="P711">
            <v>12</v>
          </cell>
          <cell r="S711">
            <v>15.29</v>
          </cell>
          <cell r="T711" t="str">
            <v/>
          </cell>
          <cell r="U711" t="str">
            <v/>
          </cell>
          <cell r="W711">
            <v>32.26</v>
          </cell>
          <cell r="X711">
            <v>19.190000000000001</v>
          </cell>
          <cell r="AA711">
            <v>13.92</v>
          </cell>
          <cell r="AD711">
            <v>17.350000000000001</v>
          </cell>
          <cell r="AE711" t="str">
            <v/>
          </cell>
          <cell r="AF711" t="str">
            <v/>
          </cell>
        </row>
        <row r="712">
          <cell r="D712" t="str">
            <v>186461922</v>
          </cell>
          <cell r="E712">
            <v>1864619</v>
          </cell>
          <cell r="F712" t="str">
            <v>BEP (Connect L) 1 Flexirate 3</v>
          </cell>
          <cell r="G712" t="str">
            <v>E</v>
          </cell>
          <cell r="H712" t="str">
            <v>SWEB</v>
          </cell>
          <cell r="I712">
            <v>22</v>
          </cell>
          <cell r="J712" t="str">
            <v>ICE0</v>
          </cell>
          <cell r="K712" t="str">
            <v>STANDARD</v>
          </cell>
          <cell r="L712">
            <v>0</v>
          </cell>
          <cell r="M712">
            <v>0</v>
          </cell>
          <cell r="P712">
            <v>0</v>
          </cell>
          <cell r="S712">
            <v>0</v>
          </cell>
          <cell r="T712" t="str">
            <v/>
          </cell>
          <cell r="U712" t="str">
            <v/>
          </cell>
          <cell r="AE712" t="str">
            <v/>
          </cell>
          <cell r="AF712" t="str">
            <v/>
          </cell>
        </row>
        <row r="713">
          <cell r="D713" t="str">
            <v>186461921</v>
          </cell>
          <cell r="E713">
            <v>1864619</v>
          </cell>
          <cell r="F713" t="str">
            <v>BEP (Connect L) 1 Flexirate 3</v>
          </cell>
          <cell r="G713" t="str">
            <v>E</v>
          </cell>
          <cell r="H713" t="str">
            <v>SWALEC</v>
          </cell>
          <cell r="I713">
            <v>21</v>
          </cell>
          <cell r="J713" t="str">
            <v>ICE0</v>
          </cell>
          <cell r="K713" t="str">
            <v>STANDARD</v>
          </cell>
          <cell r="L713">
            <v>0</v>
          </cell>
          <cell r="M713">
            <v>0</v>
          </cell>
          <cell r="P713">
            <v>0</v>
          </cell>
          <cell r="S713">
            <v>0</v>
          </cell>
          <cell r="T713" t="str">
            <v/>
          </cell>
          <cell r="U713" t="str">
            <v/>
          </cell>
          <cell r="AE713" t="str">
            <v/>
          </cell>
          <cell r="AF713" t="str">
            <v/>
          </cell>
        </row>
        <row r="714">
          <cell r="D714" t="str">
            <v>186461923</v>
          </cell>
          <cell r="E714">
            <v>1864619</v>
          </cell>
          <cell r="F714" t="str">
            <v>BEP (Connect L) 1 Flexirate 3</v>
          </cell>
          <cell r="G714" t="str">
            <v>E</v>
          </cell>
          <cell r="H714" t="str">
            <v>YORKSHIRE</v>
          </cell>
          <cell r="I714">
            <v>23</v>
          </cell>
          <cell r="J714" t="str">
            <v>ICE0</v>
          </cell>
          <cell r="K714" t="str">
            <v>STANDARD</v>
          </cell>
          <cell r="L714">
            <v>31</v>
          </cell>
          <cell r="M714">
            <v>17.41</v>
          </cell>
          <cell r="P714">
            <v>12.35</v>
          </cell>
          <cell r="S714">
            <v>15.8</v>
          </cell>
          <cell r="T714" t="str">
            <v/>
          </cell>
          <cell r="U714" t="str">
            <v/>
          </cell>
          <cell r="W714">
            <v>32.26</v>
          </cell>
          <cell r="X714">
            <v>20.21</v>
          </cell>
          <cell r="AA714">
            <v>14.33</v>
          </cell>
          <cell r="AD714">
            <v>17.989999999999998</v>
          </cell>
          <cell r="AE714" t="str">
            <v/>
          </cell>
          <cell r="AF714" t="str">
            <v/>
          </cell>
        </row>
        <row r="715">
          <cell r="D715" t="str">
            <v>186461918</v>
          </cell>
          <cell r="E715">
            <v>1864619</v>
          </cell>
          <cell r="F715" t="str">
            <v>BEP (Connect L) 1 Flexirate 3</v>
          </cell>
          <cell r="G715" t="str">
            <v>E</v>
          </cell>
          <cell r="H715" t="str">
            <v>SCOTTISH POWER</v>
          </cell>
          <cell r="I715">
            <v>18</v>
          </cell>
          <cell r="J715" t="str">
            <v>ICE0</v>
          </cell>
          <cell r="K715" t="str">
            <v>STANDARD</v>
          </cell>
          <cell r="L715">
            <v>0</v>
          </cell>
          <cell r="M715">
            <v>0</v>
          </cell>
          <cell r="P715">
            <v>0</v>
          </cell>
          <cell r="S715">
            <v>0</v>
          </cell>
          <cell r="T715" t="str">
            <v/>
          </cell>
          <cell r="U715" t="str">
            <v/>
          </cell>
          <cell r="AE715" t="str">
            <v/>
          </cell>
          <cell r="AF715" t="str">
            <v/>
          </cell>
        </row>
        <row r="716">
          <cell r="D716" t="str">
            <v>186461917</v>
          </cell>
          <cell r="E716">
            <v>1864619</v>
          </cell>
          <cell r="F716" t="str">
            <v>BEP (Connect L) 1 Flexirate 3</v>
          </cell>
          <cell r="G716" t="str">
            <v>E</v>
          </cell>
          <cell r="H716" t="str">
            <v>SCOTTISH HYDRO</v>
          </cell>
          <cell r="I716">
            <v>17</v>
          </cell>
          <cell r="J716" t="str">
            <v>ICE0</v>
          </cell>
          <cell r="K716" t="str">
            <v>STANDARD</v>
          </cell>
          <cell r="L716">
            <v>0</v>
          </cell>
          <cell r="M716">
            <v>0</v>
          </cell>
          <cell r="P716">
            <v>0</v>
          </cell>
          <cell r="S716">
            <v>0</v>
          </cell>
          <cell r="T716" t="str">
            <v/>
          </cell>
          <cell r="U716" t="str">
            <v/>
          </cell>
          <cell r="AE716" t="str">
            <v/>
          </cell>
          <cell r="AF716" t="str">
            <v/>
          </cell>
        </row>
        <row r="717">
          <cell r="D717" t="str">
            <v>186462310</v>
          </cell>
          <cell r="E717">
            <v>1864623</v>
          </cell>
          <cell r="F717" t="str">
            <v>BEP (Connect L) 1 Nightsaver</v>
          </cell>
          <cell r="G717" t="str">
            <v>E</v>
          </cell>
          <cell r="H717" t="str">
            <v>EASTERN</v>
          </cell>
          <cell r="I717">
            <v>10</v>
          </cell>
          <cell r="J717" t="str">
            <v>ICE0</v>
          </cell>
          <cell r="K717" t="str">
            <v>STANDARD</v>
          </cell>
          <cell r="L717">
            <v>31</v>
          </cell>
          <cell r="M717">
            <v>16.600000000000001</v>
          </cell>
          <cell r="P717">
            <v>11.23</v>
          </cell>
          <cell r="S717" t="str">
            <v/>
          </cell>
          <cell r="T717" t="str">
            <v/>
          </cell>
          <cell r="U717" t="str">
            <v/>
          </cell>
          <cell r="W717">
            <v>32.26</v>
          </cell>
          <cell r="X717">
            <v>19.260000000000002</v>
          </cell>
          <cell r="AA717">
            <v>13.03</v>
          </cell>
          <cell r="AD717" t="str">
            <v/>
          </cell>
          <cell r="AE717" t="str">
            <v/>
          </cell>
          <cell r="AF717" t="str">
            <v/>
          </cell>
        </row>
        <row r="718">
          <cell r="D718" t="str">
            <v>186462311</v>
          </cell>
          <cell r="E718">
            <v>1864623</v>
          </cell>
          <cell r="F718" t="str">
            <v>BEP (Connect L) 1 Nightsaver</v>
          </cell>
          <cell r="G718" t="str">
            <v>E</v>
          </cell>
          <cell r="H718" t="str">
            <v>EAST MIDLANDS</v>
          </cell>
          <cell r="I718">
            <v>11</v>
          </cell>
          <cell r="J718" t="str">
            <v>ICE0</v>
          </cell>
          <cell r="K718" t="str">
            <v>STANDARD</v>
          </cell>
          <cell r="L718">
            <v>31</v>
          </cell>
          <cell r="M718">
            <v>16.14</v>
          </cell>
          <cell r="P718">
            <v>11.88</v>
          </cell>
          <cell r="S718" t="str">
            <v/>
          </cell>
          <cell r="T718" t="str">
            <v/>
          </cell>
          <cell r="U718" t="str">
            <v/>
          </cell>
          <cell r="W718">
            <v>32.26</v>
          </cell>
          <cell r="X718">
            <v>18.73</v>
          </cell>
          <cell r="AA718">
            <v>13.78</v>
          </cell>
          <cell r="AD718" t="str">
            <v/>
          </cell>
          <cell r="AE718" t="str">
            <v/>
          </cell>
          <cell r="AF718" t="str">
            <v/>
          </cell>
        </row>
        <row r="719">
          <cell r="D719" t="str">
            <v>186462312</v>
          </cell>
          <cell r="E719">
            <v>1864623</v>
          </cell>
          <cell r="F719" t="str">
            <v>BEP (Connect L) 1 Nightsaver</v>
          </cell>
          <cell r="G719" t="str">
            <v>E</v>
          </cell>
          <cell r="H719" t="str">
            <v>LONDON</v>
          </cell>
          <cell r="I719">
            <v>12</v>
          </cell>
          <cell r="J719" t="str">
            <v>ICE0</v>
          </cell>
          <cell r="K719" t="str">
            <v>STANDARD</v>
          </cell>
          <cell r="L719">
            <v>31</v>
          </cell>
          <cell r="M719">
            <v>15.75</v>
          </cell>
          <cell r="P719">
            <v>11.42</v>
          </cell>
          <cell r="S719" t="str">
            <v/>
          </cell>
          <cell r="T719" t="str">
            <v/>
          </cell>
          <cell r="U719" t="str">
            <v/>
          </cell>
          <cell r="W719">
            <v>32.26</v>
          </cell>
          <cell r="X719">
            <v>18.28</v>
          </cell>
          <cell r="AA719">
            <v>13.25</v>
          </cell>
          <cell r="AD719" t="str">
            <v/>
          </cell>
          <cell r="AE719" t="str">
            <v/>
          </cell>
          <cell r="AF719" t="str">
            <v/>
          </cell>
        </row>
        <row r="720">
          <cell r="D720" t="str">
            <v>186462313</v>
          </cell>
          <cell r="E720">
            <v>1864623</v>
          </cell>
          <cell r="F720" t="str">
            <v>BEP (Connect L) 1 Nightsaver</v>
          </cell>
          <cell r="G720" t="str">
            <v>E</v>
          </cell>
          <cell r="H720" t="str">
            <v>MANWEB</v>
          </cell>
          <cell r="I720">
            <v>13</v>
          </cell>
          <cell r="J720" t="str">
            <v>ICE0</v>
          </cell>
          <cell r="K720" t="str">
            <v>STANDARD</v>
          </cell>
          <cell r="L720">
            <v>31</v>
          </cell>
          <cell r="M720">
            <v>18.16</v>
          </cell>
          <cell r="P720">
            <v>13.02</v>
          </cell>
          <cell r="S720" t="str">
            <v/>
          </cell>
          <cell r="T720" t="str">
            <v/>
          </cell>
          <cell r="U720" t="str">
            <v/>
          </cell>
          <cell r="W720">
            <v>32.26</v>
          </cell>
          <cell r="X720">
            <v>21.08</v>
          </cell>
          <cell r="AA720">
            <v>15.11</v>
          </cell>
          <cell r="AD720" t="str">
            <v/>
          </cell>
          <cell r="AE720" t="str">
            <v/>
          </cell>
          <cell r="AF720" t="str">
            <v/>
          </cell>
        </row>
        <row r="721">
          <cell r="D721" t="str">
            <v>186462314</v>
          </cell>
          <cell r="E721">
            <v>1864623</v>
          </cell>
          <cell r="F721" t="str">
            <v>BEP (Connect L) 1 Nightsaver</v>
          </cell>
          <cell r="G721" t="str">
            <v>E</v>
          </cell>
          <cell r="H721" t="str">
            <v>MIDLANDS</v>
          </cell>
          <cell r="I721">
            <v>14</v>
          </cell>
          <cell r="J721" t="str">
            <v>ICE0</v>
          </cell>
          <cell r="K721" t="str">
            <v>STANDARD</v>
          </cell>
          <cell r="L721">
            <v>31</v>
          </cell>
          <cell r="M721">
            <v>16.79</v>
          </cell>
          <cell r="P721">
            <v>12.04</v>
          </cell>
          <cell r="S721" t="str">
            <v/>
          </cell>
          <cell r="T721" t="str">
            <v/>
          </cell>
          <cell r="U721" t="str">
            <v/>
          </cell>
          <cell r="W721">
            <v>32.26</v>
          </cell>
          <cell r="X721">
            <v>19.489999999999998</v>
          </cell>
          <cell r="AA721">
            <v>13.97</v>
          </cell>
          <cell r="AD721" t="str">
            <v/>
          </cell>
          <cell r="AE721" t="str">
            <v/>
          </cell>
          <cell r="AF721" t="str">
            <v/>
          </cell>
        </row>
        <row r="722">
          <cell r="D722" t="str">
            <v>186462315</v>
          </cell>
          <cell r="E722">
            <v>1864623</v>
          </cell>
          <cell r="F722" t="str">
            <v>BEP (Connect L) 1 Nightsaver</v>
          </cell>
          <cell r="G722" t="str">
            <v>E</v>
          </cell>
          <cell r="H722" t="str">
            <v>NORTHERN</v>
          </cell>
          <cell r="I722">
            <v>15</v>
          </cell>
          <cell r="J722" t="str">
            <v>ICE0</v>
          </cell>
          <cell r="K722" t="str">
            <v>STANDARD</v>
          </cell>
          <cell r="L722">
            <v>31</v>
          </cell>
          <cell r="M722">
            <v>16.920000000000002</v>
          </cell>
          <cell r="P722">
            <v>12.9</v>
          </cell>
          <cell r="S722" t="str">
            <v/>
          </cell>
          <cell r="T722" t="str">
            <v/>
          </cell>
          <cell r="U722" t="str">
            <v/>
          </cell>
          <cell r="W722">
            <v>32.26</v>
          </cell>
          <cell r="X722">
            <v>19.64</v>
          </cell>
          <cell r="AA722">
            <v>14.97</v>
          </cell>
          <cell r="AD722" t="str">
            <v/>
          </cell>
          <cell r="AE722" t="str">
            <v/>
          </cell>
          <cell r="AF722" t="str">
            <v/>
          </cell>
        </row>
        <row r="723">
          <cell r="D723" t="str">
            <v>186462316</v>
          </cell>
          <cell r="E723">
            <v>1864623</v>
          </cell>
          <cell r="F723" t="str">
            <v>BEP (Connect L) 1 Nightsaver</v>
          </cell>
          <cell r="G723" t="str">
            <v>E</v>
          </cell>
          <cell r="H723" t="str">
            <v>NORWEB</v>
          </cell>
          <cell r="I723">
            <v>16</v>
          </cell>
          <cell r="J723" t="str">
            <v>ICE0</v>
          </cell>
          <cell r="K723" t="str">
            <v>STANDARD</v>
          </cell>
          <cell r="L723">
            <v>31</v>
          </cell>
          <cell r="M723">
            <v>16.68</v>
          </cell>
          <cell r="P723">
            <v>11.75</v>
          </cell>
          <cell r="S723" t="str">
            <v/>
          </cell>
          <cell r="T723" t="str">
            <v/>
          </cell>
          <cell r="U723" t="str">
            <v/>
          </cell>
          <cell r="W723">
            <v>32.26</v>
          </cell>
          <cell r="X723">
            <v>19.36</v>
          </cell>
          <cell r="AA723">
            <v>13.63</v>
          </cell>
          <cell r="AD723" t="str">
            <v/>
          </cell>
          <cell r="AE723" t="str">
            <v/>
          </cell>
          <cell r="AF723" t="str">
            <v/>
          </cell>
        </row>
        <row r="724">
          <cell r="D724" t="str">
            <v>186462319</v>
          </cell>
          <cell r="E724">
            <v>1864623</v>
          </cell>
          <cell r="F724" t="str">
            <v>BEP (Connect L) 1 Nightsaver</v>
          </cell>
          <cell r="G724" t="str">
            <v>E</v>
          </cell>
          <cell r="H724" t="str">
            <v>SEEBOARD</v>
          </cell>
          <cell r="I724">
            <v>19</v>
          </cell>
          <cell r="J724" t="str">
            <v>ICE0</v>
          </cell>
          <cell r="K724" t="str">
            <v>STANDARD</v>
          </cell>
          <cell r="L724">
            <v>31</v>
          </cell>
          <cell r="M724">
            <v>16.93</v>
          </cell>
          <cell r="P724">
            <v>11.64</v>
          </cell>
          <cell r="S724" t="str">
            <v/>
          </cell>
          <cell r="T724" t="str">
            <v/>
          </cell>
          <cell r="U724" t="str">
            <v/>
          </cell>
          <cell r="W724">
            <v>32.26</v>
          </cell>
          <cell r="X724">
            <v>19.649999999999999</v>
          </cell>
          <cell r="AA724">
            <v>13.5</v>
          </cell>
          <cell r="AD724" t="str">
            <v/>
          </cell>
          <cell r="AE724" t="str">
            <v/>
          </cell>
          <cell r="AF724" t="str">
            <v/>
          </cell>
        </row>
        <row r="725">
          <cell r="D725" t="str">
            <v>186462320</v>
          </cell>
          <cell r="E725">
            <v>1864623</v>
          </cell>
          <cell r="F725" t="str">
            <v>BEP (Connect L) 1 Nightsaver</v>
          </cell>
          <cell r="G725" t="str">
            <v>E</v>
          </cell>
          <cell r="H725" t="str">
            <v>SOUTHERN</v>
          </cell>
          <cell r="I725">
            <v>20</v>
          </cell>
          <cell r="J725" t="str">
            <v>ICE0</v>
          </cell>
          <cell r="K725" t="str">
            <v>STANDARD</v>
          </cell>
          <cell r="L725">
            <v>31</v>
          </cell>
          <cell r="M725">
            <v>15.95</v>
          </cell>
          <cell r="P725">
            <v>11.59</v>
          </cell>
          <cell r="S725" t="str">
            <v/>
          </cell>
          <cell r="T725" t="str">
            <v/>
          </cell>
          <cell r="U725" t="str">
            <v/>
          </cell>
          <cell r="W725">
            <v>32.26</v>
          </cell>
          <cell r="X725">
            <v>18.510000000000002</v>
          </cell>
          <cell r="AA725">
            <v>13.44</v>
          </cell>
          <cell r="AD725" t="str">
            <v/>
          </cell>
          <cell r="AE725" t="str">
            <v/>
          </cell>
          <cell r="AF725" t="str">
            <v/>
          </cell>
        </row>
        <row r="726">
          <cell r="D726" t="str">
            <v>186462322</v>
          </cell>
          <cell r="E726">
            <v>1864623</v>
          </cell>
          <cell r="F726" t="str">
            <v>BEP (Connect L) 1 Nightsaver</v>
          </cell>
          <cell r="G726" t="str">
            <v>E</v>
          </cell>
          <cell r="H726" t="str">
            <v>SWEB</v>
          </cell>
          <cell r="I726">
            <v>22</v>
          </cell>
          <cell r="J726" t="str">
            <v>ICE0</v>
          </cell>
          <cell r="K726" t="str">
            <v>STANDARD</v>
          </cell>
          <cell r="L726">
            <v>31</v>
          </cell>
          <cell r="M726">
            <v>16.170000000000002</v>
          </cell>
          <cell r="P726">
            <v>13.18</v>
          </cell>
          <cell r="S726" t="str">
            <v/>
          </cell>
          <cell r="T726" t="str">
            <v/>
          </cell>
          <cell r="U726" t="str">
            <v/>
          </cell>
          <cell r="W726">
            <v>32.26</v>
          </cell>
          <cell r="X726">
            <v>18.77</v>
          </cell>
          <cell r="AA726">
            <v>15.29</v>
          </cell>
          <cell r="AD726" t="str">
            <v/>
          </cell>
          <cell r="AE726" t="str">
            <v/>
          </cell>
          <cell r="AF726" t="str">
            <v/>
          </cell>
        </row>
        <row r="727">
          <cell r="D727" t="str">
            <v>186462321</v>
          </cell>
          <cell r="E727">
            <v>1864623</v>
          </cell>
          <cell r="F727" t="str">
            <v>BEP (Connect L) 1 Nightsaver</v>
          </cell>
          <cell r="G727" t="str">
            <v>E</v>
          </cell>
          <cell r="H727" t="str">
            <v>SWALEC</v>
          </cell>
          <cell r="I727">
            <v>21</v>
          </cell>
          <cell r="J727" t="str">
            <v>ICE0</v>
          </cell>
          <cell r="K727" t="str">
            <v>STANDARD</v>
          </cell>
          <cell r="L727">
            <v>31</v>
          </cell>
          <cell r="M727">
            <v>16.559999999999999</v>
          </cell>
          <cell r="P727">
            <v>12.51</v>
          </cell>
          <cell r="S727" t="str">
            <v/>
          </cell>
          <cell r="T727" t="str">
            <v/>
          </cell>
          <cell r="U727" t="str">
            <v/>
          </cell>
          <cell r="W727">
            <v>32.26</v>
          </cell>
          <cell r="X727">
            <v>19.22</v>
          </cell>
          <cell r="AA727">
            <v>14.51</v>
          </cell>
          <cell r="AD727" t="str">
            <v/>
          </cell>
          <cell r="AE727" t="str">
            <v/>
          </cell>
          <cell r="AF727" t="str">
            <v/>
          </cell>
        </row>
        <row r="728">
          <cell r="D728" t="str">
            <v>186462323</v>
          </cell>
          <cell r="E728">
            <v>1864623</v>
          </cell>
          <cell r="F728" t="str">
            <v>BEP (Connect L) 1 Nightsaver</v>
          </cell>
          <cell r="G728" t="str">
            <v>E</v>
          </cell>
          <cell r="H728" t="str">
            <v>YORKSHIRE</v>
          </cell>
          <cell r="I728">
            <v>23</v>
          </cell>
          <cell r="J728" t="str">
            <v>ICE0</v>
          </cell>
          <cell r="K728" t="str">
            <v>STANDARD</v>
          </cell>
          <cell r="L728">
            <v>31</v>
          </cell>
          <cell r="M728">
            <v>16.71</v>
          </cell>
          <cell r="P728">
            <v>12.14</v>
          </cell>
          <cell r="S728" t="str">
            <v/>
          </cell>
          <cell r="T728" t="str">
            <v/>
          </cell>
          <cell r="U728" t="str">
            <v/>
          </cell>
          <cell r="W728">
            <v>32.26</v>
          </cell>
          <cell r="X728">
            <v>19.39</v>
          </cell>
          <cell r="AA728">
            <v>14.09</v>
          </cell>
          <cell r="AD728" t="str">
            <v/>
          </cell>
          <cell r="AE728" t="str">
            <v/>
          </cell>
          <cell r="AF728" t="str">
            <v/>
          </cell>
        </row>
        <row r="729">
          <cell r="D729" t="str">
            <v>186462318</v>
          </cell>
          <cell r="E729">
            <v>1864623</v>
          </cell>
          <cell r="F729" t="str">
            <v>BEP (Connect L) 1 Nightsaver</v>
          </cell>
          <cell r="G729" t="str">
            <v>E</v>
          </cell>
          <cell r="H729" t="str">
            <v>SCOTTISH POWER</v>
          </cell>
          <cell r="I729">
            <v>18</v>
          </cell>
          <cell r="J729" t="str">
            <v>ICE0</v>
          </cell>
          <cell r="K729" t="str">
            <v>STANDARD</v>
          </cell>
          <cell r="L729">
            <v>31</v>
          </cell>
          <cell r="M729">
            <v>17.12</v>
          </cell>
          <cell r="P729">
            <v>13.14</v>
          </cell>
          <cell r="S729" t="str">
            <v/>
          </cell>
          <cell r="T729" t="str">
            <v/>
          </cell>
          <cell r="U729" t="str">
            <v/>
          </cell>
          <cell r="W729">
            <v>32.26</v>
          </cell>
          <cell r="X729">
            <v>19.88</v>
          </cell>
          <cell r="AA729">
            <v>15.24</v>
          </cell>
          <cell r="AD729" t="str">
            <v/>
          </cell>
          <cell r="AE729" t="str">
            <v/>
          </cell>
          <cell r="AF729" t="str">
            <v/>
          </cell>
        </row>
        <row r="730">
          <cell r="D730" t="str">
            <v>186462317</v>
          </cell>
          <cell r="E730">
            <v>1864623</v>
          </cell>
          <cell r="F730" t="str">
            <v>BEP (Connect L) 1 Nightsaver</v>
          </cell>
          <cell r="G730" t="str">
            <v>E</v>
          </cell>
          <cell r="H730" t="str">
            <v>SCOTTISH HYDRO</v>
          </cell>
          <cell r="I730">
            <v>17</v>
          </cell>
          <cell r="J730" t="str">
            <v>ICE0</v>
          </cell>
          <cell r="K730" t="str">
            <v>STANDARD</v>
          </cell>
          <cell r="L730">
            <v>31</v>
          </cell>
          <cell r="M730">
            <v>18.91</v>
          </cell>
          <cell r="P730">
            <v>14.32</v>
          </cell>
          <cell r="S730" t="str">
            <v/>
          </cell>
          <cell r="T730" t="str">
            <v/>
          </cell>
          <cell r="U730" t="str">
            <v/>
          </cell>
          <cell r="W730">
            <v>32.26</v>
          </cell>
          <cell r="X730">
            <v>21.95</v>
          </cell>
          <cell r="AA730">
            <v>16.62</v>
          </cell>
          <cell r="AD730" t="str">
            <v/>
          </cell>
          <cell r="AE730" t="str">
            <v/>
          </cell>
          <cell r="AF730" t="str">
            <v/>
          </cell>
        </row>
        <row r="731">
          <cell r="D731" t="str">
            <v>186461310</v>
          </cell>
          <cell r="E731">
            <v>1864613</v>
          </cell>
          <cell r="F731" t="str">
            <v>BEP (Connect M) 1 Baserate</v>
          </cell>
          <cell r="G731" t="str">
            <v>E</v>
          </cell>
          <cell r="H731" t="str">
            <v>EASTERN</v>
          </cell>
          <cell r="I731">
            <v>10</v>
          </cell>
          <cell r="J731" t="str">
            <v>ICE0</v>
          </cell>
          <cell r="K731" t="str">
            <v>STANDARD</v>
          </cell>
          <cell r="L731">
            <v>31</v>
          </cell>
          <cell r="M731">
            <v>15.73</v>
          </cell>
          <cell r="P731" t="str">
            <v/>
          </cell>
          <cell r="S731" t="str">
            <v/>
          </cell>
          <cell r="T731" t="str">
            <v/>
          </cell>
          <cell r="U731" t="str">
            <v/>
          </cell>
          <cell r="W731">
            <v>32.26</v>
          </cell>
          <cell r="X731">
            <v>18.22</v>
          </cell>
          <cell r="AA731" t="str">
            <v/>
          </cell>
          <cell r="AD731" t="str">
            <v/>
          </cell>
          <cell r="AE731" t="str">
            <v/>
          </cell>
          <cell r="AF731" t="str">
            <v/>
          </cell>
        </row>
        <row r="732">
          <cell r="D732" t="str">
            <v>186461311</v>
          </cell>
          <cell r="E732">
            <v>1864613</v>
          </cell>
          <cell r="F732" t="str">
            <v>BEP (Connect M) 1 Baserate</v>
          </cell>
          <cell r="G732" t="str">
            <v>E</v>
          </cell>
          <cell r="H732" t="str">
            <v>EAST MIDLANDS</v>
          </cell>
          <cell r="I732">
            <v>11</v>
          </cell>
          <cell r="J732" t="str">
            <v>ICE0</v>
          </cell>
          <cell r="K732" t="str">
            <v>STANDARD</v>
          </cell>
          <cell r="L732">
            <v>31</v>
          </cell>
          <cell r="M732">
            <v>15.49</v>
          </cell>
          <cell r="P732" t="str">
            <v/>
          </cell>
          <cell r="S732" t="str">
            <v/>
          </cell>
          <cell r="T732" t="str">
            <v/>
          </cell>
          <cell r="U732" t="str">
            <v/>
          </cell>
          <cell r="W732">
            <v>32.26</v>
          </cell>
          <cell r="X732">
            <v>17.95</v>
          </cell>
          <cell r="AA732" t="str">
            <v/>
          </cell>
          <cell r="AD732" t="str">
            <v/>
          </cell>
          <cell r="AE732" t="str">
            <v/>
          </cell>
          <cell r="AF732" t="str">
            <v/>
          </cell>
        </row>
        <row r="733">
          <cell r="D733" t="str">
            <v>186461312</v>
          </cell>
          <cell r="E733">
            <v>1864613</v>
          </cell>
          <cell r="F733" t="str">
            <v>BEP (Connect M) 1 Baserate</v>
          </cell>
          <cell r="G733" t="str">
            <v>E</v>
          </cell>
          <cell r="H733" t="str">
            <v>LONDON</v>
          </cell>
          <cell r="I733">
            <v>12</v>
          </cell>
          <cell r="J733" t="str">
            <v>ICE0</v>
          </cell>
          <cell r="K733" t="str">
            <v>STANDARD</v>
          </cell>
          <cell r="L733">
            <v>31</v>
          </cell>
          <cell r="M733">
            <v>14.91</v>
          </cell>
          <cell r="P733" t="str">
            <v/>
          </cell>
          <cell r="S733" t="str">
            <v/>
          </cell>
          <cell r="T733" t="str">
            <v/>
          </cell>
          <cell r="U733" t="str">
            <v/>
          </cell>
          <cell r="W733">
            <v>32.26</v>
          </cell>
          <cell r="X733">
            <v>17.27</v>
          </cell>
          <cell r="AA733" t="str">
            <v/>
          </cell>
          <cell r="AD733" t="str">
            <v/>
          </cell>
          <cell r="AE733" t="str">
            <v/>
          </cell>
          <cell r="AF733" t="str">
            <v/>
          </cell>
        </row>
        <row r="734">
          <cell r="D734" t="str">
            <v>186461313</v>
          </cell>
          <cell r="E734">
            <v>1864613</v>
          </cell>
          <cell r="F734" t="str">
            <v>BEP (Connect M) 1 Baserate</v>
          </cell>
          <cell r="G734" t="str">
            <v>E</v>
          </cell>
          <cell r="H734" t="str">
            <v>MANWEB</v>
          </cell>
          <cell r="I734">
            <v>13</v>
          </cell>
          <cell r="J734" t="str">
            <v>ICE0</v>
          </cell>
          <cell r="K734" t="str">
            <v>STANDARD</v>
          </cell>
          <cell r="L734">
            <v>31</v>
          </cell>
          <cell r="M734">
            <v>17.39</v>
          </cell>
          <cell r="P734" t="str">
            <v/>
          </cell>
          <cell r="S734" t="str">
            <v/>
          </cell>
          <cell r="T734" t="str">
            <v/>
          </cell>
          <cell r="U734" t="str">
            <v/>
          </cell>
          <cell r="W734">
            <v>32.26</v>
          </cell>
          <cell r="X734">
            <v>20.149999999999999</v>
          </cell>
          <cell r="AA734" t="str">
            <v/>
          </cell>
          <cell r="AD734" t="str">
            <v/>
          </cell>
          <cell r="AE734" t="str">
            <v/>
          </cell>
          <cell r="AF734" t="str">
            <v/>
          </cell>
        </row>
        <row r="735">
          <cell r="D735" t="str">
            <v>186461314</v>
          </cell>
          <cell r="E735">
            <v>1864613</v>
          </cell>
          <cell r="F735" t="str">
            <v>BEP (Connect M) 1 Baserate</v>
          </cell>
          <cell r="G735" t="str">
            <v>E</v>
          </cell>
          <cell r="H735" t="str">
            <v>MIDLANDS</v>
          </cell>
          <cell r="I735">
            <v>14</v>
          </cell>
          <cell r="J735" t="str">
            <v>ICE0</v>
          </cell>
          <cell r="K735" t="str">
            <v>STANDARD</v>
          </cell>
          <cell r="L735">
            <v>31</v>
          </cell>
          <cell r="M735">
            <v>16.13</v>
          </cell>
          <cell r="P735" t="str">
            <v/>
          </cell>
          <cell r="S735" t="str">
            <v/>
          </cell>
          <cell r="T735" t="str">
            <v/>
          </cell>
          <cell r="U735" t="str">
            <v/>
          </cell>
          <cell r="W735">
            <v>32.26</v>
          </cell>
          <cell r="X735">
            <v>18.690000000000001</v>
          </cell>
          <cell r="AA735" t="str">
            <v/>
          </cell>
          <cell r="AD735" t="str">
            <v/>
          </cell>
          <cell r="AE735" t="str">
            <v/>
          </cell>
          <cell r="AF735" t="str">
            <v/>
          </cell>
        </row>
        <row r="736">
          <cell r="D736" t="str">
            <v>186461315</v>
          </cell>
          <cell r="E736">
            <v>1864613</v>
          </cell>
          <cell r="F736" t="str">
            <v>BEP (Connect M) 1 Baserate</v>
          </cell>
          <cell r="G736" t="str">
            <v>E</v>
          </cell>
          <cell r="H736" t="str">
            <v>NORTHERN</v>
          </cell>
          <cell r="I736">
            <v>15</v>
          </cell>
          <cell r="J736" t="str">
            <v>ICE0</v>
          </cell>
          <cell r="K736" t="str">
            <v>STANDARD</v>
          </cell>
          <cell r="L736">
            <v>31</v>
          </cell>
          <cell r="M736">
            <v>16.23</v>
          </cell>
          <cell r="P736" t="str">
            <v/>
          </cell>
          <cell r="S736" t="str">
            <v/>
          </cell>
          <cell r="T736" t="str">
            <v/>
          </cell>
          <cell r="U736" t="str">
            <v/>
          </cell>
          <cell r="W736">
            <v>32.26</v>
          </cell>
          <cell r="X736">
            <v>18.809999999999999</v>
          </cell>
          <cell r="AA736" t="str">
            <v/>
          </cell>
          <cell r="AD736" t="str">
            <v/>
          </cell>
          <cell r="AE736" t="str">
            <v/>
          </cell>
          <cell r="AF736" t="str">
            <v/>
          </cell>
        </row>
        <row r="737">
          <cell r="D737" t="str">
            <v>186461316</v>
          </cell>
          <cell r="E737">
            <v>1864613</v>
          </cell>
          <cell r="F737" t="str">
            <v>BEP (Connect M) 1 Baserate</v>
          </cell>
          <cell r="G737" t="str">
            <v>E</v>
          </cell>
          <cell r="H737" t="str">
            <v>NORWEB</v>
          </cell>
          <cell r="I737">
            <v>16</v>
          </cell>
          <cell r="J737" t="str">
            <v>ICE0</v>
          </cell>
          <cell r="K737" t="str">
            <v>STANDARD</v>
          </cell>
          <cell r="L737">
            <v>31</v>
          </cell>
          <cell r="M737">
            <v>15.93</v>
          </cell>
          <cell r="P737" t="str">
            <v/>
          </cell>
          <cell r="S737" t="str">
            <v/>
          </cell>
          <cell r="T737" t="str">
            <v/>
          </cell>
          <cell r="U737" t="str">
            <v/>
          </cell>
          <cell r="W737">
            <v>32.26</v>
          </cell>
          <cell r="X737">
            <v>18.45</v>
          </cell>
          <cell r="AA737" t="str">
            <v/>
          </cell>
          <cell r="AD737" t="str">
            <v/>
          </cell>
          <cell r="AE737" t="str">
            <v/>
          </cell>
          <cell r="AF737" t="str">
            <v/>
          </cell>
        </row>
        <row r="738">
          <cell r="D738" t="str">
            <v>186461319</v>
          </cell>
          <cell r="E738">
            <v>1864613</v>
          </cell>
          <cell r="F738" t="str">
            <v>BEP (Connect M) 1 Baserate</v>
          </cell>
          <cell r="G738" t="str">
            <v>E</v>
          </cell>
          <cell r="H738" t="str">
            <v>SEEBOARD</v>
          </cell>
          <cell r="I738">
            <v>19</v>
          </cell>
          <cell r="J738" t="str">
            <v>ICE0</v>
          </cell>
          <cell r="K738" t="str">
            <v>STANDARD</v>
          </cell>
          <cell r="L738">
            <v>31</v>
          </cell>
          <cell r="M738">
            <v>15.9</v>
          </cell>
          <cell r="P738" t="str">
            <v/>
          </cell>
          <cell r="S738" t="str">
            <v/>
          </cell>
          <cell r="T738" t="str">
            <v/>
          </cell>
          <cell r="U738" t="str">
            <v/>
          </cell>
          <cell r="W738">
            <v>32.26</v>
          </cell>
          <cell r="X738">
            <v>18.420000000000002</v>
          </cell>
          <cell r="AA738" t="str">
            <v/>
          </cell>
          <cell r="AD738" t="str">
            <v/>
          </cell>
          <cell r="AE738" t="str">
            <v/>
          </cell>
          <cell r="AF738" t="str">
            <v/>
          </cell>
        </row>
        <row r="739">
          <cell r="D739" t="str">
            <v>186461320</v>
          </cell>
          <cell r="E739">
            <v>1864613</v>
          </cell>
          <cell r="F739" t="str">
            <v>BEP (Connect M) 1 Baserate</v>
          </cell>
          <cell r="G739" t="str">
            <v>E</v>
          </cell>
          <cell r="H739" t="str">
            <v>SOUTHERN</v>
          </cell>
          <cell r="I739">
            <v>20</v>
          </cell>
          <cell r="J739" t="str">
            <v>ICE0</v>
          </cell>
          <cell r="K739" t="str">
            <v>STANDARD</v>
          </cell>
          <cell r="L739">
            <v>31</v>
          </cell>
          <cell r="M739">
            <v>15.14</v>
          </cell>
          <cell r="P739" t="str">
            <v/>
          </cell>
          <cell r="S739" t="str">
            <v/>
          </cell>
          <cell r="T739" t="str">
            <v/>
          </cell>
          <cell r="U739" t="str">
            <v/>
          </cell>
          <cell r="W739">
            <v>32.26</v>
          </cell>
          <cell r="X739">
            <v>17.54</v>
          </cell>
          <cell r="AA739" t="str">
            <v/>
          </cell>
          <cell r="AD739" t="str">
            <v/>
          </cell>
          <cell r="AE739" t="str">
            <v/>
          </cell>
          <cell r="AF739" t="str">
            <v/>
          </cell>
        </row>
        <row r="740">
          <cell r="D740" t="str">
            <v>186461322</v>
          </cell>
          <cell r="E740">
            <v>1864613</v>
          </cell>
          <cell r="F740" t="str">
            <v>BEP (Connect M) 1 Baserate</v>
          </cell>
          <cell r="G740" t="str">
            <v>E</v>
          </cell>
          <cell r="H740" t="str">
            <v>SWEB</v>
          </cell>
          <cell r="I740">
            <v>22</v>
          </cell>
          <cell r="J740" t="str">
            <v>ICE0</v>
          </cell>
          <cell r="K740" t="str">
            <v>STANDARD</v>
          </cell>
          <cell r="L740">
            <v>31</v>
          </cell>
          <cell r="M740">
            <v>15.71</v>
          </cell>
          <cell r="P740" t="str">
            <v/>
          </cell>
          <cell r="S740" t="str">
            <v/>
          </cell>
          <cell r="T740" t="str">
            <v/>
          </cell>
          <cell r="U740" t="str">
            <v/>
          </cell>
          <cell r="W740">
            <v>32.26</v>
          </cell>
          <cell r="X740">
            <v>18.2</v>
          </cell>
          <cell r="AA740" t="str">
            <v/>
          </cell>
          <cell r="AD740" t="str">
            <v/>
          </cell>
          <cell r="AE740" t="str">
            <v/>
          </cell>
          <cell r="AF740" t="str">
            <v/>
          </cell>
        </row>
        <row r="741">
          <cell r="D741" t="str">
            <v>186461321</v>
          </cell>
          <cell r="E741">
            <v>1864613</v>
          </cell>
          <cell r="F741" t="str">
            <v>BEP (Connect M) 1 Baserate</v>
          </cell>
          <cell r="G741" t="str">
            <v>E</v>
          </cell>
          <cell r="H741" t="str">
            <v>SWALEC</v>
          </cell>
          <cell r="I741">
            <v>21</v>
          </cell>
          <cell r="J741" t="str">
            <v>ICE0</v>
          </cell>
          <cell r="K741" t="str">
            <v>STANDARD</v>
          </cell>
          <cell r="L741">
            <v>31</v>
          </cell>
          <cell r="M741">
            <v>15.84</v>
          </cell>
          <cell r="P741" t="str">
            <v/>
          </cell>
          <cell r="S741" t="str">
            <v/>
          </cell>
          <cell r="T741" t="str">
            <v/>
          </cell>
          <cell r="U741" t="str">
            <v/>
          </cell>
          <cell r="W741">
            <v>32.26</v>
          </cell>
          <cell r="X741">
            <v>18.36</v>
          </cell>
          <cell r="AA741" t="str">
            <v/>
          </cell>
          <cell r="AD741" t="str">
            <v/>
          </cell>
          <cell r="AE741" t="str">
            <v/>
          </cell>
          <cell r="AF741" t="str">
            <v/>
          </cell>
        </row>
        <row r="742">
          <cell r="D742" t="str">
            <v>186461323</v>
          </cell>
          <cell r="E742">
            <v>1864613</v>
          </cell>
          <cell r="F742" t="str">
            <v>BEP (Connect M) 1 Baserate</v>
          </cell>
          <cell r="G742" t="str">
            <v>E</v>
          </cell>
          <cell r="H742" t="str">
            <v>YORKSHIRE</v>
          </cell>
          <cell r="I742">
            <v>23</v>
          </cell>
          <cell r="J742" t="str">
            <v>ICE0</v>
          </cell>
          <cell r="K742" t="str">
            <v>STANDARD</v>
          </cell>
          <cell r="L742">
            <v>31</v>
          </cell>
          <cell r="M742">
            <v>16.03</v>
          </cell>
          <cell r="P742" t="str">
            <v/>
          </cell>
          <cell r="S742" t="str">
            <v/>
          </cell>
          <cell r="T742" t="str">
            <v/>
          </cell>
          <cell r="U742" t="str">
            <v/>
          </cell>
          <cell r="W742">
            <v>32.26</v>
          </cell>
          <cell r="X742">
            <v>18.579999999999998</v>
          </cell>
          <cell r="AA742" t="str">
            <v/>
          </cell>
          <cell r="AD742" t="str">
            <v/>
          </cell>
          <cell r="AE742" t="str">
            <v/>
          </cell>
          <cell r="AF742" t="str">
            <v/>
          </cell>
        </row>
        <row r="743">
          <cell r="D743" t="str">
            <v>186461318</v>
          </cell>
          <cell r="E743">
            <v>1864613</v>
          </cell>
          <cell r="F743" t="str">
            <v>BEP (Connect M) 1 Baserate</v>
          </cell>
          <cell r="G743" t="str">
            <v>E</v>
          </cell>
          <cell r="H743" t="str">
            <v>SCOTTISH POWER</v>
          </cell>
          <cell r="I743">
            <v>18</v>
          </cell>
          <cell r="J743" t="str">
            <v>ICE0</v>
          </cell>
          <cell r="K743" t="str">
            <v>STANDARD</v>
          </cell>
          <cell r="L743">
            <v>31</v>
          </cell>
          <cell r="M743">
            <v>16.100000000000001</v>
          </cell>
          <cell r="P743" t="str">
            <v/>
          </cell>
          <cell r="S743" t="str">
            <v/>
          </cell>
          <cell r="T743" t="str">
            <v/>
          </cell>
          <cell r="U743" t="str">
            <v/>
          </cell>
          <cell r="W743">
            <v>32.26</v>
          </cell>
          <cell r="X743">
            <v>18.649999999999999</v>
          </cell>
          <cell r="AA743" t="str">
            <v/>
          </cell>
          <cell r="AD743" t="str">
            <v/>
          </cell>
          <cell r="AE743" t="str">
            <v/>
          </cell>
          <cell r="AF743" t="str">
            <v/>
          </cell>
        </row>
        <row r="744">
          <cell r="D744" t="str">
            <v>186461317</v>
          </cell>
          <cell r="E744">
            <v>1864613</v>
          </cell>
          <cell r="F744" t="str">
            <v>BEP (Connect M) 1 Baserate</v>
          </cell>
          <cell r="G744" t="str">
            <v>E</v>
          </cell>
          <cell r="H744" t="str">
            <v>SCOTTISH HYDRO</v>
          </cell>
          <cell r="I744">
            <v>17</v>
          </cell>
          <cell r="J744" t="str">
            <v>ICE0</v>
          </cell>
          <cell r="K744" t="str">
            <v>STANDARD</v>
          </cell>
          <cell r="L744">
            <v>31</v>
          </cell>
          <cell r="M744">
            <v>17.829999999999998</v>
          </cell>
          <cell r="P744" t="str">
            <v/>
          </cell>
          <cell r="S744" t="str">
            <v/>
          </cell>
          <cell r="T744" t="str">
            <v/>
          </cell>
          <cell r="U744" t="str">
            <v/>
          </cell>
          <cell r="W744">
            <v>32.26</v>
          </cell>
          <cell r="X744">
            <v>20.67</v>
          </cell>
          <cell r="AA744" t="str">
            <v/>
          </cell>
          <cell r="AD744" t="str">
            <v/>
          </cell>
          <cell r="AE744" t="str">
            <v/>
          </cell>
          <cell r="AF744" t="str">
            <v/>
          </cell>
        </row>
        <row r="745">
          <cell r="D745" t="str">
            <v>186461610</v>
          </cell>
          <cell r="E745">
            <v>1864616</v>
          </cell>
          <cell r="F745" t="str">
            <v>BEP (Connect M) 1 Flexirate 2</v>
          </cell>
          <cell r="G745" t="str">
            <v>E</v>
          </cell>
          <cell r="H745" t="str">
            <v>EASTERN</v>
          </cell>
          <cell r="I745">
            <v>10</v>
          </cell>
          <cell r="J745" t="str">
            <v>ICE0</v>
          </cell>
          <cell r="K745" t="str">
            <v>STANDARD</v>
          </cell>
          <cell r="L745">
            <v>31</v>
          </cell>
          <cell r="M745">
            <v>16.84</v>
          </cell>
          <cell r="P745" t="str">
            <v/>
          </cell>
          <cell r="S745">
            <v>14.74</v>
          </cell>
          <cell r="T745" t="str">
            <v/>
          </cell>
          <cell r="U745" t="str">
            <v/>
          </cell>
          <cell r="W745">
            <v>32.26</v>
          </cell>
          <cell r="X745">
            <v>19.52</v>
          </cell>
          <cell r="AA745" t="str">
            <v/>
          </cell>
          <cell r="AD745">
            <v>16.78</v>
          </cell>
          <cell r="AE745" t="str">
            <v/>
          </cell>
          <cell r="AF745" t="str">
            <v/>
          </cell>
        </row>
        <row r="746">
          <cell r="D746" t="str">
            <v>186461611</v>
          </cell>
          <cell r="E746">
            <v>1864616</v>
          </cell>
          <cell r="F746" t="str">
            <v>BEP (Connect M) 1 Flexirate 2</v>
          </cell>
          <cell r="G746" t="str">
            <v>E</v>
          </cell>
          <cell r="H746" t="str">
            <v>EAST MIDLANDS</v>
          </cell>
          <cell r="I746">
            <v>11</v>
          </cell>
          <cell r="J746" t="str">
            <v>ICE0</v>
          </cell>
          <cell r="K746" t="str">
            <v>STANDARD</v>
          </cell>
          <cell r="L746">
            <v>31</v>
          </cell>
          <cell r="M746">
            <v>16.46</v>
          </cell>
          <cell r="P746" t="str">
            <v/>
          </cell>
          <cell r="S746">
            <v>14.8</v>
          </cell>
          <cell r="T746" t="str">
            <v/>
          </cell>
          <cell r="U746" t="str">
            <v/>
          </cell>
          <cell r="W746">
            <v>32.26</v>
          </cell>
          <cell r="X746">
            <v>19.079999999999998</v>
          </cell>
          <cell r="AA746" t="str">
            <v/>
          </cell>
          <cell r="AD746">
            <v>16.86</v>
          </cell>
          <cell r="AE746" t="str">
            <v/>
          </cell>
          <cell r="AF746" t="str">
            <v/>
          </cell>
        </row>
        <row r="747">
          <cell r="D747" t="str">
            <v>186461612</v>
          </cell>
          <cell r="E747">
            <v>1864616</v>
          </cell>
          <cell r="F747" t="str">
            <v>BEP (Connect M) 1 Flexirate 2</v>
          </cell>
          <cell r="G747" t="str">
            <v>E</v>
          </cell>
          <cell r="H747" t="str">
            <v>LONDON</v>
          </cell>
          <cell r="I747">
            <v>12</v>
          </cell>
          <cell r="J747" t="str">
            <v>ICE0</v>
          </cell>
          <cell r="K747" t="str">
            <v>STANDARD</v>
          </cell>
          <cell r="L747">
            <v>31</v>
          </cell>
          <cell r="M747">
            <v>16.11</v>
          </cell>
          <cell r="P747" t="str">
            <v/>
          </cell>
          <cell r="S747">
            <v>14.14</v>
          </cell>
          <cell r="T747" t="str">
            <v/>
          </cell>
          <cell r="U747" t="str">
            <v/>
          </cell>
          <cell r="W747">
            <v>32.26</v>
          </cell>
          <cell r="X747">
            <v>18.670000000000002</v>
          </cell>
          <cell r="AA747" t="str">
            <v/>
          </cell>
          <cell r="AD747">
            <v>16.07</v>
          </cell>
          <cell r="AE747" t="str">
            <v/>
          </cell>
          <cell r="AF747" t="str">
            <v/>
          </cell>
        </row>
        <row r="748">
          <cell r="D748" t="str">
            <v>186461613</v>
          </cell>
          <cell r="E748">
            <v>1864616</v>
          </cell>
          <cell r="F748" t="str">
            <v>BEP (Connect M) 1 Flexirate 2</v>
          </cell>
          <cell r="G748" t="str">
            <v>E</v>
          </cell>
          <cell r="H748" t="str">
            <v>MANWEB</v>
          </cell>
          <cell r="I748">
            <v>13</v>
          </cell>
          <cell r="J748" t="str">
            <v>ICE0</v>
          </cell>
          <cell r="K748" t="str">
            <v>STANDARD</v>
          </cell>
          <cell r="L748">
            <v>0</v>
          </cell>
          <cell r="M748">
            <v>0</v>
          </cell>
          <cell r="P748" t="str">
            <v/>
          </cell>
          <cell r="S748">
            <v>0</v>
          </cell>
          <cell r="T748" t="str">
            <v/>
          </cell>
          <cell r="U748" t="str">
            <v/>
          </cell>
          <cell r="AE748" t="str">
            <v/>
          </cell>
          <cell r="AF748" t="str">
            <v/>
          </cell>
        </row>
        <row r="749">
          <cell r="D749" t="str">
            <v>186461614</v>
          </cell>
          <cell r="E749">
            <v>1864616</v>
          </cell>
          <cell r="F749" t="str">
            <v>BEP (Connect M) 1 Flexirate 2</v>
          </cell>
          <cell r="G749" t="str">
            <v>E</v>
          </cell>
          <cell r="H749" t="str">
            <v>MIDLANDS</v>
          </cell>
          <cell r="I749">
            <v>14</v>
          </cell>
          <cell r="J749" t="str">
            <v>ICE0</v>
          </cell>
          <cell r="K749" t="str">
            <v>STANDARD</v>
          </cell>
          <cell r="L749">
            <v>31</v>
          </cell>
          <cell r="M749">
            <v>17.13</v>
          </cell>
          <cell r="P749" t="str">
            <v/>
          </cell>
          <cell r="S749">
            <v>15.29</v>
          </cell>
          <cell r="T749" t="str">
            <v/>
          </cell>
          <cell r="U749" t="str">
            <v/>
          </cell>
          <cell r="W749">
            <v>32.26</v>
          </cell>
          <cell r="X749">
            <v>19.850000000000001</v>
          </cell>
          <cell r="AA749" t="str">
            <v/>
          </cell>
          <cell r="AD749">
            <v>17.45</v>
          </cell>
          <cell r="AE749" t="str">
            <v/>
          </cell>
          <cell r="AF749" t="str">
            <v/>
          </cell>
        </row>
        <row r="750">
          <cell r="D750" t="str">
            <v>186461615</v>
          </cell>
          <cell r="E750">
            <v>1864616</v>
          </cell>
          <cell r="F750" t="str">
            <v>BEP (Connect M) 1 Flexirate 2</v>
          </cell>
          <cell r="G750" t="str">
            <v>E</v>
          </cell>
          <cell r="H750" t="str">
            <v>NORTHERN</v>
          </cell>
          <cell r="I750">
            <v>15</v>
          </cell>
          <cell r="J750" t="str">
            <v>ICE0</v>
          </cell>
          <cell r="K750" t="str">
            <v>STANDARD</v>
          </cell>
          <cell r="L750">
            <v>31</v>
          </cell>
          <cell r="M750">
            <v>17.73</v>
          </cell>
          <cell r="P750" t="str">
            <v/>
          </cell>
          <cell r="S750">
            <v>15.53</v>
          </cell>
          <cell r="T750" t="str">
            <v/>
          </cell>
          <cell r="U750" t="str">
            <v/>
          </cell>
          <cell r="W750">
            <v>32.26</v>
          </cell>
          <cell r="X750">
            <v>20.55</v>
          </cell>
          <cell r="AA750" t="str">
            <v/>
          </cell>
          <cell r="AD750">
            <v>17.670000000000002</v>
          </cell>
          <cell r="AE750" t="str">
            <v/>
          </cell>
          <cell r="AF750" t="str">
            <v/>
          </cell>
        </row>
        <row r="751">
          <cell r="D751" t="str">
            <v>186461616</v>
          </cell>
          <cell r="E751">
            <v>1864616</v>
          </cell>
          <cell r="F751" t="str">
            <v>BEP (Connect M) 1 Flexirate 2</v>
          </cell>
          <cell r="G751" t="str">
            <v>E</v>
          </cell>
          <cell r="H751" t="str">
            <v>NORWEB</v>
          </cell>
          <cell r="I751">
            <v>16</v>
          </cell>
          <cell r="J751" t="str">
            <v>ICE0</v>
          </cell>
          <cell r="K751" t="str">
            <v>STANDARD</v>
          </cell>
          <cell r="L751">
            <v>31</v>
          </cell>
          <cell r="M751">
            <v>17.86</v>
          </cell>
          <cell r="P751" t="str">
            <v/>
          </cell>
          <cell r="S751">
            <v>15</v>
          </cell>
          <cell r="T751" t="str">
            <v/>
          </cell>
          <cell r="U751" t="str">
            <v/>
          </cell>
          <cell r="W751">
            <v>32.26</v>
          </cell>
          <cell r="X751">
            <v>20.7</v>
          </cell>
          <cell r="AA751" t="str">
            <v/>
          </cell>
          <cell r="AD751">
            <v>17.010000000000002</v>
          </cell>
          <cell r="AE751" t="str">
            <v/>
          </cell>
          <cell r="AF751" t="str">
            <v/>
          </cell>
        </row>
        <row r="752">
          <cell r="D752" t="str">
            <v>186461619</v>
          </cell>
          <cell r="E752">
            <v>1864616</v>
          </cell>
          <cell r="F752" t="str">
            <v>BEP (Connect M) 1 Flexirate 2</v>
          </cell>
          <cell r="G752" t="str">
            <v>E</v>
          </cell>
          <cell r="H752" t="str">
            <v>SEEBOARD</v>
          </cell>
          <cell r="I752">
            <v>19</v>
          </cell>
          <cell r="J752" t="str">
            <v>ICE0</v>
          </cell>
          <cell r="K752" t="str">
            <v>STANDARD</v>
          </cell>
          <cell r="L752">
            <v>0</v>
          </cell>
          <cell r="M752">
            <v>0</v>
          </cell>
          <cell r="P752" t="str">
            <v/>
          </cell>
          <cell r="S752">
            <v>0</v>
          </cell>
          <cell r="T752" t="str">
            <v/>
          </cell>
          <cell r="U752" t="str">
            <v/>
          </cell>
          <cell r="AE752" t="str">
            <v/>
          </cell>
          <cell r="AF752" t="str">
            <v/>
          </cell>
        </row>
        <row r="753">
          <cell r="D753" t="str">
            <v>186461620</v>
          </cell>
          <cell r="E753">
            <v>1864616</v>
          </cell>
          <cell r="F753" t="str">
            <v>BEP (Connect M) 1 Flexirate 2</v>
          </cell>
          <cell r="G753" t="str">
            <v>E</v>
          </cell>
          <cell r="H753" t="str">
            <v>SOUTHERN</v>
          </cell>
          <cell r="I753">
            <v>20</v>
          </cell>
          <cell r="J753" t="str">
            <v>ICE0</v>
          </cell>
          <cell r="K753" t="str">
            <v>STANDARD</v>
          </cell>
          <cell r="L753">
            <v>31</v>
          </cell>
          <cell r="M753">
            <v>15.99</v>
          </cell>
          <cell r="P753" t="str">
            <v/>
          </cell>
          <cell r="S753">
            <v>14.52</v>
          </cell>
          <cell r="T753" t="str">
            <v/>
          </cell>
          <cell r="U753" t="str">
            <v/>
          </cell>
          <cell r="W753">
            <v>32.26</v>
          </cell>
          <cell r="X753">
            <v>18.53</v>
          </cell>
          <cell r="AA753" t="str">
            <v/>
          </cell>
          <cell r="AD753">
            <v>16.53</v>
          </cell>
          <cell r="AE753" t="str">
            <v/>
          </cell>
          <cell r="AF753" t="str">
            <v/>
          </cell>
        </row>
        <row r="754">
          <cell r="D754" t="str">
            <v>186461622</v>
          </cell>
          <cell r="E754">
            <v>1864616</v>
          </cell>
          <cell r="F754" t="str">
            <v>BEP (Connect M) 1 Flexirate 2</v>
          </cell>
          <cell r="G754" t="str">
            <v>E</v>
          </cell>
          <cell r="H754" t="str">
            <v>SWEB</v>
          </cell>
          <cell r="I754">
            <v>22</v>
          </cell>
          <cell r="J754" t="str">
            <v>ICE0</v>
          </cell>
          <cell r="K754" t="str">
            <v>STANDARD</v>
          </cell>
          <cell r="L754">
            <v>31</v>
          </cell>
          <cell r="M754">
            <v>16.350000000000001</v>
          </cell>
          <cell r="P754" t="str">
            <v/>
          </cell>
          <cell r="S754">
            <v>15.29</v>
          </cell>
          <cell r="T754" t="str">
            <v/>
          </cell>
          <cell r="U754" t="str">
            <v/>
          </cell>
          <cell r="W754">
            <v>32.26</v>
          </cell>
          <cell r="X754">
            <v>18.95</v>
          </cell>
          <cell r="AA754" t="str">
            <v/>
          </cell>
          <cell r="AD754">
            <v>17.43</v>
          </cell>
          <cell r="AE754" t="str">
            <v/>
          </cell>
          <cell r="AF754" t="str">
            <v/>
          </cell>
        </row>
        <row r="755">
          <cell r="D755" t="str">
            <v>186461621</v>
          </cell>
          <cell r="E755">
            <v>1864616</v>
          </cell>
          <cell r="F755" t="str">
            <v>BEP (Connect M) 1 Flexirate 2</v>
          </cell>
          <cell r="G755" t="str">
            <v>E</v>
          </cell>
          <cell r="H755" t="str">
            <v>SWALEC</v>
          </cell>
          <cell r="I755">
            <v>21</v>
          </cell>
          <cell r="J755" t="str">
            <v>ICE0</v>
          </cell>
          <cell r="K755" t="str">
            <v>STANDARD</v>
          </cell>
          <cell r="L755">
            <v>31</v>
          </cell>
          <cell r="M755">
            <v>16.559999999999999</v>
          </cell>
          <cell r="P755" t="str">
            <v/>
          </cell>
          <cell r="S755">
            <v>15.39</v>
          </cell>
          <cell r="T755" t="str">
            <v/>
          </cell>
          <cell r="U755" t="str">
            <v/>
          </cell>
          <cell r="W755">
            <v>32.26</v>
          </cell>
          <cell r="X755">
            <v>19.18</v>
          </cell>
          <cell r="AA755" t="str">
            <v/>
          </cell>
          <cell r="AD755">
            <v>17.59</v>
          </cell>
          <cell r="AE755" t="str">
            <v/>
          </cell>
          <cell r="AF755" t="str">
            <v/>
          </cell>
        </row>
        <row r="756">
          <cell r="D756" t="str">
            <v>186461623</v>
          </cell>
          <cell r="E756">
            <v>1864616</v>
          </cell>
          <cell r="F756" t="str">
            <v>BEP (Connect M) 1 Flexirate 2</v>
          </cell>
          <cell r="G756" t="str">
            <v>E</v>
          </cell>
          <cell r="H756" t="str">
            <v>YORKSHIRE</v>
          </cell>
          <cell r="I756">
            <v>23</v>
          </cell>
          <cell r="J756" t="str">
            <v>ICE0</v>
          </cell>
          <cell r="K756" t="str">
            <v>STANDARD</v>
          </cell>
          <cell r="L756">
            <v>31</v>
          </cell>
          <cell r="M756">
            <v>17.03</v>
          </cell>
          <cell r="P756" t="str">
            <v/>
          </cell>
          <cell r="S756">
            <v>15.23</v>
          </cell>
          <cell r="T756" t="str">
            <v/>
          </cell>
          <cell r="U756" t="str">
            <v/>
          </cell>
          <cell r="W756">
            <v>32.26</v>
          </cell>
          <cell r="X756">
            <v>19.73</v>
          </cell>
          <cell r="AA756" t="str">
            <v/>
          </cell>
          <cell r="AD756">
            <v>17.36</v>
          </cell>
          <cell r="AE756" t="str">
            <v/>
          </cell>
          <cell r="AF756" t="str">
            <v/>
          </cell>
        </row>
        <row r="757">
          <cell r="D757" t="str">
            <v>186461618</v>
          </cell>
          <cell r="E757">
            <v>1864616</v>
          </cell>
          <cell r="F757" t="str">
            <v>BEP (Connect M) 1 Flexirate 2</v>
          </cell>
          <cell r="G757" t="str">
            <v>E</v>
          </cell>
          <cell r="H757" t="str">
            <v>SCOTTISH POWER</v>
          </cell>
          <cell r="I757">
            <v>18</v>
          </cell>
          <cell r="J757" t="str">
            <v>ICE0</v>
          </cell>
          <cell r="K757" t="str">
            <v>STANDARD</v>
          </cell>
          <cell r="L757">
            <v>31</v>
          </cell>
          <cell r="M757">
            <v>17.190000000000001</v>
          </cell>
          <cell r="P757" t="str">
            <v/>
          </cell>
          <cell r="S757">
            <v>15.35</v>
          </cell>
          <cell r="T757" t="str">
            <v/>
          </cell>
          <cell r="U757" t="str">
            <v/>
          </cell>
          <cell r="W757">
            <v>32.26</v>
          </cell>
          <cell r="X757">
            <v>19.920000000000002</v>
          </cell>
          <cell r="AA757" t="str">
            <v/>
          </cell>
          <cell r="AD757">
            <v>17.489999999999998</v>
          </cell>
          <cell r="AE757" t="str">
            <v/>
          </cell>
          <cell r="AF757" t="str">
            <v/>
          </cell>
        </row>
        <row r="758">
          <cell r="D758" t="str">
            <v>186461617</v>
          </cell>
          <cell r="E758">
            <v>1864616</v>
          </cell>
          <cell r="F758" t="str">
            <v>BEP (Connect M) 1 Flexirate 2</v>
          </cell>
          <cell r="G758" t="str">
            <v>E</v>
          </cell>
          <cell r="H758" t="str">
            <v>SCOTTISH HYDRO</v>
          </cell>
          <cell r="I758">
            <v>17</v>
          </cell>
          <cell r="J758" t="str">
            <v>ICE0</v>
          </cell>
          <cell r="K758" t="str">
            <v>STANDARD</v>
          </cell>
          <cell r="L758">
            <v>31</v>
          </cell>
          <cell r="M758">
            <v>18.940000000000001</v>
          </cell>
          <cell r="P758" t="str">
            <v/>
          </cell>
          <cell r="S758">
            <v>17.079999999999998</v>
          </cell>
          <cell r="T758" t="str">
            <v/>
          </cell>
          <cell r="U758" t="str">
            <v/>
          </cell>
          <cell r="W758">
            <v>32.26</v>
          </cell>
          <cell r="X758">
            <v>21.96</v>
          </cell>
          <cell r="AA758" t="str">
            <v/>
          </cell>
          <cell r="AD758">
            <v>19.47</v>
          </cell>
          <cell r="AE758" t="str">
            <v/>
          </cell>
          <cell r="AF758" t="str">
            <v/>
          </cell>
        </row>
        <row r="759">
          <cell r="D759" t="str">
            <v>186462010</v>
          </cell>
          <cell r="E759">
            <v>1864620</v>
          </cell>
          <cell r="F759" t="str">
            <v>BEP (Connect M) 1 Flexirate 3</v>
          </cell>
          <cell r="G759" t="str">
            <v>E</v>
          </cell>
          <cell r="H759" t="str">
            <v>EASTERN</v>
          </cell>
          <cell r="I759">
            <v>10</v>
          </cell>
          <cell r="J759" t="str">
            <v>ICE0</v>
          </cell>
          <cell r="K759" t="str">
            <v>STANDARD</v>
          </cell>
          <cell r="L759">
            <v>31</v>
          </cell>
          <cell r="M759">
            <v>17.739999999999998</v>
          </cell>
          <cell r="P759">
            <v>12.34</v>
          </cell>
          <cell r="S759">
            <v>15.01</v>
          </cell>
          <cell r="T759" t="str">
            <v/>
          </cell>
          <cell r="U759" t="str">
            <v/>
          </cell>
          <cell r="W759">
            <v>32.26</v>
          </cell>
          <cell r="X759">
            <v>20.56</v>
          </cell>
          <cell r="AA759">
            <v>14.28</v>
          </cell>
          <cell r="AD759">
            <v>16.940000000000001</v>
          </cell>
          <cell r="AE759" t="str">
            <v/>
          </cell>
          <cell r="AF759" t="str">
            <v/>
          </cell>
        </row>
        <row r="760">
          <cell r="D760" t="str">
            <v>186462011</v>
          </cell>
          <cell r="E760">
            <v>1864620</v>
          </cell>
          <cell r="F760" t="str">
            <v>BEP (Connect M) 1 Flexirate 3</v>
          </cell>
          <cell r="G760" t="str">
            <v>E</v>
          </cell>
          <cell r="H760" t="str">
            <v>EAST MIDLANDS</v>
          </cell>
          <cell r="I760">
            <v>11</v>
          </cell>
          <cell r="J760" t="str">
            <v>ICE0</v>
          </cell>
          <cell r="K760" t="str">
            <v>STANDARD</v>
          </cell>
          <cell r="L760">
            <v>31</v>
          </cell>
          <cell r="M760">
            <v>17.010000000000002</v>
          </cell>
          <cell r="P760">
            <v>12.25</v>
          </cell>
          <cell r="S760">
            <v>15.49</v>
          </cell>
          <cell r="T760" t="str">
            <v/>
          </cell>
          <cell r="U760" t="str">
            <v/>
          </cell>
          <cell r="W760">
            <v>32.26</v>
          </cell>
          <cell r="X760">
            <v>19.71</v>
          </cell>
          <cell r="AA760">
            <v>14.18</v>
          </cell>
          <cell r="AD760">
            <v>17.600000000000001</v>
          </cell>
          <cell r="AE760" t="str">
            <v/>
          </cell>
          <cell r="AF760" t="str">
            <v/>
          </cell>
        </row>
        <row r="761">
          <cell r="D761" t="str">
            <v>186462012</v>
          </cell>
          <cell r="E761">
            <v>1864620</v>
          </cell>
          <cell r="F761" t="str">
            <v>BEP (Connect M) 1 Flexirate 3</v>
          </cell>
          <cell r="G761" t="str">
            <v>E</v>
          </cell>
          <cell r="H761" t="str">
            <v>LONDON</v>
          </cell>
          <cell r="I761">
            <v>12</v>
          </cell>
          <cell r="J761" t="str">
            <v>ICE0</v>
          </cell>
          <cell r="K761" t="str">
            <v>STANDARD</v>
          </cell>
          <cell r="L761">
            <v>0</v>
          </cell>
          <cell r="M761">
            <v>0</v>
          </cell>
          <cell r="P761">
            <v>0</v>
          </cell>
          <cell r="S761">
            <v>0</v>
          </cell>
          <cell r="T761" t="str">
            <v/>
          </cell>
          <cell r="U761" t="str">
            <v/>
          </cell>
          <cell r="AE761" t="str">
            <v/>
          </cell>
          <cell r="AF761" t="str">
            <v/>
          </cell>
        </row>
        <row r="762">
          <cell r="D762" t="str">
            <v>186462013</v>
          </cell>
          <cell r="E762">
            <v>1864620</v>
          </cell>
          <cell r="F762" t="str">
            <v>BEP (Connect M) 1 Flexirate 3</v>
          </cell>
          <cell r="G762" t="str">
            <v>E</v>
          </cell>
          <cell r="H762" t="str">
            <v>MANWEB</v>
          </cell>
          <cell r="I762">
            <v>13</v>
          </cell>
          <cell r="J762" t="str">
            <v>ICE0</v>
          </cell>
          <cell r="K762" t="str">
            <v>STANDARD</v>
          </cell>
          <cell r="L762">
            <v>0</v>
          </cell>
          <cell r="M762">
            <v>0</v>
          </cell>
          <cell r="P762">
            <v>0</v>
          </cell>
          <cell r="S762">
            <v>0</v>
          </cell>
          <cell r="T762" t="str">
            <v/>
          </cell>
          <cell r="U762" t="str">
            <v/>
          </cell>
          <cell r="AE762" t="str">
            <v/>
          </cell>
          <cell r="AF762" t="str">
            <v/>
          </cell>
        </row>
        <row r="763">
          <cell r="D763" t="str">
            <v>186462014</v>
          </cell>
          <cell r="E763">
            <v>1864620</v>
          </cell>
          <cell r="F763" t="str">
            <v>BEP (Connect M) 1 Flexirate 3</v>
          </cell>
          <cell r="G763" t="str">
            <v>E</v>
          </cell>
          <cell r="H763" t="str">
            <v>MIDLANDS</v>
          </cell>
          <cell r="I763">
            <v>14</v>
          </cell>
          <cell r="J763" t="str">
            <v>ICE0</v>
          </cell>
          <cell r="K763" t="str">
            <v>STANDARD</v>
          </cell>
          <cell r="L763">
            <v>0</v>
          </cell>
          <cell r="M763">
            <v>0</v>
          </cell>
          <cell r="P763">
            <v>0</v>
          </cell>
          <cell r="S763">
            <v>0</v>
          </cell>
          <cell r="T763" t="str">
            <v/>
          </cell>
          <cell r="U763" t="str">
            <v/>
          </cell>
          <cell r="AE763" t="str">
            <v/>
          </cell>
          <cell r="AF763" t="str">
            <v/>
          </cell>
        </row>
        <row r="764">
          <cell r="D764" t="str">
            <v>186462015</v>
          </cell>
          <cell r="E764">
            <v>1864620</v>
          </cell>
          <cell r="F764" t="str">
            <v>BEP (Connect M) 1 Flexirate 3</v>
          </cell>
          <cell r="G764" t="str">
            <v>E</v>
          </cell>
          <cell r="H764" t="str">
            <v>NORTHERN</v>
          </cell>
          <cell r="I764">
            <v>15</v>
          </cell>
          <cell r="J764" t="str">
            <v>ICE0</v>
          </cell>
          <cell r="K764" t="str">
            <v>STANDARD</v>
          </cell>
          <cell r="L764">
            <v>0</v>
          </cell>
          <cell r="M764">
            <v>0</v>
          </cell>
          <cell r="P764">
            <v>0</v>
          </cell>
          <cell r="S764">
            <v>0</v>
          </cell>
          <cell r="T764" t="str">
            <v/>
          </cell>
          <cell r="U764" t="str">
            <v/>
          </cell>
          <cell r="AE764" t="str">
            <v/>
          </cell>
          <cell r="AF764" t="str">
            <v/>
          </cell>
        </row>
        <row r="765">
          <cell r="D765" t="str">
            <v>186462016</v>
          </cell>
          <cell r="E765">
            <v>1864620</v>
          </cell>
          <cell r="F765" t="str">
            <v>BEP (Connect M) 1 Flexirate 3</v>
          </cell>
          <cell r="G765" t="str">
            <v>E</v>
          </cell>
          <cell r="H765" t="str">
            <v>NORWEB</v>
          </cell>
          <cell r="I765">
            <v>16</v>
          </cell>
          <cell r="J765" t="str">
            <v>ICE0</v>
          </cell>
          <cell r="K765" t="str">
            <v>STANDARD</v>
          </cell>
          <cell r="L765">
            <v>31</v>
          </cell>
          <cell r="M765">
            <v>17.920000000000002</v>
          </cell>
          <cell r="P765">
            <v>12.55</v>
          </cell>
          <cell r="S765">
            <v>15.82</v>
          </cell>
          <cell r="T765" t="str">
            <v/>
          </cell>
          <cell r="U765" t="str">
            <v/>
          </cell>
          <cell r="W765">
            <v>32.26</v>
          </cell>
          <cell r="X765">
            <v>20.77</v>
          </cell>
          <cell r="AA765">
            <v>14.52</v>
          </cell>
          <cell r="AD765">
            <v>17.940000000000001</v>
          </cell>
          <cell r="AE765" t="str">
            <v/>
          </cell>
          <cell r="AF765" t="str">
            <v/>
          </cell>
        </row>
        <row r="766">
          <cell r="D766" t="str">
            <v>186462019</v>
          </cell>
          <cell r="E766">
            <v>1864620</v>
          </cell>
          <cell r="F766" t="str">
            <v>BEP (Connect M) 1 Flexirate 3</v>
          </cell>
          <cell r="G766" t="str">
            <v>E</v>
          </cell>
          <cell r="H766" t="str">
            <v>SEEBOARD</v>
          </cell>
          <cell r="I766">
            <v>19</v>
          </cell>
          <cell r="J766" t="str">
            <v>ICE0</v>
          </cell>
          <cell r="K766" t="str">
            <v>STANDARD</v>
          </cell>
          <cell r="L766">
            <v>31</v>
          </cell>
          <cell r="M766">
            <v>18.23</v>
          </cell>
          <cell r="P766">
            <v>12.78</v>
          </cell>
          <cell r="S766">
            <v>16.059999999999999</v>
          </cell>
          <cell r="T766" t="str">
            <v/>
          </cell>
          <cell r="U766" t="str">
            <v/>
          </cell>
          <cell r="W766">
            <v>32.26</v>
          </cell>
          <cell r="X766">
            <v>21.14</v>
          </cell>
          <cell r="AA766">
            <v>14.79</v>
          </cell>
          <cell r="AD766">
            <v>18.239999999999998</v>
          </cell>
          <cell r="AE766" t="str">
            <v/>
          </cell>
          <cell r="AF766" t="str">
            <v/>
          </cell>
        </row>
        <row r="767">
          <cell r="D767" t="str">
            <v>186462020</v>
          </cell>
          <cell r="E767">
            <v>1864620</v>
          </cell>
          <cell r="F767" t="str">
            <v>BEP (Connect M) 1 Flexirate 3</v>
          </cell>
          <cell r="G767" t="str">
            <v>E</v>
          </cell>
          <cell r="H767" t="str">
            <v>SOUTHERN</v>
          </cell>
          <cell r="I767">
            <v>20</v>
          </cell>
          <cell r="J767" t="str">
            <v>ICE0</v>
          </cell>
          <cell r="K767" t="str">
            <v>STANDARD</v>
          </cell>
          <cell r="L767">
            <v>31</v>
          </cell>
          <cell r="M767">
            <v>16.73</v>
          </cell>
          <cell r="P767">
            <v>12.2</v>
          </cell>
          <cell r="S767">
            <v>15.49</v>
          </cell>
          <cell r="T767" t="str">
            <v/>
          </cell>
          <cell r="U767" t="str">
            <v/>
          </cell>
          <cell r="W767">
            <v>32.26</v>
          </cell>
          <cell r="X767">
            <v>19.39</v>
          </cell>
          <cell r="AA767">
            <v>14.12</v>
          </cell>
          <cell r="AD767">
            <v>17.55</v>
          </cell>
          <cell r="AE767" t="str">
            <v/>
          </cell>
          <cell r="AF767" t="str">
            <v/>
          </cell>
        </row>
        <row r="768">
          <cell r="D768" t="str">
            <v>186462022</v>
          </cell>
          <cell r="E768">
            <v>1864620</v>
          </cell>
          <cell r="F768" t="str">
            <v>BEP (Connect M) 1 Flexirate 3</v>
          </cell>
          <cell r="G768" t="str">
            <v>E</v>
          </cell>
          <cell r="H768" t="str">
            <v>SWEB</v>
          </cell>
          <cell r="I768">
            <v>22</v>
          </cell>
          <cell r="J768" t="str">
            <v>ICE0</v>
          </cell>
          <cell r="K768" t="str">
            <v>STANDARD</v>
          </cell>
          <cell r="L768">
            <v>0</v>
          </cell>
          <cell r="M768">
            <v>0</v>
          </cell>
          <cell r="P768">
            <v>0</v>
          </cell>
          <cell r="S768">
            <v>0</v>
          </cell>
          <cell r="T768" t="str">
            <v/>
          </cell>
          <cell r="U768" t="str">
            <v/>
          </cell>
          <cell r="AE768" t="str">
            <v/>
          </cell>
          <cell r="AF768" t="str">
            <v/>
          </cell>
        </row>
        <row r="769">
          <cell r="D769" t="str">
            <v>186462021</v>
          </cell>
          <cell r="E769">
            <v>1864620</v>
          </cell>
          <cell r="F769" t="str">
            <v>BEP (Connect M) 1 Flexirate 3</v>
          </cell>
          <cell r="G769" t="str">
            <v>E</v>
          </cell>
          <cell r="H769" t="str">
            <v>SWALEC</v>
          </cell>
          <cell r="I769">
            <v>21</v>
          </cell>
          <cell r="J769" t="str">
            <v>ICE0</v>
          </cell>
          <cell r="K769" t="str">
            <v>STANDARD</v>
          </cell>
          <cell r="L769">
            <v>0</v>
          </cell>
          <cell r="M769">
            <v>0</v>
          </cell>
          <cell r="P769">
            <v>0</v>
          </cell>
          <cell r="S769">
            <v>0</v>
          </cell>
          <cell r="T769" t="str">
            <v/>
          </cell>
          <cell r="U769" t="str">
            <v/>
          </cell>
          <cell r="AE769" t="str">
            <v/>
          </cell>
          <cell r="AF769" t="str">
            <v/>
          </cell>
        </row>
        <row r="770">
          <cell r="D770" t="str">
            <v>186462023</v>
          </cell>
          <cell r="E770">
            <v>1864620</v>
          </cell>
          <cell r="F770" t="str">
            <v>BEP (Connect M) 1 Flexirate 3</v>
          </cell>
          <cell r="G770" t="str">
            <v>E</v>
          </cell>
          <cell r="H770" t="str">
            <v>YORKSHIRE</v>
          </cell>
          <cell r="I770">
            <v>23</v>
          </cell>
          <cell r="J770" t="str">
            <v>ICE0</v>
          </cell>
          <cell r="K770" t="str">
            <v>STANDARD</v>
          </cell>
          <cell r="L770">
            <v>31</v>
          </cell>
          <cell r="M770">
            <v>17.61</v>
          </cell>
          <cell r="P770">
            <v>12.55</v>
          </cell>
          <cell r="S770">
            <v>16</v>
          </cell>
          <cell r="T770" t="str">
            <v/>
          </cell>
          <cell r="U770" t="str">
            <v/>
          </cell>
          <cell r="W770">
            <v>32.26</v>
          </cell>
          <cell r="X770">
            <v>20.41</v>
          </cell>
          <cell r="AA770">
            <v>14.53</v>
          </cell>
          <cell r="AD770">
            <v>18.190000000000001</v>
          </cell>
          <cell r="AE770" t="str">
            <v/>
          </cell>
          <cell r="AF770" t="str">
            <v/>
          </cell>
        </row>
        <row r="771">
          <cell r="D771" t="str">
            <v>186462018</v>
          </cell>
          <cell r="E771">
            <v>1864620</v>
          </cell>
          <cell r="F771" t="str">
            <v>BEP (Connect M) 1 Flexirate 3</v>
          </cell>
          <cell r="G771" t="str">
            <v>E</v>
          </cell>
          <cell r="H771" t="str">
            <v>SCOTTISH POWER</v>
          </cell>
          <cell r="I771">
            <v>18</v>
          </cell>
          <cell r="J771" t="str">
            <v>ICE0</v>
          </cell>
          <cell r="K771" t="str">
            <v>STANDARD</v>
          </cell>
          <cell r="L771">
            <v>0</v>
          </cell>
          <cell r="M771">
            <v>0</v>
          </cell>
          <cell r="P771">
            <v>0</v>
          </cell>
          <cell r="S771">
            <v>0</v>
          </cell>
          <cell r="T771" t="str">
            <v/>
          </cell>
          <cell r="U771" t="str">
            <v/>
          </cell>
          <cell r="AE771" t="str">
            <v/>
          </cell>
          <cell r="AF771" t="str">
            <v/>
          </cell>
        </row>
        <row r="772">
          <cell r="D772" t="str">
            <v>186462017</v>
          </cell>
          <cell r="E772">
            <v>1864620</v>
          </cell>
          <cell r="F772" t="str">
            <v>BEP (Connect M) 1 Flexirate 3</v>
          </cell>
          <cell r="G772" t="str">
            <v>E</v>
          </cell>
          <cell r="H772" t="str">
            <v>SCOTTISH HYDRO</v>
          </cell>
          <cell r="I772">
            <v>17</v>
          </cell>
          <cell r="J772" t="str">
            <v>ICE0</v>
          </cell>
          <cell r="K772" t="str">
            <v>STANDARD</v>
          </cell>
          <cell r="L772">
            <v>0</v>
          </cell>
          <cell r="M772">
            <v>0</v>
          </cell>
          <cell r="P772">
            <v>0</v>
          </cell>
          <cell r="S772">
            <v>0</v>
          </cell>
          <cell r="T772" t="str">
            <v/>
          </cell>
          <cell r="U772" t="str">
            <v/>
          </cell>
          <cell r="AE772" t="str">
            <v/>
          </cell>
          <cell r="AF772" t="str">
            <v/>
          </cell>
        </row>
        <row r="773">
          <cell r="D773" t="str">
            <v>186462410</v>
          </cell>
          <cell r="E773">
            <v>1864624</v>
          </cell>
          <cell r="F773" t="str">
            <v>BEP (Connect M) 1 Nightsaver</v>
          </cell>
          <cell r="G773" t="str">
            <v>E</v>
          </cell>
          <cell r="H773" t="str">
            <v>EASTERN</v>
          </cell>
          <cell r="I773">
            <v>10</v>
          </cell>
          <cell r="J773" t="str">
            <v>ICE0</v>
          </cell>
          <cell r="K773" t="str">
            <v>STANDARD</v>
          </cell>
          <cell r="L773">
            <v>31</v>
          </cell>
          <cell r="M773">
            <v>16.8</v>
          </cell>
          <cell r="P773">
            <v>11.43</v>
          </cell>
          <cell r="S773" t="str">
            <v/>
          </cell>
          <cell r="T773" t="str">
            <v/>
          </cell>
          <cell r="U773" t="str">
            <v/>
          </cell>
          <cell r="W773">
            <v>32.26</v>
          </cell>
          <cell r="X773">
            <v>19.46</v>
          </cell>
          <cell r="AA773">
            <v>13.23</v>
          </cell>
          <cell r="AD773" t="str">
            <v/>
          </cell>
          <cell r="AE773" t="str">
            <v/>
          </cell>
          <cell r="AF773" t="str">
            <v/>
          </cell>
        </row>
        <row r="774">
          <cell r="D774" t="str">
            <v>186462411</v>
          </cell>
          <cell r="E774">
            <v>1864624</v>
          </cell>
          <cell r="F774" t="str">
            <v>BEP (Connect M) 1 Nightsaver</v>
          </cell>
          <cell r="G774" t="str">
            <v>E</v>
          </cell>
          <cell r="H774" t="str">
            <v>EAST MIDLANDS</v>
          </cell>
          <cell r="I774">
            <v>11</v>
          </cell>
          <cell r="J774" t="str">
            <v>ICE0</v>
          </cell>
          <cell r="K774" t="str">
            <v>STANDARD</v>
          </cell>
          <cell r="L774">
            <v>31</v>
          </cell>
          <cell r="M774">
            <v>16.34</v>
          </cell>
          <cell r="P774">
            <v>12.08</v>
          </cell>
          <cell r="S774" t="str">
            <v/>
          </cell>
          <cell r="T774" t="str">
            <v/>
          </cell>
          <cell r="U774" t="str">
            <v/>
          </cell>
          <cell r="W774">
            <v>32.26</v>
          </cell>
          <cell r="X774">
            <v>18.93</v>
          </cell>
          <cell r="AA774">
            <v>13.98</v>
          </cell>
          <cell r="AD774" t="str">
            <v/>
          </cell>
          <cell r="AE774" t="str">
            <v/>
          </cell>
          <cell r="AF774" t="str">
            <v/>
          </cell>
        </row>
        <row r="775">
          <cell r="D775" t="str">
            <v>186462412</v>
          </cell>
          <cell r="E775">
            <v>1864624</v>
          </cell>
          <cell r="F775" t="str">
            <v>BEP (Connect M) 1 Nightsaver</v>
          </cell>
          <cell r="G775" t="str">
            <v>E</v>
          </cell>
          <cell r="H775" t="str">
            <v>LONDON</v>
          </cell>
          <cell r="I775">
            <v>12</v>
          </cell>
          <cell r="J775" t="str">
            <v>ICE0</v>
          </cell>
          <cell r="K775" t="str">
            <v>STANDARD</v>
          </cell>
          <cell r="L775">
            <v>31</v>
          </cell>
          <cell r="M775">
            <v>15.95</v>
          </cell>
          <cell r="P775">
            <v>11.62</v>
          </cell>
          <cell r="S775" t="str">
            <v/>
          </cell>
          <cell r="T775" t="str">
            <v/>
          </cell>
          <cell r="U775" t="str">
            <v/>
          </cell>
          <cell r="W775">
            <v>32.26</v>
          </cell>
          <cell r="X775">
            <v>18.48</v>
          </cell>
          <cell r="AA775">
            <v>13.45</v>
          </cell>
          <cell r="AD775" t="str">
            <v/>
          </cell>
          <cell r="AE775" t="str">
            <v/>
          </cell>
          <cell r="AF775" t="str">
            <v/>
          </cell>
        </row>
        <row r="776">
          <cell r="D776" t="str">
            <v>186462413</v>
          </cell>
          <cell r="E776">
            <v>1864624</v>
          </cell>
          <cell r="F776" t="str">
            <v>BEP (Connect M) 1 Nightsaver</v>
          </cell>
          <cell r="G776" t="str">
            <v>E</v>
          </cell>
          <cell r="H776" t="str">
            <v>MANWEB</v>
          </cell>
          <cell r="I776">
            <v>13</v>
          </cell>
          <cell r="J776" t="str">
            <v>ICE0</v>
          </cell>
          <cell r="K776" t="str">
            <v>STANDARD</v>
          </cell>
          <cell r="L776">
            <v>31</v>
          </cell>
          <cell r="M776">
            <v>18.36</v>
          </cell>
          <cell r="P776">
            <v>13.22</v>
          </cell>
          <cell r="S776" t="str">
            <v/>
          </cell>
          <cell r="T776" t="str">
            <v/>
          </cell>
          <cell r="U776" t="str">
            <v/>
          </cell>
          <cell r="W776">
            <v>32.26</v>
          </cell>
          <cell r="X776">
            <v>21.28</v>
          </cell>
          <cell r="AA776">
            <v>15.31</v>
          </cell>
          <cell r="AD776" t="str">
            <v/>
          </cell>
          <cell r="AE776" t="str">
            <v/>
          </cell>
          <cell r="AF776" t="str">
            <v/>
          </cell>
        </row>
        <row r="777">
          <cell r="D777" t="str">
            <v>186462414</v>
          </cell>
          <cell r="E777">
            <v>1864624</v>
          </cell>
          <cell r="F777" t="str">
            <v>BEP (Connect M) 1 Nightsaver</v>
          </cell>
          <cell r="G777" t="str">
            <v>E</v>
          </cell>
          <cell r="H777" t="str">
            <v>MIDLANDS</v>
          </cell>
          <cell r="I777">
            <v>14</v>
          </cell>
          <cell r="J777" t="str">
            <v>ICE0</v>
          </cell>
          <cell r="K777" t="str">
            <v>STANDARD</v>
          </cell>
          <cell r="L777">
            <v>31</v>
          </cell>
          <cell r="M777">
            <v>16.989999999999998</v>
          </cell>
          <cell r="P777">
            <v>12.24</v>
          </cell>
          <cell r="S777" t="str">
            <v/>
          </cell>
          <cell r="T777" t="str">
            <v/>
          </cell>
          <cell r="U777" t="str">
            <v/>
          </cell>
          <cell r="W777">
            <v>32.26</v>
          </cell>
          <cell r="X777">
            <v>19.690000000000001</v>
          </cell>
          <cell r="AA777">
            <v>14.17</v>
          </cell>
          <cell r="AD777" t="str">
            <v/>
          </cell>
          <cell r="AE777" t="str">
            <v/>
          </cell>
          <cell r="AF777" t="str">
            <v/>
          </cell>
        </row>
        <row r="778">
          <cell r="D778" t="str">
            <v>186462415</v>
          </cell>
          <cell r="E778">
            <v>1864624</v>
          </cell>
          <cell r="F778" t="str">
            <v>BEP (Connect M) 1 Nightsaver</v>
          </cell>
          <cell r="G778" t="str">
            <v>E</v>
          </cell>
          <cell r="H778" t="str">
            <v>NORTHERN</v>
          </cell>
          <cell r="I778">
            <v>15</v>
          </cell>
          <cell r="J778" t="str">
            <v>ICE0</v>
          </cell>
          <cell r="K778" t="str">
            <v>STANDARD</v>
          </cell>
          <cell r="L778">
            <v>31</v>
          </cell>
          <cell r="M778">
            <v>17.12</v>
          </cell>
          <cell r="P778">
            <v>13.1</v>
          </cell>
          <cell r="S778" t="str">
            <v/>
          </cell>
          <cell r="T778" t="str">
            <v/>
          </cell>
          <cell r="U778" t="str">
            <v/>
          </cell>
          <cell r="W778">
            <v>32.26</v>
          </cell>
          <cell r="X778">
            <v>19.84</v>
          </cell>
          <cell r="AA778">
            <v>15.17</v>
          </cell>
          <cell r="AD778" t="str">
            <v/>
          </cell>
          <cell r="AE778" t="str">
            <v/>
          </cell>
          <cell r="AF778" t="str">
            <v/>
          </cell>
        </row>
        <row r="779">
          <cell r="D779" t="str">
            <v>186462416</v>
          </cell>
          <cell r="E779">
            <v>1864624</v>
          </cell>
          <cell r="F779" t="str">
            <v>BEP (Connect M) 1 Nightsaver</v>
          </cell>
          <cell r="G779" t="str">
            <v>E</v>
          </cell>
          <cell r="H779" t="str">
            <v>NORWEB</v>
          </cell>
          <cell r="I779">
            <v>16</v>
          </cell>
          <cell r="J779" t="str">
            <v>ICE0</v>
          </cell>
          <cell r="K779" t="str">
            <v>STANDARD</v>
          </cell>
          <cell r="L779">
            <v>31</v>
          </cell>
          <cell r="M779">
            <v>16.88</v>
          </cell>
          <cell r="P779">
            <v>11.95</v>
          </cell>
          <cell r="S779" t="str">
            <v/>
          </cell>
          <cell r="T779" t="str">
            <v/>
          </cell>
          <cell r="U779" t="str">
            <v/>
          </cell>
          <cell r="W779">
            <v>32.26</v>
          </cell>
          <cell r="X779">
            <v>19.559999999999999</v>
          </cell>
          <cell r="AA779">
            <v>13.83</v>
          </cell>
          <cell r="AD779" t="str">
            <v/>
          </cell>
          <cell r="AE779" t="str">
            <v/>
          </cell>
          <cell r="AF779" t="str">
            <v/>
          </cell>
        </row>
        <row r="780">
          <cell r="D780" t="str">
            <v>186462419</v>
          </cell>
          <cell r="E780">
            <v>1864624</v>
          </cell>
          <cell r="F780" t="str">
            <v>BEP (Connect M) 1 Nightsaver</v>
          </cell>
          <cell r="G780" t="str">
            <v>E</v>
          </cell>
          <cell r="H780" t="str">
            <v>SEEBOARD</v>
          </cell>
          <cell r="I780">
            <v>19</v>
          </cell>
          <cell r="J780" t="str">
            <v>ICE0</v>
          </cell>
          <cell r="K780" t="str">
            <v>STANDARD</v>
          </cell>
          <cell r="L780">
            <v>31</v>
          </cell>
          <cell r="M780">
            <v>17.13</v>
          </cell>
          <cell r="P780">
            <v>11.84</v>
          </cell>
          <cell r="S780" t="str">
            <v/>
          </cell>
          <cell r="T780" t="str">
            <v/>
          </cell>
          <cell r="U780" t="str">
            <v/>
          </cell>
          <cell r="W780">
            <v>32.26</v>
          </cell>
          <cell r="X780">
            <v>19.850000000000001</v>
          </cell>
          <cell r="AA780">
            <v>13.7</v>
          </cell>
          <cell r="AD780" t="str">
            <v/>
          </cell>
          <cell r="AE780" t="str">
            <v/>
          </cell>
          <cell r="AF780" t="str">
            <v/>
          </cell>
        </row>
        <row r="781">
          <cell r="D781" t="str">
            <v>186462420</v>
          </cell>
          <cell r="E781">
            <v>1864624</v>
          </cell>
          <cell r="F781" t="str">
            <v>BEP (Connect M) 1 Nightsaver</v>
          </cell>
          <cell r="G781" t="str">
            <v>E</v>
          </cell>
          <cell r="H781" t="str">
            <v>SOUTHERN</v>
          </cell>
          <cell r="I781">
            <v>20</v>
          </cell>
          <cell r="J781" t="str">
            <v>ICE0</v>
          </cell>
          <cell r="K781" t="str">
            <v>STANDARD</v>
          </cell>
          <cell r="L781">
            <v>31</v>
          </cell>
          <cell r="M781">
            <v>16.149999999999999</v>
          </cell>
          <cell r="P781">
            <v>11.79</v>
          </cell>
          <cell r="S781" t="str">
            <v/>
          </cell>
          <cell r="T781" t="str">
            <v/>
          </cell>
          <cell r="U781" t="str">
            <v/>
          </cell>
          <cell r="W781">
            <v>32.26</v>
          </cell>
          <cell r="X781">
            <v>18.71</v>
          </cell>
          <cell r="AA781">
            <v>13.64</v>
          </cell>
          <cell r="AD781" t="str">
            <v/>
          </cell>
          <cell r="AE781" t="str">
            <v/>
          </cell>
          <cell r="AF781" t="str">
            <v/>
          </cell>
        </row>
        <row r="782">
          <cell r="D782" t="str">
            <v>186462422</v>
          </cell>
          <cell r="E782">
            <v>1864624</v>
          </cell>
          <cell r="F782" t="str">
            <v>BEP (Connect M) 1 Nightsaver</v>
          </cell>
          <cell r="G782" t="str">
            <v>E</v>
          </cell>
          <cell r="H782" t="str">
            <v>SWEB</v>
          </cell>
          <cell r="I782">
            <v>22</v>
          </cell>
          <cell r="J782" t="str">
            <v>ICE0</v>
          </cell>
          <cell r="K782" t="str">
            <v>STANDARD</v>
          </cell>
          <cell r="L782">
            <v>31</v>
          </cell>
          <cell r="M782">
            <v>16.37</v>
          </cell>
          <cell r="P782">
            <v>13.38</v>
          </cell>
          <cell r="S782" t="str">
            <v/>
          </cell>
          <cell r="T782" t="str">
            <v/>
          </cell>
          <cell r="U782" t="str">
            <v/>
          </cell>
          <cell r="W782">
            <v>32.26</v>
          </cell>
          <cell r="X782">
            <v>18.97</v>
          </cell>
          <cell r="AA782">
            <v>15.49</v>
          </cell>
          <cell r="AD782" t="str">
            <v/>
          </cell>
          <cell r="AE782" t="str">
            <v/>
          </cell>
          <cell r="AF782" t="str">
            <v/>
          </cell>
        </row>
        <row r="783">
          <cell r="D783" t="str">
            <v>186462421</v>
          </cell>
          <cell r="E783">
            <v>1864624</v>
          </cell>
          <cell r="F783" t="str">
            <v>BEP (Connect M) 1 Nightsaver</v>
          </cell>
          <cell r="G783" t="str">
            <v>E</v>
          </cell>
          <cell r="H783" t="str">
            <v>SWALEC</v>
          </cell>
          <cell r="I783">
            <v>21</v>
          </cell>
          <cell r="J783" t="str">
            <v>ICE0</v>
          </cell>
          <cell r="K783" t="str">
            <v>STANDARD</v>
          </cell>
          <cell r="L783">
            <v>31</v>
          </cell>
          <cell r="M783">
            <v>16.760000000000002</v>
          </cell>
          <cell r="P783">
            <v>12.71</v>
          </cell>
          <cell r="S783" t="str">
            <v/>
          </cell>
          <cell r="T783" t="str">
            <v/>
          </cell>
          <cell r="U783" t="str">
            <v/>
          </cell>
          <cell r="W783">
            <v>32.26</v>
          </cell>
          <cell r="X783">
            <v>19.420000000000002</v>
          </cell>
          <cell r="AA783">
            <v>14.71</v>
          </cell>
          <cell r="AD783" t="str">
            <v/>
          </cell>
          <cell r="AE783" t="str">
            <v/>
          </cell>
          <cell r="AF783" t="str">
            <v/>
          </cell>
        </row>
        <row r="784">
          <cell r="D784" t="str">
            <v>186462423</v>
          </cell>
          <cell r="E784">
            <v>1864624</v>
          </cell>
          <cell r="F784" t="str">
            <v>BEP (Connect M) 1 Nightsaver</v>
          </cell>
          <cell r="G784" t="str">
            <v>E</v>
          </cell>
          <cell r="H784" t="str">
            <v>YORKSHIRE</v>
          </cell>
          <cell r="I784">
            <v>23</v>
          </cell>
          <cell r="J784" t="str">
            <v>ICE0</v>
          </cell>
          <cell r="K784" t="str">
            <v>STANDARD</v>
          </cell>
          <cell r="L784">
            <v>31</v>
          </cell>
          <cell r="M784">
            <v>16.91</v>
          </cell>
          <cell r="P784">
            <v>12.34</v>
          </cell>
          <cell r="S784" t="str">
            <v/>
          </cell>
          <cell r="T784" t="str">
            <v/>
          </cell>
          <cell r="U784" t="str">
            <v/>
          </cell>
          <cell r="W784">
            <v>32.26</v>
          </cell>
          <cell r="X784">
            <v>19.59</v>
          </cell>
          <cell r="AA784">
            <v>14.29</v>
          </cell>
          <cell r="AD784" t="str">
            <v/>
          </cell>
          <cell r="AE784" t="str">
            <v/>
          </cell>
          <cell r="AF784" t="str">
            <v/>
          </cell>
        </row>
        <row r="785">
          <cell r="D785" t="str">
            <v>186462418</v>
          </cell>
          <cell r="E785">
            <v>1864624</v>
          </cell>
          <cell r="F785" t="str">
            <v>BEP (Connect M) 1 Nightsaver</v>
          </cell>
          <cell r="G785" t="str">
            <v>E</v>
          </cell>
          <cell r="H785" t="str">
            <v>SCOTTISH POWER</v>
          </cell>
          <cell r="I785">
            <v>18</v>
          </cell>
          <cell r="J785" t="str">
            <v>ICE0</v>
          </cell>
          <cell r="K785" t="str">
            <v>STANDARD</v>
          </cell>
          <cell r="L785">
            <v>31</v>
          </cell>
          <cell r="M785">
            <v>17.32</v>
          </cell>
          <cell r="P785">
            <v>13.34</v>
          </cell>
          <cell r="S785" t="str">
            <v/>
          </cell>
          <cell r="T785" t="str">
            <v/>
          </cell>
          <cell r="U785" t="str">
            <v/>
          </cell>
          <cell r="W785">
            <v>32.26</v>
          </cell>
          <cell r="X785">
            <v>20.079999999999998</v>
          </cell>
          <cell r="AA785">
            <v>15.44</v>
          </cell>
          <cell r="AD785" t="str">
            <v/>
          </cell>
          <cell r="AE785" t="str">
            <v/>
          </cell>
          <cell r="AF785" t="str">
            <v/>
          </cell>
        </row>
        <row r="786">
          <cell r="D786" t="str">
            <v>186462417</v>
          </cell>
          <cell r="E786">
            <v>1864624</v>
          </cell>
          <cell r="F786" t="str">
            <v>BEP (Connect M) 1 Nightsaver</v>
          </cell>
          <cell r="G786" t="str">
            <v>E</v>
          </cell>
          <cell r="H786" t="str">
            <v>SCOTTISH HYDRO</v>
          </cell>
          <cell r="I786">
            <v>17</v>
          </cell>
          <cell r="J786" t="str">
            <v>ICE0</v>
          </cell>
          <cell r="K786" t="str">
            <v>STANDARD</v>
          </cell>
          <cell r="L786">
            <v>31</v>
          </cell>
          <cell r="M786">
            <v>19.11</v>
          </cell>
          <cell r="P786">
            <v>14.52</v>
          </cell>
          <cell r="S786" t="str">
            <v/>
          </cell>
          <cell r="T786" t="str">
            <v/>
          </cell>
          <cell r="U786" t="str">
            <v/>
          </cell>
          <cell r="W786">
            <v>32.26</v>
          </cell>
          <cell r="X786">
            <v>22.15</v>
          </cell>
          <cell r="AA786">
            <v>16.82</v>
          </cell>
          <cell r="AD786" t="str">
            <v/>
          </cell>
          <cell r="AE786" t="str">
            <v/>
          </cell>
          <cell r="AF786" t="str">
            <v/>
          </cell>
        </row>
        <row r="787">
          <cell r="D787" t="str">
            <v>186461410</v>
          </cell>
          <cell r="E787">
            <v>1864614</v>
          </cell>
          <cell r="F787" t="str">
            <v>BEP (Connect N) 1 Baserate</v>
          </cell>
          <cell r="G787" t="str">
            <v>E</v>
          </cell>
          <cell r="H787" t="str">
            <v>EASTERN</v>
          </cell>
          <cell r="I787">
            <v>10</v>
          </cell>
          <cell r="J787" t="str">
            <v>ICE0</v>
          </cell>
          <cell r="K787" t="str">
            <v>STANDARD</v>
          </cell>
          <cell r="L787">
            <v>31</v>
          </cell>
          <cell r="M787">
            <v>15.93</v>
          </cell>
          <cell r="P787" t="str">
            <v/>
          </cell>
          <cell r="S787" t="str">
            <v/>
          </cell>
          <cell r="T787" t="str">
            <v/>
          </cell>
          <cell r="U787" t="str">
            <v/>
          </cell>
          <cell r="W787">
            <v>32.26</v>
          </cell>
          <cell r="X787">
            <v>18.420000000000002</v>
          </cell>
          <cell r="AA787" t="str">
            <v/>
          </cell>
          <cell r="AD787" t="str">
            <v/>
          </cell>
          <cell r="AE787" t="str">
            <v/>
          </cell>
          <cell r="AF787" t="str">
            <v/>
          </cell>
        </row>
        <row r="788">
          <cell r="D788" t="str">
            <v>186461411</v>
          </cell>
          <cell r="E788">
            <v>1864614</v>
          </cell>
          <cell r="F788" t="str">
            <v>BEP (Connect N) 1 Baserate</v>
          </cell>
          <cell r="G788" t="str">
            <v>E</v>
          </cell>
          <cell r="H788" t="str">
            <v>EAST MIDLANDS</v>
          </cell>
          <cell r="I788">
            <v>11</v>
          </cell>
          <cell r="J788" t="str">
            <v>ICE0</v>
          </cell>
          <cell r="K788" t="str">
            <v>STANDARD</v>
          </cell>
          <cell r="L788">
            <v>31</v>
          </cell>
          <cell r="M788">
            <v>15.69</v>
          </cell>
          <cell r="P788" t="str">
            <v/>
          </cell>
          <cell r="S788" t="str">
            <v/>
          </cell>
          <cell r="T788" t="str">
            <v/>
          </cell>
          <cell r="U788" t="str">
            <v/>
          </cell>
          <cell r="W788">
            <v>32.26</v>
          </cell>
          <cell r="X788">
            <v>18.149999999999999</v>
          </cell>
          <cell r="AA788" t="str">
            <v/>
          </cell>
          <cell r="AD788" t="str">
            <v/>
          </cell>
          <cell r="AE788" t="str">
            <v/>
          </cell>
          <cell r="AF788" t="str">
            <v/>
          </cell>
        </row>
        <row r="789">
          <cell r="D789" t="str">
            <v>186461412</v>
          </cell>
          <cell r="E789">
            <v>1864614</v>
          </cell>
          <cell r="F789" t="str">
            <v>BEP (Connect N) 1 Baserate</v>
          </cell>
          <cell r="G789" t="str">
            <v>E</v>
          </cell>
          <cell r="H789" t="str">
            <v>LONDON</v>
          </cell>
          <cell r="I789">
            <v>12</v>
          </cell>
          <cell r="J789" t="str">
            <v>ICE0</v>
          </cell>
          <cell r="K789" t="str">
            <v>STANDARD</v>
          </cell>
          <cell r="L789">
            <v>31</v>
          </cell>
          <cell r="M789">
            <v>15.11</v>
          </cell>
          <cell r="P789" t="str">
            <v/>
          </cell>
          <cell r="S789" t="str">
            <v/>
          </cell>
          <cell r="T789" t="str">
            <v/>
          </cell>
          <cell r="U789" t="str">
            <v/>
          </cell>
          <cell r="W789">
            <v>32.26</v>
          </cell>
          <cell r="X789">
            <v>17.47</v>
          </cell>
          <cell r="AA789" t="str">
            <v/>
          </cell>
          <cell r="AD789" t="str">
            <v/>
          </cell>
          <cell r="AE789" t="str">
            <v/>
          </cell>
          <cell r="AF789" t="str">
            <v/>
          </cell>
        </row>
        <row r="790">
          <cell r="D790" t="str">
            <v>186461413</v>
          </cell>
          <cell r="E790">
            <v>1864614</v>
          </cell>
          <cell r="F790" t="str">
            <v>BEP (Connect N) 1 Baserate</v>
          </cell>
          <cell r="G790" t="str">
            <v>E</v>
          </cell>
          <cell r="H790" t="str">
            <v>MANWEB</v>
          </cell>
          <cell r="I790">
            <v>13</v>
          </cell>
          <cell r="J790" t="str">
            <v>ICE0</v>
          </cell>
          <cell r="K790" t="str">
            <v>STANDARD</v>
          </cell>
          <cell r="L790">
            <v>31</v>
          </cell>
          <cell r="M790">
            <v>17.59</v>
          </cell>
          <cell r="P790" t="str">
            <v/>
          </cell>
          <cell r="S790" t="str">
            <v/>
          </cell>
          <cell r="T790" t="str">
            <v/>
          </cell>
          <cell r="U790" t="str">
            <v/>
          </cell>
          <cell r="W790">
            <v>32.26</v>
          </cell>
          <cell r="X790">
            <v>20.350000000000001</v>
          </cell>
          <cell r="AA790" t="str">
            <v/>
          </cell>
          <cell r="AD790" t="str">
            <v/>
          </cell>
          <cell r="AE790" t="str">
            <v/>
          </cell>
          <cell r="AF790" t="str">
            <v/>
          </cell>
        </row>
        <row r="791">
          <cell r="D791" t="str">
            <v>186461414</v>
          </cell>
          <cell r="E791">
            <v>1864614</v>
          </cell>
          <cell r="F791" t="str">
            <v>BEP (Connect N) 1 Baserate</v>
          </cell>
          <cell r="G791" t="str">
            <v>E</v>
          </cell>
          <cell r="H791" t="str">
            <v>MIDLANDS</v>
          </cell>
          <cell r="I791">
            <v>14</v>
          </cell>
          <cell r="J791" t="str">
            <v>ICE0</v>
          </cell>
          <cell r="K791" t="str">
            <v>STANDARD</v>
          </cell>
          <cell r="L791">
            <v>31</v>
          </cell>
          <cell r="M791">
            <v>16.329999999999998</v>
          </cell>
          <cell r="P791" t="str">
            <v/>
          </cell>
          <cell r="S791" t="str">
            <v/>
          </cell>
          <cell r="T791" t="str">
            <v/>
          </cell>
          <cell r="U791" t="str">
            <v/>
          </cell>
          <cell r="W791">
            <v>32.26</v>
          </cell>
          <cell r="X791">
            <v>18.89</v>
          </cell>
          <cell r="AA791" t="str">
            <v/>
          </cell>
          <cell r="AD791" t="str">
            <v/>
          </cell>
          <cell r="AE791" t="str">
            <v/>
          </cell>
          <cell r="AF791" t="str">
            <v/>
          </cell>
        </row>
        <row r="792">
          <cell r="D792" t="str">
            <v>186461415</v>
          </cell>
          <cell r="E792">
            <v>1864614</v>
          </cell>
          <cell r="F792" t="str">
            <v>BEP (Connect N) 1 Baserate</v>
          </cell>
          <cell r="G792" t="str">
            <v>E</v>
          </cell>
          <cell r="H792" t="str">
            <v>NORTHERN</v>
          </cell>
          <cell r="I792">
            <v>15</v>
          </cell>
          <cell r="J792" t="str">
            <v>ICE0</v>
          </cell>
          <cell r="K792" t="str">
            <v>STANDARD</v>
          </cell>
          <cell r="L792">
            <v>31</v>
          </cell>
          <cell r="M792">
            <v>16.43</v>
          </cell>
          <cell r="P792" t="str">
            <v/>
          </cell>
          <cell r="S792" t="str">
            <v/>
          </cell>
          <cell r="T792" t="str">
            <v/>
          </cell>
          <cell r="U792" t="str">
            <v/>
          </cell>
          <cell r="W792">
            <v>32.26</v>
          </cell>
          <cell r="X792">
            <v>19.010000000000002</v>
          </cell>
          <cell r="AA792" t="str">
            <v/>
          </cell>
          <cell r="AD792" t="str">
            <v/>
          </cell>
          <cell r="AE792" t="str">
            <v/>
          </cell>
          <cell r="AF792" t="str">
            <v/>
          </cell>
        </row>
        <row r="793">
          <cell r="D793" t="str">
            <v>186461416</v>
          </cell>
          <cell r="E793">
            <v>1864614</v>
          </cell>
          <cell r="F793" t="str">
            <v>BEP (Connect N) 1 Baserate</v>
          </cell>
          <cell r="G793" t="str">
            <v>E</v>
          </cell>
          <cell r="H793" t="str">
            <v>NORWEB</v>
          </cell>
          <cell r="I793">
            <v>16</v>
          </cell>
          <cell r="J793" t="str">
            <v>ICE0</v>
          </cell>
          <cell r="K793" t="str">
            <v>STANDARD</v>
          </cell>
          <cell r="L793">
            <v>31</v>
          </cell>
          <cell r="M793">
            <v>16.13</v>
          </cell>
          <cell r="P793" t="str">
            <v/>
          </cell>
          <cell r="S793" t="str">
            <v/>
          </cell>
          <cell r="T793" t="str">
            <v/>
          </cell>
          <cell r="U793" t="str">
            <v/>
          </cell>
          <cell r="W793">
            <v>32.26</v>
          </cell>
          <cell r="X793">
            <v>18.649999999999999</v>
          </cell>
          <cell r="AA793" t="str">
            <v/>
          </cell>
          <cell r="AD793" t="str">
            <v/>
          </cell>
          <cell r="AE793" t="str">
            <v/>
          </cell>
          <cell r="AF793" t="str">
            <v/>
          </cell>
        </row>
        <row r="794">
          <cell r="D794" t="str">
            <v>186461419</v>
          </cell>
          <cell r="E794">
            <v>1864614</v>
          </cell>
          <cell r="F794" t="str">
            <v>BEP (Connect N) 1 Baserate</v>
          </cell>
          <cell r="G794" t="str">
            <v>E</v>
          </cell>
          <cell r="H794" t="str">
            <v>SEEBOARD</v>
          </cell>
          <cell r="I794">
            <v>19</v>
          </cell>
          <cell r="J794" t="str">
            <v>ICE0</v>
          </cell>
          <cell r="K794" t="str">
            <v>STANDARD</v>
          </cell>
          <cell r="L794">
            <v>31</v>
          </cell>
          <cell r="M794">
            <v>16.100000000000001</v>
          </cell>
          <cell r="P794" t="str">
            <v/>
          </cell>
          <cell r="S794" t="str">
            <v/>
          </cell>
          <cell r="T794" t="str">
            <v/>
          </cell>
          <cell r="U794" t="str">
            <v/>
          </cell>
          <cell r="W794">
            <v>32.26</v>
          </cell>
          <cell r="X794">
            <v>18.62</v>
          </cell>
          <cell r="AA794" t="str">
            <v/>
          </cell>
          <cell r="AD794" t="str">
            <v/>
          </cell>
          <cell r="AE794" t="str">
            <v/>
          </cell>
          <cell r="AF794" t="str">
            <v/>
          </cell>
        </row>
        <row r="795">
          <cell r="D795" t="str">
            <v>186461420</v>
          </cell>
          <cell r="E795">
            <v>1864614</v>
          </cell>
          <cell r="F795" t="str">
            <v>BEP (Connect N) 1 Baserate</v>
          </cell>
          <cell r="G795" t="str">
            <v>E</v>
          </cell>
          <cell r="H795" t="str">
            <v>SOUTHERN</v>
          </cell>
          <cell r="I795">
            <v>20</v>
          </cell>
          <cell r="J795" t="str">
            <v>ICE0</v>
          </cell>
          <cell r="K795" t="str">
            <v>STANDARD</v>
          </cell>
          <cell r="L795">
            <v>31</v>
          </cell>
          <cell r="M795">
            <v>15.34</v>
          </cell>
          <cell r="P795" t="str">
            <v/>
          </cell>
          <cell r="S795" t="str">
            <v/>
          </cell>
          <cell r="T795" t="str">
            <v/>
          </cell>
          <cell r="U795" t="str">
            <v/>
          </cell>
          <cell r="W795">
            <v>32.26</v>
          </cell>
          <cell r="X795">
            <v>17.739999999999998</v>
          </cell>
          <cell r="AA795" t="str">
            <v/>
          </cell>
          <cell r="AD795" t="str">
            <v/>
          </cell>
          <cell r="AE795" t="str">
            <v/>
          </cell>
          <cell r="AF795" t="str">
            <v/>
          </cell>
        </row>
        <row r="796">
          <cell r="D796" t="str">
            <v>186461422</v>
          </cell>
          <cell r="E796">
            <v>1864614</v>
          </cell>
          <cell r="F796" t="str">
            <v>BEP (Connect N) 1 Baserate</v>
          </cell>
          <cell r="G796" t="str">
            <v>E</v>
          </cell>
          <cell r="H796" t="str">
            <v>SWEB</v>
          </cell>
          <cell r="I796">
            <v>22</v>
          </cell>
          <cell r="J796" t="str">
            <v>ICE0</v>
          </cell>
          <cell r="K796" t="str">
            <v>STANDARD</v>
          </cell>
          <cell r="L796">
            <v>31</v>
          </cell>
          <cell r="M796">
            <v>15.91</v>
          </cell>
          <cell r="P796" t="str">
            <v/>
          </cell>
          <cell r="S796" t="str">
            <v/>
          </cell>
          <cell r="T796" t="str">
            <v/>
          </cell>
          <cell r="U796" t="str">
            <v/>
          </cell>
          <cell r="W796">
            <v>32.26</v>
          </cell>
          <cell r="X796">
            <v>18.399999999999999</v>
          </cell>
          <cell r="AA796" t="str">
            <v/>
          </cell>
          <cell r="AD796" t="str">
            <v/>
          </cell>
          <cell r="AE796" t="str">
            <v/>
          </cell>
          <cell r="AF796" t="str">
            <v/>
          </cell>
        </row>
        <row r="797">
          <cell r="D797" t="str">
            <v>186461421</v>
          </cell>
          <cell r="E797">
            <v>1864614</v>
          </cell>
          <cell r="F797" t="str">
            <v>BEP (Connect N) 1 Baserate</v>
          </cell>
          <cell r="G797" t="str">
            <v>E</v>
          </cell>
          <cell r="H797" t="str">
            <v>SWALEC</v>
          </cell>
          <cell r="I797">
            <v>21</v>
          </cell>
          <cell r="J797" t="str">
            <v>ICE0</v>
          </cell>
          <cell r="K797" t="str">
            <v>STANDARD</v>
          </cell>
          <cell r="L797">
            <v>31</v>
          </cell>
          <cell r="M797">
            <v>16.04</v>
          </cell>
          <cell r="P797" t="str">
            <v/>
          </cell>
          <cell r="S797" t="str">
            <v/>
          </cell>
          <cell r="T797" t="str">
            <v/>
          </cell>
          <cell r="U797" t="str">
            <v/>
          </cell>
          <cell r="W797">
            <v>32.26</v>
          </cell>
          <cell r="X797">
            <v>18.559999999999999</v>
          </cell>
          <cell r="AA797" t="str">
            <v/>
          </cell>
          <cell r="AD797" t="str">
            <v/>
          </cell>
          <cell r="AE797" t="str">
            <v/>
          </cell>
          <cell r="AF797" t="str">
            <v/>
          </cell>
        </row>
        <row r="798">
          <cell r="D798" t="str">
            <v>186461423</v>
          </cell>
          <cell r="E798">
            <v>1864614</v>
          </cell>
          <cell r="F798" t="str">
            <v>BEP (Connect N) 1 Baserate</v>
          </cell>
          <cell r="G798" t="str">
            <v>E</v>
          </cell>
          <cell r="H798" t="str">
            <v>YORKSHIRE</v>
          </cell>
          <cell r="I798">
            <v>23</v>
          </cell>
          <cell r="J798" t="str">
            <v>ICE0</v>
          </cell>
          <cell r="K798" t="str">
            <v>STANDARD</v>
          </cell>
          <cell r="L798">
            <v>31</v>
          </cell>
          <cell r="M798">
            <v>16.23</v>
          </cell>
          <cell r="P798" t="str">
            <v/>
          </cell>
          <cell r="S798" t="str">
            <v/>
          </cell>
          <cell r="T798" t="str">
            <v/>
          </cell>
          <cell r="U798" t="str">
            <v/>
          </cell>
          <cell r="W798">
            <v>32.26</v>
          </cell>
          <cell r="X798">
            <v>18.78</v>
          </cell>
          <cell r="AA798" t="str">
            <v/>
          </cell>
          <cell r="AD798" t="str">
            <v/>
          </cell>
          <cell r="AE798" t="str">
            <v/>
          </cell>
          <cell r="AF798" t="str">
            <v/>
          </cell>
        </row>
        <row r="799">
          <cell r="D799" t="str">
            <v>186461418</v>
          </cell>
          <cell r="E799">
            <v>1864614</v>
          </cell>
          <cell r="F799" t="str">
            <v>BEP (Connect N) 1 Baserate</v>
          </cell>
          <cell r="G799" t="str">
            <v>E</v>
          </cell>
          <cell r="H799" t="str">
            <v>SCOTTISH POWER</v>
          </cell>
          <cell r="I799">
            <v>18</v>
          </cell>
          <cell r="J799" t="str">
            <v>ICE0</v>
          </cell>
          <cell r="K799" t="str">
            <v>STANDARD</v>
          </cell>
          <cell r="L799">
            <v>31</v>
          </cell>
          <cell r="M799">
            <v>16.3</v>
          </cell>
          <cell r="P799" t="str">
            <v/>
          </cell>
          <cell r="S799" t="str">
            <v/>
          </cell>
          <cell r="T799" t="str">
            <v/>
          </cell>
          <cell r="U799" t="str">
            <v/>
          </cell>
          <cell r="W799">
            <v>32.26</v>
          </cell>
          <cell r="X799">
            <v>18.850000000000001</v>
          </cell>
          <cell r="AA799" t="str">
            <v/>
          </cell>
          <cell r="AD799" t="str">
            <v/>
          </cell>
          <cell r="AE799" t="str">
            <v/>
          </cell>
          <cell r="AF799" t="str">
            <v/>
          </cell>
        </row>
        <row r="800">
          <cell r="D800" t="str">
            <v>186461417</v>
          </cell>
          <cell r="E800">
            <v>1864614</v>
          </cell>
          <cell r="F800" t="str">
            <v>BEP (Connect N) 1 Baserate</v>
          </cell>
          <cell r="G800" t="str">
            <v>E</v>
          </cell>
          <cell r="H800" t="str">
            <v>SCOTTISH HYDRO</v>
          </cell>
          <cell r="I800">
            <v>17</v>
          </cell>
          <cell r="J800" t="str">
            <v>ICE0</v>
          </cell>
          <cell r="K800" t="str">
            <v>STANDARD</v>
          </cell>
          <cell r="L800">
            <v>31</v>
          </cell>
          <cell r="M800">
            <v>18.03</v>
          </cell>
          <cell r="P800" t="str">
            <v/>
          </cell>
          <cell r="S800" t="str">
            <v/>
          </cell>
          <cell r="T800" t="str">
            <v/>
          </cell>
          <cell r="U800" t="str">
            <v/>
          </cell>
          <cell r="W800">
            <v>32.26</v>
          </cell>
          <cell r="X800">
            <v>20.87</v>
          </cell>
          <cell r="AA800" t="str">
            <v/>
          </cell>
          <cell r="AD800" t="str">
            <v/>
          </cell>
          <cell r="AE800" t="str">
            <v/>
          </cell>
          <cell r="AF800" t="str">
            <v/>
          </cell>
        </row>
        <row r="801">
          <cell r="D801" t="str">
            <v>186461710</v>
          </cell>
          <cell r="E801">
            <v>1864617</v>
          </cell>
          <cell r="F801" t="str">
            <v>BEP (Connect N) 1 Flexirate 2</v>
          </cell>
          <cell r="G801" t="str">
            <v>E</v>
          </cell>
          <cell r="H801" t="str">
            <v>EASTERN</v>
          </cell>
          <cell r="I801">
            <v>10</v>
          </cell>
          <cell r="J801" t="str">
            <v>ICE0</v>
          </cell>
          <cell r="K801" t="str">
            <v>STANDARD</v>
          </cell>
          <cell r="L801">
            <v>31</v>
          </cell>
          <cell r="M801">
            <v>17.04</v>
          </cell>
          <cell r="P801" t="str">
            <v/>
          </cell>
          <cell r="S801">
            <v>14.94</v>
          </cell>
          <cell r="T801" t="str">
            <v/>
          </cell>
          <cell r="U801" t="str">
            <v/>
          </cell>
          <cell r="W801">
            <v>32.26</v>
          </cell>
          <cell r="X801">
            <v>19.72</v>
          </cell>
          <cell r="AA801" t="str">
            <v/>
          </cell>
          <cell r="AD801">
            <v>16.98</v>
          </cell>
          <cell r="AE801" t="str">
            <v/>
          </cell>
          <cell r="AF801" t="str">
            <v/>
          </cell>
        </row>
        <row r="802">
          <cell r="D802" t="str">
            <v>186461711</v>
          </cell>
          <cell r="E802">
            <v>1864617</v>
          </cell>
          <cell r="F802" t="str">
            <v>BEP (Connect N) 1 Flexirate 2</v>
          </cell>
          <cell r="G802" t="str">
            <v>E</v>
          </cell>
          <cell r="H802" t="str">
            <v>EAST MIDLANDS</v>
          </cell>
          <cell r="I802">
            <v>11</v>
          </cell>
          <cell r="J802" t="str">
            <v>ICE0</v>
          </cell>
          <cell r="K802" t="str">
            <v>STANDARD</v>
          </cell>
          <cell r="L802">
            <v>31</v>
          </cell>
          <cell r="M802">
            <v>16.66</v>
          </cell>
          <cell r="P802" t="str">
            <v/>
          </cell>
          <cell r="S802">
            <v>15</v>
          </cell>
          <cell r="T802" t="str">
            <v/>
          </cell>
          <cell r="U802" t="str">
            <v/>
          </cell>
          <cell r="W802">
            <v>32.26</v>
          </cell>
          <cell r="X802">
            <v>19.28</v>
          </cell>
          <cell r="AA802" t="str">
            <v/>
          </cell>
          <cell r="AD802">
            <v>17.059999999999999</v>
          </cell>
          <cell r="AE802" t="str">
            <v/>
          </cell>
          <cell r="AF802" t="str">
            <v/>
          </cell>
        </row>
        <row r="803">
          <cell r="D803" t="str">
            <v>186461712</v>
          </cell>
          <cell r="E803">
            <v>1864617</v>
          </cell>
          <cell r="F803" t="str">
            <v>BEP (Connect N) 1 Flexirate 2</v>
          </cell>
          <cell r="G803" t="str">
            <v>E</v>
          </cell>
          <cell r="H803" t="str">
            <v>LONDON</v>
          </cell>
          <cell r="I803">
            <v>12</v>
          </cell>
          <cell r="J803" t="str">
            <v>ICE0</v>
          </cell>
          <cell r="K803" t="str">
            <v>STANDARD</v>
          </cell>
          <cell r="L803">
            <v>31</v>
          </cell>
          <cell r="M803">
            <v>16.309999999999999</v>
          </cell>
          <cell r="P803" t="str">
            <v/>
          </cell>
          <cell r="S803">
            <v>14.34</v>
          </cell>
          <cell r="T803" t="str">
            <v/>
          </cell>
          <cell r="U803" t="str">
            <v/>
          </cell>
          <cell r="W803">
            <v>32.26</v>
          </cell>
          <cell r="X803">
            <v>18.87</v>
          </cell>
          <cell r="AA803" t="str">
            <v/>
          </cell>
          <cell r="AD803">
            <v>16.27</v>
          </cell>
          <cell r="AE803" t="str">
            <v/>
          </cell>
          <cell r="AF803" t="str">
            <v/>
          </cell>
        </row>
        <row r="804">
          <cell r="D804" t="str">
            <v>186461713</v>
          </cell>
          <cell r="E804">
            <v>1864617</v>
          </cell>
          <cell r="F804" t="str">
            <v>BEP (Connect N) 1 Flexirate 2</v>
          </cell>
          <cell r="G804" t="str">
            <v>E</v>
          </cell>
          <cell r="H804" t="str">
            <v>MANWEB</v>
          </cell>
          <cell r="I804">
            <v>13</v>
          </cell>
          <cell r="J804" t="str">
            <v>ICE0</v>
          </cell>
          <cell r="K804" t="str">
            <v>STANDARD</v>
          </cell>
          <cell r="L804">
            <v>0</v>
          </cell>
          <cell r="M804">
            <v>0</v>
          </cell>
          <cell r="P804" t="str">
            <v/>
          </cell>
          <cell r="S804">
            <v>0</v>
          </cell>
          <cell r="T804" t="str">
            <v/>
          </cell>
          <cell r="U804" t="str">
            <v/>
          </cell>
          <cell r="AE804" t="str">
            <v/>
          </cell>
          <cell r="AF804" t="str">
            <v/>
          </cell>
        </row>
        <row r="805">
          <cell r="D805" t="str">
            <v>186461714</v>
          </cell>
          <cell r="E805">
            <v>1864617</v>
          </cell>
          <cell r="F805" t="str">
            <v>BEP (Connect N) 1 Flexirate 2</v>
          </cell>
          <cell r="G805" t="str">
            <v>E</v>
          </cell>
          <cell r="H805" t="str">
            <v>MIDLANDS</v>
          </cell>
          <cell r="I805">
            <v>14</v>
          </cell>
          <cell r="J805" t="str">
            <v>ICE0</v>
          </cell>
          <cell r="K805" t="str">
            <v>STANDARD</v>
          </cell>
          <cell r="L805">
            <v>31</v>
          </cell>
          <cell r="M805">
            <v>17.329999999999998</v>
          </cell>
          <cell r="P805" t="str">
            <v/>
          </cell>
          <cell r="S805">
            <v>15.49</v>
          </cell>
          <cell r="T805" t="str">
            <v/>
          </cell>
          <cell r="U805" t="str">
            <v/>
          </cell>
          <cell r="W805">
            <v>32.26</v>
          </cell>
          <cell r="X805">
            <v>20.05</v>
          </cell>
          <cell r="AA805" t="str">
            <v/>
          </cell>
          <cell r="AD805">
            <v>17.649999999999999</v>
          </cell>
          <cell r="AE805" t="str">
            <v/>
          </cell>
          <cell r="AF805" t="str">
            <v/>
          </cell>
        </row>
        <row r="806">
          <cell r="D806" t="str">
            <v>186461715</v>
          </cell>
          <cell r="E806">
            <v>1864617</v>
          </cell>
          <cell r="F806" t="str">
            <v>BEP (Connect N) 1 Flexirate 2</v>
          </cell>
          <cell r="G806" t="str">
            <v>E</v>
          </cell>
          <cell r="H806" t="str">
            <v>NORTHERN</v>
          </cell>
          <cell r="I806">
            <v>15</v>
          </cell>
          <cell r="J806" t="str">
            <v>ICE0</v>
          </cell>
          <cell r="K806" t="str">
            <v>STANDARD</v>
          </cell>
          <cell r="L806">
            <v>31</v>
          </cell>
          <cell r="M806">
            <v>17.93</v>
          </cell>
          <cell r="P806" t="str">
            <v/>
          </cell>
          <cell r="S806">
            <v>15.73</v>
          </cell>
          <cell r="T806" t="str">
            <v/>
          </cell>
          <cell r="U806" t="str">
            <v/>
          </cell>
          <cell r="W806">
            <v>32.26</v>
          </cell>
          <cell r="X806">
            <v>20.75</v>
          </cell>
          <cell r="AA806" t="str">
            <v/>
          </cell>
          <cell r="AD806">
            <v>17.87</v>
          </cell>
          <cell r="AE806" t="str">
            <v/>
          </cell>
          <cell r="AF806" t="str">
            <v/>
          </cell>
        </row>
        <row r="807">
          <cell r="D807" t="str">
            <v>186461716</v>
          </cell>
          <cell r="E807">
            <v>1864617</v>
          </cell>
          <cell r="F807" t="str">
            <v>BEP (Connect N) 1 Flexirate 2</v>
          </cell>
          <cell r="G807" t="str">
            <v>E</v>
          </cell>
          <cell r="H807" t="str">
            <v>NORWEB</v>
          </cell>
          <cell r="I807">
            <v>16</v>
          </cell>
          <cell r="J807" t="str">
            <v>ICE0</v>
          </cell>
          <cell r="K807" t="str">
            <v>STANDARD</v>
          </cell>
          <cell r="L807">
            <v>31</v>
          </cell>
          <cell r="M807">
            <v>18.059999999999999</v>
          </cell>
          <cell r="P807" t="str">
            <v/>
          </cell>
          <cell r="S807">
            <v>15.2</v>
          </cell>
          <cell r="T807" t="str">
            <v/>
          </cell>
          <cell r="U807" t="str">
            <v/>
          </cell>
          <cell r="W807">
            <v>32.26</v>
          </cell>
          <cell r="X807">
            <v>20.9</v>
          </cell>
          <cell r="AA807" t="str">
            <v/>
          </cell>
          <cell r="AD807">
            <v>17.21</v>
          </cell>
          <cell r="AE807" t="str">
            <v/>
          </cell>
          <cell r="AF807" t="str">
            <v/>
          </cell>
        </row>
        <row r="808">
          <cell r="D808" t="str">
            <v>186461719</v>
          </cell>
          <cell r="E808">
            <v>1864617</v>
          </cell>
          <cell r="F808" t="str">
            <v>BEP (Connect N) 1 Flexirate 2</v>
          </cell>
          <cell r="G808" t="str">
            <v>E</v>
          </cell>
          <cell r="H808" t="str">
            <v>SEEBOARD</v>
          </cell>
          <cell r="I808">
            <v>19</v>
          </cell>
          <cell r="J808" t="str">
            <v>ICE0</v>
          </cell>
          <cell r="K808" t="str">
            <v>STANDARD</v>
          </cell>
          <cell r="L808">
            <v>0</v>
          </cell>
          <cell r="M808">
            <v>0</v>
          </cell>
          <cell r="P808" t="str">
            <v/>
          </cell>
          <cell r="S808">
            <v>0</v>
          </cell>
          <cell r="T808" t="str">
            <v/>
          </cell>
          <cell r="U808" t="str">
            <v/>
          </cell>
          <cell r="AE808" t="str">
            <v/>
          </cell>
          <cell r="AF808" t="str">
            <v/>
          </cell>
        </row>
        <row r="809">
          <cell r="D809" t="str">
            <v>186461720</v>
          </cell>
          <cell r="E809">
            <v>1864617</v>
          </cell>
          <cell r="F809" t="str">
            <v>BEP (Connect N) 1 Flexirate 2</v>
          </cell>
          <cell r="G809" t="str">
            <v>E</v>
          </cell>
          <cell r="H809" t="str">
            <v>SOUTHERN</v>
          </cell>
          <cell r="I809">
            <v>20</v>
          </cell>
          <cell r="J809" t="str">
            <v>ICE0</v>
          </cell>
          <cell r="K809" t="str">
            <v>STANDARD</v>
          </cell>
          <cell r="L809">
            <v>31</v>
          </cell>
          <cell r="M809">
            <v>16.190000000000001</v>
          </cell>
          <cell r="P809" t="str">
            <v/>
          </cell>
          <cell r="S809">
            <v>14.72</v>
          </cell>
          <cell r="T809" t="str">
            <v/>
          </cell>
          <cell r="U809" t="str">
            <v/>
          </cell>
          <cell r="W809">
            <v>32.26</v>
          </cell>
          <cell r="X809">
            <v>18.73</v>
          </cell>
          <cell r="AA809" t="str">
            <v/>
          </cell>
          <cell r="AD809">
            <v>16.73</v>
          </cell>
          <cell r="AE809" t="str">
            <v/>
          </cell>
          <cell r="AF809" t="str">
            <v/>
          </cell>
        </row>
        <row r="810">
          <cell r="D810" t="str">
            <v>186461722</v>
          </cell>
          <cell r="E810">
            <v>1864617</v>
          </cell>
          <cell r="F810" t="str">
            <v>BEP (Connect N) 1 Flexirate 2</v>
          </cell>
          <cell r="G810" t="str">
            <v>E</v>
          </cell>
          <cell r="H810" t="str">
            <v>SWEB</v>
          </cell>
          <cell r="I810">
            <v>22</v>
          </cell>
          <cell r="J810" t="str">
            <v>ICE0</v>
          </cell>
          <cell r="K810" t="str">
            <v>STANDARD</v>
          </cell>
          <cell r="L810">
            <v>31</v>
          </cell>
          <cell r="M810">
            <v>16.55</v>
          </cell>
          <cell r="P810" t="str">
            <v/>
          </cell>
          <cell r="S810">
            <v>15.49</v>
          </cell>
          <cell r="T810" t="str">
            <v/>
          </cell>
          <cell r="U810" t="str">
            <v/>
          </cell>
          <cell r="W810">
            <v>32.26</v>
          </cell>
          <cell r="X810">
            <v>19.149999999999999</v>
          </cell>
          <cell r="AA810" t="str">
            <v/>
          </cell>
          <cell r="AD810">
            <v>17.63</v>
          </cell>
          <cell r="AE810" t="str">
            <v/>
          </cell>
          <cell r="AF810" t="str">
            <v/>
          </cell>
        </row>
        <row r="811">
          <cell r="D811" t="str">
            <v>186461721</v>
          </cell>
          <cell r="E811">
            <v>1864617</v>
          </cell>
          <cell r="F811" t="str">
            <v>BEP (Connect N) 1 Flexirate 2</v>
          </cell>
          <cell r="G811" t="str">
            <v>E</v>
          </cell>
          <cell r="H811" t="str">
            <v>SWALEC</v>
          </cell>
          <cell r="I811">
            <v>21</v>
          </cell>
          <cell r="J811" t="str">
            <v>ICE0</v>
          </cell>
          <cell r="K811" t="str">
            <v>STANDARD</v>
          </cell>
          <cell r="L811">
            <v>31</v>
          </cell>
          <cell r="M811">
            <v>16.760000000000002</v>
          </cell>
          <cell r="P811" t="str">
            <v/>
          </cell>
          <cell r="S811">
            <v>15.59</v>
          </cell>
          <cell r="T811" t="str">
            <v/>
          </cell>
          <cell r="U811" t="str">
            <v/>
          </cell>
          <cell r="W811">
            <v>32.26</v>
          </cell>
          <cell r="X811">
            <v>19.38</v>
          </cell>
          <cell r="AA811" t="str">
            <v/>
          </cell>
          <cell r="AD811">
            <v>17.79</v>
          </cell>
          <cell r="AE811" t="str">
            <v/>
          </cell>
          <cell r="AF811" t="str">
            <v/>
          </cell>
        </row>
        <row r="812">
          <cell r="D812" t="str">
            <v>186461723</v>
          </cell>
          <cell r="E812">
            <v>1864617</v>
          </cell>
          <cell r="F812" t="str">
            <v>BEP (Connect N) 1 Flexirate 2</v>
          </cell>
          <cell r="G812" t="str">
            <v>E</v>
          </cell>
          <cell r="H812" t="str">
            <v>YORKSHIRE</v>
          </cell>
          <cell r="I812">
            <v>23</v>
          </cell>
          <cell r="J812" t="str">
            <v>ICE0</v>
          </cell>
          <cell r="K812" t="str">
            <v>STANDARD</v>
          </cell>
          <cell r="L812">
            <v>31</v>
          </cell>
          <cell r="M812">
            <v>17.23</v>
          </cell>
          <cell r="P812" t="str">
            <v/>
          </cell>
          <cell r="S812">
            <v>15.43</v>
          </cell>
          <cell r="T812" t="str">
            <v/>
          </cell>
          <cell r="U812" t="str">
            <v/>
          </cell>
          <cell r="W812">
            <v>32.26</v>
          </cell>
          <cell r="X812">
            <v>19.93</v>
          </cell>
          <cell r="AA812" t="str">
            <v/>
          </cell>
          <cell r="AD812">
            <v>17.559999999999999</v>
          </cell>
          <cell r="AE812" t="str">
            <v/>
          </cell>
          <cell r="AF812" t="str">
            <v/>
          </cell>
        </row>
        <row r="813">
          <cell r="D813" t="str">
            <v>186461718</v>
          </cell>
          <cell r="E813">
            <v>1864617</v>
          </cell>
          <cell r="F813" t="str">
            <v>BEP (Connect N) 1 Flexirate 2</v>
          </cell>
          <cell r="G813" t="str">
            <v>E</v>
          </cell>
          <cell r="H813" t="str">
            <v>SCOTTISH POWER</v>
          </cell>
          <cell r="I813">
            <v>18</v>
          </cell>
          <cell r="J813" t="str">
            <v>ICE0</v>
          </cell>
          <cell r="K813" t="str">
            <v>STANDARD</v>
          </cell>
          <cell r="L813">
            <v>31</v>
          </cell>
          <cell r="M813">
            <v>17.39</v>
          </cell>
          <cell r="P813" t="str">
            <v/>
          </cell>
          <cell r="S813">
            <v>15.55</v>
          </cell>
          <cell r="T813" t="str">
            <v/>
          </cell>
          <cell r="U813" t="str">
            <v/>
          </cell>
          <cell r="W813">
            <v>32.26</v>
          </cell>
          <cell r="X813">
            <v>20.12</v>
          </cell>
          <cell r="AA813" t="str">
            <v/>
          </cell>
          <cell r="AD813">
            <v>17.690000000000001</v>
          </cell>
          <cell r="AE813" t="str">
            <v/>
          </cell>
          <cell r="AF813" t="str">
            <v/>
          </cell>
        </row>
        <row r="814">
          <cell r="D814" t="str">
            <v>186461717</v>
          </cell>
          <cell r="E814">
            <v>1864617</v>
          </cell>
          <cell r="F814" t="str">
            <v>BEP (Connect N) 1 Flexirate 2</v>
          </cell>
          <cell r="G814" t="str">
            <v>E</v>
          </cell>
          <cell r="H814" t="str">
            <v>SCOTTISH HYDRO</v>
          </cell>
          <cell r="I814">
            <v>17</v>
          </cell>
          <cell r="J814" t="str">
            <v>ICE0</v>
          </cell>
          <cell r="K814" t="str">
            <v>STANDARD</v>
          </cell>
          <cell r="L814">
            <v>31</v>
          </cell>
          <cell r="M814">
            <v>19.14</v>
          </cell>
          <cell r="P814" t="str">
            <v/>
          </cell>
          <cell r="S814">
            <v>17.28</v>
          </cell>
          <cell r="T814" t="str">
            <v/>
          </cell>
          <cell r="U814" t="str">
            <v/>
          </cell>
          <cell r="W814">
            <v>32.26</v>
          </cell>
          <cell r="X814">
            <v>22.16</v>
          </cell>
          <cell r="AA814" t="str">
            <v/>
          </cell>
          <cell r="AD814">
            <v>19.670000000000002</v>
          </cell>
          <cell r="AE814" t="str">
            <v/>
          </cell>
          <cell r="AF814" t="str">
            <v/>
          </cell>
        </row>
        <row r="815">
          <cell r="D815" t="str">
            <v>186462110</v>
          </cell>
          <cell r="E815">
            <v>1864621</v>
          </cell>
          <cell r="F815" t="str">
            <v>BEP (Connect N) 1 Flexirate 3</v>
          </cell>
          <cell r="G815" t="str">
            <v>E</v>
          </cell>
          <cell r="H815" t="str">
            <v>EASTERN</v>
          </cell>
          <cell r="I815">
            <v>10</v>
          </cell>
          <cell r="J815" t="str">
            <v>ICE0</v>
          </cell>
          <cell r="K815" t="str">
            <v>STANDARD</v>
          </cell>
          <cell r="L815">
            <v>31</v>
          </cell>
          <cell r="M815">
            <v>17.940000000000001</v>
          </cell>
          <cell r="P815">
            <v>12.54</v>
          </cell>
          <cell r="S815">
            <v>15.21</v>
          </cell>
          <cell r="T815" t="str">
            <v/>
          </cell>
          <cell r="U815" t="str">
            <v/>
          </cell>
          <cell r="W815">
            <v>32.26</v>
          </cell>
          <cell r="X815">
            <v>20.76</v>
          </cell>
          <cell r="AA815">
            <v>14.48</v>
          </cell>
          <cell r="AD815">
            <v>17.14</v>
          </cell>
          <cell r="AE815" t="str">
            <v/>
          </cell>
          <cell r="AF815" t="str">
            <v/>
          </cell>
        </row>
        <row r="816">
          <cell r="D816" t="str">
            <v>186462111</v>
          </cell>
          <cell r="E816">
            <v>1864621</v>
          </cell>
          <cell r="F816" t="str">
            <v>BEP (Connect N) 1 Flexirate 3</v>
          </cell>
          <cell r="G816" t="str">
            <v>E</v>
          </cell>
          <cell r="H816" t="str">
            <v>EAST MIDLANDS</v>
          </cell>
          <cell r="I816">
            <v>11</v>
          </cell>
          <cell r="J816" t="str">
            <v>ICE0</v>
          </cell>
          <cell r="K816" t="str">
            <v>STANDARD</v>
          </cell>
          <cell r="L816">
            <v>31</v>
          </cell>
          <cell r="M816">
            <v>17.21</v>
          </cell>
          <cell r="P816">
            <v>12.45</v>
          </cell>
          <cell r="S816">
            <v>15.69</v>
          </cell>
          <cell r="T816" t="str">
            <v/>
          </cell>
          <cell r="U816" t="str">
            <v/>
          </cell>
          <cell r="W816">
            <v>32.26</v>
          </cell>
          <cell r="X816">
            <v>19.91</v>
          </cell>
          <cell r="AA816">
            <v>14.38</v>
          </cell>
          <cell r="AD816">
            <v>17.8</v>
          </cell>
          <cell r="AE816" t="str">
            <v/>
          </cell>
          <cell r="AF816" t="str">
            <v/>
          </cell>
        </row>
        <row r="817">
          <cell r="D817" t="str">
            <v>186462112</v>
          </cell>
          <cell r="E817">
            <v>1864621</v>
          </cell>
          <cell r="F817" t="str">
            <v>BEP (Connect N) 1 Flexirate 3</v>
          </cell>
          <cell r="G817" t="str">
            <v>E</v>
          </cell>
          <cell r="H817" t="str">
            <v>LONDON</v>
          </cell>
          <cell r="I817">
            <v>12</v>
          </cell>
          <cell r="J817" t="str">
            <v>ICE0</v>
          </cell>
          <cell r="K817" t="str">
            <v>STANDARD</v>
          </cell>
          <cell r="L817">
            <v>0</v>
          </cell>
          <cell r="M817">
            <v>0</v>
          </cell>
          <cell r="P817">
            <v>0</v>
          </cell>
          <cell r="S817">
            <v>0</v>
          </cell>
          <cell r="T817" t="str">
            <v/>
          </cell>
          <cell r="U817" t="str">
            <v/>
          </cell>
          <cell r="AE817" t="str">
            <v/>
          </cell>
          <cell r="AF817" t="str">
            <v/>
          </cell>
        </row>
        <row r="818">
          <cell r="D818" t="str">
            <v>186462113</v>
          </cell>
          <cell r="E818">
            <v>1864621</v>
          </cell>
          <cell r="F818" t="str">
            <v>BEP (Connect N) 1 Flexirate 3</v>
          </cell>
          <cell r="G818" t="str">
            <v>E</v>
          </cell>
          <cell r="H818" t="str">
            <v>MANWEB</v>
          </cell>
          <cell r="I818">
            <v>13</v>
          </cell>
          <cell r="J818" t="str">
            <v>ICE0</v>
          </cell>
          <cell r="K818" t="str">
            <v>STANDARD</v>
          </cell>
          <cell r="L818">
            <v>0</v>
          </cell>
          <cell r="M818">
            <v>0</v>
          </cell>
          <cell r="P818">
            <v>0</v>
          </cell>
          <cell r="S818">
            <v>0</v>
          </cell>
          <cell r="T818" t="str">
            <v/>
          </cell>
          <cell r="U818" t="str">
            <v/>
          </cell>
          <cell r="AE818" t="str">
            <v/>
          </cell>
          <cell r="AF818" t="str">
            <v/>
          </cell>
        </row>
        <row r="819">
          <cell r="D819" t="str">
            <v>186462114</v>
          </cell>
          <cell r="E819">
            <v>1864621</v>
          </cell>
          <cell r="F819" t="str">
            <v>BEP (Connect N) 1 Flexirate 3</v>
          </cell>
          <cell r="G819" t="str">
            <v>E</v>
          </cell>
          <cell r="H819" t="str">
            <v>MIDLANDS</v>
          </cell>
          <cell r="I819">
            <v>14</v>
          </cell>
          <cell r="J819" t="str">
            <v>ICE0</v>
          </cell>
          <cell r="K819" t="str">
            <v>STANDARD</v>
          </cell>
          <cell r="L819">
            <v>0</v>
          </cell>
          <cell r="M819">
            <v>0</v>
          </cell>
          <cell r="P819">
            <v>0</v>
          </cell>
          <cell r="S819">
            <v>0</v>
          </cell>
          <cell r="T819" t="str">
            <v/>
          </cell>
          <cell r="U819" t="str">
            <v/>
          </cell>
          <cell r="AE819" t="str">
            <v/>
          </cell>
          <cell r="AF819" t="str">
            <v/>
          </cell>
        </row>
        <row r="820">
          <cell r="D820" t="str">
            <v>186462115</v>
          </cell>
          <cell r="E820">
            <v>1864621</v>
          </cell>
          <cell r="F820" t="str">
            <v>BEP (Connect N) 1 Flexirate 3</v>
          </cell>
          <cell r="G820" t="str">
            <v>E</v>
          </cell>
          <cell r="H820" t="str">
            <v>NORTHERN</v>
          </cell>
          <cell r="I820">
            <v>15</v>
          </cell>
          <cell r="J820" t="str">
            <v>ICE0</v>
          </cell>
          <cell r="K820" t="str">
            <v>STANDARD</v>
          </cell>
          <cell r="L820">
            <v>0</v>
          </cell>
          <cell r="M820">
            <v>0</v>
          </cell>
          <cell r="P820">
            <v>0</v>
          </cell>
          <cell r="S820">
            <v>0</v>
          </cell>
          <cell r="T820" t="str">
            <v/>
          </cell>
          <cell r="U820" t="str">
            <v/>
          </cell>
          <cell r="AE820" t="str">
            <v/>
          </cell>
          <cell r="AF820" t="str">
            <v/>
          </cell>
        </row>
        <row r="821">
          <cell r="D821" t="str">
            <v>186462116</v>
          </cell>
          <cell r="E821">
            <v>1864621</v>
          </cell>
          <cell r="F821" t="str">
            <v>BEP (Connect N) 1 Flexirate 3</v>
          </cell>
          <cell r="G821" t="str">
            <v>E</v>
          </cell>
          <cell r="H821" t="str">
            <v>NORWEB</v>
          </cell>
          <cell r="I821">
            <v>16</v>
          </cell>
          <cell r="J821" t="str">
            <v>ICE0</v>
          </cell>
          <cell r="K821" t="str">
            <v>STANDARD</v>
          </cell>
          <cell r="L821">
            <v>31</v>
          </cell>
          <cell r="M821">
            <v>18.12</v>
          </cell>
          <cell r="P821">
            <v>12.75</v>
          </cell>
          <cell r="S821">
            <v>16.02</v>
          </cell>
          <cell r="T821" t="str">
            <v/>
          </cell>
          <cell r="U821" t="str">
            <v/>
          </cell>
          <cell r="W821">
            <v>32.26</v>
          </cell>
          <cell r="X821">
            <v>20.97</v>
          </cell>
          <cell r="AA821">
            <v>14.72</v>
          </cell>
          <cell r="AD821">
            <v>18.14</v>
          </cell>
          <cell r="AE821" t="str">
            <v/>
          </cell>
          <cell r="AF821" t="str">
            <v/>
          </cell>
        </row>
        <row r="822">
          <cell r="D822" t="str">
            <v>186462119</v>
          </cell>
          <cell r="E822">
            <v>1864621</v>
          </cell>
          <cell r="F822" t="str">
            <v>BEP (Connect N) 1 Flexirate 3</v>
          </cell>
          <cell r="G822" t="str">
            <v>E</v>
          </cell>
          <cell r="H822" t="str">
            <v>SEEBOARD</v>
          </cell>
          <cell r="I822">
            <v>19</v>
          </cell>
          <cell r="J822" t="str">
            <v>ICE0</v>
          </cell>
          <cell r="K822" t="str">
            <v>STANDARD</v>
          </cell>
          <cell r="L822">
            <v>31</v>
          </cell>
          <cell r="M822">
            <v>18.43</v>
          </cell>
          <cell r="P822">
            <v>12.98</v>
          </cell>
          <cell r="S822">
            <v>16.260000000000002</v>
          </cell>
          <cell r="T822" t="str">
            <v/>
          </cell>
          <cell r="U822" t="str">
            <v/>
          </cell>
          <cell r="W822">
            <v>32.26</v>
          </cell>
          <cell r="X822">
            <v>21.34</v>
          </cell>
          <cell r="AA822">
            <v>14.99</v>
          </cell>
          <cell r="AD822">
            <v>18.440000000000001</v>
          </cell>
          <cell r="AE822" t="str">
            <v/>
          </cell>
          <cell r="AF822" t="str">
            <v/>
          </cell>
        </row>
        <row r="823">
          <cell r="D823" t="str">
            <v>186462120</v>
          </cell>
          <cell r="E823">
            <v>1864621</v>
          </cell>
          <cell r="F823" t="str">
            <v>BEP (Connect N) 1 Flexirate 3</v>
          </cell>
          <cell r="G823" t="str">
            <v>E</v>
          </cell>
          <cell r="H823" t="str">
            <v>SOUTHERN</v>
          </cell>
          <cell r="I823">
            <v>20</v>
          </cell>
          <cell r="J823" t="str">
            <v>ICE0</v>
          </cell>
          <cell r="K823" t="str">
            <v>STANDARD</v>
          </cell>
          <cell r="L823">
            <v>31</v>
          </cell>
          <cell r="M823">
            <v>16.93</v>
          </cell>
          <cell r="P823">
            <v>12.4</v>
          </cell>
          <cell r="S823">
            <v>15.69</v>
          </cell>
          <cell r="T823" t="str">
            <v/>
          </cell>
          <cell r="U823" t="str">
            <v/>
          </cell>
          <cell r="W823">
            <v>32.26</v>
          </cell>
          <cell r="X823">
            <v>19.59</v>
          </cell>
          <cell r="AA823">
            <v>14.32</v>
          </cell>
          <cell r="AD823">
            <v>17.75</v>
          </cell>
          <cell r="AE823" t="str">
            <v/>
          </cell>
          <cell r="AF823" t="str">
            <v/>
          </cell>
        </row>
        <row r="824">
          <cell r="D824" t="str">
            <v>186462122</v>
          </cell>
          <cell r="E824">
            <v>1864621</v>
          </cell>
          <cell r="F824" t="str">
            <v>BEP (Connect N) 1 Flexirate 3</v>
          </cell>
          <cell r="G824" t="str">
            <v>E</v>
          </cell>
          <cell r="H824" t="str">
            <v>SWEB</v>
          </cell>
          <cell r="I824">
            <v>22</v>
          </cell>
          <cell r="J824" t="str">
            <v>ICE0</v>
          </cell>
          <cell r="K824" t="str">
            <v>STANDARD</v>
          </cell>
          <cell r="L824">
            <v>0</v>
          </cell>
          <cell r="M824">
            <v>0</v>
          </cell>
          <cell r="P824">
            <v>0</v>
          </cell>
          <cell r="S824">
            <v>0</v>
          </cell>
          <cell r="T824" t="str">
            <v/>
          </cell>
          <cell r="U824" t="str">
            <v/>
          </cell>
          <cell r="AE824" t="str">
            <v/>
          </cell>
          <cell r="AF824" t="str">
            <v/>
          </cell>
        </row>
        <row r="825">
          <cell r="D825" t="str">
            <v>186462121</v>
          </cell>
          <cell r="E825">
            <v>1864621</v>
          </cell>
          <cell r="F825" t="str">
            <v>BEP (Connect N) 1 Flexirate 3</v>
          </cell>
          <cell r="G825" t="str">
            <v>E</v>
          </cell>
          <cell r="H825" t="str">
            <v>SWALEC</v>
          </cell>
          <cell r="I825">
            <v>21</v>
          </cell>
          <cell r="J825" t="str">
            <v>ICE0</v>
          </cell>
          <cell r="K825" t="str">
            <v>STANDARD</v>
          </cell>
          <cell r="L825">
            <v>0</v>
          </cell>
          <cell r="M825">
            <v>0</v>
          </cell>
          <cell r="P825">
            <v>0</v>
          </cell>
          <cell r="S825">
            <v>0</v>
          </cell>
          <cell r="T825" t="str">
            <v/>
          </cell>
          <cell r="U825" t="str">
            <v/>
          </cell>
          <cell r="AE825" t="str">
            <v/>
          </cell>
          <cell r="AF825" t="str">
            <v/>
          </cell>
        </row>
        <row r="826">
          <cell r="D826" t="str">
            <v>186462123</v>
          </cell>
          <cell r="E826">
            <v>1864621</v>
          </cell>
          <cell r="F826" t="str">
            <v>BEP (Connect N) 1 Flexirate 3</v>
          </cell>
          <cell r="G826" t="str">
            <v>E</v>
          </cell>
          <cell r="H826" t="str">
            <v>YORKSHIRE</v>
          </cell>
          <cell r="I826">
            <v>23</v>
          </cell>
          <cell r="J826" t="str">
            <v>ICE0</v>
          </cell>
          <cell r="K826" t="str">
            <v>STANDARD</v>
          </cell>
          <cell r="L826">
            <v>31</v>
          </cell>
          <cell r="M826">
            <v>17.809999999999999</v>
          </cell>
          <cell r="P826">
            <v>12.75</v>
          </cell>
          <cell r="S826">
            <v>16.2</v>
          </cell>
          <cell r="T826" t="str">
            <v/>
          </cell>
          <cell r="U826" t="str">
            <v/>
          </cell>
          <cell r="W826">
            <v>32.26</v>
          </cell>
          <cell r="X826">
            <v>20.61</v>
          </cell>
          <cell r="AA826">
            <v>14.73</v>
          </cell>
          <cell r="AD826">
            <v>18.39</v>
          </cell>
          <cell r="AE826" t="str">
            <v/>
          </cell>
          <cell r="AF826" t="str">
            <v/>
          </cell>
        </row>
        <row r="827">
          <cell r="D827" t="str">
            <v>186462118</v>
          </cell>
          <cell r="E827">
            <v>1864621</v>
          </cell>
          <cell r="F827" t="str">
            <v>BEP (Connect N) 1 Flexirate 3</v>
          </cell>
          <cell r="G827" t="str">
            <v>E</v>
          </cell>
          <cell r="H827" t="str">
            <v>SCOTTISH POWER</v>
          </cell>
          <cell r="I827">
            <v>18</v>
          </cell>
          <cell r="J827" t="str">
            <v>ICE0</v>
          </cell>
          <cell r="K827" t="str">
            <v>STANDARD</v>
          </cell>
          <cell r="L827">
            <v>0</v>
          </cell>
          <cell r="M827">
            <v>0</v>
          </cell>
          <cell r="P827">
            <v>0</v>
          </cell>
          <cell r="S827">
            <v>0</v>
          </cell>
          <cell r="T827" t="str">
            <v/>
          </cell>
          <cell r="U827" t="str">
            <v/>
          </cell>
          <cell r="AE827" t="str">
            <v/>
          </cell>
          <cell r="AF827" t="str">
            <v/>
          </cell>
        </row>
        <row r="828">
          <cell r="D828" t="str">
            <v>186462117</v>
          </cell>
          <cell r="E828">
            <v>1864621</v>
          </cell>
          <cell r="F828" t="str">
            <v>BEP (Connect N) 1 Flexirate 3</v>
          </cell>
          <cell r="G828" t="str">
            <v>E</v>
          </cell>
          <cell r="H828" t="str">
            <v>SCOTTISH HYDRO</v>
          </cell>
          <cell r="I828">
            <v>17</v>
          </cell>
          <cell r="J828" t="str">
            <v>ICE0</v>
          </cell>
          <cell r="K828" t="str">
            <v>STANDARD</v>
          </cell>
          <cell r="L828">
            <v>0</v>
          </cell>
          <cell r="M828">
            <v>0</v>
          </cell>
          <cell r="P828">
            <v>0</v>
          </cell>
          <cell r="S828">
            <v>0</v>
          </cell>
          <cell r="T828" t="str">
            <v/>
          </cell>
          <cell r="U828" t="str">
            <v/>
          </cell>
          <cell r="AE828" t="str">
            <v/>
          </cell>
          <cell r="AF828" t="str">
            <v/>
          </cell>
        </row>
        <row r="829">
          <cell r="D829" t="str">
            <v>186462510</v>
          </cell>
          <cell r="E829">
            <v>1864625</v>
          </cell>
          <cell r="F829" t="str">
            <v>BEP (Connect N) 1 Nightsaver</v>
          </cell>
          <cell r="G829" t="str">
            <v>E</v>
          </cell>
          <cell r="H829" t="str">
            <v>EASTERN</v>
          </cell>
          <cell r="I829">
            <v>10</v>
          </cell>
          <cell r="J829" t="str">
            <v>ICE0</v>
          </cell>
          <cell r="K829" t="str">
            <v>STANDARD</v>
          </cell>
          <cell r="L829">
            <v>31</v>
          </cell>
          <cell r="M829">
            <v>17</v>
          </cell>
          <cell r="P829">
            <v>11.63</v>
          </cell>
          <cell r="S829" t="str">
            <v/>
          </cell>
          <cell r="T829" t="str">
            <v/>
          </cell>
          <cell r="U829" t="str">
            <v/>
          </cell>
          <cell r="W829">
            <v>32.26</v>
          </cell>
          <cell r="X829">
            <v>19.66</v>
          </cell>
          <cell r="AA829">
            <v>13.43</v>
          </cell>
          <cell r="AD829" t="str">
            <v/>
          </cell>
          <cell r="AE829" t="str">
            <v/>
          </cell>
          <cell r="AF829" t="str">
            <v/>
          </cell>
        </row>
        <row r="830">
          <cell r="D830" t="str">
            <v>186462511</v>
          </cell>
          <cell r="E830">
            <v>1864625</v>
          </cell>
          <cell r="F830" t="str">
            <v>BEP (Connect N) 1 Nightsaver</v>
          </cell>
          <cell r="G830" t="str">
            <v>E</v>
          </cell>
          <cell r="H830" t="str">
            <v>EAST MIDLANDS</v>
          </cell>
          <cell r="I830">
            <v>11</v>
          </cell>
          <cell r="J830" t="str">
            <v>ICE0</v>
          </cell>
          <cell r="K830" t="str">
            <v>STANDARD</v>
          </cell>
          <cell r="L830">
            <v>31</v>
          </cell>
          <cell r="M830">
            <v>16.54</v>
          </cell>
          <cell r="P830">
            <v>12.28</v>
          </cell>
          <cell r="S830" t="str">
            <v/>
          </cell>
          <cell r="T830" t="str">
            <v/>
          </cell>
          <cell r="U830" t="str">
            <v/>
          </cell>
          <cell r="W830">
            <v>32.26</v>
          </cell>
          <cell r="X830">
            <v>19.13</v>
          </cell>
          <cell r="AA830">
            <v>14.18</v>
          </cell>
          <cell r="AD830" t="str">
            <v/>
          </cell>
          <cell r="AE830" t="str">
            <v/>
          </cell>
          <cell r="AF830" t="str">
            <v/>
          </cell>
        </row>
        <row r="831">
          <cell r="D831" t="str">
            <v>186462512</v>
          </cell>
          <cell r="E831">
            <v>1864625</v>
          </cell>
          <cell r="F831" t="str">
            <v>BEP (Connect N) 1 Nightsaver</v>
          </cell>
          <cell r="G831" t="str">
            <v>E</v>
          </cell>
          <cell r="H831" t="str">
            <v>LONDON</v>
          </cell>
          <cell r="I831">
            <v>12</v>
          </cell>
          <cell r="J831" t="str">
            <v>ICE0</v>
          </cell>
          <cell r="K831" t="str">
            <v>STANDARD</v>
          </cell>
          <cell r="L831">
            <v>31</v>
          </cell>
          <cell r="M831">
            <v>16.149999999999999</v>
          </cell>
          <cell r="P831">
            <v>11.82</v>
          </cell>
          <cell r="S831" t="str">
            <v/>
          </cell>
          <cell r="T831" t="str">
            <v/>
          </cell>
          <cell r="U831" t="str">
            <v/>
          </cell>
          <cell r="W831">
            <v>32.26</v>
          </cell>
          <cell r="X831">
            <v>18.68</v>
          </cell>
          <cell r="AA831">
            <v>13.65</v>
          </cell>
          <cell r="AD831" t="str">
            <v/>
          </cell>
          <cell r="AE831" t="str">
            <v/>
          </cell>
          <cell r="AF831" t="str">
            <v/>
          </cell>
        </row>
        <row r="832">
          <cell r="D832" t="str">
            <v>186462513</v>
          </cell>
          <cell r="E832">
            <v>1864625</v>
          </cell>
          <cell r="F832" t="str">
            <v>BEP (Connect N) 1 Nightsaver</v>
          </cell>
          <cell r="G832" t="str">
            <v>E</v>
          </cell>
          <cell r="H832" t="str">
            <v>MANWEB</v>
          </cell>
          <cell r="I832">
            <v>13</v>
          </cell>
          <cell r="J832" t="str">
            <v>ICE0</v>
          </cell>
          <cell r="K832" t="str">
            <v>STANDARD</v>
          </cell>
          <cell r="L832">
            <v>31</v>
          </cell>
          <cell r="M832">
            <v>18.559999999999999</v>
          </cell>
          <cell r="P832">
            <v>13.42</v>
          </cell>
          <cell r="S832" t="str">
            <v/>
          </cell>
          <cell r="T832" t="str">
            <v/>
          </cell>
          <cell r="U832" t="str">
            <v/>
          </cell>
          <cell r="W832">
            <v>32.26</v>
          </cell>
          <cell r="X832">
            <v>21.48</v>
          </cell>
          <cell r="AA832">
            <v>15.51</v>
          </cell>
          <cell r="AD832" t="str">
            <v/>
          </cell>
          <cell r="AE832" t="str">
            <v/>
          </cell>
          <cell r="AF832" t="str">
            <v/>
          </cell>
        </row>
        <row r="833">
          <cell r="D833" t="str">
            <v>186462514</v>
          </cell>
          <cell r="E833">
            <v>1864625</v>
          </cell>
          <cell r="F833" t="str">
            <v>BEP (Connect N) 1 Nightsaver</v>
          </cell>
          <cell r="G833" t="str">
            <v>E</v>
          </cell>
          <cell r="H833" t="str">
            <v>MIDLANDS</v>
          </cell>
          <cell r="I833">
            <v>14</v>
          </cell>
          <cell r="J833" t="str">
            <v>ICE0</v>
          </cell>
          <cell r="K833" t="str">
            <v>STANDARD</v>
          </cell>
          <cell r="L833">
            <v>31</v>
          </cell>
          <cell r="M833">
            <v>17.190000000000001</v>
          </cell>
          <cell r="P833">
            <v>12.44</v>
          </cell>
          <cell r="S833" t="str">
            <v/>
          </cell>
          <cell r="T833" t="str">
            <v/>
          </cell>
          <cell r="U833" t="str">
            <v/>
          </cell>
          <cell r="W833">
            <v>32.26</v>
          </cell>
          <cell r="X833">
            <v>19.89</v>
          </cell>
          <cell r="AA833">
            <v>14.37</v>
          </cell>
          <cell r="AD833" t="str">
            <v/>
          </cell>
          <cell r="AE833" t="str">
            <v/>
          </cell>
          <cell r="AF833" t="str">
            <v/>
          </cell>
        </row>
        <row r="834">
          <cell r="D834" t="str">
            <v>186462515</v>
          </cell>
          <cell r="E834">
            <v>1864625</v>
          </cell>
          <cell r="F834" t="str">
            <v>BEP (Connect N) 1 Nightsaver</v>
          </cell>
          <cell r="G834" t="str">
            <v>E</v>
          </cell>
          <cell r="H834" t="str">
            <v>NORTHERN</v>
          </cell>
          <cell r="I834">
            <v>15</v>
          </cell>
          <cell r="J834" t="str">
            <v>ICE0</v>
          </cell>
          <cell r="K834" t="str">
            <v>STANDARD</v>
          </cell>
          <cell r="L834">
            <v>31</v>
          </cell>
          <cell r="M834">
            <v>17.32</v>
          </cell>
          <cell r="P834">
            <v>13.3</v>
          </cell>
          <cell r="S834" t="str">
            <v/>
          </cell>
          <cell r="T834" t="str">
            <v/>
          </cell>
          <cell r="U834" t="str">
            <v/>
          </cell>
          <cell r="W834">
            <v>32.26</v>
          </cell>
          <cell r="X834">
            <v>20.04</v>
          </cell>
          <cell r="AA834">
            <v>15.37</v>
          </cell>
          <cell r="AD834" t="str">
            <v/>
          </cell>
          <cell r="AE834" t="str">
            <v/>
          </cell>
          <cell r="AF834" t="str">
            <v/>
          </cell>
        </row>
        <row r="835">
          <cell r="D835" t="str">
            <v>186462516</v>
          </cell>
          <cell r="E835">
            <v>1864625</v>
          </cell>
          <cell r="F835" t="str">
            <v>BEP (Connect N) 1 Nightsaver</v>
          </cell>
          <cell r="G835" t="str">
            <v>E</v>
          </cell>
          <cell r="H835" t="str">
            <v>NORWEB</v>
          </cell>
          <cell r="I835">
            <v>16</v>
          </cell>
          <cell r="J835" t="str">
            <v>ICE0</v>
          </cell>
          <cell r="K835" t="str">
            <v>STANDARD</v>
          </cell>
          <cell r="L835">
            <v>31</v>
          </cell>
          <cell r="M835">
            <v>17.079999999999998</v>
          </cell>
          <cell r="P835">
            <v>12.15</v>
          </cell>
          <cell r="S835" t="str">
            <v/>
          </cell>
          <cell r="T835" t="str">
            <v/>
          </cell>
          <cell r="U835" t="str">
            <v/>
          </cell>
          <cell r="W835">
            <v>32.26</v>
          </cell>
          <cell r="X835">
            <v>19.760000000000002</v>
          </cell>
          <cell r="AA835">
            <v>14.03</v>
          </cell>
          <cell r="AD835" t="str">
            <v/>
          </cell>
          <cell r="AE835" t="str">
            <v/>
          </cell>
          <cell r="AF835" t="str">
            <v/>
          </cell>
        </row>
        <row r="836">
          <cell r="D836" t="str">
            <v>186462519</v>
          </cell>
          <cell r="E836">
            <v>1864625</v>
          </cell>
          <cell r="F836" t="str">
            <v>BEP (Connect N) 1 Nightsaver</v>
          </cell>
          <cell r="G836" t="str">
            <v>E</v>
          </cell>
          <cell r="H836" t="str">
            <v>SEEBOARD</v>
          </cell>
          <cell r="I836">
            <v>19</v>
          </cell>
          <cell r="J836" t="str">
            <v>ICE0</v>
          </cell>
          <cell r="K836" t="str">
            <v>STANDARD</v>
          </cell>
          <cell r="L836">
            <v>31</v>
          </cell>
          <cell r="M836">
            <v>17.329999999999998</v>
          </cell>
          <cell r="P836">
            <v>12.04</v>
          </cell>
          <cell r="S836" t="str">
            <v/>
          </cell>
          <cell r="T836" t="str">
            <v/>
          </cell>
          <cell r="U836" t="str">
            <v/>
          </cell>
          <cell r="W836">
            <v>32.26</v>
          </cell>
          <cell r="X836">
            <v>20.05</v>
          </cell>
          <cell r="AA836">
            <v>13.9</v>
          </cell>
          <cell r="AD836" t="str">
            <v/>
          </cell>
          <cell r="AE836" t="str">
            <v/>
          </cell>
          <cell r="AF836" t="str">
            <v/>
          </cell>
        </row>
        <row r="837">
          <cell r="D837" t="str">
            <v>186462520</v>
          </cell>
          <cell r="E837">
            <v>1864625</v>
          </cell>
          <cell r="F837" t="str">
            <v>BEP (Connect N) 1 Nightsaver</v>
          </cell>
          <cell r="G837" t="str">
            <v>E</v>
          </cell>
          <cell r="H837" t="str">
            <v>SOUTHERN</v>
          </cell>
          <cell r="I837">
            <v>20</v>
          </cell>
          <cell r="J837" t="str">
            <v>ICE0</v>
          </cell>
          <cell r="K837" t="str">
            <v>STANDARD</v>
          </cell>
          <cell r="L837">
            <v>31</v>
          </cell>
          <cell r="M837">
            <v>16.350000000000001</v>
          </cell>
          <cell r="P837">
            <v>11.99</v>
          </cell>
          <cell r="S837" t="str">
            <v/>
          </cell>
          <cell r="T837" t="str">
            <v/>
          </cell>
          <cell r="U837" t="str">
            <v/>
          </cell>
          <cell r="W837">
            <v>32.26</v>
          </cell>
          <cell r="X837">
            <v>18.91</v>
          </cell>
          <cell r="AA837">
            <v>13.84</v>
          </cell>
          <cell r="AD837" t="str">
            <v/>
          </cell>
          <cell r="AE837" t="str">
            <v/>
          </cell>
          <cell r="AF837" t="str">
            <v/>
          </cell>
        </row>
        <row r="838">
          <cell r="D838" t="str">
            <v>186462522</v>
          </cell>
          <cell r="E838">
            <v>1864625</v>
          </cell>
          <cell r="F838" t="str">
            <v>BEP (Connect N) 1 Nightsaver</v>
          </cell>
          <cell r="G838" t="str">
            <v>E</v>
          </cell>
          <cell r="H838" t="str">
            <v>SWEB</v>
          </cell>
          <cell r="I838">
            <v>22</v>
          </cell>
          <cell r="J838" t="str">
            <v>ICE0</v>
          </cell>
          <cell r="K838" t="str">
            <v>STANDARD</v>
          </cell>
          <cell r="L838">
            <v>31</v>
          </cell>
          <cell r="M838">
            <v>16.57</v>
          </cell>
          <cell r="P838">
            <v>13.58</v>
          </cell>
          <cell r="S838" t="str">
            <v/>
          </cell>
          <cell r="T838" t="str">
            <v/>
          </cell>
          <cell r="U838" t="str">
            <v/>
          </cell>
          <cell r="W838">
            <v>32.26</v>
          </cell>
          <cell r="X838">
            <v>19.170000000000002</v>
          </cell>
          <cell r="AA838">
            <v>15.69</v>
          </cell>
          <cell r="AD838" t="str">
            <v/>
          </cell>
          <cell r="AE838" t="str">
            <v/>
          </cell>
          <cell r="AF838" t="str">
            <v/>
          </cell>
        </row>
        <row r="839">
          <cell r="D839" t="str">
            <v>186462521</v>
          </cell>
          <cell r="E839">
            <v>1864625</v>
          </cell>
          <cell r="F839" t="str">
            <v>BEP (Connect N) 1 Nightsaver</v>
          </cell>
          <cell r="G839" t="str">
            <v>E</v>
          </cell>
          <cell r="H839" t="str">
            <v>SWALEC</v>
          </cell>
          <cell r="I839">
            <v>21</v>
          </cell>
          <cell r="J839" t="str">
            <v>ICE0</v>
          </cell>
          <cell r="K839" t="str">
            <v>STANDARD</v>
          </cell>
          <cell r="L839">
            <v>31</v>
          </cell>
          <cell r="M839">
            <v>16.96</v>
          </cell>
          <cell r="P839">
            <v>12.91</v>
          </cell>
          <cell r="S839" t="str">
            <v/>
          </cell>
          <cell r="T839" t="str">
            <v/>
          </cell>
          <cell r="U839" t="str">
            <v/>
          </cell>
          <cell r="W839">
            <v>32.26</v>
          </cell>
          <cell r="X839">
            <v>19.62</v>
          </cell>
          <cell r="AA839">
            <v>14.91</v>
          </cell>
          <cell r="AD839" t="str">
            <v/>
          </cell>
          <cell r="AE839" t="str">
            <v/>
          </cell>
          <cell r="AF839" t="str">
            <v/>
          </cell>
        </row>
        <row r="840">
          <cell r="D840" t="str">
            <v>186462523</v>
          </cell>
          <cell r="E840">
            <v>1864625</v>
          </cell>
          <cell r="F840" t="str">
            <v>BEP (Connect N) 1 Nightsaver</v>
          </cell>
          <cell r="G840" t="str">
            <v>E</v>
          </cell>
          <cell r="H840" t="str">
            <v>YORKSHIRE</v>
          </cell>
          <cell r="I840">
            <v>23</v>
          </cell>
          <cell r="J840" t="str">
            <v>ICE0</v>
          </cell>
          <cell r="K840" t="str">
            <v>STANDARD</v>
          </cell>
          <cell r="L840">
            <v>31</v>
          </cell>
          <cell r="M840">
            <v>17.11</v>
          </cell>
          <cell r="P840">
            <v>12.54</v>
          </cell>
          <cell r="S840" t="str">
            <v/>
          </cell>
          <cell r="T840" t="str">
            <v/>
          </cell>
          <cell r="U840" t="str">
            <v/>
          </cell>
          <cell r="W840">
            <v>32.26</v>
          </cell>
          <cell r="X840">
            <v>19.79</v>
          </cell>
          <cell r="AA840">
            <v>14.49</v>
          </cell>
          <cell r="AD840" t="str">
            <v/>
          </cell>
          <cell r="AE840" t="str">
            <v/>
          </cell>
          <cell r="AF840" t="str">
            <v/>
          </cell>
        </row>
        <row r="841">
          <cell r="D841" t="str">
            <v>186462518</v>
          </cell>
          <cell r="E841">
            <v>1864625</v>
          </cell>
          <cell r="F841" t="str">
            <v>BEP (Connect N) 1 Nightsaver</v>
          </cell>
          <cell r="G841" t="str">
            <v>E</v>
          </cell>
          <cell r="H841" t="str">
            <v>SCOTTISH POWER</v>
          </cell>
          <cell r="I841">
            <v>18</v>
          </cell>
          <cell r="J841" t="str">
            <v>ICE0</v>
          </cell>
          <cell r="K841" t="str">
            <v>STANDARD</v>
          </cell>
          <cell r="L841">
            <v>31</v>
          </cell>
          <cell r="M841">
            <v>17.52</v>
          </cell>
          <cell r="P841">
            <v>13.54</v>
          </cell>
          <cell r="S841" t="str">
            <v/>
          </cell>
          <cell r="T841" t="str">
            <v/>
          </cell>
          <cell r="U841" t="str">
            <v/>
          </cell>
          <cell r="W841">
            <v>32.26</v>
          </cell>
          <cell r="X841">
            <v>20.28</v>
          </cell>
          <cell r="AA841">
            <v>15.64</v>
          </cell>
          <cell r="AD841" t="str">
            <v/>
          </cell>
          <cell r="AE841" t="str">
            <v/>
          </cell>
          <cell r="AF841" t="str">
            <v/>
          </cell>
        </row>
        <row r="842">
          <cell r="D842" t="str">
            <v>186462517</v>
          </cell>
          <cell r="E842">
            <v>1864625</v>
          </cell>
          <cell r="F842" t="str">
            <v>BEP (Connect N) 1 Nightsaver</v>
          </cell>
          <cell r="G842" t="str">
            <v>E</v>
          </cell>
          <cell r="H842" t="str">
            <v>SCOTTISH HYDRO</v>
          </cell>
          <cell r="I842">
            <v>17</v>
          </cell>
          <cell r="J842" t="str">
            <v>ICE0</v>
          </cell>
          <cell r="K842" t="str">
            <v>STANDARD</v>
          </cell>
          <cell r="L842">
            <v>31</v>
          </cell>
          <cell r="M842">
            <v>19.309999999999999</v>
          </cell>
          <cell r="P842">
            <v>14.72</v>
          </cell>
          <cell r="S842" t="str">
            <v/>
          </cell>
          <cell r="T842" t="str">
            <v/>
          </cell>
          <cell r="U842" t="str">
            <v/>
          </cell>
          <cell r="W842">
            <v>32.26</v>
          </cell>
          <cell r="X842">
            <v>22.35</v>
          </cell>
          <cell r="AA842">
            <v>17.02</v>
          </cell>
          <cell r="AD842" t="str">
            <v/>
          </cell>
          <cell r="AE842" t="str">
            <v/>
          </cell>
          <cell r="AF842" t="str">
            <v/>
          </cell>
        </row>
        <row r="843">
          <cell r="D843" t="str">
            <v>186461510</v>
          </cell>
          <cell r="E843">
            <v>1864615</v>
          </cell>
          <cell r="F843" t="str">
            <v>BEP (Connect O) 1 Baserate</v>
          </cell>
          <cell r="G843" t="str">
            <v>E</v>
          </cell>
          <cell r="H843" t="str">
            <v>EASTERN</v>
          </cell>
          <cell r="I843">
            <v>10</v>
          </cell>
          <cell r="J843" t="str">
            <v>ICE0</v>
          </cell>
          <cell r="K843" t="str">
            <v>STANDARD</v>
          </cell>
          <cell r="L843">
            <v>31</v>
          </cell>
          <cell r="M843">
            <v>16.43</v>
          </cell>
          <cell r="P843" t="str">
            <v/>
          </cell>
          <cell r="S843" t="str">
            <v/>
          </cell>
          <cell r="T843" t="str">
            <v/>
          </cell>
          <cell r="U843" t="str">
            <v/>
          </cell>
          <cell r="W843">
            <v>32.26</v>
          </cell>
          <cell r="X843">
            <v>18.920000000000002</v>
          </cell>
          <cell r="AA843" t="str">
            <v/>
          </cell>
          <cell r="AD843" t="str">
            <v/>
          </cell>
          <cell r="AE843" t="str">
            <v/>
          </cell>
          <cell r="AF843" t="str">
            <v/>
          </cell>
        </row>
        <row r="844">
          <cell r="D844" t="str">
            <v>186461511</v>
          </cell>
          <cell r="E844">
            <v>1864615</v>
          </cell>
          <cell r="F844" t="str">
            <v>BEP (Connect O) 1 Baserate</v>
          </cell>
          <cell r="G844" t="str">
            <v>E</v>
          </cell>
          <cell r="H844" t="str">
            <v>EAST MIDLANDS</v>
          </cell>
          <cell r="I844">
            <v>11</v>
          </cell>
          <cell r="J844" t="str">
            <v>ICE0</v>
          </cell>
          <cell r="K844" t="str">
            <v>STANDARD</v>
          </cell>
          <cell r="L844">
            <v>31</v>
          </cell>
          <cell r="M844">
            <v>16.190000000000001</v>
          </cell>
          <cell r="P844" t="str">
            <v/>
          </cell>
          <cell r="S844" t="str">
            <v/>
          </cell>
          <cell r="T844" t="str">
            <v/>
          </cell>
          <cell r="U844" t="str">
            <v/>
          </cell>
          <cell r="W844">
            <v>32.26</v>
          </cell>
          <cell r="X844">
            <v>18.649999999999999</v>
          </cell>
          <cell r="AA844" t="str">
            <v/>
          </cell>
          <cell r="AD844" t="str">
            <v/>
          </cell>
          <cell r="AE844" t="str">
            <v/>
          </cell>
          <cell r="AF844" t="str">
            <v/>
          </cell>
        </row>
        <row r="845">
          <cell r="D845" t="str">
            <v>186461512</v>
          </cell>
          <cell r="E845">
            <v>1864615</v>
          </cell>
          <cell r="F845" t="str">
            <v>BEP (Connect O) 1 Baserate</v>
          </cell>
          <cell r="G845" t="str">
            <v>E</v>
          </cell>
          <cell r="H845" t="str">
            <v>LONDON</v>
          </cell>
          <cell r="I845">
            <v>12</v>
          </cell>
          <cell r="J845" t="str">
            <v>ICE0</v>
          </cell>
          <cell r="K845" t="str">
            <v>STANDARD</v>
          </cell>
          <cell r="L845">
            <v>31</v>
          </cell>
          <cell r="M845">
            <v>15.61</v>
          </cell>
          <cell r="P845" t="str">
            <v/>
          </cell>
          <cell r="S845" t="str">
            <v/>
          </cell>
          <cell r="T845" t="str">
            <v/>
          </cell>
          <cell r="U845" t="str">
            <v/>
          </cell>
          <cell r="W845">
            <v>32.26</v>
          </cell>
          <cell r="X845">
            <v>17.97</v>
          </cell>
          <cell r="AA845" t="str">
            <v/>
          </cell>
          <cell r="AD845" t="str">
            <v/>
          </cell>
          <cell r="AE845" t="str">
            <v/>
          </cell>
          <cell r="AF845" t="str">
            <v/>
          </cell>
        </row>
        <row r="846">
          <cell r="D846" t="str">
            <v>186461513</v>
          </cell>
          <cell r="E846">
            <v>1864615</v>
          </cell>
          <cell r="F846" t="str">
            <v>BEP (Connect O) 1 Baserate</v>
          </cell>
          <cell r="G846" t="str">
            <v>E</v>
          </cell>
          <cell r="H846" t="str">
            <v>MANWEB</v>
          </cell>
          <cell r="I846">
            <v>13</v>
          </cell>
          <cell r="J846" t="str">
            <v>ICE0</v>
          </cell>
          <cell r="K846" t="str">
            <v>STANDARD</v>
          </cell>
          <cell r="L846">
            <v>31</v>
          </cell>
          <cell r="M846">
            <v>18.09</v>
          </cell>
          <cell r="P846" t="str">
            <v/>
          </cell>
          <cell r="S846" t="str">
            <v/>
          </cell>
          <cell r="T846" t="str">
            <v/>
          </cell>
          <cell r="U846" t="str">
            <v/>
          </cell>
          <cell r="W846">
            <v>32.26</v>
          </cell>
          <cell r="X846">
            <v>20.85</v>
          </cell>
          <cell r="AA846" t="str">
            <v/>
          </cell>
          <cell r="AD846" t="str">
            <v/>
          </cell>
          <cell r="AE846" t="str">
            <v/>
          </cell>
          <cell r="AF846" t="str">
            <v/>
          </cell>
        </row>
        <row r="847">
          <cell r="D847" t="str">
            <v>186461514</v>
          </cell>
          <cell r="E847">
            <v>1864615</v>
          </cell>
          <cell r="F847" t="str">
            <v>BEP (Connect O) 1 Baserate</v>
          </cell>
          <cell r="G847" t="str">
            <v>E</v>
          </cell>
          <cell r="H847" t="str">
            <v>MIDLANDS</v>
          </cell>
          <cell r="I847">
            <v>14</v>
          </cell>
          <cell r="J847" t="str">
            <v>ICE0</v>
          </cell>
          <cell r="K847" t="str">
            <v>STANDARD</v>
          </cell>
          <cell r="L847">
            <v>31</v>
          </cell>
          <cell r="M847">
            <v>16.829999999999998</v>
          </cell>
          <cell r="P847" t="str">
            <v/>
          </cell>
          <cell r="S847" t="str">
            <v/>
          </cell>
          <cell r="T847" t="str">
            <v/>
          </cell>
          <cell r="U847" t="str">
            <v/>
          </cell>
          <cell r="W847">
            <v>32.26</v>
          </cell>
          <cell r="X847">
            <v>19.39</v>
          </cell>
          <cell r="AA847" t="str">
            <v/>
          </cell>
          <cell r="AD847" t="str">
            <v/>
          </cell>
          <cell r="AE847" t="str">
            <v/>
          </cell>
          <cell r="AF847" t="str">
            <v/>
          </cell>
        </row>
        <row r="848">
          <cell r="D848" t="str">
            <v>186461515</v>
          </cell>
          <cell r="E848">
            <v>1864615</v>
          </cell>
          <cell r="F848" t="str">
            <v>BEP (Connect O) 1 Baserate</v>
          </cell>
          <cell r="G848" t="str">
            <v>E</v>
          </cell>
          <cell r="H848" t="str">
            <v>NORTHERN</v>
          </cell>
          <cell r="I848">
            <v>15</v>
          </cell>
          <cell r="J848" t="str">
            <v>ICE0</v>
          </cell>
          <cell r="K848" t="str">
            <v>STANDARD</v>
          </cell>
          <cell r="L848">
            <v>31</v>
          </cell>
          <cell r="M848">
            <v>16.93</v>
          </cell>
          <cell r="P848" t="str">
            <v/>
          </cell>
          <cell r="S848" t="str">
            <v/>
          </cell>
          <cell r="T848" t="str">
            <v/>
          </cell>
          <cell r="U848" t="str">
            <v/>
          </cell>
          <cell r="W848">
            <v>32.26</v>
          </cell>
          <cell r="X848">
            <v>19.510000000000002</v>
          </cell>
          <cell r="AA848" t="str">
            <v/>
          </cell>
          <cell r="AD848" t="str">
            <v/>
          </cell>
          <cell r="AE848" t="str">
            <v/>
          </cell>
          <cell r="AF848" t="str">
            <v/>
          </cell>
        </row>
        <row r="849">
          <cell r="D849" t="str">
            <v>186461516</v>
          </cell>
          <cell r="E849">
            <v>1864615</v>
          </cell>
          <cell r="F849" t="str">
            <v>BEP (Connect O) 1 Baserate</v>
          </cell>
          <cell r="G849" t="str">
            <v>E</v>
          </cell>
          <cell r="H849" t="str">
            <v>NORWEB</v>
          </cell>
          <cell r="I849">
            <v>16</v>
          </cell>
          <cell r="J849" t="str">
            <v>ICE0</v>
          </cell>
          <cell r="K849" t="str">
            <v>STANDARD</v>
          </cell>
          <cell r="L849">
            <v>31</v>
          </cell>
          <cell r="M849">
            <v>16.63</v>
          </cell>
          <cell r="P849" t="str">
            <v/>
          </cell>
          <cell r="S849" t="str">
            <v/>
          </cell>
          <cell r="T849" t="str">
            <v/>
          </cell>
          <cell r="U849" t="str">
            <v/>
          </cell>
          <cell r="W849">
            <v>32.26</v>
          </cell>
          <cell r="X849">
            <v>19.149999999999999</v>
          </cell>
          <cell r="AA849" t="str">
            <v/>
          </cell>
          <cell r="AD849" t="str">
            <v/>
          </cell>
          <cell r="AE849" t="str">
            <v/>
          </cell>
          <cell r="AF849" t="str">
            <v/>
          </cell>
        </row>
        <row r="850">
          <cell r="D850" t="str">
            <v>186461519</v>
          </cell>
          <cell r="E850">
            <v>1864615</v>
          </cell>
          <cell r="F850" t="str">
            <v>BEP (Connect O) 1 Baserate</v>
          </cell>
          <cell r="G850" t="str">
            <v>E</v>
          </cell>
          <cell r="H850" t="str">
            <v>SEEBOARD</v>
          </cell>
          <cell r="I850">
            <v>19</v>
          </cell>
          <cell r="J850" t="str">
            <v>ICE0</v>
          </cell>
          <cell r="K850" t="str">
            <v>STANDARD</v>
          </cell>
          <cell r="L850">
            <v>31</v>
          </cell>
          <cell r="M850">
            <v>16.600000000000001</v>
          </cell>
          <cell r="P850" t="str">
            <v/>
          </cell>
          <cell r="S850" t="str">
            <v/>
          </cell>
          <cell r="T850" t="str">
            <v/>
          </cell>
          <cell r="U850" t="str">
            <v/>
          </cell>
          <cell r="W850">
            <v>32.26</v>
          </cell>
          <cell r="X850">
            <v>19.12</v>
          </cell>
          <cell r="AA850" t="str">
            <v/>
          </cell>
          <cell r="AD850" t="str">
            <v/>
          </cell>
          <cell r="AE850" t="str">
            <v/>
          </cell>
          <cell r="AF850" t="str">
            <v/>
          </cell>
        </row>
        <row r="851">
          <cell r="D851" t="str">
            <v>186461520</v>
          </cell>
          <cell r="E851">
            <v>1864615</v>
          </cell>
          <cell r="F851" t="str">
            <v>BEP (Connect O) 1 Baserate</v>
          </cell>
          <cell r="G851" t="str">
            <v>E</v>
          </cell>
          <cell r="H851" t="str">
            <v>SOUTHERN</v>
          </cell>
          <cell r="I851">
            <v>20</v>
          </cell>
          <cell r="J851" t="str">
            <v>ICE0</v>
          </cell>
          <cell r="K851" t="str">
            <v>STANDARD</v>
          </cell>
          <cell r="L851">
            <v>31</v>
          </cell>
          <cell r="M851">
            <v>15.84</v>
          </cell>
          <cell r="P851" t="str">
            <v/>
          </cell>
          <cell r="S851" t="str">
            <v/>
          </cell>
          <cell r="T851" t="str">
            <v/>
          </cell>
          <cell r="U851" t="str">
            <v/>
          </cell>
          <cell r="W851">
            <v>32.26</v>
          </cell>
          <cell r="X851">
            <v>18.239999999999998</v>
          </cell>
          <cell r="AA851" t="str">
            <v/>
          </cell>
          <cell r="AD851" t="str">
            <v/>
          </cell>
          <cell r="AE851" t="str">
            <v/>
          </cell>
          <cell r="AF851" t="str">
            <v/>
          </cell>
        </row>
        <row r="852">
          <cell r="D852" t="str">
            <v>186461522</v>
          </cell>
          <cell r="E852">
            <v>1864615</v>
          </cell>
          <cell r="F852" t="str">
            <v>BEP (Connect O) 1 Baserate</v>
          </cell>
          <cell r="G852" t="str">
            <v>E</v>
          </cell>
          <cell r="H852" t="str">
            <v>SWEB</v>
          </cell>
          <cell r="I852">
            <v>22</v>
          </cell>
          <cell r="J852" t="str">
            <v>ICE0</v>
          </cell>
          <cell r="K852" t="str">
            <v>STANDARD</v>
          </cell>
          <cell r="L852">
            <v>31</v>
          </cell>
          <cell r="M852">
            <v>16.41</v>
          </cell>
          <cell r="P852" t="str">
            <v/>
          </cell>
          <cell r="S852" t="str">
            <v/>
          </cell>
          <cell r="T852" t="str">
            <v/>
          </cell>
          <cell r="U852" t="str">
            <v/>
          </cell>
          <cell r="W852">
            <v>32.26</v>
          </cell>
          <cell r="X852">
            <v>18.899999999999999</v>
          </cell>
          <cell r="AA852" t="str">
            <v/>
          </cell>
          <cell r="AD852" t="str">
            <v/>
          </cell>
          <cell r="AE852" t="str">
            <v/>
          </cell>
          <cell r="AF852" t="str">
            <v/>
          </cell>
        </row>
        <row r="853">
          <cell r="D853" t="str">
            <v>186461521</v>
          </cell>
          <cell r="E853">
            <v>1864615</v>
          </cell>
          <cell r="F853" t="str">
            <v>BEP (Connect O) 1 Baserate</v>
          </cell>
          <cell r="G853" t="str">
            <v>E</v>
          </cell>
          <cell r="H853" t="str">
            <v>SWALEC</v>
          </cell>
          <cell r="I853">
            <v>21</v>
          </cell>
          <cell r="J853" t="str">
            <v>ICE0</v>
          </cell>
          <cell r="K853" t="str">
            <v>STANDARD</v>
          </cell>
          <cell r="L853">
            <v>31</v>
          </cell>
          <cell r="M853">
            <v>16.54</v>
          </cell>
          <cell r="P853" t="str">
            <v/>
          </cell>
          <cell r="S853" t="str">
            <v/>
          </cell>
          <cell r="T853" t="str">
            <v/>
          </cell>
          <cell r="U853" t="str">
            <v/>
          </cell>
          <cell r="W853">
            <v>32.26</v>
          </cell>
          <cell r="X853">
            <v>19.059999999999999</v>
          </cell>
          <cell r="AA853" t="str">
            <v/>
          </cell>
          <cell r="AD853" t="str">
            <v/>
          </cell>
          <cell r="AE853" t="str">
            <v/>
          </cell>
          <cell r="AF853" t="str">
            <v/>
          </cell>
        </row>
        <row r="854">
          <cell r="D854" t="str">
            <v>186461523</v>
          </cell>
          <cell r="E854">
            <v>1864615</v>
          </cell>
          <cell r="F854" t="str">
            <v>BEP (Connect O) 1 Baserate</v>
          </cell>
          <cell r="G854" t="str">
            <v>E</v>
          </cell>
          <cell r="H854" t="str">
            <v>YORKSHIRE</v>
          </cell>
          <cell r="I854">
            <v>23</v>
          </cell>
          <cell r="J854" t="str">
            <v>ICE0</v>
          </cell>
          <cell r="K854" t="str">
            <v>STANDARD</v>
          </cell>
          <cell r="L854">
            <v>31</v>
          </cell>
          <cell r="M854">
            <v>16.73</v>
          </cell>
          <cell r="P854" t="str">
            <v/>
          </cell>
          <cell r="S854" t="str">
            <v/>
          </cell>
          <cell r="T854" t="str">
            <v/>
          </cell>
          <cell r="U854" t="str">
            <v/>
          </cell>
          <cell r="W854">
            <v>32.26</v>
          </cell>
          <cell r="X854">
            <v>19.28</v>
          </cell>
          <cell r="AA854" t="str">
            <v/>
          </cell>
          <cell r="AD854" t="str">
            <v/>
          </cell>
          <cell r="AE854" t="str">
            <v/>
          </cell>
          <cell r="AF854" t="str">
            <v/>
          </cell>
        </row>
        <row r="855">
          <cell r="D855" t="str">
            <v>186461518</v>
          </cell>
          <cell r="E855">
            <v>1864615</v>
          </cell>
          <cell r="F855" t="str">
            <v>BEP (Connect O) 1 Baserate</v>
          </cell>
          <cell r="G855" t="str">
            <v>E</v>
          </cell>
          <cell r="H855" t="str">
            <v>SCOTTISH POWER</v>
          </cell>
          <cell r="I855">
            <v>18</v>
          </cell>
          <cell r="J855" t="str">
            <v>ICE0</v>
          </cell>
          <cell r="K855" t="str">
            <v>STANDARD</v>
          </cell>
          <cell r="L855">
            <v>31</v>
          </cell>
          <cell r="M855">
            <v>16.8</v>
          </cell>
          <cell r="P855" t="str">
            <v/>
          </cell>
          <cell r="S855" t="str">
            <v/>
          </cell>
          <cell r="T855" t="str">
            <v/>
          </cell>
          <cell r="U855" t="str">
            <v/>
          </cell>
          <cell r="W855">
            <v>32.26</v>
          </cell>
          <cell r="X855">
            <v>19.350000000000001</v>
          </cell>
          <cell r="AA855" t="str">
            <v/>
          </cell>
          <cell r="AD855" t="str">
            <v/>
          </cell>
          <cell r="AE855" t="str">
            <v/>
          </cell>
          <cell r="AF855" t="str">
            <v/>
          </cell>
        </row>
        <row r="856">
          <cell r="D856" t="str">
            <v>186461517</v>
          </cell>
          <cell r="E856">
            <v>1864615</v>
          </cell>
          <cell r="F856" t="str">
            <v>BEP (Connect O) 1 Baserate</v>
          </cell>
          <cell r="G856" t="str">
            <v>E</v>
          </cell>
          <cell r="H856" t="str">
            <v>SCOTTISH HYDRO</v>
          </cell>
          <cell r="I856">
            <v>17</v>
          </cell>
          <cell r="J856" t="str">
            <v>ICE0</v>
          </cell>
          <cell r="K856" t="str">
            <v>STANDARD</v>
          </cell>
          <cell r="L856">
            <v>31</v>
          </cell>
          <cell r="M856">
            <v>18.53</v>
          </cell>
          <cell r="P856" t="str">
            <v/>
          </cell>
          <cell r="S856" t="str">
            <v/>
          </cell>
          <cell r="T856" t="str">
            <v/>
          </cell>
          <cell r="U856" t="str">
            <v/>
          </cell>
          <cell r="W856">
            <v>32.26</v>
          </cell>
          <cell r="X856">
            <v>21.37</v>
          </cell>
          <cell r="AA856" t="str">
            <v/>
          </cell>
          <cell r="AD856" t="str">
            <v/>
          </cell>
          <cell r="AE856" t="str">
            <v/>
          </cell>
          <cell r="AF856" t="str">
            <v/>
          </cell>
        </row>
        <row r="857">
          <cell r="D857" t="str">
            <v>186461810</v>
          </cell>
          <cell r="E857">
            <v>1864618</v>
          </cell>
          <cell r="F857" t="str">
            <v>BEP (Connect O) 1 Flexirate 2</v>
          </cell>
          <cell r="G857" t="str">
            <v>E</v>
          </cell>
          <cell r="H857" t="str">
            <v>EASTERN</v>
          </cell>
          <cell r="I857">
            <v>10</v>
          </cell>
          <cell r="J857" t="str">
            <v>ICE0</v>
          </cell>
          <cell r="K857" t="str">
            <v>STANDARD</v>
          </cell>
          <cell r="L857">
            <v>31</v>
          </cell>
          <cell r="M857">
            <v>17.54</v>
          </cell>
          <cell r="P857" t="str">
            <v/>
          </cell>
          <cell r="S857">
            <v>15.44</v>
          </cell>
          <cell r="T857" t="str">
            <v/>
          </cell>
          <cell r="U857" t="str">
            <v/>
          </cell>
          <cell r="W857">
            <v>32.26</v>
          </cell>
          <cell r="X857">
            <v>20.22</v>
          </cell>
          <cell r="AA857" t="str">
            <v/>
          </cell>
          <cell r="AD857">
            <v>17.48</v>
          </cell>
          <cell r="AE857" t="str">
            <v/>
          </cell>
          <cell r="AF857" t="str">
            <v/>
          </cell>
        </row>
        <row r="858">
          <cell r="D858" t="str">
            <v>186461811</v>
          </cell>
          <cell r="E858">
            <v>1864618</v>
          </cell>
          <cell r="F858" t="str">
            <v>BEP (Connect O) 1 Flexirate 2</v>
          </cell>
          <cell r="G858" t="str">
            <v>E</v>
          </cell>
          <cell r="H858" t="str">
            <v>EAST MIDLANDS</v>
          </cell>
          <cell r="I858">
            <v>11</v>
          </cell>
          <cell r="J858" t="str">
            <v>ICE0</v>
          </cell>
          <cell r="K858" t="str">
            <v>STANDARD</v>
          </cell>
          <cell r="L858">
            <v>31</v>
          </cell>
          <cell r="M858">
            <v>17.16</v>
          </cell>
          <cell r="P858" t="str">
            <v/>
          </cell>
          <cell r="S858">
            <v>15.5</v>
          </cell>
          <cell r="T858" t="str">
            <v/>
          </cell>
          <cell r="U858" t="str">
            <v/>
          </cell>
          <cell r="W858">
            <v>32.26</v>
          </cell>
          <cell r="X858">
            <v>19.78</v>
          </cell>
          <cell r="AA858" t="str">
            <v/>
          </cell>
          <cell r="AD858">
            <v>17.559999999999999</v>
          </cell>
          <cell r="AE858" t="str">
            <v/>
          </cell>
          <cell r="AF858" t="str">
            <v/>
          </cell>
        </row>
        <row r="859">
          <cell r="D859" t="str">
            <v>186461812</v>
          </cell>
          <cell r="E859">
            <v>1864618</v>
          </cell>
          <cell r="F859" t="str">
            <v>BEP (Connect O) 1 Flexirate 2</v>
          </cell>
          <cell r="G859" t="str">
            <v>E</v>
          </cell>
          <cell r="H859" t="str">
            <v>LONDON</v>
          </cell>
          <cell r="I859">
            <v>12</v>
          </cell>
          <cell r="J859" t="str">
            <v>ICE0</v>
          </cell>
          <cell r="K859" t="str">
            <v>STANDARD</v>
          </cell>
          <cell r="L859">
            <v>31</v>
          </cell>
          <cell r="M859">
            <v>16.809999999999999</v>
          </cell>
          <cell r="P859" t="str">
            <v/>
          </cell>
          <cell r="S859">
            <v>14.84</v>
          </cell>
          <cell r="T859" t="str">
            <v/>
          </cell>
          <cell r="U859" t="str">
            <v/>
          </cell>
          <cell r="W859">
            <v>32.26</v>
          </cell>
          <cell r="X859">
            <v>19.37</v>
          </cell>
          <cell r="AA859" t="str">
            <v/>
          </cell>
          <cell r="AD859">
            <v>16.77</v>
          </cell>
          <cell r="AE859" t="str">
            <v/>
          </cell>
          <cell r="AF859" t="str">
            <v/>
          </cell>
        </row>
        <row r="860">
          <cell r="D860" t="str">
            <v>186461813</v>
          </cell>
          <cell r="E860">
            <v>1864618</v>
          </cell>
          <cell r="F860" t="str">
            <v>BEP (Connect O) 1 Flexirate 2</v>
          </cell>
          <cell r="G860" t="str">
            <v>E</v>
          </cell>
          <cell r="H860" t="str">
            <v>MANWEB</v>
          </cell>
          <cell r="I860">
            <v>13</v>
          </cell>
          <cell r="J860" t="str">
            <v>ICE0</v>
          </cell>
          <cell r="K860" t="str">
            <v>STANDARD</v>
          </cell>
          <cell r="L860">
            <v>0</v>
          </cell>
          <cell r="M860">
            <v>0</v>
          </cell>
          <cell r="P860" t="str">
            <v/>
          </cell>
          <cell r="S860">
            <v>0</v>
          </cell>
          <cell r="T860" t="str">
            <v/>
          </cell>
          <cell r="U860" t="str">
            <v/>
          </cell>
          <cell r="AE860" t="str">
            <v/>
          </cell>
          <cell r="AF860" t="str">
            <v/>
          </cell>
        </row>
        <row r="861">
          <cell r="D861" t="str">
            <v>186461814</v>
          </cell>
          <cell r="E861">
            <v>1864618</v>
          </cell>
          <cell r="F861" t="str">
            <v>BEP (Connect O) 1 Flexirate 2</v>
          </cell>
          <cell r="G861" t="str">
            <v>E</v>
          </cell>
          <cell r="H861" t="str">
            <v>MIDLANDS</v>
          </cell>
          <cell r="I861">
            <v>14</v>
          </cell>
          <cell r="J861" t="str">
            <v>ICE0</v>
          </cell>
          <cell r="K861" t="str">
            <v>STANDARD</v>
          </cell>
          <cell r="L861">
            <v>31</v>
          </cell>
          <cell r="M861">
            <v>17.829999999999998</v>
          </cell>
          <cell r="P861" t="str">
            <v/>
          </cell>
          <cell r="S861">
            <v>15.99</v>
          </cell>
          <cell r="T861" t="str">
            <v/>
          </cell>
          <cell r="U861" t="str">
            <v/>
          </cell>
          <cell r="W861">
            <v>32.26</v>
          </cell>
          <cell r="X861">
            <v>20.55</v>
          </cell>
          <cell r="AA861" t="str">
            <v/>
          </cell>
          <cell r="AD861">
            <v>18.149999999999999</v>
          </cell>
          <cell r="AE861" t="str">
            <v/>
          </cell>
          <cell r="AF861" t="str">
            <v/>
          </cell>
        </row>
        <row r="862">
          <cell r="D862" t="str">
            <v>186461815</v>
          </cell>
          <cell r="E862">
            <v>1864618</v>
          </cell>
          <cell r="F862" t="str">
            <v>BEP (Connect O) 1 Flexirate 2</v>
          </cell>
          <cell r="G862" t="str">
            <v>E</v>
          </cell>
          <cell r="H862" t="str">
            <v>NORTHERN</v>
          </cell>
          <cell r="I862">
            <v>15</v>
          </cell>
          <cell r="J862" t="str">
            <v>ICE0</v>
          </cell>
          <cell r="K862" t="str">
            <v>STANDARD</v>
          </cell>
          <cell r="L862">
            <v>31</v>
          </cell>
          <cell r="M862">
            <v>18.43</v>
          </cell>
          <cell r="P862" t="str">
            <v/>
          </cell>
          <cell r="S862">
            <v>16.23</v>
          </cell>
          <cell r="T862" t="str">
            <v/>
          </cell>
          <cell r="U862" t="str">
            <v/>
          </cell>
          <cell r="W862">
            <v>32.26</v>
          </cell>
          <cell r="X862">
            <v>21.25</v>
          </cell>
          <cell r="AA862" t="str">
            <v/>
          </cell>
          <cell r="AD862">
            <v>18.37</v>
          </cell>
          <cell r="AE862" t="str">
            <v/>
          </cell>
          <cell r="AF862" t="str">
            <v/>
          </cell>
        </row>
        <row r="863">
          <cell r="D863" t="str">
            <v>186461816</v>
          </cell>
          <cell r="E863">
            <v>1864618</v>
          </cell>
          <cell r="F863" t="str">
            <v>BEP (Connect O) 1 Flexirate 2</v>
          </cell>
          <cell r="G863" t="str">
            <v>E</v>
          </cell>
          <cell r="H863" t="str">
            <v>NORWEB</v>
          </cell>
          <cell r="I863">
            <v>16</v>
          </cell>
          <cell r="J863" t="str">
            <v>ICE0</v>
          </cell>
          <cell r="K863" t="str">
            <v>STANDARD</v>
          </cell>
          <cell r="L863">
            <v>31</v>
          </cell>
          <cell r="M863">
            <v>18.559999999999999</v>
          </cell>
          <cell r="P863" t="str">
            <v/>
          </cell>
          <cell r="S863">
            <v>15.7</v>
          </cell>
          <cell r="T863" t="str">
            <v/>
          </cell>
          <cell r="U863" t="str">
            <v/>
          </cell>
          <cell r="W863">
            <v>32.26</v>
          </cell>
          <cell r="X863">
            <v>21.4</v>
          </cell>
          <cell r="AA863" t="str">
            <v/>
          </cell>
          <cell r="AD863">
            <v>17.71</v>
          </cell>
          <cell r="AE863" t="str">
            <v/>
          </cell>
          <cell r="AF863" t="str">
            <v/>
          </cell>
        </row>
        <row r="864">
          <cell r="D864" t="str">
            <v>186461819</v>
          </cell>
          <cell r="E864">
            <v>1864618</v>
          </cell>
          <cell r="F864" t="str">
            <v>BEP (Connect O) 1 Flexirate 2</v>
          </cell>
          <cell r="G864" t="str">
            <v>E</v>
          </cell>
          <cell r="H864" t="str">
            <v>SEEBOARD</v>
          </cell>
          <cell r="I864">
            <v>19</v>
          </cell>
          <cell r="J864" t="str">
            <v>ICE0</v>
          </cell>
          <cell r="K864" t="str">
            <v>STANDARD</v>
          </cell>
          <cell r="L864">
            <v>0</v>
          </cell>
          <cell r="M864">
            <v>0</v>
          </cell>
          <cell r="P864" t="str">
            <v/>
          </cell>
          <cell r="S864">
            <v>0</v>
          </cell>
          <cell r="T864" t="str">
            <v/>
          </cell>
          <cell r="U864" t="str">
            <v/>
          </cell>
          <cell r="AE864" t="str">
            <v/>
          </cell>
          <cell r="AF864" t="str">
            <v/>
          </cell>
        </row>
        <row r="865">
          <cell r="D865" t="str">
            <v>186461820</v>
          </cell>
          <cell r="E865">
            <v>1864618</v>
          </cell>
          <cell r="F865" t="str">
            <v>BEP (Connect O) 1 Flexirate 2</v>
          </cell>
          <cell r="G865" t="str">
            <v>E</v>
          </cell>
          <cell r="H865" t="str">
            <v>SOUTHERN</v>
          </cell>
          <cell r="I865">
            <v>20</v>
          </cell>
          <cell r="J865" t="str">
            <v>ICE0</v>
          </cell>
          <cell r="K865" t="str">
            <v>STANDARD</v>
          </cell>
          <cell r="L865">
            <v>31</v>
          </cell>
          <cell r="M865">
            <v>16.690000000000001</v>
          </cell>
          <cell r="P865" t="str">
            <v/>
          </cell>
          <cell r="S865">
            <v>15.22</v>
          </cell>
          <cell r="T865" t="str">
            <v/>
          </cell>
          <cell r="U865" t="str">
            <v/>
          </cell>
          <cell r="W865">
            <v>32.26</v>
          </cell>
          <cell r="X865">
            <v>19.23</v>
          </cell>
          <cell r="AA865" t="str">
            <v/>
          </cell>
          <cell r="AD865">
            <v>17.23</v>
          </cell>
          <cell r="AE865" t="str">
            <v/>
          </cell>
          <cell r="AF865" t="str">
            <v/>
          </cell>
        </row>
        <row r="866">
          <cell r="D866" t="str">
            <v>186461822</v>
          </cell>
          <cell r="E866">
            <v>1864618</v>
          </cell>
          <cell r="F866" t="str">
            <v>BEP (Connect O) 1 Flexirate 2</v>
          </cell>
          <cell r="G866" t="str">
            <v>E</v>
          </cell>
          <cell r="H866" t="str">
            <v>SWEB</v>
          </cell>
          <cell r="I866">
            <v>22</v>
          </cell>
          <cell r="J866" t="str">
            <v>ICE0</v>
          </cell>
          <cell r="K866" t="str">
            <v>STANDARD</v>
          </cell>
          <cell r="L866">
            <v>31</v>
          </cell>
          <cell r="M866">
            <v>17.05</v>
          </cell>
          <cell r="P866" t="str">
            <v/>
          </cell>
          <cell r="S866">
            <v>15.99</v>
          </cell>
          <cell r="T866" t="str">
            <v/>
          </cell>
          <cell r="U866" t="str">
            <v/>
          </cell>
          <cell r="W866">
            <v>32.26</v>
          </cell>
          <cell r="X866">
            <v>19.649999999999999</v>
          </cell>
          <cell r="AA866" t="str">
            <v/>
          </cell>
          <cell r="AD866">
            <v>18.13</v>
          </cell>
          <cell r="AE866" t="str">
            <v/>
          </cell>
          <cell r="AF866" t="str">
            <v/>
          </cell>
        </row>
        <row r="867">
          <cell r="D867" t="str">
            <v>186461821</v>
          </cell>
          <cell r="E867">
            <v>1864618</v>
          </cell>
          <cell r="F867" t="str">
            <v>BEP (Connect O) 1 Flexirate 2</v>
          </cell>
          <cell r="G867" t="str">
            <v>E</v>
          </cell>
          <cell r="H867" t="str">
            <v>SWALEC</v>
          </cell>
          <cell r="I867">
            <v>21</v>
          </cell>
          <cell r="J867" t="str">
            <v>ICE0</v>
          </cell>
          <cell r="K867" t="str">
            <v>STANDARD</v>
          </cell>
          <cell r="L867">
            <v>31</v>
          </cell>
          <cell r="M867">
            <v>17.260000000000002</v>
          </cell>
          <cell r="P867" t="str">
            <v/>
          </cell>
          <cell r="S867">
            <v>16.09</v>
          </cell>
          <cell r="T867" t="str">
            <v/>
          </cell>
          <cell r="U867" t="str">
            <v/>
          </cell>
          <cell r="W867">
            <v>32.26</v>
          </cell>
          <cell r="X867">
            <v>19.88</v>
          </cell>
          <cell r="AA867" t="str">
            <v/>
          </cell>
          <cell r="AD867">
            <v>18.29</v>
          </cell>
          <cell r="AE867" t="str">
            <v/>
          </cell>
          <cell r="AF867" t="str">
            <v/>
          </cell>
        </row>
        <row r="868">
          <cell r="D868" t="str">
            <v>186461823</v>
          </cell>
          <cell r="E868">
            <v>1864618</v>
          </cell>
          <cell r="F868" t="str">
            <v>BEP (Connect O) 1 Flexirate 2</v>
          </cell>
          <cell r="G868" t="str">
            <v>E</v>
          </cell>
          <cell r="H868" t="str">
            <v>YORKSHIRE</v>
          </cell>
          <cell r="I868">
            <v>23</v>
          </cell>
          <cell r="J868" t="str">
            <v>ICE0</v>
          </cell>
          <cell r="K868" t="str">
            <v>STANDARD</v>
          </cell>
          <cell r="L868">
            <v>31</v>
          </cell>
          <cell r="M868">
            <v>17.73</v>
          </cell>
          <cell r="P868" t="str">
            <v/>
          </cell>
          <cell r="S868">
            <v>15.93</v>
          </cell>
          <cell r="T868" t="str">
            <v/>
          </cell>
          <cell r="U868" t="str">
            <v/>
          </cell>
          <cell r="W868">
            <v>32.26</v>
          </cell>
          <cell r="X868">
            <v>20.43</v>
          </cell>
          <cell r="AA868" t="str">
            <v/>
          </cell>
          <cell r="AD868">
            <v>18.059999999999999</v>
          </cell>
          <cell r="AE868" t="str">
            <v/>
          </cell>
          <cell r="AF868" t="str">
            <v/>
          </cell>
        </row>
        <row r="869">
          <cell r="D869" t="str">
            <v>186461818</v>
          </cell>
          <cell r="E869">
            <v>1864618</v>
          </cell>
          <cell r="F869" t="str">
            <v>BEP (Connect O) 1 Flexirate 2</v>
          </cell>
          <cell r="G869" t="str">
            <v>E</v>
          </cell>
          <cell r="H869" t="str">
            <v>SCOTTISH POWER</v>
          </cell>
          <cell r="I869">
            <v>18</v>
          </cell>
          <cell r="J869" t="str">
            <v>ICE0</v>
          </cell>
          <cell r="K869" t="str">
            <v>STANDARD</v>
          </cell>
          <cell r="L869">
            <v>31</v>
          </cell>
          <cell r="M869">
            <v>17.89</v>
          </cell>
          <cell r="P869" t="str">
            <v/>
          </cell>
          <cell r="S869">
            <v>16.05</v>
          </cell>
          <cell r="T869" t="str">
            <v/>
          </cell>
          <cell r="U869" t="str">
            <v/>
          </cell>
          <cell r="W869">
            <v>32.26</v>
          </cell>
          <cell r="X869">
            <v>20.62</v>
          </cell>
          <cell r="AA869" t="str">
            <v/>
          </cell>
          <cell r="AD869">
            <v>18.190000000000001</v>
          </cell>
          <cell r="AE869" t="str">
            <v/>
          </cell>
          <cell r="AF869" t="str">
            <v/>
          </cell>
        </row>
        <row r="870">
          <cell r="D870" t="str">
            <v>186461817</v>
          </cell>
          <cell r="E870">
            <v>1864618</v>
          </cell>
          <cell r="F870" t="str">
            <v>BEP (Connect O) 1 Flexirate 2</v>
          </cell>
          <cell r="G870" t="str">
            <v>E</v>
          </cell>
          <cell r="H870" t="str">
            <v>SCOTTISH HYDRO</v>
          </cell>
          <cell r="I870">
            <v>17</v>
          </cell>
          <cell r="J870" t="str">
            <v>ICE0</v>
          </cell>
          <cell r="K870" t="str">
            <v>STANDARD</v>
          </cell>
          <cell r="L870">
            <v>31</v>
          </cell>
          <cell r="M870">
            <v>19.64</v>
          </cell>
          <cell r="P870" t="str">
            <v/>
          </cell>
          <cell r="S870">
            <v>17.78</v>
          </cell>
          <cell r="T870" t="str">
            <v/>
          </cell>
          <cell r="U870" t="str">
            <v/>
          </cell>
          <cell r="W870">
            <v>32.26</v>
          </cell>
          <cell r="X870">
            <v>22.66</v>
          </cell>
          <cell r="AA870" t="str">
            <v/>
          </cell>
          <cell r="AD870">
            <v>20.170000000000002</v>
          </cell>
          <cell r="AE870" t="str">
            <v/>
          </cell>
          <cell r="AF870" t="str">
            <v/>
          </cell>
        </row>
        <row r="871">
          <cell r="D871" t="str">
            <v>186462210</v>
          </cell>
          <cell r="E871">
            <v>1864622</v>
          </cell>
          <cell r="F871" t="str">
            <v>BEP (Connect O) 1 Flexirate 3</v>
          </cell>
          <cell r="G871" t="str">
            <v>E</v>
          </cell>
          <cell r="H871" t="str">
            <v>EASTERN</v>
          </cell>
          <cell r="I871">
            <v>10</v>
          </cell>
          <cell r="J871" t="str">
            <v>ICE0</v>
          </cell>
          <cell r="K871" t="str">
            <v>STANDARD</v>
          </cell>
          <cell r="L871">
            <v>31</v>
          </cell>
          <cell r="M871">
            <v>18.440000000000001</v>
          </cell>
          <cell r="P871">
            <v>13.04</v>
          </cell>
          <cell r="S871">
            <v>15.71</v>
          </cell>
          <cell r="T871" t="str">
            <v/>
          </cell>
          <cell r="U871" t="str">
            <v/>
          </cell>
          <cell r="W871">
            <v>32.26</v>
          </cell>
          <cell r="X871">
            <v>21.26</v>
          </cell>
          <cell r="AA871">
            <v>14.98</v>
          </cell>
          <cell r="AD871">
            <v>17.64</v>
          </cell>
          <cell r="AE871" t="str">
            <v/>
          </cell>
          <cell r="AF871" t="str">
            <v/>
          </cell>
        </row>
        <row r="872">
          <cell r="D872" t="str">
            <v>186462211</v>
          </cell>
          <cell r="E872">
            <v>1864622</v>
          </cell>
          <cell r="F872" t="str">
            <v>BEP (Connect O) 1 Flexirate 3</v>
          </cell>
          <cell r="G872" t="str">
            <v>E</v>
          </cell>
          <cell r="H872" t="str">
            <v>EAST MIDLANDS</v>
          </cell>
          <cell r="I872">
            <v>11</v>
          </cell>
          <cell r="J872" t="str">
            <v>ICE0</v>
          </cell>
          <cell r="K872" t="str">
            <v>STANDARD</v>
          </cell>
          <cell r="L872">
            <v>31</v>
          </cell>
          <cell r="M872">
            <v>17.71</v>
          </cell>
          <cell r="P872">
            <v>12.95</v>
          </cell>
          <cell r="S872">
            <v>16.190000000000001</v>
          </cell>
          <cell r="T872" t="str">
            <v/>
          </cell>
          <cell r="U872" t="str">
            <v/>
          </cell>
          <cell r="W872">
            <v>32.26</v>
          </cell>
          <cell r="X872">
            <v>20.41</v>
          </cell>
          <cell r="AA872">
            <v>14.88</v>
          </cell>
          <cell r="AD872">
            <v>18.3</v>
          </cell>
          <cell r="AE872" t="str">
            <v/>
          </cell>
          <cell r="AF872" t="str">
            <v/>
          </cell>
        </row>
        <row r="873">
          <cell r="D873" t="str">
            <v>186462212</v>
          </cell>
          <cell r="E873">
            <v>1864622</v>
          </cell>
          <cell r="F873" t="str">
            <v>BEP (Connect O) 1 Flexirate 3</v>
          </cell>
          <cell r="G873" t="str">
            <v>E</v>
          </cell>
          <cell r="H873" t="str">
            <v>LONDON</v>
          </cell>
          <cell r="I873">
            <v>12</v>
          </cell>
          <cell r="J873" t="str">
            <v>ICE0</v>
          </cell>
          <cell r="K873" t="str">
            <v>STANDARD</v>
          </cell>
          <cell r="L873">
            <v>0</v>
          </cell>
          <cell r="M873">
            <v>0</v>
          </cell>
          <cell r="P873">
            <v>0</v>
          </cell>
          <cell r="S873">
            <v>0</v>
          </cell>
          <cell r="T873" t="str">
            <v/>
          </cell>
          <cell r="U873" t="str">
            <v/>
          </cell>
          <cell r="AE873" t="str">
            <v/>
          </cell>
          <cell r="AF873" t="str">
            <v/>
          </cell>
        </row>
        <row r="874">
          <cell r="D874" t="str">
            <v>186462213</v>
          </cell>
          <cell r="E874">
            <v>1864622</v>
          </cell>
          <cell r="F874" t="str">
            <v>BEP (Connect O) 1 Flexirate 3</v>
          </cell>
          <cell r="G874" t="str">
            <v>E</v>
          </cell>
          <cell r="H874" t="str">
            <v>MANWEB</v>
          </cell>
          <cell r="I874">
            <v>13</v>
          </cell>
          <cell r="J874" t="str">
            <v>ICE0</v>
          </cell>
          <cell r="K874" t="str">
            <v>STANDARD</v>
          </cell>
          <cell r="L874">
            <v>0</v>
          </cell>
          <cell r="M874">
            <v>0</v>
          </cell>
          <cell r="P874">
            <v>0</v>
          </cell>
          <cell r="S874">
            <v>0</v>
          </cell>
          <cell r="T874" t="str">
            <v/>
          </cell>
          <cell r="U874" t="str">
            <v/>
          </cell>
          <cell r="AE874" t="str">
            <v/>
          </cell>
          <cell r="AF874" t="str">
            <v/>
          </cell>
        </row>
        <row r="875">
          <cell r="D875" t="str">
            <v>186462214</v>
          </cell>
          <cell r="E875">
            <v>1864622</v>
          </cell>
          <cell r="F875" t="str">
            <v>BEP (Connect O) 1 Flexirate 3</v>
          </cell>
          <cell r="G875" t="str">
            <v>E</v>
          </cell>
          <cell r="H875" t="str">
            <v>MIDLANDS</v>
          </cell>
          <cell r="I875">
            <v>14</v>
          </cell>
          <cell r="J875" t="str">
            <v>ICE0</v>
          </cell>
          <cell r="K875" t="str">
            <v>STANDARD</v>
          </cell>
          <cell r="L875">
            <v>0</v>
          </cell>
          <cell r="M875">
            <v>0</v>
          </cell>
          <cell r="P875">
            <v>0</v>
          </cell>
          <cell r="S875">
            <v>0</v>
          </cell>
          <cell r="T875" t="str">
            <v/>
          </cell>
          <cell r="U875" t="str">
            <v/>
          </cell>
          <cell r="AE875" t="str">
            <v/>
          </cell>
          <cell r="AF875" t="str">
            <v/>
          </cell>
        </row>
        <row r="876">
          <cell r="D876" t="str">
            <v>186462215</v>
          </cell>
          <cell r="E876">
            <v>1864622</v>
          </cell>
          <cell r="F876" t="str">
            <v>BEP (Connect O) 1 Flexirate 3</v>
          </cell>
          <cell r="G876" t="str">
            <v>E</v>
          </cell>
          <cell r="H876" t="str">
            <v>NORTHERN</v>
          </cell>
          <cell r="I876">
            <v>15</v>
          </cell>
          <cell r="J876" t="str">
            <v>ICE0</v>
          </cell>
          <cell r="K876" t="str">
            <v>STANDARD</v>
          </cell>
          <cell r="L876">
            <v>0</v>
          </cell>
          <cell r="M876">
            <v>0</v>
          </cell>
          <cell r="P876">
            <v>0</v>
          </cell>
          <cell r="S876">
            <v>0</v>
          </cell>
          <cell r="T876" t="str">
            <v/>
          </cell>
          <cell r="U876" t="str">
            <v/>
          </cell>
          <cell r="AE876" t="str">
            <v/>
          </cell>
          <cell r="AF876" t="str">
            <v/>
          </cell>
        </row>
        <row r="877">
          <cell r="D877" t="str">
            <v>186462216</v>
          </cell>
          <cell r="E877">
            <v>1864622</v>
          </cell>
          <cell r="F877" t="str">
            <v>BEP (Connect O) 1 Flexirate 3</v>
          </cell>
          <cell r="G877" t="str">
            <v>E</v>
          </cell>
          <cell r="H877" t="str">
            <v>NORWEB</v>
          </cell>
          <cell r="I877">
            <v>16</v>
          </cell>
          <cell r="J877" t="str">
            <v>ICE0</v>
          </cell>
          <cell r="K877" t="str">
            <v>STANDARD</v>
          </cell>
          <cell r="L877">
            <v>31</v>
          </cell>
          <cell r="M877">
            <v>18.62</v>
          </cell>
          <cell r="P877">
            <v>13.25</v>
          </cell>
          <cell r="S877">
            <v>16.52</v>
          </cell>
          <cell r="T877" t="str">
            <v/>
          </cell>
          <cell r="U877" t="str">
            <v/>
          </cell>
          <cell r="W877">
            <v>32.26</v>
          </cell>
          <cell r="X877">
            <v>21.47</v>
          </cell>
          <cell r="AA877">
            <v>15.22</v>
          </cell>
          <cell r="AD877">
            <v>18.64</v>
          </cell>
          <cell r="AE877" t="str">
            <v/>
          </cell>
          <cell r="AF877" t="str">
            <v/>
          </cell>
        </row>
        <row r="878">
          <cell r="D878" t="str">
            <v>186462219</v>
          </cell>
          <cell r="E878">
            <v>1864622</v>
          </cell>
          <cell r="F878" t="str">
            <v>BEP (Connect O) 1 Flexirate 3</v>
          </cell>
          <cell r="G878" t="str">
            <v>E</v>
          </cell>
          <cell r="H878" t="str">
            <v>SEEBOARD</v>
          </cell>
          <cell r="I878">
            <v>19</v>
          </cell>
          <cell r="J878" t="str">
            <v>ICE0</v>
          </cell>
          <cell r="K878" t="str">
            <v>STANDARD</v>
          </cell>
          <cell r="L878">
            <v>31</v>
          </cell>
          <cell r="M878">
            <v>18.93</v>
          </cell>
          <cell r="P878">
            <v>13.48</v>
          </cell>
          <cell r="S878">
            <v>16.760000000000002</v>
          </cell>
          <cell r="T878" t="str">
            <v/>
          </cell>
          <cell r="U878" t="str">
            <v/>
          </cell>
          <cell r="W878">
            <v>32.26</v>
          </cell>
          <cell r="X878">
            <v>21.84</v>
          </cell>
          <cell r="AA878">
            <v>15.49</v>
          </cell>
          <cell r="AD878">
            <v>18.940000000000001</v>
          </cell>
          <cell r="AE878" t="str">
            <v/>
          </cell>
          <cell r="AF878" t="str">
            <v/>
          </cell>
        </row>
        <row r="879">
          <cell r="D879" t="str">
            <v>186462220</v>
          </cell>
          <cell r="E879">
            <v>1864622</v>
          </cell>
          <cell r="F879" t="str">
            <v>BEP (Connect O) 1 Flexirate 3</v>
          </cell>
          <cell r="G879" t="str">
            <v>E</v>
          </cell>
          <cell r="H879" t="str">
            <v>SOUTHERN</v>
          </cell>
          <cell r="I879">
            <v>20</v>
          </cell>
          <cell r="J879" t="str">
            <v>ICE0</v>
          </cell>
          <cell r="K879" t="str">
            <v>STANDARD</v>
          </cell>
          <cell r="L879">
            <v>31</v>
          </cell>
          <cell r="M879">
            <v>17.43</v>
          </cell>
          <cell r="P879">
            <v>12.9</v>
          </cell>
          <cell r="S879">
            <v>16.190000000000001</v>
          </cell>
          <cell r="T879" t="str">
            <v/>
          </cell>
          <cell r="U879" t="str">
            <v/>
          </cell>
          <cell r="W879">
            <v>32.26</v>
          </cell>
          <cell r="X879">
            <v>20.09</v>
          </cell>
          <cell r="AA879">
            <v>14.82</v>
          </cell>
          <cell r="AD879">
            <v>18.25</v>
          </cell>
          <cell r="AE879" t="str">
            <v/>
          </cell>
          <cell r="AF879" t="str">
            <v/>
          </cell>
        </row>
        <row r="880">
          <cell r="D880" t="str">
            <v>186462222</v>
          </cell>
          <cell r="E880">
            <v>1864622</v>
          </cell>
          <cell r="F880" t="str">
            <v>BEP (Connect O) 1 Flexirate 3</v>
          </cell>
          <cell r="G880" t="str">
            <v>E</v>
          </cell>
          <cell r="H880" t="str">
            <v>SWEB</v>
          </cell>
          <cell r="I880">
            <v>22</v>
          </cell>
          <cell r="J880" t="str">
            <v>ICE0</v>
          </cell>
          <cell r="K880" t="str">
            <v>STANDARD</v>
          </cell>
          <cell r="L880">
            <v>0</v>
          </cell>
          <cell r="M880">
            <v>0</v>
          </cell>
          <cell r="P880">
            <v>0</v>
          </cell>
          <cell r="S880">
            <v>0</v>
          </cell>
          <cell r="T880" t="str">
            <v/>
          </cell>
          <cell r="U880" t="str">
            <v/>
          </cell>
          <cell r="AE880" t="str">
            <v/>
          </cell>
          <cell r="AF880" t="str">
            <v/>
          </cell>
        </row>
        <row r="881">
          <cell r="D881" t="str">
            <v>186462221</v>
          </cell>
          <cell r="E881">
            <v>1864622</v>
          </cell>
          <cell r="F881" t="str">
            <v>BEP (Connect O) 1 Flexirate 3</v>
          </cell>
          <cell r="G881" t="str">
            <v>E</v>
          </cell>
          <cell r="H881" t="str">
            <v>SWALEC</v>
          </cell>
          <cell r="I881">
            <v>21</v>
          </cell>
          <cell r="J881" t="str">
            <v>ICE0</v>
          </cell>
          <cell r="K881" t="str">
            <v>STANDARD</v>
          </cell>
          <cell r="L881">
            <v>0</v>
          </cell>
          <cell r="M881">
            <v>0</v>
          </cell>
          <cell r="P881">
            <v>0</v>
          </cell>
          <cell r="S881">
            <v>0</v>
          </cell>
          <cell r="T881" t="str">
            <v/>
          </cell>
          <cell r="U881" t="str">
            <v/>
          </cell>
          <cell r="AE881" t="str">
            <v/>
          </cell>
          <cell r="AF881" t="str">
            <v/>
          </cell>
        </row>
        <row r="882">
          <cell r="D882" t="str">
            <v>186462223</v>
          </cell>
          <cell r="E882">
            <v>1864622</v>
          </cell>
          <cell r="F882" t="str">
            <v>BEP (Connect O) 1 Flexirate 3</v>
          </cell>
          <cell r="G882" t="str">
            <v>E</v>
          </cell>
          <cell r="H882" t="str">
            <v>YORKSHIRE</v>
          </cell>
          <cell r="I882">
            <v>23</v>
          </cell>
          <cell r="J882" t="str">
            <v>ICE0</v>
          </cell>
          <cell r="K882" t="str">
            <v>STANDARD</v>
          </cell>
          <cell r="L882">
            <v>31</v>
          </cell>
          <cell r="M882">
            <v>18.309999999999999</v>
          </cell>
          <cell r="P882">
            <v>13.25</v>
          </cell>
          <cell r="S882">
            <v>16.7</v>
          </cell>
          <cell r="T882" t="str">
            <v/>
          </cell>
          <cell r="U882" t="str">
            <v/>
          </cell>
          <cell r="W882">
            <v>32.26</v>
          </cell>
          <cell r="X882">
            <v>21.11</v>
          </cell>
          <cell r="AA882">
            <v>15.23</v>
          </cell>
          <cell r="AD882">
            <v>18.89</v>
          </cell>
          <cell r="AE882" t="str">
            <v/>
          </cell>
          <cell r="AF882" t="str">
            <v/>
          </cell>
        </row>
        <row r="883">
          <cell r="D883" t="str">
            <v>186462218</v>
          </cell>
          <cell r="E883">
            <v>1864622</v>
          </cell>
          <cell r="F883" t="str">
            <v>BEP (Connect O) 1 Flexirate 3</v>
          </cell>
          <cell r="G883" t="str">
            <v>E</v>
          </cell>
          <cell r="H883" t="str">
            <v>SCOTTISH POWER</v>
          </cell>
          <cell r="I883">
            <v>18</v>
          </cell>
          <cell r="J883" t="str">
            <v>ICE0</v>
          </cell>
          <cell r="K883" t="str">
            <v>STANDARD</v>
          </cell>
          <cell r="L883">
            <v>0</v>
          </cell>
          <cell r="M883">
            <v>0</v>
          </cell>
          <cell r="P883">
            <v>0</v>
          </cell>
          <cell r="S883">
            <v>0</v>
          </cell>
          <cell r="T883" t="str">
            <v/>
          </cell>
          <cell r="U883" t="str">
            <v/>
          </cell>
          <cell r="AE883" t="str">
            <v/>
          </cell>
          <cell r="AF883" t="str">
            <v/>
          </cell>
        </row>
        <row r="884">
          <cell r="D884" t="str">
            <v>186462217</v>
          </cell>
          <cell r="E884">
            <v>1864622</v>
          </cell>
          <cell r="F884" t="str">
            <v>BEP (Connect O) 1 Flexirate 3</v>
          </cell>
          <cell r="G884" t="str">
            <v>E</v>
          </cell>
          <cell r="H884" t="str">
            <v>SCOTTISH HYDRO</v>
          </cell>
          <cell r="I884">
            <v>17</v>
          </cell>
          <cell r="J884" t="str">
            <v>ICE0</v>
          </cell>
          <cell r="K884" t="str">
            <v>STANDARD</v>
          </cell>
          <cell r="L884">
            <v>0</v>
          </cell>
          <cell r="M884">
            <v>0</v>
          </cell>
          <cell r="P884">
            <v>0</v>
          </cell>
          <cell r="S884">
            <v>0</v>
          </cell>
          <cell r="T884" t="str">
            <v/>
          </cell>
          <cell r="U884" t="str">
            <v/>
          </cell>
          <cell r="AE884" t="str">
            <v/>
          </cell>
          <cell r="AF884" t="str">
            <v/>
          </cell>
        </row>
        <row r="885">
          <cell r="D885" t="str">
            <v>186462610</v>
          </cell>
          <cell r="E885">
            <v>1864626</v>
          </cell>
          <cell r="F885" t="str">
            <v>BEP (Connect O) 1 Nightsaver</v>
          </cell>
          <cell r="G885" t="str">
            <v>E</v>
          </cell>
          <cell r="H885" t="str">
            <v>EASTERN</v>
          </cell>
          <cell r="I885">
            <v>10</v>
          </cell>
          <cell r="J885" t="str">
            <v>ICE0</v>
          </cell>
          <cell r="K885" t="str">
            <v>STANDARD</v>
          </cell>
          <cell r="L885">
            <v>31</v>
          </cell>
          <cell r="M885">
            <v>17.5</v>
          </cell>
          <cell r="P885">
            <v>12.13</v>
          </cell>
          <cell r="S885" t="str">
            <v/>
          </cell>
          <cell r="T885" t="str">
            <v/>
          </cell>
          <cell r="U885" t="str">
            <v/>
          </cell>
          <cell r="W885">
            <v>32.26</v>
          </cell>
          <cell r="X885">
            <v>20.16</v>
          </cell>
          <cell r="AA885">
            <v>13.93</v>
          </cell>
          <cell r="AD885" t="str">
            <v/>
          </cell>
          <cell r="AE885" t="str">
            <v/>
          </cell>
          <cell r="AF885" t="str">
            <v/>
          </cell>
        </row>
        <row r="886">
          <cell r="D886" t="str">
            <v>186462611</v>
          </cell>
          <cell r="E886">
            <v>1864626</v>
          </cell>
          <cell r="F886" t="str">
            <v>BEP (Connect O) 1 Nightsaver</v>
          </cell>
          <cell r="G886" t="str">
            <v>E</v>
          </cell>
          <cell r="H886" t="str">
            <v>EAST MIDLANDS</v>
          </cell>
          <cell r="I886">
            <v>11</v>
          </cell>
          <cell r="J886" t="str">
            <v>ICE0</v>
          </cell>
          <cell r="K886" t="str">
            <v>STANDARD</v>
          </cell>
          <cell r="L886">
            <v>31</v>
          </cell>
          <cell r="M886">
            <v>17.04</v>
          </cell>
          <cell r="P886">
            <v>12.78</v>
          </cell>
          <cell r="S886" t="str">
            <v/>
          </cell>
          <cell r="T886" t="str">
            <v/>
          </cell>
          <cell r="U886" t="str">
            <v/>
          </cell>
          <cell r="W886">
            <v>32.26</v>
          </cell>
          <cell r="X886">
            <v>19.63</v>
          </cell>
          <cell r="AA886">
            <v>14.68</v>
          </cell>
          <cell r="AD886" t="str">
            <v/>
          </cell>
          <cell r="AE886" t="str">
            <v/>
          </cell>
          <cell r="AF886" t="str">
            <v/>
          </cell>
        </row>
        <row r="887">
          <cell r="D887" t="str">
            <v>186462612</v>
          </cell>
          <cell r="E887">
            <v>1864626</v>
          </cell>
          <cell r="F887" t="str">
            <v>BEP (Connect O) 1 Nightsaver</v>
          </cell>
          <cell r="G887" t="str">
            <v>E</v>
          </cell>
          <cell r="H887" t="str">
            <v>LONDON</v>
          </cell>
          <cell r="I887">
            <v>12</v>
          </cell>
          <cell r="J887" t="str">
            <v>ICE0</v>
          </cell>
          <cell r="K887" t="str">
            <v>STANDARD</v>
          </cell>
          <cell r="L887">
            <v>31</v>
          </cell>
          <cell r="M887">
            <v>16.649999999999999</v>
          </cell>
          <cell r="P887">
            <v>12.32</v>
          </cell>
          <cell r="S887" t="str">
            <v/>
          </cell>
          <cell r="T887" t="str">
            <v/>
          </cell>
          <cell r="U887" t="str">
            <v/>
          </cell>
          <cell r="W887">
            <v>32.26</v>
          </cell>
          <cell r="X887">
            <v>19.18</v>
          </cell>
          <cell r="AA887">
            <v>14.15</v>
          </cell>
          <cell r="AD887" t="str">
            <v/>
          </cell>
          <cell r="AE887" t="str">
            <v/>
          </cell>
          <cell r="AF887" t="str">
            <v/>
          </cell>
        </row>
        <row r="888">
          <cell r="D888" t="str">
            <v>186462613</v>
          </cell>
          <cell r="E888">
            <v>1864626</v>
          </cell>
          <cell r="F888" t="str">
            <v>BEP (Connect O) 1 Nightsaver</v>
          </cell>
          <cell r="G888" t="str">
            <v>E</v>
          </cell>
          <cell r="H888" t="str">
            <v>MANWEB</v>
          </cell>
          <cell r="I888">
            <v>13</v>
          </cell>
          <cell r="J888" t="str">
            <v>ICE0</v>
          </cell>
          <cell r="K888" t="str">
            <v>STANDARD</v>
          </cell>
          <cell r="L888">
            <v>31</v>
          </cell>
          <cell r="M888">
            <v>19.059999999999999</v>
          </cell>
          <cell r="P888">
            <v>13.92</v>
          </cell>
          <cell r="S888" t="str">
            <v/>
          </cell>
          <cell r="T888" t="str">
            <v/>
          </cell>
          <cell r="U888" t="str">
            <v/>
          </cell>
          <cell r="W888">
            <v>32.26</v>
          </cell>
          <cell r="X888">
            <v>21.98</v>
          </cell>
          <cell r="AA888">
            <v>16.010000000000002</v>
          </cell>
          <cell r="AD888" t="str">
            <v/>
          </cell>
          <cell r="AE888" t="str">
            <v/>
          </cell>
          <cell r="AF888" t="str">
            <v/>
          </cell>
        </row>
        <row r="889">
          <cell r="D889" t="str">
            <v>186462614</v>
          </cell>
          <cell r="E889">
            <v>1864626</v>
          </cell>
          <cell r="F889" t="str">
            <v>BEP (Connect O) 1 Nightsaver</v>
          </cell>
          <cell r="G889" t="str">
            <v>E</v>
          </cell>
          <cell r="H889" t="str">
            <v>MIDLANDS</v>
          </cell>
          <cell r="I889">
            <v>14</v>
          </cell>
          <cell r="J889" t="str">
            <v>ICE0</v>
          </cell>
          <cell r="K889" t="str">
            <v>STANDARD</v>
          </cell>
          <cell r="L889">
            <v>31</v>
          </cell>
          <cell r="M889">
            <v>17.690000000000001</v>
          </cell>
          <cell r="P889">
            <v>12.94</v>
          </cell>
          <cell r="S889" t="str">
            <v/>
          </cell>
          <cell r="T889" t="str">
            <v/>
          </cell>
          <cell r="U889" t="str">
            <v/>
          </cell>
          <cell r="W889">
            <v>32.26</v>
          </cell>
          <cell r="X889">
            <v>20.39</v>
          </cell>
          <cell r="AA889">
            <v>14.87</v>
          </cell>
          <cell r="AD889" t="str">
            <v/>
          </cell>
          <cell r="AE889" t="str">
            <v/>
          </cell>
          <cell r="AF889" t="str">
            <v/>
          </cell>
        </row>
        <row r="890">
          <cell r="D890" t="str">
            <v>186462615</v>
          </cell>
          <cell r="E890">
            <v>1864626</v>
          </cell>
          <cell r="F890" t="str">
            <v>BEP (Connect O) 1 Nightsaver</v>
          </cell>
          <cell r="G890" t="str">
            <v>E</v>
          </cell>
          <cell r="H890" t="str">
            <v>NORTHERN</v>
          </cell>
          <cell r="I890">
            <v>15</v>
          </cell>
          <cell r="J890" t="str">
            <v>ICE0</v>
          </cell>
          <cell r="K890" t="str">
            <v>STANDARD</v>
          </cell>
          <cell r="L890">
            <v>31</v>
          </cell>
          <cell r="M890">
            <v>17.82</v>
          </cell>
          <cell r="P890">
            <v>13.8</v>
          </cell>
          <cell r="S890" t="str">
            <v/>
          </cell>
          <cell r="T890" t="str">
            <v/>
          </cell>
          <cell r="U890" t="str">
            <v/>
          </cell>
          <cell r="W890">
            <v>32.26</v>
          </cell>
          <cell r="X890">
            <v>20.54</v>
          </cell>
          <cell r="AA890">
            <v>15.87</v>
          </cell>
          <cell r="AD890" t="str">
            <v/>
          </cell>
          <cell r="AE890" t="str">
            <v/>
          </cell>
          <cell r="AF890" t="str">
            <v/>
          </cell>
        </row>
        <row r="891">
          <cell r="D891" t="str">
            <v>186462616</v>
          </cell>
          <cell r="E891">
            <v>1864626</v>
          </cell>
          <cell r="F891" t="str">
            <v>BEP (Connect O) 1 Nightsaver</v>
          </cell>
          <cell r="G891" t="str">
            <v>E</v>
          </cell>
          <cell r="H891" t="str">
            <v>NORWEB</v>
          </cell>
          <cell r="I891">
            <v>16</v>
          </cell>
          <cell r="J891" t="str">
            <v>ICE0</v>
          </cell>
          <cell r="K891" t="str">
            <v>STANDARD</v>
          </cell>
          <cell r="L891">
            <v>31</v>
          </cell>
          <cell r="M891">
            <v>17.579999999999998</v>
          </cell>
          <cell r="P891">
            <v>12.65</v>
          </cell>
          <cell r="S891" t="str">
            <v/>
          </cell>
          <cell r="T891" t="str">
            <v/>
          </cell>
          <cell r="U891" t="str">
            <v/>
          </cell>
          <cell r="W891">
            <v>32.26</v>
          </cell>
          <cell r="X891">
            <v>20.260000000000002</v>
          </cell>
          <cell r="AA891">
            <v>14.53</v>
          </cell>
          <cell r="AD891" t="str">
            <v/>
          </cell>
          <cell r="AE891" t="str">
            <v/>
          </cell>
          <cell r="AF891" t="str">
            <v/>
          </cell>
        </row>
        <row r="892">
          <cell r="D892" t="str">
            <v>186462619</v>
          </cell>
          <cell r="E892">
            <v>1864626</v>
          </cell>
          <cell r="F892" t="str">
            <v>BEP (Connect O) 1 Nightsaver</v>
          </cell>
          <cell r="G892" t="str">
            <v>E</v>
          </cell>
          <cell r="H892" t="str">
            <v>SEEBOARD</v>
          </cell>
          <cell r="I892">
            <v>19</v>
          </cell>
          <cell r="J892" t="str">
            <v>ICE0</v>
          </cell>
          <cell r="K892" t="str">
            <v>STANDARD</v>
          </cell>
          <cell r="L892">
            <v>31</v>
          </cell>
          <cell r="M892">
            <v>17.829999999999998</v>
          </cell>
          <cell r="P892">
            <v>12.54</v>
          </cell>
          <cell r="S892" t="str">
            <v/>
          </cell>
          <cell r="T892" t="str">
            <v/>
          </cell>
          <cell r="U892" t="str">
            <v/>
          </cell>
          <cell r="W892">
            <v>32.26</v>
          </cell>
          <cell r="X892">
            <v>20.55</v>
          </cell>
          <cell r="AA892">
            <v>14.4</v>
          </cell>
          <cell r="AD892" t="str">
            <v/>
          </cell>
          <cell r="AE892" t="str">
            <v/>
          </cell>
          <cell r="AF892" t="str">
            <v/>
          </cell>
        </row>
        <row r="893">
          <cell r="D893" t="str">
            <v>186462620</v>
          </cell>
          <cell r="E893">
            <v>1864626</v>
          </cell>
          <cell r="F893" t="str">
            <v>BEP (Connect O) 1 Nightsaver</v>
          </cell>
          <cell r="G893" t="str">
            <v>E</v>
          </cell>
          <cell r="H893" t="str">
            <v>SOUTHERN</v>
          </cell>
          <cell r="I893">
            <v>20</v>
          </cell>
          <cell r="J893" t="str">
            <v>ICE0</v>
          </cell>
          <cell r="K893" t="str">
            <v>STANDARD</v>
          </cell>
          <cell r="L893">
            <v>31</v>
          </cell>
          <cell r="M893">
            <v>16.850000000000001</v>
          </cell>
          <cell r="P893">
            <v>12.49</v>
          </cell>
          <cell r="S893" t="str">
            <v/>
          </cell>
          <cell r="T893" t="str">
            <v/>
          </cell>
          <cell r="U893" t="str">
            <v/>
          </cell>
          <cell r="W893">
            <v>32.26</v>
          </cell>
          <cell r="X893">
            <v>19.41</v>
          </cell>
          <cell r="AA893">
            <v>14.34</v>
          </cell>
          <cell r="AD893" t="str">
            <v/>
          </cell>
          <cell r="AE893" t="str">
            <v/>
          </cell>
          <cell r="AF893" t="str">
            <v/>
          </cell>
        </row>
        <row r="894">
          <cell r="D894" t="str">
            <v>186462622</v>
          </cell>
          <cell r="E894">
            <v>1864626</v>
          </cell>
          <cell r="F894" t="str">
            <v>BEP (Connect O) 1 Nightsaver</v>
          </cell>
          <cell r="G894" t="str">
            <v>E</v>
          </cell>
          <cell r="H894" t="str">
            <v>SWEB</v>
          </cell>
          <cell r="I894">
            <v>22</v>
          </cell>
          <cell r="J894" t="str">
            <v>ICE0</v>
          </cell>
          <cell r="K894" t="str">
            <v>STANDARD</v>
          </cell>
          <cell r="L894">
            <v>31</v>
          </cell>
          <cell r="M894">
            <v>17.07</v>
          </cell>
          <cell r="P894">
            <v>14.08</v>
          </cell>
          <cell r="S894" t="str">
            <v/>
          </cell>
          <cell r="T894" t="str">
            <v/>
          </cell>
          <cell r="U894" t="str">
            <v/>
          </cell>
          <cell r="W894">
            <v>32.26</v>
          </cell>
          <cell r="X894">
            <v>19.670000000000002</v>
          </cell>
          <cell r="AA894">
            <v>16.190000000000001</v>
          </cell>
          <cell r="AD894" t="str">
            <v/>
          </cell>
          <cell r="AE894" t="str">
            <v/>
          </cell>
          <cell r="AF894" t="str">
            <v/>
          </cell>
        </row>
        <row r="895">
          <cell r="D895" t="str">
            <v>186462621</v>
          </cell>
          <cell r="E895">
            <v>1864626</v>
          </cell>
          <cell r="F895" t="str">
            <v>BEP (Connect O) 1 Nightsaver</v>
          </cell>
          <cell r="G895" t="str">
            <v>E</v>
          </cell>
          <cell r="H895" t="str">
            <v>SWALEC</v>
          </cell>
          <cell r="I895">
            <v>21</v>
          </cell>
          <cell r="J895" t="str">
            <v>ICE0</v>
          </cell>
          <cell r="K895" t="str">
            <v>STANDARD</v>
          </cell>
          <cell r="L895">
            <v>31</v>
          </cell>
          <cell r="M895">
            <v>17.46</v>
          </cell>
          <cell r="P895">
            <v>13.41</v>
          </cell>
          <cell r="S895" t="str">
            <v/>
          </cell>
          <cell r="T895" t="str">
            <v/>
          </cell>
          <cell r="U895" t="str">
            <v/>
          </cell>
          <cell r="W895">
            <v>32.26</v>
          </cell>
          <cell r="X895">
            <v>20.12</v>
          </cell>
          <cell r="AA895">
            <v>15.41</v>
          </cell>
          <cell r="AD895" t="str">
            <v/>
          </cell>
          <cell r="AE895" t="str">
            <v/>
          </cell>
          <cell r="AF895" t="str">
            <v/>
          </cell>
        </row>
        <row r="896">
          <cell r="D896" t="str">
            <v>186462623</v>
          </cell>
          <cell r="E896">
            <v>1864626</v>
          </cell>
          <cell r="F896" t="str">
            <v>BEP (Connect O) 1 Nightsaver</v>
          </cell>
          <cell r="G896" t="str">
            <v>E</v>
          </cell>
          <cell r="H896" t="str">
            <v>YORKSHIRE</v>
          </cell>
          <cell r="I896">
            <v>23</v>
          </cell>
          <cell r="J896" t="str">
            <v>ICE0</v>
          </cell>
          <cell r="K896" t="str">
            <v>STANDARD</v>
          </cell>
          <cell r="L896">
            <v>31</v>
          </cell>
          <cell r="M896">
            <v>17.61</v>
          </cell>
          <cell r="P896">
            <v>13.04</v>
          </cell>
          <cell r="S896" t="str">
            <v/>
          </cell>
          <cell r="T896" t="str">
            <v/>
          </cell>
          <cell r="U896" t="str">
            <v/>
          </cell>
          <cell r="W896">
            <v>32.26</v>
          </cell>
          <cell r="X896">
            <v>20.29</v>
          </cell>
          <cell r="AA896">
            <v>14.99</v>
          </cell>
          <cell r="AD896" t="str">
            <v/>
          </cell>
          <cell r="AE896" t="str">
            <v/>
          </cell>
          <cell r="AF896" t="str">
            <v/>
          </cell>
        </row>
        <row r="897">
          <cell r="D897" t="str">
            <v>186462618</v>
          </cell>
          <cell r="E897">
            <v>1864626</v>
          </cell>
          <cell r="F897" t="str">
            <v>BEP (Connect O) 1 Nightsaver</v>
          </cell>
          <cell r="G897" t="str">
            <v>E</v>
          </cell>
          <cell r="H897" t="str">
            <v>SCOTTISH POWER</v>
          </cell>
          <cell r="I897">
            <v>18</v>
          </cell>
          <cell r="J897" t="str">
            <v>ICE0</v>
          </cell>
          <cell r="K897" t="str">
            <v>STANDARD</v>
          </cell>
          <cell r="L897">
            <v>31</v>
          </cell>
          <cell r="M897">
            <v>18.02</v>
          </cell>
          <cell r="P897">
            <v>14.04</v>
          </cell>
          <cell r="S897" t="str">
            <v/>
          </cell>
          <cell r="T897" t="str">
            <v/>
          </cell>
          <cell r="U897" t="str">
            <v/>
          </cell>
          <cell r="W897">
            <v>32.26</v>
          </cell>
          <cell r="X897">
            <v>20.78</v>
          </cell>
          <cell r="AA897">
            <v>16.14</v>
          </cell>
          <cell r="AD897" t="str">
            <v/>
          </cell>
          <cell r="AE897" t="str">
            <v/>
          </cell>
          <cell r="AF897" t="str">
            <v/>
          </cell>
        </row>
        <row r="898">
          <cell r="D898" t="str">
            <v>186462617</v>
          </cell>
          <cell r="E898">
            <v>1864626</v>
          </cell>
          <cell r="F898" t="str">
            <v>BEP (Connect O) 1 Nightsaver</v>
          </cell>
          <cell r="G898" t="str">
            <v>E</v>
          </cell>
          <cell r="H898" t="str">
            <v>SCOTTISH HYDRO</v>
          </cell>
          <cell r="I898">
            <v>17</v>
          </cell>
          <cell r="J898" t="str">
            <v>ICE0</v>
          </cell>
          <cell r="K898" t="str">
            <v>STANDARD</v>
          </cell>
          <cell r="L898">
            <v>31</v>
          </cell>
          <cell r="M898">
            <v>19.809999999999999</v>
          </cell>
          <cell r="P898">
            <v>15.22</v>
          </cell>
          <cell r="S898" t="str">
            <v/>
          </cell>
          <cell r="T898" t="str">
            <v/>
          </cell>
          <cell r="U898" t="str">
            <v/>
          </cell>
          <cell r="W898">
            <v>32.26</v>
          </cell>
          <cell r="X898">
            <v>22.85</v>
          </cell>
          <cell r="AA898">
            <v>17.52</v>
          </cell>
          <cell r="AD898" t="str">
            <v/>
          </cell>
          <cell r="AE898" t="str">
            <v/>
          </cell>
          <cell r="AF898" t="str">
            <v/>
          </cell>
        </row>
        <row r="899">
          <cell r="D899" t="str">
            <v>186487210</v>
          </cell>
          <cell r="E899">
            <v>1864872</v>
          </cell>
          <cell r="F899" t="str">
            <v>BEP (Connect) 2 Baserate</v>
          </cell>
          <cell r="G899" t="str">
            <v>E</v>
          </cell>
          <cell r="H899" t="str">
            <v>EASTERN</v>
          </cell>
          <cell r="I899">
            <v>10</v>
          </cell>
          <cell r="J899" t="str">
            <v>ICE0</v>
          </cell>
          <cell r="K899" t="str">
            <v>STANDARD</v>
          </cell>
          <cell r="L899">
            <v>54.2</v>
          </cell>
          <cell r="M899">
            <v>22.66</v>
          </cell>
          <cell r="P899" t="str">
            <v/>
          </cell>
          <cell r="S899" t="str">
            <v/>
          </cell>
          <cell r="T899" t="str">
            <v/>
          </cell>
          <cell r="U899" t="str">
            <v/>
          </cell>
          <cell r="W899">
            <v>71.8</v>
          </cell>
          <cell r="X899">
            <v>26.98</v>
          </cell>
          <cell r="AA899" t="str">
            <v/>
          </cell>
          <cell r="AD899" t="str">
            <v/>
          </cell>
          <cell r="AE899" t="str">
            <v/>
          </cell>
          <cell r="AF899" t="str">
            <v/>
          </cell>
        </row>
        <row r="900">
          <cell r="D900" t="str">
            <v>186487211</v>
          </cell>
          <cell r="E900">
            <v>1864872</v>
          </cell>
          <cell r="F900" t="str">
            <v>BEP (Connect) 2 Baserate</v>
          </cell>
          <cell r="G900" t="str">
            <v>E</v>
          </cell>
          <cell r="H900" t="str">
            <v>EAST MIDLANDS</v>
          </cell>
          <cell r="I900">
            <v>11</v>
          </cell>
          <cell r="J900" t="str">
            <v>ICE0</v>
          </cell>
          <cell r="K900" t="str">
            <v>STANDARD</v>
          </cell>
          <cell r="L900">
            <v>54.2</v>
          </cell>
          <cell r="M900">
            <v>22.2</v>
          </cell>
          <cell r="P900" t="str">
            <v/>
          </cell>
          <cell r="S900" t="str">
            <v/>
          </cell>
          <cell r="T900" t="str">
            <v/>
          </cell>
          <cell r="U900" t="str">
            <v/>
          </cell>
          <cell r="W900">
            <v>71.8</v>
          </cell>
          <cell r="X900">
            <v>26.42</v>
          </cell>
          <cell r="AA900" t="str">
            <v/>
          </cell>
          <cell r="AD900" t="str">
            <v/>
          </cell>
          <cell r="AE900" t="str">
            <v/>
          </cell>
          <cell r="AF900" t="str">
            <v/>
          </cell>
        </row>
        <row r="901">
          <cell r="D901" t="str">
            <v>186487212</v>
          </cell>
          <cell r="E901">
            <v>1864872</v>
          </cell>
          <cell r="F901" t="str">
            <v>BEP (Connect) 2 Baserate</v>
          </cell>
          <cell r="G901" t="str">
            <v>E</v>
          </cell>
          <cell r="H901" t="str">
            <v>LONDON</v>
          </cell>
          <cell r="I901">
            <v>12</v>
          </cell>
          <cell r="J901" t="str">
            <v>ICE0</v>
          </cell>
          <cell r="K901" t="str">
            <v>STANDARD</v>
          </cell>
          <cell r="L901">
            <v>54.2</v>
          </cell>
          <cell r="M901">
            <v>21.27</v>
          </cell>
          <cell r="P901" t="str">
            <v/>
          </cell>
          <cell r="S901" t="str">
            <v/>
          </cell>
          <cell r="T901" t="str">
            <v/>
          </cell>
          <cell r="U901" t="str">
            <v/>
          </cell>
          <cell r="W901">
            <v>71.8</v>
          </cell>
          <cell r="X901">
            <v>25.32</v>
          </cell>
          <cell r="AA901" t="str">
            <v/>
          </cell>
          <cell r="AD901" t="str">
            <v/>
          </cell>
          <cell r="AE901" t="str">
            <v/>
          </cell>
          <cell r="AF901" t="str">
            <v/>
          </cell>
        </row>
        <row r="902">
          <cell r="D902" t="str">
            <v>186487213</v>
          </cell>
          <cell r="E902">
            <v>1864872</v>
          </cell>
          <cell r="F902" t="str">
            <v>BEP (Connect) 2 Baserate</v>
          </cell>
          <cell r="G902" t="str">
            <v>E</v>
          </cell>
          <cell r="H902" t="str">
            <v>MANWEB</v>
          </cell>
          <cell r="I902">
            <v>13</v>
          </cell>
          <cell r="J902" t="str">
            <v>ICE0</v>
          </cell>
          <cell r="K902" t="str">
            <v>STANDARD</v>
          </cell>
          <cell r="L902">
            <v>54.2</v>
          </cell>
          <cell r="M902">
            <v>25.31</v>
          </cell>
          <cell r="P902" t="str">
            <v/>
          </cell>
          <cell r="S902" t="str">
            <v/>
          </cell>
          <cell r="T902" t="str">
            <v/>
          </cell>
          <cell r="U902" t="str">
            <v/>
          </cell>
          <cell r="W902">
            <v>71.8</v>
          </cell>
          <cell r="X902">
            <v>30.14</v>
          </cell>
          <cell r="AA902" t="str">
            <v/>
          </cell>
          <cell r="AD902" t="str">
            <v/>
          </cell>
          <cell r="AE902" t="str">
            <v/>
          </cell>
          <cell r="AF902" t="str">
            <v/>
          </cell>
        </row>
        <row r="903">
          <cell r="D903" t="str">
            <v>186487214</v>
          </cell>
          <cell r="E903">
            <v>1864872</v>
          </cell>
          <cell r="F903" t="str">
            <v>BEP (Connect) 2 Baserate</v>
          </cell>
          <cell r="G903" t="str">
            <v>E</v>
          </cell>
          <cell r="H903" t="str">
            <v>MIDLANDS</v>
          </cell>
          <cell r="I903">
            <v>14</v>
          </cell>
          <cell r="J903" t="str">
            <v>ICE0</v>
          </cell>
          <cell r="K903" t="str">
            <v>STANDARD</v>
          </cell>
          <cell r="L903">
            <v>54.2</v>
          </cell>
          <cell r="M903">
            <v>23.22</v>
          </cell>
          <cell r="P903" t="str">
            <v/>
          </cell>
          <cell r="S903" t="str">
            <v/>
          </cell>
          <cell r="T903" t="str">
            <v/>
          </cell>
          <cell r="U903" t="str">
            <v/>
          </cell>
          <cell r="W903">
            <v>71.8</v>
          </cell>
          <cell r="X903">
            <v>27.65</v>
          </cell>
          <cell r="AA903" t="str">
            <v/>
          </cell>
          <cell r="AD903" t="str">
            <v/>
          </cell>
          <cell r="AE903" t="str">
            <v/>
          </cell>
          <cell r="AF903" t="str">
            <v/>
          </cell>
        </row>
        <row r="904">
          <cell r="D904" t="str">
            <v>186487215</v>
          </cell>
          <cell r="E904">
            <v>1864872</v>
          </cell>
          <cell r="F904" t="str">
            <v>BEP (Connect) 2 Baserate</v>
          </cell>
          <cell r="G904" t="str">
            <v>E</v>
          </cell>
          <cell r="H904" t="str">
            <v>NORTHERN</v>
          </cell>
          <cell r="I904">
            <v>15</v>
          </cell>
          <cell r="J904" t="str">
            <v>ICE0</v>
          </cell>
          <cell r="K904" t="str">
            <v>STANDARD</v>
          </cell>
          <cell r="L904">
            <v>54.2</v>
          </cell>
          <cell r="M904">
            <v>23.35</v>
          </cell>
          <cell r="P904" t="str">
            <v/>
          </cell>
          <cell r="S904" t="str">
            <v/>
          </cell>
          <cell r="T904" t="str">
            <v/>
          </cell>
          <cell r="U904" t="str">
            <v/>
          </cell>
          <cell r="W904">
            <v>71.8</v>
          </cell>
          <cell r="X904">
            <v>27.8</v>
          </cell>
          <cell r="AA904" t="str">
            <v/>
          </cell>
          <cell r="AD904" t="str">
            <v/>
          </cell>
          <cell r="AE904" t="str">
            <v/>
          </cell>
          <cell r="AF904" t="str">
            <v/>
          </cell>
        </row>
        <row r="905">
          <cell r="D905" t="str">
            <v>186487216</v>
          </cell>
          <cell r="E905">
            <v>1864872</v>
          </cell>
          <cell r="F905" t="str">
            <v>BEP (Connect) 2 Baserate</v>
          </cell>
          <cell r="G905" t="str">
            <v>E</v>
          </cell>
          <cell r="H905" t="str">
            <v>NORWEB</v>
          </cell>
          <cell r="I905">
            <v>16</v>
          </cell>
          <cell r="J905" t="str">
            <v>ICE0</v>
          </cell>
          <cell r="K905" t="str">
            <v>STANDARD</v>
          </cell>
          <cell r="L905">
            <v>54.2</v>
          </cell>
          <cell r="M905">
            <v>22.86</v>
          </cell>
          <cell r="P905" t="str">
            <v/>
          </cell>
          <cell r="S905" t="str">
            <v/>
          </cell>
          <cell r="T905" t="str">
            <v/>
          </cell>
          <cell r="U905" t="str">
            <v/>
          </cell>
          <cell r="W905">
            <v>71.8</v>
          </cell>
          <cell r="X905">
            <v>27.22</v>
          </cell>
          <cell r="AA905" t="str">
            <v/>
          </cell>
          <cell r="AD905" t="str">
            <v/>
          </cell>
          <cell r="AE905" t="str">
            <v/>
          </cell>
          <cell r="AF905" t="str">
            <v/>
          </cell>
        </row>
        <row r="906">
          <cell r="D906" t="str">
            <v>186487219</v>
          </cell>
          <cell r="E906">
            <v>1864872</v>
          </cell>
          <cell r="F906" t="str">
            <v>BEP (Connect) 2 Baserate</v>
          </cell>
          <cell r="G906" t="str">
            <v>E</v>
          </cell>
          <cell r="H906" t="str">
            <v>SEEBOARD</v>
          </cell>
          <cell r="I906">
            <v>19</v>
          </cell>
          <cell r="J906" t="str">
            <v>ICE0</v>
          </cell>
          <cell r="K906" t="str">
            <v>STANDARD</v>
          </cell>
          <cell r="L906">
            <v>54.2</v>
          </cell>
          <cell r="M906">
            <v>22.94</v>
          </cell>
          <cell r="P906" t="str">
            <v/>
          </cell>
          <cell r="S906" t="str">
            <v/>
          </cell>
          <cell r="T906" t="str">
            <v/>
          </cell>
          <cell r="U906" t="str">
            <v/>
          </cell>
          <cell r="W906">
            <v>71.8</v>
          </cell>
          <cell r="X906">
            <v>27.32</v>
          </cell>
          <cell r="AA906" t="str">
            <v/>
          </cell>
          <cell r="AD906" t="str">
            <v/>
          </cell>
          <cell r="AE906" t="str">
            <v/>
          </cell>
          <cell r="AF906" t="str">
            <v/>
          </cell>
        </row>
        <row r="907">
          <cell r="D907" t="str">
            <v>186487220</v>
          </cell>
          <cell r="E907">
            <v>1864872</v>
          </cell>
          <cell r="F907" t="str">
            <v>BEP (Connect) 2 Baserate</v>
          </cell>
          <cell r="G907" t="str">
            <v>E</v>
          </cell>
          <cell r="H907" t="str">
            <v>SOUTHERN</v>
          </cell>
          <cell r="I907">
            <v>20</v>
          </cell>
          <cell r="J907" t="str">
            <v>ICE0</v>
          </cell>
          <cell r="K907" t="str">
            <v>STANDARD</v>
          </cell>
          <cell r="L907">
            <v>54.2</v>
          </cell>
          <cell r="M907">
            <v>21.87</v>
          </cell>
          <cell r="P907" t="str">
            <v/>
          </cell>
          <cell r="S907" t="str">
            <v/>
          </cell>
          <cell r="T907" t="str">
            <v/>
          </cell>
          <cell r="U907" t="str">
            <v/>
          </cell>
          <cell r="W907">
            <v>71.8</v>
          </cell>
          <cell r="X907">
            <v>26.04</v>
          </cell>
          <cell r="AA907" t="str">
            <v/>
          </cell>
          <cell r="AD907" t="str">
            <v/>
          </cell>
          <cell r="AE907" t="str">
            <v/>
          </cell>
          <cell r="AF907" t="str">
            <v/>
          </cell>
        </row>
        <row r="908">
          <cell r="D908" t="str">
            <v>186487222</v>
          </cell>
          <cell r="E908">
            <v>1864872</v>
          </cell>
          <cell r="F908" t="str">
            <v>BEP (Connect) 2 Baserate</v>
          </cell>
          <cell r="G908" t="str">
            <v>E</v>
          </cell>
          <cell r="H908" t="str">
            <v>SWEB</v>
          </cell>
          <cell r="I908">
            <v>22</v>
          </cell>
          <cell r="J908" t="str">
            <v>ICE0</v>
          </cell>
          <cell r="K908" t="str">
            <v>STANDARD</v>
          </cell>
          <cell r="L908">
            <v>54.2</v>
          </cell>
          <cell r="M908">
            <v>22.52</v>
          </cell>
          <cell r="P908" t="str">
            <v/>
          </cell>
          <cell r="S908" t="str">
            <v/>
          </cell>
          <cell r="T908" t="str">
            <v/>
          </cell>
          <cell r="U908" t="str">
            <v/>
          </cell>
          <cell r="W908">
            <v>71.8</v>
          </cell>
          <cell r="X908">
            <v>26.81</v>
          </cell>
          <cell r="AA908" t="str">
            <v/>
          </cell>
          <cell r="AD908" t="str">
            <v/>
          </cell>
          <cell r="AE908" t="str">
            <v/>
          </cell>
          <cell r="AF908" t="str">
            <v/>
          </cell>
        </row>
        <row r="909">
          <cell r="D909" t="str">
            <v>186487221</v>
          </cell>
          <cell r="E909">
            <v>1864872</v>
          </cell>
          <cell r="F909" t="str">
            <v>BEP (Connect) 2 Baserate</v>
          </cell>
          <cell r="G909" t="str">
            <v>E</v>
          </cell>
          <cell r="H909" t="str">
            <v>SWALEC</v>
          </cell>
          <cell r="I909">
            <v>21</v>
          </cell>
          <cell r="J909" t="str">
            <v>ICE0</v>
          </cell>
          <cell r="K909" t="str">
            <v>STANDARD</v>
          </cell>
          <cell r="L909">
            <v>54.2</v>
          </cell>
          <cell r="M909">
            <v>22.77</v>
          </cell>
          <cell r="P909" t="str">
            <v/>
          </cell>
          <cell r="S909" t="str">
            <v/>
          </cell>
          <cell r="T909" t="str">
            <v/>
          </cell>
          <cell r="U909" t="str">
            <v/>
          </cell>
          <cell r="W909">
            <v>71.8</v>
          </cell>
          <cell r="X909">
            <v>27.11</v>
          </cell>
          <cell r="AA909" t="str">
            <v/>
          </cell>
          <cell r="AD909" t="str">
            <v/>
          </cell>
          <cell r="AE909" t="str">
            <v/>
          </cell>
          <cell r="AF909" t="str">
            <v/>
          </cell>
        </row>
        <row r="910">
          <cell r="D910" t="str">
            <v>186487223</v>
          </cell>
          <cell r="E910">
            <v>1864872</v>
          </cell>
          <cell r="F910" t="str">
            <v>BEP (Connect) 2 Baserate</v>
          </cell>
          <cell r="G910" t="str">
            <v>E</v>
          </cell>
          <cell r="H910" t="str">
            <v>YORKSHIRE</v>
          </cell>
          <cell r="I910">
            <v>23</v>
          </cell>
          <cell r="J910" t="str">
            <v>ICE0</v>
          </cell>
          <cell r="K910" t="str">
            <v>STANDARD</v>
          </cell>
          <cell r="L910">
            <v>54.2</v>
          </cell>
          <cell r="M910">
            <v>23.07</v>
          </cell>
          <cell r="P910" t="str">
            <v/>
          </cell>
          <cell r="S910" t="str">
            <v/>
          </cell>
          <cell r="T910" t="str">
            <v/>
          </cell>
          <cell r="U910" t="str">
            <v/>
          </cell>
          <cell r="W910">
            <v>71.8</v>
          </cell>
          <cell r="X910">
            <v>27.46</v>
          </cell>
          <cell r="AA910" t="str">
            <v/>
          </cell>
          <cell r="AD910" t="str">
            <v/>
          </cell>
          <cell r="AE910" t="str">
            <v/>
          </cell>
          <cell r="AF910" t="str">
            <v/>
          </cell>
        </row>
        <row r="911">
          <cell r="D911" t="str">
            <v>186487218</v>
          </cell>
          <cell r="E911">
            <v>1864872</v>
          </cell>
          <cell r="F911" t="str">
            <v>BEP (Connect) 2 Baserate</v>
          </cell>
          <cell r="G911" t="str">
            <v>E</v>
          </cell>
          <cell r="H911" t="str">
            <v>SCOTTISH POWER</v>
          </cell>
          <cell r="I911">
            <v>18</v>
          </cell>
          <cell r="J911" t="str">
            <v>ICE0</v>
          </cell>
          <cell r="K911" t="str">
            <v>STANDARD</v>
          </cell>
          <cell r="L911">
            <v>54.2</v>
          </cell>
          <cell r="M911">
            <v>23.23</v>
          </cell>
          <cell r="P911" t="str">
            <v/>
          </cell>
          <cell r="S911" t="str">
            <v/>
          </cell>
          <cell r="T911" t="str">
            <v/>
          </cell>
          <cell r="U911" t="str">
            <v/>
          </cell>
          <cell r="W911">
            <v>71.8</v>
          </cell>
          <cell r="X911">
            <v>27.65</v>
          </cell>
          <cell r="AA911" t="str">
            <v/>
          </cell>
          <cell r="AD911" t="str">
            <v/>
          </cell>
          <cell r="AE911" t="str">
            <v/>
          </cell>
          <cell r="AF911" t="str">
            <v/>
          </cell>
        </row>
        <row r="912">
          <cell r="D912" t="str">
            <v>186487217</v>
          </cell>
          <cell r="E912">
            <v>1864872</v>
          </cell>
          <cell r="F912" t="str">
            <v>BEP (Connect) 2 Baserate</v>
          </cell>
          <cell r="G912" t="str">
            <v>E</v>
          </cell>
          <cell r="H912" t="str">
            <v>SCOTTISH HYDRO</v>
          </cell>
          <cell r="I912">
            <v>17</v>
          </cell>
          <cell r="J912" t="str">
            <v>ICE0</v>
          </cell>
          <cell r="K912" t="str">
            <v>STANDARD</v>
          </cell>
          <cell r="L912">
            <v>54.2</v>
          </cell>
          <cell r="M912">
            <v>25.43</v>
          </cell>
          <cell r="P912" t="str">
            <v/>
          </cell>
          <cell r="S912" t="str">
            <v/>
          </cell>
          <cell r="T912" t="str">
            <v/>
          </cell>
          <cell r="U912" t="str">
            <v/>
          </cell>
          <cell r="W912">
            <v>71.8</v>
          </cell>
          <cell r="X912">
            <v>30.28</v>
          </cell>
          <cell r="AA912" t="str">
            <v/>
          </cell>
          <cell r="AD912" t="str">
            <v/>
          </cell>
          <cell r="AE912" t="str">
            <v/>
          </cell>
          <cell r="AF912" t="str">
            <v/>
          </cell>
        </row>
        <row r="913">
          <cell r="D913" t="str">
            <v>186488010</v>
          </cell>
          <cell r="E913">
            <v>1864880</v>
          </cell>
          <cell r="F913" t="str">
            <v>BEP (Connect) 2 Flexirate 2</v>
          </cell>
          <cell r="G913" t="str">
            <v>E</v>
          </cell>
          <cell r="H913" t="str">
            <v>EASTERN</v>
          </cell>
          <cell r="I913">
            <v>10</v>
          </cell>
          <cell r="J913" t="str">
            <v>ICE0</v>
          </cell>
          <cell r="K913" t="str">
            <v>STANDARD</v>
          </cell>
          <cell r="L913">
            <v>54.2</v>
          </cell>
          <cell r="M913">
            <v>24.58</v>
          </cell>
          <cell r="P913" t="str">
            <v/>
          </cell>
          <cell r="S913">
            <v>20.74</v>
          </cell>
          <cell r="T913" t="str">
            <v/>
          </cell>
          <cell r="U913" t="str">
            <v/>
          </cell>
          <cell r="W913">
            <v>71.8</v>
          </cell>
          <cell r="X913">
            <v>29.28</v>
          </cell>
          <cell r="AA913" t="str">
            <v/>
          </cell>
          <cell r="AD913">
            <v>24.37</v>
          </cell>
          <cell r="AE913" t="str">
            <v/>
          </cell>
          <cell r="AF913" t="str">
            <v/>
          </cell>
        </row>
        <row r="914">
          <cell r="D914" t="str">
            <v>186488011</v>
          </cell>
          <cell r="E914">
            <v>1864880</v>
          </cell>
          <cell r="F914" t="str">
            <v>BEP (Connect) 2 Flexirate 2</v>
          </cell>
          <cell r="G914" t="str">
            <v>E</v>
          </cell>
          <cell r="H914" t="str">
            <v>EAST MIDLANDS</v>
          </cell>
          <cell r="I914">
            <v>11</v>
          </cell>
          <cell r="J914" t="str">
            <v>ICE0</v>
          </cell>
          <cell r="K914" t="str">
            <v>STANDARD</v>
          </cell>
          <cell r="L914">
            <v>54.2</v>
          </cell>
          <cell r="M914">
            <v>23.86</v>
          </cell>
          <cell r="P914" t="str">
            <v/>
          </cell>
          <cell r="S914">
            <v>20.86</v>
          </cell>
          <cell r="T914" t="str">
            <v/>
          </cell>
          <cell r="U914" t="str">
            <v/>
          </cell>
          <cell r="W914">
            <v>71.8</v>
          </cell>
          <cell r="X914">
            <v>28.41</v>
          </cell>
          <cell r="AA914" t="str">
            <v/>
          </cell>
          <cell r="AD914">
            <v>24.52</v>
          </cell>
          <cell r="AE914" t="str">
            <v/>
          </cell>
          <cell r="AF914" t="str">
            <v/>
          </cell>
        </row>
        <row r="915">
          <cell r="D915" t="str">
            <v>186488012</v>
          </cell>
          <cell r="E915">
            <v>1864880</v>
          </cell>
          <cell r="F915" t="str">
            <v>BEP (Connect) 2 Flexirate 2</v>
          </cell>
          <cell r="G915" t="str">
            <v>E</v>
          </cell>
          <cell r="H915" t="str">
            <v>LONDON</v>
          </cell>
          <cell r="I915">
            <v>12</v>
          </cell>
          <cell r="J915" t="str">
            <v>ICE0</v>
          </cell>
          <cell r="K915" t="str">
            <v>STANDARD</v>
          </cell>
          <cell r="L915">
            <v>54.2</v>
          </cell>
          <cell r="M915">
            <v>23.36</v>
          </cell>
          <cell r="P915" t="str">
            <v/>
          </cell>
          <cell r="S915">
            <v>19.78</v>
          </cell>
          <cell r="T915" t="str">
            <v/>
          </cell>
          <cell r="U915" t="str">
            <v/>
          </cell>
          <cell r="W915">
            <v>71.8</v>
          </cell>
          <cell r="X915">
            <v>27.81</v>
          </cell>
          <cell r="AA915" t="str">
            <v/>
          </cell>
          <cell r="AD915">
            <v>23.2</v>
          </cell>
          <cell r="AE915" t="str">
            <v/>
          </cell>
          <cell r="AF915" t="str">
            <v/>
          </cell>
        </row>
        <row r="916">
          <cell r="D916" t="str">
            <v>186488013</v>
          </cell>
          <cell r="E916">
            <v>1864880</v>
          </cell>
          <cell r="F916" t="str">
            <v>BEP (Connect) 2 Flexirate 2</v>
          </cell>
          <cell r="G916" t="str">
            <v>E</v>
          </cell>
          <cell r="H916" t="str">
            <v>MANWEB</v>
          </cell>
          <cell r="I916">
            <v>13</v>
          </cell>
          <cell r="J916" t="str">
            <v>ICE0</v>
          </cell>
          <cell r="K916" t="str">
            <v>STANDARD</v>
          </cell>
          <cell r="L916">
            <v>0</v>
          </cell>
          <cell r="M916">
            <v>0</v>
          </cell>
          <cell r="P916" t="str">
            <v/>
          </cell>
          <cell r="S916">
            <v>0</v>
          </cell>
          <cell r="T916" t="str">
            <v/>
          </cell>
          <cell r="U916" t="str">
            <v/>
          </cell>
          <cell r="AE916" t="str">
            <v/>
          </cell>
          <cell r="AF916" t="str">
            <v/>
          </cell>
        </row>
        <row r="917">
          <cell r="D917" t="str">
            <v>186488014</v>
          </cell>
          <cell r="E917">
            <v>1864880</v>
          </cell>
          <cell r="F917" t="str">
            <v>BEP (Connect) 2 Flexirate 2</v>
          </cell>
          <cell r="G917" t="str">
            <v>E</v>
          </cell>
          <cell r="H917" t="str">
            <v>MIDLANDS</v>
          </cell>
          <cell r="I917">
            <v>14</v>
          </cell>
          <cell r="J917" t="str">
            <v>ICE0</v>
          </cell>
          <cell r="K917" t="str">
            <v>STANDARD</v>
          </cell>
          <cell r="L917">
            <v>54.2</v>
          </cell>
          <cell r="M917">
            <v>24.91</v>
          </cell>
          <cell r="P917" t="str">
            <v/>
          </cell>
          <cell r="S917">
            <v>21.64</v>
          </cell>
          <cell r="T917" t="str">
            <v/>
          </cell>
          <cell r="U917" t="str">
            <v/>
          </cell>
          <cell r="W917">
            <v>71.8</v>
          </cell>
          <cell r="X917">
            <v>29.67</v>
          </cell>
          <cell r="AA917" t="str">
            <v/>
          </cell>
          <cell r="AD917">
            <v>25.45</v>
          </cell>
          <cell r="AE917" t="str">
            <v/>
          </cell>
          <cell r="AF917" t="str">
            <v/>
          </cell>
        </row>
        <row r="918">
          <cell r="D918" t="str">
            <v>186488015</v>
          </cell>
          <cell r="E918">
            <v>1864880</v>
          </cell>
          <cell r="F918" t="str">
            <v>BEP (Connect) 2 Flexirate 2</v>
          </cell>
          <cell r="G918" t="str">
            <v>E</v>
          </cell>
          <cell r="H918" t="str">
            <v>NORTHERN</v>
          </cell>
          <cell r="I918">
            <v>15</v>
          </cell>
          <cell r="J918" t="str">
            <v>ICE0</v>
          </cell>
          <cell r="K918" t="str">
            <v>STANDARD</v>
          </cell>
          <cell r="L918">
            <v>54.2</v>
          </cell>
          <cell r="M918">
            <v>25.93</v>
          </cell>
          <cell r="P918" t="str">
            <v/>
          </cell>
          <cell r="S918">
            <v>21.81</v>
          </cell>
          <cell r="T918" t="str">
            <v/>
          </cell>
          <cell r="U918" t="str">
            <v/>
          </cell>
          <cell r="W918">
            <v>71.8</v>
          </cell>
          <cell r="X918">
            <v>30.89</v>
          </cell>
          <cell r="AA918" t="str">
            <v/>
          </cell>
          <cell r="AD918">
            <v>25.63</v>
          </cell>
          <cell r="AE918" t="str">
            <v/>
          </cell>
          <cell r="AF918" t="str">
            <v/>
          </cell>
        </row>
        <row r="919">
          <cell r="D919" t="str">
            <v>186488016</v>
          </cell>
          <cell r="E919">
            <v>1864880</v>
          </cell>
          <cell r="F919" t="str">
            <v>BEP (Connect) 2 Flexirate 2</v>
          </cell>
          <cell r="G919" t="str">
            <v>E</v>
          </cell>
          <cell r="H919" t="str">
            <v>NORWEB</v>
          </cell>
          <cell r="I919">
            <v>16</v>
          </cell>
          <cell r="J919" t="str">
            <v>ICE0</v>
          </cell>
          <cell r="K919" t="str">
            <v>STANDARD</v>
          </cell>
          <cell r="L919">
            <v>54.2</v>
          </cell>
          <cell r="M919">
            <v>26.28</v>
          </cell>
          <cell r="P919" t="str">
            <v/>
          </cell>
          <cell r="S919">
            <v>20.85</v>
          </cell>
          <cell r="T919" t="str">
            <v/>
          </cell>
          <cell r="U919" t="str">
            <v/>
          </cell>
          <cell r="W919">
            <v>71.8</v>
          </cell>
          <cell r="X919">
            <v>31.31</v>
          </cell>
          <cell r="AA919" t="str">
            <v/>
          </cell>
          <cell r="AD919">
            <v>24.44</v>
          </cell>
          <cell r="AE919" t="str">
            <v/>
          </cell>
          <cell r="AF919" t="str">
            <v/>
          </cell>
        </row>
        <row r="920">
          <cell r="D920" t="str">
            <v>186488019</v>
          </cell>
          <cell r="E920">
            <v>1864880</v>
          </cell>
          <cell r="F920" t="str">
            <v>BEP (Connect) 2 Flexirate 2</v>
          </cell>
          <cell r="G920" t="str">
            <v>E</v>
          </cell>
          <cell r="H920" t="str">
            <v>SEEBOARD</v>
          </cell>
          <cell r="I920">
            <v>19</v>
          </cell>
          <cell r="J920" t="str">
            <v>ICE0</v>
          </cell>
          <cell r="K920" t="str">
            <v>STANDARD</v>
          </cell>
          <cell r="L920">
            <v>0</v>
          </cell>
          <cell r="M920">
            <v>0</v>
          </cell>
          <cell r="P920" t="str">
            <v/>
          </cell>
          <cell r="S920">
            <v>0</v>
          </cell>
          <cell r="T920" t="str">
            <v/>
          </cell>
          <cell r="U920" t="str">
            <v/>
          </cell>
          <cell r="AE920" t="str">
            <v/>
          </cell>
          <cell r="AF920" t="str">
            <v/>
          </cell>
        </row>
        <row r="921">
          <cell r="D921" t="str">
            <v>186488020</v>
          </cell>
          <cell r="E921">
            <v>1864880</v>
          </cell>
          <cell r="F921" t="str">
            <v>BEP (Connect) 2 Flexirate 2</v>
          </cell>
          <cell r="G921" t="str">
            <v>E</v>
          </cell>
          <cell r="H921" t="str">
            <v>SOUTHERN</v>
          </cell>
          <cell r="I921">
            <v>20</v>
          </cell>
          <cell r="J921" t="str">
            <v>ICE0</v>
          </cell>
          <cell r="K921" t="str">
            <v>STANDARD</v>
          </cell>
          <cell r="L921">
            <v>54.2</v>
          </cell>
          <cell r="M921">
            <v>23.32</v>
          </cell>
          <cell r="P921" t="str">
            <v/>
          </cell>
          <cell r="S921">
            <v>20.56</v>
          </cell>
          <cell r="T921" t="str">
            <v/>
          </cell>
          <cell r="U921" t="str">
            <v/>
          </cell>
          <cell r="W921">
            <v>71.8</v>
          </cell>
          <cell r="X921">
            <v>27.76</v>
          </cell>
          <cell r="AA921" t="str">
            <v/>
          </cell>
          <cell r="AD921">
            <v>24.19</v>
          </cell>
          <cell r="AE921" t="str">
            <v/>
          </cell>
          <cell r="AF921" t="str">
            <v/>
          </cell>
        </row>
        <row r="922">
          <cell r="D922" t="str">
            <v>186488022</v>
          </cell>
          <cell r="E922">
            <v>1864880</v>
          </cell>
          <cell r="F922" t="str">
            <v>BEP (Connect) 2 Flexirate 2</v>
          </cell>
          <cell r="G922" t="str">
            <v>E</v>
          </cell>
          <cell r="H922" t="str">
            <v>SWEB</v>
          </cell>
          <cell r="I922">
            <v>22</v>
          </cell>
          <cell r="J922" t="str">
            <v>ICE0</v>
          </cell>
          <cell r="K922" t="str">
            <v>STANDARD</v>
          </cell>
          <cell r="L922">
            <v>54.2</v>
          </cell>
          <cell r="M922">
            <v>23.66</v>
          </cell>
          <cell r="P922" t="str">
            <v/>
          </cell>
          <cell r="S922">
            <v>21.59</v>
          </cell>
          <cell r="T922" t="str">
            <v/>
          </cell>
          <cell r="U922" t="str">
            <v/>
          </cell>
          <cell r="W922">
            <v>71.8</v>
          </cell>
          <cell r="X922">
            <v>28.17</v>
          </cell>
          <cell r="AA922" t="str">
            <v/>
          </cell>
          <cell r="AD922">
            <v>25.39</v>
          </cell>
          <cell r="AE922" t="str">
            <v/>
          </cell>
          <cell r="AF922" t="str">
            <v/>
          </cell>
        </row>
        <row r="923">
          <cell r="D923" t="str">
            <v>186488021</v>
          </cell>
          <cell r="E923">
            <v>1864880</v>
          </cell>
          <cell r="F923" t="str">
            <v>BEP (Connect) 2 Flexirate 2</v>
          </cell>
          <cell r="G923" t="str">
            <v>E</v>
          </cell>
          <cell r="H923" t="str">
            <v>SWALEC</v>
          </cell>
          <cell r="I923">
            <v>21</v>
          </cell>
          <cell r="J923" t="str">
            <v>ICE0</v>
          </cell>
          <cell r="K923" t="str">
            <v>STANDARD</v>
          </cell>
          <cell r="L923">
            <v>54.2</v>
          </cell>
          <cell r="M923">
            <v>23.97</v>
          </cell>
          <cell r="P923" t="str">
            <v/>
          </cell>
          <cell r="S923">
            <v>21.89</v>
          </cell>
          <cell r="T923" t="str">
            <v/>
          </cell>
          <cell r="U923" t="str">
            <v/>
          </cell>
          <cell r="W923">
            <v>71.8</v>
          </cell>
          <cell r="X923">
            <v>28.54</v>
          </cell>
          <cell r="AA923" t="str">
            <v/>
          </cell>
          <cell r="AD923">
            <v>25.78</v>
          </cell>
          <cell r="AE923" t="str">
            <v/>
          </cell>
          <cell r="AF923" t="str">
            <v/>
          </cell>
        </row>
        <row r="924">
          <cell r="D924" t="str">
            <v>186488023</v>
          </cell>
          <cell r="E924">
            <v>1864880</v>
          </cell>
          <cell r="F924" t="str">
            <v>BEP (Connect) 2 Flexirate 2</v>
          </cell>
          <cell r="G924" t="str">
            <v>E</v>
          </cell>
          <cell r="H924" t="str">
            <v>YORKSHIRE</v>
          </cell>
          <cell r="I924">
            <v>23</v>
          </cell>
          <cell r="J924" t="str">
            <v>ICE0</v>
          </cell>
          <cell r="K924" t="str">
            <v>STANDARD</v>
          </cell>
          <cell r="L924">
            <v>54.2</v>
          </cell>
          <cell r="M924">
            <v>24.71</v>
          </cell>
          <cell r="P924" t="str">
            <v/>
          </cell>
          <cell r="S924">
            <v>21.56</v>
          </cell>
          <cell r="T924" t="str">
            <v/>
          </cell>
          <cell r="U924" t="str">
            <v/>
          </cell>
          <cell r="W924">
            <v>71.8</v>
          </cell>
          <cell r="X924">
            <v>29.43</v>
          </cell>
          <cell r="AA924" t="str">
            <v/>
          </cell>
          <cell r="AD924">
            <v>25.36</v>
          </cell>
          <cell r="AE924" t="str">
            <v/>
          </cell>
          <cell r="AF924" t="str">
            <v/>
          </cell>
        </row>
        <row r="925">
          <cell r="D925" t="str">
            <v>186488018</v>
          </cell>
          <cell r="E925">
            <v>1864880</v>
          </cell>
          <cell r="F925" t="str">
            <v>BEP (Connect) 2 Flexirate 2</v>
          </cell>
          <cell r="G925" t="str">
            <v>E</v>
          </cell>
          <cell r="H925" t="str">
            <v>SCOTTISH POWER</v>
          </cell>
          <cell r="I925">
            <v>18</v>
          </cell>
          <cell r="J925" t="str">
            <v>ICE0</v>
          </cell>
          <cell r="K925" t="str">
            <v>STANDARD</v>
          </cell>
          <cell r="L925">
            <v>54.2</v>
          </cell>
          <cell r="M925">
            <v>25.11</v>
          </cell>
          <cell r="P925" t="str">
            <v/>
          </cell>
          <cell r="S925">
            <v>21.75</v>
          </cell>
          <cell r="T925" t="str">
            <v/>
          </cell>
          <cell r="U925" t="str">
            <v/>
          </cell>
          <cell r="W925">
            <v>71.8</v>
          </cell>
          <cell r="X925">
            <v>29.91</v>
          </cell>
          <cell r="AA925" t="str">
            <v/>
          </cell>
          <cell r="AD925">
            <v>25.59</v>
          </cell>
          <cell r="AE925" t="str">
            <v/>
          </cell>
          <cell r="AF925" t="str">
            <v/>
          </cell>
        </row>
        <row r="926">
          <cell r="D926" t="str">
            <v>186488017</v>
          </cell>
          <cell r="E926">
            <v>1864880</v>
          </cell>
          <cell r="F926" t="str">
            <v>BEP (Connect) 2 Flexirate 2</v>
          </cell>
          <cell r="G926" t="str">
            <v>E</v>
          </cell>
          <cell r="H926" t="str">
            <v>SCOTTISH HYDRO</v>
          </cell>
          <cell r="I926">
            <v>17</v>
          </cell>
          <cell r="J926" t="str">
            <v>ICE0</v>
          </cell>
          <cell r="K926" t="str">
            <v>STANDARD</v>
          </cell>
          <cell r="L926">
            <v>54.2</v>
          </cell>
          <cell r="M926">
            <v>27.36</v>
          </cell>
          <cell r="P926" t="str">
            <v/>
          </cell>
          <cell r="S926">
            <v>23.97</v>
          </cell>
          <cell r="T926" t="str">
            <v/>
          </cell>
          <cell r="U926" t="str">
            <v/>
          </cell>
          <cell r="W926">
            <v>71.8</v>
          </cell>
          <cell r="X926">
            <v>32.6</v>
          </cell>
          <cell r="AA926" t="str">
            <v/>
          </cell>
          <cell r="AD926">
            <v>28.16</v>
          </cell>
          <cell r="AE926" t="str">
            <v/>
          </cell>
          <cell r="AF926" t="str">
            <v/>
          </cell>
        </row>
        <row r="927">
          <cell r="D927" t="str">
            <v>186488810</v>
          </cell>
          <cell r="E927">
            <v>1864888</v>
          </cell>
          <cell r="F927" t="str">
            <v>BEP (Connect) 2 Flexirate 3</v>
          </cell>
          <cell r="G927" t="str">
            <v>E</v>
          </cell>
          <cell r="H927" t="str">
            <v>EASTERN</v>
          </cell>
          <cell r="I927">
            <v>10</v>
          </cell>
          <cell r="J927" t="str">
            <v>ICE0</v>
          </cell>
          <cell r="K927" t="str">
            <v>STANDARD</v>
          </cell>
          <cell r="L927">
            <v>54.2</v>
          </cell>
          <cell r="M927">
            <v>26.07</v>
          </cell>
          <cell r="P927">
            <v>17.559999999999999</v>
          </cell>
          <cell r="S927">
            <v>20.9</v>
          </cell>
          <cell r="T927" t="str">
            <v/>
          </cell>
          <cell r="U927" t="str">
            <v/>
          </cell>
          <cell r="W927">
            <v>71.8</v>
          </cell>
          <cell r="X927">
            <v>31.06</v>
          </cell>
          <cell r="AA927">
            <v>20.88</v>
          </cell>
          <cell r="AD927">
            <v>24.49</v>
          </cell>
          <cell r="AE927" t="str">
            <v/>
          </cell>
          <cell r="AF927" t="str">
            <v/>
          </cell>
        </row>
        <row r="928">
          <cell r="D928" t="str">
            <v>186488811</v>
          </cell>
          <cell r="E928">
            <v>1864888</v>
          </cell>
          <cell r="F928" t="str">
            <v>BEP (Connect) 2 Flexirate 3</v>
          </cell>
          <cell r="G928" t="str">
            <v>E</v>
          </cell>
          <cell r="H928" t="str">
            <v>EAST MIDLANDS</v>
          </cell>
          <cell r="I928">
            <v>11</v>
          </cell>
          <cell r="J928" t="str">
            <v>ICE0</v>
          </cell>
          <cell r="K928" t="str">
            <v>STANDARD</v>
          </cell>
          <cell r="L928">
            <v>54.2</v>
          </cell>
          <cell r="M928">
            <v>24.77</v>
          </cell>
          <cell r="P928">
            <v>17.38</v>
          </cell>
          <cell r="S928">
            <v>21.68</v>
          </cell>
          <cell r="T928" t="str">
            <v/>
          </cell>
          <cell r="U928" t="str">
            <v/>
          </cell>
          <cell r="W928">
            <v>71.8</v>
          </cell>
          <cell r="X928">
            <v>29.5</v>
          </cell>
          <cell r="AA928">
            <v>20.66</v>
          </cell>
          <cell r="AD928">
            <v>25.45</v>
          </cell>
          <cell r="AE928" t="str">
            <v/>
          </cell>
          <cell r="AF928" t="str">
            <v/>
          </cell>
        </row>
        <row r="929">
          <cell r="D929" t="str">
            <v>186488812</v>
          </cell>
          <cell r="E929">
            <v>1864888</v>
          </cell>
          <cell r="F929" t="str">
            <v>BEP (Connect) 2 Flexirate 3</v>
          </cell>
          <cell r="G929" t="str">
            <v>E</v>
          </cell>
          <cell r="H929" t="str">
            <v>LONDON</v>
          </cell>
          <cell r="I929">
            <v>12</v>
          </cell>
          <cell r="J929" t="str">
            <v>ICE0</v>
          </cell>
          <cell r="K929" t="str">
            <v>STANDARD</v>
          </cell>
          <cell r="L929">
            <v>0</v>
          </cell>
          <cell r="M929">
            <v>0</v>
          </cell>
          <cell r="P929">
            <v>0</v>
          </cell>
          <cell r="S929">
            <v>0</v>
          </cell>
          <cell r="T929" t="str">
            <v/>
          </cell>
          <cell r="U929" t="str">
            <v/>
          </cell>
          <cell r="AE929" t="str">
            <v/>
          </cell>
          <cell r="AF929" t="str">
            <v/>
          </cell>
        </row>
        <row r="930">
          <cell r="D930" t="str">
            <v>186488813</v>
          </cell>
          <cell r="E930">
            <v>1864888</v>
          </cell>
          <cell r="F930" t="str">
            <v>BEP (Connect) 2 Flexirate 3</v>
          </cell>
          <cell r="G930" t="str">
            <v>E</v>
          </cell>
          <cell r="H930" t="str">
            <v>MANWEB</v>
          </cell>
          <cell r="I930">
            <v>13</v>
          </cell>
          <cell r="J930" t="str">
            <v>ICE0</v>
          </cell>
          <cell r="K930" t="str">
            <v>STANDARD</v>
          </cell>
          <cell r="L930">
            <v>0</v>
          </cell>
          <cell r="M930">
            <v>0</v>
          </cell>
          <cell r="P930">
            <v>0</v>
          </cell>
          <cell r="S930">
            <v>0</v>
          </cell>
          <cell r="T930" t="str">
            <v/>
          </cell>
          <cell r="U930" t="str">
            <v/>
          </cell>
          <cell r="AE930" t="str">
            <v/>
          </cell>
          <cell r="AF930" t="str">
            <v/>
          </cell>
        </row>
        <row r="931">
          <cell r="D931" t="str">
            <v>186488814</v>
          </cell>
          <cell r="E931">
            <v>1864888</v>
          </cell>
          <cell r="F931" t="str">
            <v>BEP (Connect) 2 Flexirate 3</v>
          </cell>
          <cell r="G931" t="str">
            <v>E</v>
          </cell>
          <cell r="H931" t="str">
            <v>MIDLANDS</v>
          </cell>
          <cell r="I931">
            <v>14</v>
          </cell>
          <cell r="J931" t="str">
            <v>ICE0</v>
          </cell>
          <cell r="K931" t="str">
            <v>STANDARD</v>
          </cell>
          <cell r="L931">
            <v>0</v>
          </cell>
          <cell r="M931">
            <v>0</v>
          </cell>
          <cell r="P931">
            <v>0</v>
          </cell>
          <cell r="S931">
            <v>0</v>
          </cell>
          <cell r="T931" t="str">
            <v/>
          </cell>
          <cell r="U931" t="str">
            <v/>
          </cell>
          <cell r="AE931" t="str">
            <v/>
          </cell>
          <cell r="AF931" t="str">
            <v/>
          </cell>
        </row>
        <row r="932">
          <cell r="D932" t="str">
            <v>186488815</v>
          </cell>
          <cell r="E932">
            <v>1864888</v>
          </cell>
          <cell r="F932" t="str">
            <v>BEP (Connect) 2 Flexirate 3</v>
          </cell>
          <cell r="G932" t="str">
            <v>E</v>
          </cell>
          <cell r="H932" t="str">
            <v>NORTHERN</v>
          </cell>
          <cell r="I932">
            <v>15</v>
          </cell>
          <cell r="J932" t="str">
            <v>ICE0</v>
          </cell>
          <cell r="K932" t="str">
            <v>STANDARD</v>
          </cell>
          <cell r="L932">
            <v>0</v>
          </cell>
          <cell r="M932">
            <v>0</v>
          </cell>
          <cell r="P932">
            <v>0</v>
          </cell>
          <cell r="S932">
            <v>0</v>
          </cell>
          <cell r="T932" t="str">
            <v/>
          </cell>
          <cell r="U932" t="str">
            <v/>
          </cell>
          <cell r="AE932" t="str">
            <v/>
          </cell>
          <cell r="AF932" t="str">
            <v/>
          </cell>
        </row>
        <row r="933">
          <cell r="D933" t="str">
            <v>186488816</v>
          </cell>
          <cell r="E933">
            <v>1864888</v>
          </cell>
          <cell r="F933" t="str">
            <v>BEP (Connect) 2 Flexirate 3</v>
          </cell>
          <cell r="G933" t="str">
            <v>E</v>
          </cell>
          <cell r="H933" t="str">
            <v>NORWEB</v>
          </cell>
          <cell r="I933">
            <v>16</v>
          </cell>
          <cell r="J933" t="str">
            <v>ICE0</v>
          </cell>
          <cell r="K933" t="str">
            <v>STANDARD</v>
          </cell>
          <cell r="L933">
            <v>54.2</v>
          </cell>
          <cell r="M933">
            <v>26.35</v>
          </cell>
          <cell r="P933">
            <v>17.88</v>
          </cell>
          <cell r="S933">
            <v>22.19</v>
          </cell>
          <cell r="T933" t="str">
            <v/>
          </cell>
          <cell r="U933" t="str">
            <v/>
          </cell>
          <cell r="W933">
            <v>71.8</v>
          </cell>
          <cell r="X933">
            <v>31.39</v>
          </cell>
          <cell r="AA933">
            <v>21.26</v>
          </cell>
          <cell r="AD933">
            <v>26.05</v>
          </cell>
          <cell r="AE933" t="str">
            <v/>
          </cell>
          <cell r="AF933" t="str">
            <v/>
          </cell>
        </row>
        <row r="934">
          <cell r="D934" t="str">
            <v>186488819</v>
          </cell>
          <cell r="E934">
            <v>1864888</v>
          </cell>
          <cell r="F934" t="str">
            <v>BEP (Connect) 2 Flexirate 3</v>
          </cell>
          <cell r="G934" t="str">
            <v>E</v>
          </cell>
          <cell r="H934" t="str">
            <v>SEEBOARD</v>
          </cell>
          <cell r="I934">
            <v>19</v>
          </cell>
          <cell r="J934" t="str">
            <v>ICE0</v>
          </cell>
          <cell r="K934" t="str">
            <v>STANDARD</v>
          </cell>
          <cell r="L934">
            <v>54.2</v>
          </cell>
          <cell r="M934">
            <v>26.85</v>
          </cell>
          <cell r="P934">
            <v>18.25</v>
          </cell>
          <cell r="S934">
            <v>22.46</v>
          </cell>
          <cell r="T934" t="str">
            <v/>
          </cell>
          <cell r="U934" t="str">
            <v/>
          </cell>
          <cell r="W934">
            <v>71.8</v>
          </cell>
          <cell r="X934">
            <v>31.99</v>
          </cell>
          <cell r="AA934">
            <v>21.7</v>
          </cell>
          <cell r="AD934">
            <v>26.39</v>
          </cell>
          <cell r="AE934" t="str">
            <v/>
          </cell>
          <cell r="AF934" t="str">
            <v/>
          </cell>
        </row>
        <row r="935">
          <cell r="D935" t="str">
            <v>186488820</v>
          </cell>
          <cell r="E935">
            <v>1864888</v>
          </cell>
          <cell r="F935" t="str">
            <v>BEP (Connect) 2 Flexirate 3</v>
          </cell>
          <cell r="G935" t="str">
            <v>E</v>
          </cell>
          <cell r="H935" t="str">
            <v>SOUTHERN</v>
          </cell>
          <cell r="I935">
            <v>20</v>
          </cell>
          <cell r="J935" t="str">
            <v>ICE0</v>
          </cell>
          <cell r="K935" t="str">
            <v>STANDARD</v>
          </cell>
          <cell r="L935">
            <v>54.2</v>
          </cell>
          <cell r="M935">
            <v>24.36</v>
          </cell>
          <cell r="P935">
            <v>17.53</v>
          </cell>
          <cell r="S935">
            <v>21.64</v>
          </cell>
          <cell r="T935" t="str">
            <v/>
          </cell>
          <cell r="U935" t="str">
            <v/>
          </cell>
          <cell r="W935">
            <v>71.8</v>
          </cell>
          <cell r="X935">
            <v>29</v>
          </cell>
          <cell r="AA935">
            <v>20.83</v>
          </cell>
          <cell r="AD935">
            <v>25.39</v>
          </cell>
          <cell r="AE935" t="str">
            <v/>
          </cell>
          <cell r="AF935" t="str">
            <v/>
          </cell>
        </row>
        <row r="936">
          <cell r="D936" t="str">
            <v>186488822</v>
          </cell>
          <cell r="E936">
            <v>1864888</v>
          </cell>
          <cell r="F936" t="str">
            <v>BEP (Connect) 2 Flexirate 3</v>
          </cell>
          <cell r="G936" t="str">
            <v>E</v>
          </cell>
          <cell r="H936" t="str">
            <v>SWEB</v>
          </cell>
          <cell r="I936">
            <v>22</v>
          </cell>
          <cell r="J936" t="str">
            <v>ICE0</v>
          </cell>
          <cell r="K936" t="str">
            <v>STANDARD</v>
          </cell>
          <cell r="L936">
            <v>0</v>
          </cell>
          <cell r="M936">
            <v>0</v>
          </cell>
          <cell r="P936">
            <v>0</v>
          </cell>
          <cell r="S936">
            <v>0</v>
          </cell>
          <cell r="T936" t="str">
            <v/>
          </cell>
          <cell r="U936" t="str">
            <v/>
          </cell>
          <cell r="AE936" t="str">
            <v/>
          </cell>
          <cell r="AF936" t="str">
            <v/>
          </cell>
        </row>
        <row r="937">
          <cell r="D937" t="str">
            <v>186488821</v>
          </cell>
          <cell r="E937">
            <v>1864888</v>
          </cell>
          <cell r="F937" t="str">
            <v>BEP (Connect) 2 Flexirate 3</v>
          </cell>
          <cell r="G937" t="str">
            <v>E</v>
          </cell>
          <cell r="H937" t="str">
            <v>SWALEC</v>
          </cell>
          <cell r="I937">
            <v>21</v>
          </cell>
          <cell r="J937" t="str">
            <v>ICE0</v>
          </cell>
          <cell r="K937" t="str">
            <v>STANDARD</v>
          </cell>
          <cell r="L937">
            <v>0</v>
          </cell>
          <cell r="M937">
            <v>0</v>
          </cell>
          <cell r="P937">
            <v>0</v>
          </cell>
          <cell r="S937">
            <v>0</v>
          </cell>
          <cell r="T937" t="str">
            <v/>
          </cell>
          <cell r="U937" t="str">
            <v/>
          </cell>
          <cell r="AE937" t="str">
            <v/>
          </cell>
          <cell r="AF937" t="str">
            <v/>
          </cell>
        </row>
        <row r="938">
          <cell r="D938" t="str">
            <v>186488823</v>
          </cell>
          <cell r="E938">
            <v>1864888</v>
          </cell>
          <cell r="F938" t="str">
            <v>BEP (Connect) 2 Flexirate 3</v>
          </cell>
          <cell r="G938" t="str">
            <v>E</v>
          </cell>
          <cell r="H938" t="str">
            <v>YORKSHIRE</v>
          </cell>
          <cell r="I938">
            <v>23</v>
          </cell>
          <cell r="J938" t="str">
            <v>ICE0</v>
          </cell>
          <cell r="K938" t="str">
            <v>STANDARD</v>
          </cell>
          <cell r="L938">
            <v>54.2</v>
          </cell>
          <cell r="M938">
            <v>25.66</v>
          </cell>
          <cell r="P938">
            <v>17.87</v>
          </cell>
          <cell r="S938">
            <v>22.51</v>
          </cell>
          <cell r="T938" t="str">
            <v/>
          </cell>
          <cell r="U938" t="str">
            <v/>
          </cell>
          <cell r="W938">
            <v>71.8</v>
          </cell>
          <cell r="X938">
            <v>30.56</v>
          </cell>
          <cell r="AA938">
            <v>21.25</v>
          </cell>
          <cell r="AD938">
            <v>26.45</v>
          </cell>
          <cell r="AE938" t="str">
            <v/>
          </cell>
          <cell r="AF938" t="str">
            <v/>
          </cell>
        </row>
        <row r="939">
          <cell r="D939" t="str">
            <v>186488818</v>
          </cell>
          <cell r="E939">
            <v>1864888</v>
          </cell>
          <cell r="F939" t="str">
            <v>BEP (Connect) 2 Flexirate 3</v>
          </cell>
          <cell r="G939" t="str">
            <v>E</v>
          </cell>
          <cell r="H939" t="str">
            <v>SCOTTISH POWER</v>
          </cell>
          <cell r="I939">
            <v>18</v>
          </cell>
          <cell r="J939" t="str">
            <v>ICE0</v>
          </cell>
          <cell r="K939" t="str">
            <v>STANDARD</v>
          </cell>
          <cell r="L939">
            <v>0</v>
          </cell>
          <cell r="M939">
            <v>0</v>
          </cell>
          <cell r="P939">
            <v>0</v>
          </cell>
          <cell r="S939">
            <v>0</v>
          </cell>
          <cell r="T939" t="str">
            <v/>
          </cell>
          <cell r="U939" t="str">
            <v/>
          </cell>
          <cell r="AE939" t="str">
            <v/>
          </cell>
          <cell r="AF939" t="str">
            <v/>
          </cell>
        </row>
        <row r="940">
          <cell r="D940" t="str">
            <v>186488817</v>
          </cell>
          <cell r="E940">
            <v>1864888</v>
          </cell>
          <cell r="F940" t="str">
            <v>BEP (Connect) 2 Flexirate 3</v>
          </cell>
          <cell r="G940" t="str">
            <v>E</v>
          </cell>
          <cell r="H940" t="str">
            <v>SCOTTISH HYDRO</v>
          </cell>
          <cell r="I940">
            <v>17</v>
          </cell>
          <cell r="J940" t="str">
            <v>ICE0</v>
          </cell>
          <cell r="K940" t="str">
            <v>STANDARD</v>
          </cell>
          <cell r="L940">
            <v>0</v>
          </cell>
          <cell r="M940">
            <v>0</v>
          </cell>
          <cell r="P940">
            <v>0</v>
          </cell>
          <cell r="S940">
            <v>0</v>
          </cell>
          <cell r="T940" t="str">
            <v/>
          </cell>
          <cell r="U940" t="str">
            <v/>
          </cell>
          <cell r="AE940" t="str">
            <v/>
          </cell>
          <cell r="AF940" t="str">
            <v/>
          </cell>
        </row>
        <row r="941">
          <cell r="D941" t="str">
            <v>186489610</v>
          </cell>
          <cell r="E941">
            <v>1864896</v>
          </cell>
          <cell r="F941" t="str">
            <v>BEP (Connect) 2 Nightsaver</v>
          </cell>
          <cell r="G941" t="str">
            <v>E</v>
          </cell>
          <cell r="H941" t="str">
            <v>EASTERN</v>
          </cell>
          <cell r="I941">
            <v>10</v>
          </cell>
          <cell r="J941" t="str">
            <v>ICE0</v>
          </cell>
          <cell r="K941" t="str">
            <v>STANDARD</v>
          </cell>
          <cell r="L941">
            <v>54.2</v>
          </cell>
          <cell r="M941">
            <v>24.29</v>
          </cell>
          <cell r="P941">
            <v>16.04</v>
          </cell>
          <cell r="S941" t="str">
            <v/>
          </cell>
          <cell r="T941" t="str">
            <v/>
          </cell>
          <cell r="U941" t="str">
            <v/>
          </cell>
          <cell r="W941">
            <v>71.8</v>
          </cell>
          <cell r="X941">
            <v>28.93</v>
          </cell>
          <cell r="AA941">
            <v>19.059999999999999</v>
          </cell>
          <cell r="AD941" t="str">
            <v/>
          </cell>
          <cell r="AE941" t="str">
            <v/>
          </cell>
          <cell r="AF941" t="str">
            <v/>
          </cell>
        </row>
        <row r="942">
          <cell r="D942" t="str">
            <v>186489611</v>
          </cell>
          <cell r="E942">
            <v>1864896</v>
          </cell>
          <cell r="F942" t="str">
            <v>BEP (Connect) 2 Nightsaver</v>
          </cell>
          <cell r="G942" t="str">
            <v>E</v>
          </cell>
          <cell r="H942" t="str">
            <v>EAST MIDLANDS</v>
          </cell>
          <cell r="I942">
            <v>11</v>
          </cell>
          <cell r="J942" t="str">
            <v>ICE0</v>
          </cell>
          <cell r="K942" t="str">
            <v>STANDARD</v>
          </cell>
          <cell r="L942">
            <v>54.2</v>
          </cell>
          <cell r="M942">
            <v>23.52</v>
          </cell>
          <cell r="P942">
            <v>17.03</v>
          </cell>
          <cell r="S942" t="str">
            <v/>
          </cell>
          <cell r="T942" t="str">
            <v/>
          </cell>
          <cell r="U942" t="str">
            <v/>
          </cell>
          <cell r="W942">
            <v>71.8</v>
          </cell>
          <cell r="X942">
            <v>28</v>
          </cell>
          <cell r="AA942">
            <v>20.239999999999998</v>
          </cell>
          <cell r="AD942" t="str">
            <v/>
          </cell>
          <cell r="AE942" t="str">
            <v/>
          </cell>
          <cell r="AF942" t="str">
            <v/>
          </cell>
        </row>
        <row r="943">
          <cell r="D943" t="str">
            <v>186489612</v>
          </cell>
          <cell r="E943">
            <v>1864896</v>
          </cell>
          <cell r="F943" t="str">
            <v>BEP (Connect) 2 Nightsaver</v>
          </cell>
          <cell r="G943" t="str">
            <v>E</v>
          </cell>
          <cell r="H943" t="str">
            <v>LONDON</v>
          </cell>
          <cell r="I943">
            <v>12</v>
          </cell>
          <cell r="J943" t="str">
            <v>ICE0</v>
          </cell>
          <cell r="K943" t="str">
            <v>STANDARD</v>
          </cell>
          <cell r="L943">
            <v>54.2</v>
          </cell>
          <cell r="M943">
            <v>22.81</v>
          </cell>
          <cell r="P943">
            <v>16.239999999999998</v>
          </cell>
          <cell r="S943" t="str">
            <v/>
          </cell>
          <cell r="T943" t="str">
            <v/>
          </cell>
          <cell r="U943" t="str">
            <v/>
          </cell>
          <cell r="W943">
            <v>71.8</v>
          </cell>
          <cell r="X943">
            <v>27.16</v>
          </cell>
          <cell r="AA943">
            <v>19.29</v>
          </cell>
          <cell r="AD943" t="str">
            <v/>
          </cell>
          <cell r="AE943" t="str">
            <v/>
          </cell>
          <cell r="AF943" t="str">
            <v/>
          </cell>
        </row>
        <row r="944">
          <cell r="D944" t="str">
            <v>186489613</v>
          </cell>
          <cell r="E944">
            <v>1864896</v>
          </cell>
          <cell r="F944" t="str">
            <v>BEP (Connect) 2 Nightsaver</v>
          </cell>
          <cell r="G944" t="str">
            <v>E</v>
          </cell>
          <cell r="H944" t="str">
            <v>MANWEB</v>
          </cell>
          <cell r="I944">
            <v>13</v>
          </cell>
          <cell r="J944" t="str">
            <v>ICE0</v>
          </cell>
          <cell r="K944" t="str">
            <v>STANDARD</v>
          </cell>
          <cell r="L944">
            <v>54.2</v>
          </cell>
          <cell r="M944">
            <v>26.91</v>
          </cell>
          <cell r="P944">
            <v>18.79</v>
          </cell>
          <cell r="S944" t="str">
            <v/>
          </cell>
          <cell r="T944" t="str">
            <v/>
          </cell>
          <cell r="U944" t="str">
            <v/>
          </cell>
          <cell r="W944">
            <v>71.8</v>
          </cell>
          <cell r="X944">
            <v>32.07</v>
          </cell>
          <cell r="AA944">
            <v>22.35</v>
          </cell>
          <cell r="AD944" t="str">
            <v/>
          </cell>
          <cell r="AE944" t="str">
            <v/>
          </cell>
          <cell r="AF944" t="str">
            <v/>
          </cell>
        </row>
        <row r="945">
          <cell r="D945" t="str">
            <v>186489614</v>
          </cell>
          <cell r="E945">
            <v>1864896</v>
          </cell>
          <cell r="F945" t="str">
            <v>BEP (Connect) 2 Nightsaver</v>
          </cell>
          <cell r="G945" t="str">
            <v>E</v>
          </cell>
          <cell r="H945" t="str">
            <v>MIDLANDS</v>
          </cell>
          <cell r="I945">
            <v>14</v>
          </cell>
          <cell r="J945" t="str">
            <v>ICE0</v>
          </cell>
          <cell r="K945" t="str">
            <v>STANDARD</v>
          </cell>
          <cell r="L945">
            <v>54.2</v>
          </cell>
          <cell r="M945">
            <v>24.57</v>
          </cell>
          <cell r="P945">
            <v>17.29</v>
          </cell>
          <cell r="S945" t="str">
            <v/>
          </cell>
          <cell r="T945" t="str">
            <v/>
          </cell>
          <cell r="U945" t="str">
            <v/>
          </cell>
          <cell r="W945">
            <v>71.8</v>
          </cell>
          <cell r="X945">
            <v>29.26</v>
          </cell>
          <cell r="AA945">
            <v>20.56</v>
          </cell>
          <cell r="AD945" t="str">
            <v/>
          </cell>
          <cell r="AE945" t="str">
            <v/>
          </cell>
          <cell r="AF945" t="str">
            <v/>
          </cell>
        </row>
        <row r="946">
          <cell r="D946" t="str">
            <v>186489615</v>
          </cell>
          <cell r="E946">
            <v>1864896</v>
          </cell>
          <cell r="F946" t="str">
            <v>BEP (Connect) 2 Nightsaver</v>
          </cell>
          <cell r="G946" t="str">
            <v>E</v>
          </cell>
          <cell r="H946" t="str">
            <v>NORTHERN</v>
          </cell>
          <cell r="I946">
            <v>15</v>
          </cell>
          <cell r="J946" t="str">
            <v>ICE0</v>
          </cell>
          <cell r="K946" t="str">
            <v>STANDARD</v>
          </cell>
          <cell r="L946">
            <v>54.2</v>
          </cell>
          <cell r="M946">
            <v>24.73</v>
          </cell>
          <cell r="P946">
            <v>18.64</v>
          </cell>
          <cell r="S946" t="str">
            <v/>
          </cell>
          <cell r="T946" t="str">
            <v/>
          </cell>
          <cell r="U946" t="str">
            <v/>
          </cell>
          <cell r="W946">
            <v>71.8</v>
          </cell>
          <cell r="X946">
            <v>29.46</v>
          </cell>
          <cell r="AA946">
            <v>22.17</v>
          </cell>
          <cell r="AD946" t="str">
            <v/>
          </cell>
          <cell r="AE946" t="str">
            <v/>
          </cell>
          <cell r="AF946" t="str">
            <v/>
          </cell>
        </row>
        <row r="947">
          <cell r="D947" t="str">
            <v>186489616</v>
          </cell>
          <cell r="E947">
            <v>1864896</v>
          </cell>
          <cell r="F947" t="str">
            <v>BEP (Connect) 2 Nightsaver</v>
          </cell>
          <cell r="G947" t="str">
            <v>E</v>
          </cell>
          <cell r="H947" t="str">
            <v>NORWEB</v>
          </cell>
          <cell r="I947">
            <v>16</v>
          </cell>
          <cell r="J947" t="str">
            <v>ICE0</v>
          </cell>
          <cell r="K947" t="str">
            <v>STANDARD</v>
          </cell>
          <cell r="L947">
            <v>54.2</v>
          </cell>
          <cell r="M947">
            <v>24.41</v>
          </cell>
          <cell r="P947">
            <v>16.850000000000001</v>
          </cell>
          <cell r="S947" t="str">
            <v/>
          </cell>
          <cell r="T947" t="str">
            <v/>
          </cell>
          <cell r="U947" t="str">
            <v/>
          </cell>
          <cell r="W947">
            <v>71.8</v>
          </cell>
          <cell r="X947">
            <v>29.07</v>
          </cell>
          <cell r="AA947">
            <v>20.03</v>
          </cell>
          <cell r="AD947" t="str">
            <v/>
          </cell>
          <cell r="AE947" t="str">
            <v/>
          </cell>
          <cell r="AF947" t="str">
            <v/>
          </cell>
        </row>
        <row r="948">
          <cell r="D948" t="str">
            <v>186489619</v>
          </cell>
          <cell r="E948">
            <v>1864896</v>
          </cell>
          <cell r="F948" t="str">
            <v>BEP (Connect) 2 Nightsaver</v>
          </cell>
          <cell r="G948" t="str">
            <v>E</v>
          </cell>
          <cell r="H948" t="str">
            <v>SEEBOARD</v>
          </cell>
          <cell r="I948">
            <v>19</v>
          </cell>
          <cell r="J948" t="str">
            <v>ICE0</v>
          </cell>
          <cell r="K948" t="str">
            <v>STANDARD</v>
          </cell>
          <cell r="L948">
            <v>54.2</v>
          </cell>
          <cell r="M948">
            <v>24.77</v>
          </cell>
          <cell r="P948">
            <v>16.68</v>
          </cell>
          <cell r="S948" t="str">
            <v/>
          </cell>
          <cell r="T948" t="str">
            <v/>
          </cell>
          <cell r="U948" t="str">
            <v/>
          </cell>
          <cell r="W948">
            <v>71.8</v>
          </cell>
          <cell r="X948">
            <v>29.5</v>
          </cell>
          <cell r="AA948">
            <v>19.82</v>
          </cell>
          <cell r="AD948" t="str">
            <v/>
          </cell>
          <cell r="AE948" t="str">
            <v/>
          </cell>
          <cell r="AF948" t="str">
            <v/>
          </cell>
        </row>
        <row r="949">
          <cell r="D949" t="str">
            <v>186489620</v>
          </cell>
          <cell r="E949">
            <v>1864896</v>
          </cell>
          <cell r="F949" t="str">
            <v>BEP (Connect) 2 Nightsaver</v>
          </cell>
          <cell r="G949" t="str">
            <v>E</v>
          </cell>
          <cell r="H949" t="str">
            <v>SOUTHERN</v>
          </cell>
          <cell r="I949">
            <v>20</v>
          </cell>
          <cell r="J949" t="str">
            <v>ICE0</v>
          </cell>
          <cell r="K949" t="str">
            <v>STANDARD</v>
          </cell>
          <cell r="L949">
            <v>54.2</v>
          </cell>
          <cell r="M949">
            <v>23.23</v>
          </cell>
          <cell r="P949">
            <v>16.68</v>
          </cell>
          <cell r="S949" t="str">
            <v/>
          </cell>
          <cell r="T949" t="str">
            <v/>
          </cell>
          <cell r="U949" t="str">
            <v/>
          </cell>
          <cell r="W949">
            <v>71.8</v>
          </cell>
          <cell r="X949">
            <v>27.66</v>
          </cell>
          <cell r="AA949">
            <v>19.82</v>
          </cell>
          <cell r="AD949" t="str">
            <v/>
          </cell>
          <cell r="AE949" t="str">
            <v/>
          </cell>
          <cell r="AF949" t="str">
            <v/>
          </cell>
        </row>
        <row r="950">
          <cell r="D950" t="str">
            <v>186489622</v>
          </cell>
          <cell r="E950">
            <v>1864896</v>
          </cell>
          <cell r="F950" t="str">
            <v>BEP (Connect) 2 Nightsaver</v>
          </cell>
          <cell r="G950" t="str">
            <v>E</v>
          </cell>
          <cell r="H950" t="str">
            <v>SWEB</v>
          </cell>
          <cell r="I950">
            <v>22</v>
          </cell>
          <cell r="J950" t="str">
            <v>ICE0</v>
          </cell>
          <cell r="K950" t="str">
            <v>STANDARD</v>
          </cell>
          <cell r="L950">
            <v>54.2</v>
          </cell>
          <cell r="M950">
            <v>23.55</v>
          </cell>
          <cell r="P950">
            <v>18.93</v>
          </cell>
          <cell r="S950" t="str">
            <v/>
          </cell>
          <cell r="T950" t="str">
            <v/>
          </cell>
          <cell r="U950" t="str">
            <v/>
          </cell>
          <cell r="W950">
            <v>71.8</v>
          </cell>
          <cell r="X950">
            <v>28.04</v>
          </cell>
          <cell r="AA950">
            <v>22.51</v>
          </cell>
          <cell r="AD950" t="str">
            <v/>
          </cell>
          <cell r="AE950" t="str">
            <v/>
          </cell>
          <cell r="AF950" t="str">
            <v/>
          </cell>
        </row>
        <row r="951">
          <cell r="D951" t="str">
            <v>186489621</v>
          </cell>
          <cell r="E951">
            <v>1864896</v>
          </cell>
          <cell r="F951" t="str">
            <v>BEP (Connect) 2 Nightsaver</v>
          </cell>
          <cell r="G951" t="str">
            <v>E</v>
          </cell>
          <cell r="H951" t="str">
            <v>SWALEC</v>
          </cell>
          <cell r="I951">
            <v>21</v>
          </cell>
          <cell r="J951" t="str">
            <v>ICE0</v>
          </cell>
          <cell r="K951" t="str">
            <v>STANDARD</v>
          </cell>
          <cell r="L951">
            <v>54.2</v>
          </cell>
          <cell r="M951">
            <v>24.14</v>
          </cell>
          <cell r="P951">
            <v>17.940000000000001</v>
          </cell>
          <cell r="S951" t="str">
            <v/>
          </cell>
          <cell r="T951" t="str">
            <v/>
          </cell>
          <cell r="U951" t="str">
            <v/>
          </cell>
          <cell r="W951">
            <v>71.8</v>
          </cell>
          <cell r="X951">
            <v>28.75</v>
          </cell>
          <cell r="AA951">
            <v>21.33</v>
          </cell>
          <cell r="AD951" t="str">
            <v/>
          </cell>
          <cell r="AE951" t="str">
            <v/>
          </cell>
          <cell r="AF951" t="str">
            <v/>
          </cell>
        </row>
        <row r="952">
          <cell r="D952" t="str">
            <v>186489623</v>
          </cell>
          <cell r="E952">
            <v>1864896</v>
          </cell>
          <cell r="F952" t="str">
            <v>BEP (Connect) 2 Nightsaver</v>
          </cell>
          <cell r="G952" t="str">
            <v>E</v>
          </cell>
          <cell r="H952" t="str">
            <v>YORKSHIRE</v>
          </cell>
          <cell r="I952">
            <v>23</v>
          </cell>
          <cell r="J952" t="str">
            <v>ICE0</v>
          </cell>
          <cell r="K952" t="str">
            <v>STANDARD</v>
          </cell>
          <cell r="L952">
            <v>54.2</v>
          </cell>
          <cell r="M952">
            <v>24.39</v>
          </cell>
          <cell r="P952">
            <v>17.440000000000001</v>
          </cell>
          <cell r="S952" t="str">
            <v/>
          </cell>
          <cell r="T952" t="str">
            <v/>
          </cell>
          <cell r="U952" t="str">
            <v/>
          </cell>
          <cell r="W952">
            <v>71.8</v>
          </cell>
          <cell r="X952">
            <v>29.05</v>
          </cell>
          <cell r="AA952">
            <v>20.74</v>
          </cell>
          <cell r="AD952" t="str">
            <v/>
          </cell>
          <cell r="AE952" t="str">
            <v/>
          </cell>
          <cell r="AF952" t="str">
            <v/>
          </cell>
        </row>
        <row r="953">
          <cell r="D953" t="str">
            <v>186489618</v>
          </cell>
          <cell r="E953">
            <v>1864896</v>
          </cell>
          <cell r="F953" t="str">
            <v>BEP (Connect) 2 Nightsaver</v>
          </cell>
          <cell r="G953" t="str">
            <v>E</v>
          </cell>
          <cell r="H953" t="str">
            <v>SCOTTISH POWER</v>
          </cell>
          <cell r="I953">
            <v>18</v>
          </cell>
          <cell r="J953" t="str">
            <v>ICE0</v>
          </cell>
          <cell r="K953" t="str">
            <v>STANDARD</v>
          </cell>
          <cell r="L953">
            <v>54.2</v>
          </cell>
          <cell r="M953">
            <v>25.12</v>
          </cell>
          <cell r="P953">
            <v>18.89</v>
          </cell>
          <cell r="S953" t="str">
            <v/>
          </cell>
          <cell r="T953" t="str">
            <v/>
          </cell>
          <cell r="U953" t="str">
            <v/>
          </cell>
          <cell r="W953">
            <v>71.8</v>
          </cell>
          <cell r="X953">
            <v>29.92</v>
          </cell>
          <cell r="AA953">
            <v>22.47</v>
          </cell>
          <cell r="AD953" t="str">
            <v/>
          </cell>
          <cell r="AE953" t="str">
            <v/>
          </cell>
          <cell r="AF953" t="str">
            <v/>
          </cell>
        </row>
        <row r="954">
          <cell r="D954" t="str">
            <v>186489617</v>
          </cell>
          <cell r="E954">
            <v>1864896</v>
          </cell>
          <cell r="F954" t="str">
            <v>BEP (Connect) 2 Nightsaver</v>
          </cell>
          <cell r="G954" t="str">
            <v>E</v>
          </cell>
          <cell r="H954" t="str">
            <v>SCOTTISH HYDRO</v>
          </cell>
          <cell r="I954">
            <v>17</v>
          </cell>
          <cell r="J954" t="str">
            <v>ICE0</v>
          </cell>
          <cell r="K954" t="str">
            <v>STANDARD</v>
          </cell>
          <cell r="L954">
            <v>54.2</v>
          </cell>
          <cell r="M954">
            <v>27.51</v>
          </cell>
          <cell r="P954">
            <v>20.36</v>
          </cell>
          <cell r="S954" t="str">
            <v/>
          </cell>
          <cell r="T954" t="str">
            <v/>
          </cell>
          <cell r="U954" t="str">
            <v/>
          </cell>
          <cell r="W954">
            <v>71.8</v>
          </cell>
          <cell r="X954">
            <v>32.78</v>
          </cell>
          <cell r="AA954">
            <v>24.22</v>
          </cell>
          <cell r="AD954" t="str">
            <v/>
          </cell>
          <cell r="AE954" t="str">
            <v/>
          </cell>
          <cell r="AF954" t="str">
            <v/>
          </cell>
        </row>
        <row r="955">
          <cell r="D955" t="str">
            <v>186489710</v>
          </cell>
          <cell r="E955">
            <v>1864897</v>
          </cell>
          <cell r="F955" t="str">
            <v>BEP (Connect A) 2 Baserate</v>
          </cell>
          <cell r="G955" t="str">
            <v>E</v>
          </cell>
          <cell r="H955" t="str">
            <v>EASTERN</v>
          </cell>
          <cell r="I955">
            <v>10</v>
          </cell>
          <cell r="J955" t="str">
            <v>ICE0</v>
          </cell>
          <cell r="K955" t="str">
            <v>STANDARD</v>
          </cell>
          <cell r="L955">
            <v>54.2</v>
          </cell>
          <cell r="M955">
            <v>22.86</v>
          </cell>
          <cell r="P955" t="str">
            <v/>
          </cell>
          <cell r="S955" t="str">
            <v/>
          </cell>
          <cell r="T955" t="str">
            <v/>
          </cell>
          <cell r="U955" t="str">
            <v/>
          </cell>
          <cell r="W955">
            <v>71.8</v>
          </cell>
          <cell r="X955">
            <v>27.18</v>
          </cell>
          <cell r="AA955" t="str">
            <v/>
          </cell>
          <cell r="AD955" t="str">
            <v/>
          </cell>
          <cell r="AE955" t="str">
            <v/>
          </cell>
          <cell r="AF955" t="str">
            <v/>
          </cell>
        </row>
        <row r="956">
          <cell r="D956" t="str">
            <v>186489711</v>
          </cell>
          <cell r="E956">
            <v>1864897</v>
          </cell>
          <cell r="F956" t="str">
            <v>BEP (Connect A) 2 Baserate</v>
          </cell>
          <cell r="G956" t="str">
            <v>E</v>
          </cell>
          <cell r="H956" t="str">
            <v>EAST MIDLANDS</v>
          </cell>
          <cell r="I956">
            <v>11</v>
          </cell>
          <cell r="J956" t="str">
            <v>ICE0</v>
          </cell>
          <cell r="K956" t="str">
            <v>STANDARD</v>
          </cell>
          <cell r="L956">
            <v>54.2</v>
          </cell>
          <cell r="M956">
            <v>22.4</v>
          </cell>
          <cell r="P956" t="str">
            <v/>
          </cell>
          <cell r="S956" t="str">
            <v/>
          </cell>
          <cell r="T956" t="str">
            <v/>
          </cell>
          <cell r="U956" t="str">
            <v/>
          </cell>
          <cell r="W956">
            <v>71.8</v>
          </cell>
          <cell r="X956">
            <v>26.62</v>
          </cell>
          <cell r="AA956" t="str">
            <v/>
          </cell>
          <cell r="AD956" t="str">
            <v/>
          </cell>
          <cell r="AE956" t="str">
            <v/>
          </cell>
          <cell r="AF956" t="str">
            <v/>
          </cell>
        </row>
        <row r="957">
          <cell r="D957" t="str">
            <v>186489712</v>
          </cell>
          <cell r="E957">
            <v>1864897</v>
          </cell>
          <cell r="F957" t="str">
            <v>BEP (Connect A) 2 Baserate</v>
          </cell>
          <cell r="G957" t="str">
            <v>E</v>
          </cell>
          <cell r="H957" t="str">
            <v>LONDON</v>
          </cell>
          <cell r="I957">
            <v>12</v>
          </cell>
          <cell r="J957" t="str">
            <v>ICE0</v>
          </cell>
          <cell r="K957" t="str">
            <v>STANDARD</v>
          </cell>
          <cell r="L957">
            <v>54.2</v>
          </cell>
          <cell r="M957">
            <v>21.47</v>
          </cell>
          <cell r="P957" t="str">
            <v/>
          </cell>
          <cell r="S957" t="str">
            <v/>
          </cell>
          <cell r="T957" t="str">
            <v/>
          </cell>
          <cell r="U957" t="str">
            <v/>
          </cell>
          <cell r="W957">
            <v>71.8</v>
          </cell>
          <cell r="X957">
            <v>25.52</v>
          </cell>
          <cell r="AA957" t="str">
            <v/>
          </cell>
          <cell r="AD957" t="str">
            <v/>
          </cell>
          <cell r="AE957" t="str">
            <v/>
          </cell>
          <cell r="AF957" t="str">
            <v/>
          </cell>
        </row>
        <row r="958">
          <cell r="D958" t="str">
            <v>186489713</v>
          </cell>
          <cell r="E958">
            <v>1864897</v>
          </cell>
          <cell r="F958" t="str">
            <v>BEP (Connect A) 2 Baserate</v>
          </cell>
          <cell r="G958" t="str">
            <v>E</v>
          </cell>
          <cell r="H958" t="str">
            <v>MANWEB</v>
          </cell>
          <cell r="I958">
            <v>13</v>
          </cell>
          <cell r="J958" t="str">
            <v>ICE0</v>
          </cell>
          <cell r="K958" t="str">
            <v>STANDARD</v>
          </cell>
          <cell r="L958">
            <v>54.2</v>
          </cell>
          <cell r="M958">
            <v>25.51</v>
          </cell>
          <cell r="P958" t="str">
            <v/>
          </cell>
          <cell r="S958" t="str">
            <v/>
          </cell>
          <cell r="T958" t="str">
            <v/>
          </cell>
          <cell r="U958" t="str">
            <v/>
          </cell>
          <cell r="W958">
            <v>71.8</v>
          </cell>
          <cell r="X958">
            <v>30.34</v>
          </cell>
          <cell r="AA958" t="str">
            <v/>
          </cell>
          <cell r="AD958" t="str">
            <v/>
          </cell>
          <cell r="AE958" t="str">
            <v/>
          </cell>
          <cell r="AF958" t="str">
            <v/>
          </cell>
        </row>
        <row r="959">
          <cell r="D959" t="str">
            <v>186489714</v>
          </cell>
          <cell r="E959">
            <v>1864897</v>
          </cell>
          <cell r="F959" t="str">
            <v>BEP (Connect A) 2 Baserate</v>
          </cell>
          <cell r="G959" t="str">
            <v>E</v>
          </cell>
          <cell r="H959" t="str">
            <v>MIDLANDS</v>
          </cell>
          <cell r="I959">
            <v>14</v>
          </cell>
          <cell r="J959" t="str">
            <v>ICE0</v>
          </cell>
          <cell r="K959" t="str">
            <v>STANDARD</v>
          </cell>
          <cell r="L959">
            <v>54.2</v>
          </cell>
          <cell r="M959">
            <v>23.42</v>
          </cell>
          <cell r="P959" t="str">
            <v/>
          </cell>
          <cell r="S959" t="str">
            <v/>
          </cell>
          <cell r="T959" t="str">
            <v/>
          </cell>
          <cell r="U959" t="str">
            <v/>
          </cell>
          <cell r="W959">
            <v>71.8</v>
          </cell>
          <cell r="X959">
            <v>27.85</v>
          </cell>
          <cell r="AA959" t="str">
            <v/>
          </cell>
          <cell r="AD959" t="str">
            <v/>
          </cell>
          <cell r="AE959" t="str">
            <v/>
          </cell>
          <cell r="AF959" t="str">
            <v/>
          </cell>
        </row>
        <row r="960">
          <cell r="D960" t="str">
            <v>186489715</v>
          </cell>
          <cell r="E960">
            <v>1864897</v>
          </cell>
          <cell r="F960" t="str">
            <v>BEP (Connect A) 2 Baserate</v>
          </cell>
          <cell r="G960" t="str">
            <v>E</v>
          </cell>
          <cell r="H960" t="str">
            <v>NORTHERN</v>
          </cell>
          <cell r="I960">
            <v>15</v>
          </cell>
          <cell r="J960" t="str">
            <v>ICE0</v>
          </cell>
          <cell r="K960" t="str">
            <v>STANDARD</v>
          </cell>
          <cell r="L960">
            <v>54.2</v>
          </cell>
          <cell r="M960">
            <v>23.55</v>
          </cell>
          <cell r="P960" t="str">
            <v/>
          </cell>
          <cell r="S960" t="str">
            <v/>
          </cell>
          <cell r="T960" t="str">
            <v/>
          </cell>
          <cell r="U960" t="str">
            <v/>
          </cell>
          <cell r="W960">
            <v>71.8</v>
          </cell>
          <cell r="X960">
            <v>28</v>
          </cell>
          <cell r="AA960" t="str">
            <v/>
          </cell>
          <cell r="AD960" t="str">
            <v/>
          </cell>
          <cell r="AE960" t="str">
            <v/>
          </cell>
          <cell r="AF960" t="str">
            <v/>
          </cell>
        </row>
        <row r="961">
          <cell r="D961" t="str">
            <v>186489716</v>
          </cell>
          <cell r="E961">
            <v>1864897</v>
          </cell>
          <cell r="F961" t="str">
            <v>BEP (Connect A) 2 Baserate</v>
          </cell>
          <cell r="G961" t="str">
            <v>E</v>
          </cell>
          <cell r="H961" t="str">
            <v>NORWEB</v>
          </cell>
          <cell r="I961">
            <v>16</v>
          </cell>
          <cell r="J961" t="str">
            <v>ICE0</v>
          </cell>
          <cell r="K961" t="str">
            <v>STANDARD</v>
          </cell>
          <cell r="L961">
            <v>54.2</v>
          </cell>
          <cell r="M961">
            <v>23.06</v>
          </cell>
          <cell r="P961" t="str">
            <v/>
          </cell>
          <cell r="S961" t="str">
            <v/>
          </cell>
          <cell r="T961" t="str">
            <v/>
          </cell>
          <cell r="U961" t="str">
            <v/>
          </cell>
          <cell r="W961">
            <v>71.8</v>
          </cell>
          <cell r="X961">
            <v>27.42</v>
          </cell>
          <cell r="AA961" t="str">
            <v/>
          </cell>
          <cell r="AD961" t="str">
            <v/>
          </cell>
          <cell r="AE961" t="str">
            <v/>
          </cell>
          <cell r="AF961" t="str">
            <v/>
          </cell>
        </row>
        <row r="962">
          <cell r="D962" t="str">
            <v>186489719</v>
          </cell>
          <cell r="E962">
            <v>1864897</v>
          </cell>
          <cell r="F962" t="str">
            <v>BEP (Connect A) 2 Baserate</v>
          </cell>
          <cell r="G962" t="str">
            <v>E</v>
          </cell>
          <cell r="H962" t="str">
            <v>SEEBOARD</v>
          </cell>
          <cell r="I962">
            <v>19</v>
          </cell>
          <cell r="J962" t="str">
            <v>ICE0</v>
          </cell>
          <cell r="K962" t="str">
            <v>STANDARD</v>
          </cell>
          <cell r="L962">
            <v>54.2</v>
          </cell>
          <cell r="M962">
            <v>23.14</v>
          </cell>
          <cell r="P962" t="str">
            <v/>
          </cell>
          <cell r="S962" t="str">
            <v/>
          </cell>
          <cell r="T962" t="str">
            <v/>
          </cell>
          <cell r="U962" t="str">
            <v/>
          </cell>
          <cell r="W962">
            <v>71.8</v>
          </cell>
          <cell r="X962">
            <v>27.52</v>
          </cell>
          <cell r="AA962" t="str">
            <v/>
          </cell>
          <cell r="AD962" t="str">
            <v/>
          </cell>
          <cell r="AE962" t="str">
            <v/>
          </cell>
          <cell r="AF962" t="str">
            <v/>
          </cell>
        </row>
        <row r="963">
          <cell r="D963" t="str">
            <v>186489720</v>
          </cell>
          <cell r="E963">
            <v>1864897</v>
          </cell>
          <cell r="F963" t="str">
            <v>BEP (Connect A) 2 Baserate</v>
          </cell>
          <cell r="G963" t="str">
            <v>E</v>
          </cell>
          <cell r="H963" t="str">
            <v>SOUTHERN</v>
          </cell>
          <cell r="I963">
            <v>20</v>
          </cell>
          <cell r="J963" t="str">
            <v>ICE0</v>
          </cell>
          <cell r="K963" t="str">
            <v>STANDARD</v>
          </cell>
          <cell r="L963">
            <v>54.2</v>
          </cell>
          <cell r="M963">
            <v>22.07</v>
          </cell>
          <cell r="P963" t="str">
            <v/>
          </cell>
          <cell r="S963" t="str">
            <v/>
          </cell>
          <cell r="T963" t="str">
            <v/>
          </cell>
          <cell r="U963" t="str">
            <v/>
          </cell>
          <cell r="W963">
            <v>71.8</v>
          </cell>
          <cell r="X963">
            <v>26.24</v>
          </cell>
          <cell r="AA963" t="str">
            <v/>
          </cell>
          <cell r="AD963" t="str">
            <v/>
          </cell>
          <cell r="AE963" t="str">
            <v/>
          </cell>
          <cell r="AF963" t="str">
            <v/>
          </cell>
        </row>
        <row r="964">
          <cell r="D964" t="str">
            <v>186489722</v>
          </cell>
          <cell r="E964">
            <v>1864897</v>
          </cell>
          <cell r="F964" t="str">
            <v>BEP (Connect A) 2 Baserate</v>
          </cell>
          <cell r="G964" t="str">
            <v>E</v>
          </cell>
          <cell r="H964" t="str">
            <v>SWEB</v>
          </cell>
          <cell r="I964">
            <v>22</v>
          </cell>
          <cell r="J964" t="str">
            <v>ICE0</v>
          </cell>
          <cell r="K964" t="str">
            <v>STANDARD</v>
          </cell>
          <cell r="L964">
            <v>54.2</v>
          </cell>
          <cell r="M964">
            <v>22.72</v>
          </cell>
          <cell r="P964" t="str">
            <v/>
          </cell>
          <cell r="S964" t="str">
            <v/>
          </cell>
          <cell r="T964" t="str">
            <v/>
          </cell>
          <cell r="U964" t="str">
            <v/>
          </cell>
          <cell r="W964">
            <v>71.8</v>
          </cell>
          <cell r="X964">
            <v>27.01</v>
          </cell>
          <cell r="AA964" t="str">
            <v/>
          </cell>
          <cell r="AD964" t="str">
            <v/>
          </cell>
          <cell r="AE964" t="str">
            <v/>
          </cell>
          <cell r="AF964" t="str">
            <v/>
          </cell>
        </row>
        <row r="965">
          <cell r="D965" t="str">
            <v>186489721</v>
          </cell>
          <cell r="E965">
            <v>1864897</v>
          </cell>
          <cell r="F965" t="str">
            <v>BEP (Connect A) 2 Baserate</v>
          </cell>
          <cell r="G965" t="str">
            <v>E</v>
          </cell>
          <cell r="H965" t="str">
            <v>SWALEC</v>
          </cell>
          <cell r="I965">
            <v>21</v>
          </cell>
          <cell r="J965" t="str">
            <v>ICE0</v>
          </cell>
          <cell r="K965" t="str">
            <v>STANDARD</v>
          </cell>
          <cell r="L965">
            <v>54.2</v>
          </cell>
          <cell r="M965">
            <v>22.97</v>
          </cell>
          <cell r="P965" t="str">
            <v/>
          </cell>
          <cell r="S965" t="str">
            <v/>
          </cell>
          <cell r="T965" t="str">
            <v/>
          </cell>
          <cell r="U965" t="str">
            <v/>
          </cell>
          <cell r="W965">
            <v>71.8</v>
          </cell>
          <cell r="X965">
            <v>27.31</v>
          </cell>
          <cell r="AA965" t="str">
            <v/>
          </cell>
          <cell r="AD965" t="str">
            <v/>
          </cell>
          <cell r="AE965" t="str">
            <v/>
          </cell>
          <cell r="AF965" t="str">
            <v/>
          </cell>
        </row>
        <row r="966">
          <cell r="D966" t="str">
            <v>186489723</v>
          </cell>
          <cell r="E966">
            <v>1864897</v>
          </cell>
          <cell r="F966" t="str">
            <v>BEP (Connect A) 2 Baserate</v>
          </cell>
          <cell r="G966" t="str">
            <v>E</v>
          </cell>
          <cell r="H966" t="str">
            <v>YORKSHIRE</v>
          </cell>
          <cell r="I966">
            <v>23</v>
          </cell>
          <cell r="J966" t="str">
            <v>ICE0</v>
          </cell>
          <cell r="K966" t="str">
            <v>STANDARD</v>
          </cell>
          <cell r="L966">
            <v>54.2</v>
          </cell>
          <cell r="M966">
            <v>23.27</v>
          </cell>
          <cell r="P966" t="str">
            <v/>
          </cell>
          <cell r="S966" t="str">
            <v/>
          </cell>
          <cell r="T966" t="str">
            <v/>
          </cell>
          <cell r="U966" t="str">
            <v/>
          </cell>
          <cell r="W966">
            <v>71.8</v>
          </cell>
          <cell r="X966">
            <v>27.66</v>
          </cell>
          <cell r="AA966" t="str">
            <v/>
          </cell>
          <cell r="AD966" t="str">
            <v/>
          </cell>
          <cell r="AE966" t="str">
            <v/>
          </cell>
          <cell r="AF966" t="str">
            <v/>
          </cell>
        </row>
        <row r="967">
          <cell r="D967" t="str">
            <v>186489718</v>
          </cell>
          <cell r="E967">
            <v>1864897</v>
          </cell>
          <cell r="F967" t="str">
            <v>BEP (Connect A) 2 Baserate</v>
          </cell>
          <cell r="G967" t="str">
            <v>E</v>
          </cell>
          <cell r="H967" t="str">
            <v>SCOTTISH POWER</v>
          </cell>
          <cell r="I967">
            <v>18</v>
          </cell>
          <cell r="J967" t="str">
            <v>ICE0</v>
          </cell>
          <cell r="K967" t="str">
            <v>STANDARD</v>
          </cell>
          <cell r="L967">
            <v>54.2</v>
          </cell>
          <cell r="M967">
            <v>23.43</v>
          </cell>
          <cell r="P967" t="str">
            <v/>
          </cell>
          <cell r="S967" t="str">
            <v/>
          </cell>
          <cell r="T967" t="str">
            <v/>
          </cell>
          <cell r="U967" t="str">
            <v/>
          </cell>
          <cell r="W967">
            <v>71.8</v>
          </cell>
          <cell r="X967">
            <v>27.85</v>
          </cell>
          <cell r="AA967" t="str">
            <v/>
          </cell>
          <cell r="AD967" t="str">
            <v/>
          </cell>
          <cell r="AE967" t="str">
            <v/>
          </cell>
          <cell r="AF967" t="str">
            <v/>
          </cell>
        </row>
        <row r="968">
          <cell r="D968" t="str">
            <v>186489717</v>
          </cell>
          <cell r="E968">
            <v>1864897</v>
          </cell>
          <cell r="F968" t="str">
            <v>BEP (Connect A) 2 Baserate</v>
          </cell>
          <cell r="G968" t="str">
            <v>E</v>
          </cell>
          <cell r="H968" t="str">
            <v>SCOTTISH HYDRO</v>
          </cell>
          <cell r="I968">
            <v>17</v>
          </cell>
          <cell r="J968" t="str">
            <v>ICE0</v>
          </cell>
          <cell r="K968" t="str">
            <v>STANDARD</v>
          </cell>
          <cell r="L968">
            <v>54.2</v>
          </cell>
          <cell r="M968">
            <v>25.63</v>
          </cell>
          <cell r="P968" t="str">
            <v/>
          </cell>
          <cell r="S968" t="str">
            <v/>
          </cell>
          <cell r="T968" t="str">
            <v/>
          </cell>
          <cell r="U968" t="str">
            <v/>
          </cell>
          <cell r="W968">
            <v>71.8</v>
          </cell>
          <cell r="X968">
            <v>30.48</v>
          </cell>
          <cell r="AA968" t="str">
            <v/>
          </cell>
          <cell r="AD968" t="str">
            <v/>
          </cell>
          <cell r="AE968" t="str">
            <v/>
          </cell>
          <cell r="AF968" t="str">
            <v/>
          </cell>
        </row>
        <row r="969">
          <cell r="D969" t="str">
            <v>186490010</v>
          </cell>
          <cell r="E969">
            <v>1864900</v>
          </cell>
          <cell r="F969" t="str">
            <v>BEP (Connect A) 2 Flexirate 2</v>
          </cell>
          <cell r="G969" t="str">
            <v>E</v>
          </cell>
          <cell r="H969" t="str">
            <v>EASTERN</v>
          </cell>
          <cell r="I969">
            <v>10</v>
          </cell>
          <cell r="J969" t="str">
            <v>ICE0</v>
          </cell>
          <cell r="K969" t="str">
            <v>STANDARD</v>
          </cell>
          <cell r="L969">
            <v>54.2</v>
          </cell>
          <cell r="M969">
            <v>24.78</v>
          </cell>
          <cell r="P969" t="str">
            <v/>
          </cell>
          <cell r="S969">
            <v>20.94</v>
          </cell>
          <cell r="T969" t="str">
            <v/>
          </cell>
          <cell r="U969" t="str">
            <v/>
          </cell>
          <cell r="W969">
            <v>71.8</v>
          </cell>
          <cell r="X969">
            <v>29.48</v>
          </cell>
          <cell r="AA969" t="str">
            <v/>
          </cell>
          <cell r="AD969">
            <v>24.57</v>
          </cell>
          <cell r="AE969" t="str">
            <v/>
          </cell>
          <cell r="AF969" t="str">
            <v/>
          </cell>
        </row>
        <row r="970">
          <cell r="D970" t="str">
            <v>186490011</v>
          </cell>
          <cell r="E970">
            <v>1864900</v>
          </cell>
          <cell r="F970" t="str">
            <v>BEP (Connect A) 2 Flexirate 2</v>
          </cell>
          <cell r="G970" t="str">
            <v>E</v>
          </cell>
          <cell r="H970" t="str">
            <v>EAST MIDLANDS</v>
          </cell>
          <cell r="I970">
            <v>11</v>
          </cell>
          <cell r="J970" t="str">
            <v>ICE0</v>
          </cell>
          <cell r="K970" t="str">
            <v>STANDARD</v>
          </cell>
          <cell r="L970">
            <v>54.2</v>
          </cell>
          <cell r="M970">
            <v>24.06</v>
          </cell>
          <cell r="P970" t="str">
            <v/>
          </cell>
          <cell r="S970">
            <v>21.06</v>
          </cell>
          <cell r="T970" t="str">
            <v/>
          </cell>
          <cell r="U970" t="str">
            <v/>
          </cell>
          <cell r="W970">
            <v>71.8</v>
          </cell>
          <cell r="X970">
            <v>28.61</v>
          </cell>
          <cell r="AA970" t="str">
            <v/>
          </cell>
          <cell r="AD970">
            <v>24.72</v>
          </cell>
          <cell r="AE970" t="str">
            <v/>
          </cell>
          <cell r="AF970" t="str">
            <v/>
          </cell>
        </row>
        <row r="971">
          <cell r="D971" t="str">
            <v>186490012</v>
          </cell>
          <cell r="E971">
            <v>1864900</v>
          </cell>
          <cell r="F971" t="str">
            <v>BEP (Connect A) 2 Flexirate 2</v>
          </cell>
          <cell r="G971" t="str">
            <v>E</v>
          </cell>
          <cell r="H971" t="str">
            <v>LONDON</v>
          </cell>
          <cell r="I971">
            <v>12</v>
          </cell>
          <cell r="J971" t="str">
            <v>ICE0</v>
          </cell>
          <cell r="K971" t="str">
            <v>STANDARD</v>
          </cell>
          <cell r="L971">
            <v>54.2</v>
          </cell>
          <cell r="M971">
            <v>23.56</v>
          </cell>
          <cell r="P971" t="str">
            <v/>
          </cell>
          <cell r="S971">
            <v>19.98</v>
          </cell>
          <cell r="T971" t="str">
            <v/>
          </cell>
          <cell r="U971" t="str">
            <v/>
          </cell>
          <cell r="W971">
            <v>71.8</v>
          </cell>
          <cell r="X971">
            <v>28.01</v>
          </cell>
          <cell r="AA971" t="str">
            <v/>
          </cell>
          <cell r="AD971">
            <v>23.4</v>
          </cell>
          <cell r="AE971" t="str">
            <v/>
          </cell>
          <cell r="AF971" t="str">
            <v/>
          </cell>
        </row>
        <row r="972">
          <cell r="D972" t="str">
            <v>186490013</v>
          </cell>
          <cell r="E972">
            <v>1864900</v>
          </cell>
          <cell r="F972" t="str">
            <v>BEP (Connect A) 2 Flexirate 2</v>
          </cell>
          <cell r="G972" t="str">
            <v>E</v>
          </cell>
          <cell r="H972" t="str">
            <v>MANWEB</v>
          </cell>
          <cell r="I972">
            <v>13</v>
          </cell>
          <cell r="J972" t="str">
            <v>ICE0</v>
          </cell>
          <cell r="K972" t="str">
            <v>STANDARD</v>
          </cell>
          <cell r="L972">
            <v>0</v>
          </cell>
          <cell r="M972">
            <v>0</v>
          </cell>
          <cell r="P972" t="str">
            <v/>
          </cell>
          <cell r="S972">
            <v>0</v>
          </cell>
          <cell r="T972" t="str">
            <v/>
          </cell>
          <cell r="U972" t="str">
            <v/>
          </cell>
          <cell r="AE972" t="str">
            <v/>
          </cell>
          <cell r="AF972" t="str">
            <v/>
          </cell>
        </row>
        <row r="973">
          <cell r="D973" t="str">
            <v>186490014</v>
          </cell>
          <cell r="E973">
            <v>1864900</v>
          </cell>
          <cell r="F973" t="str">
            <v>BEP (Connect A) 2 Flexirate 2</v>
          </cell>
          <cell r="G973" t="str">
            <v>E</v>
          </cell>
          <cell r="H973" t="str">
            <v>MIDLANDS</v>
          </cell>
          <cell r="I973">
            <v>14</v>
          </cell>
          <cell r="J973" t="str">
            <v>ICE0</v>
          </cell>
          <cell r="K973" t="str">
            <v>STANDARD</v>
          </cell>
          <cell r="L973">
            <v>54.2</v>
          </cell>
          <cell r="M973">
            <v>25.11</v>
          </cell>
          <cell r="P973" t="str">
            <v/>
          </cell>
          <cell r="S973">
            <v>21.84</v>
          </cell>
          <cell r="T973" t="str">
            <v/>
          </cell>
          <cell r="U973" t="str">
            <v/>
          </cell>
          <cell r="W973">
            <v>71.8</v>
          </cell>
          <cell r="X973">
            <v>29.87</v>
          </cell>
          <cell r="AA973" t="str">
            <v/>
          </cell>
          <cell r="AD973">
            <v>25.65</v>
          </cell>
          <cell r="AE973" t="str">
            <v/>
          </cell>
          <cell r="AF973" t="str">
            <v/>
          </cell>
        </row>
        <row r="974">
          <cell r="D974" t="str">
            <v>186490015</v>
          </cell>
          <cell r="E974">
            <v>1864900</v>
          </cell>
          <cell r="F974" t="str">
            <v>BEP (Connect A) 2 Flexirate 2</v>
          </cell>
          <cell r="G974" t="str">
            <v>E</v>
          </cell>
          <cell r="H974" t="str">
            <v>NORTHERN</v>
          </cell>
          <cell r="I974">
            <v>15</v>
          </cell>
          <cell r="J974" t="str">
            <v>ICE0</v>
          </cell>
          <cell r="K974" t="str">
            <v>STANDARD</v>
          </cell>
          <cell r="L974">
            <v>54.2</v>
          </cell>
          <cell r="M974">
            <v>26.13</v>
          </cell>
          <cell r="P974" t="str">
            <v/>
          </cell>
          <cell r="S974">
            <v>22.01</v>
          </cell>
          <cell r="T974" t="str">
            <v/>
          </cell>
          <cell r="U974" t="str">
            <v/>
          </cell>
          <cell r="W974">
            <v>71.8</v>
          </cell>
          <cell r="X974">
            <v>31.09</v>
          </cell>
          <cell r="AA974" t="str">
            <v/>
          </cell>
          <cell r="AD974">
            <v>25.83</v>
          </cell>
          <cell r="AE974" t="str">
            <v/>
          </cell>
          <cell r="AF974" t="str">
            <v/>
          </cell>
        </row>
        <row r="975">
          <cell r="D975" t="str">
            <v>186490016</v>
          </cell>
          <cell r="E975">
            <v>1864900</v>
          </cell>
          <cell r="F975" t="str">
            <v>BEP (Connect A) 2 Flexirate 2</v>
          </cell>
          <cell r="G975" t="str">
            <v>E</v>
          </cell>
          <cell r="H975" t="str">
            <v>NORWEB</v>
          </cell>
          <cell r="I975">
            <v>16</v>
          </cell>
          <cell r="J975" t="str">
            <v>ICE0</v>
          </cell>
          <cell r="K975" t="str">
            <v>STANDARD</v>
          </cell>
          <cell r="L975">
            <v>54.2</v>
          </cell>
          <cell r="M975">
            <v>26.48</v>
          </cell>
          <cell r="P975" t="str">
            <v/>
          </cell>
          <cell r="S975">
            <v>21.05</v>
          </cell>
          <cell r="T975" t="str">
            <v/>
          </cell>
          <cell r="U975" t="str">
            <v/>
          </cell>
          <cell r="W975">
            <v>71.8</v>
          </cell>
          <cell r="X975">
            <v>31.51</v>
          </cell>
          <cell r="AA975" t="str">
            <v/>
          </cell>
          <cell r="AD975">
            <v>24.64</v>
          </cell>
          <cell r="AE975" t="str">
            <v/>
          </cell>
          <cell r="AF975" t="str">
            <v/>
          </cell>
        </row>
        <row r="976">
          <cell r="D976" t="str">
            <v>186490019</v>
          </cell>
          <cell r="E976">
            <v>1864900</v>
          </cell>
          <cell r="F976" t="str">
            <v>BEP (Connect A) 2 Flexirate 2</v>
          </cell>
          <cell r="G976" t="str">
            <v>E</v>
          </cell>
          <cell r="H976" t="str">
            <v>SEEBOARD</v>
          </cell>
          <cell r="I976">
            <v>19</v>
          </cell>
          <cell r="J976" t="str">
            <v>ICE0</v>
          </cell>
          <cell r="K976" t="str">
            <v>STANDARD</v>
          </cell>
          <cell r="L976">
            <v>0</v>
          </cell>
          <cell r="M976">
            <v>0</v>
          </cell>
          <cell r="P976" t="str">
            <v/>
          </cell>
          <cell r="S976">
            <v>0</v>
          </cell>
          <cell r="T976" t="str">
            <v/>
          </cell>
          <cell r="U976" t="str">
            <v/>
          </cell>
          <cell r="AE976" t="str">
            <v/>
          </cell>
          <cell r="AF976" t="str">
            <v/>
          </cell>
        </row>
        <row r="977">
          <cell r="D977" t="str">
            <v>186490020</v>
          </cell>
          <cell r="E977">
            <v>1864900</v>
          </cell>
          <cell r="F977" t="str">
            <v>BEP (Connect A) 2 Flexirate 2</v>
          </cell>
          <cell r="G977" t="str">
            <v>E</v>
          </cell>
          <cell r="H977" t="str">
            <v>SOUTHERN</v>
          </cell>
          <cell r="I977">
            <v>20</v>
          </cell>
          <cell r="J977" t="str">
            <v>ICE0</v>
          </cell>
          <cell r="K977" t="str">
            <v>STANDARD</v>
          </cell>
          <cell r="L977">
            <v>54.2</v>
          </cell>
          <cell r="M977">
            <v>23.52</v>
          </cell>
          <cell r="P977" t="str">
            <v/>
          </cell>
          <cell r="S977">
            <v>20.76</v>
          </cell>
          <cell r="T977" t="str">
            <v/>
          </cell>
          <cell r="U977" t="str">
            <v/>
          </cell>
          <cell r="W977">
            <v>71.8</v>
          </cell>
          <cell r="X977">
            <v>27.96</v>
          </cell>
          <cell r="AA977" t="str">
            <v/>
          </cell>
          <cell r="AD977">
            <v>24.39</v>
          </cell>
          <cell r="AE977" t="str">
            <v/>
          </cell>
          <cell r="AF977" t="str">
            <v/>
          </cell>
        </row>
        <row r="978">
          <cell r="D978" t="str">
            <v>186490022</v>
          </cell>
          <cell r="E978">
            <v>1864900</v>
          </cell>
          <cell r="F978" t="str">
            <v>BEP (Connect A) 2 Flexirate 2</v>
          </cell>
          <cell r="G978" t="str">
            <v>E</v>
          </cell>
          <cell r="H978" t="str">
            <v>SWEB</v>
          </cell>
          <cell r="I978">
            <v>22</v>
          </cell>
          <cell r="J978" t="str">
            <v>ICE0</v>
          </cell>
          <cell r="K978" t="str">
            <v>STANDARD</v>
          </cell>
          <cell r="L978">
            <v>54.2</v>
          </cell>
          <cell r="M978">
            <v>23.86</v>
          </cell>
          <cell r="P978" t="str">
            <v/>
          </cell>
          <cell r="S978">
            <v>21.79</v>
          </cell>
          <cell r="T978" t="str">
            <v/>
          </cell>
          <cell r="U978" t="str">
            <v/>
          </cell>
          <cell r="W978">
            <v>71.8</v>
          </cell>
          <cell r="X978">
            <v>28.37</v>
          </cell>
          <cell r="AA978" t="str">
            <v/>
          </cell>
          <cell r="AD978">
            <v>25.59</v>
          </cell>
          <cell r="AE978" t="str">
            <v/>
          </cell>
          <cell r="AF978" t="str">
            <v/>
          </cell>
        </row>
        <row r="979">
          <cell r="D979" t="str">
            <v>186490021</v>
          </cell>
          <cell r="E979">
            <v>1864900</v>
          </cell>
          <cell r="F979" t="str">
            <v>BEP (Connect A) 2 Flexirate 2</v>
          </cell>
          <cell r="G979" t="str">
            <v>E</v>
          </cell>
          <cell r="H979" t="str">
            <v>SWALEC</v>
          </cell>
          <cell r="I979">
            <v>21</v>
          </cell>
          <cell r="J979" t="str">
            <v>ICE0</v>
          </cell>
          <cell r="K979" t="str">
            <v>STANDARD</v>
          </cell>
          <cell r="L979">
            <v>54.2</v>
          </cell>
          <cell r="M979">
            <v>24.17</v>
          </cell>
          <cell r="P979" t="str">
            <v/>
          </cell>
          <cell r="S979">
            <v>22.09</v>
          </cell>
          <cell r="T979" t="str">
            <v/>
          </cell>
          <cell r="U979" t="str">
            <v/>
          </cell>
          <cell r="W979">
            <v>71.8</v>
          </cell>
          <cell r="X979">
            <v>28.74</v>
          </cell>
          <cell r="AA979" t="str">
            <v/>
          </cell>
          <cell r="AD979">
            <v>25.98</v>
          </cell>
          <cell r="AE979" t="str">
            <v/>
          </cell>
          <cell r="AF979" t="str">
            <v/>
          </cell>
        </row>
        <row r="980">
          <cell r="D980" t="str">
            <v>186490023</v>
          </cell>
          <cell r="E980">
            <v>1864900</v>
          </cell>
          <cell r="F980" t="str">
            <v>BEP (Connect A) 2 Flexirate 2</v>
          </cell>
          <cell r="G980" t="str">
            <v>E</v>
          </cell>
          <cell r="H980" t="str">
            <v>YORKSHIRE</v>
          </cell>
          <cell r="I980">
            <v>23</v>
          </cell>
          <cell r="J980" t="str">
            <v>ICE0</v>
          </cell>
          <cell r="K980" t="str">
            <v>STANDARD</v>
          </cell>
          <cell r="L980">
            <v>54.2</v>
          </cell>
          <cell r="M980">
            <v>24.91</v>
          </cell>
          <cell r="P980" t="str">
            <v/>
          </cell>
          <cell r="S980">
            <v>21.76</v>
          </cell>
          <cell r="T980" t="str">
            <v/>
          </cell>
          <cell r="U980" t="str">
            <v/>
          </cell>
          <cell r="W980">
            <v>71.8</v>
          </cell>
          <cell r="X980">
            <v>29.63</v>
          </cell>
          <cell r="AA980" t="str">
            <v/>
          </cell>
          <cell r="AD980">
            <v>25.56</v>
          </cell>
          <cell r="AE980" t="str">
            <v/>
          </cell>
          <cell r="AF980" t="str">
            <v/>
          </cell>
        </row>
        <row r="981">
          <cell r="D981" t="str">
            <v>186490018</v>
          </cell>
          <cell r="E981">
            <v>1864900</v>
          </cell>
          <cell r="F981" t="str">
            <v>BEP (Connect A) 2 Flexirate 2</v>
          </cell>
          <cell r="G981" t="str">
            <v>E</v>
          </cell>
          <cell r="H981" t="str">
            <v>SCOTTISH POWER</v>
          </cell>
          <cell r="I981">
            <v>18</v>
          </cell>
          <cell r="J981" t="str">
            <v>ICE0</v>
          </cell>
          <cell r="K981" t="str">
            <v>STANDARD</v>
          </cell>
          <cell r="L981">
            <v>54.2</v>
          </cell>
          <cell r="M981">
            <v>25.31</v>
          </cell>
          <cell r="P981" t="str">
            <v/>
          </cell>
          <cell r="S981">
            <v>21.95</v>
          </cell>
          <cell r="T981" t="str">
            <v/>
          </cell>
          <cell r="U981" t="str">
            <v/>
          </cell>
          <cell r="W981">
            <v>71.8</v>
          </cell>
          <cell r="X981">
            <v>30.11</v>
          </cell>
          <cell r="AA981" t="str">
            <v/>
          </cell>
          <cell r="AD981">
            <v>25.79</v>
          </cell>
          <cell r="AE981" t="str">
            <v/>
          </cell>
          <cell r="AF981" t="str">
            <v/>
          </cell>
        </row>
        <row r="982">
          <cell r="D982" t="str">
            <v>186490017</v>
          </cell>
          <cell r="E982">
            <v>1864900</v>
          </cell>
          <cell r="F982" t="str">
            <v>BEP (Connect A) 2 Flexirate 2</v>
          </cell>
          <cell r="G982" t="str">
            <v>E</v>
          </cell>
          <cell r="H982" t="str">
            <v>SCOTTISH HYDRO</v>
          </cell>
          <cell r="I982">
            <v>17</v>
          </cell>
          <cell r="J982" t="str">
            <v>ICE0</v>
          </cell>
          <cell r="K982" t="str">
            <v>STANDARD</v>
          </cell>
          <cell r="L982">
            <v>54.2</v>
          </cell>
          <cell r="M982">
            <v>27.56</v>
          </cell>
          <cell r="P982" t="str">
            <v/>
          </cell>
          <cell r="S982">
            <v>24.17</v>
          </cell>
          <cell r="T982" t="str">
            <v/>
          </cell>
          <cell r="U982" t="str">
            <v/>
          </cell>
          <cell r="W982">
            <v>71.8</v>
          </cell>
          <cell r="X982">
            <v>32.799999999999997</v>
          </cell>
          <cell r="AA982" t="str">
            <v/>
          </cell>
          <cell r="AD982">
            <v>28.36</v>
          </cell>
          <cell r="AE982" t="str">
            <v/>
          </cell>
          <cell r="AF982" t="str">
            <v/>
          </cell>
        </row>
        <row r="983">
          <cell r="D983" t="str">
            <v>186490310</v>
          </cell>
          <cell r="E983">
            <v>1864903</v>
          </cell>
          <cell r="F983" t="str">
            <v>BEP (Connect A) 2 Flexirate 3</v>
          </cell>
          <cell r="G983" t="str">
            <v>E</v>
          </cell>
          <cell r="H983" t="str">
            <v>EASTERN</v>
          </cell>
          <cell r="I983">
            <v>10</v>
          </cell>
          <cell r="J983" t="str">
            <v>ICE0</v>
          </cell>
          <cell r="K983" t="str">
            <v>STANDARD</v>
          </cell>
          <cell r="L983">
            <v>54.2</v>
          </cell>
          <cell r="M983">
            <v>26.27</v>
          </cell>
          <cell r="P983">
            <v>17.760000000000002</v>
          </cell>
          <cell r="S983">
            <v>21.1</v>
          </cell>
          <cell r="T983" t="str">
            <v/>
          </cell>
          <cell r="U983" t="str">
            <v/>
          </cell>
          <cell r="W983">
            <v>71.8</v>
          </cell>
          <cell r="X983">
            <v>31.26</v>
          </cell>
          <cell r="AA983">
            <v>21.08</v>
          </cell>
          <cell r="AD983">
            <v>24.69</v>
          </cell>
          <cell r="AE983" t="str">
            <v/>
          </cell>
          <cell r="AF983" t="str">
            <v/>
          </cell>
        </row>
        <row r="984">
          <cell r="D984" t="str">
            <v>186490311</v>
          </cell>
          <cell r="E984">
            <v>1864903</v>
          </cell>
          <cell r="F984" t="str">
            <v>BEP (Connect A) 2 Flexirate 3</v>
          </cell>
          <cell r="G984" t="str">
            <v>E</v>
          </cell>
          <cell r="H984" t="str">
            <v>EAST MIDLANDS</v>
          </cell>
          <cell r="I984">
            <v>11</v>
          </cell>
          <cell r="J984" t="str">
            <v>ICE0</v>
          </cell>
          <cell r="K984" t="str">
            <v>STANDARD</v>
          </cell>
          <cell r="L984">
            <v>54.2</v>
          </cell>
          <cell r="M984">
            <v>24.97</v>
          </cell>
          <cell r="P984">
            <v>17.579999999999998</v>
          </cell>
          <cell r="S984">
            <v>21.88</v>
          </cell>
          <cell r="T984" t="str">
            <v/>
          </cell>
          <cell r="U984" t="str">
            <v/>
          </cell>
          <cell r="W984">
            <v>71.8</v>
          </cell>
          <cell r="X984">
            <v>29.7</v>
          </cell>
          <cell r="AA984">
            <v>20.86</v>
          </cell>
          <cell r="AD984">
            <v>25.65</v>
          </cell>
          <cell r="AE984" t="str">
            <v/>
          </cell>
          <cell r="AF984" t="str">
            <v/>
          </cell>
        </row>
        <row r="985">
          <cell r="D985" t="str">
            <v>186490312</v>
          </cell>
          <cell r="E985">
            <v>1864903</v>
          </cell>
          <cell r="F985" t="str">
            <v>BEP (Connect A) 2 Flexirate 3</v>
          </cell>
          <cell r="G985" t="str">
            <v>E</v>
          </cell>
          <cell r="H985" t="str">
            <v>LONDON</v>
          </cell>
          <cell r="I985">
            <v>12</v>
          </cell>
          <cell r="J985" t="str">
            <v>ICE0</v>
          </cell>
          <cell r="K985" t="str">
            <v>STANDARD</v>
          </cell>
          <cell r="L985">
            <v>0</v>
          </cell>
          <cell r="M985">
            <v>0</v>
          </cell>
          <cell r="P985">
            <v>0</v>
          </cell>
          <cell r="S985">
            <v>0</v>
          </cell>
          <cell r="T985" t="str">
            <v/>
          </cell>
          <cell r="U985" t="str">
            <v/>
          </cell>
          <cell r="AE985" t="str">
            <v/>
          </cell>
          <cell r="AF985" t="str">
            <v/>
          </cell>
        </row>
        <row r="986">
          <cell r="D986" t="str">
            <v>186490313</v>
          </cell>
          <cell r="E986">
            <v>1864903</v>
          </cell>
          <cell r="F986" t="str">
            <v>BEP (Connect A) 2 Flexirate 3</v>
          </cell>
          <cell r="G986" t="str">
            <v>E</v>
          </cell>
          <cell r="H986" t="str">
            <v>MANWEB</v>
          </cell>
          <cell r="I986">
            <v>13</v>
          </cell>
          <cell r="J986" t="str">
            <v>ICE0</v>
          </cell>
          <cell r="K986" t="str">
            <v>STANDARD</v>
          </cell>
          <cell r="L986">
            <v>0</v>
          </cell>
          <cell r="M986">
            <v>0</v>
          </cell>
          <cell r="P986">
            <v>0</v>
          </cell>
          <cell r="S986">
            <v>0</v>
          </cell>
          <cell r="T986" t="str">
            <v/>
          </cell>
          <cell r="U986" t="str">
            <v/>
          </cell>
          <cell r="AE986" t="str">
            <v/>
          </cell>
          <cell r="AF986" t="str">
            <v/>
          </cell>
        </row>
        <row r="987">
          <cell r="D987" t="str">
            <v>186490314</v>
          </cell>
          <cell r="E987">
            <v>1864903</v>
          </cell>
          <cell r="F987" t="str">
            <v>BEP (Connect A) 2 Flexirate 3</v>
          </cell>
          <cell r="G987" t="str">
            <v>E</v>
          </cell>
          <cell r="H987" t="str">
            <v>MIDLANDS</v>
          </cell>
          <cell r="I987">
            <v>14</v>
          </cell>
          <cell r="J987" t="str">
            <v>ICE0</v>
          </cell>
          <cell r="K987" t="str">
            <v>STANDARD</v>
          </cell>
          <cell r="L987">
            <v>0</v>
          </cell>
          <cell r="M987">
            <v>0</v>
          </cell>
          <cell r="P987">
            <v>0</v>
          </cell>
          <cell r="S987">
            <v>0</v>
          </cell>
          <cell r="T987" t="str">
            <v/>
          </cell>
          <cell r="U987" t="str">
            <v/>
          </cell>
          <cell r="AE987" t="str">
            <v/>
          </cell>
          <cell r="AF987" t="str">
            <v/>
          </cell>
        </row>
        <row r="988">
          <cell r="D988" t="str">
            <v>186490315</v>
          </cell>
          <cell r="E988">
            <v>1864903</v>
          </cell>
          <cell r="F988" t="str">
            <v>BEP (Connect A) 2 Flexirate 3</v>
          </cell>
          <cell r="G988" t="str">
            <v>E</v>
          </cell>
          <cell r="H988" t="str">
            <v>NORTHERN</v>
          </cell>
          <cell r="I988">
            <v>15</v>
          </cell>
          <cell r="J988" t="str">
            <v>ICE0</v>
          </cell>
          <cell r="K988" t="str">
            <v>STANDARD</v>
          </cell>
          <cell r="L988">
            <v>0</v>
          </cell>
          <cell r="M988">
            <v>0</v>
          </cell>
          <cell r="P988">
            <v>0</v>
          </cell>
          <cell r="S988">
            <v>0</v>
          </cell>
          <cell r="T988" t="str">
            <v/>
          </cell>
          <cell r="U988" t="str">
            <v/>
          </cell>
          <cell r="AE988" t="str">
            <v/>
          </cell>
          <cell r="AF988" t="str">
            <v/>
          </cell>
        </row>
        <row r="989">
          <cell r="D989" t="str">
            <v>186490316</v>
          </cell>
          <cell r="E989">
            <v>1864903</v>
          </cell>
          <cell r="F989" t="str">
            <v>BEP (Connect A) 2 Flexirate 3</v>
          </cell>
          <cell r="G989" t="str">
            <v>E</v>
          </cell>
          <cell r="H989" t="str">
            <v>NORWEB</v>
          </cell>
          <cell r="I989">
            <v>16</v>
          </cell>
          <cell r="J989" t="str">
            <v>ICE0</v>
          </cell>
          <cell r="K989" t="str">
            <v>STANDARD</v>
          </cell>
          <cell r="L989">
            <v>54.2</v>
          </cell>
          <cell r="M989">
            <v>26.55</v>
          </cell>
          <cell r="P989">
            <v>18.079999999999998</v>
          </cell>
          <cell r="S989">
            <v>22.39</v>
          </cell>
          <cell r="T989" t="str">
            <v/>
          </cell>
          <cell r="U989" t="str">
            <v/>
          </cell>
          <cell r="W989">
            <v>71.8</v>
          </cell>
          <cell r="X989">
            <v>31.59</v>
          </cell>
          <cell r="AA989">
            <v>21.46</v>
          </cell>
          <cell r="AD989">
            <v>26.25</v>
          </cell>
          <cell r="AE989" t="str">
            <v/>
          </cell>
          <cell r="AF989" t="str">
            <v/>
          </cell>
        </row>
        <row r="990">
          <cell r="D990" t="str">
            <v>186490319</v>
          </cell>
          <cell r="E990">
            <v>1864903</v>
          </cell>
          <cell r="F990" t="str">
            <v>BEP (Connect A) 2 Flexirate 3</v>
          </cell>
          <cell r="G990" t="str">
            <v>E</v>
          </cell>
          <cell r="H990" t="str">
            <v>SEEBOARD</v>
          </cell>
          <cell r="I990">
            <v>19</v>
          </cell>
          <cell r="J990" t="str">
            <v>ICE0</v>
          </cell>
          <cell r="K990" t="str">
            <v>STANDARD</v>
          </cell>
          <cell r="L990">
            <v>54.2</v>
          </cell>
          <cell r="M990">
            <v>27.05</v>
          </cell>
          <cell r="P990">
            <v>18.45</v>
          </cell>
          <cell r="S990">
            <v>22.66</v>
          </cell>
          <cell r="T990" t="str">
            <v/>
          </cell>
          <cell r="U990" t="str">
            <v/>
          </cell>
          <cell r="W990">
            <v>71.8</v>
          </cell>
          <cell r="X990">
            <v>32.19</v>
          </cell>
          <cell r="AA990">
            <v>21.9</v>
          </cell>
          <cell r="AD990">
            <v>26.59</v>
          </cell>
          <cell r="AE990" t="str">
            <v/>
          </cell>
          <cell r="AF990" t="str">
            <v/>
          </cell>
        </row>
        <row r="991">
          <cell r="D991" t="str">
            <v>186490320</v>
          </cell>
          <cell r="E991">
            <v>1864903</v>
          </cell>
          <cell r="F991" t="str">
            <v>BEP (Connect A) 2 Flexirate 3</v>
          </cell>
          <cell r="G991" t="str">
            <v>E</v>
          </cell>
          <cell r="H991" t="str">
            <v>SOUTHERN</v>
          </cell>
          <cell r="I991">
            <v>20</v>
          </cell>
          <cell r="J991" t="str">
            <v>ICE0</v>
          </cell>
          <cell r="K991" t="str">
            <v>STANDARD</v>
          </cell>
          <cell r="L991">
            <v>54.2</v>
          </cell>
          <cell r="M991">
            <v>24.56</v>
          </cell>
          <cell r="P991">
            <v>17.73</v>
          </cell>
          <cell r="S991">
            <v>21.84</v>
          </cell>
          <cell r="T991" t="str">
            <v/>
          </cell>
          <cell r="U991" t="str">
            <v/>
          </cell>
          <cell r="W991">
            <v>71.8</v>
          </cell>
          <cell r="X991">
            <v>29.2</v>
          </cell>
          <cell r="AA991">
            <v>21.03</v>
          </cell>
          <cell r="AD991">
            <v>25.59</v>
          </cell>
          <cell r="AE991" t="str">
            <v/>
          </cell>
          <cell r="AF991" t="str">
            <v/>
          </cell>
        </row>
        <row r="992">
          <cell r="D992" t="str">
            <v>186490322</v>
          </cell>
          <cell r="E992">
            <v>1864903</v>
          </cell>
          <cell r="F992" t="str">
            <v>BEP (Connect A) 2 Flexirate 3</v>
          </cell>
          <cell r="G992" t="str">
            <v>E</v>
          </cell>
          <cell r="H992" t="str">
            <v>SWEB</v>
          </cell>
          <cell r="I992">
            <v>22</v>
          </cell>
          <cell r="J992" t="str">
            <v>ICE0</v>
          </cell>
          <cell r="K992" t="str">
            <v>STANDARD</v>
          </cell>
          <cell r="L992">
            <v>0</v>
          </cell>
          <cell r="M992">
            <v>0</v>
          </cell>
          <cell r="P992">
            <v>0</v>
          </cell>
          <cell r="S992">
            <v>0</v>
          </cell>
          <cell r="T992" t="str">
            <v/>
          </cell>
          <cell r="U992" t="str">
            <v/>
          </cell>
          <cell r="AE992" t="str">
            <v/>
          </cell>
          <cell r="AF992" t="str">
            <v/>
          </cell>
        </row>
        <row r="993">
          <cell r="D993" t="str">
            <v>186490321</v>
          </cell>
          <cell r="E993">
            <v>1864903</v>
          </cell>
          <cell r="F993" t="str">
            <v>BEP (Connect A) 2 Flexirate 3</v>
          </cell>
          <cell r="G993" t="str">
            <v>E</v>
          </cell>
          <cell r="H993" t="str">
            <v>SWALEC</v>
          </cell>
          <cell r="I993">
            <v>21</v>
          </cell>
          <cell r="J993" t="str">
            <v>ICE0</v>
          </cell>
          <cell r="K993" t="str">
            <v>STANDARD</v>
          </cell>
          <cell r="L993">
            <v>0</v>
          </cell>
          <cell r="M993">
            <v>0</v>
          </cell>
          <cell r="P993">
            <v>0</v>
          </cell>
          <cell r="S993">
            <v>0</v>
          </cell>
          <cell r="T993" t="str">
            <v/>
          </cell>
          <cell r="U993" t="str">
            <v/>
          </cell>
          <cell r="AE993" t="str">
            <v/>
          </cell>
          <cell r="AF993" t="str">
            <v/>
          </cell>
        </row>
        <row r="994">
          <cell r="D994" t="str">
            <v>186490323</v>
          </cell>
          <cell r="E994">
            <v>1864903</v>
          </cell>
          <cell r="F994" t="str">
            <v>BEP (Connect A) 2 Flexirate 3</v>
          </cell>
          <cell r="G994" t="str">
            <v>E</v>
          </cell>
          <cell r="H994" t="str">
            <v>YORKSHIRE</v>
          </cell>
          <cell r="I994">
            <v>23</v>
          </cell>
          <cell r="J994" t="str">
            <v>ICE0</v>
          </cell>
          <cell r="K994" t="str">
            <v>STANDARD</v>
          </cell>
          <cell r="L994">
            <v>54.2</v>
          </cell>
          <cell r="M994">
            <v>25.86</v>
          </cell>
          <cell r="P994">
            <v>18.07</v>
          </cell>
          <cell r="S994">
            <v>22.71</v>
          </cell>
          <cell r="T994" t="str">
            <v/>
          </cell>
          <cell r="U994" t="str">
            <v/>
          </cell>
          <cell r="W994">
            <v>71.8</v>
          </cell>
          <cell r="X994">
            <v>30.76</v>
          </cell>
          <cell r="AA994">
            <v>21.45</v>
          </cell>
          <cell r="AD994">
            <v>26.65</v>
          </cell>
          <cell r="AE994" t="str">
            <v/>
          </cell>
          <cell r="AF994" t="str">
            <v/>
          </cell>
        </row>
        <row r="995">
          <cell r="D995" t="str">
            <v>186490318</v>
          </cell>
          <cell r="E995">
            <v>1864903</v>
          </cell>
          <cell r="F995" t="str">
            <v>BEP (Connect A) 2 Flexirate 3</v>
          </cell>
          <cell r="G995" t="str">
            <v>E</v>
          </cell>
          <cell r="H995" t="str">
            <v>SCOTTISH POWER</v>
          </cell>
          <cell r="I995">
            <v>18</v>
          </cell>
          <cell r="J995" t="str">
            <v>ICE0</v>
          </cell>
          <cell r="K995" t="str">
            <v>STANDARD</v>
          </cell>
          <cell r="L995">
            <v>0</v>
          </cell>
          <cell r="M995">
            <v>0</v>
          </cell>
          <cell r="P995">
            <v>0</v>
          </cell>
          <cell r="S995">
            <v>0</v>
          </cell>
          <cell r="T995" t="str">
            <v/>
          </cell>
          <cell r="U995" t="str">
            <v/>
          </cell>
          <cell r="AE995" t="str">
            <v/>
          </cell>
          <cell r="AF995" t="str">
            <v/>
          </cell>
        </row>
        <row r="996">
          <cell r="D996" t="str">
            <v>186490317</v>
          </cell>
          <cell r="E996">
            <v>1864903</v>
          </cell>
          <cell r="F996" t="str">
            <v>BEP (Connect A) 2 Flexirate 3</v>
          </cell>
          <cell r="G996" t="str">
            <v>E</v>
          </cell>
          <cell r="H996" t="str">
            <v>SCOTTISH HYDRO</v>
          </cell>
          <cell r="I996">
            <v>17</v>
          </cell>
          <cell r="J996" t="str">
            <v>ICE0</v>
          </cell>
          <cell r="K996" t="str">
            <v>STANDARD</v>
          </cell>
          <cell r="L996">
            <v>0</v>
          </cell>
          <cell r="M996">
            <v>0</v>
          </cell>
          <cell r="P996">
            <v>0</v>
          </cell>
          <cell r="S996">
            <v>0</v>
          </cell>
          <cell r="T996" t="str">
            <v/>
          </cell>
          <cell r="U996" t="str">
            <v/>
          </cell>
          <cell r="AE996" t="str">
            <v/>
          </cell>
          <cell r="AF996" t="str">
            <v/>
          </cell>
        </row>
        <row r="997">
          <cell r="D997" t="str">
            <v>186490610</v>
          </cell>
          <cell r="E997">
            <v>1864906</v>
          </cell>
          <cell r="F997" t="str">
            <v>BEP (Connect A) 2 Nightsaver</v>
          </cell>
          <cell r="G997" t="str">
            <v>E</v>
          </cell>
          <cell r="H997" t="str">
            <v>EASTERN</v>
          </cell>
          <cell r="I997">
            <v>10</v>
          </cell>
          <cell r="J997" t="str">
            <v>ICE0</v>
          </cell>
          <cell r="K997" t="str">
            <v>STANDARD</v>
          </cell>
          <cell r="L997">
            <v>54.2</v>
          </cell>
          <cell r="M997">
            <v>24.49</v>
          </cell>
          <cell r="P997">
            <v>16.239999999999998</v>
          </cell>
          <cell r="S997" t="str">
            <v/>
          </cell>
          <cell r="T997" t="str">
            <v/>
          </cell>
          <cell r="U997" t="str">
            <v/>
          </cell>
          <cell r="W997">
            <v>71.8</v>
          </cell>
          <cell r="X997">
            <v>29.13</v>
          </cell>
          <cell r="AA997">
            <v>19.260000000000002</v>
          </cell>
          <cell r="AD997" t="str">
            <v/>
          </cell>
          <cell r="AE997" t="str">
            <v/>
          </cell>
          <cell r="AF997" t="str">
            <v/>
          </cell>
        </row>
        <row r="998">
          <cell r="D998" t="str">
            <v>186490611</v>
          </cell>
          <cell r="E998">
            <v>1864906</v>
          </cell>
          <cell r="F998" t="str">
            <v>BEP (Connect A) 2 Nightsaver</v>
          </cell>
          <cell r="G998" t="str">
            <v>E</v>
          </cell>
          <cell r="H998" t="str">
            <v>EAST MIDLANDS</v>
          </cell>
          <cell r="I998">
            <v>11</v>
          </cell>
          <cell r="J998" t="str">
            <v>ICE0</v>
          </cell>
          <cell r="K998" t="str">
            <v>STANDARD</v>
          </cell>
          <cell r="L998">
            <v>54.2</v>
          </cell>
          <cell r="M998">
            <v>23.72</v>
          </cell>
          <cell r="P998">
            <v>17.23</v>
          </cell>
          <cell r="S998" t="str">
            <v/>
          </cell>
          <cell r="T998" t="str">
            <v/>
          </cell>
          <cell r="U998" t="str">
            <v/>
          </cell>
          <cell r="W998">
            <v>71.8</v>
          </cell>
          <cell r="X998">
            <v>28.2</v>
          </cell>
          <cell r="AA998">
            <v>20.440000000000001</v>
          </cell>
          <cell r="AD998" t="str">
            <v/>
          </cell>
          <cell r="AE998" t="str">
            <v/>
          </cell>
          <cell r="AF998" t="str">
            <v/>
          </cell>
        </row>
        <row r="999">
          <cell r="D999" t="str">
            <v>186490612</v>
          </cell>
          <cell r="E999">
            <v>1864906</v>
          </cell>
          <cell r="F999" t="str">
            <v>BEP (Connect A) 2 Nightsaver</v>
          </cell>
          <cell r="G999" t="str">
            <v>E</v>
          </cell>
          <cell r="H999" t="str">
            <v>LONDON</v>
          </cell>
          <cell r="I999">
            <v>12</v>
          </cell>
          <cell r="J999" t="str">
            <v>ICE0</v>
          </cell>
          <cell r="K999" t="str">
            <v>STANDARD</v>
          </cell>
          <cell r="L999">
            <v>54.2</v>
          </cell>
          <cell r="M999">
            <v>23.01</v>
          </cell>
          <cell r="P999">
            <v>16.440000000000001</v>
          </cell>
          <cell r="S999" t="str">
            <v/>
          </cell>
          <cell r="T999" t="str">
            <v/>
          </cell>
          <cell r="U999" t="str">
            <v/>
          </cell>
          <cell r="W999">
            <v>71.8</v>
          </cell>
          <cell r="X999">
            <v>27.36</v>
          </cell>
          <cell r="AA999">
            <v>19.489999999999998</v>
          </cell>
          <cell r="AD999" t="str">
            <v/>
          </cell>
          <cell r="AE999" t="str">
            <v/>
          </cell>
          <cell r="AF999" t="str">
            <v/>
          </cell>
        </row>
        <row r="1000">
          <cell r="D1000" t="str">
            <v>186490613</v>
          </cell>
          <cell r="E1000">
            <v>1864906</v>
          </cell>
          <cell r="F1000" t="str">
            <v>BEP (Connect A) 2 Nightsaver</v>
          </cell>
          <cell r="G1000" t="str">
            <v>E</v>
          </cell>
          <cell r="H1000" t="str">
            <v>MANWEB</v>
          </cell>
          <cell r="I1000">
            <v>13</v>
          </cell>
          <cell r="J1000" t="str">
            <v>ICE0</v>
          </cell>
          <cell r="K1000" t="str">
            <v>STANDARD</v>
          </cell>
          <cell r="L1000">
            <v>54.2</v>
          </cell>
          <cell r="M1000">
            <v>27.11</v>
          </cell>
          <cell r="P1000">
            <v>18.989999999999998</v>
          </cell>
          <cell r="S1000" t="str">
            <v/>
          </cell>
          <cell r="T1000" t="str">
            <v/>
          </cell>
          <cell r="U1000" t="str">
            <v/>
          </cell>
          <cell r="W1000">
            <v>71.8</v>
          </cell>
          <cell r="X1000">
            <v>32.270000000000003</v>
          </cell>
          <cell r="AA1000">
            <v>22.55</v>
          </cell>
          <cell r="AD1000" t="str">
            <v/>
          </cell>
          <cell r="AE1000" t="str">
            <v/>
          </cell>
          <cell r="AF1000" t="str">
            <v/>
          </cell>
        </row>
        <row r="1001">
          <cell r="D1001" t="str">
            <v>186490614</v>
          </cell>
          <cell r="E1001">
            <v>1864906</v>
          </cell>
          <cell r="F1001" t="str">
            <v>BEP (Connect A) 2 Nightsaver</v>
          </cell>
          <cell r="G1001" t="str">
            <v>E</v>
          </cell>
          <cell r="H1001" t="str">
            <v>MIDLANDS</v>
          </cell>
          <cell r="I1001">
            <v>14</v>
          </cell>
          <cell r="J1001" t="str">
            <v>ICE0</v>
          </cell>
          <cell r="K1001" t="str">
            <v>STANDARD</v>
          </cell>
          <cell r="L1001">
            <v>54.2</v>
          </cell>
          <cell r="M1001">
            <v>24.77</v>
          </cell>
          <cell r="P1001">
            <v>17.489999999999998</v>
          </cell>
          <cell r="S1001" t="str">
            <v/>
          </cell>
          <cell r="T1001" t="str">
            <v/>
          </cell>
          <cell r="U1001" t="str">
            <v/>
          </cell>
          <cell r="W1001">
            <v>71.8</v>
          </cell>
          <cell r="X1001">
            <v>29.46</v>
          </cell>
          <cell r="AA1001">
            <v>20.76</v>
          </cell>
          <cell r="AD1001" t="str">
            <v/>
          </cell>
          <cell r="AE1001" t="str">
            <v/>
          </cell>
          <cell r="AF1001" t="str">
            <v/>
          </cell>
        </row>
        <row r="1002">
          <cell r="D1002" t="str">
            <v>186490615</v>
          </cell>
          <cell r="E1002">
            <v>1864906</v>
          </cell>
          <cell r="F1002" t="str">
            <v>BEP (Connect A) 2 Nightsaver</v>
          </cell>
          <cell r="G1002" t="str">
            <v>E</v>
          </cell>
          <cell r="H1002" t="str">
            <v>NORTHERN</v>
          </cell>
          <cell r="I1002">
            <v>15</v>
          </cell>
          <cell r="J1002" t="str">
            <v>ICE0</v>
          </cell>
          <cell r="K1002" t="str">
            <v>STANDARD</v>
          </cell>
          <cell r="L1002">
            <v>54.2</v>
          </cell>
          <cell r="M1002">
            <v>24.93</v>
          </cell>
          <cell r="P1002">
            <v>18.84</v>
          </cell>
          <cell r="S1002" t="str">
            <v/>
          </cell>
          <cell r="T1002" t="str">
            <v/>
          </cell>
          <cell r="U1002" t="str">
            <v/>
          </cell>
          <cell r="W1002">
            <v>71.8</v>
          </cell>
          <cell r="X1002">
            <v>29.66</v>
          </cell>
          <cell r="AA1002">
            <v>22.37</v>
          </cell>
          <cell r="AD1002" t="str">
            <v/>
          </cell>
          <cell r="AE1002" t="str">
            <v/>
          </cell>
          <cell r="AF1002" t="str">
            <v/>
          </cell>
        </row>
        <row r="1003">
          <cell r="D1003" t="str">
            <v>186490616</v>
          </cell>
          <cell r="E1003">
            <v>1864906</v>
          </cell>
          <cell r="F1003" t="str">
            <v>BEP (Connect A) 2 Nightsaver</v>
          </cell>
          <cell r="G1003" t="str">
            <v>E</v>
          </cell>
          <cell r="H1003" t="str">
            <v>NORWEB</v>
          </cell>
          <cell r="I1003">
            <v>16</v>
          </cell>
          <cell r="J1003" t="str">
            <v>ICE0</v>
          </cell>
          <cell r="K1003" t="str">
            <v>STANDARD</v>
          </cell>
          <cell r="L1003">
            <v>54.2</v>
          </cell>
          <cell r="M1003">
            <v>24.61</v>
          </cell>
          <cell r="P1003">
            <v>17.05</v>
          </cell>
          <cell r="S1003" t="str">
            <v/>
          </cell>
          <cell r="T1003" t="str">
            <v/>
          </cell>
          <cell r="U1003" t="str">
            <v/>
          </cell>
          <cell r="W1003">
            <v>71.8</v>
          </cell>
          <cell r="X1003">
            <v>29.27</v>
          </cell>
          <cell r="AA1003">
            <v>20.23</v>
          </cell>
          <cell r="AD1003" t="str">
            <v/>
          </cell>
          <cell r="AE1003" t="str">
            <v/>
          </cell>
          <cell r="AF1003" t="str">
            <v/>
          </cell>
        </row>
        <row r="1004">
          <cell r="D1004" t="str">
            <v>186490619</v>
          </cell>
          <cell r="E1004">
            <v>1864906</v>
          </cell>
          <cell r="F1004" t="str">
            <v>BEP (Connect A) 2 Nightsaver</v>
          </cell>
          <cell r="G1004" t="str">
            <v>E</v>
          </cell>
          <cell r="H1004" t="str">
            <v>SEEBOARD</v>
          </cell>
          <cell r="I1004">
            <v>19</v>
          </cell>
          <cell r="J1004" t="str">
            <v>ICE0</v>
          </cell>
          <cell r="K1004" t="str">
            <v>STANDARD</v>
          </cell>
          <cell r="L1004">
            <v>54.2</v>
          </cell>
          <cell r="M1004">
            <v>24.97</v>
          </cell>
          <cell r="P1004">
            <v>16.88</v>
          </cell>
          <cell r="S1004" t="str">
            <v/>
          </cell>
          <cell r="T1004" t="str">
            <v/>
          </cell>
          <cell r="U1004" t="str">
            <v/>
          </cell>
          <cell r="W1004">
            <v>71.8</v>
          </cell>
          <cell r="X1004">
            <v>29.7</v>
          </cell>
          <cell r="AA1004">
            <v>20.02</v>
          </cell>
          <cell r="AD1004" t="str">
            <v/>
          </cell>
          <cell r="AE1004" t="str">
            <v/>
          </cell>
          <cell r="AF1004" t="str">
            <v/>
          </cell>
        </row>
        <row r="1005">
          <cell r="D1005" t="str">
            <v>186490620</v>
          </cell>
          <cell r="E1005">
            <v>1864906</v>
          </cell>
          <cell r="F1005" t="str">
            <v>BEP (Connect A) 2 Nightsaver</v>
          </cell>
          <cell r="G1005" t="str">
            <v>E</v>
          </cell>
          <cell r="H1005" t="str">
            <v>SOUTHERN</v>
          </cell>
          <cell r="I1005">
            <v>20</v>
          </cell>
          <cell r="J1005" t="str">
            <v>ICE0</v>
          </cell>
          <cell r="K1005" t="str">
            <v>STANDARD</v>
          </cell>
          <cell r="L1005">
            <v>54.2</v>
          </cell>
          <cell r="M1005">
            <v>23.43</v>
          </cell>
          <cell r="P1005">
            <v>16.88</v>
          </cell>
          <cell r="S1005" t="str">
            <v/>
          </cell>
          <cell r="T1005" t="str">
            <v/>
          </cell>
          <cell r="U1005" t="str">
            <v/>
          </cell>
          <cell r="W1005">
            <v>71.8</v>
          </cell>
          <cell r="X1005">
            <v>27.86</v>
          </cell>
          <cell r="AA1005">
            <v>20.02</v>
          </cell>
          <cell r="AD1005" t="str">
            <v/>
          </cell>
          <cell r="AE1005" t="str">
            <v/>
          </cell>
          <cell r="AF1005" t="str">
            <v/>
          </cell>
        </row>
        <row r="1006">
          <cell r="D1006" t="str">
            <v>186490622</v>
          </cell>
          <cell r="E1006">
            <v>1864906</v>
          </cell>
          <cell r="F1006" t="str">
            <v>BEP (Connect A) 2 Nightsaver</v>
          </cell>
          <cell r="G1006" t="str">
            <v>E</v>
          </cell>
          <cell r="H1006" t="str">
            <v>SWEB</v>
          </cell>
          <cell r="I1006">
            <v>22</v>
          </cell>
          <cell r="J1006" t="str">
            <v>ICE0</v>
          </cell>
          <cell r="K1006" t="str">
            <v>STANDARD</v>
          </cell>
          <cell r="L1006">
            <v>54.2</v>
          </cell>
          <cell r="M1006">
            <v>23.75</v>
          </cell>
          <cell r="P1006">
            <v>19.13</v>
          </cell>
          <cell r="S1006" t="str">
            <v/>
          </cell>
          <cell r="T1006" t="str">
            <v/>
          </cell>
          <cell r="U1006" t="str">
            <v/>
          </cell>
          <cell r="W1006">
            <v>71.8</v>
          </cell>
          <cell r="X1006">
            <v>28.24</v>
          </cell>
          <cell r="AA1006">
            <v>22.71</v>
          </cell>
          <cell r="AD1006" t="str">
            <v/>
          </cell>
          <cell r="AE1006" t="str">
            <v/>
          </cell>
          <cell r="AF1006" t="str">
            <v/>
          </cell>
        </row>
        <row r="1007">
          <cell r="D1007" t="str">
            <v>186490621</v>
          </cell>
          <cell r="E1007">
            <v>1864906</v>
          </cell>
          <cell r="F1007" t="str">
            <v>BEP (Connect A) 2 Nightsaver</v>
          </cell>
          <cell r="G1007" t="str">
            <v>E</v>
          </cell>
          <cell r="H1007" t="str">
            <v>SWALEC</v>
          </cell>
          <cell r="I1007">
            <v>21</v>
          </cell>
          <cell r="J1007" t="str">
            <v>ICE0</v>
          </cell>
          <cell r="K1007" t="str">
            <v>STANDARD</v>
          </cell>
          <cell r="L1007">
            <v>54.2</v>
          </cell>
          <cell r="M1007">
            <v>24.34</v>
          </cell>
          <cell r="P1007">
            <v>18.14</v>
          </cell>
          <cell r="S1007" t="str">
            <v/>
          </cell>
          <cell r="T1007" t="str">
            <v/>
          </cell>
          <cell r="U1007" t="str">
            <v/>
          </cell>
          <cell r="W1007">
            <v>71.8</v>
          </cell>
          <cell r="X1007">
            <v>28.95</v>
          </cell>
          <cell r="AA1007">
            <v>21.53</v>
          </cell>
          <cell r="AD1007" t="str">
            <v/>
          </cell>
          <cell r="AE1007" t="str">
            <v/>
          </cell>
          <cell r="AF1007" t="str">
            <v/>
          </cell>
        </row>
        <row r="1008">
          <cell r="D1008" t="str">
            <v>186490623</v>
          </cell>
          <cell r="E1008">
            <v>1864906</v>
          </cell>
          <cell r="F1008" t="str">
            <v>BEP (Connect A) 2 Nightsaver</v>
          </cell>
          <cell r="G1008" t="str">
            <v>E</v>
          </cell>
          <cell r="H1008" t="str">
            <v>YORKSHIRE</v>
          </cell>
          <cell r="I1008">
            <v>23</v>
          </cell>
          <cell r="J1008" t="str">
            <v>ICE0</v>
          </cell>
          <cell r="K1008" t="str">
            <v>STANDARD</v>
          </cell>
          <cell r="L1008">
            <v>54.2</v>
          </cell>
          <cell r="M1008">
            <v>24.59</v>
          </cell>
          <cell r="P1008">
            <v>17.64</v>
          </cell>
          <cell r="S1008" t="str">
            <v/>
          </cell>
          <cell r="T1008" t="str">
            <v/>
          </cell>
          <cell r="U1008" t="str">
            <v/>
          </cell>
          <cell r="W1008">
            <v>71.8</v>
          </cell>
          <cell r="X1008">
            <v>29.25</v>
          </cell>
          <cell r="AA1008">
            <v>20.94</v>
          </cell>
          <cell r="AD1008" t="str">
            <v/>
          </cell>
          <cell r="AE1008" t="str">
            <v/>
          </cell>
          <cell r="AF1008" t="str">
            <v/>
          </cell>
        </row>
        <row r="1009">
          <cell r="D1009" t="str">
            <v>186490618</v>
          </cell>
          <cell r="E1009">
            <v>1864906</v>
          </cell>
          <cell r="F1009" t="str">
            <v>BEP (Connect A) 2 Nightsaver</v>
          </cell>
          <cell r="G1009" t="str">
            <v>E</v>
          </cell>
          <cell r="H1009" t="str">
            <v>SCOTTISH POWER</v>
          </cell>
          <cell r="I1009">
            <v>18</v>
          </cell>
          <cell r="J1009" t="str">
            <v>ICE0</v>
          </cell>
          <cell r="K1009" t="str">
            <v>STANDARD</v>
          </cell>
          <cell r="L1009">
            <v>54.2</v>
          </cell>
          <cell r="M1009">
            <v>25.32</v>
          </cell>
          <cell r="P1009">
            <v>19.09</v>
          </cell>
          <cell r="S1009" t="str">
            <v/>
          </cell>
          <cell r="T1009" t="str">
            <v/>
          </cell>
          <cell r="U1009" t="str">
            <v/>
          </cell>
          <cell r="W1009">
            <v>71.8</v>
          </cell>
          <cell r="X1009">
            <v>30.12</v>
          </cell>
          <cell r="AA1009">
            <v>22.67</v>
          </cell>
          <cell r="AD1009" t="str">
            <v/>
          </cell>
          <cell r="AE1009" t="str">
            <v/>
          </cell>
          <cell r="AF1009" t="str">
            <v/>
          </cell>
        </row>
        <row r="1010">
          <cell r="D1010" t="str">
            <v>186490617</v>
          </cell>
          <cell r="E1010">
            <v>1864906</v>
          </cell>
          <cell r="F1010" t="str">
            <v>BEP (Connect A) 2 Nightsaver</v>
          </cell>
          <cell r="G1010" t="str">
            <v>E</v>
          </cell>
          <cell r="H1010" t="str">
            <v>SCOTTISH HYDRO</v>
          </cell>
          <cell r="I1010">
            <v>17</v>
          </cell>
          <cell r="J1010" t="str">
            <v>ICE0</v>
          </cell>
          <cell r="K1010" t="str">
            <v>STANDARD</v>
          </cell>
          <cell r="L1010">
            <v>54.2</v>
          </cell>
          <cell r="M1010">
            <v>27.71</v>
          </cell>
          <cell r="P1010">
            <v>20.56</v>
          </cell>
          <cell r="S1010" t="str">
            <v/>
          </cell>
          <cell r="T1010" t="str">
            <v/>
          </cell>
          <cell r="U1010" t="str">
            <v/>
          </cell>
          <cell r="W1010">
            <v>71.8</v>
          </cell>
          <cell r="X1010">
            <v>32.979999999999997</v>
          </cell>
          <cell r="AA1010">
            <v>24.42</v>
          </cell>
          <cell r="AD1010" t="str">
            <v/>
          </cell>
          <cell r="AE1010" t="str">
            <v/>
          </cell>
          <cell r="AF1010" t="str">
            <v/>
          </cell>
        </row>
        <row r="1011">
          <cell r="D1011" t="str">
            <v>186487110</v>
          </cell>
          <cell r="E1011">
            <v>1864871</v>
          </cell>
          <cell r="F1011" t="str">
            <v>BEP (Connect B) 2 Baserate</v>
          </cell>
          <cell r="G1011" t="str">
            <v>E</v>
          </cell>
          <cell r="H1011" t="str">
            <v>EASTERN</v>
          </cell>
          <cell r="I1011">
            <v>10</v>
          </cell>
          <cell r="J1011" t="str">
            <v>ICE0</v>
          </cell>
          <cell r="K1011" t="str">
            <v>STANDARD</v>
          </cell>
          <cell r="L1011">
            <v>54.2</v>
          </cell>
          <cell r="M1011">
            <v>23.06</v>
          </cell>
          <cell r="P1011" t="str">
            <v/>
          </cell>
          <cell r="S1011" t="str">
            <v/>
          </cell>
          <cell r="T1011" t="str">
            <v/>
          </cell>
          <cell r="U1011" t="str">
            <v/>
          </cell>
          <cell r="W1011">
            <v>71.8</v>
          </cell>
          <cell r="X1011">
            <v>27.38</v>
          </cell>
          <cell r="AA1011" t="str">
            <v/>
          </cell>
          <cell r="AD1011" t="str">
            <v/>
          </cell>
          <cell r="AE1011" t="str">
            <v/>
          </cell>
          <cell r="AF1011" t="str">
            <v/>
          </cell>
        </row>
        <row r="1012">
          <cell r="D1012" t="str">
            <v>186487111</v>
          </cell>
          <cell r="E1012">
            <v>1864871</v>
          </cell>
          <cell r="F1012" t="str">
            <v>BEP (Connect B) 2 Baserate</v>
          </cell>
          <cell r="G1012" t="str">
            <v>E</v>
          </cell>
          <cell r="H1012" t="str">
            <v>EAST MIDLANDS</v>
          </cell>
          <cell r="I1012">
            <v>11</v>
          </cell>
          <cell r="J1012" t="str">
            <v>ICE0</v>
          </cell>
          <cell r="K1012" t="str">
            <v>STANDARD</v>
          </cell>
          <cell r="L1012">
            <v>54.2</v>
          </cell>
          <cell r="M1012">
            <v>22.6</v>
          </cell>
          <cell r="P1012" t="str">
            <v/>
          </cell>
          <cell r="S1012" t="str">
            <v/>
          </cell>
          <cell r="T1012" t="str">
            <v/>
          </cell>
          <cell r="U1012" t="str">
            <v/>
          </cell>
          <cell r="W1012">
            <v>71.8</v>
          </cell>
          <cell r="X1012">
            <v>26.82</v>
          </cell>
          <cell r="AA1012" t="str">
            <v/>
          </cell>
          <cell r="AD1012" t="str">
            <v/>
          </cell>
          <cell r="AE1012" t="str">
            <v/>
          </cell>
          <cell r="AF1012" t="str">
            <v/>
          </cell>
        </row>
        <row r="1013">
          <cell r="D1013" t="str">
            <v>186487112</v>
          </cell>
          <cell r="E1013">
            <v>1864871</v>
          </cell>
          <cell r="F1013" t="str">
            <v>BEP (Connect B) 2 Baserate</v>
          </cell>
          <cell r="G1013" t="str">
            <v>E</v>
          </cell>
          <cell r="H1013" t="str">
            <v>LONDON</v>
          </cell>
          <cell r="I1013">
            <v>12</v>
          </cell>
          <cell r="J1013" t="str">
            <v>ICE0</v>
          </cell>
          <cell r="K1013" t="str">
            <v>STANDARD</v>
          </cell>
          <cell r="L1013">
            <v>54.2</v>
          </cell>
          <cell r="M1013">
            <v>21.67</v>
          </cell>
          <cell r="P1013" t="str">
            <v/>
          </cell>
          <cell r="S1013" t="str">
            <v/>
          </cell>
          <cell r="T1013" t="str">
            <v/>
          </cell>
          <cell r="U1013" t="str">
            <v/>
          </cell>
          <cell r="W1013">
            <v>71.8</v>
          </cell>
          <cell r="X1013">
            <v>25.72</v>
          </cell>
          <cell r="AA1013" t="str">
            <v/>
          </cell>
          <cell r="AD1013" t="str">
            <v/>
          </cell>
          <cell r="AE1013" t="str">
            <v/>
          </cell>
          <cell r="AF1013" t="str">
            <v/>
          </cell>
        </row>
        <row r="1014">
          <cell r="D1014" t="str">
            <v>186487113</v>
          </cell>
          <cell r="E1014">
            <v>1864871</v>
          </cell>
          <cell r="F1014" t="str">
            <v>BEP (Connect B) 2 Baserate</v>
          </cell>
          <cell r="G1014" t="str">
            <v>E</v>
          </cell>
          <cell r="H1014" t="str">
            <v>MANWEB</v>
          </cell>
          <cell r="I1014">
            <v>13</v>
          </cell>
          <cell r="J1014" t="str">
            <v>ICE0</v>
          </cell>
          <cell r="K1014" t="str">
            <v>STANDARD</v>
          </cell>
          <cell r="L1014">
            <v>54.2</v>
          </cell>
          <cell r="M1014">
            <v>25.71</v>
          </cell>
          <cell r="P1014" t="str">
            <v/>
          </cell>
          <cell r="S1014" t="str">
            <v/>
          </cell>
          <cell r="T1014" t="str">
            <v/>
          </cell>
          <cell r="U1014" t="str">
            <v/>
          </cell>
          <cell r="W1014">
            <v>71.8</v>
          </cell>
          <cell r="X1014">
            <v>30.54</v>
          </cell>
          <cell r="AA1014" t="str">
            <v/>
          </cell>
          <cell r="AD1014" t="str">
            <v/>
          </cell>
          <cell r="AE1014" t="str">
            <v/>
          </cell>
          <cell r="AF1014" t="str">
            <v/>
          </cell>
        </row>
        <row r="1015">
          <cell r="D1015" t="str">
            <v>186487114</v>
          </cell>
          <cell r="E1015">
            <v>1864871</v>
          </cell>
          <cell r="F1015" t="str">
            <v>BEP (Connect B) 2 Baserate</v>
          </cell>
          <cell r="G1015" t="str">
            <v>E</v>
          </cell>
          <cell r="H1015" t="str">
            <v>MIDLANDS</v>
          </cell>
          <cell r="I1015">
            <v>14</v>
          </cell>
          <cell r="J1015" t="str">
            <v>ICE0</v>
          </cell>
          <cell r="K1015" t="str">
            <v>STANDARD</v>
          </cell>
          <cell r="L1015">
            <v>54.2</v>
          </cell>
          <cell r="M1015">
            <v>23.62</v>
          </cell>
          <cell r="P1015" t="str">
            <v/>
          </cell>
          <cell r="S1015" t="str">
            <v/>
          </cell>
          <cell r="T1015" t="str">
            <v/>
          </cell>
          <cell r="U1015" t="str">
            <v/>
          </cell>
          <cell r="W1015">
            <v>71.8</v>
          </cell>
          <cell r="X1015">
            <v>28.05</v>
          </cell>
          <cell r="AA1015" t="str">
            <v/>
          </cell>
          <cell r="AD1015" t="str">
            <v/>
          </cell>
          <cell r="AE1015" t="str">
            <v/>
          </cell>
          <cell r="AF1015" t="str">
            <v/>
          </cell>
        </row>
        <row r="1016">
          <cell r="D1016" t="str">
            <v>186487115</v>
          </cell>
          <cell r="E1016">
            <v>1864871</v>
          </cell>
          <cell r="F1016" t="str">
            <v>BEP (Connect B) 2 Baserate</v>
          </cell>
          <cell r="G1016" t="str">
            <v>E</v>
          </cell>
          <cell r="H1016" t="str">
            <v>NORTHERN</v>
          </cell>
          <cell r="I1016">
            <v>15</v>
          </cell>
          <cell r="J1016" t="str">
            <v>ICE0</v>
          </cell>
          <cell r="K1016" t="str">
            <v>STANDARD</v>
          </cell>
          <cell r="L1016">
            <v>54.2</v>
          </cell>
          <cell r="M1016">
            <v>23.75</v>
          </cell>
          <cell r="P1016" t="str">
            <v/>
          </cell>
          <cell r="S1016" t="str">
            <v/>
          </cell>
          <cell r="T1016" t="str">
            <v/>
          </cell>
          <cell r="U1016" t="str">
            <v/>
          </cell>
          <cell r="W1016">
            <v>71.8</v>
          </cell>
          <cell r="X1016">
            <v>28.2</v>
          </cell>
          <cell r="AA1016" t="str">
            <v/>
          </cell>
          <cell r="AD1016" t="str">
            <v/>
          </cell>
          <cell r="AE1016" t="str">
            <v/>
          </cell>
          <cell r="AF1016" t="str">
            <v/>
          </cell>
        </row>
        <row r="1017">
          <cell r="D1017" t="str">
            <v>186487116</v>
          </cell>
          <cell r="E1017">
            <v>1864871</v>
          </cell>
          <cell r="F1017" t="str">
            <v>BEP (Connect B) 2 Baserate</v>
          </cell>
          <cell r="G1017" t="str">
            <v>E</v>
          </cell>
          <cell r="H1017" t="str">
            <v>NORWEB</v>
          </cell>
          <cell r="I1017">
            <v>16</v>
          </cell>
          <cell r="J1017" t="str">
            <v>ICE0</v>
          </cell>
          <cell r="K1017" t="str">
            <v>STANDARD</v>
          </cell>
          <cell r="L1017">
            <v>54.2</v>
          </cell>
          <cell r="M1017">
            <v>23.26</v>
          </cell>
          <cell r="P1017" t="str">
            <v/>
          </cell>
          <cell r="S1017" t="str">
            <v/>
          </cell>
          <cell r="T1017" t="str">
            <v/>
          </cell>
          <cell r="U1017" t="str">
            <v/>
          </cell>
          <cell r="W1017">
            <v>71.8</v>
          </cell>
          <cell r="X1017">
            <v>27.62</v>
          </cell>
          <cell r="AA1017" t="str">
            <v/>
          </cell>
          <cell r="AD1017" t="str">
            <v/>
          </cell>
          <cell r="AE1017" t="str">
            <v/>
          </cell>
          <cell r="AF1017" t="str">
            <v/>
          </cell>
        </row>
        <row r="1018">
          <cell r="D1018" t="str">
            <v>186487119</v>
          </cell>
          <cell r="E1018">
            <v>1864871</v>
          </cell>
          <cell r="F1018" t="str">
            <v>BEP (Connect B) 2 Baserate</v>
          </cell>
          <cell r="G1018" t="str">
            <v>E</v>
          </cell>
          <cell r="H1018" t="str">
            <v>SEEBOARD</v>
          </cell>
          <cell r="I1018">
            <v>19</v>
          </cell>
          <cell r="J1018" t="str">
            <v>ICE0</v>
          </cell>
          <cell r="K1018" t="str">
            <v>STANDARD</v>
          </cell>
          <cell r="L1018">
            <v>54.2</v>
          </cell>
          <cell r="M1018">
            <v>23.34</v>
          </cell>
          <cell r="P1018" t="str">
            <v/>
          </cell>
          <cell r="S1018" t="str">
            <v/>
          </cell>
          <cell r="T1018" t="str">
            <v/>
          </cell>
          <cell r="U1018" t="str">
            <v/>
          </cell>
          <cell r="W1018">
            <v>71.8</v>
          </cell>
          <cell r="X1018">
            <v>27.72</v>
          </cell>
          <cell r="AA1018" t="str">
            <v/>
          </cell>
          <cell r="AD1018" t="str">
            <v/>
          </cell>
          <cell r="AE1018" t="str">
            <v/>
          </cell>
          <cell r="AF1018" t="str">
            <v/>
          </cell>
        </row>
        <row r="1019">
          <cell r="D1019" t="str">
            <v>186487120</v>
          </cell>
          <cell r="E1019">
            <v>1864871</v>
          </cell>
          <cell r="F1019" t="str">
            <v>BEP (Connect B) 2 Baserate</v>
          </cell>
          <cell r="G1019" t="str">
            <v>E</v>
          </cell>
          <cell r="H1019" t="str">
            <v>SOUTHERN</v>
          </cell>
          <cell r="I1019">
            <v>20</v>
          </cell>
          <cell r="J1019" t="str">
            <v>ICE0</v>
          </cell>
          <cell r="K1019" t="str">
            <v>STANDARD</v>
          </cell>
          <cell r="L1019">
            <v>54.2</v>
          </cell>
          <cell r="M1019">
            <v>22.27</v>
          </cell>
          <cell r="P1019" t="str">
            <v/>
          </cell>
          <cell r="S1019" t="str">
            <v/>
          </cell>
          <cell r="T1019" t="str">
            <v/>
          </cell>
          <cell r="U1019" t="str">
            <v/>
          </cell>
          <cell r="W1019">
            <v>71.8</v>
          </cell>
          <cell r="X1019">
            <v>26.44</v>
          </cell>
          <cell r="AA1019" t="str">
            <v/>
          </cell>
          <cell r="AD1019" t="str">
            <v/>
          </cell>
          <cell r="AE1019" t="str">
            <v/>
          </cell>
          <cell r="AF1019" t="str">
            <v/>
          </cell>
        </row>
        <row r="1020">
          <cell r="D1020" t="str">
            <v>186487122</v>
          </cell>
          <cell r="E1020">
            <v>1864871</v>
          </cell>
          <cell r="F1020" t="str">
            <v>BEP (Connect B) 2 Baserate</v>
          </cell>
          <cell r="G1020" t="str">
            <v>E</v>
          </cell>
          <cell r="H1020" t="str">
            <v>SWEB</v>
          </cell>
          <cell r="I1020">
            <v>22</v>
          </cell>
          <cell r="J1020" t="str">
            <v>ICE0</v>
          </cell>
          <cell r="K1020" t="str">
            <v>STANDARD</v>
          </cell>
          <cell r="L1020">
            <v>54.2</v>
          </cell>
          <cell r="M1020">
            <v>22.92</v>
          </cell>
          <cell r="P1020" t="str">
            <v/>
          </cell>
          <cell r="S1020" t="str">
            <v/>
          </cell>
          <cell r="T1020" t="str">
            <v/>
          </cell>
          <cell r="U1020" t="str">
            <v/>
          </cell>
          <cell r="W1020">
            <v>71.8</v>
          </cell>
          <cell r="X1020">
            <v>27.21</v>
          </cell>
          <cell r="AA1020" t="str">
            <v/>
          </cell>
          <cell r="AD1020" t="str">
            <v/>
          </cell>
          <cell r="AE1020" t="str">
            <v/>
          </cell>
          <cell r="AF1020" t="str">
            <v/>
          </cell>
        </row>
        <row r="1021">
          <cell r="D1021" t="str">
            <v>186487121</v>
          </cell>
          <cell r="E1021">
            <v>1864871</v>
          </cell>
          <cell r="F1021" t="str">
            <v>BEP (Connect B) 2 Baserate</v>
          </cell>
          <cell r="G1021" t="str">
            <v>E</v>
          </cell>
          <cell r="H1021" t="str">
            <v>SWALEC</v>
          </cell>
          <cell r="I1021">
            <v>21</v>
          </cell>
          <cell r="J1021" t="str">
            <v>ICE0</v>
          </cell>
          <cell r="K1021" t="str">
            <v>STANDARD</v>
          </cell>
          <cell r="L1021">
            <v>54.2</v>
          </cell>
          <cell r="M1021">
            <v>23.17</v>
          </cell>
          <cell r="P1021" t="str">
            <v/>
          </cell>
          <cell r="S1021" t="str">
            <v/>
          </cell>
          <cell r="T1021" t="str">
            <v/>
          </cell>
          <cell r="U1021" t="str">
            <v/>
          </cell>
          <cell r="W1021">
            <v>71.8</v>
          </cell>
          <cell r="X1021">
            <v>27.51</v>
          </cell>
          <cell r="AA1021" t="str">
            <v/>
          </cell>
          <cell r="AD1021" t="str">
            <v/>
          </cell>
          <cell r="AE1021" t="str">
            <v/>
          </cell>
          <cell r="AF1021" t="str">
            <v/>
          </cell>
        </row>
        <row r="1022">
          <cell r="D1022" t="str">
            <v>186487123</v>
          </cell>
          <cell r="E1022">
            <v>1864871</v>
          </cell>
          <cell r="F1022" t="str">
            <v>BEP (Connect B) 2 Baserate</v>
          </cell>
          <cell r="G1022" t="str">
            <v>E</v>
          </cell>
          <cell r="H1022" t="str">
            <v>YORKSHIRE</v>
          </cell>
          <cell r="I1022">
            <v>23</v>
          </cell>
          <cell r="J1022" t="str">
            <v>ICE0</v>
          </cell>
          <cell r="K1022" t="str">
            <v>STANDARD</v>
          </cell>
          <cell r="L1022">
            <v>54.2</v>
          </cell>
          <cell r="M1022">
            <v>23.47</v>
          </cell>
          <cell r="P1022" t="str">
            <v/>
          </cell>
          <cell r="S1022" t="str">
            <v/>
          </cell>
          <cell r="T1022" t="str">
            <v/>
          </cell>
          <cell r="U1022" t="str">
            <v/>
          </cell>
          <cell r="W1022">
            <v>71.8</v>
          </cell>
          <cell r="X1022">
            <v>27.86</v>
          </cell>
          <cell r="AA1022" t="str">
            <v/>
          </cell>
          <cell r="AD1022" t="str">
            <v/>
          </cell>
          <cell r="AE1022" t="str">
            <v/>
          </cell>
          <cell r="AF1022" t="str">
            <v/>
          </cell>
        </row>
        <row r="1023">
          <cell r="D1023" t="str">
            <v>186487118</v>
          </cell>
          <cell r="E1023">
            <v>1864871</v>
          </cell>
          <cell r="F1023" t="str">
            <v>BEP (Connect B) 2 Baserate</v>
          </cell>
          <cell r="G1023" t="str">
            <v>E</v>
          </cell>
          <cell r="H1023" t="str">
            <v>SCOTTISH POWER</v>
          </cell>
          <cell r="I1023">
            <v>18</v>
          </cell>
          <cell r="J1023" t="str">
            <v>ICE0</v>
          </cell>
          <cell r="K1023" t="str">
            <v>STANDARD</v>
          </cell>
          <cell r="L1023">
            <v>54.2</v>
          </cell>
          <cell r="M1023">
            <v>23.63</v>
          </cell>
          <cell r="P1023" t="str">
            <v/>
          </cell>
          <cell r="S1023" t="str">
            <v/>
          </cell>
          <cell r="T1023" t="str">
            <v/>
          </cell>
          <cell r="U1023" t="str">
            <v/>
          </cell>
          <cell r="W1023">
            <v>71.8</v>
          </cell>
          <cell r="X1023">
            <v>28.05</v>
          </cell>
          <cell r="AA1023" t="str">
            <v/>
          </cell>
          <cell r="AD1023" t="str">
            <v/>
          </cell>
          <cell r="AE1023" t="str">
            <v/>
          </cell>
          <cell r="AF1023" t="str">
            <v/>
          </cell>
        </row>
        <row r="1024">
          <cell r="D1024" t="str">
            <v>186487117</v>
          </cell>
          <cell r="E1024">
            <v>1864871</v>
          </cell>
          <cell r="F1024" t="str">
            <v>BEP (Connect B) 2 Baserate</v>
          </cell>
          <cell r="G1024" t="str">
            <v>E</v>
          </cell>
          <cell r="H1024" t="str">
            <v>SCOTTISH HYDRO</v>
          </cell>
          <cell r="I1024">
            <v>17</v>
          </cell>
          <cell r="J1024" t="str">
            <v>ICE0</v>
          </cell>
          <cell r="K1024" t="str">
            <v>STANDARD</v>
          </cell>
          <cell r="L1024">
            <v>54.2</v>
          </cell>
          <cell r="M1024">
            <v>25.83</v>
          </cell>
          <cell r="P1024" t="str">
            <v/>
          </cell>
          <cell r="S1024" t="str">
            <v/>
          </cell>
          <cell r="T1024" t="str">
            <v/>
          </cell>
          <cell r="U1024" t="str">
            <v/>
          </cell>
          <cell r="W1024">
            <v>71.8</v>
          </cell>
          <cell r="X1024">
            <v>30.68</v>
          </cell>
          <cell r="AA1024" t="str">
            <v/>
          </cell>
          <cell r="AD1024" t="str">
            <v/>
          </cell>
          <cell r="AE1024" t="str">
            <v/>
          </cell>
          <cell r="AF1024" t="str">
            <v/>
          </cell>
        </row>
        <row r="1025">
          <cell r="D1025" t="str">
            <v>186487910</v>
          </cell>
          <cell r="E1025">
            <v>1864879</v>
          </cell>
          <cell r="F1025" t="str">
            <v>BEP (Connect B) 2 Flexirate 2</v>
          </cell>
          <cell r="G1025" t="str">
            <v>E</v>
          </cell>
          <cell r="H1025" t="str">
            <v>EASTERN</v>
          </cell>
          <cell r="I1025">
            <v>10</v>
          </cell>
          <cell r="J1025" t="str">
            <v>ICE0</v>
          </cell>
          <cell r="K1025" t="str">
            <v>STANDARD</v>
          </cell>
          <cell r="L1025">
            <v>54.2</v>
          </cell>
          <cell r="M1025">
            <v>24.98</v>
          </cell>
          <cell r="P1025" t="str">
            <v/>
          </cell>
          <cell r="S1025">
            <v>21.14</v>
          </cell>
          <cell r="T1025" t="str">
            <v/>
          </cell>
          <cell r="U1025" t="str">
            <v/>
          </cell>
          <cell r="W1025">
            <v>71.8</v>
          </cell>
          <cell r="X1025">
            <v>29.68</v>
          </cell>
          <cell r="AA1025" t="str">
            <v/>
          </cell>
          <cell r="AD1025">
            <v>24.77</v>
          </cell>
          <cell r="AE1025" t="str">
            <v/>
          </cell>
          <cell r="AF1025" t="str">
            <v/>
          </cell>
        </row>
        <row r="1026">
          <cell r="D1026" t="str">
            <v>186487911</v>
          </cell>
          <cell r="E1026">
            <v>1864879</v>
          </cell>
          <cell r="F1026" t="str">
            <v>BEP (Connect B) 2 Flexirate 2</v>
          </cell>
          <cell r="G1026" t="str">
            <v>E</v>
          </cell>
          <cell r="H1026" t="str">
            <v>EAST MIDLANDS</v>
          </cell>
          <cell r="I1026">
            <v>11</v>
          </cell>
          <cell r="J1026" t="str">
            <v>ICE0</v>
          </cell>
          <cell r="K1026" t="str">
            <v>STANDARD</v>
          </cell>
          <cell r="L1026">
            <v>54.2</v>
          </cell>
          <cell r="M1026">
            <v>24.26</v>
          </cell>
          <cell r="P1026" t="str">
            <v/>
          </cell>
          <cell r="S1026">
            <v>21.26</v>
          </cell>
          <cell r="T1026" t="str">
            <v/>
          </cell>
          <cell r="U1026" t="str">
            <v/>
          </cell>
          <cell r="W1026">
            <v>71.8</v>
          </cell>
          <cell r="X1026">
            <v>28.81</v>
          </cell>
          <cell r="AA1026" t="str">
            <v/>
          </cell>
          <cell r="AD1026">
            <v>24.92</v>
          </cell>
          <cell r="AE1026" t="str">
            <v/>
          </cell>
          <cell r="AF1026" t="str">
            <v/>
          </cell>
        </row>
        <row r="1027">
          <cell r="D1027" t="str">
            <v>186487912</v>
          </cell>
          <cell r="E1027">
            <v>1864879</v>
          </cell>
          <cell r="F1027" t="str">
            <v>BEP (Connect B) 2 Flexirate 2</v>
          </cell>
          <cell r="G1027" t="str">
            <v>E</v>
          </cell>
          <cell r="H1027" t="str">
            <v>LONDON</v>
          </cell>
          <cell r="I1027">
            <v>12</v>
          </cell>
          <cell r="J1027" t="str">
            <v>ICE0</v>
          </cell>
          <cell r="K1027" t="str">
            <v>STANDARD</v>
          </cell>
          <cell r="L1027">
            <v>54.2</v>
          </cell>
          <cell r="M1027">
            <v>23.76</v>
          </cell>
          <cell r="P1027" t="str">
            <v/>
          </cell>
          <cell r="S1027">
            <v>20.18</v>
          </cell>
          <cell r="T1027" t="str">
            <v/>
          </cell>
          <cell r="U1027" t="str">
            <v/>
          </cell>
          <cell r="W1027">
            <v>71.8</v>
          </cell>
          <cell r="X1027">
            <v>28.21</v>
          </cell>
          <cell r="AA1027" t="str">
            <v/>
          </cell>
          <cell r="AD1027">
            <v>23.6</v>
          </cell>
          <cell r="AE1027" t="str">
            <v/>
          </cell>
          <cell r="AF1027" t="str">
            <v/>
          </cell>
        </row>
        <row r="1028">
          <cell r="D1028" t="str">
            <v>186487913</v>
          </cell>
          <cell r="E1028">
            <v>1864879</v>
          </cell>
          <cell r="F1028" t="str">
            <v>BEP (Connect B) 2 Flexirate 2</v>
          </cell>
          <cell r="G1028" t="str">
            <v>E</v>
          </cell>
          <cell r="H1028" t="str">
            <v>MANWEB</v>
          </cell>
          <cell r="I1028">
            <v>13</v>
          </cell>
          <cell r="J1028" t="str">
            <v>ICE0</v>
          </cell>
          <cell r="K1028" t="str">
            <v>STANDARD</v>
          </cell>
          <cell r="L1028">
            <v>0</v>
          </cell>
          <cell r="M1028">
            <v>0</v>
          </cell>
          <cell r="P1028" t="str">
            <v/>
          </cell>
          <cell r="S1028">
            <v>0</v>
          </cell>
          <cell r="T1028" t="str">
            <v/>
          </cell>
          <cell r="U1028" t="str">
            <v/>
          </cell>
          <cell r="AE1028" t="str">
            <v/>
          </cell>
          <cell r="AF1028" t="str">
            <v/>
          </cell>
        </row>
        <row r="1029">
          <cell r="D1029" t="str">
            <v>186487914</v>
          </cell>
          <cell r="E1029">
            <v>1864879</v>
          </cell>
          <cell r="F1029" t="str">
            <v>BEP (Connect B) 2 Flexirate 2</v>
          </cell>
          <cell r="G1029" t="str">
            <v>E</v>
          </cell>
          <cell r="H1029" t="str">
            <v>MIDLANDS</v>
          </cell>
          <cell r="I1029">
            <v>14</v>
          </cell>
          <cell r="J1029" t="str">
            <v>ICE0</v>
          </cell>
          <cell r="K1029" t="str">
            <v>STANDARD</v>
          </cell>
          <cell r="L1029">
            <v>54.2</v>
          </cell>
          <cell r="M1029">
            <v>25.31</v>
          </cell>
          <cell r="P1029" t="str">
            <v/>
          </cell>
          <cell r="S1029">
            <v>22.04</v>
          </cell>
          <cell r="T1029" t="str">
            <v/>
          </cell>
          <cell r="U1029" t="str">
            <v/>
          </cell>
          <cell r="W1029">
            <v>71.8</v>
          </cell>
          <cell r="X1029">
            <v>30.07</v>
          </cell>
          <cell r="AA1029" t="str">
            <v/>
          </cell>
          <cell r="AD1029">
            <v>25.85</v>
          </cell>
          <cell r="AE1029" t="str">
            <v/>
          </cell>
          <cell r="AF1029" t="str">
            <v/>
          </cell>
        </row>
        <row r="1030">
          <cell r="D1030" t="str">
            <v>186487915</v>
          </cell>
          <cell r="E1030">
            <v>1864879</v>
          </cell>
          <cell r="F1030" t="str">
            <v>BEP (Connect B) 2 Flexirate 2</v>
          </cell>
          <cell r="G1030" t="str">
            <v>E</v>
          </cell>
          <cell r="H1030" t="str">
            <v>NORTHERN</v>
          </cell>
          <cell r="I1030">
            <v>15</v>
          </cell>
          <cell r="J1030" t="str">
            <v>ICE0</v>
          </cell>
          <cell r="K1030" t="str">
            <v>STANDARD</v>
          </cell>
          <cell r="L1030">
            <v>54.2</v>
          </cell>
          <cell r="M1030">
            <v>26.33</v>
          </cell>
          <cell r="P1030" t="str">
            <v/>
          </cell>
          <cell r="S1030">
            <v>22.21</v>
          </cell>
          <cell r="T1030" t="str">
            <v/>
          </cell>
          <cell r="U1030" t="str">
            <v/>
          </cell>
          <cell r="W1030">
            <v>71.8</v>
          </cell>
          <cell r="X1030">
            <v>31.29</v>
          </cell>
          <cell r="AA1030" t="str">
            <v/>
          </cell>
          <cell r="AD1030">
            <v>26.03</v>
          </cell>
          <cell r="AE1030" t="str">
            <v/>
          </cell>
          <cell r="AF1030" t="str">
            <v/>
          </cell>
        </row>
        <row r="1031">
          <cell r="D1031" t="str">
            <v>186487916</v>
          </cell>
          <cell r="E1031">
            <v>1864879</v>
          </cell>
          <cell r="F1031" t="str">
            <v>BEP (Connect B) 2 Flexirate 2</v>
          </cell>
          <cell r="G1031" t="str">
            <v>E</v>
          </cell>
          <cell r="H1031" t="str">
            <v>NORWEB</v>
          </cell>
          <cell r="I1031">
            <v>16</v>
          </cell>
          <cell r="J1031" t="str">
            <v>ICE0</v>
          </cell>
          <cell r="K1031" t="str">
            <v>STANDARD</v>
          </cell>
          <cell r="L1031">
            <v>54.2</v>
          </cell>
          <cell r="M1031">
            <v>26.68</v>
          </cell>
          <cell r="P1031" t="str">
            <v/>
          </cell>
          <cell r="S1031">
            <v>21.25</v>
          </cell>
          <cell r="T1031" t="str">
            <v/>
          </cell>
          <cell r="U1031" t="str">
            <v/>
          </cell>
          <cell r="W1031">
            <v>71.8</v>
          </cell>
          <cell r="X1031">
            <v>31.71</v>
          </cell>
          <cell r="AA1031" t="str">
            <v/>
          </cell>
          <cell r="AD1031">
            <v>24.84</v>
          </cell>
          <cell r="AE1031" t="str">
            <v/>
          </cell>
          <cell r="AF1031" t="str">
            <v/>
          </cell>
        </row>
        <row r="1032">
          <cell r="D1032" t="str">
            <v>186487919</v>
          </cell>
          <cell r="E1032">
            <v>1864879</v>
          </cell>
          <cell r="F1032" t="str">
            <v>BEP (Connect B) 2 Flexirate 2</v>
          </cell>
          <cell r="G1032" t="str">
            <v>E</v>
          </cell>
          <cell r="H1032" t="str">
            <v>SEEBOARD</v>
          </cell>
          <cell r="I1032">
            <v>19</v>
          </cell>
          <cell r="J1032" t="str">
            <v>ICE0</v>
          </cell>
          <cell r="K1032" t="str">
            <v>STANDARD</v>
          </cell>
          <cell r="L1032">
            <v>0</v>
          </cell>
          <cell r="M1032">
            <v>0</v>
          </cell>
          <cell r="P1032" t="str">
            <v/>
          </cell>
          <cell r="S1032">
            <v>0</v>
          </cell>
          <cell r="T1032" t="str">
            <v/>
          </cell>
          <cell r="U1032" t="str">
            <v/>
          </cell>
          <cell r="AE1032" t="str">
            <v/>
          </cell>
          <cell r="AF1032" t="str">
            <v/>
          </cell>
        </row>
        <row r="1033">
          <cell r="D1033" t="str">
            <v>186487920</v>
          </cell>
          <cell r="E1033">
            <v>1864879</v>
          </cell>
          <cell r="F1033" t="str">
            <v>BEP (Connect B) 2 Flexirate 2</v>
          </cell>
          <cell r="G1033" t="str">
            <v>E</v>
          </cell>
          <cell r="H1033" t="str">
            <v>SOUTHERN</v>
          </cell>
          <cell r="I1033">
            <v>20</v>
          </cell>
          <cell r="J1033" t="str">
            <v>ICE0</v>
          </cell>
          <cell r="K1033" t="str">
            <v>STANDARD</v>
          </cell>
          <cell r="L1033">
            <v>54.2</v>
          </cell>
          <cell r="M1033">
            <v>23.72</v>
          </cell>
          <cell r="P1033" t="str">
            <v/>
          </cell>
          <cell r="S1033">
            <v>20.96</v>
          </cell>
          <cell r="T1033" t="str">
            <v/>
          </cell>
          <cell r="U1033" t="str">
            <v/>
          </cell>
          <cell r="W1033">
            <v>71.8</v>
          </cell>
          <cell r="X1033">
            <v>28.16</v>
          </cell>
          <cell r="AA1033" t="str">
            <v/>
          </cell>
          <cell r="AD1033">
            <v>24.59</v>
          </cell>
          <cell r="AE1033" t="str">
            <v/>
          </cell>
          <cell r="AF1033" t="str">
            <v/>
          </cell>
        </row>
        <row r="1034">
          <cell r="D1034" t="str">
            <v>186487922</v>
          </cell>
          <cell r="E1034">
            <v>1864879</v>
          </cell>
          <cell r="F1034" t="str">
            <v>BEP (Connect B) 2 Flexirate 2</v>
          </cell>
          <cell r="G1034" t="str">
            <v>E</v>
          </cell>
          <cell r="H1034" t="str">
            <v>SWEB</v>
          </cell>
          <cell r="I1034">
            <v>22</v>
          </cell>
          <cell r="J1034" t="str">
            <v>ICE0</v>
          </cell>
          <cell r="K1034" t="str">
            <v>STANDARD</v>
          </cell>
          <cell r="L1034">
            <v>54.2</v>
          </cell>
          <cell r="M1034">
            <v>24.06</v>
          </cell>
          <cell r="P1034" t="str">
            <v/>
          </cell>
          <cell r="S1034">
            <v>21.99</v>
          </cell>
          <cell r="T1034" t="str">
            <v/>
          </cell>
          <cell r="U1034" t="str">
            <v/>
          </cell>
          <cell r="W1034">
            <v>71.8</v>
          </cell>
          <cell r="X1034">
            <v>28.57</v>
          </cell>
          <cell r="AA1034" t="str">
            <v/>
          </cell>
          <cell r="AD1034">
            <v>25.79</v>
          </cell>
          <cell r="AE1034" t="str">
            <v/>
          </cell>
          <cell r="AF1034" t="str">
            <v/>
          </cell>
        </row>
        <row r="1035">
          <cell r="D1035" t="str">
            <v>186487921</v>
          </cell>
          <cell r="E1035">
            <v>1864879</v>
          </cell>
          <cell r="F1035" t="str">
            <v>BEP (Connect B) 2 Flexirate 2</v>
          </cell>
          <cell r="G1035" t="str">
            <v>E</v>
          </cell>
          <cell r="H1035" t="str">
            <v>SWALEC</v>
          </cell>
          <cell r="I1035">
            <v>21</v>
          </cell>
          <cell r="J1035" t="str">
            <v>ICE0</v>
          </cell>
          <cell r="K1035" t="str">
            <v>STANDARD</v>
          </cell>
          <cell r="L1035">
            <v>54.2</v>
          </cell>
          <cell r="M1035">
            <v>24.37</v>
          </cell>
          <cell r="P1035" t="str">
            <v/>
          </cell>
          <cell r="S1035">
            <v>22.29</v>
          </cell>
          <cell r="T1035" t="str">
            <v/>
          </cell>
          <cell r="U1035" t="str">
            <v/>
          </cell>
          <cell r="W1035">
            <v>71.8</v>
          </cell>
          <cell r="X1035">
            <v>28.94</v>
          </cell>
          <cell r="AA1035" t="str">
            <v/>
          </cell>
          <cell r="AD1035">
            <v>26.18</v>
          </cell>
          <cell r="AE1035" t="str">
            <v/>
          </cell>
          <cell r="AF1035" t="str">
            <v/>
          </cell>
        </row>
        <row r="1036">
          <cell r="D1036" t="str">
            <v>186487923</v>
          </cell>
          <cell r="E1036">
            <v>1864879</v>
          </cell>
          <cell r="F1036" t="str">
            <v>BEP (Connect B) 2 Flexirate 2</v>
          </cell>
          <cell r="G1036" t="str">
            <v>E</v>
          </cell>
          <cell r="H1036" t="str">
            <v>YORKSHIRE</v>
          </cell>
          <cell r="I1036">
            <v>23</v>
          </cell>
          <cell r="J1036" t="str">
            <v>ICE0</v>
          </cell>
          <cell r="K1036" t="str">
            <v>STANDARD</v>
          </cell>
          <cell r="L1036">
            <v>54.2</v>
          </cell>
          <cell r="M1036">
            <v>25.11</v>
          </cell>
          <cell r="P1036" t="str">
            <v/>
          </cell>
          <cell r="S1036">
            <v>21.96</v>
          </cell>
          <cell r="T1036" t="str">
            <v/>
          </cell>
          <cell r="U1036" t="str">
            <v/>
          </cell>
          <cell r="W1036">
            <v>71.8</v>
          </cell>
          <cell r="X1036">
            <v>29.83</v>
          </cell>
          <cell r="AA1036" t="str">
            <v/>
          </cell>
          <cell r="AD1036">
            <v>25.76</v>
          </cell>
          <cell r="AE1036" t="str">
            <v/>
          </cell>
          <cell r="AF1036" t="str">
            <v/>
          </cell>
        </row>
        <row r="1037">
          <cell r="D1037" t="str">
            <v>186487918</v>
          </cell>
          <cell r="E1037">
            <v>1864879</v>
          </cell>
          <cell r="F1037" t="str">
            <v>BEP (Connect B) 2 Flexirate 2</v>
          </cell>
          <cell r="G1037" t="str">
            <v>E</v>
          </cell>
          <cell r="H1037" t="str">
            <v>SCOTTISH POWER</v>
          </cell>
          <cell r="I1037">
            <v>18</v>
          </cell>
          <cell r="J1037" t="str">
            <v>ICE0</v>
          </cell>
          <cell r="K1037" t="str">
            <v>STANDARD</v>
          </cell>
          <cell r="L1037">
            <v>54.2</v>
          </cell>
          <cell r="M1037">
            <v>25.51</v>
          </cell>
          <cell r="P1037" t="str">
            <v/>
          </cell>
          <cell r="S1037">
            <v>22.15</v>
          </cell>
          <cell r="T1037" t="str">
            <v/>
          </cell>
          <cell r="U1037" t="str">
            <v/>
          </cell>
          <cell r="W1037">
            <v>71.8</v>
          </cell>
          <cell r="X1037">
            <v>30.31</v>
          </cell>
          <cell r="AA1037" t="str">
            <v/>
          </cell>
          <cell r="AD1037">
            <v>25.99</v>
          </cell>
          <cell r="AE1037" t="str">
            <v/>
          </cell>
          <cell r="AF1037" t="str">
            <v/>
          </cell>
        </row>
        <row r="1038">
          <cell r="D1038" t="str">
            <v>186487917</v>
          </cell>
          <cell r="E1038">
            <v>1864879</v>
          </cell>
          <cell r="F1038" t="str">
            <v>BEP (Connect B) 2 Flexirate 2</v>
          </cell>
          <cell r="G1038" t="str">
            <v>E</v>
          </cell>
          <cell r="H1038" t="str">
            <v>SCOTTISH HYDRO</v>
          </cell>
          <cell r="I1038">
            <v>17</v>
          </cell>
          <cell r="J1038" t="str">
            <v>ICE0</v>
          </cell>
          <cell r="K1038" t="str">
            <v>STANDARD</v>
          </cell>
          <cell r="L1038">
            <v>54.2</v>
          </cell>
          <cell r="M1038">
            <v>27.76</v>
          </cell>
          <cell r="P1038" t="str">
            <v/>
          </cell>
          <cell r="S1038">
            <v>24.37</v>
          </cell>
          <cell r="T1038" t="str">
            <v/>
          </cell>
          <cell r="U1038" t="str">
            <v/>
          </cell>
          <cell r="W1038">
            <v>71.8</v>
          </cell>
          <cell r="X1038">
            <v>33</v>
          </cell>
          <cell r="AA1038" t="str">
            <v/>
          </cell>
          <cell r="AD1038">
            <v>28.56</v>
          </cell>
          <cell r="AE1038" t="str">
            <v/>
          </cell>
          <cell r="AF1038" t="str">
            <v/>
          </cell>
        </row>
        <row r="1039">
          <cell r="D1039" t="str">
            <v>186488610</v>
          </cell>
          <cell r="E1039">
            <v>1864886</v>
          </cell>
          <cell r="F1039" t="str">
            <v>BEP (Connect B) 2 Flexirate 3</v>
          </cell>
          <cell r="G1039" t="str">
            <v>E</v>
          </cell>
          <cell r="H1039" t="str">
            <v>EASTERN</v>
          </cell>
          <cell r="I1039">
            <v>10</v>
          </cell>
          <cell r="J1039" t="str">
            <v>ICE0</v>
          </cell>
          <cell r="K1039" t="str">
            <v>STANDARD</v>
          </cell>
          <cell r="L1039">
            <v>54.2</v>
          </cell>
          <cell r="M1039">
            <v>26.47</v>
          </cell>
          <cell r="P1039">
            <v>17.96</v>
          </cell>
          <cell r="S1039">
            <v>21.3</v>
          </cell>
          <cell r="T1039" t="str">
            <v/>
          </cell>
          <cell r="U1039" t="str">
            <v/>
          </cell>
          <cell r="W1039">
            <v>71.8</v>
          </cell>
          <cell r="X1039">
            <v>31.46</v>
          </cell>
          <cell r="AA1039">
            <v>21.28</v>
          </cell>
          <cell r="AD1039">
            <v>24.89</v>
          </cell>
          <cell r="AE1039" t="str">
            <v/>
          </cell>
          <cell r="AF1039" t="str">
            <v/>
          </cell>
        </row>
        <row r="1040">
          <cell r="D1040" t="str">
            <v>186488611</v>
          </cell>
          <cell r="E1040">
            <v>1864886</v>
          </cell>
          <cell r="F1040" t="str">
            <v>BEP (Connect B) 2 Flexirate 3</v>
          </cell>
          <cell r="G1040" t="str">
            <v>E</v>
          </cell>
          <cell r="H1040" t="str">
            <v>EAST MIDLANDS</v>
          </cell>
          <cell r="I1040">
            <v>11</v>
          </cell>
          <cell r="J1040" t="str">
            <v>ICE0</v>
          </cell>
          <cell r="K1040" t="str">
            <v>STANDARD</v>
          </cell>
          <cell r="L1040">
            <v>54.2</v>
          </cell>
          <cell r="M1040">
            <v>25.17</v>
          </cell>
          <cell r="P1040">
            <v>17.78</v>
          </cell>
          <cell r="S1040">
            <v>22.08</v>
          </cell>
          <cell r="T1040" t="str">
            <v/>
          </cell>
          <cell r="U1040" t="str">
            <v/>
          </cell>
          <cell r="W1040">
            <v>71.8</v>
          </cell>
          <cell r="X1040">
            <v>29.9</v>
          </cell>
          <cell r="AA1040">
            <v>21.06</v>
          </cell>
          <cell r="AD1040">
            <v>25.85</v>
          </cell>
          <cell r="AE1040" t="str">
            <v/>
          </cell>
          <cell r="AF1040" t="str">
            <v/>
          </cell>
        </row>
        <row r="1041">
          <cell r="D1041" t="str">
            <v>186488612</v>
          </cell>
          <cell r="E1041">
            <v>1864886</v>
          </cell>
          <cell r="F1041" t="str">
            <v>BEP (Connect B) 2 Flexirate 3</v>
          </cell>
          <cell r="G1041" t="str">
            <v>E</v>
          </cell>
          <cell r="H1041" t="str">
            <v>LONDON</v>
          </cell>
          <cell r="I1041">
            <v>12</v>
          </cell>
          <cell r="J1041" t="str">
            <v>ICE0</v>
          </cell>
          <cell r="K1041" t="str">
            <v>STANDARD</v>
          </cell>
          <cell r="L1041">
            <v>0</v>
          </cell>
          <cell r="M1041">
            <v>0</v>
          </cell>
          <cell r="P1041">
            <v>0</v>
          </cell>
          <cell r="S1041">
            <v>0</v>
          </cell>
          <cell r="T1041" t="str">
            <v/>
          </cell>
          <cell r="U1041" t="str">
            <v/>
          </cell>
          <cell r="AE1041" t="str">
            <v/>
          </cell>
          <cell r="AF1041" t="str">
            <v/>
          </cell>
        </row>
        <row r="1042">
          <cell r="D1042" t="str">
            <v>186488613</v>
          </cell>
          <cell r="E1042">
            <v>1864886</v>
          </cell>
          <cell r="F1042" t="str">
            <v>BEP (Connect B) 2 Flexirate 3</v>
          </cell>
          <cell r="G1042" t="str">
            <v>E</v>
          </cell>
          <cell r="H1042" t="str">
            <v>MANWEB</v>
          </cell>
          <cell r="I1042">
            <v>13</v>
          </cell>
          <cell r="J1042" t="str">
            <v>ICE0</v>
          </cell>
          <cell r="K1042" t="str">
            <v>STANDARD</v>
          </cell>
          <cell r="L1042">
            <v>0</v>
          </cell>
          <cell r="M1042">
            <v>0</v>
          </cell>
          <cell r="P1042">
            <v>0</v>
          </cell>
          <cell r="S1042">
            <v>0</v>
          </cell>
          <cell r="T1042" t="str">
            <v/>
          </cell>
          <cell r="U1042" t="str">
            <v/>
          </cell>
          <cell r="AE1042" t="str">
            <v/>
          </cell>
          <cell r="AF1042" t="str">
            <v/>
          </cell>
        </row>
        <row r="1043">
          <cell r="D1043" t="str">
            <v>186488614</v>
          </cell>
          <cell r="E1043">
            <v>1864886</v>
          </cell>
          <cell r="F1043" t="str">
            <v>BEP (Connect B) 2 Flexirate 3</v>
          </cell>
          <cell r="G1043" t="str">
            <v>E</v>
          </cell>
          <cell r="H1043" t="str">
            <v>MIDLANDS</v>
          </cell>
          <cell r="I1043">
            <v>14</v>
          </cell>
          <cell r="J1043" t="str">
            <v>ICE0</v>
          </cell>
          <cell r="K1043" t="str">
            <v>STANDARD</v>
          </cell>
          <cell r="L1043">
            <v>0</v>
          </cell>
          <cell r="M1043">
            <v>0</v>
          </cell>
          <cell r="P1043">
            <v>0</v>
          </cell>
          <cell r="S1043">
            <v>0</v>
          </cell>
          <cell r="T1043" t="str">
            <v/>
          </cell>
          <cell r="U1043" t="str">
            <v/>
          </cell>
          <cell r="AE1043" t="str">
            <v/>
          </cell>
          <cell r="AF1043" t="str">
            <v/>
          </cell>
        </row>
        <row r="1044">
          <cell r="D1044" t="str">
            <v>186488615</v>
          </cell>
          <cell r="E1044">
            <v>1864886</v>
          </cell>
          <cell r="F1044" t="str">
            <v>BEP (Connect B) 2 Flexirate 3</v>
          </cell>
          <cell r="G1044" t="str">
            <v>E</v>
          </cell>
          <cell r="H1044" t="str">
            <v>NORTHERN</v>
          </cell>
          <cell r="I1044">
            <v>15</v>
          </cell>
          <cell r="J1044" t="str">
            <v>ICE0</v>
          </cell>
          <cell r="K1044" t="str">
            <v>STANDARD</v>
          </cell>
          <cell r="L1044">
            <v>0</v>
          </cell>
          <cell r="M1044">
            <v>0</v>
          </cell>
          <cell r="P1044">
            <v>0</v>
          </cell>
          <cell r="S1044">
            <v>0</v>
          </cell>
          <cell r="T1044" t="str">
            <v/>
          </cell>
          <cell r="U1044" t="str">
            <v/>
          </cell>
          <cell r="AE1044" t="str">
            <v/>
          </cell>
          <cell r="AF1044" t="str">
            <v/>
          </cell>
        </row>
        <row r="1045">
          <cell r="D1045" t="str">
            <v>186488616</v>
          </cell>
          <cell r="E1045">
            <v>1864886</v>
          </cell>
          <cell r="F1045" t="str">
            <v>BEP (Connect B) 2 Flexirate 3</v>
          </cell>
          <cell r="G1045" t="str">
            <v>E</v>
          </cell>
          <cell r="H1045" t="str">
            <v>NORWEB</v>
          </cell>
          <cell r="I1045">
            <v>16</v>
          </cell>
          <cell r="J1045" t="str">
            <v>ICE0</v>
          </cell>
          <cell r="K1045" t="str">
            <v>STANDARD</v>
          </cell>
          <cell r="L1045">
            <v>54.2</v>
          </cell>
          <cell r="M1045">
            <v>26.75</v>
          </cell>
          <cell r="P1045">
            <v>18.28</v>
          </cell>
          <cell r="S1045">
            <v>22.59</v>
          </cell>
          <cell r="T1045" t="str">
            <v/>
          </cell>
          <cell r="U1045" t="str">
            <v/>
          </cell>
          <cell r="W1045">
            <v>71.8</v>
          </cell>
          <cell r="X1045">
            <v>31.79</v>
          </cell>
          <cell r="AA1045">
            <v>21.66</v>
          </cell>
          <cell r="AD1045">
            <v>26.45</v>
          </cell>
          <cell r="AE1045" t="str">
            <v/>
          </cell>
          <cell r="AF1045" t="str">
            <v/>
          </cell>
        </row>
        <row r="1046">
          <cell r="D1046" t="str">
            <v>186488619</v>
          </cell>
          <cell r="E1046">
            <v>1864886</v>
          </cell>
          <cell r="F1046" t="str">
            <v>BEP (Connect B) 2 Flexirate 3</v>
          </cell>
          <cell r="G1046" t="str">
            <v>E</v>
          </cell>
          <cell r="H1046" t="str">
            <v>SEEBOARD</v>
          </cell>
          <cell r="I1046">
            <v>19</v>
          </cell>
          <cell r="J1046" t="str">
            <v>ICE0</v>
          </cell>
          <cell r="K1046" t="str">
            <v>STANDARD</v>
          </cell>
          <cell r="L1046">
            <v>54.2</v>
          </cell>
          <cell r="M1046">
            <v>27.25</v>
          </cell>
          <cell r="P1046">
            <v>18.649999999999999</v>
          </cell>
          <cell r="S1046">
            <v>22.86</v>
          </cell>
          <cell r="T1046" t="str">
            <v/>
          </cell>
          <cell r="U1046" t="str">
            <v/>
          </cell>
          <cell r="W1046">
            <v>71.8</v>
          </cell>
          <cell r="X1046">
            <v>32.39</v>
          </cell>
          <cell r="AA1046">
            <v>22.1</v>
          </cell>
          <cell r="AD1046">
            <v>26.79</v>
          </cell>
          <cell r="AE1046" t="str">
            <v/>
          </cell>
          <cell r="AF1046" t="str">
            <v/>
          </cell>
        </row>
        <row r="1047">
          <cell r="D1047" t="str">
            <v>186488620</v>
          </cell>
          <cell r="E1047">
            <v>1864886</v>
          </cell>
          <cell r="F1047" t="str">
            <v>BEP (Connect B) 2 Flexirate 3</v>
          </cell>
          <cell r="G1047" t="str">
            <v>E</v>
          </cell>
          <cell r="H1047" t="str">
            <v>SOUTHERN</v>
          </cell>
          <cell r="I1047">
            <v>20</v>
          </cell>
          <cell r="J1047" t="str">
            <v>ICE0</v>
          </cell>
          <cell r="K1047" t="str">
            <v>STANDARD</v>
          </cell>
          <cell r="L1047">
            <v>54.2</v>
          </cell>
          <cell r="M1047">
            <v>24.76</v>
          </cell>
          <cell r="P1047">
            <v>17.93</v>
          </cell>
          <cell r="S1047">
            <v>22.04</v>
          </cell>
          <cell r="T1047" t="str">
            <v/>
          </cell>
          <cell r="U1047" t="str">
            <v/>
          </cell>
          <cell r="W1047">
            <v>71.8</v>
          </cell>
          <cell r="X1047">
            <v>29.4</v>
          </cell>
          <cell r="AA1047">
            <v>21.23</v>
          </cell>
          <cell r="AD1047">
            <v>25.79</v>
          </cell>
          <cell r="AE1047" t="str">
            <v/>
          </cell>
          <cell r="AF1047" t="str">
            <v/>
          </cell>
        </row>
        <row r="1048">
          <cell r="D1048" t="str">
            <v>186488622</v>
          </cell>
          <cell r="E1048">
            <v>1864886</v>
          </cell>
          <cell r="F1048" t="str">
            <v>BEP (Connect B) 2 Flexirate 3</v>
          </cell>
          <cell r="G1048" t="str">
            <v>E</v>
          </cell>
          <cell r="H1048" t="str">
            <v>SWEB</v>
          </cell>
          <cell r="I1048">
            <v>22</v>
          </cell>
          <cell r="J1048" t="str">
            <v>ICE0</v>
          </cell>
          <cell r="K1048" t="str">
            <v>STANDARD</v>
          </cell>
          <cell r="L1048">
            <v>0</v>
          </cell>
          <cell r="M1048">
            <v>0</v>
          </cell>
          <cell r="P1048">
            <v>0</v>
          </cell>
          <cell r="S1048">
            <v>0</v>
          </cell>
          <cell r="T1048" t="str">
            <v/>
          </cell>
          <cell r="U1048" t="str">
            <v/>
          </cell>
          <cell r="AE1048" t="str">
            <v/>
          </cell>
          <cell r="AF1048" t="str">
            <v/>
          </cell>
        </row>
        <row r="1049">
          <cell r="D1049" t="str">
            <v>186488621</v>
          </cell>
          <cell r="E1049">
            <v>1864886</v>
          </cell>
          <cell r="F1049" t="str">
            <v>BEP (Connect B) 2 Flexirate 3</v>
          </cell>
          <cell r="G1049" t="str">
            <v>E</v>
          </cell>
          <cell r="H1049" t="str">
            <v>SWALEC</v>
          </cell>
          <cell r="I1049">
            <v>21</v>
          </cell>
          <cell r="J1049" t="str">
            <v>ICE0</v>
          </cell>
          <cell r="K1049" t="str">
            <v>STANDARD</v>
          </cell>
          <cell r="L1049">
            <v>0</v>
          </cell>
          <cell r="M1049">
            <v>0</v>
          </cell>
          <cell r="P1049">
            <v>0</v>
          </cell>
          <cell r="S1049">
            <v>0</v>
          </cell>
          <cell r="T1049" t="str">
            <v/>
          </cell>
          <cell r="U1049" t="str">
            <v/>
          </cell>
          <cell r="AE1049" t="str">
            <v/>
          </cell>
          <cell r="AF1049" t="str">
            <v/>
          </cell>
        </row>
        <row r="1050">
          <cell r="D1050" t="str">
            <v>186488623</v>
          </cell>
          <cell r="E1050">
            <v>1864886</v>
          </cell>
          <cell r="F1050" t="str">
            <v>BEP (Connect B) 2 Flexirate 3</v>
          </cell>
          <cell r="G1050" t="str">
            <v>E</v>
          </cell>
          <cell r="H1050" t="str">
            <v>YORKSHIRE</v>
          </cell>
          <cell r="I1050">
            <v>23</v>
          </cell>
          <cell r="J1050" t="str">
            <v>ICE0</v>
          </cell>
          <cell r="K1050" t="str">
            <v>STANDARD</v>
          </cell>
          <cell r="L1050">
            <v>54.2</v>
          </cell>
          <cell r="M1050">
            <v>26.06</v>
          </cell>
          <cell r="P1050">
            <v>18.27</v>
          </cell>
          <cell r="S1050">
            <v>22.91</v>
          </cell>
          <cell r="T1050" t="str">
            <v/>
          </cell>
          <cell r="U1050" t="str">
            <v/>
          </cell>
          <cell r="W1050">
            <v>71.8</v>
          </cell>
          <cell r="X1050">
            <v>30.96</v>
          </cell>
          <cell r="AA1050">
            <v>21.65</v>
          </cell>
          <cell r="AD1050">
            <v>26.85</v>
          </cell>
          <cell r="AE1050" t="str">
            <v/>
          </cell>
          <cell r="AF1050" t="str">
            <v/>
          </cell>
        </row>
        <row r="1051">
          <cell r="D1051" t="str">
            <v>186488618</v>
          </cell>
          <cell r="E1051">
            <v>1864886</v>
          </cell>
          <cell r="F1051" t="str">
            <v>BEP (Connect B) 2 Flexirate 3</v>
          </cell>
          <cell r="G1051" t="str">
            <v>E</v>
          </cell>
          <cell r="H1051" t="str">
            <v>SCOTTISH POWER</v>
          </cell>
          <cell r="I1051">
            <v>18</v>
          </cell>
          <cell r="J1051" t="str">
            <v>ICE0</v>
          </cell>
          <cell r="K1051" t="str">
            <v>STANDARD</v>
          </cell>
          <cell r="L1051">
            <v>0</v>
          </cell>
          <cell r="M1051">
            <v>0</v>
          </cell>
          <cell r="P1051">
            <v>0</v>
          </cell>
          <cell r="S1051">
            <v>0</v>
          </cell>
          <cell r="T1051" t="str">
            <v/>
          </cell>
          <cell r="U1051" t="str">
            <v/>
          </cell>
          <cell r="AE1051" t="str">
            <v/>
          </cell>
          <cell r="AF1051" t="str">
            <v/>
          </cell>
        </row>
        <row r="1052">
          <cell r="D1052" t="str">
            <v>186488617</v>
          </cell>
          <cell r="E1052">
            <v>1864886</v>
          </cell>
          <cell r="F1052" t="str">
            <v>BEP (Connect B) 2 Flexirate 3</v>
          </cell>
          <cell r="G1052" t="str">
            <v>E</v>
          </cell>
          <cell r="H1052" t="str">
            <v>SCOTTISH HYDRO</v>
          </cell>
          <cell r="I1052">
            <v>17</v>
          </cell>
          <cell r="J1052" t="str">
            <v>ICE0</v>
          </cell>
          <cell r="K1052" t="str">
            <v>STANDARD</v>
          </cell>
          <cell r="L1052">
            <v>0</v>
          </cell>
          <cell r="M1052">
            <v>0</v>
          </cell>
          <cell r="P1052">
            <v>0</v>
          </cell>
          <cell r="S1052">
            <v>0</v>
          </cell>
          <cell r="T1052" t="str">
            <v/>
          </cell>
          <cell r="U1052" t="str">
            <v/>
          </cell>
          <cell r="AE1052" t="str">
            <v/>
          </cell>
          <cell r="AF1052" t="str">
            <v/>
          </cell>
        </row>
        <row r="1053">
          <cell r="D1053" t="str">
            <v>186488910</v>
          </cell>
          <cell r="E1053">
            <v>1864889</v>
          </cell>
          <cell r="F1053" t="str">
            <v>BEP (Connect B) 2 Nightsaver</v>
          </cell>
          <cell r="G1053" t="str">
            <v>E</v>
          </cell>
          <cell r="H1053" t="str">
            <v>EASTERN</v>
          </cell>
          <cell r="I1053">
            <v>10</v>
          </cell>
          <cell r="J1053" t="str">
            <v>ICE0</v>
          </cell>
          <cell r="K1053" t="str">
            <v>STANDARD</v>
          </cell>
          <cell r="L1053">
            <v>54.2</v>
          </cell>
          <cell r="M1053">
            <v>24.69</v>
          </cell>
          <cell r="P1053">
            <v>16.440000000000001</v>
          </cell>
          <cell r="S1053" t="str">
            <v/>
          </cell>
          <cell r="T1053" t="str">
            <v/>
          </cell>
          <cell r="U1053" t="str">
            <v/>
          </cell>
          <cell r="W1053">
            <v>71.8</v>
          </cell>
          <cell r="X1053">
            <v>29.33</v>
          </cell>
          <cell r="AA1053">
            <v>19.46</v>
          </cell>
          <cell r="AD1053" t="str">
            <v/>
          </cell>
          <cell r="AE1053" t="str">
            <v/>
          </cell>
          <cell r="AF1053" t="str">
            <v/>
          </cell>
        </row>
        <row r="1054">
          <cell r="D1054" t="str">
            <v>186488911</v>
          </cell>
          <cell r="E1054">
            <v>1864889</v>
          </cell>
          <cell r="F1054" t="str">
            <v>BEP (Connect B) 2 Nightsaver</v>
          </cell>
          <cell r="G1054" t="str">
            <v>E</v>
          </cell>
          <cell r="H1054" t="str">
            <v>EAST MIDLANDS</v>
          </cell>
          <cell r="I1054">
            <v>11</v>
          </cell>
          <cell r="J1054" t="str">
            <v>ICE0</v>
          </cell>
          <cell r="K1054" t="str">
            <v>STANDARD</v>
          </cell>
          <cell r="L1054">
            <v>54.2</v>
          </cell>
          <cell r="M1054">
            <v>23.92</v>
          </cell>
          <cell r="P1054">
            <v>17.43</v>
          </cell>
          <cell r="S1054" t="str">
            <v/>
          </cell>
          <cell r="T1054" t="str">
            <v/>
          </cell>
          <cell r="U1054" t="str">
            <v/>
          </cell>
          <cell r="W1054">
            <v>71.8</v>
          </cell>
          <cell r="X1054">
            <v>28.4</v>
          </cell>
          <cell r="AA1054">
            <v>20.64</v>
          </cell>
          <cell r="AD1054" t="str">
            <v/>
          </cell>
          <cell r="AE1054" t="str">
            <v/>
          </cell>
          <cell r="AF1054" t="str">
            <v/>
          </cell>
        </row>
        <row r="1055">
          <cell r="D1055" t="str">
            <v>186488912</v>
          </cell>
          <cell r="E1055">
            <v>1864889</v>
          </cell>
          <cell r="F1055" t="str">
            <v>BEP (Connect B) 2 Nightsaver</v>
          </cell>
          <cell r="G1055" t="str">
            <v>E</v>
          </cell>
          <cell r="H1055" t="str">
            <v>LONDON</v>
          </cell>
          <cell r="I1055">
            <v>12</v>
          </cell>
          <cell r="J1055" t="str">
            <v>ICE0</v>
          </cell>
          <cell r="K1055" t="str">
            <v>STANDARD</v>
          </cell>
          <cell r="L1055">
            <v>54.2</v>
          </cell>
          <cell r="M1055">
            <v>23.21</v>
          </cell>
          <cell r="P1055">
            <v>16.64</v>
          </cell>
          <cell r="S1055" t="str">
            <v/>
          </cell>
          <cell r="T1055" t="str">
            <v/>
          </cell>
          <cell r="U1055" t="str">
            <v/>
          </cell>
          <cell r="W1055">
            <v>71.8</v>
          </cell>
          <cell r="X1055">
            <v>27.56</v>
          </cell>
          <cell r="AA1055">
            <v>19.690000000000001</v>
          </cell>
          <cell r="AD1055" t="str">
            <v/>
          </cell>
          <cell r="AE1055" t="str">
            <v/>
          </cell>
          <cell r="AF1055" t="str">
            <v/>
          </cell>
        </row>
        <row r="1056">
          <cell r="D1056" t="str">
            <v>186488913</v>
          </cell>
          <cell r="E1056">
            <v>1864889</v>
          </cell>
          <cell r="F1056" t="str">
            <v>BEP (Connect B) 2 Nightsaver</v>
          </cell>
          <cell r="G1056" t="str">
            <v>E</v>
          </cell>
          <cell r="H1056" t="str">
            <v>MANWEB</v>
          </cell>
          <cell r="I1056">
            <v>13</v>
          </cell>
          <cell r="J1056" t="str">
            <v>ICE0</v>
          </cell>
          <cell r="K1056" t="str">
            <v>STANDARD</v>
          </cell>
          <cell r="L1056">
            <v>54.2</v>
          </cell>
          <cell r="M1056">
            <v>27.31</v>
          </cell>
          <cell r="P1056">
            <v>19.190000000000001</v>
          </cell>
          <cell r="S1056" t="str">
            <v/>
          </cell>
          <cell r="T1056" t="str">
            <v/>
          </cell>
          <cell r="U1056" t="str">
            <v/>
          </cell>
          <cell r="W1056">
            <v>71.8</v>
          </cell>
          <cell r="X1056">
            <v>32.47</v>
          </cell>
          <cell r="AA1056">
            <v>22.75</v>
          </cell>
          <cell r="AD1056" t="str">
            <v/>
          </cell>
          <cell r="AE1056" t="str">
            <v/>
          </cell>
          <cell r="AF1056" t="str">
            <v/>
          </cell>
        </row>
        <row r="1057">
          <cell r="D1057" t="str">
            <v>186488914</v>
          </cell>
          <cell r="E1057">
            <v>1864889</v>
          </cell>
          <cell r="F1057" t="str">
            <v>BEP (Connect B) 2 Nightsaver</v>
          </cell>
          <cell r="G1057" t="str">
            <v>E</v>
          </cell>
          <cell r="H1057" t="str">
            <v>MIDLANDS</v>
          </cell>
          <cell r="I1057">
            <v>14</v>
          </cell>
          <cell r="J1057" t="str">
            <v>ICE0</v>
          </cell>
          <cell r="K1057" t="str">
            <v>STANDARD</v>
          </cell>
          <cell r="L1057">
            <v>54.2</v>
          </cell>
          <cell r="M1057">
            <v>24.97</v>
          </cell>
          <cell r="P1057">
            <v>17.690000000000001</v>
          </cell>
          <cell r="S1057" t="str">
            <v/>
          </cell>
          <cell r="T1057" t="str">
            <v/>
          </cell>
          <cell r="U1057" t="str">
            <v/>
          </cell>
          <cell r="W1057">
            <v>71.8</v>
          </cell>
          <cell r="X1057">
            <v>29.66</v>
          </cell>
          <cell r="AA1057">
            <v>20.96</v>
          </cell>
          <cell r="AD1057" t="str">
            <v/>
          </cell>
          <cell r="AE1057" t="str">
            <v/>
          </cell>
          <cell r="AF1057" t="str">
            <v/>
          </cell>
        </row>
        <row r="1058">
          <cell r="D1058" t="str">
            <v>186488915</v>
          </cell>
          <cell r="E1058">
            <v>1864889</v>
          </cell>
          <cell r="F1058" t="str">
            <v>BEP (Connect B) 2 Nightsaver</v>
          </cell>
          <cell r="G1058" t="str">
            <v>E</v>
          </cell>
          <cell r="H1058" t="str">
            <v>NORTHERN</v>
          </cell>
          <cell r="I1058">
            <v>15</v>
          </cell>
          <cell r="J1058" t="str">
            <v>ICE0</v>
          </cell>
          <cell r="K1058" t="str">
            <v>STANDARD</v>
          </cell>
          <cell r="L1058">
            <v>54.2</v>
          </cell>
          <cell r="M1058">
            <v>25.13</v>
          </cell>
          <cell r="P1058">
            <v>19.04</v>
          </cell>
          <cell r="S1058" t="str">
            <v/>
          </cell>
          <cell r="T1058" t="str">
            <v/>
          </cell>
          <cell r="U1058" t="str">
            <v/>
          </cell>
          <cell r="W1058">
            <v>71.8</v>
          </cell>
          <cell r="X1058">
            <v>29.86</v>
          </cell>
          <cell r="AA1058">
            <v>22.57</v>
          </cell>
          <cell r="AD1058" t="str">
            <v/>
          </cell>
          <cell r="AE1058" t="str">
            <v/>
          </cell>
          <cell r="AF1058" t="str">
            <v/>
          </cell>
        </row>
        <row r="1059">
          <cell r="D1059" t="str">
            <v>186488916</v>
          </cell>
          <cell r="E1059">
            <v>1864889</v>
          </cell>
          <cell r="F1059" t="str">
            <v>BEP (Connect B) 2 Nightsaver</v>
          </cell>
          <cell r="G1059" t="str">
            <v>E</v>
          </cell>
          <cell r="H1059" t="str">
            <v>NORWEB</v>
          </cell>
          <cell r="I1059">
            <v>16</v>
          </cell>
          <cell r="J1059" t="str">
            <v>ICE0</v>
          </cell>
          <cell r="K1059" t="str">
            <v>STANDARD</v>
          </cell>
          <cell r="L1059">
            <v>54.2</v>
          </cell>
          <cell r="M1059">
            <v>24.81</v>
          </cell>
          <cell r="P1059">
            <v>17.25</v>
          </cell>
          <cell r="S1059" t="str">
            <v/>
          </cell>
          <cell r="T1059" t="str">
            <v/>
          </cell>
          <cell r="U1059" t="str">
            <v/>
          </cell>
          <cell r="W1059">
            <v>71.8</v>
          </cell>
          <cell r="X1059">
            <v>29.47</v>
          </cell>
          <cell r="AA1059">
            <v>20.43</v>
          </cell>
          <cell r="AD1059" t="str">
            <v/>
          </cell>
          <cell r="AE1059" t="str">
            <v/>
          </cell>
          <cell r="AF1059" t="str">
            <v/>
          </cell>
        </row>
        <row r="1060">
          <cell r="D1060" t="str">
            <v>186488919</v>
          </cell>
          <cell r="E1060">
            <v>1864889</v>
          </cell>
          <cell r="F1060" t="str">
            <v>BEP (Connect B) 2 Nightsaver</v>
          </cell>
          <cell r="G1060" t="str">
            <v>E</v>
          </cell>
          <cell r="H1060" t="str">
            <v>SEEBOARD</v>
          </cell>
          <cell r="I1060">
            <v>19</v>
          </cell>
          <cell r="J1060" t="str">
            <v>ICE0</v>
          </cell>
          <cell r="K1060" t="str">
            <v>STANDARD</v>
          </cell>
          <cell r="L1060">
            <v>54.2</v>
          </cell>
          <cell r="M1060">
            <v>25.17</v>
          </cell>
          <cell r="P1060">
            <v>17.079999999999998</v>
          </cell>
          <cell r="S1060" t="str">
            <v/>
          </cell>
          <cell r="T1060" t="str">
            <v/>
          </cell>
          <cell r="U1060" t="str">
            <v/>
          </cell>
          <cell r="W1060">
            <v>71.8</v>
          </cell>
          <cell r="X1060">
            <v>29.9</v>
          </cell>
          <cell r="AA1060">
            <v>20.22</v>
          </cell>
          <cell r="AD1060" t="str">
            <v/>
          </cell>
          <cell r="AE1060" t="str">
            <v/>
          </cell>
          <cell r="AF1060" t="str">
            <v/>
          </cell>
        </row>
        <row r="1061">
          <cell r="D1061" t="str">
            <v>186488920</v>
          </cell>
          <cell r="E1061">
            <v>1864889</v>
          </cell>
          <cell r="F1061" t="str">
            <v>BEP (Connect B) 2 Nightsaver</v>
          </cell>
          <cell r="G1061" t="str">
            <v>E</v>
          </cell>
          <cell r="H1061" t="str">
            <v>SOUTHERN</v>
          </cell>
          <cell r="I1061">
            <v>20</v>
          </cell>
          <cell r="J1061" t="str">
            <v>ICE0</v>
          </cell>
          <cell r="K1061" t="str">
            <v>STANDARD</v>
          </cell>
          <cell r="L1061">
            <v>54.2</v>
          </cell>
          <cell r="M1061">
            <v>23.63</v>
          </cell>
          <cell r="P1061">
            <v>17.079999999999998</v>
          </cell>
          <cell r="S1061" t="str">
            <v/>
          </cell>
          <cell r="T1061" t="str">
            <v/>
          </cell>
          <cell r="U1061" t="str">
            <v/>
          </cell>
          <cell r="W1061">
            <v>71.8</v>
          </cell>
          <cell r="X1061">
            <v>28.06</v>
          </cell>
          <cell r="AA1061">
            <v>20.22</v>
          </cell>
          <cell r="AD1061" t="str">
            <v/>
          </cell>
          <cell r="AE1061" t="str">
            <v/>
          </cell>
          <cell r="AF1061" t="str">
            <v/>
          </cell>
        </row>
        <row r="1062">
          <cell r="D1062" t="str">
            <v>186488922</v>
          </cell>
          <cell r="E1062">
            <v>1864889</v>
          </cell>
          <cell r="F1062" t="str">
            <v>BEP (Connect B) 2 Nightsaver</v>
          </cell>
          <cell r="G1062" t="str">
            <v>E</v>
          </cell>
          <cell r="H1062" t="str">
            <v>SWEB</v>
          </cell>
          <cell r="I1062">
            <v>22</v>
          </cell>
          <cell r="J1062" t="str">
            <v>ICE0</v>
          </cell>
          <cell r="K1062" t="str">
            <v>STANDARD</v>
          </cell>
          <cell r="L1062">
            <v>54.2</v>
          </cell>
          <cell r="M1062">
            <v>23.95</v>
          </cell>
          <cell r="P1062">
            <v>19.329999999999998</v>
          </cell>
          <cell r="S1062" t="str">
            <v/>
          </cell>
          <cell r="T1062" t="str">
            <v/>
          </cell>
          <cell r="U1062" t="str">
            <v/>
          </cell>
          <cell r="W1062">
            <v>71.8</v>
          </cell>
          <cell r="X1062">
            <v>28.44</v>
          </cell>
          <cell r="AA1062">
            <v>22.91</v>
          </cell>
          <cell r="AD1062" t="str">
            <v/>
          </cell>
          <cell r="AE1062" t="str">
            <v/>
          </cell>
          <cell r="AF1062" t="str">
            <v/>
          </cell>
        </row>
        <row r="1063">
          <cell r="D1063" t="str">
            <v>186488921</v>
          </cell>
          <cell r="E1063">
            <v>1864889</v>
          </cell>
          <cell r="F1063" t="str">
            <v>BEP (Connect B) 2 Nightsaver</v>
          </cell>
          <cell r="G1063" t="str">
            <v>E</v>
          </cell>
          <cell r="H1063" t="str">
            <v>SWALEC</v>
          </cell>
          <cell r="I1063">
            <v>21</v>
          </cell>
          <cell r="J1063" t="str">
            <v>ICE0</v>
          </cell>
          <cell r="K1063" t="str">
            <v>STANDARD</v>
          </cell>
          <cell r="L1063">
            <v>54.2</v>
          </cell>
          <cell r="M1063">
            <v>24.54</v>
          </cell>
          <cell r="P1063">
            <v>18.34</v>
          </cell>
          <cell r="S1063" t="str">
            <v/>
          </cell>
          <cell r="T1063" t="str">
            <v/>
          </cell>
          <cell r="U1063" t="str">
            <v/>
          </cell>
          <cell r="W1063">
            <v>71.8</v>
          </cell>
          <cell r="X1063">
            <v>29.15</v>
          </cell>
          <cell r="AA1063">
            <v>21.73</v>
          </cell>
          <cell r="AD1063" t="str">
            <v/>
          </cell>
          <cell r="AE1063" t="str">
            <v/>
          </cell>
          <cell r="AF1063" t="str">
            <v/>
          </cell>
        </row>
        <row r="1064">
          <cell r="D1064" t="str">
            <v>186488923</v>
          </cell>
          <cell r="E1064">
            <v>1864889</v>
          </cell>
          <cell r="F1064" t="str">
            <v>BEP (Connect B) 2 Nightsaver</v>
          </cell>
          <cell r="G1064" t="str">
            <v>E</v>
          </cell>
          <cell r="H1064" t="str">
            <v>YORKSHIRE</v>
          </cell>
          <cell r="I1064">
            <v>23</v>
          </cell>
          <cell r="J1064" t="str">
            <v>ICE0</v>
          </cell>
          <cell r="K1064" t="str">
            <v>STANDARD</v>
          </cell>
          <cell r="L1064">
            <v>54.2</v>
          </cell>
          <cell r="M1064">
            <v>24.79</v>
          </cell>
          <cell r="P1064">
            <v>17.84</v>
          </cell>
          <cell r="S1064" t="str">
            <v/>
          </cell>
          <cell r="T1064" t="str">
            <v/>
          </cell>
          <cell r="U1064" t="str">
            <v/>
          </cell>
          <cell r="W1064">
            <v>71.8</v>
          </cell>
          <cell r="X1064">
            <v>29.45</v>
          </cell>
          <cell r="AA1064">
            <v>21.14</v>
          </cell>
          <cell r="AD1064" t="str">
            <v/>
          </cell>
          <cell r="AE1064" t="str">
            <v/>
          </cell>
          <cell r="AF1064" t="str">
            <v/>
          </cell>
        </row>
        <row r="1065">
          <cell r="D1065" t="str">
            <v>186488918</v>
          </cell>
          <cell r="E1065">
            <v>1864889</v>
          </cell>
          <cell r="F1065" t="str">
            <v>BEP (Connect B) 2 Nightsaver</v>
          </cell>
          <cell r="G1065" t="str">
            <v>E</v>
          </cell>
          <cell r="H1065" t="str">
            <v>SCOTTISH POWER</v>
          </cell>
          <cell r="I1065">
            <v>18</v>
          </cell>
          <cell r="J1065" t="str">
            <v>ICE0</v>
          </cell>
          <cell r="K1065" t="str">
            <v>STANDARD</v>
          </cell>
          <cell r="L1065">
            <v>54.2</v>
          </cell>
          <cell r="M1065">
            <v>25.52</v>
          </cell>
          <cell r="P1065">
            <v>19.29</v>
          </cell>
          <cell r="S1065" t="str">
            <v/>
          </cell>
          <cell r="T1065" t="str">
            <v/>
          </cell>
          <cell r="U1065" t="str">
            <v/>
          </cell>
          <cell r="W1065">
            <v>71.8</v>
          </cell>
          <cell r="X1065">
            <v>30.32</v>
          </cell>
          <cell r="AA1065">
            <v>22.87</v>
          </cell>
          <cell r="AD1065" t="str">
            <v/>
          </cell>
          <cell r="AE1065" t="str">
            <v/>
          </cell>
          <cell r="AF1065" t="str">
            <v/>
          </cell>
        </row>
        <row r="1066">
          <cell r="D1066" t="str">
            <v>186488917</v>
          </cell>
          <cell r="E1066">
            <v>1864889</v>
          </cell>
          <cell r="F1066" t="str">
            <v>BEP (Connect B) 2 Nightsaver</v>
          </cell>
          <cell r="G1066" t="str">
            <v>E</v>
          </cell>
          <cell r="H1066" t="str">
            <v>SCOTTISH HYDRO</v>
          </cell>
          <cell r="I1066">
            <v>17</v>
          </cell>
          <cell r="J1066" t="str">
            <v>ICE0</v>
          </cell>
          <cell r="K1066" t="str">
            <v>STANDARD</v>
          </cell>
          <cell r="L1066">
            <v>54.2</v>
          </cell>
          <cell r="M1066">
            <v>27.91</v>
          </cell>
          <cell r="P1066">
            <v>20.76</v>
          </cell>
          <cell r="S1066" t="str">
            <v/>
          </cell>
          <cell r="T1066" t="str">
            <v/>
          </cell>
          <cell r="U1066" t="str">
            <v/>
          </cell>
          <cell r="W1066">
            <v>71.8</v>
          </cell>
          <cell r="X1066">
            <v>33.18</v>
          </cell>
          <cell r="AA1066">
            <v>24.62</v>
          </cell>
          <cell r="AD1066" t="str">
            <v/>
          </cell>
          <cell r="AE1066" t="str">
            <v/>
          </cell>
          <cell r="AF1066" t="str">
            <v/>
          </cell>
        </row>
        <row r="1067">
          <cell r="D1067" t="str">
            <v>186487010</v>
          </cell>
          <cell r="E1067">
            <v>1864870</v>
          </cell>
          <cell r="F1067" t="str">
            <v>BEP (Connect C) 2 Baserate</v>
          </cell>
          <cell r="G1067" t="str">
            <v>E</v>
          </cell>
          <cell r="H1067" t="str">
            <v>EASTERN</v>
          </cell>
          <cell r="I1067">
            <v>10</v>
          </cell>
          <cell r="J1067" t="str">
            <v>ICE0</v>
          </cell>
          <cell r="K1067" t="str">
            <v>STANDARD</v>
          </cell>
          <cell r="L1067">
            <v>54.2</v>
          </cell>
          <cell r="M1067">
            <v>23.16</v>
          </cell>
          <cell r="P1067" t="str">
            <v/>
          </cell>
          <cell r="S1067" t="str">
            <v/>
          </cell>
          <cell r="T1067" t="str">
            <v/>
          </cell>
          <cell r="U1067" t="str">
            <v/>
          </cell>
          <cell r="W1067">
            <v>71.8</v>
          </cell>
          <cell r="X1067">
            <v>27.48</v>
          </cell>
          <cell r="AA1067" t="str">
            <v/>
          </cell>
          <cell r="AD1067" t="str">
            <v/>
          </cell>
          <cell r="AE1067" t="str">
            <v/>
          </cell>
          <cell r="AF1067" t="str">
            <v/>
          </cell>
        </row>
        <row r="1068">
          <cell r="D1068" t="str">
            <v>186487011</v>
          </cell>
          <cell r="E1068">
            <v>1864870</v>
          </cell>
          <cell r="F1068" t="str">
            <v>BEP (Connect C) 2 Baserate</v>
          </cell>
          <cell r="G1068" t="str">
            <v>E</v>
          </cell>
          <cell r="H1068" t="str">
            <v>EAST MIDLANDS</v>
          </cell>
          <cell r="I1068">
            <v>11</v>
          </cell>
          <cell r="J1068" t="str">
            <v>ICE0</v>
          </cell>
          <cell r="K1068" t="str">
            <v>STANDARD</v>
          </cell>
          <cell r="L1068">
            <v>54.2</v>
          </cell>
          <cell r="M1068">
            <v>22.7</v>
          </cell>
          <cell r="P1068" t="str">
            <v/>
          </cell>
          <cell r="S1068" t="str">
            <v/>
          </cell>
          <cell r="T1068" t="str">
            <v/>
          </cell>
          <cell r="U1068" t="str">
            <v/>
          </cell>
          <cell r="W1068">
            <v>71.8</v>
          </cell>
          <cell r="X1068">
            <v>26.92</v>
          </cell>
          <cell r="AA1068" t="str">
            <v/>
          </cell>
          <cell r="AD1068" t="str">
            <v/>
          </cell>
          <cell r="AE1068" t="str">
            <v/>
          </cell>
          <cell r="AF1068" t="str">
            <v/>
          </cell>
        </row>
        <row r="1069">
          <cell r="D1069" t="str">
            <v>186487012</v>
          </cell>
          <cell r="E1069">
            <v>1864870</v>
          </cell>
          <cell r="F1069" t="str">
            <v>BEP (Connect C) 2 Baserate</v>
          </cell>
          <cell r="G1069" t="str">
            <v>E</v>
          </cell>
          <cell r="H1069" t="str">
            <v>LONDON</v>
          </cell>
          <cell r="I1069">
            <v>12</v>
          </cell>
          <cell r="J1069" t="str">
            <v>ICE0</v>
          </cell>
          <cell r="K1069" t="str">
            <v>STANDARD</v>
          </cell>
          <cell r="L1069">
            <v>54.2</v>
          </cell>
          <cell r="M1069">
            <v>21.77</v>
          </cell>
          <cell r="P1069" t="str">
            <v/>
          </cell>
          <cell r="S1069" t="str">
            <v/>
          </cell>
          <cell r="T1069" t="str">
            <v/>
          </cell>
          <cell r="U1069" t="str">
            <v/>
          </cell>
          <cell r="W1069">
            <v>71.8</v>
          </cell>
          <cell r="X1069">
            <v>25.82</v>
          </cell>
          <cell r="AA1069" t="str">
            <v/>
          </cell>
          <cell r="AD1069" t="str">
            <v/>
          </cell>
          <cell r="AE1069" t="str">
            <v/>
          </cell>
          <cell r="AF1069" t="str">
            <v/>
          </cell>
        </row>
        <row r="1070">
          <cell r="D1070" t="str">
            <v>186487013</v>
          </cell>
          <cell r="E1070">
            <v>1864870</v>
          </cell>
          <cell r="F1070" t="str">
            <v>BEP (Connect C) 2 Baserate</v>
          </cell>
          <cell r="G1070" t="str">
            <v>E</v>
          </cell>
          <cell r="H1070" t="str">
            <v>MANWEB</v>
          </cell>
          <cell r="I1070">
            <v>13</v>
          </cell>
          <cell r="J1070" t="str">
            <v>ICE0</v>
          </cell>
          <cell r="K1070" t="str">
            <v>STANDARD</v>
          </cell>
          <cell r="L1070">
            <v>54.2</v>
          </cell>
          <cell r="M1070">
            <v>25.81</v>
          </cell>
          <cell r="P1070" t="str">
            <v/>
          </cell>
          <cell r="S1070" t="str">
            <v/>
          </cell>
          <cell r="T1070" t="str">
            <v/>
          </cell>
          <cell r="U1070" t="str">
            <v/>
          </cell>
          <cell r="W1070">
            <v>71.8</v>
          </cell>
          <cell r="X1070">
            <v>30.64</v>
          </cell>
          <cell r="AA1070" t="str">
            <v/>
          </cell>
          <cell r="AD1070" t="str">
            <v/>
          </cell>
          <cell r="AE1070" t="str">
            <v/>
          </cell>
          <cell r="AF1070" t="str">
            <v/>
          </cell>
        </row>
        <row r="1071">
          <cell r="D1071" t="str">
            <v>186487014</v>
          </cell>
          <cell r="E1071">
            <v>1864870</v>
          </cell>
          <cell r="F1071" t="str">
            <v>BEP (Connect C) 2 Baserate</v>
          </cell>
          <cell r="G1071" t="str">
            <v>E</v>
          </cell>
          <cell r="H1071" t="str">
            <v>MIDLANDS</v>
          </cell>
          <cell r="I1071">
            <v>14</v>
          </cell>
          <cell r="J1071" t="str">
            <v>ICE0</v>
          </cell>
          <cell r="K1071" t="str">
            <v>STANDARD</v>
          </cell>
          <cell r="L1071">
            <v>54.2</v>
          </cell>
          <cell r="M1071">
            <v>23.72</v>
          </cell>
          <cell r="P1071" t="str">
            <v/>
          </cell>
          <cell r="S1071" t="str">
            <v/>
          </cell>
          <cell r="T1071" t="str">
            <v/>
          </cell>
          <cell r="U1071" t="str">
            <v/>
          </cell>
          <cell r="W1071">
            <v>71.8</v>
          </cell>
          <cell r="X1071">
            <v>28.15</v>
          </cell>
          <cell r="AA1071" t="str">
            <v/>
          </cell>
          <cell r="AD1071" t="str">
            <v/>
          </cell>
          <cell r="AE1071" t="str">
            <v/>
          </cell>
          <cell r="AF1071" t="str">
            <v/>
          </cell>
        </row>
        <row r="1072">
          <cell r="D1072" t="str">
            <v>186487015</v>
          </cell>
          <cell r="E1072">
            <v>1864870</v>
          </cell>
          <cell r="F1072" t="str">
            <v>BEP (Connect C) 2 Baserate</v>
          </cell>
          <cell r="G1072" t="str">
            <v>E</v>
          </cell>
          <cell r="H1072" t="str">
            <v>NORTHERN</v>
          </cell>
          <cell r="I1072">
            <v>15</v>
          </cell>
          <cell r="J1072" t="str">
            <v>ICE0</v>
          </cell>
          <cell r="K1072" t="str">
            <v>STANDARD</v>
          </cell>
          <cell r="L1072">
            <v>54.2</v>
          </cell>
          <cell r="M1072">
            <v>23.85</v>
          </cell>
          <cell r="P1072" t="str">
            <v/>
          </cell>
          <cell r="S1072" t="str">
            <v/>
          </cell>
          <cell r="T1072" t="str">
            <v/>
          </cell>
          <cell r="U1072" t="str">
            <v/>
          </cell>
          <cell r="W1072">
            <v>71.8</v>
          </cell>
          <cell r="X1072">
            <v>28.3</v>
          </cell>
          <cell r="AA1072" t="str">
            <v/>
          </cell>
          <cell r="AD1072" t="str">
            <v/>
          </cell>
          <cell r="AE1072" t="str">
            <v/>
          </cell>
          <cell r="AF1072" t="str">
            <v/>
          </cell>
        </row>
        <row r="1073">
          <cell r="D1073" t="str">
            <v>186487016</v>
          </cell>
          <cell r="E1073">
            <v>1864870</v>
          </cell>
          <cell r="F1073" t="str">
            <v>BEP (Connect C) 2 Baserate</v>
          </cell>
          <cell r="G1073" t="str">
            <v>E</v>
          </cell>
          <cell r="H1073" t="str">
            <v>NORWEB</v>
          </cell>
          <cell r="I1073">
            <v>16</v>
          </cell>
          <cell r="J1073" t="str">
            <v>ICE0</v>
          </cell>
          <cell r="K1073" t="str">
            <v>STANDARD</v>
          </cell>
          <cell r="L1073">
            <v>54.2</v>
          </cell>
          <cell r="M1073">
            <v>23.36</v>
          </cell>
          <cell r="P1073" t="str">
            <v/>
          </cell>
          <cell r="S1073" t="str">
            <v/>
          </cell>
          <cell r="T1073" t="str">
            <v/>
          </cell>
          <cell r="U1073" t="str">
            <v/>
          </cell>
          <cell r="W1073">
            <v>71.8</v>
          </cell>
          <cell r="X1073">
            <v>27.72</v>
          </cell>
          <cell r="AA1073" t="str">
            <v/>
          </cell>
          <cell r="AD1073" t="str">
            <v/>
          </cell>
          <cell r="AE1073" t="str">
            <v/>
          </cell>
          <cell r="AF1073" t="str">
            <v/>
          </cell>
        </row>
        <row r="1074">
          <cell r="D1074" t="str">
            <v>186487019</v>
          </cell>
          <cell r="E1074">
            <v>1864870</v>
          </cell>
          <cell r="F1074" t="str">
            <v>BEP (Connect C) 2 Baserate</v>
          </cell>
          <cell r="G1074" t="str">
            <v>E</v>
          </cell>
          <cell r="H1074" t="str">
            <v>SEEBOARD</v>
          </cell>
          <cell r="I1074">
            <v>19</v>
          </cell>
          <cell r="J1074" t="str">
            <v>ICE0</v>
          </cell>
          <cell r="K1074" t="str">
            <v>STANDARD</v>
          </cell>
          <cell r="L1074">
            <v>54.2</v>
          </cell>
          <cell r="M1074">
            <v>23.44</v>
          </cell>
          <cell r="P1074" t="str">
            <v/>
          </cell>
          <cell r="S1074" t="str">
            <v/>
          </cell>
          <cell r="T1074" t="str">
            <v/>
          </cell>
          <cell r="U1074" t="str">
            <v/>
          </cell>
          <cell r="W1074">
            <v>71.8</v>
          </cell>
          <cell r="X1074">
            <v>27.82</v>
          </cell>
          <cell r="AA1074" t="str">
            <v/>
          </cell>
          <cell r="AD1074" t="str">
            <v/>
          </cell>
          <cell r="AE1074" t="str">
            <v/>
          </cell>
          <cell r="AF1074" t="str">
            <v/>
          </cell>
        </row>
        <row r="1075">
          <cell r="D1075" t="str">
            <v>186487020</v>
          </cell>
          <cell r="E1075">
            <v>1864870</v>
          </cell>
          <cell r="F1075" t="str">
            <v>BEP (Connect C) 2 Baserate</v>
          </cell>
          <cell r="G1075" t="str">
            <v>E</v>
          </cell>
          <cell r="H1075" t="str">
            <v>SOUTHERN</v>
          </cell>
          <cell r="I1075">
            <v>20</v>
          </cell>
          <cell r="J1075" t="str">
            <v>ICE0</v>
          </cell>
          <cell r="K1075" t="str">
            <v>STANDARD</v>
          </cell>
          <cell r="L1075">
            <v>54.2</v>
          </cell>
          <cell r="M1075">
            <v>22.37</v>
          </cell>
          <cell r="P1075" t="str">
            <v/>
          </cell>
          <cell r="S1075" t="str">
            <v/>
          </cell>
          <cell r="T1075" t="str">
            <v/>
          </cell>
          <cell r="U1075" t="str">
            <v/>
          </cell>
          <cell r="W1075">
            <v>71.8</v>
          </cell>
          <cell r="X1075">
            <v>26.54</v>
          </cell>
          <cell r="AA1075" t="str">
            <v/>
          </cell>
          <cell r="AD1075" t="str">
            <v/>
          </cell>
          <cell r="AE1075" t="str">
            <v/>
          </cell>
          <cell r="AF1075" t="str">
            <v/>
          </cell>
        </row>
        <row r="1076">
          <cell r="D1076" t="str">
            <v>186487022</v>
          </cell>
          <cell r="E1076">
            <v>1864870</v>
          </cell>
          <cell r="F1076" t="str">
            <v>BEP (Connect C) 2 Baserate</v>
          </cell>
          <cell r="G1076" t="str">
            <v>E</v>
          </cell>
          <cell r="H1076" t="str">
            <v>SWEB</v>
          </cell>
          <cell r="I1076">
            <v>22</v>
          </cell>
          <cell r="J1076" t="str">
            <v>ICE0</v>
          </cell>
          <cell r="K1076" t="str">
            <v>STANDARD</v>
          </cell>
          <cell r="L1076">
            <v>54.2</v>
          </cell>
          <cell r="M1076">
            <v>23.02</v>
          </cell>
          <cell r="P1076" t="str">
            <v/>
          </cell>
          <cell r="S1076" t="str">
            <v/>
          </cell>
          <cell r="T1076" t="str">
            <v/>
          </cell>
          <cell r="U1076" t="str">
            <v/>
          </cell>
          <cell r="W1076">
            <v>71.8</v>
          </cell>
          <cell r="X1076">
            <v>27.31</v>
          </cell>
          <cell r="AA1076" t="str">
            <v/>
          </cell>
          <cell r="AD1076" t="str">
            <v/>
          </cell>
          <cell r="AE1076" t="str">
            <v/>
          </cell>
          <cell r="AF1076" t="str">
            <v/>
          </cell>
        </row>
        <row r="1077">
          <cell r="D1077" t="str">
            <v>186487021</v>
          </cell>
          <cell r="E1077">
            <v>1864870</v>
          </cell>
          <cell r="F1077" t="str">
            <v>BEP (Connect C) 2 Baserate</v>
          </cell>
          <cell r="G1077" t="str">
            <v>E</v>
          </cell>
          <cell r="H1077" t="str">
            <v>SWALEC</v>
          </cell>
          <cell r="I1077">
            <v>21</v>
          </cell>
          <cell r="J1077" t="str">
            <v>ICE0</v>
          </cell>
          <cell r="K1077" t="str">
            <v>STANDARD</v>
          </cell>
          <cell r="L1077">
            <v>54.2</v>
          </cell>
          <cell r="M1077">
            <v>23.27</v>
          </cell>
          <cell r="P1077" t="str">
            <v/>
          </cell>
          <cell r="S1077" t="str">
            <v/>
          </cell>
          <cell r="T1077" t="str">
            <v/>
          </cell>
          <cell r="U1077" t="str">
            <v/>
          </cell>
          <cell r="W1077">
            <v>71.8</v>
          </cell>
          <cell r="X1077">
            <v>27.61</v>
          </cell>
          <cell r="AA1077" t="str">
            <v/>
          </cell>
          <cell r="AD1077" t="str">
            <v/>
          </cell>
          <cell r="AE1077" t="str">
            <v/>
          </cell>
          <cell r="AF1077" t="str">
            <v/>
          </cell>
        </row>
        <row r="1078">
          <cell r="D1078" t="str">
            <v>186487023</v>
          </cell>
          <cell r="E1078">
            <v>1864870</v>
          </cell>
          <cell r="F1078" t="str">
            <v>BEP (Connect C) 2 Baserate</v>
          </cell>
          <cell r="G1078" t="str">
            <v>E</v>
          </cell>
          <cell r="H1078" t="str">
            <v>YORKSHIRE</v>
          </cell>
          <cell r="I1078">
            <v>23</v>
          </cell>
          <cell r="J1078" t="str">
            <v>ICE0</v>
          </cell>
          <cell r="K1078" t="str">
            <v>STANDARD</v>
          </cell>
          <cell r="L1078">
            <v>54.2</v>
          </cell>
          <cell r="M1078">
            <v>23.57</v>
          </cell>
          <cell r="P1078" t="str">
            <v/>
          </cell>
          <cell r="S1078" t="str">
            <v/>
          </cell>
          <cell r="T1078" t="str">
            <v/>
          </cell>
          <cell r="U1078" t="str">
            <v/>
          </cell>
          <cell r="W1078">
            <v>71.8</v>
          </cell>
          <cell r="X1078">
            <v>27.96</v>
          </cell>
          <cell r="AA1078" t="str">
            <v/>
          </cell>
          <cell r="AD1078" t="str">
            <v/>
          </cell>
          <cell r="AE1078" t="str">
            <v/>
          </cell>
          <cell r="AF1078" t="str">
            <v/>
          </cell>
        </row>
        <row r="1079">
          <cell r="D1079" t="str">
            <v>186487018</v>
          </cell>
          <cell r="E1079">
            <v>1864870</v>
          </cell>
          <cell r="F1079" t="str">
            <v>BEP (Connect C) 2 Baserate</v>
          </cell>
          <cell r="G1079" t="str">
            <v>E</v>
          </cell>
          <cell r="H1079" t="str">
            <v>SCOTTISH POWER</v>
          </cell>
          <cell r="I1079">
            <v>18</v>
          </cell>
          <cell r="J1079" t="str">
            <v>ICE0</v>
          </cell>
          <cell r="K1079" t="str">
            <v>STANDARD</v>
          </cell>
          <cell r="L1079">
            <v>54.2</v>
          </cell>
          <cell r="M1079">
            <v>23.73</v>
          </cell>
          <cell r="P1079" t="str">
            <v/>
          </cell>
          <cell r="S1079" t="str">
            <v/>
          </cell>
          <cell r="T1079" t="str">
            <v/>
          </cell>
          <cell r="U1079" t="str">
            <v/>
          </cell>
          <cell r="W1079">
            <v>71.8</v>
          </cell>
          <cell r="X1079">
            <v>28.15</v>
          </cell>
          <cell r="AA1079" t="str">
            <v/>
          </cell>
          <cell r="AD1079" t="str">
            <v/>
          </cell>
          <cell r="AE1079" t="str">
            <v/>
          </cell>
          <cell r="AF1079" t="str">
            <v/>
          </cell>
        </row>
        <row r="1080">
          <cell r="D1080" t="str">
            <v>186487017</v>
          </cell>
          <cell r="E1080">
            <v>1864870</v>
          </cell>
          <cell r="F1080" t="str">
            <v>BEP (Connect C) 2 Baserate</v>
          </cell>
          <cell r="G1080" t="str">
            <v>E</v>
          </cell>
          <cell r="H1080" t="str">
            <v>SCOTTISH HYDRO</v>
          </cell>
          <cell r="I1080">
            <v>17</v>
          </cell>
          <cell r="J1080" t="str">
            <v>ICE0</v>
          </cell>
          <cell r="K1080" t="str">
            <v>STANDARD</v>
          </cell>
          <cell r="L1080">
            <v>54.2</v>
          </cell>
          <cell r="M1080">
            <v>25.93</v>
          </cell>
          <cell r="P1080" t="str">
            <v/>
          </cell>
          <cell r="S1080" t="str">
            <v/>
          </cell>
          <cell r="T1080" t="str">
            <v/>
          </cell>
          <cell r="U1080" t="str">
            <v/>
          </cell>
          <cell r="W1080">
            <v>71.8</v>
          </cell>
          <cell r="X1080">
            <v>30.78</v>
          </cell>
          <cell r="AA1080" t="str">
            <v/>
          </cell>
          <cell r="AD1080" t="str">
            <v/>
          </cell>
          <cell r="AE1080" t="str">
            <v/>
          </cell>
          <cell r="AF1080" t="str">
            <v/>
          </cell>
        </row>
        <row r="1081">
          <cell r="D1081" t="str">
            <v>186487810</v>
          </cell>
          <cell r="E1081">
            <v>1864878</v>
          </cell>
          <cell r="F1081" t="str">
            <v>BEP (Connect C) 2 Flexirate 2</v>
          </cell>
          <cell r="G1081" t="str">
            <v>E</v>
          </cell>
          <cell r="H1081" t="str">
            <v>EASTERN</v>
          </cell>
          <cell r="I1081">
            <v>10</v>
          </cell>
          <cell r="J1081" t="str">
            <v>ICE0</v>
          </cell>
          <cell r="K1081" t="str">
            <v>STANDARD</v>
          </cell>
          <cell r="L1081">
            <v>54.2</v>
          </cell>
          <cell r="M1081">
            <v>25.08</v>
          </cell>
          <cell r="P1081" t="str">
            <v/>
          </cell>
          <cell r="S1081">
            <v>21.24</v>
          </cell>
          <cell r="T1081" t="str">
            <v/>
          </cell>
          <cell r="U1081" t="str">
            <v/>
          </cell>
          <cell r="W1081">
            <v>71.8</v>
          </cell>
          <cell r="X1081">
            <v>29.78</v>
          </cell>
          <cell r="AA1081" t="str">
            <v/>
          </cell>
          <cell r="AD1081">
            <v>24.87</v>
          </cell>
          <cell r="AE1081" t="str">
            <v/>
          </cell>
          <cell r="AF1081" t="str">
            <v/>
          </cell>
        </row>
        <row r="1082">
          <cell r="D1082" t="str">
            <v>186487811</v>
          </cell>
          <cell r="E1082">
            <v>1864878</v>
          </cell>
          <cell r="F1082" t="str">
            <v>BEP (Connect C) 2 Flexirate 2</v>
          </cell>
          <cell r="G1082" t="str">
            <v>E</v>
          </cell>
          <cell r="H1082" t="str">
            <v>EAST MIDLANDS</v>
          </cell>
          <cell r="I1082">
            <v>11</v>
          </cell>
          <cell r="J1082" t="str">
            <v>ICE0</v>
          </cell>
          <cell r="K1082" t="str">
            <v>STANDARD</v>
          </cell>
          <cell r="L1082">
            <v>54.2</v>
          </cell>
          <cell r="M1082">
            <v>24.36</v>
          </cell>
          <cell r="P1082" t="str">
            <v/>
          </cell>
          <cell r="S1082">
            <v>21.36</v>
          </cell>
          <cell r="T1082" t="str">
            <v/>
          </cell>
          <cell r="U1082" t="str">
            <v/>
          </cell>
          <cell r="W1082">
            <v>71.8</v>
          </cell>
          <cell r="X1082">
            <v>28.91</v>
          </cell>
          <cell r="AA1082" t="str">
            <v/>
          </cell>
          <cell r="AD1082">
            <v>25.02</v>
          </cell>
          <cell r="AE1082" t="str">
            <v/>
          </cell>
          <cell r="AF1082" t="str">
            <v/>
          </cell>
        </row>
        <row r="1083">
          <cell r="D1083" t="str">
            <v>186487812</v>
          </cell>
          <cell r="E1083">
            <v>1864878</v>
          </cell>
          <cell r="F1083" t="str">
            <v>BEP (Connect C) 2 Flexirate 2</v>
          </cell>
          <cell r="G1083" t="str">
            <v>E</v>
          </cell>
          <cell r="H1083" t="str">
            <v>LONDON</v>
          </cell>
          <cell r="I1083">
            <v>12</v>
          </cell>
          <cell r="J1083" t="str">
            <v>ICE0</v>
          </cell>
          <cell r="K1083" t="str">
            <v>STANDARD</v>
          </cell>
          <cell r="L1083">
            <v>54.2</v>
          </cell>
          <cell r="M1083">
            <v>23.86</v>
          </cell>
          <cell r="P1083" t="str">
            <v/>
          </cell>
          <cell r="S1083">
            <v>20.28</v>
          </cell>
          <cell r="T1083" t="str">
            <v/>
          </cell>
          <cell r="U1083" t="str">
            <v/>
          </cell>
          <cell r="W1083">
            <v>71.8</v>
          </cell>
          <cell r="X1083">
            <v>28.31</v>
          </cell>
          <cell r="AA1083" t="str">
            <v/>
          </cell>
          <cell r="AD1083">
            <v>23.7</v>
          </cell>
          <cell r="AE1083" t="str">
            <v/>
          </cell>
          <cell r="AF1083" t="str">
            <v/>
          </cell>
        </row>
        <row r="1084">
          <cell r="D1084" t="str">
            <v>186487813</v>
          </cell>
          <cell r="E1084">
            <v>1864878</v>
          </cell>
          <cell r="F1084" t="str">
            <v>BEP (Connect C) 2 Flexirate 2</v>
          </cell>
          <cell r="G1084" t="str">
            <v>E</v>
          </cell>
          <cell r="H1084" t="str">
            <v>MANWEB</v>
          </cell>
          <cell r="I1084">
            <v>13</v>
          </cell>
          <cell r="J1084" t="str">
            <v>ICE0</v>
          </cell>
          <cell r="K1084" t="str">
            <v>STANDARD</v>
          </cell>
          <cell r="L1084">
            <v>0</v>
          </cell>
          <cell r="M1084">
            <v>0</v>
          </cell>
          <cell r="P1084" t="str">
            <v/>
          </cell>
          <cell r="S1084">
            <v>0</v>
          </cell>
          <cell r="T1084" t="str">
            <v/>
          </cell>
          <cell r="U1084" t="str">
            <v/>
          </cell>
          <cell r="AE1084" t="str">
            <v/>
          </cell>
          <cell r="AF1084" t="str">
            <v/>
          </cell>
        </row>
        <row r="1085">
          <cell r="D1085" t="str">
            <v>186487814</v>
          </cell>
          <cell r="E1085">
            <v>1864878</v>
          </cell>
          <cell r="F1085" t="str">
            <v>BEP (Connect C) 2 Flexirate 2</v>
          </cell>
          <cell r="G1085" t="str">
            <v>E</v>
          </cell>
          <cell r="H1085" t="str">
            <v>MIDLANDS</v>
          </cell>
          <cell r="I1085">
            <v>14</v>
          </cell>
          <cell r="J1085" t="str">
            <v>ICE0</v>
          </cell>
          <cell r="K1085" t="str">
            <v>STANDARD</v>
          </cell>
          <cell r="L1085">
            <v>54.2</v>
          </cell>
          <cell r="M1085">
            <v>25.41</v>
          </cell>
          <cell r="P1085" t="str">
            <v/>
          </cell>
          <cell r="S1085">
            <v>22.14</v>
          </cell>
          <cell r="T1085" t="str">
            <v/>
          </cell>
          <cell r="U1085" t="str">
            <v/>
          </cell>
          <cell r="W1085">
            <v>71.8</v>
          </cell>
          <cell r="X1085">
            <v>30.17</v>
          </cell>
          <cell r="AA1085" t="str">
            <v/>
          </cell>
          <cell r="AD1085">
            <v>25.95</v>
          </cell>
          <cell r="AE1085" t="str">
            <v/>
          </cell>
          <cell r="AF1085" t="str">
            <v/>
          </cell>
        </row>
        <row r="1086">
          <cell r="D1086" t="str">
            <v>186487815</v>
          </cell>
          <cell r="E1086">
            <v>1864878</v>
          </cell>
          <cell r="F1086" t="str">
            <v>BEP (Connect C) 2 Flexirate 2</v>
          </cell>
          <cell r="G1086" t="str">
            <v>E</v>
          </cell>
          <cell r="H1086" t="str">
            <v>NORTHERN</v>
          </cell>
          <cell r="I1086">
            <v>15</v>
          </cell>
          <cell r="J1086" t="str">
            <v>ICE0</v>
          </cell>
          <cell r="K1086" t="str">
            <v>STANDARD</v>
          </cell>
          <cell r="L1086">
            <v>54.2</v>
          </cell>
          <cell r="M1086">
            <v>26.43</v>
          </cell>
          <cell r="P1086" t="str">
            <v/>
          </cell>
          <cell r="S1086">
            <v>22.31</v>
          </cell>
          <cell r="T1086" t="str">
            <v/>
          </cell>
          <cell r="U1086" t="str">
            <v/>
          </cell>
          <cell r="W1086">
            <v>71.8</v>
          </cell>
          <cell r="X1086">
            <v>31.39</v>
          </cell>
          <cell r="AA1086" t="str">
            <v/>
          </cell>
          <cell r="AD1086">
            <v>26.13</v>
          </cell>
          <cell r="AE1086" t="str">
            <v/>
          </cell>
          <cell r="AF1086" t="str">
            <v/>
          </cell>
        </row>
        <row r="1087">
          <cell r="D1087" t="str">
            <v>186487816</v>
          </cell>
          <cell r="E1087">
            <v>1864878</v>
          </cell>
          <cell r="F1087" t="str">
            <v>BEP (Connect C) 2 Flexirate 2</v>
          </cell>
          <cell r="G1087" t="str">
            <v>E</v>
          </cell>
          <cell r="H1087" t="str">
            <v>NORWEB</v>
          </cell>
          <cell r="I1087">
            <v>16</v>
          </cell>
          <cell r="J1087" t="str">
            <v>ICE0</v>
          </cell>
          <cell r="K1087" t="str">
            <v>STANDARD</v>
          </cell>
          <cell r="L1087">
            <v>54.2</v>
          </cell>
          <cell r="M1087">
            <v>26.78</v>
          </cell>
          <cell r="P1087" t="str">
            <v/>
          </cell>
          <cell r="S1087">
            <v>21.35</v>
          </cell>
          <cell r="T1087" t="str">
            <v/>
          </cell>
          <cell r="U1087" t="str">
            <v/>
          </cell>
          <cell r="W1087">
            <v>71.8</v>
          </cell>
          <cell r="X1087">
            <v>31.81</v>
          </cell>
          <cell r="AA1087" t="str">
            <v/>
          </cell>
          <cell r="AD1087">
            <v>24.94</v>
          </cell>
          <cell r="AE1087" t="str">
            <v/>
          </cell>
          <cell r="AF1087" t="str">
            <v/>
          </cell>
        </row>
        <row r="1088">
          <cell r="D1088" t="str">
            <v>186487819</v>
          </cell>
          <cell r="E1088">
            <v>1864878</v>
          </cell>
          <cell r="F1088" t="str">
            <v>BEP (Connect C) 2 Flexirate 2</v>
          </cell>
          <cell r="G1088" t="str">
            <v>E</v>
          </cell>
          <cell r="H1088" t="str">
            <v>SEEBOARD</v>
          </cell>
          <cell r="I1088">
            <v>19</v>
          </cell>
          <cell r="J1088" t="str">
            <v>ICE0</v>
          </cell>
          <cell r="K1088" t="str">
            <v>STANDARD</v>
          </cell>
          <cell r="L1088">
            <v>0</v>
          </cell>
          <cell r="M1088">
            <v>0</v>
          </cell>
          <cell r="P1088" t="str">
            <v/>
          </cell>
          <cell r="S1088">
            <v>0</v>
          </cell>
          <cell r="T1088" t="str">
            <v/>
          </cell>
          <cell r="U1088" t="str">
            <v/>
          </cell>
          <cell r="AE1088" t="str">
            <v/>
          </cell>
          <cell r="AF1088" t="str">
            <v/>
          </cell>
        </row>
        <row r="1089">
          <cell r="D1089" t="str">
            <v>186487820</v>
          </cell>
          <cell r="E1089">
            <v>1864878</v>
          </cell>
          <cell r="F1089" t="str">
            <v>BEP (Connect C) 2 Flexirate 2</v>
          </cell>
          <cell r="G1089" t="str">
            <v>E</v>
          </cell>
          <cell r="H1089" t="str">
            <v>SOUTHERN</v>
          </cell>
          <cell r="I1089">
            <v>20</v>
          </cell>
          <cell r="J1089" t="str">
            <v>ICE0</v>
          </cell>
          <cell r="K1089" t="str">
            <v>STANDARD</v>
          </cell>
          <cell r="L1089">
            <v>54.2</v>
          </cell>
          <cell r="M1089">
            <v>23.82</v>
          </cell>
          <cell r="P1089" t="str">
            <v/>
          </cell>
          <cell r="S1089">
            <v>21.06</v>
          </cell>
          <cell r="T1089" t="str">
            <v/>
          </cell>
          <cell r="U1089" t="str">
            <v/>
          </cell>
          <cell r="W1089">
            <v>71.8</v>
          </cell>
          <cell r="X1089">
            <v>28.26</v>
          </cell>
          <cell r="AA1089" t="str">
            <v/>
          </cell>
          <cell r="AD1089">
            <v>24.69</v>
          </cell>
          <cell r="AE1089" t="str">
            <v/>
          </cell>
          <cell r="AF1089" t="str">
            <v/>
          </cell>
        </row>
        <row r="1090">
          <cell r="D1090" t="str">
            <v>186487822</v>
          </cell>
          <cell r="E1090">
            <v>1864878</v>
          </cell>
          <cell r="F1090" t="str">
            <v>BEP (Connect C) 2 Flexirate 2</v>
          </cell>
          <cell r="G1090" t="str">
            <v>E</v>
          </cell>
          <cell r="H1090" t="str">
            <v>SWEB</v>
          </cell>
          <cell r="I1090">
            <v>22</v>
          </cell>
          <cell r="J1090" t="str">
            <v>ICE0</v>
          </cell>
          <cell r="K1090" t="str">
            <v>STANDARD</v>
          </cell>
          <cell r="L1090">
            <v>54.2</v>
          </cell>
          <cell r="M1090">
            <v>24.16</v>
          </cell>
          <cell r="P1090" t="str">
            <v/>
          </cell>
          <cell r="S1090">
            <v>22.09</v>
          </cell>
          <cell r="T1090" t="str">
            <v/>
          </cell>
          <cell r="U1090" t="str">
            <v/>
          </cell>
          <cell r="W1090">
            <v>71.8</v>
          </cell>
          <cell r="X1090">
            <v>28.67</v>
          </cell>
          <cell r="AA1090" t="str">
            <v/>
          </cell>
          <cell r="AD1090">
            <v>25.89</v>
          </cell>
          <cell r="AE1090" t="str">
            <v/>
          </cell>
          <cell r="AF1090" t="str">
            <v/>
          </cell>
        </row>
        <row r="1091">
          <cell r="D1091" t="str">
            <v>186487821</v>
          </cell>
          <cell r="E1091">
            <v>1864878</v>
          </cell>
          <cell r="F1091" t="str">
            <v>BEP (Connect C) 2 Flexirate 2</v>
          </cell>
          <cell r="G1091" t="str">
            <v>E</v>
          </cell>
          <cell r="H1091" t="str">
            <v>SWALEC</v>
          </cell>
          <cell r="I1091">
            <v>21</v>
          </cell>
          <cell r="J1091" t="str">
            <v>ICE0</v>
          </cell>
          <cell r="K1091" t="str">
            <v>STANDARD</v>
          </cell>
          <cell r="L1091">
            <v>54.2</v>
          </cell>
          <cell r="M1091">
            <v>24.47</v>
          </cell>
          <cell r="P1091" t="str">
            <v/>
          </cell>
          <cell r="S1091">
            <v>22.39</v>
          </cell>
          <cell r="T1091" t="str">
            <v/>
          </cell>
          <cell r="U1091" t="str">
            <v/>
          </cell>
          <cell r="W1091">
            <v>71.8</v>
          </cell>
          <cell r="X1091">
            <v>29.04</v>
          </cell>
          <cell r="AA1091" t="str">
            <v/>
          </cell>
          <cell r="AD1091">
            <v>26.28</v>
          </cell>
          <cell r="AE1091" t="str">
            <v/>
          </cell>
          <cell r="AF1091" t="str">
            <v/>
          </cell>
        </row>
        <row r="1092">
          <cell r="D1092" t="str">
            <v>186487823</v>
          </cell>
          <cell r="E1092">
            <v>1864878</v>
          </cell>
          <cell r="F1092" t="str">
            <v>BEP (Connect C) 2 Flexirate 2</v>
          </cell>
          <cell r="G1092" t="str">
            <v>E</v>
          </cell>
          <cell r="H1092" t="str">
            <v>YORKSHIRE</v>
          </cell>
          <cell r="I1092">
            <v>23</v>
          </cell>
          <cell r="J1092" t="str">
            <v>ICE0</v>
          </cell>
          <cell r="K1092" t="str">
            <v>STANDARD</v>
          </cell>
          <cell r="L1092">
            <v>54.2</v>
          </cell>
          <cell r="M1092">
            <v>25.21</v>
          </cell>
          <cell r="P1092" t="str">
            <v/>
          </cell>
          <cell r="S1092">
            <v>22.06</v>
          </cell>
          <cell r="T1092" t="str">
            <v/>
          </cell>
          <cell r="U1092" t="str">
            <v/>
          </cell>
          <cell r="W1092">
            <v>71.8</v>
          </cell>
          <cell r="X1092">
            <v>29.93</v>
          </cell>
          <cell r="AA1092" t="str">
            <v/>
          </cell>
          <cell r="AD1092">
            <v>25.86</v>
          </cell>
          <cell r="AE1092" t="str">
            <v/>
          </cell>
          <cell r="AF1092" t="str">
            <v/>
          </cell>
        </row>
        <row r="1093">
          <cell r="D1093" t="str">
            <v>186487818</v>
          </cell>
          <cell r="E1093">
            <v>1864878</v>
          </cell>
          <cell r="F1093" t="str">
            <v>BEP (Connect C) 2 Flexirate 2</v>
          </cell>
          <cell r="G1093" t="str">
            <v>E</v>
          </cell>
          <cell r="H1093" t="str">
            <v>SCOTTISH POWER</v>
          </cell>
          <cell r="I1093">
            <v>18</v>
          </cell>
          <cell r="J1093" t="str">
            <v>ICE0</v>
          </cell>
          <cell r="K1093" t="str">
            <v>STANDARD</v>
          </cell>
          <cell r="L1093">
            <v>54.2</v>
          </cell>
          <cell r="M1093">
            <v>25.61</v>
          </cell>
          <cell r="P1093" t="str">
            <v/>
          </cell>
          <cell r="S1093">
            <v>22.25</v>
          </cell>
          <cell r="T1093" t="str">
            <v/>
          </cell>
          <cell r="U1093" t="str">
            <v/>
          </cell>
          <cell r="W1093">
            <v>71.8</v>
          </cell>
          <cell r="X1093">
            <v>30.41</v>
          </cell>
          <cell r="AA1093" t="str">
            <v/>
          </cell>
          <cell r="AD1093">
            <v>26.09</v>
          </cell>
          <cell r="AE1093" t="str">
            <v/>
          </cell>
          <cell r="AF1093" t="str">
            <v/>
          </cell>
        </row>
        <row r="1094">
          <cell r="D1094" t="str">
            <v>186487817</v>
          </cell>
          <cell r="E1094">
            <v>1864878</v>
          </cell>
          <cell r="F1094" t="str">
            <v>BEP (Connect C) 2 Flexirate 2</v>
          </cell>
          <cell r="G1094" t="str">
            <v>E</v>
          </cell>
          <cell r="H1094" t="str">
            <v>SCOTTISH HYDRO</v>
          </cell>
          <cell r="I1094">
            <v>17</v>
          </cell>
          <cell r="J1094" t="str">
            <v>ICE0</v>
          </cell>
          <cell r="K1094" t="str">
            <v>STANDARD</v>
          </cell>
          <cell r="L1094">
            <v>54.2</v>
          </cell>
          <cell r="M1094">
            <v>27.86</v>
          </cell>
          <cell r="P1094" t="str">
            <v/>
          </cell>
          <cell r="S1094">
            <v>24.47</v>
          </cell>
          <cell r="T1094" t="str">
            <v/>
          </cell>
          <cell r="U1094" t="str">
            <v/>
          </cell>
          <cell r="W1094">
            <v>71.8</v>
          </cell>
          <cell r="X1094">
            <v>33.1</v>
          </cell>
          <cell r="AA1094" t="str">
            <v/>
          </cell>
          <cell r="AD1094">
            <v>28.66</v>
          </cell>
          <cell r="AE1094" t="str">
            <v/>
          </cell>
          <cell r="AF1094" t="str">
            <v/>
          </cell>
        </row>
        <row r="1095">
          <cell r="D1095" t="str">
            <v>186488710</v>
          </cell>
          <cell r="E1095">
            <v>1864887</v>
          </cell>
          <cell r="F1095" t="str">
            <v>BEP (Connect C) 2 Flexirate 3</v>
          </cell>
          <cell r="G1095" t="str">
            <v>E</v>
          </cell>
          <cell r="H1095" t="str">
            <v>EASTERN</v>
          </cell>
          <cell r="I1095">
            <v>10</v>
          </cell>
          <cell r="J1095" t="str">
            <v>ICE0</v>
          </cell>
          <cell r="K1095" t="str">
            <v>STANDARD</v>
          </cell>
          <cell r="L1095">
            <v>54.2</v>
          </cell>
          <cell r="M1095">
            <v>26.57</v>
          </cell>
          <cell r="P1095">
            <v>18.059999999999999</v>
          </cell>
          <cell r="S1095">
            <v>21.4</v>
          </cell>
          <cell r="T1095" t="str">
            <v/>
          </cell>
          <cell r="U1095" t="str">
            <v/>
          </cell>
          <cell r="W1095">
            <v>71.8</v>
          </cell>
          <cell r="X1095">
            <v>31.56</v>
          </cell>
          <cell r="AA1095">
            <v>21.38</v>
          </cell>
          <cell r="AD1095">
            <v>24.99</v>
          </cell>
          <cell r="AE1095" t="str">
            <v/>
          </cell>
          <cell r="AF1095" t="str">
            <v/>
          </cell>
        </row>
        <row r="1096">
          <cell r="D1096" t="str">
            <v>186488711</v>
          </cell>
          <cell r="E1096">
            <v>1864887</v>
          </cell>
          <cell r="F1096" t="str">
            <v>BEP (Connect C) 2 Flexirate 3</v>
          </cell>
          <cell r="G1096" t="str">
            <v>E</v>
          </cell>
          <cell r="H1096" t="str">
            <v>EAST MIDLANDS</v>
          </cell>
          <cell r="I1096">
            <v>11</v>
          </cell>
          <cell r="J1096" t="str">
            <v>ICE0</v>
          </cell>
          <cell r="K1096" t="str">
            <v>STANDARD</v>
          </cell>
          <cell r="L1096">
            <v>54.2</v>
          </cell>
          <cell r="M1096">
            <v>25.27</v>
          </cell>
          <cell r="P1096">
            <v>17.88</v>
          </cell>
          <cell r="S1096">
            <v>22.18</v>
          </cell>
          <cell r="T1096" t="str">
            <v/>
          </cell>
          <cell r="U1096" t="str">
            <v/>
          </cell>
          <cell r="W1096">
            <v>71.8</v>
          </cell>
          <cell r="X1096">
            <v>30</v>
          </cell>
          <cell r="AA1096">
            <v>21.16</v>
          </cell>
          <cell r="AD1096">
            <v>25.95</v>
          </cell>
          <cell r="AE1096" t="str">
            <v/>
          </cell>
          <cell r="AF1096" t="str">
            <v/>
          </cell>
        </row>
        <row r="1097">
          <cell r="D1097" t="str">
            <v>186488712</v>
          </cell>
          <cell r="E1097">
            <v>1864887</v>
          </cell>
          <cell r="F1097" t="str">
            <v>BEP (Connect C) 2 Flexirate 3</v>
          </cell>
          <cell r="G1097" t="str">
            <v>E</v>
          </cell>
          <cell r="H1097" t="str">
            <v>LONDON</v>
          </cell>
          <cell r="I1097">
            <v>12</v>
          </cell>
          <cell r="J1097" t="str">
            <v>ICE0</v>
          </cell>
          <cell r="K1097" t="str">
            <v>STANDARD</v>
          </cell>
          <cell r="L1097">
            <v>0</v>
          </cell>
          <cell r="M1097">
            <v>0</v>
          </cell>
          <cell r="P1097">
            <v>0</v>
          </cell>
          <cell r="S1097">
            <v>0</v>
          </cell>
          <cell r="T1097" t="str">
            <v/>
          </cell>
          <cell r="U1097" t="str">
            <v/>
          </cell>
          <cell r="AE1097" t="str">
            <v/>
          </cell>
          <cell r="AF1097" t="str">
            <v/>
          </cell>
        </row>
        <row r="1098">
          <cell r="D1098" t="str">
            <v>186488713</v>
          </cell>
          <cell r="E1098">
            <v>1864887</v>
          </cell>
          <cell r="F1098" t="str">
            <v>BEP (Connect C) 2 Flexirate 3</v>
          </cell>
          <cell r="G1098" t="str">
            <v>E</v>
          </cell>
          <cell r="H1098" t="str">
            <v>MANWEB</v>
          </cell>
          <cell r="I1098">
            <v>13</v>
          </cell>
          <cell r="J1098" t="str">
            <v>ICE0</v>
          </cell>
          <cell r="K1098" t="str">
            <v>STANDARD</v>
          </cell>
          <cell r="L1098">
            <v>0</v>
          </cell>
          <cell r="M1098">
            <v>0</v>
          </cell>
          <cell r="P1098">
            <v>0</v>
          </cell>
          <cell r="S1098">
            <v>0</v>
          </cell>
          <cell r="T1098" t="str">
            <v/>
          </cell>
          <cell r="U1098" t="str">
            <v/>
          </cell>
          <cell r="AE1098" t="str">
            <v/>
          </cell>
          <cell r="AF1098" t="str">
            <v/>
          </cell>
        </row>
        <row r="1099">
          <cell r="D1099" t="str">
            <v>186488714</v>
          </cell>
          <cell r="E1099">
            <v>1864887</v>
          </cell>
          <cell r="F1099" t="str">
            <v>BEP (Connect C) 2 Flexirate 3</v>
          </cell>
          <cell r="G1099" t="str">
            <v>E</v>
          </cell>
          <cell r="H1099" t="str">
            <v>MIDLANDS</v>
          </cell>
          <cell r="I1099">
            <v>14</v>
          </cell>
          <cell r="J1099" t="str">
            <v>ICE0</v>
          </cell>
          <cell r="K1099" t="str">
            <v>STANDARD</v>
          </cell>
          <cell r="L1099">
            <v>0</v>
          </cell>
          <cell r="M1099">
            <v>0</v>
          </cell>
          <cell r="P1099">
            <v>0</v>
          </cell>
          <cell r="S1099">
            <v>0</v>
          </cell>
          <cell r="T1099" t="str">
            <v/>
          </cell>
          <cell r="U1099" t="str">
            <v/>
          </cell>
          <cell r="AE1099" t="str">
            <v/>
          </cell>
          <cell r="AF1099" t="str">
            <v/>
          </cell>
        </row>
        <row r="1100">
          <cell r="D1100" t="str">
            <v>186488715</v>
          </cell>
          <cell r="E1100">
            <v>1864887</v>
          </cell>
          <cell r="F1100" t="str">
            <v>BEP (Connect C) 2 Flexirate 3</v>
          </cell>
          <cell r="G1100" t="str">
            <v>E</v>
          </cell>
          <cell r="H1100" t="str">
            <v>NORTHERN</v>
          </cell>
          <cell r="I1100">
            <v>15</v>
          </cell>
          <cell r="J1100" t="str">
            <v>ICE0</v>
          </cell>
          <cell r="K1100" t="str">
            <v>STANDARD</v>
          </cell>
          <cell r="L1100">
            <v>0</v>
          </cell>
          <cell r="M1100">
            <v>0</v>
          </cell>
          <cell r="P1100">
            <v>0</v>
          </cell>
          <cell r="S1100">
            <v>0</v>
          </cell>
          <cell r="T1100" t="str">
            <v/>
          </cell>
          <cell r="U1100" t="str">
            <v/>
          </cell>
          <cell r="AE1100" t="str">
            <v/>
          </cell>
          <cell r="AF1100" t="str">
            <v/>
          </cell>
        </row>
        <row r="1101">
          <cell r="D1101" t="str">
            <v>186488716</v>
          </cell>
          <cell r="E1101">
            <v>1864887</v>
          </cell>
          <cell r="F1101" t="str">
            <v>BEP (Connect C) 2 Flexirate 3</v>
          </cell>
          <cell r="G1101" t="str">
            <v>E</v>
          </cell>
          <cell r="H1101" t="str">
            <v>NORWEB</v>
          </cell>
          <cell r="I1101">
            <v>16</v>
          </cell>
          <cell r="J1101" t="str">
            <v>ICE0</v>
          </cell>
          <cell r="K1101" t="str">
            <v>STANDARD</v>
          </cell>
          <cell r="L1101">
            <v>54.2</v>
          </cell>
          <cell r="M1101">
            <v>26.85</v>
          </cell>
          <cell r="P1101">
            <v>18.38</v>
          </cell>
          <cell r="S1101">
            <v>22.69</v>
          </cell>
          <cell r="T1101" t="str">
            <v/>
          </cell>
          <cell r="U1101" t="str">
            <v/>
          </cell>
          <cell r="W1101">
            <v>71.8</v>
          </cell>
          <cell r="X1101">
            <v>31.89</v>
          </cell>
          <cell r="AA1101">
            <v>21.76</v>
          </cell>
          <cell r="AD1101">
            <v>26.55</v>
          </cell>
          <cell r="AE1101" t="str">
            <v/>
          </cell>
          <cell r="AF1101" t="str">
            <v/>
          </cell>
        </row>
        <row r="1102">
          <cell r="D1102" t="str">
            <v>186488719</v>
          </cell>
          <cell r="E1102">
            <v>1864887</v>
          </cell>
          <cell r="F1102" t="str">
            <v>BEP (Connect C) 2 Flexirate 3</v>
          </cell>
          <cell r="G1102" t="str">
            <v>E</v>
          </cell>
          <cell r="H1102" t="str">
            <v>SEEBOARD</v>
          </cell>
          <cell r="I1102">
            <v>19</v>
          </cell>
          <cell r="J1102" t="str">
            <v>ICE0</v>
          </cell>
          <cell r="K1102" t="str">
            <v>STANDARD</v>
          </cell>
          <cell r="L1102">
            <v>54.2</v>
          </cell>
          <cell r="M1102">
            <v>27.35</v>
          </cell>
          <cell r="P1102">
            <v>18.75</v>
          </cell>
          <cell r="S1102">
            <v>22.96</v>
          </cell>
          <cell r="T1102" t="str">
            <v/>
          </cell>
          <cell r="U1102" t="str">
            <v/>
          </cell>
          <cell r="W1102">
            <v>71.8</v>
          </cell>
          <cell r="X1102">
            <v>32.49</v>
          </cell>
          <cell r="AA1102">
            <v>22.2</v>
          </cell>
          <cell r="AD1102">
            <v>26.89</v>
          </cell>
          <cell r="AE1102" t="str">
            <v/>
          </cell>
          <cell r="AF1102" t="str">
            <v/>
          </cell>
        </row>
        <row r="1103">
          <cell r="D1103" t="str">
            <v>186488720</v>
          </cell>
          <cell r="E1103">
            <v>1864887</v>
          </cell>
          <cell r="F1103" t="str">
            <v>BEP (Connect C) 2 Flexirate 3</v>
          </cell>
          <cell r="G1103" t="str">
            <v>E</v>
          </cell>
          <cell r="H1103" t="str">
            <v>SOUTHERN</v>
          </cell>
          <cell r="I1103">
            <v>20</v>
          </cell>
          <cell r="J1103" t="str">
            <v>ICE0</v>
          </cell>
          <cell r="K1103" t="str">
            <v>STANDARD</v>
          </cell>
          <cell r="L1103">
            <v>54.2</v>
          </cell>
          <cell r="M1103">
            <v>24.86</v>
          </cell>
          <cell r="P1103">
            <v>18.03</v>
          </cell>
          <cell r="S1103">
            <v>22.14</v>
          </cell>
          <cell r="T1103" t="str">
            <v/>
          </cell>
          <cell r="U1103" t="str">
            <v/>
          </cell>
          <cell r="W1103">
            <v>71.8</v>
          </cell>
          <cell r="X1103">
            <v>29.5</v>
          </cell>
          <cell r="AA1103">
            <v>21.33</v>
          </cell>
          <cell r="AD1103">
            <v>25.89</v>
          </cell>
          <cell r="AE1103" t="str">
            <v/>
          </cell>
          <cell r="AF1103" t="str">
            <v/>
          </cell>
        </row>
        <row r="1104">
          <cell r="D1104" t="str">
            <v>186488722</v>
          </cell>
          <cell r="E1104">
            <v>1864887</v>
          </cell>
          <cell r="F1104" t="str">
            <v>BEP (Connect C) 2 Flexirate 3</v>
          </cell>
          <cell r="G1104" t="str">
            <v>E</v>
          </cell>
          <cell r="H1104" t="str">
            <v>SWEB</v>
          </cell>
          <cell r="I1104">
            <v>22</v>
          </cell>
          <cell r="J1104" t="str">
            <v>ICE0</v>
          </cell>
          <cell r="K1104" t="str">
            <v>STANDARD</v>
          </cell>
          <cell r="L1104">
            <v>0</v>
          </cell>
          <cell r="M1104">
            <v>0</v>
          </cell>
          <cell r="P1104">
            <v>0</v>
          </cell>
          <cell r="S1104">
            <v>0</v>
          </cell>
          <cell r="T1104" t="str">
            <v/>
          </cell>
          <cell r="U1104" t="str">
            <v/>
          </cell>
          <cell r="AE1104" t="str">
            <v/>
          </cell>
          <cell r="AF1104" t="str">
            <v/>
          </cell>
        </row>
        <row r="1105">
          <cell r="D1105" t="str">
            <v>186488721</v>
          </cell>
          <cell r="E1105">
            <v>1864887</v>
          </cell>
          <cell r="F1105" t="str">
            <v>BEP (Connect C) 2 Flexirate 3</v>
          </cell>
          <cell r="G1105" t="str">
            <v>E</v>
          </cell>
          <cell r="H1105" t="str">
            <v>SWALEC</v>
          </cell>
          <cell r="I1105">
            <v>21</v>
          </cell>
          <cell r="J1105" t="str">
            <v>ICE0</v>
          </cell>
          <cell r="K1105" t="str">
            <v>STANDARD</v>
          </cell>
          <cell r="L1105">
            <v>0</v>
          </cell>
          <cell r="M1105">
            <v>0</v>
          </cell>
          <cell r="P1105">
            <v>0</v>
          </cell>
          <cell r="S1105">
            <v>0</v>
          </cell>
          <cell r="T1105" t="str">
            <v/>
          </cell>
          <cell r="U1105" t="str">
            <v/>
          </cell>
          <cell r="AE1105" t="str">
            <v/>
          </cell>
          <cell r="AF1105" t="str">
            <v/>
          </cell>
        </row>
        <row r="1106">
          <cell r="D1106" t="str">
            <v>186488723</v>
          </cell>
          <cell r="E1106">
            <v>1864887</v>
          </cell>
          <cell r="F1106" t="str">
            <v>BEP (Connect C) 2 Flexirate 3</v>
          </cell>
          <cell r="G1106" t="str">
            <v>E</v>
          </cell>
          <cell r="H1106" t="str">
            <v>YORKSHIRE</v>
          </cell>
          <cell r="I1106">
            <v>23</v>
          </cell>
          <cell r="J1106" t="str">
            <v>ICE0</v>
          </cell>
          <cell r="K1106" t="str">
            <v>STANDARD</v>
          </cell>
          <cell r="L1106">
            <v>54.2</v>
          </cell>
          <cell r="M1106">
            <v>26.16</v>
          </cell>
          <cell r="P1106">
            <v>18.37</v>
          </cell>
          <cell r="S1106">
            <v>23.01</v>
          </cell>
          <cell r="T1106" t="str">
            <v/>
          </cell>
          <cell r="U1106" t="str">
            <v/>
          </cell>
          <cell r="W1106">
            <v>71.8</v>
          </cell>
          <cell r="X1106">
            <v>31.06</v>
          </cell>
          <cell r="AA1106">
            <v>21.75</v>
          </cell>
          <cell r="AD1106">
            <v>26.95</v>
          </cell>
          <cell r="AE1106" t="str">
            <v/>
          </cell>
          <cell r="AF1106" t="str">
            <v/>
          </cell>
        </row>
        <row r="1107">
          <cell r="D1107" t="str">
            <v>186488718</v>
          </cell>
          <cell r="E1107">
            <v>1864887</v>
          </cell>
          <cell r="F1107" t="str">
            <v>BEP (Connect C) 2 Flexirate 3</v>
          </cell>
          <cell r="G1107" t="str">
            <v>E</v>
          </cell>
          <cell r="H1107" t="str">
            <v>SCOTTISH POWER</v>
          </cell>
          <cell r="I1107">
            <v>18</v>
          </cell>
          <cell r="J1107" t="str">
            <v>ICE0</v>
          </cell>
          <cell r="K1107" t="str">
            <v>STANDARD</v>
          </cell>
          <cell r="L1107">
            <v>0</v>
          </cell>
          <cell r="M1107">
            <v>0</v>
          </cell>
          <cell r="P1107">
            <v>0</v>
          </cell>
          <cell r="S1107">
            <v>0</v>
          </cell>
          <cell r="T1107" t="str">
            <v/>
          </cell>
          <cell r="U1107" t="str">
            <v/>
          </cell>
          <cell r="AE1107" t="str">
            <v/>
          </cell>
          <cell r="AF1107" t="str">
            <v/>
          </cell>
        </row>
        <row r="1108">
          <cell r="D1108" t="str">
            <v>186488717</v>
          </cell>
          <cell r="E1108">
            <v>1864887</v>
          </cell>
          <cell r="F1108" t="str">
            <v>BEP (Connect C) 2 Flexirate 3</v>
          </cell>
          <cell r="G1108" t="str">
            <v>E</v>
          </cell>
          <cell r="H1108" t="str">
            <v>SCOTTISH HYDRO</v>
          </cell>
          <cell r="I1108">
            <v>17</v>
          </cell>
          <cell r="J1108" t="str">
            <v>ICE0</v>
          </cell>
          <cell r="K1108" t="str">
            <v>STANDARD</v>
          </cell>
          <cell r="L1108">
            <v>0</v>
          </cell>
          <cell r="M1108">
            <v>0</v>
          </cell>
          <cell r="P1108">
            <v>0</v>
          </cell>
          <cell r="S1108">
            <v>0</v>
          </cell>
          <cell r="T1108" t="str">
            <v/>
          </cell>
          <cell r="U1108" t="str">
            <v/>
          </cell>
          <cell r="AE1108" t="str">
            <v/>
          </cell>
          <cell r="AF1108" t="str">
            <v/>
          </cell>
        </row>
        <row r="1109">
          <cell r="D1109" t="str">
            <v>186489010</v>
          </cell>
          <cell r="E1109">
            <v>1864890</v>
          </cell>
          <cell r="F1109" t="str">
            <v>BEP (Connect C) 2 Nightsaver</v>
          </cell>
          <cell r="G1109" t="str">
            <v>E</v>
          </cell>
          <cell r="H1109" t="str">
            <v>EASTERN</v>
          </cell>
          <cell r="I1109">
            <v>10</v>
          </cell>
          <cell r="J1109" t="str">
            <v>ICE0</v>
          </cell>
          <cell r="K1109" t="str">
            <v>STANDARD</v>
          </cell>
          <cell r="L1109">
            <v>54.2</v>
          </cell>
          <cell r="M1109">
            <v>24.79</v>
          </cell>
          <cell r="P1109">
            <v>16.54</v>
          </cell>
          <cell r="S1109" t="str">
            <v/>
          </cell>
          <cell r="T1109" t="str">
            <v/>
          </cell>
          <cell r="U1109" t="str">
            <v/>
          </cell>
          <cell r="W1109">
            <v>71.8</v>
          </cell>
          <cell r="X1109">
            <v>29.43</v>
          </cell>
          <cell r="AA1109">
            <v>19.559999999999999</v>
          </cell>
          <cell r="AD1109" t="str">
            <v/>
          </cell>
          <cell r="AE1109" t="str">
            <v/>
          </cell>
          <cell r="AF1109" t="str">
            <v/>
          </cell>
        </row>
        <row r="1110">
          <cell r="D1110" t="str">
            <v>186489011</v>
          </cell>
          <cell r="E1110">
            <v>1864890</v>
          </cell>
          <cell r="F1110" t="str">
            <v>BEP (Connect C) 2 Nightsaver</v>
          </cell>
          <cell r="G1110" t="str">
            <v>E</v>
          </cell>
          <cell r="H1110" t="str">
            <v>EAST MIDLANDS</v>
          </cell>
          <cell r="I1110">
            <v>11</v>
          </cell>
          <cell r="J1110" t="str">
            <v>ICE0</v>
          </cell>
          <cell r="K1110" t="str">
            <v>STANDARD</v>
          </cell>
          <cell r="L1110">
            <v>54.2</v>
          </cell>
          <cell r="M1110">
            <v>24.02</v>
          </cell>
          <cell r="P1110">
            <v>17.53</v>
          </cell>
          <cell r="S1110" t="str">
            <v/>
          </cell>
          <cell r="T1110" t="str">
            <v/>
          </cell>
          <cell r="U1110" t="str">
            <v/>
          </cell>
          <cell r="W1110">
            <v>71.8</v>
          </cell>
          <cell r="X1110">
            <v>28.5</v>
          </cell>
          <cell r="AA1110">
            <v>20.74</v>
          </cell>
          <cell r="AD1110" t="str">
            <v/>
          </cell>
          <cell r="AE1110" t="str">
            <v/>
          </cell>
          <cell r="AF1110" t="str">
            <v/>
          </cell>
        </row>
        <row r="1111">
          <cell r="D1111" t="str">
            <v>186489012</v>
          </cell>
          <cell r="E1111">
            <v>1864890</v>
          </cell>
          <cell r="F1111" t="str">
            <v>BEP (Connect C) 2 Nightsaver</v>
          </cell>
          <cell r="G1111" t="str">
            <v>E</v>
          </cell>
          <cell r="H1111" t="str">
            <v>LONDON</v>
          </cell>
          <cell r="I1111">
            <v>12</v>
          </cell>
          <cell r="J1111" t="str">
            <v>ICE0</v>
          </cell>
          <cell r="K1111" t="str">
            <v>STANDARD</v>
          </cell>
          <cell r="L1111">
            <v>54.2</v>
          </cell>
          <cell r="M1111">
            <v>23.31</v>
          </cell>
          <cell r="P1111">
            <v>16.739999999999998</v>
          </cell>
          <cell r="S1111" t="str">
            <v/>
          </cell>
          <cell r="T1111" t="str">
            <v/>
          </cell>
          <cell r="U1111" t="str">
            <v/>
          </cell>
          <cell r="W1111">
            <v>71.8</v>
          </cell>
          <cell r="X1111">
            <v>27.66</v>
          </cell>
          <cell r="AA1111">
            <v>19.79</v>
          </cell>
          <cell r="AD1111" t="str">
            <v/>
          </cell>
          <cell r="AE1111" t="str">
            <v/>
          </cell>
          <cell r="AF1111" t="str">
            <v/>
          </cell>
        </row>
        <row r="1112">
          <cell r="D1112" t="str">
            <v>186489013</v>
          </cell>
          <cell r="E1112">
            <v>1864890</v>
          </cell>
          <cell r="F1112" t="str">
            <v>BEP (Connect C) 2 Nightsaver</v>
          </cell>
          <cell r="G1112" t="str">
            <v>E</v>
          </cell>
          <cell r="H1112" t="str">
            <v>MANWEB</v>
          </cell>
          <cell r="I1112">
            <v>13</v>
          </cell>
          <cell r="J1112" t="str">
            <v>ICE0</v>
          </cell>
          <cell r="K1112" t="str">
            <v>STANDARD</v>
          </cell>
          <cell r="L1112">
            <v>54.2</v>
          </cell>
          <cell r="M1112">
            <v>27.41</v>
          </cell>
          <cell r="P1112">
            <v>19.29</v>
          </cell>
          <cell r="S1112" t="str">
            <v/>
          </cell>
          <cell r="T1112" t="str">
            <v/>
          </cell>
          <cell r="U1112" t="str">
            <v/>
          </cell>
          <cell r="W1112">
            <v>71.8</v>
          </cell>
          <cell r="X1112">
            <v>32.57</v>
          </cell>
          <cell r="AA1112">
            <v>22.85</v>
          </cell>
          <cell r="AD1112" t="str">
            <v/>
          </cell>
          <cell r="AE1112" t="str">
            <v/>
          </cell>
          <cell r="AF1112" t="str">
            <v/>
          </cell>
        </row>
        <row r="1113">
          <cell r="D1113" t="str">
            <v>186489014</v>
          </cell>
          <cell r="E1113">
            <v>1864890</v>
          </cell>
          <cell r="F1113" t="str">
            <v>BEP (Connect C) 2 Nightsaver</v>
          </cell>
          <cell r="G1113" t="str">
            <v>E</v>
          </cell>
          <cell r="H1113" t="str">
            <v>MIDLANDS</v>
          </cell>
          <cell r="I1113">
            <v>14</v>
          </cell>
          <cell r="J1113" t="str">
            <v>ICE0</v>
          </cell>
          <cell r="K1113" t="str">
            <v>STANDARD</v>
          </cell>
          <cell r="L1113">
            <v>54.2</v>
          </cell>
          <cell r="M1113">
            <v>25.07</v>
          </cell>
          <cell r="P1113">
            <v>17.79</v>
          </cell>
          <cell r="S1113" t="str">
            <v/>
          </cell>
          <cell r="T1113" t="str">
            <v/>
          </cell>
          <cell r="U1113" t="str">
            <v/>
          </cell>
          <cell r="W1113">
            <v>71.8</v>
          </cell>
          <cell r="X1113">
            <v>29.76</v>
          </cell>
          <cell r="AA1113">
            <v>21.06</v>
          </cell>
          <cell r="AD1113" t="str">
            <v/>
          </cell>
          <cell r="AE1113" t="str">
            <v/>
          </cell>
          <cell r="AF1113" t="str">
            <v/>
          </cell>
        </row>
        <row r="1114">
          <cell r="D1114" t="str">
            <v>186489015</v>
          </cell>
          <cell r="E1114">
            <v>1864890</v>
          </cell>
          <cell r="F1114" t="str">
            <v>BEP (Connect C) 2 Nightsaver</v>
          </cell>
          <cell r="G1114" t="str">
            <v>E</v>
          </cell>
          <cell r="H1114" t="str">
            <v>NORTHERN</v>
          </cell>
          <cell r="I1114">
            <v>15</v>
          </cell>
          <cell r="J1114" t="str">
            <v>ICE0</v>
          </cell>
          <cell r="K1114" t="str">
            <v>STANDARD</v>
          </cell>
          <cell r="L1114">
            <v>54.2</v>
          </cell>
          <cell r="M1114">
            <v>25.23</v>
          </cell>
          <cell r="P1114">
            <v>19.14</v>
          </cell>
          <cell r="S1114" t="str">
            <v/>
          </cell>
          <cell r="T1114" t="str">
            <v/>
          </cell>
          <cell r="U1114" t="str">
            <v/>
          </cell>
          <cell r="W1114">
            <v>71.8</v>
          </cell>
          <cell r="X1114">
            <v>29.96</v>
          </cell>
          <cell r="AA1114">
            <v>22.67</v>
          </cell>
          <cell r="AD1114" t="str">
            <v/>
          </cell>
          <cell r="AE1114" t="str">
            <v/>
          </cell>
          <cell r="AF1114" t="str">
            <v/>
          </cell>
        </row>
        <row r="1115">
          <cell r="D1115" t="str">
            <v>186489016</v>
          </cell>
          <cell r="E1115">
            <v>1864890</v>
          </cell>
          <cell r="F1115" t="str">
            <v>BEP (Connect C) 2 Nightsaver</v>
          </cell>
          <cell r="G1115" t="str">
            <v>E</v>
          </cell>
          <cell r="H1115" t="str">
            <v>NORWEB</v>
          </cell>
          <cell r="I1115">
            <v>16</v>
          </cell>
          <cell r="J1115" t="str">
            <v>ICE0</v>
          </cell>
          <cell r="K1115" t="str">
            <v>STANDARD</v>
          </cell>
          <cell r="L1115">
            <v>54.2</v>
          </cell>
          <cell r="M1115">
            <v>24.91</v>
          </cell>
          <cell r="P1115">
            <v>17.350000000000001</v>
          </cell>
          <cell r="S1115" t="str">
            <v/>
          </cell>
          <cell r="T1115" t="str">
            <v/>
          </cell>
          <cell r="U1115" t="str">
            <v/>
          </cell>
          <cell r="W1115">
            <v>71.8</v>
          </cell>
          <cell r="X1115">
            <v>29.57</v>
          </cell>
          <cell r="AA1115">
            <v>20.53</v>
          </cell>
          <cell r="AD1115" t="str">
            <v/>
          </cell>
          <cell r="AE1115" t="str">
            <v/>
          </cell>
          <cell r="AF1115" t="str">
            <v/>
          </cell>
        </row>
        <row r="1116">
          <cell r="D1116" t="str">
            <v>186489019</v>
          </cell>
          <cell r="E1116">
            <v>1864890</v>
          </cell>
          <cell r="F1116" t="str">
            <v>BEP (Connect C) 2 Nightsaver</v>
          </cell>
          <cell r="G1116" t="str">
            <v>E</v>
          </cell>
          <cell r="H1116" t="str">
            <v>SEEBOARD</v>
          </cell>
          <cell r="I1116">
            <v>19</v>
          </cell>
          <cell r="J1116" t="str">
            <v>ICE0</v>
          </cell>
          <cell r="K1116" t="str">
            <v>STANDARD</v>
          </cell>
          <cell r="L1116">
            <v>54.2</v>
          </cell>
          <cell r="M1116">
            <v>25.27</v>
          </cell>
          <cell r="P1116">
            <v>17.18</v>
          </cell>
          <cell r="S1116" t="str">
            <v/>
          </cell>
          <cell r="T1116" t="str">
            <v/>
          </cell>
          <cell r="U1116" t="str">
            <v/>
          </cell>
          <cell r="W1116">
            <v>71.8</v>
          </cell>
          <cell r="X1116">
            <v>30</v>
          </cell>
          <cell r="AA1116">
            <v>20.32</v>
          </cell>
          <cell r="AD1116" t="str">
            <v/>
          </cell>
          <cell r="AE1116" t="str">
            <v/>
          </cell>
          <cell r="AF1116" t="str">
            <v/>
          </cell>
        </row>
        <row r="1117">
          <cell r="D1117" t="str">
            <v>186489020</v>
          </cell>
          <cell r="E1117">
            <v>1864890</v>
          </cell>
          <cell r="F1117" t="str">
            <v>BEP (Connect C) 2 Nightsaver</v>
          </cell>
          <cell r="G1117" t="str">
            <v>E</v>
          </cell>
          <cell r="H1117" t="str">
            <v>SOUTHERN</v>
          </cell>
          <cell r="I1117">
            <v>20</v>
          </cell>
          <cell r="J1117" t="str">
            <v>ICE0</v>
          </cell>
          <cell r="K1117" t="str">
            <v>STANDARD</v>
          </cell>
          <cell r="L1117">
            <v>54.2</v>
          </cell>
          <cell r="M1117">
            <v>23.73</v>
          </cell>
          <cell r="P1117">
            <v>17.18</v>
          </cell>
          <cell r="S1117" t="str">
            <v/>
          </cell>
          <cell r="T1117" t="str">
            <v/>
          </cell>
          <cell r="U1117" t="str">
            <v/>
          </cell>
          <cell r="W1117">
            <v>71.8</v>
          </cell>
          <cell r="X1117">
            <v>28.16</v>
          </cell>
          <cell r="AA1117">
            <v>20.32</v>
          </cell>
          <cell r="AD1117" t="str">
            <v/>
          </cell>
          <cell r="AE1117" t="str">
            <v/>
          </cell>
          <cell r="AF1117" t="str">
            <v/>
          </cell>
        </row>
        <row r="1118">
          <cell r="D1118" t="str">
            <v>186489022</v>
          </cell>
          <cell r="E1118">
            <v>1864890</v>
          </cell>
          <cell r="F1118" t="str">
            <v>BEP (Connect C) 2 Nightsaver</v>
          </cell>
          <cell r="G1118" t="str">
            <v>E</v>
          </cell>
          <cell r="H1118" t="str">
            <v>SWEB</v>
          </cell>
          <cell r="I1118">
            <v>22</v>
          </cell>
          <cell r="J1118" t="str">
            <v>ICE0</v>
          </cell>
          <cell r="K1118" t="str">
            <v>STANDARD</v>
          </cell>
          <cell r="L1118">
            <v>54.2</v>
          </cell>
          <cell r="M1118">
            <v>24.05</v>
          </cell>
          <cell r="P1118">
            <v>19.43</v>
          </cell>
          <cell r="S1118" t="str">
            <v/>
          </cell>
          <cell r="T1118" t="str">
            <v/>
          </cell>
          <cell r="U1118" t="str">
            <v/>
          </cell>
          <cell r="W1118">
            <v>71.8</v>
          </cell>
          <cell r="X1118">
            <v>28.54</v>
          </cell>
          <cell r="AA1118">
            <v>23.01</v>
          </cell>
          <cell r="AD1118" t="str">
            <v/>
          </cell>
          <cell r="AE1118" t="str">
            <v/>
          </cell>
          <cell r="AF1118" t="str">
            <v/>
          </cell>
        </row>
        <row r="1119">
          <cell r="D1119" t="str">
            <v>186489021</v>
          </cell>
          <cell r="E1119">
            <v>1864890</v>
          </cell>
          <cell r="F1119" t="str">
            <v>BEP (Connect C) 2 Nightsaver</v>
          </cell>
          <cell r="G1119" t="str">
            <v>E</v>
          </cell>
          <cell r="H1119" t="str">
            <v>SWALEC</v>
          </cell>
          <cell r="I1119">
            <v>21</v>
          </cell>
          <cell r="J1119" t="str">
            <v>ICE0</v>
          </cell>
          <cell r="K1119" t="str">
            <v>STANDARD</v>
          </cell>
          <cell r="L1119">
            <v>54.2</v>
          </cell>
          <cell r="M1119">
            <v>24.64</v>
          </cell>
          <cell r="P1119">
            <v>18.440000000000001</v>
          </cell>
          <cell r="S1119" t="str">
            <v/>
          </cell>
          <cell r="T1119" t="str">
            <v/>
          </cell>
          <cell r="U1119" t="str">
            <v/>
          </cell>
          <cell r="W1119">
            <v>71.8</v>
          </cell>
          <cell r="X1119">
            <v>29.25</v>
          </cell>
          <cell r="AA1119">
            <v>21.83</v>
          </cell>
          <cell r="AD1119" t="str">
            <v/>
          </cell>
          <cell r="AE1119" t="str">
            <v/>
          </cell>
          <cell r="AF1119" t="str">
            <v/>
          </cell>
        </row>
        <row r="1120">
          <cell r="D1120" t="str">
            <v>186489023</v>
          </cell>
          <cell r="E1120">
            <v>1864890</v>
          </cell>
          <cell r="F1120" t="str">
            <v>BEP (Connect C) 2 Nightsaver</v>
          </cell>
          <cell r="G1120" t="str">
            <v>E</v>
          </cell>
          <cell r="H1120" t="str">
            <v>YORKSHIRE</v>
          </cell>
          <cell r="I1120">
            <v>23</v>
          </cell>
          <cell r="J1120" t="str">
            <v>ICE0</v>
          </cell>
          <cell r="K1120" t="str">
            <v>STANDARD</v>
          </cell>
          <cell r="L1120">
            <v>54.2</v>
          </cell>
          <cell r="M1120">
            <v>24.89</v>
          </cell>
          <cell r="P1120">
            <v>17.940000000000001</v>
          </cell>
          <cell r="S1120" t="str">
            <v/>
          </cell>
          <cell r="T1120" t="str">
            <v/>
          </cell>
          <cell r="U1120" t="str">
            <v/>
          </cell>
          <cell r="W1120">
            <v>71.8</v>
          </cell>
          <cell r="X1120">
            <v>29.55</v>
          </cell>
          <cell r="AA1120">
            <v>21.24</v>
          </cell>
          <cell r="AD1120" t="str">
            <v/>
          </cell>
          <cell r="AE1120" t="str">
            <v/>
          </cell>
          <cell r="AF1120" t="str">
            <v/>
          </cell>
        </row>
        <row r="1121">
          <cell r="D1121" t="str">
            <v>186489018</v>
          </cell>
          <cell r="E1121">
            <v>1864890</v>
          </cell>
          <cell r="F1121" t="str">
            <v>BEP (Connect C) 2 Nightsaver</v>
          </cell>
          <cell r="G1121" t="str">
            <v>E</v>
          </cell>
          <cell r="H1121" t="str">
            <v>SCOTTISH POWER</v>
          </cell>
          <cell r="I1121">
            <v>18</v>
          </cell>
          <cell r="J1121" t="str">
            <v>ICE0</v>
          </cell>
          <cell r="K1121" t="str">
            <v>STANDARD</v>
          </cell>
          <cell r="L1121">
            <v>54.2</v>
          </cell>
          <cell r="M1121">
            <v>25.62</v>
          </cell>
          <cell r="P1121">
            <v>19.39</v>
          </cell>
          <cell r="S1121" t="str">
            <v/>
          </cell>
          <cell r="T1121" t="str">
            <v/>
          </cell>
          <cell r="U1121" t="str">
            <v/>
          </cell>
          <cell r="W1121">
            <v>71.8</v>
          </cell>
          <cell r="X1121">
            <v>30.42</v>
          </cell>
          <cell r="AA1121">
            <v>22.97</v>
          </cell>
          <cell r="AD1121" t="str">
            <v/>
          </cell>
          <cell r="AE1121" t="str">
            <v/>
          </cell>
          <cell r="AF1121" t="str">
            <v/>
          </cell>
        </row>
        <row r="1122">
          <cell r="D1122" t="str">
            <v>186489017</v>
          </cell>
          <cell r="E1122">
            <v>1864890</v>
          </cell>
          <cell r="F1122" t="str">
            <v>BEP (Connect C) 2 Nightsaver</v>
          </cell>
          <cell r="G1122" t="str">
            <v>E</v>
          </cell>
          <cell r="H1122" t="str">
            <v>SCOTTISH HYDRO</v>
          </cell>
          <cell r="I1122">
            <v>17</v>
          </cell>
          <cell r="J1122" t="str">
            <v>ICE0</v>
          </cell>
          <cell r="K1122" t="str">
            <v>STANDARD</v>
          </cell>
          <cell r="L1122">
            <v>54.2</v>
          </cell>
          <cell r="M1122">
            <v>28.01</v>
          </cell>
          <cell r="P1122">
            <v>20.86</v>
          </cell>
          <cell r="S1122" t="str">
            <v/>
          </cell>
          <cell r="T1122" t="str">
            <v/>
          </cell>
          <cell r="U1122" t="str">
            <v/>
          </cell>
          <cell r="W1122">
            <v>71.8</v>
          </cell>
          <cell r="X1122">
            <v>33.28</v>
          </cell>
          <cell r="AA1122">
            <v>24.72</v>
          </cell>
          <cell r="AD1122" t="str">
            <v/>
          </cell>
          <cell r="AE1122" t="str">
            <v/>
          </cell>
          <cell r="AF1122" t="str">
            <v/>
          </cell>
        </row>
        <row r="1123">
          <cell r="D1123" t="str">
            <v>186486910</v>
          </cell>
          <cell r="E1123">
            <v>1864869</v>
          </cell>
          <cell r="F1123" t="str">
            <v>BEP (Connect D) 2 Baserate</v>
          </cell>
          <cell r="G1123" t="str">
            <v>E</v>
          </cell>
          <cell r="H1123" t="str">
            <v>EASTERN</v>
          </cell>
          <cell r="I1123">
            <v>10</v>
          </cell>
          <cell r="J1123" t="str">
            <v>ICE0</v>
          </cell>
          <cell r="K1123" t="str">
            <v>STANDARD</v>
          </cell>
          <cell r="L1123">
            <v>54.2</v>
          </cell>
          <cell r="M1123">
            <v>23.26</v>
          </cell>
          <cell r="P1123" t="str">
            <v/>
          </cell>
          <cell r="S1123" t="str">
            <v/>
          </cell>
          <cell r="T1123" t="str">
            <v/>
          </cell>
          <cell r="U1123" t="str">
            <v/>
          </cell>
          <cell r="W1123">
            <v>71.8</v>
          </cell>
          <cell r="X1123">
            <v>27.58</v>
          </cell>
          <cell r="AA1123" t="str">
            <v/>
          </cell>
          <cell r="AD1123" t="str">
            <v/>
          </cell>
          <cell r="AE1123" t="str">
            <v/>
          </cell>
          <cell r="AF1123" t="str">
            <v/>
          </cell>
        </row>
        <row r="1124">
          <cell r="D1124" t="str">
            <v>186486911</v>
          </cell>
          <cell r="E1124">
            <v>1864869</v>
          </cell>
          <cell r="F1124" t="str">
            <v>BEP (Connect D) 2 Baserate</v>
          </cell>
          <cell r="G1124" t="str">
            <v>E</v>
          </cell>
          <cell r="H1124" t="str">
            <v>EAST MIDLANDS</v>
          </cell>
          <cell r="I1124">
            <v>11</v>
          </cell>
          <cell r="J1124" t="str">
            <v>ICE0</v>
          </cell>
          <cell r="K1124" t="str">
            <v>STANDARD</v>
          </cell>
          <cell r="L1124">
            <v>54.2</v>
          </cell>
          <cell r="M1124">
            <v>22.8</v>
          </cell>
          <cell r="P1124" t="str">
            <v/>
          </cell>
          <cell r="S1124" t="str">
            <v/>
          </cell>
          <cell r="T1124" t="str">
            <v/>
          </cell>
          <cell r="U1124" t="str">
            <v/>
          </cell>
          <cell r="W1124">
            <v>71.8</v>
          </cell>
          <cell r="X1124">
            <v>27.02</v>
          </cell>
          <cell r="AA1124" t="str">
            <v/>
          </cell>
          <cell r="AD1124" t="str">
            <v/>
          </cell>
          <cell r="AE1124" t="str">
            <v/>
          </cell>
          <cell r="AF1124" t="str">
            <v/>
          </cell>
        </row>
        <row r="1125">
          <cell r="D1125" t="str">
            <v>186486912</v>
          </cell>
          <cell r="E1125">
            <v>1864869</v>
          </cell>
          <cell r="F1125" t="str">
            <v>BEP (Connect D) 2 Baserate</v>
          </cell>
          <cell r="G1125" t="str">
            <v>E</v>
          </cell>
          <cell r="H1125" t="str">
            <v>LONDON</v>
          </cell>
          <cell r="I1125">
            <v>12</v>
          </cell>
          <cell r="J1125" t="str">
            <v>ICE0</v>
          </cell>
          <cell r="K1125" t="str">
            <v>STANDARD</v>
          </cell>
          <cell r="L1125">
            <v>54.2</v>
          </cell>
          <cell r="M1125">
            <v>21.87</v>
          </cell>
          <cell r="P1125" t="str">
            <v/>
          </cell>
          <cell r="S1125" t="str">
            <v/>
          </cell>
          <cell r="T1125" t="str">
            <v/>
          </cell>
          <cell r="U1125" t="str">
            <v/>
          </cell>
          <cell r="W1125">
            <v>71.8</v>
          </cell>
          <cell r="X1125">
            <v>25.92</v>
          </cell>
          <cell r="AA1125" t="str">
            <v/>
          </cell>
          <cell r="AD1125" t="str">
            <v/>
          </cell>
          <cell r="AE1125" t="str">
            <v/>
          </cell>
          <cell r="AF1125" t="str">
            <v/>
          </cell>
        </row>
        <row r="1126">
          <cell r="D1126" t="str">
            <v>186486913</v>
          </cell>
          <cell r="E1126">
            <v>1864869</v>
          </cell>
          <cell r="F1126" t="str">
            <v>BEP (Connect D) 2 Baserate</v>
          </cell>
          <cell r="G1126" t="str">
            <v>E</v>
          </cell>
          <cell r="H1126" t="str">
            <v>MANWEB</v>
          </cell>
          <cell r="I1126">
            <v>13</v>
          </cell>
          <cell r="J1126" t="str">
            <v>ICE0</v>
          </cell>
          <cell r="K1126" t="str">
            <v>STANDARD</v>
          </cell>
          <cell r="L1126">
            <v>54.2</v>
          </cell>
          <cell r="M1126">
            <v>25.91</v>
          </cell>
          <cell r="P1126" t="str">
            <v/>
          </cell>
          <cell r="S1126" t="str">
            <v/>
          </cell>
          <cell r="T1126" t="str">
            <v/>
          </cell>
          <cell r="U1126" t="str">
            <v/>
          </cell>
          <cell r="W1126">
            <v>71.8</v>
          </cell>
          <cell r="X1126">
            <v>30.74</v>
          </cell>
          <cell r="AA1126" t="str">
            <v/>
          </cell>
          <cell r="AD1126" t="str">
            <v/>
          </cell>
          <cell r="AE1126" t="str">
            <v/>
          </cell>
          <cell r="AF1126" t="str">
            <v/>
          </cell>
        </row>
        <row r="1127">
          <cell r="D1127" t="str">
            <v>186486914</v>
          </cell>
          <cell r="E1127">
            <v>1864869</v>
          </cell>
          <cell r="F1127" t="str">
            <v>BEP (Connect D) 2 Baserate</v>
          </cell>
          <cell r="G1127" t="str">
            <v>E</v>
          </cell>
          <cell r="H1127" t="str">
            <v>MIDLANDS</v>
          </cell>
          <cell r="I1127">
            <v>14</v>
          </cell>
          <cell r="J1127" t="str">
            <v>ICE0</v>
          </cell>
          <cell r="K1127" t="str">
            <v>STANDARD</v>
          </cell>
          <cell r="L1127">
            <v>54.2</v>
          </cell>
          <cell r="M1127">
            <v>23.82</v>
          </cell>
          <cell r="P1127" t="str">
            <v/>
          </cell>
          <cell r="S1127" t="str">
            <v/>
          </cell>
          <cell r="T1127" t="str">
            <v/>
          </cell>
          <cell r="U1127" t="str">
            <v/>
          </cell>
          <cell r="W1127">
            <v>71.8</v>
          </cell>
          <cell r="X1127">
            <v>28.25</v>
          </cell>
          <cell r="AA1127" t="str">
            <v/>
          </cell>
          <cell r="AD1127" t="str">
            <v/>
          </cell>
          <cell r="AE1127" t="str">
            <v/>
          </cell>
          <cell r="AF1127" t="str">
            <v/>
          </cell>
        </row>
        <row r="1128">
          <cell r="D1128" t="str">
            <v>186486915</v>
          </cell>
          <cell r="E1128">
            <v>1864869</v>
          </cell>
          <cell r="F1128" t="str">
            <v>BEP (Connect D) 2 Baserate</v>
          </cell>
          <cell r="G1128" t="str">
            <v>E</v>
          </cell>
          <cell r="H1128" t="str">
            <v>NORTHERN</v>
          </cell>
          <cell r="I1128">
            <v>15</v>
          </cell>
          <cell r="J1128" t="str">
            <v>ICE0</v>
          </cell>
          <cell r="K1128" t="str">
            <v>STANDARD</v>
          </cell>
          <cell r="L1128">
            <v>54.2</v>
          </cell>
          <cell r="M1128">
            <v>23.95</v>
          </cell>
          <cell r="P1128" t="str">
            <v/>
          </cell>
          <cell r="S1128" t="str">
            <v/>
          </cell>
          <cell r="T1128" t="str">
            <v/>
          </cell>
          <cell r="U1128" t="str">
            <v/>
          </cell>
          <cell r="W1128">
            <v>71.8</v>
          </cell>
          <cell r="X1128">
            <v>28.4</v>
          </cell>
          <cell r="AA1128" t="str">
            <v/>
          </cell>
          <cell r="AD1128" t="str">
            <v/>
          </cell>
          <cell r="AE1128" t="str">
            <v/>
          </cell>
          <cell r="AF1128" t="str">
            <v/>
          </cell>
        </row>
        <row r="1129">
          <cell r="D1129" t="str">
            <v>186486916</v>
          </cell>
          <cell r="E1129">
            <v>1864869</v>
          </cell>
          <cell r="F1129" t="str">
            <v>BEP (Connect D) 2 Baserate</v>
          </cell>
          <cell r="G1129" t="str">
            <v>E</v>
          </cell>
          <cell r="H1129" t="str">
            <v>NORWEB</v>
          </cell>
          <cell r="I1129">
            <v>16</v>
          </cell>
          <cell r="J1129" t="str">
            <v>ICE0</v>
          </cell>
          <cell r="K1129" t="str">
            <v>STANDARD</v>
          </cell>
          <cell r="L1129">
            <v>54.2</v>
          </cell>
          <cell r="M1129">
            <v>23.46</v>
          </cell>
          <cell r="P1129" t="str">
            <v/>
          </cell>
          <cell r="S1129" t="str">
            <v/>
          </cell>
          <cell r="T1129" t="str">
            <v/>
          </cell>
          <cell r="U1129" t="str">
            <v/>
          </cell>
          <cell r="W1129">
            <v>71.8</v>
          </cell>
          <cell r="X1129">
            <v>27.82</v>
          </cell>
          <cell r="AA1129" t="str">
            <v/>
          </cell>
          <cell r="AD1129" t="str">
            <v/>
          </cell>
          <cell r="AE1129" t="str">
            <v/>
          </cell>
          <cell r="AF1129" t="str">
            <v/>
          </cell>
        </row>
        <row r="1130">
          <cell r="D1130" t="str">
            <v>186486919</v>
          </cell>
          <cell r="E1130">
            <v>1864869</v>
          </cell>
          <cell r="F1130" t="str">
            <v>BEP (Connect D) 2 Baserate</v>
          </cell>
          <cell r="G1130" t="str">
            <v>E</v>
          </cell>
          <cell r="H1130" t="str">
            <v>SEEBOARD</v>
          </cell>
          <cell r="I1130">
            <v>19</v>
          </cell>
          <cell r="J1130" t="str">
            <v>ICE0</v>
          </cell>
          <cell r="K1130" t="str">
            <v>STANDARD</v>
          </cell>
          <cell r="L1130">
            <v>54.2</v>
          </cell>
          <cell r="M1130">
            <v>23.54</v>
          </cell>
          <cell r="P1130" t="str">
            <v/>
          </cell>
          <cell r="S1130" t="str">
            <v/>
          </cell>
          <cell r="T1130" t="str">
            <v/>
          </cell>
          <cell r="U1130" t="str">
            <v/>
          </cell>
          <cell r="W1130">
            <v>71.8</v>
          </cell>
          <cell r="X1130">
            <v>27.92</v>
          </cell>
          <cell r="AA1130" t="str">
            <v/>
          </cell>
          <cell r="AD1130" t="str">
            <v/>
          </cell>
          <cell r="AE1130" t="str">
            <v/>
          </cell>
          <cell r="AF1130" t="str">
            <v/>
          </cell>
        </row>
        <row r="1131">
          <cell r="D1131" t="str">
            <v>186486920</v>
          </cell>
          <cell r="E1131">
            <v>1864869</v>
          </cell>
          <cell r="F1131" t="str">
            <v>BEP (Connect D) 2 Baserate</v>
          </cell>
          <cell r="G1131" t="str">
            <v>E</v>
          </cell>
          <cell r="H1131" t="str">
            <v>SOUTHERN</v>
          </cell>
          <cell r="I1131">
            <v>20</v>
          </cell>
          <cell r="J1131" t="str">
            <v>ICE0</v>
          </cell>
          <cell r="K1131" t="str">
            <v>STANDARD</v>
          </cell>
          <cell r="L1131">
            <v>54.2</v>
          </cell>
          <cell r="M1131">
            <v>22.47</v>
          </cell>
          <cell r="P1131" t="str">
            <v/>
          </cell>
          <cell r="S1131" t="str">
            <v/>
          </cell>
          <cell r="T1131" t="str">
            <v/>
          </cell>
          <cell r="U1131" t="str">
            <v/>
          </cell>
          <cell r="W1131">
            <v>71.8</v>
          </cell>
          <cell r="X1131">
            <v>26.64</v>
          </cell>
          <cell r="AA1131" t="str">
            <v/>
          </cell>
          <cell r="AD1131" t="str">
            <v/>
          </cell>
          <cell r="AE1131" t="str">
            <v/>
          </cell>
          <cell r="AF1131" t="str">
            <v/>
          </cell>
        </row>
        <row r="1132">
          <cell r="D1132" t="str">
            <v>186486922</v>
          </cell>
          <cell r="E1132">
            <v>1864869</v>
          </cell>
          <cell r="F1132" t="str">
            <v>BEP (Connect D) 2 Baserate</v>
          </cell>
          <cell r="G1132" t="str">
            <v>E</v>
          </cell>
          <cell r="H1132" t="str">
            <v>SWEB</v>
          </cell>
          <cell r="I1132">
            <v>22</v>
          </cell>
          <cell r="J1132" t="str">
            <v>ICE0</v>
          </cell>
          <cell r="K1132" t="str">
            <v>STANDARD</v>
          </cell>
          <cell r="L1132">
            <v>54.2</v>
          </cell>
          <cell r="M1132">
            <v>23.12</v>
          </cell>
          <cell r="P1132" t="str">
            <v/>
          </cell>
          <cell r="S1132" t="str">
            <v/>
          </cell>
          <cell r="T1132" t="str">
            <v/>
          </cell>
          <cell r="U1132" t="str">
            <v/>
          </cell>
          <cell r="W1132">
            <v>71.8</v>
          </cell>
          <cell r="X1132">
            <v>27.41</v>
          </cell>
          <cell r="AA1132" t="str">
            <v/>
          </cell>
          <cell r="AD1132" t="str">
            <v/>
          </cell>
          <cell r="AE1132" t="str">
            <v/>
          </cell>
          <cell r="AF1132" t="str">
            <v/>
          </cell>
        </row>
        <row r="1133">
          <cell r="D1133" t="str">
            <v>186486921</v>
          </cell>
          <cell r="E1133">
            <v>1864869</v>
          </cell>
          <cell r="F1133" t="str">
            <v>BEP (Connect D) 2 Baserate</v>
          </cell>
          <cell r="G1133" t="str">
            <v>E</v>
          </cell>
          <cell r="H1133" t="str">
            <v>SWALEC</v>
          </cell>
          <cell r="I1133">
            <v>21</v>
          </cell>
          <cell r="J1133" t="str">
            <v>ICE0</v>
          </cell>
          <cell r="K1133" t="str">
            <v>STANDARD</v>
          </cell>
          <cell r="L1133">
            <v>54.2</v>
          </cell>
          <cell r="M1133">
            <v>23.37</v>
          </cell>
          <cell r="P1133" t="str">
            <v/>
          </cell>
          <cell r="S1133" t="str">
            <v/>
          </cell>
          <cell r="T1133" t="str">
            <v/>
          </cell>
          <cell r="U1133" t="str">
            <v/>
          </cell>
          <cell r="W1133">
            <v>71.8</v>
          </cell>
          <cell r="X1133">
            <v>27.71</v>
          </cell>
          <cell r="AA1133" t="str">
            <v/>
          </cell>
          <cell r="AD1133" t="str">
            <v/>
          </cell>
          <cell r="AE1133" t="str">
            <v/>
          </cell>
          <cell r="AF1133" t="str">
            <v/>
          </cell>
        </row>
        <row r="1134">
          <cell r="D1134" t="str">
            <v>186486923</v>
          </cell>
          <cell r="E1134">
            <v>1864869</v>
          </cell>
          <cell r="F1134" t="str">
            <v>BEP (Connect D) 2 Baserate</v>
          </cell>
          <cell r="G1134" t="str">
            <v>E</v>
          </cell>
          <cell r="H1134" t="str">
            <v>YORKSHIRE</v>
          </cell>
          <cell r="I1134">
            <v>23</v>
          </cell>
          <cell r="J1134" t="str">
            <v>ICE0</v>
          </cell>
          <cell r="K1134" t="str">
            <v>STANDARD</v>
          </cell>
          <cell r="L1134">
            <v>54.2</v>
          </cell>
          <cell r="M1134">
            <v>23.67</v>
          </cell>
          <cell r="P1134" t="str">
            <v/>
          </cell>
          <cell r="S1134" t="str">
            <v/>
          </cell>
          <cell r="T1134" t="str">
            <v/>
          </cell>
          <cell r="U1134" t="str">
            <v/>
          </cell>
          <cell r="W1134">
            <v>71.8</v>
          </cell>
          <cell r="X1134">
            <v>28.06</v>
          </cell>
          <cell r="AA1134" t="str">
            <v/>
          </cell>
          <cell r="AD1134" t="str">
            <v/>
          </cell>
          <cell r="AE1134" t="str">
            <v/>
          </cell>
          <cell r="AF1134" t="str">
            <v/>
          </cell>
        </row>
        <row r="1135">
          <cell r="D1135" t="str">
            <v>186486918</v>
          </cell>
          <cell r="E1135">
            <v>1864869</v>
          </cell>
          <cell r="F1135" t="str">
            <v>BEP (Connect D) 2 Baserate</v>
          </cell>
          <cell r="G1135" t="str">
            <v>E</v>
          </cell>
          <cell r="H1135" t="str">
            <v>SCOTTISH POWER</v>
          </cell>
          <cell r="I1135">
            <v>18</v>
          </cell>
          <cell r="J1135" t="str">
            <v>ICE0</v>
          </cell>
          <cell r="K1135" t="str">
            <v>STANDARD</v>
          </cell>
          <cell r="L1135">
            <v>54.2</v>
          </cell>
          <cell r="M1135">
            <v>23.83</v>
          </cell>
          <cell r="P1135" t="str">
            <v/>
          </cell>
          <cell r="S1135" t="str">
            <v/>
          </cell>
          <cell r="T1135" t="str">
            <v/>
          </cell>
          <cell r="U1135" t="str">
            <v/>
          </cell>
          <cell r="W1135">
            <v>71.8</v>
          </cell>
          <cell r="X1135">
            <v>28.25</v>
          </cell>
          <cell r="AA1135" t="str">
            <v/>
          </cell>
          <cell r="AD1135" t="str">
            <v/>
          </cell>
          <cell r="AE1135" t="str">
            <v/>
          </cell>
          <cell r="AF1135" t="str">
            <v/>
          </cell>
        </row>
        <row r="1136">
          <cell r="D1136" t="str">
            <v>186486917</v>
          </cell>
          <cell r="E1136">
            <v>1864869</v>
          </cell>
          <cell r="F1136" t="str">
            <v>BEP (Connect D) 2 Baserate</v>
          </cell>
          <cell r="G1136" t="str">
            <v>E</v>
          </cell>
          <cell r="H1136" t="str">
            <v>SCOTTISH HYDRO</v>
          </cell>
          <cell r="I1136">
            <v>17</v>
          </cell>
          <cell r="J1136" t="str">
            <v>ICE0</v>
          </cell>
          <cell r="K1136" t="str">
            <v>STANDARD</v>
          </cell>
          <cell r="L1136">
            <v>54.2</v>
          </cell>
          <cell r="M1136">
            <v>26.03</v>
          </cell>
          <cell r="P1136" t="str">
            <v/>
          </cell>
          <cell r="S1136" t="str">
            <v/>
          </cell>
          <cell r="T1136" t="str">
            <v/>
          </cell>
          <cell r="U1136" t="str">
            <v/>
          </cell>
          <cell r="W1136">
            <v>71.8</v>
          </cell>
          <cell r="X1136">
            <v>30.88</v>
          </cell>
          <cell r="AA1136" t="str">
            <v/>
          </cell>
          <cell r="AD1136" t="str">
            <v/>
          </cell>
          <cell r="AE1136" t="str">
            <v/>
          </cell>
          <cell r="AF1136" t="str">
            <v/>
          </cell>
        </row>
        <row r="1137">
          <cell r="D1137" t="str">
            <v>186487310</v>
          </cell>
          <cell r="E1137">
            <v>1864873</v>
          </cell>
          <cell r="F1137" t="str">
            <v>BEP (Connect D) 2 Flexirate 2</v>
          </cell>
          <cell r="G1137" t="str">
            <v>E</v>
          </cell>
          <cell r="H1137" t="str">
            <v>EASTERN</v>
          </cell>
          <cell r="I1137">
            <v>10</v>
          </cell>
          <cell r="J1137" t="str">
            <v>ICE0</v>
          </cell>
          <cell r="K1137" t="str">
            <v>STANDARD</v>
          </cell>
          <cell r="L1137">
            <v>54.2</v>
          </cell>
          <cell r="M1137">
            <v>25.18</v>
          </cell>
          <cell r="P1137" t="str">
            <v/>
          </cell>
          <cell r="S1137">
            <v>21.34</v>
          </cell>
          <cell r="T1137" t="str">
            <v/>
          </cell>
          <cell r="U1137" t="str">
            <v/>
          </cell>
          <cell r="W1137">
            <v>71.8</v>
          </cell>
          <cell r="X1137">
            <v>29.88</v>
          </cell>
          <cell r="AA1137" t="str">
            <v/>
          </cell>
          <cell r="AD1137">
            <v>24.97</v>
          </cell>
          <cell r="AE1137" t="str">
            <v/>
          </cell>
          <cell r="AF1137" t="str">
            <v/>
          </cell>
        </row>
        <row r="1138">
          <cell r="D1138" t="str">
            <v>186487311</v>
          </cell>
          <cell r="E1138">
            <v>1864873</v>
          </cell>
          <cell r="F1138" t="str">
            <v>BEP (Connect D) 2 Flexirate 2</v>
          </cell>
          <cell r="G1138" t="str">
            <v>E</v>
          </cell>
          <cell r="H1138" t="str">
            <v>EAST MIDLANDS</v>
          </cell>
          <cell r="I1138">
            <v>11</v>
          </cell>
          <cell r="J1138" t="str">
            <v>ICE0</v>
          </cell>
          <cell r="K1138" t="str">
            <v>STANDARD</v>
          </cell>
          <cell r="L1138">
            <v>54.2</v>
          </cell>
          <cell r="M1138">
            <v>24.46</v>
          </cell>
          <cell r="P1138" t="str">
            <v/>
          </cell>
          <cell r="S1138">
            <v>21.46</v>
          </cell>
          <cell r="T1138" t="str">
            <v/>
          </cell>
          <cell r="U1138" t="str">
            <v/>
          </cell>
          <cell r="W1138">
            <v>71.8</v>
          </cell>
          <cell r="X1138">
            <v>29.01</v>
          </cell>
          <cell r="AA1138" t="str">
            <v/>
          </cell>
          <cell r="AD1138">
            <v>25.12</v>
          </cell>
          <cell r="AE1138" t="str">
            <v/>
          </cell>
          <cell r="AF1138" t="str">
            <v/>
          </cell>
        </row>
        <row r="1139">
          <cell r="D1139" t="str">
            <v>186487312</v>
          </cell>
          <cell r="E1139">
            <v>1864873</v>
          </cell>
          <cell r="F1139" t="str">
            <v>BEP (Connect D) 2 Flexirate 2</v>
          </cell>
          <cell r="G1139" t="str">
            <v>E</v>
          </cell>
          <cell r="H1139" t="str">
            <v>LONDON</v>
          </cell>
          <cell r="I1139">
            <v>12</v>
          </cell>
          <cell r="J1139" t="str">
            <v>ICE0</v>
          </cell>
          <cell r="K1139" t="str">
            <v>STANDARD</v>
          </cell>
          <cell r="L1139">
            <v>54.2</v>
          </cell>
          <cell r="M1139">
            <v>23.96</v>
          </cell>
          <cell r="P1139" t="str">
            <v/>
          </cell>
          <cell r="S1139">
            <v>20.38</v>
          </cell>
          <cell r="T1139" t="str">
            <v/>
          </cell>
          <cell r="U1139" t="str">
            <v/>
          </cell>
          <cell r="W1139">
            <v>71.8</v>
          </cell>
          <cell r="X1139">
            <v>28.41</v>
          </cell>
          <cell r="AA1139" t="str">
            <v/>
          </cell>
          <cell r="AD1139">
            <v>23.8</v>
          </cell>
          <cell r="AE1139" t="str">
            <v/>
          </cell>
          <cell r="AF1139" t="str">
            <v/>
          </cell>
        </row>
        <row r="1140">
          <cell r="D1140" t="str">
            <v>186487313</v>
          </cell>
          <cell r="E1140">
            <v>1864873</v>
          </cell>
          <cell r="F1140" t="str">
            <v>BEP (Connect D) 2 Flexirate 2</v>
          </cell>
          <cell r="G1140" t="str">
            <v>E</v>
          </cell>
          <cell r="H1140" t="str">
            <v>MANWEB</v>
          </cell>
          <cell r="I1140">
            <v>13</v>
          </cell>
          <cell r="J1140" t="str">
            <v>ICE0</v>
          </cell>
          <cell r="K1140" t="str">
            <v>STANDARD</v>
          </cell>
          <cell r="L1140">
            <v>0</v>
          </cell>
          <cell r="M1140">
            <v>0</v>
          </cell>
          <cell r="P1140" t="str">
            <v/>
          </cell>
          <cell r="S1140">
            <v>0</v>
          </cell>
          <cell r="T1140" t="str">
            <v/>
          </cell>
          <cell r="U1140" t="str">
            <v/>
          </cell>
          <cell r="AE1140" t="str">
            <v/>
          </cell>
          <cell r="AF1140" t="str">
            <v/>
          </cell>
        </row>
        <row r="1141">
          <cell r="D1141" t="str">
            <v>186487314</v>
          </cell>
          <cell r="E1141">
            <v>1864873</v>
          </cell>
          <cell r="F1141" t="str">
            <v>BEP (Connect D) 2 Flexirate 2</v>
          </cell>
          <cell r="G1141" t="str">
            <v>E</v>
          </cell>
          <cell r="H1141" t="str">
            <v>MIDLANDS</v>
          </cell>
          <cell r="I1141">
            <v>14</v>
          </cell>
          <cell r="J1141" t="str">
            <v>ICE0</v>
          </cell>
          <cell r="K1141" t="str">
            <v>STANDARD</v>
          </cell>
          <cell r="L1141">
            <v>54.2</v>
          </cell>
          <cell r="M1141">
            <v>25.51</v>
          </cell>
          <cell r="P1141" t="str">
            <v/>
          </cell>
          <cell r="S1141">
            <v>22.24</v>
          </cell>
          <cell r="T1141" t="str">
            <v/>
          </cell>
          <cell r="U1141" t="str">
            <v/>
          </cell>
          <cell r="W1141">
            <v>71.8</v>
          </cell>
          <cell r="X1141">
            <v>30.27</v>
          </cell>
          <cell r="AA1141" t="str">
            <v/>
          </cell>
          <cell r="AD1141">
            <v>26.05</v>
          </cell>
          <cell r="AE1141" t="str">
            <v/>
          </cell>
          <cell r="AF1141" t="str">
            <v/>
          </cell>
        </row>
        <row r="1142">
          <cell r="D1142" t="str">
            <v>186487315</v>
          </cell>
          <cell r="E1142">
            <v>1864873</v>
          </cell>
          <cell r="F1142" t="str">
            <v>BEP (Connect D) 2 Flexirate 2</v>
          </cell>
          <cell r="G1142" t="str">
            <v>E</v>
          </cell>
          <cell r="H1142" t="str">
            <v>NORTHERN</v>
          </cell>
          <cell r="I1142">
            <v>15</v>
          </cell>
          <cell r="J1142" t="str">
            <v>ICE0</v>
          </cell>
          <cell r="K1142" t="str">
            <v>STANDARD</v>
          </cell>
          <cell r="L1142">
            <v>54.2</v>
          </cell>
          <cell r="M1142">
            <v>26.53</v>
          </cell>
          <cell r="P1142" t="str">
            <v/>
          </cell>
          <cell r="S1142">
            <v>22.41</v>
          </cell>
          <cell r="T1142" t="str">
            <v/>
          </cell>
          <cell r="U1142" t="str">
            <v/>
          </cell>
          <cell r="W1142">
            <v>71.8</v>
          </cell>
          <cell r="X1142">
            <v>31.49</v>
          </cell>
          <cell r="AA1142" t="str">
            <v/>
          </cell>
          <cell r="AD1142">
            <v>26.23</v>
          </cell>
          <cell r="AE1142" t="str">
            <v/>
          </cell>
          <cell r="AF1142" t="str">
            <v/>
          </cell>
        </row>
        <row r="1143">
          <cell r="D1143" t="str">
            <v>186487316</v>
          </cell>
          <cell r="E1143">
            <v>1864873</v>
          </cell>
          <cell r="F1143" t="str">
            <v>BEP (Connect D) 2 Flexirate 2</v>
          </cell>
          <cell r="G1143" t="str">
            <v>E</v>
          </cell>
          <cell r="H1143" t="str">
            <v>NORWEB</v>
          </cell>
          <cell r="I1143">
            <v>16</v>
          </cell>
          <cell r="J1143" t="str">
            <v>ICE0</v>
          </cell>
          <cell r="K1143" t="str">
            <v>STANDARD</v>
          </cell>
          <cell r="L1143">
            <v>54.2</v>
          </cell>
          <cell r="M1143">
            <v>26.88</v>
          </cell>
          <cell r="P1143" t="str">
            <v/>
          </cell>
          <cell r="S1143">
            <v>21.45</v>
          </cell>
          <cell r="T1143" t="str">
            <v/>
          </cell>
          <cell r="U1143" t="str">
            <v/>
          </cell>
          <cell r="W1143">
            <v>71.8</v>
          </cell>
          <cell r="X1143">
            <v>31.91</v>
          </cell>
          <cell r="AA1143" t="str">
            <v/>
          </cell>
          <cell r="AD1143">
            <v>25.04</v>
          </cell>
          <cell r="AE1143" t="str">
            <v/>
          </cell>
          <cell r="AF1143" t="str">
            <v/>
          </cell>
        </row>
        <row r="1144">
          <cell r="D1144" t="str">
            <v>186487319</v>
          </cell>
          <cell r="E1144">
            <v>1864873</v>
          </cell>
          <cell r="F1144" t="str">
            <v>BEP (Connect D) 2 Flexirate 2</v>
          </cell>
          <cell r="G1144" t="str">
            <v>E</v>
          </cell>
          <cell r="H1144" t="str">
            <v>SEEBOARD</v>
          </cell>
          <cell r="I1144">
            <v>19</v>
          </cell>
          <cell r="J1144" t="str">
            <v>ICE0</v>
          </cell>
          <cell r="K1144" t="str">
            <v>STANDARD</v>
          </cell>
          <cell r="L1144">
            <v>0</v>
          </cell>
          <cell r="M1144">
            <v>0</v>
          </cell>
          <cell r="P1144" t="str">
            <v/>
          </cell>
          <cell r="S1144">
            <v>0</v>
          </cell>
          <cell r="T1144" t="str">
            <v/>
          </cell>
          <cell r="U1144" t="str">
            <v/>
          </cell>
          <cell r="AE1144" t="str">
            <v/>
          </cell>
          <cell r="AF1144" t="str">
            <v/>
          </cell>
        </row>
        <row r="1145">
          <cell r="D1145" t="str">
            <v>186487320</v>
          </cell>
          <cell r="E1145">
            <v>1864873</v>
          </cell>
          <cell r="F1145" t="str">
            <v>BEP (Connect D) 2 Flexirate 2</v>
          </cell>
          <cell r="G1145" t="str">
            <v>E</v>
          </cell>
          <cell r="H1145" t="str">
            <v>SOUTHERN</v>
          </cell>
          <cell r="I1145">
            <v>20</v>
          </cell>
          <cell r="J1145" t="str">
            <v>ICE0</v>
          </cell>
          <cell r="K1145" t="str">
            <v>STANDARD</v>
          </cell>
          <cell r="L1145">
            <v>54.2</v>
          </cell>
          <cell r="M1145">
            <v>23.92</v>
          </cell>
          <cell r="P1145" t="str">
            <v/>
          </cell>
          <cell r="S1145">
            <v>21.16</v>
          </cell>
          <cell r="T1145" t="str">
            <v/>
          </cell>
          <cell r="U1145" t="str">
            <v/>
          </cell>
          <cell r="W1145">
            <v>71.8</v>
          </cell>
          <cell r="X1145">
            <v>28.36</v>
          </cell>
          <cell r="AA1145" t="str">
            <v/>
          </cell>
          <cell r="AD1145">
            <v>24.79</v>
          </cell>
          <cell r="AE1145" t="str">
            <v/>
          </cell>
          <cell r="AF1145" t="str">
            <v/>
          </cell>
        </row>
        <row r="1146">
          <cell r="D1146" t="str">
            <v>186487322</v>
          </cell>
          <cell r="E1146">
            <v>1864873</v>
          </cell>
          <cell r="F1146" t="str">
            <v>BEP (Connect D) 2 Flexirate 2</v>
          </cell>
          <cell r="G1146" t="str">
            <v>E</v>
          </cell>
          <cell r="H1146" t="str">
            <v>SWEB</v>
          </cell>
          <cell r="I1146">
            <v>22</v>
          </cell>
          <cell r="J1146" t="str">
            <v>ICE0</v>
          </cell>
          <cell r="K1146" t="str">
            <v>STANDARD</v>
          </cell>
          <cell r="L1146">
            <v>54.2</v>
          </cell>
          <cell r="M1146">
            <v>24.26</v>
          </cell>
          <cell r="P1146" t="str">
            <v/>
          </cell>
          <cell r="S1146">
            <v>22.19</v>
          </cell>
          <cell r="T1146" t="str">
            <v/>
          </cell>
          <cell r="U1146" t="str">
            <v/>
          </cell>
          <cell r="W1146">
            <v>71.8</v>
          </cell>
          <cell r="X1146">
            <v>28.77</v>
          </cell>
          <cell r="AA1146" t="str">
            <v/>
          </cell>
          <cell r="AD1146">
            <v>25.99</v>
          </cell>
          <cell r="AE1146" t="str">
            <v/>
          </cell>
          <cell r="AF1146" t="str">
            <v/>
          </cell>
        </row>
        <row r="1147">
          <cell r="D1147" t="str">
            <v>186487321</v>
          </cell>
          <cell r="E1147">
            <v>1864873</v>
          </cell>
          <cell r="F1147" t="str">
            <v>BEP (Connect D) 2 Flexirate 2</v>
          </cell>
          <cell r="G1147" t="str">
            <v>E</v>
          </cell>
          <cell r="H1147" t="str">
            <v>SWALEC</v>
          </cell>
          <cell r="I1147">
            <v>21</v>
          </cell>
          <cell r="J1147" t="str">
            <v>ICE0</v>
          </cell>
          <cell r="K1147" t="str">
            <v>STANDARD</v>
          </cell>
          <cell r="L1147">
            <v>54.2</v>
          </cell>
          <cell r="M1147">
            <v>24.57</v>
          </cell>
          <cell r="P1147" t="str">
            <v/>
          </cell>
          <cell r="S1147">
            <v>22.49</v>
          </cell>
          <cell r="T1147" t="str">
            <v/>
          </cell>
          <cell r="U1147" t="str">
            <v/>
          </cell>
          <cell r="W1147">
            <v>71.8</v>
          </cell>
          <cell r="X1147">
            <v>29.14</v>
          </cell>
          <cell r="AA1147" t="str">
            <v/>
          </cell>
          <cell r="AD1147">
            <v>26.38</v>
          </cell>
          <cell r="AE1147" t="str">
            <v/>
          </cell>
          <cell r="AF1147" t="str">
            <v/>
          </cell>
        </row>
        <row r="1148">
          <cell r="D1148" t="str">
            <v>186487323</v>
          </cell>
          <cell r="E1148">
            <v>1864873</v>
          </cell>
          <cell r="F1148" t="str">
            <v>BEP (Connect D) 2 Flexirate 2</v>
          </cell>
          <cell r="G1148" t="str">
            <v>E</v>
          </cell>
          <cell r="H1148" t="str">
            <v>YORKSHIRE</v>
          </cell>
          <cell r="I1148">
            <v>23</v>
          </cell>
          <cell r="J1148" t="str">
            <v>ICE0</v>
          </cell>
          <cell r="K1148" t="str">
            <v>STANDARD</v>
          </cell>
          <cell r="L1148">
            <v>54.2</v>
          </cell>
          <cell r="M1148">
            <v>25.31</v>
          </cell>
          <cell r="P1148" t="str">
            <v/>
          </cell>
          <cell r="S1148">
            <v>22.16</v>
          </cell>
          <cell r="T1148" t="str">
            <v/>
          </cell>
          <cell r="U1148" t="str">
            <v/>
          </cell>
          <cell r="W1148">
            <v>71.8</v>
          </cell>
          <cell r="X1148">
            <v>30.03</v>
          </cell>
          <cell r="AA1148" t="str">
            <v/>
          </cell>
          <cell r="AD1148">
            <v>25.96</v>
          </cell>
          <cell r="AE1148" t="str">
            <v/>
          </cell>
          <cell r="AF1148" t="str">
            <v/>
          </cell>
        </row>
        <row r="1149">
          <cell r="D1149" t="str">
            <v>186487318</v>
          </cell>
          <cell r="E1149">
            <v>1864873</v>
          </cell>
          <cell r="F1149" t="str">
            <v>BEP (Connect D) 2 Flexirate 2</v>
          </cell>
          <cell r="G1149" t="str">
            <v>E</v>
          </cell>
          <cell r="H1149" t="str">
            <v>SCOTTISH POWER</v>
          </cell>
          <cell r="I1149">
            <v>18</v>
          </cell>
          <cell r="J1149" t="str">
            <v>ICE0</v>
          </cell>
          <cell r="K1149" t="str">
            <v>STANDARD</v>
          </cell>
          <cell r="L1149">
            <v>54.2</v>
          </cell>
          <cell r="M1149">
            <v>25.71</v>
          </cell>
          <cell r="P1149" t="str">
            <v/>
          </cell>
          <cell r="S1149">
            <v>22.35</v>
          </cell>
          <cell r="T1149" t="str">
            <v/>
          </cell>
          <cell r="U1149" t="str">
            <v/>
          </cell>
          <cell r="W1149">
            <v>71.8</v>
          </cell>
          <cell r="X1149">
            <v>30.51</v>
          </cell>
          <cell r="AA1149" t="str">
            <v/>
          </cell>
          <cell r="AD1149">
            <v>26.19</v>
          </cell>
          <cell r="AE1149" t="str">
            <v/>
          </cell>
          <cell r="AF1149" t="str">
            <v/>
          </cell>
        </row>
        <row r="1150">
          <cell r="D1150" t="str">
            <v>186487317</v>
          </cell>
          <cell r="E1150">
            <v>1864873</v>
          </cell>
          <cell r="F1150" t="str">
            <v>BEP (Connect D) 2 Flexirate 2</v>
          </cell>
          <cell r="G1150" t="str">
            <v>E</v>
          </cell>
          <cell r="H1150" t="str">
            <v>SCOTTISH HYDRO</v>
          </cell>
          <cell r="I1150">
            <v>17</v>
          </cell>
          <cell r="J1150" t="str">
            <v>ICE0</v>
          </cell>
          <cell r="K1150" t="str">
            <v>STANDARD</v>
          </cell>
          <cell r="L1150">
            <v>54.2</v>
          </cell>
          <cell r="M1150">
            <v>27.96</v>
          </cell>
          <cell r="P1150" t="str">
            <v/>
          </cell>
          <cell r="S1150">
            <v>24.57</v>
          </cell>
          <cell r="T1150" t="str">
            <v/>
          </cell>
          <cell r="U1150" t="str">
            <v/>
          </cell>
          <cell r="W1150">
            <v>71.8</v>
          </cell>
          <cell r="X1150">
            <v>33.200000000000003</v>
          </cell>
          <cell r="AA1150" t="str">
            <v/>
          </cell>
          <cell r="AD1150">
            <v>28.76</v>
          </cell>
          <cell r="AE1150" t="str">
            <v/>
          </cell>
          <cell r="AF1150" t="str">
            <v/>
          </cell>
        </row>
        <row r="1151">
          <cell r="D1151" t="str">
            <v>186488110</v>
          </cell>
          <cell r="E1151">
            <v>1864881</v>
          </cell>
          <cell r="F1151" t="str">
            <v>BEP (Connect D) 2 Flexirate 3</v>
          </cell>
          <cell r="G1151" t="str">
            <v>E</v>
          </cell>
          <cell r="H1151" t="str">
            <v>EASTERN</v>
          </cell>
          <cell r="I1151">
            <v>10</v>
          </cell>
          <cell r="J1151" t="str">
            <v>ICE0</v>
          </cell>
          <cell r="K1151" t="str">
            <v>STANDARD</v>
          </cell>
          <cell r="L1151">
            <v>54.2</v>
          </cell>
          <cell r="M1151">
            <v>26.67</v>
          </cell>
          <cell r="P1151">
            <v>18.16</v>
          </cell>
          <cell r="S1151">
            <v>21.5</v>
          </cell>
          <cell r="T1151" t="str">
            <v/>
          </cell>
          <cell r="U1151" t="str">
            <v/>
          </cell>
          <cell r="W1151">
            <v>71.8</v>
          </cell>
          <cell r="X1151">
            <v>31.66</v>
          </cell>
          <cell r="AA1151">
            <v>21.48</v>
          </cell>
          <cell r="AD1151">
            <v>25.09</v>
          </cell>
          <cell r="AE1151" t="str">
            <v/>
          </cell>
          <cell r="AF1151" t="str">
            <v/>
          </cell>
        </row>
        <row r="1152">
          <cell r="D1152" t="str">
            <v>186488111</v>
          </cell>
          <cell r="E1152">
            <v>1864881</v>
          </cell>
          <cell r="F1152" t="str">
            <v>BEP (Connect D) 2 Flexirate 3</v>
          </cell>
          <cell r="G1152" t="str">
            <v>E</v>
          </cell>
          <cell r="H1152" t="str">
            <v>EAST MIDLANDS</v>
          </cell>
          <cell r="I1152">
            <v>11</v>
          </cell>
          <cell r="J1152" t="str">
            <v>ICE0</v>
          </cell>
          <cell r="K1152" t="str">
            <v>STANDARD</v>
          </cell>
          <cell r="L1152">
            <v>54.2</v>
          </cell>
          <cell r="M1152">
            <v>25.37</v>
          </cell>
          <cell r="P1152">
            <v>17.98</v>
          </cell>
          <cell r="S1152">
            <v>22.28</v>
          </cell>
          <cell r="T1152" t="str">
            <v/>
          </cell>
          <cell r="U1152" t="str">
            <v/>
          </cell>
          <cell r="W1152">
            <v>71.8</v>
          </cell>
          <cell r="X1152">
            <v>30.1</v>
          </cell>
          <cell r="AA1152">
            <v>21.26</v>
          </cell>
          <cell r="AD1152">
            <v>26.05</v>
          </cell>
          <cell r="AE1152" t="str">
            <v/>
          </cell>
          <cell r="AF1152" t="str">
            <v/>
          </cell>
        </row>
        <row r="1153">
          <cell r="D1153" t="str">
            <v>186488112</v>
          </cell>
          <cell r="E1153">
            <v>1864881</v>
          </cell>
          <cell r="F1153" t="str">
            <v>BEP (Connect D) 2 Flexirate 3</v>
          </cell>
          <cell r="G1153" t="str">
            <v>E</v>
          </cell>
          <cell r="H1153" t="str">
            <v>LONDON</v>
          </cell>
          <cell r="I1153">
            <v>12</v>
          </cell>
          <cell r="J1153" t="str">
            <v>ICE0</v>
          </cell>
          <cell r="K1153" t="str">
            <v>STANDARD</v>
          </cell>
          <cell r="L1153">
            <v>0</v>
          </cell>
          <cell r="M1153">
            <v>0</v>
          </cell>
          <cell r="P1153">
            <v>0</v>
          </cell>
          <cell r="S1153">
            <v>0</v>
          </cell>
          <cell r="T1153" t="str">
            <v/>
          </cell>
          <cell r="U1153" t="str">
            <v/>
          </cell>
          <cell r="AE1153" t="str">
            <v/>
          </cell>
          <cell r="AF1153" t="str">
            <v/>
          </cell>
        </row>
        <row r="1154">
          <cell r="D1154" t="str">
            <v>186488113</v>
          </cell>
          <cell r="E1154">
            <v>1864881</v>
          </cell>
          <cell r="F1154" t="str">
            <v>BEP (Connect D) 2 Flexirate 3</v>
          </cell>
          <cell r="G1154" t="str">
            <v>E</v>
          </cell>
          <cell r="H1154" t="str">
            <v>MANWEB</v>
          </cell>
          <cell r="I1154">
            <v>13</v>
          </cell>
          <cell r="J1154" t="str">
            <v>ICE0</v>
          </cell>
          <cell r="K1154" t="str">
            <v>STANDARD</v>
          </cell>
          <cell r="L1154">
            <v>0</v>
          </cell>
          <cell r="M1154">
            <v>0</v>
          </cell>
          <cell r="P1154">
            <v>0</v>
          </cell>
          <cell r="S1154">
            <v>0</v>
          </cell>
          <cell r="T1154" t="str">
            <v/>
          </cell>
          <cell r="U1154" t="str">
            <v/>
          </cell>
          <cell r="AE1154" t="str">
            <v/>
          </cell>
          <cell r="AF1154" t="str">
            <v/>
          </cell>
        </row>
        <row r="1155">
          <cell r="D1155" t="str">
            <v>186488114</v>
          </cell>
          <cell r="E1155">
            <v>1864881</v>
          </cell>
          <cell r="F1155" t="str">
            <v>BEP (Connect D) 2 Flexirate 3</v>
          </cell>
          <cell r="G1155" t="str">
            <v>E</v>
          </cell>
          <cell r="H1155" t="str">
            <v>MIDLANDS</v>
          </cell>
          <cell r="I1155">
            <v>14</v>
          </cell>
          <cell r="J1155" t="str">
            <v>ICE0</v>
          </cell>
          <cell r="K1155" t="str">
            <v>STANDARD</v>
          </cell>
          <cell r="L1155">
            <v>0</v>
          </cell>
          <cell r="M1155">
            <v>0</v>
          </cell>
          <cell r="P1155">
            <v>0</v>
          </cell>
          <cell r="S1155">
            <v>0</v>
          </cell>
          <cell r="T1155" t="str">
            <v/>
          </cell>
          <cell r="U1155" t="str">
            <v/>
          </cell>
          <cell r="AE1155" t="str">
            <v/>
          </cell>
          <cell r="AF1155" t="str">
            <v/>
          </cell>
        </row>
        <row r="1156">
          <cell r="D1156" t="str">
            <v>186488115</v>
          </cell>
          <cell r="E1156">
            <v>1864881</v>
          </cell>
          <cell r="F1156" t="str">
            <v>BEP (Connect D) 2 Flexirate 3</v>
          </cell>
          <cell r="G1156" t="str">
            <v>E</v>
          </cell>
          <cell r="H1156" t="str">
            <v>NORTHERN</v>
          </cell>
          <cell r="I1156">
            <v>15</v>
          </cell>
          <cell r="J1156" t="str">
            <v>ICE0</v>
          </cell>
          <cell r="K1156" t="str">
            <v>STANDARD</v>
          </cell>
          <cell r="L1156">
            <v>0</v>
          </cell>
          <cell r="M1156">
            <v>0</v>
          </cell>
          <cell r="P1156">
            <v>0</v>
          </cell>
          <cell r="S1156">
            <v>0</v>
          </cell>
          <cell r="T1156" t="str">
            <v/>
          </cell>
          <cell r="U1156" t="str">
            <v/>
          </cell>
          <cell r="AE1156" t="str">
            <v/>
          </cell>
          <cell r="AF1156" t="str">
            <v/>
          </cell>
        </row>
        <row r="1157">
          <cell r="D1157" t="str">
            <v>186488116</v>
          </cell>
          <cell r="E1157">
            <v>1864881</v>
          </cell>
          <cell r="F1157" t="str">
            <v>BEP (Connect D) 2 Flexirate 3</v>
          </cell>
          <cell r="G1157" t="str">
            <v>E</v>
          </cell>
          <cell r="H1157" t="str">
            <v>NORWEB</v>
          </cell>
          <cell r="I1157">
            <v>16</v>
          </cell>
          <cell r="J1157" t="str">
            <v>ICE0</v>
          </cell>
          <cell r="K1157" t="str">
            <v>STANDARD</v>
          </cell>
          <cell r="L1157">
            <v>54.2</v>
          </cell>
          <cell r="M1157">
            <v>26.95</v>
          </cell>
          <cell r="P1157">
            <v>18.48</v>
          </cell>
          <cell r="S1157">
            <v>22.79</v>
          </cell>
          <cell r="T1157" t="str">
            <v/>
          </cell>
          <cell r="U1157" t="str">
            <v/>
          </cell>
          <cell r="W1157">
            <v>71.8</v>
          </cell>
          <cell r="X1157">
            <v>31.99</v>
          </cell>
          <cell r="AA1157">
            <v>21.86</v>
          </cell>
          <cell r="AD1157">
            <v>26.65</v>
          </cell>
          <cell r="AE1157" t="str">
            <v/>
          </cell>
          <cell r="AF1157" t="str">
            <v/>
          </cell>
        </row>
        <row r="1158">
          <cell r="D1158" t="str">
            <v>186488119</v>
          </cell>
          <cell r="E1158">
            <v>1864881</v>
          </cell>
          <cell r="F1158" t="str">
            <v>BEP (Connect D) 2 Flexirate 3</v>
          </cell>
          <cell r="G1158" t="str">
            <v>E</v>
          </cell>
          <cell r="H1158" t="str">
            <v>SEEBOARD</v>
          </cell>
          <cell r="I1158">
            <v>19</v>
          </cell>
          <cell r="J1158" t="str">
            <v>ICE0</v>
          </cell>
          <cell r="K1158" t="str">
            <v>STANDARD</v>
          </cell>
          <cell r="L1158">
            <v>54.2</v>
          </cell>
          <cell r="M1158">
            <v>27.45</v>
          </cell>
          <cell r="P1158">
            <v>18.850000000000001</v>
          </cell>
          <cell r="S1158">
            <v>23.06</v>
          </cell>
          <cell r="T1158" t="str">
            <v/>
          </cell>
          <cell r="U1158" t="str">
            <v/>
          </cell>
          <cell r="W1158">
            <v>71.8</v>
          </cell>
          <cell r="X1158">
            <v>32.590000000000003</v>
          </cell>
          <cell r="AA1158">
            <v>22.3</v>
          </cell>
          <cell r="AD1158">
            <v>26.99</v>
          </cell>
          <cell r="AE1158" t="str">
            <v/>
          </cell>
          <cell r="AF1158" t="str">
            <v/>
          </cell>
        </row>
        <row r="1159">
          <cell r="D1159" t="str">
            <v>186488120</v>
          </cell>
          <cell r="E1159">
            <v>1864881</v>
          </cell>
          <cell r="F1159" t="str">
            <v>BEP (Connect D) 2 Flexirate 3</v>
          </cell>
          <cell r="G1159" t="str">
            <v>E</v>
          </cell>
          <cell r="H1159" t="str">
            <v>SOUTHERN</v>
          </cell>
          <cell r="I1159">
            <v>20</v>
          </cell>
          <cell r="J1159" t="str">
            <v>ICE0</v>
          </cell>
          <cell r="K1159" t="str">
            <v>STANDARD</v>
          </cell>
          <cell r="L1159">
            <v>54.2</v>
          </cell>
          <cell r="M1159">
            <v>24.96</v>
          </cell>
          <cell r="P1159">
            <v>18.13</v>
          </cell>
          <cell r="S1159">
            <v>22.24</v>
          </cell>
          <cell r="T1159" t="str">
            <v/>
          </cell>
          <cell r="U1159" t="str">
            <v/>
          </cell>
          <cell r="W1159">
            <v>71.8</v>
          </cell>
          <cell r="X1159">
            <v>29.6</v>
          </cell>
          <cell r="AA1159">
            <v>21.43</v>
          </cell>
          <cell r="AD1159">
            <v>25.99</v>
          </cell>
          <cell r="AE1159" t="str">
            <v/>
          </cell>
          <cell r="AF1159" t="str">
            <v/>
          </cell>
        </row>
        <row r="1160">
          <cell r="D1160" t="str">
            <v>186488122</v>
          </cell>
          <cell r="E1160">
            <v>1864881</v>
          </cell>
          <cell r="F1160" t="str">
            <v>BEP (Connect D) 2 Flexirate 3</v>
          </cell>
          <cell r="G1160" t="str">
            <v>E</v>
          </cell>
          <cell r="H1160" t="str">
            <v>SWEB</v>
          </cell>
          <cell r="I1160">
            <v>22</v>
          </cell>
          <cell r="J1160" t="str">
            <v>ICE0</v>
          </cell>
          <cell r="K1160" t="str">
            <v>STANDARD</v>
          </cell>
          <cell r="L1160">
            <v>0</v>
          </cell>
          <cell r="M1160">
            <v>0</v>
          </cell>
          <cell r="P1160">
            <v>0</v>
          </cell>
          <cell r="S1160">
            <v>0</v>
          </cell>
          <cell r="T1160" t="str">
            <v/>
          </cell>
          <cell r="U1160" t="str">
            <v/>
          </cell>
          <cell r="AE1160" t="str">
            <v/>
          </cell>
          <cell r="AF1160" t="str">
            <v/>
          </cell>
        </row>
        <row r="1161">
          <cell r="D1161" t="str">
            <v>186488121</v>
          </cell>
          <cell r="E1161">
            <v>1864881</v>
          </cell>
          <cell r="F1161" t="str">
            <v>BEP (Connect D) 2 Flexirate 3</v>
          </cell>
          <cell r="G1161" t="str">
            <v>E</v>
          </cell>
          <cell r="H1161" t="str">
            <v>SWALEC</v>
          </cell>
          <cell r="I1161">
            <v>21</v>
          </cell>
          <cell r="J1161" t="str">
            <v>ICE0</v>
          </cell>
          <cell r="K1161" t="str">
            <v>STANDARD</v>
          </cell>
          <cell r="L1161">
            <v>0</v>
          </cell>
          <cell r="M1161">
            <v>0</v>
          </cell>
          <cell r="P1161">
            <v>0</v>
          </cell>
          <cell r="S1161">
            <v>0</v>
          </cell>
          <cell r="T1161" t="str">
            <v/>
          </cell>
          <cell r="U1161" t="str">
            <v/>
          </cell>
          <cell r="AE1161" t="str">
            <v/>
          </cell>
          <cell r="AF1161" t="str">
            <v/>
          </cell>
        </row>
        <row r="1162">
          <cell r="D1162" t="str">
            <v>186488123</v>
          </cell>
          <cell r="E1162">
            <v>1864881</v>
          </cell>
          <cell r="F1162" t="str">
            <v>BEP (Connect D) 2 Flexirate 3</v>
          </cell>
          <cell r="G1162" t="str">
            <v>E</v>
          </cell>
          <cell r="H1162" t="str">
            <v>YORKSHIRE</v>
          </cell>
          <cell r="I1162">
            <v>23</v>
          </cell>
          <cell r="J1162" t="str">
            <v>ICE0</v>
          </cell>
          <cell r="K1162" t="str">
            <v>STANDARD</v>
          </cell>
          <cell r="L1162">
            <v>54.2</v>
          </cell>
          <cell r="M1162">
            <v>26.26</v>
          </cell>
          <cell r="P1162">
            <v>18.47</v>
          </cell>
          <cell r="S1162">
            <v>23.11</v>
          </cell>
          <cell r="T1162" t="str">
            <v/>
          </cell>
          <cell r="U1162" t="str">
            <v/>
          </cell>
          <cell r="W1162">
            <v>71.8</v>
          </cell>
          <cell r="X1162">
            <v>31.16</v>
          </cell>
          <cell r="AA1162">
            <v>21.85</v>
          </cell>
          <cell r="AD1162">
            <v>27.05</v>
          </cell>
          <cell r="AE1162" t="str">
            <v/>
          </cell>
          <cell r="AF1162" t="str">
            <v/>
          </cell>
        </row>
        <row r="1163">
          <cell r="D1163" t="str">
            <v>186488118</v>
          </cell>
          <cell r="E1163">
            <v>1864881</v>
          </cell>
          <cell r="F1163" t="str">
            <v>BEP (Connect D) 2 Flexirate 3</v>
          </cell>
          <cell r="G1163" t="str">
            <v>E</v>
          </cell>
          <cell r="H1163" t="str">
            <v>SCOTTISH POWER</v>
          </cell>
          <cell r="I1163">
            <v>18</v>
          </cell>
          <cell r="J1163" t="str">
            <v>ICE0</v>
          </cell>
          <cell r="K1163" t="str">
            <v>STANDARD</v>
          </cell>
          <cell r="L1163">
            <v>0</v>
          </cell>
          <cell r="M1163">
            <v>0</v>
          </cell>
          <cell r="P1163">
            <v>0</v>
          </cell>
          <cell r="S1163">
            <v>0</v>
          </cell>
          <cell r="T1163" t="str">
            <v/>
          </cell>
          <cell r="U1163" t="str">
            <v/>
          </cell>
          <cell r="AE1163" t="str">
            <v/>
          </cell>
          <cell r="AF1163" t="str">
            <v/>
          </cell>
        </row>
        <row r="1164">
          <cell r="D1164" t="str">
            <v>186488117</v>
          </cell>
          <cell r="E1164">
            <v>1864881</v>
          </cell>
          <cell r="F1164" t="str">
            <v>BEP (Connect D) 2 Flexirate 3</v>
          </cell>
          <cell r="G1164" t="str">
            <v>E</v>
          </cell>
          <cell r="H1164" t="str">
            <v>SCOTTISH HYDRO</v>
          </cell>
          <cell r="I1164">
            <v>17</v>
          </cell>
          <cell r="J1164" t="str">
            <v>ICE0</v>
          </cell>
          <cell r="K1164" t="str">
            <v>STANDARD</v>
          </cell>
          <cell r="L1164">
            <v>0</v>
          </cell>
          <cell r="M1164">
            <v>0</v>
          </cell>
          <cell r="P1164">
            <v>0</v>
          </cell>
          <cell r="S1164">
            <v>0</v>
          </cell>
          <cell r="T1164" t="str">
            <v/>
          </cell>
          <cell r="U1164" t="str">
            <v/>
          </cell>
          <cell r="AE1164" t="str">
            <v/>
          </cell>
          <cell r="AF1164" t="str">
            <v/>
          </cell>
        </row>
        <row r="1165">
          <cell r="D1165" t="str">
            <v>186489110</v>
          </cell>
          <cell r="E1165">
            <v>1864891</v>
          </cell>
          <cell r="F1165" t="str">
            <v>BEP (Connect D) 2 Nightsaver</v>
          </cell>
          <cell r="G1165" t="str">
            <v>E</v>
          </cell>
          <cell r="H1165" t="str">
            <v>EASTERN</v>
          </cell>
          <cell r="I1165">
            <v>10</v>
          </cell>
          <cell r="J1165" t="str">
            <v>ICE0</v>
          </cell>
          <cell r="K1165" t="str">
            <v>STANDARD</v>
          </cell>
          <cell r="L1165">
            <v>54.2</v>
          </cell>
          <cell r="M1165">
            <v>24.89</v>
          </cell>
          <cell r="P1165">
            <v>16.64</v>
          </cell>
          <cell r="S1165" t="str">
            <v/>
          </cell>
          <cell r="T1165" t="str">
            <v/>
          </cell>
          <cell r="U1165" t="str">
            <v/>
          </cell>
          <cell r="W1165">
            <v>71.8</v>
          </cell>
          <cell r="X1165">
            <v>29.53</v>
          </cell>
          <cell r="AA1165">
            <v>19.66</v>
          </cell>
          <cell r="AD1165" t="str">
            <v/>
          </cell>
          <cell r="AE1165" t="str">
            <v/>
          </cell>
          <cell r="AF1165" t="str">
            <v/>
          </cell>
        </row>
        <row r="1166">
          <cell r="D1166" t="str">
            <v>186489111</v>
          </cell>
          <cell r="E1166">
            <v>1864891</v>
          </cell>
          <cell r="F1166" t="str">
            <v>BEP (Connect D) 2 Nightsaver</v>
          </cell>
          <cell r="G1166" t="str">
            <v>E</v>
          </cell>
          <cell r="H1166" t="str">
            <v>EAST MIDLANDS</v>
          </cell>
          <cell r="I1166">
            <v>11</v>
          </cell>
          <cell r="J1166" t="str">
            <v>ICE0</v>
          </cell>
          <cell r="K1166" t="str">
            <v>STANDARD</v>
          </cell>
          <cell r="L1166">
            <v>54.2</v>
          </cell>
          <cell r="M1166">
            <v>24.12</v>
          </cell>
          <cell r="P1166">
            <v>17.63</v>
          </cell>
          <cell r="S1166" t="str">
            <v/>
          </cell>
          <cell r="T1166" t="str">
            <v/>
          </cell>
          <cell r="U1166" t="str">
            <v/>
          </cell>
          <cell r="W1166">
            <v>71.8</v>
          </cell>
          <cell r="X1166">
            <v>28.6</v>
          </cell>
          <cell r="AA1166">
            <v>20.84</v>
          </cell>
          <cell r="AD1166" t="str">
            <v/>
          </cell>
          <cell r="AE1166" t="str">
            <v/>
          </cell>
          <cell r="AF1166" t="str">
            <v/>
          </cell>
        </row>
        <row r="1167">
          <cell r="D1167" t="str">
            <v>186489112</v>
          </cell>
          <cell r="E1167">
            <v>1864891</v>
          </cell>
          <cell r="F1167" t="str">
            <v>BEP (Connect D) 2 Nightsaver</v>
          </cell>
          <cell r="G1167" t="str">
            <v>E</v>
          </cell>
          <cell r="H1167" t="str">
            <v>LONDON</v>
          </cell>
          <cell r="I1167">
            <v>12</v>
          </cell>
          <cell r="J1167" t="str">
            <v>ICE0</v>
          </cell>
          <cell r="K1167" t="str">
            <v>STANDARD</v>
          </cell>
          <cell r="L1167">
            <v>54.2</v>
          </cell>
          <cell r="M1167">
            <v>23.41</v>
          </cell>
          <cell r="P1167">
            <v>16.84</v>
          </cell>
          <cell r="S1167" t="str">
            <v/>
          </cell>
          <cell r="T1167" t="str">
            <v/>
          </cell>
          <cell r="U1167" t="str">
            <v/>
          </cell>
          <cell r="W1167">
            <v>71.8</v>
          </cell>
          <cell r="X1167">
            <v>27.76</v>
          </cell>
          <cell r="AA1167">
            <v>19.89</v>
          </cell>
          <cell r="AD1167" t="str">
            <v/>
          </cell>
          <cell r="AE1167" t="str">
            <v/>
          </cell>
          <cell r="AF1167" t="str">
            <v/>
          </cell>
        </row>
        <row r="1168">
          <cell r="D1168" t="str">
            <v>186489113</v>
          </cell>
          <cell r="E1168">
            <v>1864891</v>
          </cell>
          <cell r="F1168" t="str">
            <v>BEP (Connect D) 2 Nightsaver</v>
          </cell>
          <cell r="G1168" t="str">
            <v>E</v>
          </cell>
          <cell r="H1168" t="str">
            <v>MANWEB</v>
          </cell>
          <cell r="I1168">
            <v>13</v>
          </cell>
          <cell r="J1168" t="str">
            <v>ICE0</v>
          </cell>
          <cell r="K1168" t="str">
            <v>STANDARD</v>
          </cell>
          <cell r="L1168">
            <v>54.2</v>
          </cell>
          <cell r="M1168">
            <v>27.51</v>
          </cell>
          <cell r="P1168">
            <v>19.39</v>
          </cell>
          <cell r="S1168" t="str">
            <v/>
          </cell>
          <cell r="T1168" t="str">
            <v/>
          </cell>
          <cell r="U1168" t="str">
            <v/>
          </cell>
          <cell r="W1168">
            <v>71.8</v>
          </cell>
          <cell r="X1168">
            <v>32.67</v>
          </cell>
          <cell r="AA1168">
            <v>22.95</v>
          </cell>
          <cell r="AD1168" t="str">
            <v/>
          </cell>
          <cell r="AE1168" t="str">
            <v/>
          </cell>
          <cell r="AF1168" t="str">
            <v/>
          </cell>
        </row>
        <row r="1169">
          <cell r="D1169" t="str">
            <v>186489114</v>
          </cell>
          <cell r="E1169">
            <v>1864891</v>
          </cell>
          <cell r="F1169" t="str">
            <v>BEP (Connect D) 2 Nightsaver</v>
          </cell>
          <cell r="G1169" t="str">
            <v>E</v>
          </cell>
          <cell r="H1169" t="str">
            <v>MIDLANDS</v>
          </cell>
          <cell r="I1169">
            <v>14</v>
          </cell>
          <cell r="J1169" t="str">
            <v>ICE0</v>
          </cell>
          <cell r="K1169" t="str">
            <v>STANDARD</v>
          </cell>
          <cell r="L1169">
            <v>54.2</v>
          </cell>
          <cell r="M1169">
            <v>25.17</v>
          </cell>
          <cell r="P1169">
            <v>17.89</v>
          </cell>
          <cell r="S1169" t="str">
            <v/>
          </cell>
          <cell r="T1169" t="str">
            <v/>
          </cell>
          <cell r="U1169" t="str">
            <v/>
          </cell>
          <cell r="W1169">
            <v>71.8</v>
          </cell>
          <cell r="X1169">
            <v>29.86</v>
          </cell>
          <cell r="AA1169">
            <v>21.16</v>
          </cell>
          <cell r="AD1169" t="str">
            <v/>
          </cell>
          <cell r="AE1169" t="str">
            <v/>
          </cell>
          <cell r="AF1169" t="str">
            <v/>
          </cell>
        </row>
        <row r="1170">
          <cell r="D1170" t="str">
            <v>186489115</v>
          </cell>
          <cell r="E1170">
            <v>1864891</v>
          </cell>
          <cell r="F1170" t="str">
            <v>BEP (Connect D) 2 Nightsaver</v>
          </cell>
          <cell r="G1170" t="str">
            <v>E</v>
          </cell>
          <cell r="H1170" t="str">
            <v>NORTHERN</v>
          </cell>
          <cell r="I1170">
            <v>15</v>
          </cell>
          <cell r="J1170" t="str">
            <v>ICE0</v>
          </cell>
          <cell r="K1170" t="str">
            <v>STANDARD</v>
          </cell>
          <cell r="L1170">
            <v>54.2</v>
          </cell>
          <cell r="M1170">
            <v>25.33</v>
          </cell>
          <cell r="P1170">
            <v>19.239999999999998</v>
          </cell>
          <cell r="S1170" t="str">
            <v/>
          </cell>
          <cell r="T1170" t="str">
            <v/>
          </cell>
          <cell r="U1170" t="str">
            <v/>
          </cell>
          <cell r="W1170">
            <v>71.8</v>
          </cell>
          <cell r="X1170">
            <v>30.06</v>
          </cell>
          <cell r="AA1170">
            <v>22.77</v>
          </cell>
          <cell r="AD1170" t="str">
            <v/>
          </cell>
          <cell r="AE1170" t="str">
            <v/>
          </cell>
          <cell r="AF1170" t="str">
            <v/>
          </cell>
        </row>
        <row r="1171">
          <cell r="D1171" t="str">
            <v>186489116</v>
          </cell>
          <cell r="E1171">
            <v>1864891</v>
          </cell>
          <cell r="F1171" t="str">
            <v>BEP (Connect D) 2 Nightsaver</v>
          </cell>
          <cell r="G1171" t="str">
            <v>E</v>
          </cell>
          <cell r="H1171" t="str">
            <v>NORWEB</v>
          </cell>
          <cell r="I1171">
            <v>16</v>
          </cell>
          <cell r="J1171" t="str">
            <v>ICE0</v>
          </cell>
          <cell r="K1171" t="str">
            <v>STANDARD</v>
          </cell>
          <cell r="L1171">
            <v>54.2</v>
          </cell>
          <cell r="M1171">
            <v>25.01</v>
          </cell>
          <cell r="P1171">
            <v>17.45</v>
          </cell>
          <cell r="S1171" t="str">
            <v/>
          </cell>
          <cell r="T1171" t="str">
            <v/>
          </cell>
          <cell r="U1171" t="str">
            <v/>
          </cell>
          <cell r="W1171">
            <v>71.8</v>
          </cell>
          <cell r="X1171">
            <v>29.67</v>
          </cell>
          <cell r="AA1171">
            <v>20.63</v>
          </cell>
          <cell r="AD1171" t="str">
            <v/>
          </cell>
          <cell r="AE1171" t="str">
            <v/>
          </cell>
          <cell r="AF1171" t="str">
            <v/>
          </cell>
        </row>
        <row r="1172">
          <cell r="D1172" t="str">
            <v>186489119</v>
          </cell>
          <cell r="E1172">
            <v>1864891</v>
          </cell>
          <cell r="F1172" t="str">
            <v>BEP (Connect D) 2 Nightsaver</v>
          </cell>
          <cell r="G1172" t="str">
            <v>E</v>
          </cell>
          <cell r="H1172" t="str">
            <v>SEEBOARD</v>
          </cell>
          <cell r="I1172">
            <v>19</v>
          </cell>
          <cell r="J1172" t="str">
            <v>ICE0</v>
          </cell>
          <cell r="K1172" t="str">
            <v>STANDARD</v>
          </cell>
          <cell r="L1172">
            <v>54.2</v>
          </cell>
          <cell r="M1172">
            <v>25.37</v>
          </cell>
          <cell r="P1172">
            <v>17.28</v>
          </cell>
          <cell r="S1172" t="str">
            <v/>
          </cell>
          <cell r="T1172" t="str">
            <v/>
          </cell>
          <cell r="U1172" t="str">
            <v/>
          </cell>
          <cell r="W1172">
            <v>71.8</v>
          </cell>
          <cell r="X1172">
            <v>30.1</v>
          </cell>
          <cell r="AA1172">
            <v>20.420000000000002</v>
          </cell>
          <cell r="AD1172" t="str">
            <v/>
          </cell>
          <cell r="AE1172" t="str">
            <v/>
          </cell>
          <cell r="AF1172" t="str">
            <v/>
          </cell>
        </row>
        <row r="1173">
          <cell r="D1173" t="str">
            <v>186489120</v>
          </cell>
          <cell r="E1173">
            <v>1864891</v>
          </cell>
          <cell r="F1173" t="str">
            <v>BEP (Connect D) 2 Nightsaver</v>
          </cell>
          <cell r="G1173" t="str">
            <v>E</v>
          </cell>
          <cell r="H1173" t="str">
            <v>SOUTHERN</v>
          </cell>
          <cell r="I1173">
            <v>20</v>
          </cell>
          <cell r="J1173" t="str">
            <v>ICE0</v>
          </cell>
          <cell r="K1173" t="str">
            <v>STANDARD</v>
          </cell>
          <cell r="L1173">
            <v>54.2</v>
          </cell>
          <cell r="M1173">
            <v>23.83</v>
          </cell>
          <cell r="P1173">
            <v>17.28</v>
          </cell>
          <cell r="S1173" t="str">
            <v/>
          </cell>
          <cell r="T1173" t="str">
            <v/>
          </cell>
          <cell r="U1173" t="str">
            <v/>
          </cell>
          <cell r="W1173">
            <v>71.8</v>
          </cell>
          <cell r="X1173">
            <v>28.26</v>
          </cell>
          <cell r="AA1173">
            <v>20.420000000000002</v>
          </cell>
          <cell r="AD1173" t="str">
            <v/>
          </cell>
          <cell r="AE1173" t="str">
            <v/>
          </cell>
          <cell r="AF1173" t="str">
            <v/>
          </cell>
        </row>
        <row r="1174">
          <cell r="D1174" t="str">
            <v>186489122</v>
          </cell>
          <cell r="E1174">
            <v>1864891</v>
          </cell>
          <cell r="F1174" t="str">
            <v>BEP (Connect D) 2 Nightsaver</v>
          </cell>
          <cell r="G1174" t="str">
            <v>E</v>
          </cell>
          <cell r="H1174" t="str">
            <v>SWEB</v>
          </cell>
          <cell r="I1174">
            <v>22</v>
          </cell>
          <cell r="J1174" t="str">
            <v>ICE0</v>
          </cell>
          <cell r="K1174" t="str">
            <v>STANDARD</v>
          </cell>
          <cell r="L1174">
            <v>54.2</v>
          </cell>
          <cell r="M1174">
            <v>24.15</v>
          </cell>
          <cell r="P1174">
            <v>19.53</v>
          </cell>
          <cell r="S1174" t="str">
            <v/>
          </cell>
          <cell r="T1174" t="str">
            <v/>
          </cell>
          <cell r="U1174" t="str">
            <v/>
          </cell>
          <cell r="W1174">
            <v>71.8</v>
          </cell>
          <cell r="X1174">
            <v>28.64</v>
          </cell>
          <cell r="AA1174">
            <v>23.11</v>
          </cell>
          <cell r="AD1174" t="str">
            <v/>
          </cell>
          <cell r="AE1174" t="str">
            <v/>
          </cell>
          <cell r="AF1174" t="str">
            <v/>
          </cell>
        </row>
        <row r="1175">
          <cell r="D1175" t="str">
            <v>186489121</v>
          </cell>
          <cell r="E1175">
            <v>1864891</v>
          </cell>
          <cell r="F1175" t="str">
            <v>BEP (Connect D) 2 Nightsaver</v>
          </cell>
          <cell r="G1175" t="str">
            <v>E</v>
          </cell>
          <cell r="H1175" t="str">
            <v>SWALEC</v>
          </cell>
          <cell r="I1175">
            <v>21</v>
          </cell>
          <cell r="J1175" t="str">
            <v>ICE0</v>
          </cell>
          <cell r="K1175" t="str">
            <v>STANDARD</v>
          </cell>
          <cell r="L1175">
            <v>54.2</v>
          </cell>
          <cell r="M1175">
            <v>24.74</v>
          </cell>
          <cell r="P1175">
            <v>18.54</v>
          </cell>
          <cell r="S1175" t="str">
            <v/>
          </cell>
          <cell r="T1175" t="str">
            <v/>
          </cell>
          <cell r="U1175" t="str">
            <v/>
          </cell>
          <cell r="W1175">
            <v>71.8</v>
          </cell>
          <cell r="X1175">
            <v>29.35</v>
          </cell>
          <cell r="AA1175">
            <v>21.93</v>
          </cell>
          <cell r="AD1175" t="str">
            <v/>
          </cell>
          <cell r="AE1175" t="str">
            <v/>
          </cell>
          <cell r="AF1175" t="str">
            <v/>
          </cell>
        </row>
        <row r="1176">
          <cell r="D1176" t="str">
            <v>186489123</v>
          </cell>
          <cell r="E1176">
            <v>1864891</v>
          </cell>
          <cell r="F1176" t="str">
            <v>BEP (Connect D) 2 Nightsaver</v>
          </cell>
          <cell r="G1176" t="str">
            <v>E</v>
          </cell>
          <cell r="H1176" t="str">
            <v>YORKSHIRE</v>
          </cell>
          <cell r="I1176">
            <v>23</v>
          </cell>
          <cell r="J1176" t="str">
            <v>ICE0</v>
          </cell>
          <cell r="K1176" t="str">
            <v>STANDARD</v>
          </cell>
          <cell r="L1176">
            <v>54.2</v>
          </cell>
          <cell r="M1176">
            <v>24.99</v>
          </cell>
          <cell r="P1176">
            <v>18.04</v>
          </cell>
          <cell r="S1176" t="str">
            <v/>
          </cell>
          <cell r="T1176" t="str">
            <v/>
          </cell>
          <cell r="U1176" t="str">
            <v/>
          </cell>
          <cell r="W1176">
            <v>71.8</v>
          </cell>
          <cell r="X1176">
            <v>29.65</v>
          </cell>
          <cell r="AA1176">
            <v>21.34</v>
          </cell>
          <cell r="AD1176" t="str">
            <v/>
          </cell>
          <cell r="AE1176" t="str">
            <v/>
          </cell>
          <cell r="AF1176" t="str">
            <v/>
          </cell>
        </row>
        <row r="1177">
          <cell r="D1177" t="str">
            <v>186489118</v>
          </cell>
          <cell r="E1177">
            <v>1864891</v>
          </cell>
          <cell r="F1177" t="str">
            <v>BEP (Connect D) 2 Nightsaver</v>
          </cell>
          <cell r="G1177" t="str">
            <v>E</v>
          </cell>
          <cell r="H1177" t="str">
            <v>SCOTTISH POWER</v>
          </cell>
          <cell r="I1177">
            <v>18</v>
          </cell>
          <cell r="J1177" t="str">
            <v>ICE0</v>
          </cell>
          <cell r="K1177" t="str">
            <v>STANDARD</v>
          </cell>
          <cell r="L1177">
            <v>54.2</v>
          </cell>
          <cell r="M1177">
            <v>25.72</v>
          </cell>
          <cell r="P1177">
            <v>19.489999999999998</v>
          </cell>
          <cell r="S1177" t="str">
            <v/>
          </cell>
          <cell r="T1177" t="str">
            <v/>
          </cell>
          <cell r="U1177" t="str">
            <v/>
          </cell>
          <cell r="W1177">
            <v>71.8</v>
          </cell>
          <cell r="X1177">
            <v>30.52</v>
          </cell>
          <cell r="AA1177">
            <v>23.07</v>
          </cell>
          <cell r="AD1177" t="str">
            <v/>
          </cell>
          <cell r="AE1177" t="str">
            <v/>
          </cell>
          <cell r="AF1177" t="str">
            <v/>
          </cell>
        </row>
        <row r="1178">
          <cell r="D1178" t="str">
            <v>186489117</v>
          </cell>
          <cell r="E1178">
            <v>1864891</v>
          </cell>
          <cell r="F1178" t="str">
            <v>BEP (Connect D) 2 Nightsaver</v>
          </cell>
          <cell r="G1178" t="str">
            <v>E</v>
          </cell>
          <cell r="H1178" t="str">
            <v>SCOTTISH HYDRO</v>
          </cell>
          <cell r="I1178">
            <v>17</v>
          </cell>
          <cell r="J1178" t="str">
            <v>ICE0</v>
          </cell>
          <cell r="K1178" t="str">
            <v>STANDARD</v>
          </cell>
          <cell r="L1178">
            <v>54.2</v>
          </cell>
          <cell r="M1178">
            <v>28.11</v>
          </cell>
          <cell r="P1178">
            <v>20.96</v>
          </cell>
          <cell r="S1178" t="str">
            <v/>
          </cell>
          <cell r="T1178" t="str">
            <v/>
          </cell>
          <cell r="U1178" t="str">
            <v/>
          </cell>
          <cell r="W1178">
            <v>71.8</v>
          </cell>
          <cell r="X1178">
            <v>33.380000000000003</v>
          </cell>
          <cell r="AA1178">
            <v>24.82</v>
          </cell>
          <cell r="AD1178" t="str">
            <v/>
          </cell>
          <cell r="AE1178" t="str">
            <v/>
          </cell>
          <cell r="AF1178" t="str">
            <v/>
          </cell>
        </row>
        <row r="1179">
          <cell r="D1179" t="str">
            <v>186486810</v>
          </cell>
          <cell r="E1179">
            <v>1864868</v>
          </cell>
          <cell r="F1179" t="str">
            <v>BEP (Connect E) 2 Baserate</v>
          </cell>
          <cell r="G1179" t="str">
            <v>E</v>
          </cell>
          <cell r="H1179" t="str">
            <v>EASTERN</v>
          </cell>
          <cell r="I1179">
            <v>10</v>
          </cell>
          <cell r="J1179" t="str">
            <v>ICE0</v>
          </cell>
          <cell r="K1179" t="str">
            <v>STANDARD</v>
          </cell>
          <cell r="L1179">
            <v>54.2</v>
          </cell>
          <cell r="M1179">
            <v>23.46</v>
          </cell>
          <cell r="P1179" t="str">
            <v/>
          </cell>
          <cell r="S1179" t="str">
            <v/>
          </cell>
          <cell r="T1179" t="str">
            <v/>
          </cell>
          <cell r="U1179" t="str">
            <v/>
          </cell>
          <cell r="W1179">
            <v>71.8</v>
          </cell>
          <cell r="X1179">
            <v>27.78</v>
          </cell>
          <cell r="AA1179" t="str">
            <v/>
          </cell>
          <cell r="AD1179" t="str">
            <v/>
          </cell>
          <cell r="AE1179" t="str">
            <v/>
          </cell>
          <cell r="AF1179" t="str">
            <v/>
          </cell>
        </row>
        <row r="1180">
          <cell r="D1180" t="str">
            <v>186486811</v>
          </cell>
          <cell r="E1180">
            <v>1864868</v>
          </cell>
          <cell r="F1180" t="str">
            <v>BEP (Connect E) 2 Baserate</v>
          </cell>
          <cell r="G1180" t="str">
            <v>E</v>
          </cell>
          <cell r="H1180" t="str">
            <v>EAST MIDLANDS</v>
          </cell>
          <cell r="I1180">
            <v>11</v>
          </cell>
          <cell r="J1180" t="str">
            <v>ICE0</v>
          </cell>
          <cell r="K1180" t="str">
            <v>STANDARD</v>
          </cell>
          <cell r="L1180">
            <v>54.2</v>
          </cell>
          <cell r="M1180">
            <v>23</v>
          </cell>
          <cell r="P1180" t="str">
            <v/>
          </cell>
          <cell r="S1180" t="str">
            <v/>
          </cell>
          <cell r="T1180" t="str">
            <v/>
          </cell>
          <cell r="U1180" t="str">
            <v/>
          </cell>
          <cell r="W1180">
            <v>71.8</v>
          </cell>
          <cell r="X1180">
            <v>27.22</v>
          </cell>
          <cell r="AA1180" t="str">
            <v/>
          </cell>
          <cell r="AD1180" t="str">
            <v/>
          </cell>
          <cell r="AE1180" t="str">
            <v/>
          </cell>
          <cell r="AF1180" t="str">
            <v/>
          </cell>
        </row>
        <row r="1181">
          <cell r="D1181" t="str">
            <v>186486812</v>
          </cell>
          <cell r="E1181">
            <v>1864868</v>
          </cell>
          <cell r="F1181" t="str">
            <v>BEP (Connect E) 2 Baserate</v>
          </cell>
          <cell r="G1181" t="str">
            <v>E</v>
          </cell>
          <cell r="H1181" t="str">
            <v>LONDON</v>
          </cell>
          <cell r="I1181">
            <v>12</v>
          </cell>
          <cell r="J1181" t="str">
            <v>ICE0</v>
          </cell>
          <cell r="K1181" t="str">
            <v>STANDARD</v>
          </cell>
          <cell r="L1181">
            <v>54.2</v>
          </cell>
          <cell r="M1181">
            <v>22.07</v>
          </cell>
          <cell r="P1181" t="str">
            <v/>
          </cell>
          <cell r="S1181" t="str">
            <v/>
          </cell>
          <cell r="T1181" t="str">
            <v/>
          </cell>
          <cell r="U1181" t="str">
            <v/>
          </cell>
          <cell r="W1181">
            <v>71.8</v>
          </cell>
          <cell r="X1181">
            <v>26.12</v>
          </cell>
          <cell r="AA1181" t="str">
            <v/>
          </cell>
          <cell r="AD1181" t="str">
            <v/>
          </cell>
          <cell r="AE1181" t="str">
            <v/>
          </cell>
          <cell r="AF1181" t="str">
            <v/>
          </cell>
        </row>
        <row r="1182">
          <cell r="D1182" t="str">
            <v>186486813</v>
          </cell>
          <cell r="E1182">
            <v>1864868</v>
          </cell>
          <cell r="F1182" t="str">
            <v>BEP (Connect E) 2 Baserate</v>
          </cell>
          <cell r="G1182" t="str">
            <v>E</v>
          </cell>
          <cell r="H1182" t="str">
            <v>MANWEB</v>
          </cell>
          <cell r="I1182">
            <v>13</v>
          </cell>
          <cell r="J1182" t="str">
            <v>ICE0</v>
          </cell>
          <cell r="K1182" t="str">
            <v>STANDARD</v>
          </cell>
          <cell r="L1182">
            <v>54.2</v>
          </cell>
          <cell r="M1182">
            <v>26.11</v>
          </cell>
          <cell r="P1182" t="str">
            <v/>
          </cell>
          <cell r="S1182" t="str">
            <v/>
          </cell>
          <cell r="T1182" t="str">
            <v/>
          </cell>
          <cell r="U1182" t="str">
            <v/>
          </cell>
          <cell r="W1182">
            <v>71.8</v>
          </cell>
          <cell r="X1182">
            <v>30.94</v>
          </cell>
          <cell r="AA1182" t="str">
            <v/>
          </cell>
          <cell r="AD1182" t="str">
            <v/>
          </cell>
          <cell r="AE1182" t="str">
            <v/>
          </cell>
          <cell r="AF1182" t="str">
            <v/>
          </cell>
        </row>
        <row r="1183">
          <cell r="D1183" t="str">
            <v>186486814</v>
          </cell>
          <cell r="E1183">
            <v>1864868</v>
          </cell>
          <cell r="F1183" t="str">
            <v>BEP (Connect E) 2 Baserate</v>
          </cell>
          <cell r="G1183" t="str">
            <v>E</v>
          </cell>
          <cell r="H1183" t="str">
            <v>MIDLANDS</v>
          </cell>
          <cell r="I1183">
            <v>14</v>
          </cell>
          <cell r="J1183" t="str">
            <v>ICE0</v>
          </cell>
          <cell r="K1183" t="str">
            <v>STANDARD</v>
          </cell>
          <cell r="L1183">
            <v>54.2</v>
          </cell>
          <cell r="M1183">
            <v>24.02</v>
          </cell>
          <cell r="P1183" t="str">
            <v/>
          </cell>
          <cell r="S1183" t="str">
            <v/>
          </cell>
          <cell r="T1183" t="str">
            <v/>
          </cell>
          <cell r="U1183" t="str">
            <v/>
          </cell>
          <cell r="W1183">
            <v>71.8</v>
          </cell>
          <cell r="X1183">
            <v>28.45</v>
          </cell>
          <cell r="AA1183" t="str">
            <v/>
          </cell>
          <cell r="AD1183" t="str">
            <v/>
          </cell>
          <cell r="AE1183" t="str">
            <v/>
          </cell>
          <cell r="AF1183" t="str">
            <v/>
          </cell>
        </row>
        <row r="1184">
          <cell r="D1184" t="str">
            <v>186486815</v>
          </cell>
          <cell r="E1184">
            <v>1864868</v>
          </cell>
          <cell r="F1184" t="str">
            <v>BEP (Connect E) 2 Baserate</v>
          </cell>
          <cell r="G1184" t="str">
            <v>E</v>
          </cell>
          <cell r="H1184" t="str">
            <v>NORTHERN</v>
          </cell>
          <cell r="I1184">
            <v>15</v>
          </cell>
          <cell r="J1184" t="str">
            <v>ICE0</v>
          </cell>
          <cell r="K1184" t="str">
            <v>STANDARD</v>
          </cell>
          <cell r="L1184">
            <v>54.2</v>
          </cell>
          <cell r="M1184">
            <v>24.15</v>
          </cell>
          <cell r="P1184" t="str">
            <v/>
          </cell>
          <cell r="S1184" t="str">
            <v/>
          </cell>
          <cell r="T1184" t="str">
            <v/>
          </cell>
          <cell r="U1184" t="str">
            <v/>
          </cell>
          <cell r="W1184">
            <v>71.8</v>
          </cell>
          <cell r="X1184">
            <v>28.6</v>
          </cell>
          <cell r="AA1184" t="str">
            <v/>
          </cell>
          <cell r="AD1184" t="str">
            <v/>
          </cell>
          <cell r="AE1184" t="str">
            <v/>
          </cell>
          <cell r="AF1184" t="str">
            <v/>
          </cell>
        </row>
        <row r="1185">
          <cell r="D1185" t="str">
            <v>186486816</v>
          </cell>
          <cell r="E1185">
            <v>1864868</v>
          </cell>
          <cell r="F1185" t="str">
            <v>BEP (Connect E) 2 Baserate</v>
          </cell>
          <cell r="G1185" t="str">
            <v>E</v>
          </cell>
          <cell r="H1185" t="str">
            <v>NORWEB</v>
          </cell>
          <cell r="I1185">
            <v>16</v>
          </cell>
          <cell r="J1185" t="str">
            <v>ICE0</v>
          </cell>
          <cell r="K1185" t="str">
            <v>STANDARD</v>
          </cell>
          <cell r="L1185">
            <v>54.2</v>
          </cell>
          <cell r="M1185">
            <v>23.66</v>
          </cell>
          <cell r="P1185" t="str">
            <v/>
          </cell>
          <cell r="S1185" t="str">
            <v/>
          </cell>
          <cell r="T1185" t="str">
            <v/>
          </cell>
          <cell r="U1185" t="str">
            <v/>
          </cell>
          <cell r="W1185">
            <v>71.8</v>
          </cell>
          <cell r="X1185">
            <v>28.02</v>
          </cell>
          <cell r="AA1185" t="str">
            <v/>
          </cell>
          <cell r="AD1185" t="str">
            <v/>
          </cell>
          <cell r="AE1185" t="str">
            <v/>
          </cell>
          <cell r="AF1185" t="str">
            <v/>
          </cell>
        </row>
        <row r="1186">
          <cell r="D1186" t="str">
            <v>186486819</v>
          </cell>
          <cell r="E1186">
            <v>1864868</v>
          </cell>
          <cell r="F1186" t="str">
            <v>BEP (Connect E) 2 Baserate</v>
          </cell>
          <cell r="G1186" t="str">
            <v>E</v>
          </cell>
          <cell r="H1186" t="str">
            <v>SEEBOARD</v>
          </cell>
          <cell r="I1186">
            <v>19</v>
          </cell>
          <cell r="J1186" t="str">
            <v>ICE0</v>
          </cell>
          <cell r="K1186" t="str">
            <v>STANDARD</v>
          </cell>
          <cell r="L1186">
            <v>54.2</v>
          </cell>
          <cell r="M1186">
            <v>23.74</v>
          </cell>
          <cell r="P1186" t="str">
            <v/>
          </cell>
          <cell r="S1186" t="str">
            <v/>
          </cell>
          <cell r="T1186" t="str">
            <v/>
          </cell>
          <cell r="U1186" t="str">
            <v/>
          </cell>
          <cell r="W1186">
            <v>71.8</v>
          </cell>
          <cell r="X1186">
            <v>28.12</v>
          </cell>
          <cell r="AA1186" t="str">
            <v/>
          </cell>
          <cell r="AD1186" t="str">
            <v/>
          </cell>
          <cell r="AE1186" t="str">
            <v/>
          </cell>
          <cell r="AF1186" t="str">
            <v/>
          </cell>
        </row>
        <row r="1187">
          <cell r="D1187" t="str">
            <v>186486820</v>
          </cell>
          <cell r="E1187">
            <v>1864868</v>
          </cell>
          <cell r="F1187" t="str">
            <v>BEP (Connect E) 2 Baserate</v>
          </cell>
          <cell r="G1187" t="str">
            <v>E</v>
          </cell>
          <cell r="H1187" t="str">
            <v>SOUTHERN</v>
          </cell>
          <cell r="I1187">
            <v>20</v>
          </cell>
          <cell r="J1187" t="str">
            <v>ICE0</v>
          </cell>
          <cell r="K1187" t="str">
            <v>STANDARD</v>
          </cell>
          <cell r="L1187">
            <v>54.2</v>
          </cell>
          <cell r="M1187">
            <v>22.67</v>
          </cell>
          <cell r="P1187" t="str">
            <v/>
          </cell>
          <cell r="S1187" t="str">
            <v/>
          </cell>
          <cell r="T1187" t="str">
            <v/>
          </cell>
          <cell r="U1187" t="str">
            <v/>
          </cell>
          <cell r="W1187">
            <v>71.8</v>
          </cell>
          <cell r="X1187">
            <v>26.84</v>
          </cell>
          <cell r="AA1187" t="str">
            <v/>
          </cell>
          <cell r="AD1187" t="str">
            <v/>
          </cell>
          <cell r="AE1187" t="str">
            <v/>
          </cell>
          <cell r="AF1187" t="str">
            <v/>
          </cell>
        </row>
        <row r="1188">
          <cell r="D1188" t="str">
            <v>186486822</v>
          </cell>
          <cell r="E1188">
            <v>1864868</v>
          </cell>
          <cell r="F1188" t="str">
            <v>BEP (Connect E) 2 Baserate</v>
          </cell>
          <cell r="G1188" t="str">
            <v>E</v>
          </cell>
          <cell r="H1188" t="str">
            <v>SWEB</v>
          </cell>
          <cell r="I1188">
            <v>22</v>
          </cell>
          <cell r="J1188" t="str">
            <v>ICE0</v>
          </cell>
          <cell r="K1188" t="str">
            <v>STANDARD</v>
          </cell>
          <cell r="L1188">
            <v>54.2</v>
          </cell>
          <cell r="M1188">
            <v>23.32</v>
          </cell>
          <cell r="P1188" t="str">
            <v/>
          </cell>
          <cell r="S1188" t="str">
            <v/>
          </cell>
          <cell r="T1188" t="str">
            <v/>
          </cell>
          <cell r="U1188" t="str">
            <v/>
          </cell>
          <cell r="W1188">
            <v>71.8</v>
          </cell>
          <cell r="X1188">
            <v>27.61</v>
          </cell>
          <cell r="AA1188" t="str">
            <v/>
          </cell>
          <cell r="AD1188" t="str">
            <v/>
          </cell>
          <cell r="AE1188" t="str">
            <v/>
          </cell>
          <cell r="AF1188" t="str">
            <v/>
          </cell>
        </row>
        <row r="1189">
          <cell r="D1189" t="str">
            <v>186486821</v>
          </cell>
          <cell r="E1189">
            <v>1864868</v>
          </cell>
          <cell r="F1189" t="str">
            <v>BEP (Connect E) 2 Baserate</v>
          </cell>
          <cell r="G1189" t="str">
            <v>E</v>
          </cell>
          <cell r="H1189" t="str">
            <v>SWALEC</v>
          </cell>
          <cell r="I1189">
            <v>21</v>
          </cell>
          <cell r="J1189" t="str">
            <v>ICE0</v>
          </cell>
          <cell r="K1189" t="str">
            <v>STANDARD</v>
          </cell>
          <cell r="L1189">
            <v>54.2</v>
          </cell>
          <cell r="M1189">
            <v>23.57</v>
          </cell>
          <cell r="P1189" t="str">
            <v/>
          </cell>
          <cell r="S1189" t="str">
            <v/>
          </cell>
          <cell r="T1189" t="str">
            <v/>
          </cell>
          <cell r="U1189" t="str">
            <v/>
          </cell>
          <cell r="W1189">
            <v>71.8</v>
          </cell>
          <cell r="X1189">
            <v>27.91</v>
          </cell>
          <cell r="AA1189" t="str">
            <v/>
          </cell>
          <cell r="AD1189" t="str">
            <v/>
          </cell>
          <cell r="AE1189" t="str">
            <v/>
          </cell>
          <cell r="AF1189" t="str">
            <v/>
          </cell>
        </row>
        <row r="1190">
          <cell r="D1190" t="str">
            <v>186486823</v>
          </cell>
          <cell r="E1190">
            <v>1864868</v>
          </cell>
          <cell r="F1190" t="str">
            <v>BEP (Connect E) 2 Baserate</v>
          </cell>
          <cell r="G1190" t="str">
            <v>E</v>
          </cell>
          <cell r="H1190" t="str">
            <v>YORKSHIRE</v>
          </cell>
          <cell r="I1190">
            <v>23</v>
          </cell>
          <cell r="J1190" t="str">
            <v>ICE0</v>
          </cell>
          <cell r="K1190" t="str">
            <v>STANDARD</v>
          </cell>
          <cell r="L1190">
            <v>54.2</v>
          </cell>
          <cell r="M1190">
            <v>23.87</v>
          </cell>
          <cell r="P1190" t="str">
            <v/>
          </cell>
          <cell r="S1190" t="str">
            <v/>
          </cell>
          <cell r="T1190" t="str">
            <v/>
          </cell>
          <cell r="U1190" t="str">
            <v/>
          </cell>
          <cell r="W1190">
            <v>71.8</v>
          </cell>
          <cell r="X1190">
            <v>28.26</v>
          </cell>
          <cell r="AA1190" t="str">
            <v/>
          </cell>
          <cell r="AD1190" t="str">
            <v/>
          </cell>
          <cell r="AE1190" t="str">
            <v/>
          </cell>
          <cell r="AF1190" t="str">
            <v/>
          </cell>
        </row>
        <row r="1191">
          <cell r="D1191" t="str">
            <v>186486818</v>
          </cell>
          <cell r="E1191">
            <v>1864868</v>
          </cell>
          <cell r="F1191" t="str">
            <v>BEP (Connect E) 2 Baserate</v>
          </cell>
          <cell r="G1191" t="str">
            <v>E</v>
          </cell>
          <cell r="H1191" t="str">
            <v>SCOTTISH POWER</v>
          </cell>
          <cell r="I1191">
            <v>18</v>
          </cell>
          <cell r="J1191" t="str">
            <v>ICE0</v>
          </cell>
          <cell r="K1191" t="str">
            <v>STANDARD</v>
          </cell>
          <cell r="L1191">
            <v>54.2</v>
          </cell>
          <cell r="M1191">
            <v>24.03</v>
          </cell>
          <cell r="P1191" t="str">
            <v/>
          </cell>
          <cell r="S1191" t="str">
            <v/>
          </cell>
          <cell r="T1191" t="str">
            <v/>
          </cell>
          <cell r="U1191" t="str">
            <v/>
          </cell>
          <cell r="W1191">
            <v>71.8</v>
          </cell>
          <cell r="X1191">
            <v>28.45</v>
          </cell>
          <cell r="AA1191" t="str">
            <v/>
          </cell>
          <cell r="AD1191" t="str">
            <v/>
          </cell>
          <cell r="AE1191" t="str">
            <v/>
          </cell>
          <cell r="AF1191" t="str">
            <v/>
          </cell>
        </row>
        <row r="1192">
          <cell r="D1192" t="str">
            <v>186486817</v>
          </cell>
          <cell r="E1192">
            <v>1864868</v>
          </cell>
          <cell r="F1192" t="str">
            <v>BEP (Connect E) 2 Baserate</v>
          </cell>
          <cell r="G1192" t="str">
            <v>E</v>
          </cell>
          <cell r="H1192" t="str">
            <v>SCOTTISH HYDRO</v>
          </cell>
          <cell r="I1192">
            <v>17</v>
          </cell>
          <cell r="J1192" t="str">
            <v>ICE0</v>
          </cell>
          <cell r="K1192" t="str">
            <v>STANDARD</v>
          </cell>
          <cell r="L1192">
            <v>54.2</v>
          </cell>
          <cell r="M1192">
            <v>26.23</v>
          </cell>
          <cell r="P1192" t="str">
            <v/>
          </cell>
          <cell r="S1192" t="str">
            <v/>
          </cell>
          <cell r="T1192" t="str">
            <v/>
          </cell>
          <cell r="U1192" t="str">
            <v/>
          </cell>
          <cell r="W1192">
            <v>71.8</v>
          </cell>
          <cell r="X1192">
            <v>31.08</v>
          </cell>
          <cell r="AA1192" t="str">
            <v/>
          </cell>
          <cell r="AD1192" t="str">
            <v/>
          </cell>
          <cell r="AE1192" t="str">
            <v/>
          </cell>
          <cell r="AF1192" t="str">
            <v/>
          </cell>
        </row>
        <row r="1193">
          <cell r="D1193" t="str">
            <v>186487410</v>
          </cell>
          <cell r="E1193">
            <v>1864874</v>
          </cell>
          <cell r="F1193" t="str">
            <v>BEP (Connect E) 2 Flexirate 2</v>
          </cell>
          <cell r="G1193" t="str">
            <v>E</v>
          </cell>
          <cell r="H1193" t="str">
            <v>EASTERN</v>
          </cell>
          <cell r="I1193">
            <v>10</v>
          </cell>
          <cell r="J1193" t="str">
            <v>ICE0</v>
          </cell>
          <cell r="K1193" t="str">
            <v>STANDARD</v>
          </cell>
          <cell r="L1193">
            <v>54.2</v>
          </cell>
          <cell r="M1193">
            <v>25.38</v>
          </cell>
          <cell r="P1193" t="str">
            <v/>
          </cell>
          <cell r="S1193">
            <v>21.54</v>
          </cell>
          <cell r="T1193" t="str">
            <v/>
          </cell>
          <cell r="U1193" t="str">
            <v/>
          </cell>
          <cell r="W1193">
            <v>71.8</v>
          </cell>
          <cell r="X1193">
            <v>30.08</v>
          </cell>
          <cell r="AA1193" t="str">
            <v/>
          </cell>
          <cell r="AD1193">
            <v>25.17</v>
          </cell>
          <cell r="AE1193" t="str">
            <v/>
          </cell>
          <cell r="AF1193" t="str">
            <v/>
          </cell>
        </row>
        <row r="1194">
          <cell r="D1194" t="str">
            <v>186487411</v>
          </cell>
          <cell r="E1194">
            <v>1864874</v>
          </cell>
          <cell r="F1194" t="str">
            <v>BEP (Connect E) 2 Flexirate 2</v>
          </cell>
          <cell r="G1194" t="str">
            <v>E</v>
          </cell>
          <cell r="H1194" t="str">
            <v>EAST MIDLANDS</v>
          </cell>
          <cell r="I1194">
            <v>11</v>
          </cell>
          <cell r="J1194" t="str">
            <v>ICE0</v>
          </cell>
          <cell r="K1194" t="str">
            <v>STANDARD</v>
          </cell>
          <cell r="L1194">
            <v>54.2</v>
          </cell>
          <cell r="M1194">
            <v>24.66</v>
          </cell>
          <cell r="P1194" t="str">
            <v/>
          </cell>
          <cell r="S1194">
            <v>21.66</v>
          </cell>
          <cell r="T1194" t="str">
            <v/>
          </cell>
          <cell r="U1194" t="str">
            <v/>
          </cell>
          <cell r="W1194">
            <v>71.8</v>
          </cell>
          <cell r="X1194">
            <v>29.21</v>
          </cell>
          <cell r="AA1194" t="str">
            <v/>
          </cell>
          <cell r="AD1194">
            <v>25.32</v>
          </cell>
          <cell r="AE1194" t="str">
            <v/>
          </cell>
          <cell r="AF1194" t="str">
            <v/>
          </cell>
        </row>
        <row r="1195">
          <cell r="D1195" t="str">
            <v>186487412</v>
          </cell>
          <cell r="E1195">
            <v>1864874</v>
          </cell>
          <cell r="F1195" t="str">
            <v>BEP (Connect E) 2 Flexirate 2</v>
          </cell>
          <cell r="G1195" t="str">
            <v>E</v>
          </cell>
          <cell r="H1195" t="str">
            <v>LONDON</v>
          </cell>
          <cell r="I1195">
            <v>12</v>
          </cell>
          <cell r="J1195" t="str">
            <v>ICE0</v>
          </cell>
          <cell r="K1195" t="str">
            <v>STANDARD</v>
          </cell>
          <cell r="L1195">
            <v>54.2</v>
          </cell>
          <cell r="M1195">
            <v>24.16</v>
          </cell>
          <cell r="P1195" t="str">
            <v/>
          </cell>
          <cell r="S1195">
            <v>20.58</v>
          </cell>
          <cell r="T1195" t="str">
            <v/>
          </cell>
          <cell r="U1195" t="str">
            <v/>
          </cell>
          <cell r="W1195">
            <v>71.8</v>
          </cell>
          <cell r="X1195">
            <v>28.61</v>
          </cell>
          <cell r="AA1195" t="str">
            <v/>
          </cell>
          <cell r="AD1195">
            <v>24</v>
          </cell>
          <cell r="AE1195" t="str">
            <v/>
          </cell>
          <cell r="AF1195" t="str">
            <v/>
          </cell>
        </row>
        <row r="1196">
          <cell r="D1196" t="str">
            <v>186487413</v>
          </cell>
          <cell r="E1196">
            <v>1864874</v>
          </cell>
          <cell r="F1196" t="str">
            <v>BEP (Connect E) 2 Flexirate 2</v>
          </cell>
          <cell r="G1196" t="str">
            <v>E</v>
          </cell>
          <cell r="H1196" t="str">
            <v>MANWEB</v>
          </cell>
          <cell r="I1196">
            <v>13</v>
          </cell>
          <cell r="J1196" t="str">
            <v>ICE0</v>
          </cell>
          <cell r="K1196" t="str">
            <v>STANDARD</v>
          </cell>
          <cell r="L1196">
            <v>0</v>
          </cell>
          <cell r="M1196">
            <v>0</v>
          </cell>
          <cell r="P1196" t="str">
            <v/>
          </cell>
          <cell r="S1196">
            <v>0</v>
          </cell>
          <cell r="T1196" t="str">
            <v/>
          </cell>
          <cell r="U1196" t="str">
            <v/>
          </cell>
          <cell r="AE1196" t="str">
            <v/>
          </cell>
          <cell r="AF1196" t="str">
            <v/>
          </cell>
        </row>
        <row r="1197">
          <cell r="D1197" t="str">
            <v>186487414</v>
          </cell>
          <cell r="E1197">
            <v>1864874</v>
          </cell>
          <cell r="F1197" t="str">
            <v>BEP (Connect E) 2 Flexirate 2</v>
          </cell>
          <cell r="G1197" t="str">
            <v>E</v>
          </cell>
          <cell r="H1197" t="str">
            <v>MIDLANDS</v>
          </cell>
          <cell r="I1197">
            <v>14</v>
          </cell>
          <cell r="J1197" t="str">
            <v>ICE0</v>
          </cell>
          <cell r="K1197" t="str">
            <v>STANDARD</v>
          </cell>
          <cell r="L1197">
            <v>54.2</v>
          </cell>
          <cell r="M1197">
            <v>25.71</v>
          </cell>
          <cell r="P1197" t="str">
            <v/>
          </cell>
          <cell r="S1197">
            <v>22.44</v>
          </cell>
          <cell r="T1197" t="str">
            <v/>
          </cell>
          <cell r="U1197" t="str">
            <v/>
          </cell>
          <cell r="W1197">
            <v>71.8</v>
          </cell>
          <cell r="X1197">
            <v>30.47</v>
          </cell>
          <cell r="AA1197" t="str">
            <v/>
          </cell>
          <cell r="AD1197">
            <v>26.25</v>
          </cell>
          <cell r="AE1197" t="str">
            <v/>
          </cell>
          <cell r="AF1197" t="str">
            <v/>
          </cell>
        </row>
        <row r="1198">
          <cell r="D1198" t="str">
            <v>186487415</v>
          </cell>
          <cell r="E1198">
            <v>1864874</v>
          </cell>
          <cell r="F1198" t="str">
            <v>BEP (Connect E) 2 Flexirate 2</v>
          </cell>
          <cell r="G1198" t="str">
            <v>E</v>
          </cell>
          <cell r="H1198" t="str">
            <v>NORTHERN</v>
          </cell>
          <cell r="I1198">
            <v>15</v>
          </cell>
          <cell r="J1198" t="str">
            <v>ICE0</v>
          </cell>
          <cell r="K1198" t="str">
            <v>STANDARD</v>
          </cell>
          <cell r="L1198">
            <v>54.2</v>
          </cell>
          <cell r="M1198">
            <v>26.73</v>
          </cell>
          <cell r="P1198" t="str">
            <v/>
          </cell>
          <cell r="S1198">
            <v>22.61</v>
          </cell>
          <cell r="T1198" t="str">
            <v/>
          </cell>
          <cell r="U1198" t="str">
            <v/>
          </cell>
          <cell r="W1198">
            <v>71.8</v>
          </cell>
          <cell r="X1198">
            <v>31.69</v>
          </cell>
          <cell r="AA1198" t="str">
            <v/>
          </cell>
          <cell r="AD1198">
            <v>26.43</v>
          </cell>
          <cell r="AE1198" t="str">
            <v/>
          </cell>
          <cell r="AF1198" t="str">
            <v/>
          </cell>
        </row>
        <row r="1199">
          <cell r="D1199" t="str">
            <v>186487416</v>
          </cell>
          <cell r="E1199">
            <v>1864874</v>
          </cell>
          <cell r="F1199" t="str">
            <v>BEP (Connect E) 2 Flexirate 2</v>
          </cell>
          <cell r="G1199" t="str">
            <v>E</v>
          </cell>
          <cell r="H1199" t="str">
            <v>NORWEB</v>
          </cell>
          <cell r="I1199">
            <v>16</v>
          </cell>
          <cell r="J1199" t="str">
            <v>ICE0</v>
          </cell>
          <cell r="K1199" t="str">
            <v>STANDARD</v>
          </cell>
          <cell r="L1199">
            <v>54.2</v>
          </cell>
          <cell r="M1199">
            <v>27.08</v>
          </cell>
          <cell r="P1199" t="str">
            <v/>
          </cell>
          <cell r="S1199">
            <v>21.65</v>
          </cell>
          <cell r="T1199" t="str">
            <v/>
          </cell>
          <cell r="U1199" t="str">
            <v/>
          </cell>
          <cell r="W1199">
            <v>71.8</v>
          </cell>
          <cell r="X1199">
            <v>32.11</v>
          </cell>
          <cell r="AA1199" t="str">
            <v/>
          </cell>
          <cell r="AD1199">
            <v>25.24</v>
          </cell>
          <cell r="AE1199" t="str">
            <v/>
          </cell>
          <cell r="AF1199" t="str">
            <v/>
          </cell>
        </row>
        <row r="1200">
          <cell r="D1200" t="str">
            <v>186487419</v>
          </cell>
          <cell r="E1200">
            <v>1864874</v>
          </cell>
          <cell r="F1200" t="str">
            <v>BEP (Connect E) 2 Flexirate 2</v>
          </cell>
          <cell r="G1200" t="str">
            <v>E</v>
          </cell>
          <cell r="H1200" t="str">
            <v>SEEBOARD</v>
          </cell>
          <cell r="I1200">
            <v>19</v>
          </cell>
          <cell r="J1200" t="str">
            <v>ICE0</v>
          </cell>
          <cell r="K1200" t="str">
            <v>STANDARD</v>
          </cell>
          <cell r="L1200">
            <v>0</v>
          </cell>
          <cell r="M1200">
            <v>0</v>
          </cell>
          <cell r="P1200" t="str">
            <v/>
          </cell>
          <cell r="S1200">
            <v>0</v>
          </cell>
          <cell r="T1200" t="str">
            <v/>
          </cell>
          <cell r="U1200" t="str">
            <v/>
          </cell>
          <cell r="AE1200" t="str">
            <v/>
          </cell>
          <cell r="AF1200" t="str">
            <v/>
          </cell>
        </row>
        <row r="1201">
          <cell r="D1201" t="str">
            <v>186487420</v>
          </cell>
          <cell r="E1201">
            <v>1864874</v>
          </cell>
          <cell r="F1201" t="str">
            <v>BEP (Connect E) 2 Flexirate 2</v>
          </cell>
          <cell r="G1201" t="str">
            <v>E</v>
          </cell>
          <cell r="H1201" t="str">
            <v>SOUTHERN</v>
          </cell>
          <cell r="I1201">
            <v>20</v>
          </cell>
          <cell r="J1201" t="str">
            <v>ICE0</v>
          </cell>
          <cell r="K1201" t="str">
            <v>STANDARD</v>
          </cell>
          <cell r="L1201">
            <v>54.2</v>
          </cell>
          <cell r="M1201">
            <v>24.12</v>
          </cell>
          <cell r="P1201" t="str">
            <v/>
          </cell>
          <cell r="S1201">
            <v>21.36</v>
          </cell>
          <cell r="T1201" t="str">
            <v/>
          </cell>
          <cell r="U1201" t="str">
            <v/>
          </cell>
          <cell r="W1201">
            <v>71.8</v>
          </cell>
          <cell r="X1201">
            <v>28.56</v>
          </cell>
          <cell r="AA1201" t="str">
            <v/>
          </cell>
          <cell r="AD1201">
            <v>24.99</v>
          </cell>
          <cell r="AE1201" t="str">
            <v/>
          </cell>
          <cell r="AF1201" t="str">
            <v/>
          </cell>
        </row>
        <row r="1202">
          <cell r="D1202" t="str">
            <v>186487422</v>
          </cell>
          <cell r="E1202">
            <v>1864874</v>
          </cell>
          <cell r="F1202" t="str">
            <v>BEP (Connect E) 2 Flexirate 2</v>
          </cell>
          <cell r="G1202" t="str">
            <v>E</v>
          </cell>
          <cell r="H1202" t="str">
            <v>SWEB</v>
          </cell>
          <cell r="I1202">
            <v>22</v>
          </cell>
          <cell r="J1202" t="str">
            <v>ICE0</v>
          </cell>
          <cell r="K1202" t="str">
            <v>STANDARD</v>
          </cell>
          <cell r="L1202">
            <v>54.2</v>
          </cell>
          <cell r="M1202">
            <v>24.46</v>
          </cell>
          <cell r="P1202" t="str">
            <v/>
          </cell>
          <cell r="S1202">
            <v>22.39</v>
          </cell>
          <cell r="T1202" t="str">
            <v/>
          </cell>
          <cell r="U1202" t="str">
            <v/>
          </cell>
          <cell r="W1202">
            <v>71.8</v>
          </cell>
          <cell r="X1202">
            <v>28.97</v>
          </cell>
          <cell r="AA1202" t="str">
            <v/>
          </cell>
          <cell r="AD1202">
            <v>26.19</v>
          </cell>
          <cell r="AE1202" t="str">
            <v/>
          </cell>
          <cell r="AF1202" t="str">
            <v/>
          </cell>
        </row>
        <row r="1203">
          <cell r="D1203" t="str">
            <v>186487421</v>
          </cell>
          <cell r="E1203">
            <v>1864874</v>
          </cell>
          <cell r="F1203" t="str">
            <v>BEP (Connect E) 2 Flexirate 2</v>
          </cell>
          <cell r="G1203" t="str">
            <v>E</v>
          </cell>
          <cell r="H1203" t="str">
            <v>SWALEC</v>
          </cell>
          <cell r="I1203">
            <v>21</v>
          </cell>
          <cell r="J1203" t="str">
            <v>ICE0</v>
          </cell>
          <cell r="K1203" t="str">
            <v>STANDARD</v>
          </cell>
          <cell r="L1203">
            <v>54.2</v>
          </cell>
          <cell r="M1203">
            <v>24.77</v>
          </cell>
          <cell r="P1203" t="str">
            <v/>
          </cell>
          <cell r="S1203">
            <v>22.69</v>
          </cell>
          <cell r="T1203" t="str">
            <v/>
          </cell>
          <cell r="U1203" t="str">
            <v/>
          </cell>
          <cell r="W1203">
            <v>71.8</v>
          </cell>
          <cell r="X1203">
            <v>29.34</v>
          </cell>
          <cell r="AA1203" t="str">
            <v/>
          </cell>
          <cell r="AD1203">
            <v>26.58</v>
          </cell>
          <cell r="AE1203" t="str">
            <v/>
          </cell>
          <cell r="AF1203" t="str">
            <v/>
          </cell>
        </row>
        <row r="1204">
          <cell r="D1204" t="str">
            <v>186487423</v>
          </cell>
          <cell r="E1204">
            <v>1864874</v>
          </cell>
          <cell r="F1204" t="str">
            <v>BEP (Connect E) 2 Flexirate 2</v>
          </cell>
          <cell r="G1204" t="str">
            <v>E</v>
          </cell>
          <cell r="H1204" t="str">
            <v>YORKSHIRE</v>
          </cell>
          <cell r="I1204">
            <v>23</v>
          </cell>
          <cell r="J1204" t="str">
            <v>ICE0</v>
          </cell>
          <cell r="K1204" t="str">
            <v>STANDARD</v>
          </cell>
          <cell r="L1204">
            <v>54.2</v>
          </cell>
          <cell r="M1204">
            <v>25.51</v>
          </cell>
          <cell r="P1204" t="str">
            <v/>
          </cell>
          <cell r="S1204">
            <v>22.36</v>
          </cell>
          <cell r="T1204" t="str">
            <v/>
          </cell>
          <cell r="U1204" t="str">
            <v/>
          </cell>
          <cell r="W1204">
            <v>71.8</v>
          </cell>
          <cell r="X1204">
            <v>30.23</v>
          </cell>
          <cell r="AA1204" t="str">
            <v/>
          </cell>
          <cell r="AD1204">
            <v>26.16</v>
          </cell>
          <cell r="AE1204" t="str">
            <v/>
          </cell>
          <cell r="AF1204" t="str">
            <v/>
          </cell>
        </row>
        <row r="1205">
          <cell r="D1205" t="str">
            <v>186487418</v>
          </cell>
          <cell r="E1205">
            <v>1864874</v>
          </cell>
          <cell r="F1205" t="str">
            <v>BEP (Connect E) 2 Flexirate 2</v>
          </cell>
          <cell r="G1205" t="str">
            <v>E</v>
          </cell>
          <cell r="H1205" t="str">
            <v>SCOTTISH POWER</v>
          </cell>
          <cell r="I1205">
            <v>18</v>
          </cell>
          <cell r="J1205" t="str">
            <v>ICE0</v>
          </cell>
          <cell r="K1205" t="str">
            <v>STANDARD</v>
          </cell>
          <cell r="L1205">
            <v>54.2</v>
          </cell>
          <cell r="M1205">
            <v>25.91</v>
          </cell>
          <cell r="P1205" t="str">
            <v/>
          </cell>
          <cell r="S1205">
            <v>22.55</v>
          </cell>
          <cell r="T1205" t="str">
            <v/>
          </cell>
          <cell r="U1205" t="str">
            <v/>
          </cell>
          <cell r="W1205">
            <v>71.8</v>
          </cell>
          <cell r="X1205">
            <v>30.71</v>
          </cell>
          <cell r="AA1205" t="str">
            <v/>
          </cell>
          <cell r="AD1205">
            <v>26.39</v>
          </cell>
          <cell r="AE1205" t="str">
            <v/>
          </cell>
          <cell r="AF1205" t="str">
            <v/>
          </cell>
        </row>
        <row r="1206">
          <cell r="D1206" t="str">
            <v>186487417</v>
          </cell>
          <cell r="E1206">
            <v>1864874</v>
          </cell>
          <cell r="F1206" t="str">
            <v>BEP (Connect E) 2 Flexirate 2</v>
          </cell>
          <cell r="G1206" t="str">
            <v>E</v>
          </cell>
          <cell r="H1206" t="str">
            <v>SCOTTISH HYDRO</v>
          </cell>
          <cell r="I1206">
            <v>17</v>
          </cell>
          <cell r="J1206" t="str">
            <v>ICE0</v>
          </cell>
          <cell r="K1206" t="str">
            <v>STANDARD</v>
          </cell>
          <cell r="L1206">
            <v>54.2</v>
          </cell>
          <cell r="M1206">
            <v>28.16</v>
          </cell>
          <cell r="P1206" t="str">
            <v/>
          </cell>
          <cell r="S1206">
            <v>24.77</v>
          </cell>
          <cell r="T1206" t="str">
            <v/>
          </cell>
          <cell r="U1206" t="str">
            <v/>
          </cell>
          <cell r="W1206">
            <v>71.8</v>
          </cell>
          <cell r="X1206">
            <v>33.4</v>
          </cell>
          <cell r="AA1206" t="str">
            <v/>
          </cell>
          <cell r="AD1206">
            <v>28.96</v>
          </cell>
          <cell r="AE1206" t="str">
            <v/>
          </cell>
          <cell r="AF1206" t="str">
            <v/>
          </cell>
        </row>
        <row r="1207">
          <cell r="D1207" t="str">
            <v>186488210</v>
          </cell>
          <cell r="E1207">
            <v>1864882</v>
          </cell>
          <cell r="F1207" t="str">
            <v>BEP (Connect E) 2 Flexirate 3</v>
          </cell>
          <cell r="G1207" t="str">
            <v>E</v>
          </cell>
          <cell r="H1207" t="str">
            <v>EASTERN</v>
          </cell>
          <cell r="I1207">
            <v>10</v>
          </cell>
          <cell r="J1207" t="str">
            <v>ICE0</v>
          </cell>
          <cell r="K1207" t="str">
            <v>STANDARD</v>
          </cell>
          <cell r="L1207">
            <v>54.2</v>
          </cell>
          <cell r="M1207">
            <v>26.87</v>
          </cell>
          <cell r="P1207">
            <v>18.36</v>
          </cell>
          <cell r="S1207">
            <v>21.7</v>
          </cell>
          <cell r="T1207" t="str">
            <v/>
          </cell>
          <cell r="U1207" t="str">
            <v/>
          </cell>
          <cell r="W1207">
            <v>71.8</v>
          </cell>
          <cell r="X1207">
            <v>31.86</v>
          </cell>
          <cell r="AA1207">
            <v>21.68</v>
          </cell>
          <cell r="AD1207">
            <v>25.29</v>
          </cell>
          <cell r="AE1207" t="str">
            <v/>
          </cell>
          <cell r="AF1207" t="str">
            <v/>
          </cell>
        </row>
        <row r="1208">
          <cell r="D1208" t="str">
            <v>186488211</v>
          </cell>
          <cell r="E1208">
            <v>1864882</v>
          </cell>
          <cell r="F1208" t="str">
            <v>BEP (Connect E) 2 Flexirate 3</v>
          </cell>
          <cell r="G1208" t="str">
            <v>E</v>
          </cell>
          <cell r="H1208" t="str">
            <v>EAST MIDLANDS</v>
          </cell>
          <cell r="I1208">
            <v>11</v>
          </cell>
          <cell r="J1208" t="str">
            <v>ICE0</v>
          </cell>
          <cell r="K1208" t="str">
            <v>STANDARD</v>
          </cell>
          <cell r="L1208">
            <v>54.2</v>
          </cell>
          <cell r="M1208">
            <v>25.57</v>
          </cell>
          <cell r="P1208">
            <v>18.18</v>
          </cell>
          <cell r="S1208">
            <v>22.48</v>
          </cell>
          <cell r="T1208" t="str">
            <v/>
          </cell>
          <cell r="U1208" t="str">
            <v/>
          </cell>
          <cell r="W1208">
            <v>71.8</v>
          </cell>
          <cell r="X1208">
            <v>30.3</v>
          </cell>
          <cell r="AA1208">
            <v>21.46</v>
          </cell>
          <cell r="AD1208">
            <v>26.25</v>
          </cell>
          <cell r="AE1208" t="str">
            <v/>
          </cell>
          <cell r="AF1208" t="str">
            <v/>
          </cell>
        </row>
        <row r="1209">
          <cell r="D1209" t="str">
            <v>186488212</v>
          </cell>
          <cell r="E1209">
            <v>1864882</v>
          </cell>
          <cell r="F1209" t="str">
            <v>BEP (Connect E) 2 Flexirate 3</v>
          </cell>
          <cell r="G1209" t="str">
            <v>E</v>
          </cell>
          <cell r="H1209" t="str">
            <v>LONDON</v>
          </cell>
          <cell r="I1209">
            <v>12</v>
          </cell>
          <cell r="J1209" t="str">
            <v>ICE0</v>
          </cell>
          <cell r="K1209" t="str">
            <v>STANDARD</v>
          </cell>
          <cell r="L1209">
            <v>0</v>
          </cell>
          <cell r="M1209">
            <v>0</v>
          </cell>
          <cell r="P1209">
            <v>0</v>
          </cell>
          <cell r="S1209">
            <v>0</v>
          </cell>
          <cell r="T1209" t="str">
            <v/>
          </cell>
          <cell r="U1209" t="str">
            <v/>
          </cell>
          <cell r="AE1209" t="str">
            <v/>
          </cell>
          <cell r="AF1209" t="str">
            <v/>
          </cell>
        </row>
        <row r="1210">
          <cell r="D1210" t="str">
            <v>186488213</v>
          </cell>
          <cell r="E1210">
            <v>1864882</v>
          </cell>
          <cell r="F1210" t="str">
            <v>BEP (Connect E) 2 Flexirate 3</v>
          </cell>
          <cell r="G1210" t="str">
            <v>E</v>
          </cell>
          <cell r="H1210" t="str">
            <v>MANWEB</v>
          </cell>
          <cell r="I1210">
            <v>13</v>
          </cell>
          <cell r="J1210" t="str">
            <v>ICE0</v>
          </cell>
          <cell r="K1210" t="str">
            <v>STANDARD</v>
          </cell>
          <cell r="L1210">
            <v>0</v>
          </cell>
          <cell r="M1210">
            <v>0</v>
          </cell>
          <cell r="P1210">
            <v>0</v>
          </cell>
          <cell r="S1210">
            <v>0</v>
          </cell>
          <cell r="T1210" t="str">
            <v/>
          </cell>
          <cell r="U1210" t="str">
            <v/>
          </cell>
          <cell r="AE1210" t="str">
            <v/>
          </cell>
          <cell r="AF1210" t="str">
            <v/>
          </cell>
        </row>
        <row r="1211">
          <cell r="D1211" t="str">
            <v>186488214</v>
          </cell>
          <cell r="E1211">
            <v>1864882</v>
          </cell>
          <cell r="F1211" t="str">
            <v>BEP (Connect E) 2 Flexirate 3</v>
          </cell>
          <cell r="G1211" t="str">
            <v>E</v>
          </cell>
          <cell r="H1211" t="str">
            <v>MIDLANDS</v>
          </cell>
          <cell r="I1211">
            <v>14</v>
          </cell>
          <cell r="J1211" t="str">
            <v>ICE0</v>
          </cell>
          <cell r="K1211" t="str">
            <v>STANDARD</v>
          </cell>
          <cell r="L1211">
            <v>0</v>
          </cell>
          <cell r="M1211">
            <v>0</v>
          </cell>
          <cell r="P1211">
            <v>0</v>
          </cell>
          <cell r="S1211">
            <v>0</v>
          </cell>
          <cell r="T1211" t="str">
            <v/>
          </cell>
          <cell r="U1211" t="str">
            <v/>
          </cell>
          <cell r="AE1211" t="str">
            <v/>
          </cell>
          <cell r="AF1211" t="str">
            <v/>
          </cell>
        </row>
        <row r="1212">
          <cell r="D1212" t="str">
            <v>186488215</v>
          </cell>
          <cell r="E1212">
            <v>1864882</v>
          </cell>
          <cell r="F1212" t="str">
            <v>BEP (Connect E) 2 Flexirate 3</v>
          </cell>
          <cell r="G1212" t="str">
            <v>E</v>
          </cell>
          <cell r="H1212" t="str">
            <v>NORTHERN</v>
          </cell>
          <cell r="I1212">
            <v>15</v>
          </cell>
          <cell r="J1212" t="str">
            <v>ICE0</v>
          </cell>
          <cell r="K1212" t="str">
            <v>STANDARD</v>
          </cell>
          <cell r="L1212">
            <v>0</v>
          </cell>
          <cell r="M1212">
            <v>0</v>
          </cell>
          <cell r="P1212">
            <v>0</v>
          </cell>
          <cell r="S1212">
            <v>0</v>
          </cell>
          <cell r="T1212" t="str">
            <v/>
          </cell>
          <cell r="U1212" t="str">
            <v/>
          </cell>
          <cell r="AE1212" t="str">
            <v/>
          </cell>
          <cell r="AF1212" t="str">
            <v/>
          </cell>
        </row>
        <row r="1213">
          <cell r="D1213" t="str">
            <v>186488216</v>
          </cell>
          <cell r="E1213">
            <v>1864882</v>
          </cell>
          <cell r="F1213" t="str">
            <v>BEP (Connect E) 2 Flexirate 3</v>
          </cell>
          <cell r="G1213" t="str">
            <v>E</v>
          </cell>
          <cell r="H1213" t="str">
            <v>NORWEB</v>
          </cell>
          <cell r="I1213">
            <v>16</v>
          </cell>
          <cell r="J1213" t="str">
            <v>ICE0</v>
          </cell>
          <cell r="K1213" t="str">
            <v>STANDARD</v>
          </cell>
          <cell r="L1213">
            <v>54.2</v>
          </cell>
          <cell r="M1213">
            <v>27.15</v>
          </cell>
          <cell r="P1213">
            <v>18.68</v>
          </cell>
          <cell r="S1213">
            <v>22.99</v>
          </cell>
          <cell r="T1213" t="str">
            <v/>
          </cell>
          <cell r="U1213" t="str">
            <v/>
          </cell>
          <cell r="W1213">
            <v>71.8</v>
          </cell>
          <cell r="X1213">
            <v>32.19</v>
          </cell>
          <cell r="AA1213">
            <v>22.06</v>
          </cell>
          <cell r="AD1213">
            <v>26.85</v>
          </cell>
          <cell r="AE1213" t="str">
            <v/>
          </cell>
          <cell r="AF1213" t="str">
            <v/>
          </cell>
        </row>
        <row r="1214">
          <cell r="D1214" t="str">
            <v>186488219</v>
          </cell>
          <cell r="E1214">
            <v>1864882</v>
          </cell>
          <cell r="F1214" t="str">
            <v>BEP (Connect E) 2 Flexirate 3</v>
          </cell>
          <cell r="G1214" t="str">
            <v>E</v>
          </cell>
          <cell r="H1214" t="str">
            <v>SEEBOARD</v>
          </cell>
          <cell r="I1214">
            <v>19</v>
          </cell>
          <cell r="J1214" t="str">
            <v>ICE0</v>
          </cell>
          <cell r="K1214" t="str">
            <v>STANDARD</v>
          </cell>
          <cell r="L1214">
            <v>54.2</v>
          </cell>
          <cell r="M1214">
            <v>27.65</v>
          </cell>
          <cell r="P1214">
            <v>19.05</v>
          </cell>
          <cell r="S1214">
            <v>23.26</v>
          </cell>
          <cell r="T1214" t="str">
            <v/>
          </cell>
          <cell r="U1214" t="str">
            <v/>
          </cell>
          <cell r="W1214">
            <v>71.8</v>
          </cell>
          <cell r="X1214">
            <v>32.79</v>
          </cell>
          <cell r="AA1214">
            <v>22.5</v>
          </cell>
          <cell r="AD1214">
            <v>27.19</v>
          </cell>
          <cell r="AE1214" t="str">
            <v/>
          </cell>
          <cell r="AF1214" t="str">
            <v/>
          </cell>
        </row>
        <row r="1215">
          <cell r="D1215" t="str">
            <v>186488220</v>
          </cell>
          <cell r="E1215">
            <v>1864882</v>
          </cell>
          <cell r="F1215" t="str">
            <v>BEP (Connect E) 2 Flexirate 3</v>
          </cell>
          <cell r="G1215" t="str">
            <v>E</v>
          </cell>
          <cell r="H1215" t="str">
            <v>SOUTHERN</v>
          </cell>
          <cell r="I1215">
            <v>20</v>
          </cell>
          <cell r="J1215" t="str">
            <v>ICE0</v>
          </cell>
          <cell r="K1215" t="str">
            <v>STANDARD</v>
          </cell>
          <cell r="L1215">
            <v>54.2</v>
          </cell>
          <cell r="M1215">
            <v>25.16</v>
          </cell>
          <cell r="P1215">
            <v>18.329999999999998</v>
          </cell>
          <cell r="S1215">
            <v>22.44</v>
          </cell>
          <cell r="T1215" t="str">
            <v/>
          </cell>
          <cell r="U1215" t="str">
            <v/>
          </cell>
          <cell r="W1215">
            <v>71.8</v>
          </cell>
          <cell r="X1215">
            <v>29.8</v>
          </cell>
          <cell r="AA1215">
            <v>21.63</v>
          </cell>
          <cell r="AD1215">
            <v>26.19</v>
          </cell>
          <cell r="AE1215" t="str">
            <v/>
          </cell>
          <cell r="AF1215" t="str">
            <v/>
          </cell>
        </row>
        <row r="1216">
          <cell r="D1216" t="str">
            <v>186488222</v>
          </cell>
          <cell r="E1216">
            <v>1864882</v>
          </cell>
          <cell r="F1216" t="str">
            <v>BEP (Connect E) 2 Flexirate 3</v>
          </cell>
          <cell r="G1216" t="str">
            <v>E</v>
          </cell>
          <cell r="H1216" t="str">
            <v>SWEB</v>
          </cell>
          <cell r="I1216">
            <v>22</v>
          </cell>
          <cell r="J1216" t="str">
            <v>ICE0</v>
          </cell>
          <cell r="K1216" t="str">
            <v>STANDARD</v>
          </cell>
          <cell r="L1216">
            <v>0</v>
          </cell>
          <cell r="M1216">
            <v>0</v>
          </cell>
          <cell r="P1216">
            <v>0</v>
          </cell>
          <cell r="S1216">
            <v>0</v>
          </cell>
          <cell r="T1216" t="str">
            <v/>
          </cell>
          <cell r="U1216" t="str">
            <v/>
          </cell>
          <cell r="AE1216" t="str">
            <v/>
          </cell>
          <cell r="AF1216" t="str">
            <v/>
          </cell>
        </row>
        <row r="1217">
          <cell r="D1217" t="str">
            <v>186488221</v>
          </cell>
          <cell r="E1217">
            <v>1864882</v>
          </cell>
          <cell r="F1217" t="str">
            <v>BEP (Connect E) 2 Flexirate 3</v>
          </cell>
          <cell r="G1217" t="str">
            <v>E</v>
          </cell>
          <cell r="H1217" t="str">
            <v>SWALEC</v>
          </cell>
          <cell r="I1217">
            <v>21</v>
          </cell>
          <cell r="J1217" t="str">
            <v>ICE0</v>
          </cell>
          <cell r="K1217" t="str">
            <v>STANDARD</v>
          </cell>
          <cell r="L1217">
            <v>0</v>
          </cell>
          <cell r="M1217">
            <v>0</v>
          </cell>
          <cell r="P1217">
            <v>0</v>
          </cell>
          <cell r="S1217">
            <v>0</v>
          </cell>
          <cell r="T1217" t="str">
            <v/>
          </cell>
          <cell r="U1217" t="str">
            <v/>
          </cell>
          <cell r="AE1217" t="str">
            <v/>
          </cell>
          <cell r="AF1217" t="str">
            <v/>
          </cell>
        </row>
        <row r="1218">
          <cell r="D1218" t="str">
            <v>186488223</v>
          </cell>
          <cell r="E1218">
            <v>1864882</v>
          </cell>
          <cell r="F1218" t="str">
            <v>BEP (Connect E) 2 Flexirate 3</v>
          </cell>
          <cell r="G1218" t="str">
            <v>E</v>
          </cell>
          <cell r="H1218" t="str">
            <v>YORKSHIRE</v>
          </cell>
          <cell r="I1218">
            <v>23</v>
          </cell>
          <cell r="J1218" t="str">
            <v>ICE0</v>
          </cell>
          <cell r="K1218" t="str">
            <v>STANDARD</v>
          </cell>
          <cell r="L1218">
            <v>54.2</v>
          </cell>
          <cell r="M1218">
            <v>26.46</v>
          </cell>
          <cell r="P1218">
            <v>18.670000000000002</v>
          </cell>
          <cell r="S1218">
            <v>23.31</v>
          </cell>
          <cell r="T1218" t="str">
            <v/>
          </cell>
          <cell r="U1218" t="str">
            <v/>
          </cell>
          <cell r="W1218">
            <v>71.8</v>
          </cell>
          <cell r="X1218">
            <v>31.36</v>
          </cell>
          <cell r="AA1218">
            <v>22.05</v>
          </cell>
          <cell r="AD1218">
            <v>27.25</v>
          </cell>
          <cell r="AE1218" t="str">
            <v/>
          </cell>
          <cell r="AF1218" t="str">
            <v/>
          </cell>
        </row>
        <row r="1219">
          <cell r="D1219" t="str">
            <v>186488218</v>
          </cell>
          <cell r="E1219">
            <v>1864882</v>
          </cell>
          <cell r="F1219" t="str">
            <v>BEP (Connect E) 2 Flexirate 3</v>
          </cell>
          <cell r="G1219" t="str">
            <v>E</v>
          </cell>
          <cell r="H1219" t="str">
            <v>SCOTTISH POWER</v>
          </cell>
          <cell r="I1219">
            <v>18</v>
          </cell>
          <cell r="J1219" t="str">
            <v>ICE0</v>
          </cell>
          <cell r="K1219" t="str">
            <v>STANDARD</v>
          </cell>
          <cell r="L1219">
            <v>0</v>
          </cell>
          <cell r="M1219">
            <v>0</v>
          </cell>
          <cell r="P1219">
            <v>0</v>
          </cell>
          <cell r="S1219">
            <v>0</v>
          </cell>
          <cell r="T1219" t="str">
            <v/>
          </cell>
          <cell r="U1219" t="str">
            <v/>
          </cell>
          <cell r="AE1219" t="str">
            <v/>
          </cell>
          <cell r="AF1219" t="str">
            <v/>
          </cell>
        </row>
        <row r="1220">
          <cell r="D1220" t="str">
            <v>186488217</v>
          </cell>
          <cell r="E1220">
            <v>1864882</v>
          </cell>
          <cell r="F1220" t="str">
            <v>BEP (Connect E) 2 Flexirate 3</v>
          </cell>
          <cell r="G1220" t="str">
            <v>E</v>
          </cell>
          <cell r="H1220" t="str">
            <v>SCOTTISH HYDRO</v>
          </cell>
          <cell r="I1220">
            <v>17</v>
          </cell>
          <cell r="J1220" t="str">
            <v>ICE0</v>
          </cell>
          <cell r="K1220" t="str">
            <v>STANDARD</v>
          </cell>
          <cell r="L1220">
            <v>0</v>
          </cell>
          <cell r="M1220">
            <v>0</v>
          </cell>
          <cell r="P1220">
            <v>0</v>
          </cell>
          <cell r="S1220">
            <v>0</v>
          </cell>
          <cell r="T1220" t="str">
            <v/>
          </cell>
          <cell r="U1220" t="str">
            <v/>
          </cell>
          <cell r="AE1220" t="str">
            <v/>
          </cell>
          <cell r="AF1220" t="str">
            <v/>
          </cell>
        </row>
        <row r="1221">
          <cell r="D1221" t="str">
            <v>186489210</v>
          </cell>
          <cell r="E1221">
            <v>1864892</v>
          </cell>
          <cell r="F1221" t="str">
            <v>BEP (Connect E) 2 Nightsaver</v>
          </cell>
          <cell r="G1221" t="str">
            <v>E</v>
          </cell>
          <cell r="H1221" t="str">
            <v>EASTERN</v>
          </cell>
          <cell r="I1221">
            <v>10</v>
          </cell>
          <cell r="J1221" t="str">
            <v>ICE0</v>
          </cell>
          <cell r="K1221" t="str">
            <v>STANDARD</v>
          </cell>
          <cell r="L1221">
            <v>54.2</v>
          </cell>
          <cell r="M1221">
            <v>25.09</v>
          </cell>
          <cell r="P1221">
            <v>16.84</v>
          </cell>
          <cell r="S1221" t="str">
            <v/>
          </cell>
          <cell r="T1221" t="str">
            <v/>
          </cell>
          <cell r="U1221" t="str">
            <v/>
          </cell>
          <cell r="W1221">
            <v>71.8</v>
          </cell>
          <cell r="X1221">
            <v>29.73</v>
          </cell>
          <cell r="AA1221">
            <v>19.86</v>
          </cell>
          <cell r="AD1221" t="str">
            <v/>
          </cell>
          <cell r="AE1221" t="str">
            <v/>
          </cell>
          <cell r="AF1221" t="str">
            <v/>
          </cell>
        </row>
        <row r="1222">
          <cell r="D1222" t="str">
            <v>186489211</v>
          </cell>
          <cell r="E1222">
            <v>1864892</v>
          </cell>
          <cell r="F1222" t="str">
            <v>BEP (Connect E) 2 Nightsaver</v>
          </cell>
          <cell r="G1222" t="str">
            <v>E</v>
          </cell>
          <cell r="H1222" t="str">
            <v>EAST MIDLANDS</v>
          </cell>
          <cell r="I1222">
            <v>11</v>
          </cell>
          <cell r="J1222" t="str">
            <v>ICE0</v>
          </cell>
          <cell r="K1222" t="str">
            <v>STANDARD</v>
          </cell>
          <cell r="L1222">
            <v>54.2</v>
          </cell>
          <cell r="M1222">
            <v>24.32</v>
          </cell>
          <cell r="P1222">
            <v>17.829999999999998</v>
          </cell>
          <cell r="S1222" t="str">
            <v/>
          </cell>
          <cell r="T1222" t="str">
            <v/>
          </cell>
          <cell r="U1222" t="str">
            <v/>
          </cell>
          <cell r="W1222">
            <v>71.8</v>
          </cell>
          <cell r="X1222">
            <v>28.8</v>
          </cell>
          <cell r="AA1222">
            <v>21.04</v>
          </cell>
          <cell r="AD1222" t="str">
            <v/>
          </cell>
          <cell r="AE1222" t="str">
            <v/>
          </cell>
          <cell r="AF1222" t="str">
            <v/>
          </cell>
        </row>
        <row r="1223">
          <cell r="D1223" t="str">
            <v>186489212</v>
          </cell>
          <cell r="E1223">
            <v>1864892</v>
          </cell>
          <cell r="F1223" t="str">
            <v>BEP (Connect E) 2 Nightsaver</v>
          </cell>
          <cell r="G1223" t="str">
            <v>E</v>
          </cell>
          <cell r="H1223" t="str">
            <v>LONDON</v>
          </cell>
          <cell r="I1223">
            <v>12</v>
          </cell>
          <cell r="J1223" t="str">
            <v>ICE0</v>
          </cell>
          <cell r="K1223" t="str">
            <v>STANDARD</v>
          </cell>
          <cell r="L1223">
            <v>54.2</v>
          </cell>
          <cell r="M1223">
            <v>23.61</v>
          </cell>
          <cell r="P1223">
            <v>17.04</v>
          </cell>
          <cell r="S1223" t="str">
            <v/>
          </cell>
          <cell r="T1223" t="str">
            <v/>
          </cell>
          <cell r="U1223" t="str">
            <v/>
          </cell>
          <cell r="W1223">
            <v>71.8</v>
          </cell>
          <cell r="X1223">
            <v>27.96</v>
          </cell>
          <cell r="AA1223">
            <v>20.09</v>
          </cell>
          <cell r="AD1223" t="str">
            <v/>
          </cell>
          <cell r="AE1223" t="str">
            <v/>
          </cell>
          <cell r="AF1223" t="str">
            <v/>
          </cell>
        </row>
        <row r="1224">
          <cell r="D1224" t="str">
            <v>186489213</v>
          </cell>
          <cell r="E1224">
            <v>1864892</v>
          </cell>
          <cell r="F1224" t="str">
            <v>BEP (Connect E) 2 Nightsaver</v>
          </cell>
          <cell r="G1224" t="str">
            <v>E</v>
          </cell>
          <cell r="H1224" t="str">
            <v>MANWEB</v>
          </cell>
          <cell r="I1224">
            <v>13</v>
          </cell>
          <cell r="J1224" t="str">
            <v>ICE0</v>
          </cell>
          <cell r="K1224" t="str">
            <v>STANDARD</v>
          </cell>
          <cell r="L1224">
            <v>54.2</v>
          </cell>
          <cell r="M1224">
            <v>27.71</v>
          </cell>
          <cell r="P1224">
            <v>19.59</v>
          </cell>
          <cell r="S1224" t="str">
            <v/>
          </cell>
          <cell r="T1224" t="str">
            <v/>
          </cell>
          <cell r="U1224" t="str">
            <v/>
          </cell>
          <cell r="W1224">
            <v>71.8</v>
          </cell>
          <cell r="X1224">
            <v>32.869999999999997</v>
          </cell>
          <cell r="AA1224">
            <v>23.15</v>
          </cell>
          <cell r="AD1224" t="str">
            <v/>
          </cell>
          <cell r="AE1224" t="str">
            <v/>
          </cell>
          <cell r="AF1224" t="str">
            <v/>
          </cell>
        </row>
        <row r="1225">
          <cell r="D1225" t="str">
            <v>186489214</v>
          </cell>
          <cell r="E1225">
            <v>1864892</v>
          </cell>
          <cell r="F1225" t="str">
            <v>BEP (Connect E) 2 Nightsaver</v>
          </cell>
          <cell r="G1225" t="str">
            <v>E</v>
          </cell>
          <cell r="H1225" t="str">
            <v>MIDLANDS</v>
          </cell>
          <cell r="I1225">
            <v>14</v>
          </cell>
          <cell r="J1225" t="str">
            <v>ICE0</v>
          </cell>
          <cell r="K1225" t="str">
            <v>STANDARD</v>
          </cell>
          <cell r="L1225">
            <v>54.2</v>
          </cell>
          <cell r="M1225">
            <v>25.37</v>
          </cell>
          <cell r="P1225">
            <v>18.09</v>
          </cell>
          <cell r="S1225" t="str">
            <v/>
          </cell>
          <cell r="T1225" t="str">
            <v/>
          </cell>
          <cell r="U1225" t="str">
            <v/>
          </cell>
          <cell r="W1225">
            <v>71.8</v>
          </cell>
          <cell r="X1225">
            <v>30.06</v>
          </cell>
          <cell r="AA1225">
            <v>21.36</v>
          </cell>
          <cell r="AD1225" t="str">
            <v/>
          </cell>
          <cell r="AE1225" t="str">
            <v/>
          </cell>
          <cell r="AF1225" t="str">
            <v/>
          </cell>
        </row>
        <row r="1226">
          <cell r="D1226" t="str">
            <v>186489215</v>
          </cell>
          <cell r="E1226">
            <v>1864892</v>
          </cell>
          <cell r="F1226" t="str">
            <v>BEP (Connect E) 2 Nightsaver</v>
          </cell>
          <cell r="G1226" t="str">
            <v>E</v>
          </cell>
          <cell r="H1226" t="str">
            <v>NORTHERN</v>
          </cell>
          <cell r="I1226">
            <v>15</v>
          </cell>
          <cell r="J1226" t="str">
            <v>ICE0</v>
          </cell>
          <cell r="K1226" t="str">
            <v>STANDARD</v>
          </cell>
          <cell r="L1226">
            <v>54.2</v>
          </cell>
          <cell r="M1226">
            <v>25.53</v>
          </cell>
          <cell r="P1226">
            <v>19.440000000000001</v>
          </cell>
          <cell r="S1226" t="str">
            <v/>
          </cell>
          <cell r="T1226" t="str">
            <v/>
          </cell>
          <cell r="U1226" t="str">
            <v/>
          </cell>
          <cell r="W1226">
            <v>71.8</v>
          </cell>
          <cell r="X1226">
            <v>30.26</v>
          </cell>
          <cell r="AA1226">
            <v>22.97</v>
          </cell>
          <cell r="AD1226" t="str">
            <v/>
          </cell>
          <cell r="AE1226" t="str">
            <v/>
          </cell>
          <cell r="AF1226" t="str">
            <v/>
          </cell>
        </row>
        <row r="1227">
          <cell r="D1227" t="str">
            <v>186489216</v>
          </cell>
          <cell r="E1227">
            <v>1864892</v>
          </cell>
          <cell r="F1227" t="str">
            <v>BEP (Connect E) 2 Nightsaver</v>
          </cell>
          <cell r="G1227" t="str">
            <v>E</v>
          </cell>
          <cell r="H1227" t="str">
            <v>NORWEB</v>
          </cell>
          <cell r="I1227">
            <v>16</v>
          </cell>
          <cell r="J1227" t="str">
            <v>ICE0</v>
          </cell>
          <cell r="K1227" t="str">
            <v>STANDARD</v>
          </cell>
          <cell r="L1227">
            <v>54.2</v>
          </cell>
          <cell r="M1227">
            <v>25.21</v>
          </cell>
          <cell r="P1227">
            <v>17.649999999999999</v>
          </cell>
          <cell r="S1227" t="str">
            <v/>
          </cell>
          <cell r="T1227" t="str">
            <v/>
          </cell>
          <cell r="U1227" t="str">
            <v/>
          </cell>
          <cell r="W1227">
            <v>71.8</v>
          </cell>
          <cell r="X1227">
            <v>29.87</v>
          </cell>
          <cell r="AA1227">
            <v>20.83</v>
          </cell>
          <cell r="AD1227" t="str">
            <v/>
          </cell>
          <cell r="AE1227" t="str">
            <v/>
          </cell>
          <cell r="AF1227" t="str">
            <v/>
          </cell>
        </row>
        <row r="1228">
          <cell r="D1228" t="str">
            <v>186489219</v>
          </cell>
          <cell r="E1228">
            <v>1864892</v>
          </cell>
          <cell r="F1228" t="str">
            <v>BEP (Connect E) 2 Nightsaver</v>
          </cell>
          <cell r="G1228" t="str">
            <v>E</v>
          </cell>
          <cell r="H1228" t="str">
            <v>SEEBOARD</v>
          </cell>
          <cell r="I1228">
            <v>19</v>
          </cell>
          <cell r="J1228" t="str">
            <v>ICE0</v>
          </cell>
          <cell r="K1228" t="str">
            <v>STANDARD</v>
          </cell>
          <cell r="L1228">
            <v>54.2</v>
          </cell>
          <cell r="M1228">
            <v>25.57</v>
          </cell>
          <cell r="P1228">
            <v>17.48</v>
          </cell>
          <cell r="S1228" t="str">
            <v/>
          </cell>
          <cell r="T1228" t="str">
            <v/>
          </cell>
          <cell r="U1228" t="str">
            <v/>
          </cell>
          <cell r="W1228">
            <v>71.8</v>
          </cell>
          <cell r="X1228">
            <v>30.3</v>
          </cell>
          <cell r="AA1228">
            <v>20.62</v>
          </cell>
          <cell r="AD1228" t="str">
            <v/>
          </cell>
          <cell r="AE1228" t="str">
            <v/>
          </cell>
          <cell r="AF1228" t="str">
            <v/>
          </cell>
        </row>
        <row r="1229">
          <cell r="D1229" t="str">
            <v>186489220</v>
          </cell>
          <cell r="E1229">
            <v>1864892</v>
          </cell>
          <cell r="F1229" t="str">
            <v>BEP (Connect E) 2 Nightsaver</v>
          </cell>
          <cell r="G1229" t="str">
            <v>E</v>
          </cell>
          <cell r="H1229" t="str">
            <v>SOUTHERN</v>
          </cell>
          <cell r="I1229">
            <v>20</v>
          </cell>
          <cell r="J1229" t="str">
            <v>ICE0</v>
          </cell>
          <cell r="K1229" t="str">
            <v>STANDARD</v>
          </cell>
          <cell r="L1229">
            <v>54.2</v>
          </cell>
          <cell r="M1229">
            <v>24.03</v>
          </cell>
          <cell r="P1229">
            <v>17.48</v>
          </cell>
          <cell r="S1229" t="str">
            <v/>
          </cell>
          <cell r="T1229" t="str">
            <v/>
          </cell>
          <cell r="U1229" t="str">
            <v/>
          </cell>
          <cell r="W1229">
            <v>71.8</v>
          </cell>
          <cell r="X1229">
            <v>28.46</v>
          </cell>
          <cell r="AA1229">
            <v>20.62</v>
          </cell>
          <cell r="AD1229" t="str">
            <v/>
          </cell>
          <cell r="AE1229" t="str">
            <v/>
          </cell>
          <cell r="AF1229" t="str">
            <v/>
          </cell>
        </row>
        <row r="1230">
          <cell r="D1230" t="str">
            <v>186489222</v>
          </cell>
          <cell r="E1230">
            <v>1864892</v>
          </cell>
          <cell r="F1230" t="str">
            <v>BEP (Connect E) 2 Nightsaver</v>
          </cell>
          <cell r="G1230" t="str">
            <v>E</v>
          </cell>
          <cell r="H1230" t="str">
            <v>SWEB</v>
          </cell>
          <cell r="I1230">
            <v>22</v>
          </cell>
          <cell r="J1230" t="str">
            <v>ICE0</v>
          </cell>
          <cell r="K1230" t="str">
            <v>STANDARD</v>
          </cell>
          <cell r="L1230">
            <v>54.2</v>
          </cell>
          <cell r="M1230">
            <v>24.35</v>
          </cell>
          <cell r="P1230">
            <v>19.73</v>
          </cell>
          <cell r="S1230" t="str">
            <v/>
          </cell>
          <cell r="T1230" t="str">
            <v/>
          </cell>
          <cell r="U1230" t="str">
            <v/>
          </cell>
          <cell r="W1230">
            <v>71.8</v>
          </cell>
          <cell r="X1230">
            <v>28.84</v>
          </cell>
          <cell r="AA1230">
            <v>23.31</v>
          </cell>
          <cell r="AD1230" t="str">
            <v/>
          </cell>
          <cell r="AE1230" t="str">
            <v/>
          </cell>
          <cell r="AF1230" t="str">
            <v/>
          </cell>
        </row>
        <row r="1231">
          <cell r="D1231" t="str">
            <v>186489221</v>
          </cell>
          <cell r="E1231">
            <v>1864892</v>
          </cell>
          <cell r="F1231" t="str">
            <v>BEP (Connect E) 2 Nightsaver</v>
          </cell>
          <cell r="G1231" t="str">
            <v>E</v>
          </cell>
          <cell r="H1231" t="str">
            <v>SWALEC</v>
          </cell>
          <cell r="I1231">
            <v>21</v>
          </cell>
          <cell r="J1231" t="str">
            <v>ICE0</v>
          </cell>
          <cell r="K1231" t="str">
            <v>STANDARD</v>
          </cell>
          <cell r="L1231">
            <v>54.2</v>
          </cell>
          <cell r="M1231">
            <v>24.94</v>
          </cell>
          <cell r="P1231">
            <v>18.739999999999998</v>
          </cell>
          <cell r="S1231" t="str">
            <v/>
          </cell>
          <cell r="T1231" t="str">
            <v/>
          </cell>
          <cell r="U1231" t="str">
            <v/>
          </cell>
          <cell r="W1231">
            <v>71.8</v>
          </cell>
          <cell r="X1231">
            <v>29.55</v>
          </cell>
          <cell r="AA1231">
            <v>22.13</v>
          </cell>
          <cell r="AD1231" t="str">
            <v/>
          </cell>
          <cell r="AE1231" t="str">
            <v/>
          </cell>
          <cell r="AF1231" t="str">
            <v/>
          </cell>
        </row>
        <row r="1232">
          <cell r="D1232" t="str">
            <v>186489223</v>
          </cell>
          <cell r="E1232">
            <v>1864892</v>
          </cell>
          <cell r="F1232" t="str">
            <v>BEP (Connect E) 2 Nightsaver</v>
          </cell>
          <cell r="G1232" t="str">
            <v>E</v>
          </cell>
          <cell r="H1232" t="str">
            <v>YORKSHIRE</v>
          </cell>
          <cell r="I1232">
            <v>23</v>
          </cell>
          <cell r="J1232" t="str">
            <v>ICE0</v>
          </cell>
          <cell r="K1232" t="str">
            <v>STANDARD</v>
          </cell>
          <cell r="L1232">
            <v>54.2</v>
          </cell>
          <cell r="M1232">
            <v>25.19</v>
          </cell>
          <cell r="P1232">
            <v>18.239999999999998</v>
          </cell>
          <cell r="S1232" t="str">
            <v/>
          </cell>
          <cell r="T1232" t="str">
            <v/>
          </cell>
          <cell r="U1232" t="str">
            <v/>
          </cell>
          <cell r="W1232">
            <v>71.8</v>
          </cell>
          <cell r="X1232">
            <v>29.85</v>
          </cell>
          <cell r="AA1232">
            <v>21.54</v>
          </cell>
          <cell r="AD1232" t="str">
            <v/>
          </cell>
          <cell r="AE1232" t="str">
            <v/>
          </cell>
          <cell r="AF1232" t="str">
            <v/>
          </cell>
        </row>
        <row r="1233">
          <cell r="D1233" t="str">
            <v>186489218</v>
          </cell>
          <cell r="E1233">
            <v>1864892</v>
          </cell>
          <cell r="F1233" t="str">
            <v>BEP (Connect E) 2 Nightsaver</v>
          </cell>
          <cell r="G1233" t="str">
            <v>E</v>
          </cell>
          <cell r="H1233" t="str">
            <v>SCOTTISH POWER</v>
          </cell>
          <cell r="I1233">
            <v>18</v>
          </cell>
          <cell r="J1233" t="str">
            <v>ICE0</v>
          </cell>
          <cell r="K1233" t="str">
            <v>STANDARD</v>
          </cell>
          <cell r="L1233">
            <v>54.2</v>
          </cell>
          <cell r="M1233">
            <v>25.92</v>
          </cell>
          <cell r="P1233">
            <v>19.690000000000001</v>
          </cell>
          <cell r="S1233" t="str">
            <v/>
          </cell>
          <cell r="T1233" t="str">
            <v/>
          </cell>
          <cell r="U1233" t="str">
            <v/>
          </cell>
          <cell r="W1233">
            <v>71.8</v>
          </cell>
          <cell r="X1233">
            <v>30.72</v>
          </cell>
          <cell r="AA1233">
            <v>23.27</v>
          </cell>
          <cell r="AD1233" t="str">
            <v/>
          </cell>
          <cell r="AE1233" t="str">
            <v/>
          </cell>
          <cell r="AF1233" t="str">
            <v/>
          </cell>
        </row>
        <row r="1234">
          <cell r="D1234" t="str">
            <v>186489217</v>
          </cell>
          <cell r="E1234">
            <v>1864892</v>
          </cell>
          <cell r="F1234" t="str">
            <v>BEP (Connect E) 2 Nightsaver</v>
          </cell>
          <cell r="G1234" t="str">
            <v>E</v>
          </cell>
          <cell r="H1234" t="str">
            <v>SCOTTISH HYDRO</v>
          </cell>
          <cell r="I1234">
            <v>17</v>
          </cell>
          <cell r="J1234" t="str">
            <v>ICE0</v>
          </cell>
          <cell r="K1234" t="str">
            <v>STANDARD</v>
          </cell>
          <cell r="L1234">
            <v>54.2</v>
          </cell>
          <cell r="M1234">
            <v>28.31</v>
          </cell>
          <cell r="P1234">
            <v>21.16</v>
          </cell>
          <cell r="S1234" t="str">
            <v/>
          </cell>
          <cell r="T1234" t="str">
            <v/>
          </cell>
          <cell r="U1234" t="str">
            <v/>
          </cell>
          <cell r="W1234">
            <v>71.8</v>
          </cell>
          <cell r="X1234">
            <v>33.58</v>
          </cell>
          <cell r="AA1234">
            <v>25.02</v>
          </cell>
          <cell r="AD1234" t="str">
            <v/>
          </cell>
          <cell r="AE1234" t="str">
            <v/>
          </cell>
          <cell r="AF1234" t="str">
            <v/>
          </cell>
        </row>
        <row r="1235">
          <cell r="D1235" t="str">
            <v>186486710</v>
          </cell>
          <cell r="E1235">
            <v>1864867</v>
          </cell>
          <cell r="F1235" t="str">
            <v>BEP (Connect F) 2 Baserate</v>
          </cell>
          <cell r="G1235" t="str">
            <v>E</v>
          </cell>
          <cell r="H1235" t="str">
            <v>EASTERN</v>
          </cell>
          <cell r="I1235">
            <v>10</v>
          </cell>
          <cell r="J1235" t="str">
            <v>ICE0</v>
          </cell>
          <cell r="K1235" t="str">
            <v>STANDARD</v>
          </cell>
          <cell r="L1235">
            <v>54.2</v>
          </cell>
          <cell r="M1235">
            <v>23.66</v>
          </cell>
          <cell r="P1235" t="str">
            <v/>
          </cell>
          <cell r="S1235" t="str">
            <v/>
          </cell>
          <cell r="T1235" t="str">
            <v/>
          </cell>
          <cell r="U1235" t="str">
            <v/>
          </cell>
          <cell r="W1235">
            <v>71.8</v>
          </cell>
          <cell r="X1235">
            <v>27.98</v>
          </cell>
          <cell r="AA1235" t="str">
            <v/>
          </cell>
          <cell r="AD1235" t="str">
            <v/>
          </cell>
          <cell r="AE1235" t="str">
            <v/>
          </cell>
          <cell r="AF1235" t="str">
            <v/>
          </cell>
        </row>
        <row r="1236">
          <cell r="D1236" t="str">
            <v>186486711</v>
          </cell>
          <cell r="E1236">
            <v>1864867</v>
          </cell>
          <cell r="F1236" t="str">
            <v>BEP (Connect F) 2 Baserate</v>
          </cell>
          <cell r="G1236" t="str">
            <v>E</v>
          </cell>
          <cell r="H1236" t="str">
            <v>EAST MIDLANDS</v>
          </cell>
          <cell r="I1236">
            <v>11</v>
          </cell>
          <cell r="J1236" t="str">
            <v>ICE0</v>
          </cell>
          <cell r="K1236" t="str">
            <v>STANDARD</v>
          </cell>
          <cell r="L1236">
            <v>54.2</v>
          </cell>
          <cell r="M1236">
            <v>23.2</v>
          </cell>
          <cell r="P1236" t="str">
            <v/>
          </cell>
          <cell r="S1236" t="str">
            <v/>
          </cell>
          <cell r="T1236" t="str">
            <v/>
          </cell>
          <cell r="U1236" t="str">
            <v/>
          </cell>
          <cell r="W1236">
            <v>71.8</v>
          </cell>
          <cell r="X1236">
            <v>27.42</v>
          </cell>
          <cell r="AA1236" t="str">
            <v/>
          </cell>
          <cell r="AD1236" t="str">
            <v/>
          </cell>
          <cell r="AE1236" t="str">
            <v/>
          </cell>
          <cell r="AF1236" t="str">
            <v/>
          </cell>
        </row>
        <row r="1237">
          <cell r="D1237" t="str">
            <v>186486712</v>
          </cell>
          <cell r="E1237">
            <v>1864867</v>
          </cell>
          <cell r="F1237" t="str">
            <v>BEP (Connect F) 2 Baserate</v>
          </cell>
          <cell r="G1237" t="str">
            <v>E</v>
          </cell>
          <cell r="H1237" t="str">
            <v>LONDON</v>
          </cell>
          <cell r="I1237">
            <v>12</v>
          </cell>
          <cell r="J1237" t="str">
            <v>ICE0</v>
          </cell>
          <cell r="K1237" t="str">
            <v>STANDARD</v>
          </cell>
          <cell r="L1237">
            <v>54.2</v>
          </cell>
          <cell r="M1237">
            <v>22.27</v>
          </cell>
          <cell r="P1237" t="str">
            <v/>
          </cell>
          <cell r="S1237" t="str">
            <v/>
          </cell>
          <cell r="T1237" t="str">
            <v/>
          </cell>
          <cell r="U1237" t="str">
            <v/>
          </cell>
          <cell r="W1237">
            <v>71.8</v>
          </cell>
          <cell r="X1237">
            <v>26.32</v>
          </cell>
          <cell r="AA1237" t="str">
            <v/>
          </cell>
          <cell r="AD1237" t="str">
            <v/>
          </cell>
          <cell r="AE1237" t="str">
            <v/>
          </cell>
          <cell r="AF1237" t="str">
            <v/>
          </cell>
        </row>
        <row r="1238">
          <cell r="D1238" t="str">
            <v>186486713</v>
          </cell>
          <cell r="E1238">
            <v>1864867</v>
          </cell>
          <cell r="F1238" t="str">
            <v>BEP (Connect F) 2 Baserate</v>
          </cell>
          <cell r="G1238" t="str">
            <v>E</v>
          </cell>
          <cell r="H1238" t="str">
            <v>MANWEB</v>
          </cell>
          <cell r="I1238">
            <v>13</v>
          </cell>
          <cell r="J1238" t="str">
            <v>ICE0</v>
          </cell>
          <cell r="K1238" t="str">
            <v>STANDARD</v>
          </cell>
          <cell r="L1238">
            <v>54.2</v>
          </cell>
          <cell r="M1238">
            <v>26.31</v>
          </cell>
          <cell r="P1238" t="str">
            <v/>
          </cell>
          <cell r="S1238" t="str">
            <v/>
          </cell>
          <cell r="T1238" t="str">
            <v/>
          </cell>
          <cell r="U1238" t="str">
            <v/>
          </cell>
          <cell r="W1238">
            <v>71.8</v>
          </cell>
          <cell r="X1238">
            <v>31.14</v>
          </cell>
          <cell r="AA1238" t="str">
            <v/>
          </cell>
          <cell r="AD1238" t="str">
            <v/>
          </cell>
          <cell r="AE1238" t="str">
            <v/>
          </cell>
          <cell r="AF1238" t="str">
            <v/>
          </cell>
        </row>
        <row r="1239">
          <cell r="D1239" t="str">
            <v>186486714</v>
          </cell>
          <cell r="E1239">
            <v>1864867</v>
          </cell>
          <cell r="F1239" t="str">
            <v>BEP (Connect F) 2 Baserate</v>
          </cell>
          <cell r="G1239" t="str">
            <v>E</v>
          </cell>
          <cell r="H1239" t="str">
            <v>MIDLANDS</v>
          </cell>
          <cell r="I1239">
            <v>14</v>
          </cell>
          <cell r="J1239" t="str">
            <v>ICE0</v>
          </cell>
          <cell r="K1239" t="str">
            <v>STANDARD</v>
          </cell>
          <cell r="L1239">
            <v>54.2</v>
          </cell>
          <cell r="M1239">
            <v>24.22</v>
          </cell>
          <cell r="P1239" t="str">
            <v/>
          </cell>
          <cell r="S1239" t="str">
            <v/>
          </cell>
          <cell r="T1239" t="str">
            <v/>
          </cell>
          <cell r="U1239" t="str">
            <v/>
          </cell>
          <cell r="W1239">
            <v>71.8</v>
          </cell>
          <cell r="X1239">
            <v>28.65</v>
          </cell>
          <cell r="AA1239" t="str">
            <v/>
          </cell>
          <cell r="AD1239" t="str">
            <v/>
          </cell>
          <cell r="AE1239" t="str">
            <v/>
          </cell>
          <cell r="AF1239" t="str">
            <v/>
          </cell>
        </row>
        <row r="1240">
          <cell r="D1240" t="str">
            <v>186486715</v>
          </cell>
          <cell r="E1240">
            <v>1864867</v>
          </cell>
          <cell r="F1240" t="str">
            <v>BEP (Connect F) 2 Baserate</v>
          </cell>
          <cell r="G1240" t="str">
            <v>E</v>
          </cell>
          <cell r="H1240" t="str">
            <v>NORTHERN</v>
          </cell>
          <cell r="I1240">
            <v>15</v>
          </cell>
          <cell r="J1240" t="str">
            <v>ICE0</v>
          </cell>
          <cell r="K1240" t="str">
            <v>STANDARD</v>
          </cell>
          <cell r="L1240">
            <v>54.2</v>
          </cell>
          <cell r="M1240">
            <v>24.35</v>
          </cell>
          <cell r="P1240" t="str">
            <v/>
          </cell>
          <cell r="S1240" t="str">
            <v/>
          </cell>
          <cell r="T1240" t="str">
            <v/>
          </cell>
          <cell r="U1240" t="str">
            <v/>
          </cell>
          <cell r="W1240">
            <v>71.8</v>
          </cell>
          <cell r="X1240">
            <v>28.8</v>
          </cell>
          <cell r="AA1240" t="str">
            <v/>
          </cell>
          <cell r="AD1240" t="str">
            <v/>
          </cell>
          <cell r="AE1240" t="str">
            <v/>
          </cell>
          <cell r="AF1240" t="str">
            <v/>
          </cell>
        </row>
        <row r="1241">
          <cell r="D1241" t="str">
            <v>186486716</v>
          </cell>
          <cell r="E1241">
            <v>1864867</v>
          </cell>
          <cell r="F1241" t="str">
            <v>BEP (Connect F) 2 Baserate</v>
          </cell>
          <cell r="G1241" t="str">
            <v>E</v>
          </cell>
          <cell r="H1241" t="str">
            <v>NORWEB</v>
          </cell>
          <cell r="I1241">
            <v>16</v>
          </cell>
          <cell r="J1241" t="str">
            <v>ICE0</v>
          </cell>
          <cell r="K1241" t="str">
            <v>STANDARD</v>
          </cell>
          <cell r="L1241">
            <v>54.2</v>
          </cell>
          <cell r="M1241">
            <v>23.86</v>
          </cell>
          <cell r="P1241" t="str">
            <v/>
          </cell>
          <cell r="S1241" t="str">
            <v/>
          </cell>
          <cell r="T1241" t="str">
            <v/>
          </cell>
          <cell r="U1241" t="str">
            <v/>
          </cell>
          <cell r="W1241">
            <v>71.8</v>
          </cell>
          <cell r="X1241">
            <v>28.22</v>
          </cell>
          <cell r="AA1241" t="str">
            <v/>
          </cell>
          <cell r="AD1241" t="str">
            <v/>
          </cell>
          <cell r="AE1241" t="str">
            <v/>
          </cell>
          <cell r="AF1241" t="str">
            <v/>
          </cell>
        </row>
        <row r="1242">
          <cell r="D1242" t="str">
            <v>186486719</v>
          </cell>
          <cell r="E1242">
            <v>1864867</v>
          </cell>
          <cell r="F1242" t="str">
            <v>BEP (Connect F) 2 Baserate</v>
          </cell>
          <cell r="G1242" t="str">
            <v>E</v>
          </cell>
          <cell r="H1242" t="str">
            <v>SEEBOARD</v>
          </cell>
          <cell r="I1242">
            <v>19</v>
          </cell>
          <cell r="J1242" t="str">
            <v>ICE0</v>
          </cell>
          <cell r="K1242" t="str">
            <v>STANDARD</v>
          </cell>
          <cell r="L1242">
            <v>54.2</v>
          </cell>
          <cell r="M1242">
            <v>23.94</v>
          </cell>
          <cell r="P1242" t="str">
            <v/>
          </cell>
          <cell r="S1242" t="str">
            <v/>
          </cell>
          <cell r="T1242" t="str">
            <v/>
          </cell>
          <cell r="U1242" t="str">
            <v/>
          </cell>
          <cell r="W1242">
            <v>71.8</v>
          </cell>
          <cell r="X1242">
            <v>28.32</v>
          </cell>
          <cell r="AA1242" t="str">
            <v/>
          </cell>
          <cell r="AD1242" t="str">
            <v/>
          </cell>
          <cell r="AE1242" t="str">
            <v/>
          </cell>
          <cell r="AF1242" t="str">
            <v/>
          </cell>
        </row>
        <row r="1243">
          <cell r="D1243" t="str">
            <v>186486720</v>
          </cell>
          <cell r="E1243">
            <v>1864867</v>
          </cell>
          <cell r="F1243" t="str">
            <v>BEP (Connect F) 2 Baserate</v>
          </cell>
          <cell r="G1243" t="str">
            <v>E</v>
          </cell>
          <cell r="H1243" t="str">
            <v>SOUTHERN</v>
          </cell>
          <cell r="I1243">
            <v>20</v>
          </cell>
          <cell r="J1243" t="str">
            <v>ICE0</v>
          </cell>
          <cell r="K1243" t="str">
            <v>STANDARD</v>
          </cell>
          <cell r="L1243">
            <v>54.2</v>
          </cell>
          <cell r="M1243">
            <v>22.87</v>
          </cell>
          <cell r="P1243" t="str">
            <v/>
          </cell>
          <cell r="S1243" t="str">
            <v/>
          </cell>
          <cell r="T1243" t="str">
            <v/>
          </cell>
          <cell r="U1243" t="str">
            <v/>
          </cell>
          <cell r="W1243">
            <v>71.8</v>
          </cell>
          <cell r="X1243">
            <v>27.04</v>
          </cell>
          <cell r="AA1243" t="str">
            <v/>
          </cell>
          <cell r="AD1243" t="str">
            <v/>
          </cell>
          <cell r="AE1243" t="str">
            <v/>
          </cell>
          <cell r="AF1243" t="str">
            <v/>
          </cell>
        </row>
        <row r="1244">
          <cell r="D1244" t="str">
            <v>186486722</v>
          </cell>
          <cell r="E1244">
            <v>1864867</v>
          </cell>
          <cell r="F1244" t="str">
            <v>BEP (Connect F) 2 Baserate</v>
          </cell>
          <cell r="G1244" t="str">
            <v>E</v>
          </cell>
          <cell r="H1244" t="str">
            <v>SWEB</v>
          </cell>
          <cell r="I1244">
            <v>22</v>
          </cell>
          <cell r="J1244" t="str">
            <v>ICE0</v>
          </cell>
          <cell r="K1244" t="str">
            <v>STANDARD</v>
          </cell>
          <cell r="L1244">
            <v>54.2</v>
          </cell>
          <cell r="M1244">
            <v>23.52</v>
          </cell>
          <cell r="P1244" t="str">
            <v/>
          </cell>
          <cell r="S1244" t="str">
            <v/>
          </cell>
          <cell r="T1244" t="str">
            <v/>
          </cell>
          <cell r="U1244" t="str">
            <v/>
          </cell>
          <cell r="W1244">
            <v>71.8</v>
          </cell>
          <cell r="X1244">
            <v>27.81</v>
          </cell>
          <cell r="AA1244" t="str">
            <v/>
          </cell>
          <cell r="AD1244" t="str">
            <v/>
          </cell>
          <cell r="AE1244" t="str">
            <v/>
          </cell>
          <cell r="AF1244" t="str">
            <v/>
          </cell>
        </row>
        <row r="1245">
          <cell r="D1245" t="str">
            <v>186486721</v>
          </cell>
          <cell r="E1245">
            <v>1864867</v>
          </cell>
          <cell r="F1245" t="str">
            <v>BEP (Connect F) 2 Baserate</v>
          </cell>
          <cell r="G1245" t="str">
            <v>E</v>
          </cell>
          <cell r="H1245" t="str">
            <v>SWALEC</v>
          </cell>
          <cell r="I1245">
            <v>21</v>
          </cell>
          <cell r="J1245" t="str">
            <v>ICE0</v>
          </cell>
          <cell r="K1245" t="str">
            <v>STANDARD</v>
          </cell>
          <cell r="L1245">
            <v>54.2</v>
          </cell>
          <cell r="M1245">
            <v>23.77</v>
          </cell>
          <cell r="P1245" t="str">
            <v/>
          </cell>
          <cell r="S1245" t="str">
            <v/>
          </cell>
          <cell r="T1245" t="str">
            <v/>
          </cell>
          <cell r="U1245" t="str">
            <v/>
          </cell>
          <cell r="W1245">
            <v>71.8</v>
          </cell>
          <cell r="X1245">
            <v>28.11</v>
          </cell>
          <cell r="AA1245" t="str">
            <v/>
          </cell>
          <cell r="AD1245" t="str">
            <v/>
          </cell>
          <cell r="AE1245" t="str">
            <v/>
          </cell>
          <cell r="AF1245" t="str">
            <v/>
          </cell>
        </row>
        <row r="1246">
          <cell r="D1246" t="str">
            <v>186486723</v>
          </cell>
          <cell r="E1246">
            <v>1864867</v>
          </cell>
          <cell r="F1246" t="str">
            <v>BEP (Connect F) 2 Baserate</v>
          </cell>
          <cell r="G1246" t="str">
            <v>E</v>
          </cell>
          <cell r="H1246" t="str">
            <v>YORKSHIRE</v>
          </cell>
          <cell r="I1246">
            <v>23</v>
          </cell>
          <cell r="J1246" t="str">
            <v>ICE0</v>
          </cell>
          <cell r="K1246" t="str">
            <v>STANDARD</v>
          </cell>
          <cell r="L1246">
            <v>54.2</v>
          </cell>
          <cell r="M1246">
            <v>24.07</v>
          </cell>
          <cell r="P1246" t="str">
            <v/>
          </cell>
          <cell r="S1246" t="str">
            <v/>
          </cell>
          <cell r="T1246" t="str">
            <v/>
          </cell>
          <cell r="U1246" t="str">
            <v/>
          </cell>
          <cell r="W1246">
            <v>71.8</v>
          </cell>
          <cell r="X1246">
            <v>28.46</v>
          </cell>
          <cell r="AA1246" t="str">
            <v/>
          </cell>
          <cell r="AD1246" t="str">
            <v/>
          </cell>
          <cell r="AE1246" t="str">
            <v/>
          </cell>
          <cell r="AF1246" t="str">
            <v/>
          </cell>
        </row>
        <row r="1247">
          <cell r="D1247" t="str">
            <v>186486718</v>
          </cell>
          <cell r="E1247">
            <v>1864867</v>
          </cell>
          <cell r="F1247" t="str">
            <v>BEP (Connect F) 2 Baserate</v>
          </cell>
          <cell r="G1247" t="str">
            <v>E</v>
          </cell>
          <cell r="H1247" t="str">
            <v>SCOTTISH POWER</v>
          </cell>
          <cell r="I1247">
            <v>18</v>
          </cell>
          <cell r="J1247" t="str">
            <v>ICE0</v>
          </cell>
          <cell r="K1247" t="str">
            <v>STANDARD</v>
          </cell>
          <cell r="L1247">
            <v>54.2</v>
          </cell>
          <cell r="M1247">
            <v>24.23</v>
          </cell>
          <cell r="P1247" t="str">
            <v/>
          </cell>
          <cell r="S1247" t="str">
            <v/>
          </cell>
          <cell r="T1247" t="str">
            <v/>
          </cell>
          <cell r="U1247" t="str">
            <v/>
          </cell>
          <cell r="W1247">
            <v>71.8</v>
          </cell>
          <cell r="X1247">
            <v>28.65</v>
          </cell>
          <cell r="AA1247" t="str">
            <v/>
          </cell>
          <cell r="AD1247" t="str">
            <v/>
          </cell>
          <cell r="AE1247" t="str">
            <v/>
          </cell>
          <cell r="AF1247" t="str">
            <v/>
          </cell>
        </row>
        <row r="1248">
          <cell r="D1248" t="str">
            <v>186486717</v>
          </cell>
          <cell r="E1248">
            <v>1864867</v>
          </cell>
          <cell r="F1248" t="str">
            <v>BEP (Connect F) 2 Baserate</v>
          </cell>
          <cell r="G1248" t="str">
            <v>E</v>
          </cell>
          <cell r="H1248" t="str">
            <v>SCOTTISH HYDRO</v>
          </cell>
          <cell r="I1248">
            <v>17</v>
          </cell>
          <cell r="J1248" t="str">
            <v>ICE0</v>
          </cell>
          <cell r="K1248" t="str">
            <v>STANDARD</v>
          </cell>
          <cell r="L1248">
            <v>54.2</v>
          </cell>
          <cell r="M1248">
            <v>26.43</v>
          </cell>
          <cell r="P1248" t="str">
            <v/>
          </cell>
          <cell r="S1248" t="str">
            <v/>
          </cell>
          <cell r="T1248" t="str">
            <v/>
          </cell>
          <cell r="U1248" t="str">
            <v/>
          </cell>
          <cell r="W1248">
            <v>71.8</v>
          </cell>
          <cell r="X1248">
            <v>31.28</v>
          </cell>
          <cell r="AA1248" t="str">
            <v/>
          </cell>
          <cell r="AD1248" t="str">
            <v/>
          </cell>
          <cell r="AE1248" t="str">
            <v/>
          </cell>
          <cell r="AF1248" t="str">
            <v/>
          </cell>
        </row>
        <row r="1249">
          <cell r="D1249" t="str">
            <v>186487510</v>
          </cell>
          <cell r="E1249">
            <v>1864875</v>
          </cell>
          <cell r="F1249" t="str">
            <v>BEP (Connect F) 2 Flexirate 2</v>
          </cell>
          <cell r="G1249" t="str">
            <v>E</v>
          </cell>
          <cell r="H1249" t="str">
            <v>EASTERN</v>
          </cell>
          <cell r="I1249">
            <v>10</v>
          </cell>
          <cell r="J1249" t="str">
            <v>ICE0</v>
          </cell>
          <cell r="K1249" t="str">
            <v>STANDARD</v>
          </cell>
          <cell r="L1249">
            <v>54.2</v>
          </cell>
          <cell r="M1249">
            <v>25.58</v>
          </cell>
          <cell r="P1249" t="str">
            <v/>
          </cell>
          <cell r="S1249">
            <v>21.74</v>
          </cell>
          <cell r="T1249" t="str">
            <v/>
          </cell>
          <cell r="U1249" t="str">
            <v/>
          </cell>
          <cell r="W1249">
            <v>71.8</v>
          </cell>
          <cell r="X1249">
            <v>30.28</v>
          </cell>
          <cell r="AA1249" t="str">
            <v/>
          </cell>
          <cell r="AD1249">
            <v>25.37</v>
          </cell>
          <cell r="AE1249" t="str">
            <v/>
          </cell>
          <cell r="AF1249" t="str">
            <v/>
          </cell>
        </row>
        <row r="1250">
          <cell r="D1250" t="str">
            <v>186487511</v>
          </cell>
          <cell r="E1250">
            <v>1864875</v>
          </cell>
          <cell r="F1250" t="str">
            <v>BEP (Connect F) 2 Flexirate 2</v>
          </cell>
          <cell r="G1250" t="str">
            <v>E</v>
          </cell>
          <cell r="H1250" t="str">
            <v>EAST MIDLANDS</v>
          </cell>
          <cell r="I1250">
            <v>11</v>
          </cell>
          <cell r="J1250" t="str">
            <v>ICE0</v>
          </cell>
          <cell r="K1250" t="str">
            <v>STANDARD</v>
          </cell>
          <cell r="L1250">
            <v>54.2</v>
          </cell>
          <cell r="M1250">
            <v>24.86</v>
          </cell>
          <cell r="P1250" t="str">
            <v/>
          </cell>
          <cell r="S1250">
            <v>21.86</v>
          </cell>
          <cell r="T1250" t="str">
            <v/>
          </cell>
          <cell r="U1250" t="str">
            <v/>
          </cell>
          <cell r="W1250">
            <v>71.8</v>
          </cell>
          <cell r="X1250">
            <v>29.41</v>
          </cell>
          <cell r="AA1250" t="str">
            <v/>
          </cell>
          <cell r="AD1250">
            <v>25.52</v>
          </cell>
          <cell r="AE1250" t="str">
            <v/>
          </cell>
          <cell r="AF1250" t="str">
            <v/>
          </cell>
        </row>
        <row r="1251">
          <cell r="D1251" t="str">
            <v>186487512</v>
          </cell>
          <cell r="E1251">
            <v>1864875</v>
          </cell>
          <cell r="F1251" t="str">
            <v>BEP (Connect F) 2 Flexirate 2</v>
          </cell>
          <cell r="G1251" t="str">
            <v>E</v>
          </cell>
          <cell r="H1251" t="str">
            <v>LONDON</v>
          </cell>
          <cell r="I1251">
            <v>12</v>
          </cell>
          <cell r="J1251" t="str">
            <v>ICE0</v>
          </cell>
          <cell r="K1251" t="str">
            <v>STANDARD</v>
          </cell>
          <cell r="L1251">
            <v>54.2</v>
          </cell>
          <cell r="M1251">
            <v>24.36</v>
          </cell>
          <cell r="P1251" t="str">
            <v/>
          </cell>
          <cell r="S1251">
            <v>20.78</v>
          </cell>
          <cell r="T1251" t="str">
            <v/>
          </cell>
          <cell r="U1251" t="str">
            <v/>
          </cell>
          <cell r="W1251">
            <v>71.8</v>
          </cell>
          <cell r="X1251">
            <v>28.81</v>
          </cell>
          <cell r="AA1251" t="str">
            <v/>
          </cell>
          <cell r="AD1251">
            <v>24.2</v>
          </cell>
          <cell r="AE1251" t="str">
            <v/>
          </cell>
          <cell r="AF1251" t="str">
            <v/>
          </cell>
        </row>
        <row r="1252">
          <cell r="D1252" t="str">
            <v>186487513</v>
          </cell>
          <cell r="E1252">
            <v>1864875</v>
          </cell>
          <cell r="F1252" t="str">
            <v>BEP (Connect F) 2 Flexirate 2</v>
          </cell>
          <cell r="G1252" t="str">
            <v>E</v>
          </cell>
          <cell r="H1252" t="str">
            <v>MANWEB</v>
          </cell>
          <cell r="I1252">
            <v>13</v>
          </cell>
          <cell r="J1252" t="str">
            <v>ICE0</v>
          </cell>
          <cell r="K1252" t="str">
            <v>STANDARD</v>
          </cell>
          <cell r="L1252">
            <v>0</v>
          </cell>
          <cell r="M1252">
            <v>0</v>
          </cell>
          <cell r="P1252" t="str">
            <v/>
          </cell>
          <cell r="S1252">
            <v>0</v>
          </cell>
          <cell r="T1252" t="str">
            <v/>
          </cell>
          <cell r="U1252" t="str">
            <v/>
          </cell>
          <cell r="AE1252" t="str">
            <v/>
          </cell>
          <cell r="AF1252" t="str">
            <v/>
          </cell>
        </row>
        <row r="1253">
          <cell r="D1253" t="str">
            <v>186487514</v>
          </cell>
          <cell r="E1253">
            <v>1864875</v>
          </cell>
          <cell r="F1253" t="str">
            <v>BEP (Connect F) 2 Flexirate 2</v>
          </cell>
          <cell r="G1253" t="str">
            <v>E</v>
          </cell>
          <cell r="H1253" t="str">
            <v>MIDLANDS</v>
          </cell>
          <cell r="I1253">
            <v>14</v>
          </cell>
          <cell r="J1253" t="str">
            <v>ICE0</v>
          </cell>
          <cell r="K1253" t="str">
            <v>STANDARD</v>
          </cell>
          <cell r="L1253">
            <v>54.2</v>
          </cell>
          <cell r="M1253">
            <v>25.91</v>
          </cell>
          <cell r="P1253" t="str">
            <v/>
          </cell>
          <cell r="S1253">
            <v>22.64</v>
          </cell>
          <cell r="T1253" t="str">
            <v/>
          </cell>
          <cell r="U1253" t="str">
            <v/>
          </cell>
          <cell r="W1253">
            <v>71.8</v>
          </cell>
          <cell r="X1253">
            <v>30.67</v>
          </cell>
          <cell r="AA1253" t="str">
            <v/>
          </cell>
          <cell r="AD1253">
            <v>26.45</v>
          </cell>
          <cell r="AE1253" t="str">
            <v/>
          </cell>
          <cell r="AF1253" t="str">
            <v/>
          </cell>
        </row>
        <row r="1254">
          <cell r="D1254" t="str">
            <v>186487515</v>
          </cell>
          <cell r="E1254">
            <v>1864875</v>
          </cell>
          <cell r="F1254" t="str">
            <v>BEP (Connect F) 2 Flexirate 2</v>
          </cell>
          <cell r="G1254" t="str">
            <v>E</v>
          </cell>
          <cell r="H1254" t="str">
            <v>NORTHERN</v>
          </cell>
          <cell r="I1254">
            <v>15</v>
          </cell>
          <cell r="J1254" t="str">
            <v>ICE0</v>
          </cell>
          <cell r="K1254" t="str">
            <v>STANDARD</v>
          </cell>
          <cell r="L1254">
            <v>54.2</v>
          </cell>
          <cell r="M1254">
            <v>26.93</v>
          </cell>
          <cell r="P1254" t="str">
            <v/>
          </cell>
          <cell r="S1254">
            <v>22.81</v>
          </cell>
          <cell r="T1254" t="str">
            <v/>
          </cell>
          <cell r="U1254" t="str">
            <v/>
          </cell>
          <cell r="W1254">
            <v>71.8</v>
          </cell>
          <cell r="X1254">
            <v>31.89</v>
          </cell>
          <cell r="AA1254" t="str">
            <v/>
          </cell>
          <cell r="AD1254">
            <v>26.63</v>
          </cell>
          <cell r="AE1254" t="str">
            <v/>
          </cell>
          <cell r="AF1254" t="str">
            <v/>
          </cell>
        </row>
        <row r="1255">
          <cell r="D1255" t="str">
            <v>186487516</v>
          </cell>
          <cell r="E1255">
            <v>1864875</v>
          </cell>
          <cell r="F1255" t="str">
            <v>BEP (Connect F) 2 Flexirate 2</v>
          </cell>
          <cell r="G1255" t="str">
            <v>E</v>
          </cell>
          <cell r="H1255" t="str">
            <v>NORWEB</v>
          </cell>
          <cell r="I1255">
            <v>16</v>
          </cell>
          <cell r="J1255" t="str">
            <v>ICE0</v>
          </cell>
          <cell r="K1255" t="str">
            <v>STANDARD</v>
          </cell>
          <cell r="L1255">
            <v>54.2</v>
          </cell>
          <cell r="M1255">
            <v>27.28</v>
          </cell>
          <cell r="P1255" t="str">
            <v/>
          </cell>
          <cell r="S1255">
            <v>21.85</v>
          </cell>
          <cell r="T1255" t="str">
            <v/>
          </cell>
          <cell r="U1255" t="str">
            <v/>
          </cell>
          <cell r="W1255">
            <v>71.8</v>
          </cell>
          <cell r="X1255">
            <v>32.31</v>
          </cell>
          <cell r="AA1255" t="str">
            <v/>
          </cell>
          <cell r="AD1255">
            <v>25.44</v>
          </cell>
          <cell r="AE1255" t="str">
            <v/>
          </cell>
          <cell r="AF1255" t="str">
            <v/>
          </cell>
        </row>
        <row r="1256">
          <cell r="D1256" t="str">
            <v>186487519</v>
          </cell>
          <cell r="E1256">
            <v>1864875</v>
          </cell>
          <cell r="F1256" t="str">
            <v>BEP (Connect F) 2 Flexirate 2</v>
          </cell>
          <cell r="G1256" t="str">
            <v>E</v>
          </cell>
          <cell r="H1256" t="str">
            <v>SEEBOARD</v>
          </cell>
          <cell r="I1256">
            <v>19</v>
          </cell>
          <cell r="J1256" t="str">
            <v>ICE0</v>
          </cell>
          <cell r="K1256" t="str">
            <v>STANDARD</v>
          </cell>
          <cell r="L1256">
            <v>0</v>
          </cell>
          <cell r="M1256">
            <v>0</v>
          </cell>
          <cell r="P1256" t="str">
            <v/>
          </cell>
          <cell r="S1256">
            <v>0</v>
          </cell>
          <cell r="T1256" t="str">
            <v/>
          </cell>
          <cell r="U1256" t="str">
            <v/>
          </cell>
          <cell r="AE1256" t="str">
            <v/>
          </cell>
          <cell r="AF1256" t="str">
            <v/>
          </cell>
        </row>
        <row r="1257">
          <cell r="D1257" t="str">
            <v>186487520</v>
          </cell>
          <cell r="E1257">
            <v>1864875</v>
          </cell>
          <cell r="F1257" t="str">
            <v>BEP (Connect F) 2 Flexirate 2</v>
          </cell>
          <cell r="G1257" t="str">
            <v>E</v>
          </cell>
          <cell r="H1257" t="str">
            <v>SOUTHERN</v>
          </cell>
          <cell r="I1257">
            <v>20</v>
          </cell>
          <cell r="J1257" t="str">
            <v>ICE0</v>
          </cell>
          <cell r="K1257" t="str">
            <v>STANDARD</v>
          </cell>
          <cell r="L1257">
            <v>54.2</v>
          </cell>
          <cell r="M1257">
            <v>24.32</v>
          </cell>
          <cell r="P1257" t="str">
            <v/>
          </cell>
          <cell r="S1257">
            <v>21.56</v>
          </cell>
          <cell r="T1257" t="str">
            <v/>
          </cell>
          <cell r="U1257" t="str">
            <v/>
          </cell>
          <cell r="W1257">
            <v>71.8</v>
          </cell>
          <cell r="X1257">
            <v>28.76</v>
          </cell>
          <cell r="AA1257" t="str">
            <v/>
          </cell>
          <cell r="AD1257">
            <v>25.19</v>
          </cell>
          <cell r="AE1257" t="str">
            <v/>
          </cell>
          <cell r="AF1257" t="str">
            <v/>
          </cell>
        </row>
        <row r="1258">
          <cell r="D1258" t="str">
            <v>186487522</v>
          </cell>
          <cell r="E1258">
            <v>1864875</v>
          </cell>
          <cell r="F1258" t="str">
            <v>BEP (Connect F) 2 Flexirate 2</v>
          </cell>
          <cell r="G1258" t="str">
            <v>E</v>
          </cell>
          <cell r="H1258" t="str">
            <v>SWEB</v>
          </cell>
          <cell r="I1258">
            <v>22</v>
          </cell>
          <cell r="J1258" t="str">
            <v>ICE0</v>
          </cell>
          <cell r="K1258" t="str">
            <v>STANDARD</v>
          </cell>
          <cell r="L1258">
            <v>54.2</v>
          </cell>
          <cell r="M1258">
            <v>24.66</v>
          </cell>
          <cell r="P1258" t="str">
            <v/>
          </cell>
          <cell r="S1258">
            <v>22.59</v>
          </cell>
          <cell r="T1258" t="str">
            <v/>
          </cell>
          <cell r="U1258" t="str">
            <v/>
          </cell>
          <cell r="W1258">
            <v>71.8</v>
          </cell>
          <cell r="X1258">
            <v>29.17</v>
          </cell>
          <cell r="AA1258" t="str">
            <v/>
          </cell>
          <cell r="AD1258">
            <v>26.39</v>
          </cell>
          <cell r="AE1258" t="str">
            <v/>
          </cell>
          <cell r="AF1258" t="str">
            <v/>
          </cell>
        </row>
        <row r="1259">
          <cell r="D1259" t="str">
            <v>186487521</v>
          </cell>
          <cell r="E1259">
            <v>1864875</v>
          </cell>
          <cell r="F1259" t="str">
            <v>BEP (Connect F) 2 Flexirate 2</v>
          </cell>
          <cell r="G1259" t="str">
            <v>E</v>
          </cell>
          <cell r="H1259" t="str">
            <v>SWALEC</v>
          </cell>
          <cell r="I1259">
            <v>21</v>
          </cell>
          <cell r="J1259" t="str">
            <v>ICE0</v>
          </cell>
          <cell r="K1259" t="str">
            <v>STANDARD</v>
          </cell>
          <cell r="L1259">
            <v>54.2</v>
          </cell>
          <cell r="M1259">
            <v>24.97</v>
          </cell>
          <cell r="P1259" t="str">
            <v/>
          </cell>
          <cell r="S1259">
            <v>22.89</v>
          </cell>
          <cell r="T1259" t="str">
            <v/>
          </cell>
          <cell r="U1259" t="str">
            <v/>
          </cell>
          <cell r="W1259">
            <v>71.8</v>
          </cell>
          <cell r="X1259">
            <v>29.54</v>
          </cell>
          <cell r="AA1259" t="str">
            <v/>
          </cell>
          <cell r="AD1259">
            <v>26.78</v>
          </cell>
          <cell r="AE1259" t="str">
            <v/>
          </cell>
          <cell r="AF1259" t="str">
            <v/>
          </cell>
        </row>
        <row r="1260">
          <cell r="D1260" t="str">
            <v>186487523</v>
          </cell>
          <cell r="E1260">
            <v>1864875</v>
          </cell>
          <cell r="F1260" t="str">
            <v>BEP (Connect F) 2 Flexirate 2</v>
          </cell>
          <cell r="G1260" t="str">
            <v>E</v>
          </cell>
          <cell r="H1260" t="str">
            <v>YORKSHIRE</v>
          </cell>
          <cell r="I1260">
            <v>23</v>
          </cell>
          <cell r="J1260" t="str">
            <v>ICE0</v>
          </cell>
          <cell r="K1260" t="str">
            <v>STANDARD</v>
          </cell>
          <cell r="L1260">
            <v>54.2</v>
          </cell>
          <cell r="M1260">
            <v>25.71</v>
          </cell>
          <cell r="P1260" t="str">
            <v/>
          </cell>
          <cell r="S1260">
            <v>22.56</v>
          </cell>
          <cell r="T1260" t="str">
            <v/>
          </cell>
          <cell r="U1260" t="str">
            <v/>
          </cell>
          <cell r="W1260">
            <v>71.8</v>
          </cell>
          <cell r="X1260">
            <v>30.43</v>
          </cell>
          <cell r="AA1260" t="str">
            <v/>
          </cell>
          <cell r="AD1260">
            <v>26.36</v>
          </cell>
          <cell r="AE1260" t="str">
            <v/>
          </cell>
          <cell r="AF1260" t="str">
            <v/>
          </cell>
        </row>
        <row r="1261">
          <cell r="D1261" t="str">
            <v>186487518</v>
          </cell>
          <cell r="E1261">
            <v>1864875</v>
          </cell>
          <cell r="F1261" t="str">
            <v>BEP (Connect F) 2 Flexirate 2</v>
          </cell>
          <cell r="G1261" t="str">
            <v>E</v>
          </cell>
          <cell r="H1261" t="str">
            <v>SCOTTISH POWER</v>
          </cell>
          <cell r="I1261">
            <v>18</v>
          </cell>
          <cell r="J1261" t="str">
            <v>ICE0</v>
          </cell>
          <cell r="K1261" t="str">
            <v>STANDARD</v>
          </cell>
          <cell r="L1261">
            <v>54.2</v>
          </cell>
          <cell r="M1261">
            <v>26.11</v>
          </cell>
          <cell r="P1261" t="str">
            <v/>
          </cell>
          <cell r="S1261">
            <v>22.75</v>
          </cell>
          <cell r="T1261" t="str">
            <v/>
          </cell>
          <cell r="U1261" t="str">
            <v/>
          </cell>
          <cell r="W1261">
            <v>71.8</v>
          </cell>
          <cell r="X1261">
            <v>30.91</v>
          </cell>
          <cell r="AA1261" t="str">
            <v/>
          </cell>
          <cell r="AD1261">
            <v>26.59</v>
          </cell>
          <cell r="AE1261" t="str">
            <v/>
          </cell>
          <cell r="AF1261" t="str">
            <v/>
          </cell>
        </row>
        <row r="1262">
          <cell r="D1262" t="str">
            <v>186487517</v>
          </cell>
          <cell r="E1262">
            <v>1864875</v>
          </cell>
          <cell r="F1262" t="str">
            <v>BEP (Connect F) 2 Flexirate 2</v>
          </cell>
          <cell r="G1262" t="str">
            <v>E</v>
          </cell>
          <cell r="H1262" t="str">
            <v>SCOTTISH HYDRO</v>
          </cell>
          <cell r="I1262">
            <v>17</v>
          </cell>
          <cell r="J1262" t="str">
            <v>ICE0</v>
          </cell>
          <cell r="K1262" t="str">
            <v>STANDARD</v>
          </cell>
          <cell r="L1262">
            <v>54.2</v>
          </cell>
          <cell r="M1262">
            <v>28.36</v>
          </cell>
          <cell r="P1262" t="str">
            <v/>
          </cell>
          <cell r="S1262">
            <v>24.97</v>
          </cell>
          <cell r="T1262" t="str">
            <v/>
          </cell>
          <cell r="U1262" t="str">
            <v/>
          </cell>
          <cell r="W1262">
            <v>71.8</v>
          </cell>
          <cell r="X1262">
            <v>33.6</v>
          </cell>
          <cell r="AA1262" t="str">
            <v/>
          </cell>
          <cell r="AD1262">
            <v>29.16</v>
          </cell>
          <cell r="AE1262" t="str">
            <v/>
          </cell>
          <cell r="AF1262" t="str">
            <v/>
          </cell>
        </row>
        <row r="1263">
          <cell r="D1263" t="str">
            <v>186488310</v>
          </cell>
          <cell r="E1263">
            <v>1864883</v>
          </cell>
          <cell r="F1263" t="str">
            <v>BEP (Connect F) 2 Flexirate 3</v>
          </cell>
          <cell r="G1263" t="str">
            <v>E</v>
          </cell>
          <cell r="H1263" t="str">
            <v>EASTERN</v>
          </cell>
          <cell r="I1263">
            <v>10</v>
          </cell>
          <cell r="J1263" t="str">
            <v>ICE0</v>
          </cell>
          <cell r="K1263" t="str">
            <v>STANDARD</v>
          </cell>
          <cell r="L1263">
            <v>54.2</v>
          </cell>
          <cell r="M1263">
            <v>27.07</v>
          </cell>
          <cell r="P1263">
            <v>18.559999999999999</v>
          </cell>
          <cell r="S1263">
            <v>21.9</v>
          </cell>
          <cell r="T1263" t="str">
            <v/>
          </cell>
          <cell r="U1263" t="str">
            <v/>
          </cell>
          <cell r="W1263">
            <v>71.8</v>
          </cell>
          <cell r="X1263">
            <v>32.06</v>
          </cell>
          <cell r="AA1263">
            <v>21.88</v>
          </cell>
          <cell r="AD1263">
            <v>25.49</v>
          </cell>
          <cell r="AE1263" t="str">
            <v/>
          </cell>
          <cell r="AF1263" t="str">
            <v/>
          </cell>
        </row>
        <row r="1264">
          <cell r="D1264" t="str">
            <v>186488311</v>
          </cell>
          <cell r="E1264">
            <v>1864883</v>
          </cell>
          <cell r="F1264" t="str">
            <v>BEP (Connect F) 2 Flexirate 3</v>
          </cell>
          <cell r="G1264" t="str">
            <v>E</v>
          </cell>
          <cell r="H1264" t="str">
            <v>EAST MIDLANDS</v>
          </cell>
          <cell r="I1264">
            <v>11</v>
          </cell>
          <cell r="J1264" t="str">
            <v>ICE0</v>
          </cell>
          <cell r="K1264" t="str">
            <v>STANDARD</v>
          </cell>
          <cell r="L1264">
            <v>54.2</v>
          </cell>
          <cell r="M1264">
            <v>25.77</v>
          </cell>
          <cell r="P1264">
            <v>18.38</v>
          </cell>
          <cell r="S1264">
            <v>22.68</v>
          </cell>
          <cell r="T1264" t="str">
            <v/>
          </cell>
          <cell r="U1264" t="str">
            <v/>
          </cell>
          <cell r="W1264">
            <v>71.8</v>
          </cell>
          <cell r="X1264">
            <v>30.5</v>
          </cell>
          <cell r="AA1264">
            <v>21.66</v>
          </cell>
          <cell r="AD1264">
            <v>26.45</v>
          </cell>
          <cell r="AE1264" t="str">
            <v/>
          </cell>
          <cell r="AF1264" t="str">
            <v/>
          </cell>
        </row>
        <row r="1265">
          <cell r="D1265" t="str">
            <v>186488312</v>
          </cell>
          <cell r="E1265">
            <v>1864883</v>
          </cell>
          <cell r="F1265" t="str">
            <v>BEP (Connect F) 2 Flexirate 3</v>
          </cell>
          <cell r="G1265" t="str">
            <v>E</v>
          </cell>
          <cell r="H1265" t="str">
            <v>LONDON</v>
          </cell>
          <cell r="I1265">
            <v>12</v>
          </cell>
          <cell r="J1265" t="str">
            <v>ICE0</v>
          </cell>
          <cell r="K1265" t="str">
            <v>STANDARD</v>
          </cell>
          <cell r="L1265">
            <v>0</v>
          </cell>
          <cell r="M1265">
            <v>0</v>
          </cell>
          <cell r="P1265">
            <v>0</v>
          </cell>
          <cell r="S1265">
            <v>0</v>
          </cell>
          <cell r="T1265" t="str">
            <v/>
          </cell>
          <cell r="U1265" t="str">
            <v/>
          </cell>
          <cell r="AE1265" t="str">
            <v/>
          </cell>
          <cell r="AF1265" t="str">
            <v/>
          </cell>
        </row>
        <row r="1266">
          <cell r="D1266" t="str">
            <v>186488313</v>
          </cell>
          <cell r="E1266">
            <v>1864883</v>
          </cell>
          <cell r="F1266" t="str">
            <v>BEP (Connect F) 2 Flexirate 3</v>
          </cell>
          <cell r="G1266" t="str">
            <v>E</v>
          </cell>
          <cell r="H1266" t="str">
            <v>MANWEB</v>
          </cell>
          <cell r="I1266">
            <v>13</v>
          </cell>
          <cell r="J1266" t="str">
            <v>ICE0</v>
          </cell>
          <cell r="K1266" t="str">
            <v>STANDARD</v>
          </cell>
          <cell r="L1266">
            <v>0</v>
          </cell>
          <cell r="M1266">
            <v>0</v>
          </cell>
          <cell r="P1266">
            <v>0</v>
          </cell>
          <cell r="S1266">
            <v>0</v>
          </cell>
          <cell r="T1266" t="str">
            <v/>
          </cell>
          <cell r="U1266" t="str">
            <v/>
          </cell>
          <cell r="AE1266" t="str">
            <v/>
          </cell>
          <cell r="AF1266" t="str">
            <v/>
          </cell>
        </row>
        <row r="1267">
          <cell r="D1267" t="str">
            <v>186488314</v>
          </cell>
          <cell r="E1267">
            <v>1864883</v>
          </cell>
          <cell r="F1267" t="str">
            <v>BEP (Connect F) 2 Flexirate 3</v>
          </cell>
          <cell r="G1267" t="str">
            <v>E</v>
          </cell>
          <cell r="H1267" t="str">
            <v>MIDLANDS</v>
          </cell>
          <cell r="I1267">
            <v>14</v>
          </cell>
          <cell r="J1267" t="str">
            <v>ICE0</v>
          </cell>
          <cell r="K1267" t="str">
            <v>STANDARD</v>
          </cell>
          <cell r="L1267">
            <v>0</v>
          </cell>
          <cell r="M1267">
            <v>0</v>
          </cell>
          <cell r="P1267">
            <v>0</v>
          </cell>
          <cell r="S1267">
            <v>0</v>
          </cell>
          <cell r="T1267" t="str">
            <v/>
          </cell>
          <cell r="U1267" t="str">
            <v/>
          </cell>
          <cell r="AE1267" t="str">
            <v/>
          </cell>
          <cell r="AF1267" t="str">
            <v/>
          </cell>
        </row>
        <row r="1268">
          <cell r="D1268" t="str">
            <v>186488315</v>
          </cell>
          <cell r="E1268">
            <v>1864883</v>
          </cell>
          <cell r="F1268" t="str">
            <v>BEP (Connect F) 2 Flexirate 3</v>
          </cell>
          <cell r="G1268" t="str">
            <v>E</v>
          </cell>
          <cell r="H1268" t="str">
            <v>NORTHERN</v>
          </cell>
          <cell r="I1268">
            <v>15</v>
          </cell>
          <cell r="J1268" t="str">
            <v>ICE0</v>
          </cell>
          <cell r="K1268" t="str">
            <v>STANDARD</v>
          </cell>
          <cell r="L1268">
            <v>0</v>
          </cell>
          <cell r="M1268">
            <v>0</v>
          </cell>
          <cell r="P1268">
            <v>0</v>
          </cell>
          <cell r="S1268">
            <v>0</v>
          </cell>
          <cell r="T1268" t="str">
            <v/>
          </cell>
          <cell r="U1268" t="str">
            <v/>
          </cell>
          <cell r="AE1268" t="str">
            <v/>
          </cell>
          <cell r="AF1268" t="str">
            <v/>
          </cell>
        </row>
        <row r="1269">
          <cell r="D1269" t="str">
            <v>186488316</v>
          </cell>
          <cell r="E1269">
            <v>1864883</v>
          </cell>
          <cell r="F1269" t="str">
            <v>BEP (Connect F) 2 Flexirate 3</v>
          </cell>
          <cell r="G1269" t="str">
            <v>E</v>
          </cell>
          <cell r="H1269" t="str">
            <v>NORWEB</v>
          </cell>
          <cell r="I1269">
            <v>16</v>
          </cell>
          <cell r="J1269" t="str">
            <v>ICE0</v>
          </cell>
          <cell r="K1269" t="str">
            <v>STANDARD</v>
          </cell>
          <cell r="L1269">
            <v>54.2</v>
          </cell>
          <cell r="M1269">
            <v>27.35</v>
          </cell>
          <cell r="P1269">
            <v>18.88</v>
          </cell>
          <cell r="S1269">
            <v>23.19</v>
          </cell>
          <cell r="T1269" t="str">
            <v/>
          </cell>
          <cell r="U1269" t="str">
            <v/>
          </cell>
          <cell r="W1269">
            <v>71.8</v>
          </cell>
          <cell r="X1269">
            <v>32.39</v>
          </cell>
          <cell r="AA1269">
            <v>22.26</v>
          </cell>
          <cell r="AD1269">
            <v>27.05</v>
          </cell>
          <cell r="AE1269" t="str">
            <v/>
          </cell>
          <cell r="AF1269" t="str">
            <v/>
          </cell>
        </row>
        <row r="1270">
          <cell r="D1270" t="str">
            <v>186488319</v>
          </cell>
          <cell r="E1270">
            <v>1864883</v>
          </cell>
          <cell r="F1270" t="str">
            <v>BEP (Connect F) 2 Flexirate 3</v>
          </cell>
          <cell r="G1270" t="str">
            <v>E</v>
          </cell>
          <cell r="H1270" t="str">
            <v>SEEBOARD</v>
          </cell>
          <cell r="I1270">
            <v>19</v>
          </cell>
          <cell r="J1270" t="str">
            <v>ICE0</v>
          </cell>
          <cell r="K1270" t="str">
            <v>STANDARD</v>
          </cell>
          <cell r="L1270">
            <v>54.2</v>
          </cell>
          <cell r="M1270">
            <v>27.85</v>
          </cell>
          <cell r="P1270">
            <v>19.25</v>
          </cell>
          <cell r="S1270">
            <v>23.46</v>
          </cell>
          <cell r="T1270" t="str">
            <v/>
          </cell>
          <cell r="U1270" t="str">
            <v/>
          </cell>
          <cell r="W1270">
            <v>71.8</v>
          </cell>
          <cell r="X1270">
            <v>32.99</v>
          </cell>
          <cell r="AA1270">
            <v>22.7</v>
          </cell>
          <cell r="AD1270">
            <v>27.39</v>
          </cell>
          <cell r="AE1270" t="str">
            <v/>
          </cell>
          <cell r="AF1270" t="str">
            <v/>
          </cell>
        </row>
        <row r="1271">
          <cell r="D1271" t="str">
            <v>186488320</v>
          </cell>
          <cell r="E1271">
            <v>1864883</v>
          </cell>
          <cell r="F1271" t="str">
            <v>BEP (Connect F) 2 Flexirate 3</v>
          </cell>
          <cell r="G1271" t="str">
            <v>E</v>
          </cell>
          <cell r="H1271" t="str">
            <v>SOUTHERN</v>
          </cell>
          <cell r="I1271">
            <v>20</v>
          </cell>
          <cell r="J1271" t="str">
            <v>ICE0</v>
          </cell>
          <cell r="K1271" t="str">
            <v>STANDARD</v>
          </cell>
          <cell r="L1271">
            <v>54.2</v>
          </cell>
          <cell r="M1271">
            <v>25.36</v>
          </cell>
          <cell r="P1271">
            <v>18.53</v>
          </cell>
          <cell r="S1271">
            <v>22.64</v>
          </cell>
          <cell r="T1271" t="str">
            <v/>
          </cell>
          <cell r="U1271" t="str">
            <v/>
          </cell>
          <cell r="W1271">
            <v>71.8</v>
          </cell>
          <cell r="X1271">
            <v>30</v>
          </cell>
          <cell r="AA1271">
            <v>21.83</v>
          </cell>
          <cell r="AD1271">
            <v>26.39</v>
          </cell>
          <cell r="AE1271" t="str">
            <v/>
          </cell>
          <cell r="AF1271" t="str">
            <v/>
          </cell>
        </row>
        <row r="1272">
          <cell r="D1272" t="str">
            <v>186488322</v>
          </cell>
          <cell r="E1272">
            <v>1864883</v>
          </cell>
          <cell r="F1272" t="str">
            <v>BEP (Connect F) 2 Flexirate 3</v>
          </cell>
          <cell r="G1272" t="str">
            <v>E</v>
          </cell>
          <cell r="H1272" t="str">
            <v>SWEB</v>
          </cell>
          <cell r="I1272">
            <v>22</v>
          </cell>
          <cell r="J1272" t="str">
            <v>ICE0</v>
          </cell>
          <cell r="K1272" t="str">
            <v>STANDARD</v>
          </cell>
          <cell r="L1272">
            <v>0</v>
          </cell>
          <cell r="M1272">
            <v>0</v>
          </cell>
          <cell r="P1272">
            <v>0</v>
          </cell>
          <cell r="S1272">
            <v>0</v>
          </cell>
          <cell r="T1272" t="str">
            <v/>
          </cell>
          <cell r="U1272" t="str">
            <v/>
          </cell>
          <cell r="AE1272" t="str">
            <v/>
          </cell>
          <cell r="AF1272" t="str">
            <v/>
          </cell>
        </row>
        <row r="1273">
          <cell r="D1273" t="str">
            <v>186488321</v>
          </cell>
          <cell r="E1273">
            <v>1864883</v>
          </cell>
          <cell r="F1273" t="str">
            <v>BEP (Connect F) 2 Flexirate 3</v>
          </cell>
          <cell r="G1273" t="str">
            <v>E</v>
          </cell>
          <cell r="H1273" t="str">
            <v>SWALEC</v>
          </cell>
          <cell r="I1273">
            <v>21</v>
          </cell>
          <cell r="J1273" t="str">
            <v>ICE0</v>
          </cell>
          <cell r="K1273" t="str">
            <v>STANDARD</v>
          </cell>
          <cell r="L1273">
            <v>0</v>
          </cell>
          <cell r="M1273">
            <v>0</v>
          </cell>
          <cell r="P1273">
            <v>0</v>
          </cell>
          <cell r="S1273">
            <v>0</v>
          </cell>
          <cell r="T1273" t="str">
            <v/>
          </cell>
          <cell r="U1273" t="str">
            <v/>
          </cell>
          <cell r="AE1273" t="str">
            <v/>
          </cell>
          <cell r="AF1273" t="str">
            <v/>
          </cell>
        </row>
        <row r="1274">
          <cell r="D1274" t="str">
            <v>186488323</v>
          </cell>
          <cell r="E1274">
            <v>1864883</v>
          </cell>
          <cell r="F1274" t="str">
            <v>BEP (Connect F) 2 Flexirate 3</v>
          </cell>
          <cell r="G1274" t="str">
            <v>E</v>
          </cell>
          <cell r="H1274" t="str">
            <v>YORKSHIRE</v>
          </cell>
          <cell r="I1274">
            <v>23</v>
          </cell>
          <cell r="J1274" t="str">
            <v>ICE0</v>
          </cell>
          <cell r="K1274" t="str">
            <v>STANDARD</v>
          </cell>
          <cell r="L1274">
            <v>54.2</v>
          </cell>
          <cell r="M1274">
            <v>26.66</v>
          </cell>
          <cell r="P1274">
            <v>18.87</v>
          </cell>
          <cell r="S1274">
            <v>23.51</v>
          </cell>
          <cell r="T1274" t="str">
            <v/>
          </cell>
          <cell r="U1274" t="str">
            <v/>
          </cell>
          <cell r="W1274">
            <v>71.8</v>
          </cell>
          <cell r="X1274">
            <v>31.56</v>
          </cell>
          <cell r="AA1274">
            <v>22.25</v>
          </cell>
          <cell r="AD1274">
            <v>27.45</v>
          </cell>
          <cell r="AE1274" t="str">
            <v/>
          </cell>
          <cell r="AF1274" t="str">
            <v/>
          </cell>
        </row>
        <row r="1275">
          <cell r="D1275" t="str">
            <v>186488318</v>
          </cell>
          <cell r="E1275">
            <v>1864883</v>
          </cell>
          <cell r="F1275" t="str">
            <v>BEP (Connect F) 2 Flexirate 3</v>
          </cell>
          <cell r="G1275" t="str">
            <v>E</v>
          </cell>
          <cell r="H1275" t="str">
            <v>SCOTTISH POWER</v>
          </cell>
          <cell r="I1275">
            <v>18</v>
          </cell>
          <cell r="J1275" t="str">
            <v>ICE0</v>
          </cell>
          <cell r="K1275" t="str">
            <v>STANDARD</v>
          </cell>
          <cell r="L1275">
            <v>0</v>
          </cell>
          <cell r="M1275">
            <v>0</v>
          </cell>
          <cell r="P1275">
            <v>0</v>
          </cell>
          <cell r="S1275">
            <v>0</v>
          </cell>
          <cell r="T1275" t="str">
            <v/>
          </cell>
          <cell r="U1275" t="str">
            <v/>
          </cell>
          <cell r="AE1275" t="str">
            <v/>
          </cell>
          <cell r="AF1275" t="str">
            <v/>
          </cell>
        </row>
        <row r="1276">
          <cell r="D1276" t="str">
            <v>186488317</v>
          </cell>
          <cell r="E1276">
            <v>1864883</v>
          </cell>
          <cell r="F1276" t="str">
            <v>BEP (Connect F) 2 Flexirate 3</v>
          </cell>
          <cell r="G1276" t="str">
            <v>E</v>
          </cell>
          <cell r="H1276" t="str">
            <v>SCOTTISH HYDRO</v>
          </cell>
          <cell r="I1276">
            <v>17</v>
          </cell>
          <cell r="J1276" t="str">
            <v>ICE0</v>
          </cell>
          <cell r="K1276" t="str">
            <v>STANDARD</v>
          </cell>
          <cell r="L1276">
            <v>0</v>
          </cell>
          <cell r="M1276">
            <v>0</v>
          </cell>
          <cell r="P1276">
            <v>0</v>
          </cell>
          <cell r="S1276">
            <v>0</v>
          </cell>
          <cell r="T1276" t="str">
            <v/>
          </cell>
          <cell r="U1276" t="str">
            <v/>
          </cell>
          <cell r="AE1276" t="str">
            <v/>
          </cell>
          <cell r="AF1276" t="str">
            <v/>
          </cell>
        </row>
        <row r="1277">
          <cell r="D1277" t="str">
            <v>186489310</v>
          </cell>
          <cell r="E1277">
            <v>1864893</v>
          </cell>
          <cell r="F1277" t="str">
            <v>BEP (Connect F) 2 Nightsaver</v>
          </cell>
          <cell r="G1277" t="str">
            <v>E</v>
          </cell>
          <cell r="H1277" t="str">
            <v>EASTERN</v>
          </cell>
          <cell r="I1277">
            <v>10</v>
          </cell>
          <cell r="J1277" t="str">
            <v>ICE0</v>
          </cell>
          <cell r="K1277" t="str">
            <v>STANDARD</v>
          </cell>
          <cell r="L1277">
            <v>54.2</v>
          </cell>
          <cell r="M1277">
            <v>25.29</v>
          </cell>
          <cell r="P1277">
            <v>17.04</v>
          </cell>
          <cell r="S1277" t="str">
            <v/>
          </cell>
          <cell r="T1277" t="str">
            <v/>
          </cell>
          <cell r="U1277" t="str">
            <v/>
          </cell>
          <cell r="W1277">
            <v>71.8</v>
          </cell>
          <cell r="X1277">
            <v>29.93</v>
          </cell>
          <cell r="AA1277">
            <v>20.059999999999999</v>
          </cell>
          <cell r="AD1277" t="str">
            <v/>
          </cell>
          <cell r="AE1277" t="str">
            <v/>
          </cell>
          <cell r="AF1277" t="str">
            <v/>
          </cell>
        </row>
        <row r="1278">
          <cell r="D1278" t="str">
            <v>186489311</v>
          </cell>
          <cell r="E1278">
            <v>1864893</v>
          </cell>
          <cell r="F1278" t="str">
            <v>BEP (Connect F) 2 Nightsaver</v>
          </cell>
          <cell r="G1278" t="str">
            <v>E</v>
          </cell>
          <cell r="H1278" t="str">
            <v>EAST MIDLANDS</v>
          </cell>
          <cell r="I1278">
            <v>11</v>
          </cell>
          <cell r="J1278" t="str">
            <v>ICE0</v>
          </cell>
          <cell r="K1278" t="str">
            <v>STANDARD</v>
          </cell>
          <cell r="L1278">
            <v>54.2</v>
          </cell>
          <cell r="M1278">
            <v>24.52</v>
          </cell>
          <cell r="P1278">
            <v>18.03</v>
          </cell>
          <cell r="S1278" t="str">
            <v/>
          </cell>
          <cell r="T1278" t="str">
            <v/>
          </cell>
          <cell r="U1278" t="str">
            <v/>
          </cell>
          <cell r="W1278">
            <v>71.8</v>
          </cell>
          <cell r="X1278">
            <v>29</v>
          </cell>
          <cell r="AA1278">
            <v>21.24</v>
          </cell>
          <cell r="AD1278" t="str">
            <v/>
          </cell>
          <cell r="AE1278" t="str">
            <v/>
          </cell>
          <cell r="AF1278" t="str">
            <v/>
          </cell>
        </row>
        <row r="1279">
          <cell r="D1279" t="str">
            <v>186489312</v>
          </cell>
          <cell r="E1279">
            <v>1864893</v>
          </cell>
          <cell r="F1279" t="str">
            <v>BEP (Connect F) 2 Nightsaver</v>
          </cell>
          <cell r="G1279" t="str">
            <v>E</v>
          </cell>
          <cell r="H1279" t="str">
            <v>LONDON</v>
          </cell>
          <cell r="I1279">
            <v>12</v>
          </cell>
          <cell r="J1279" t="str">
            <v>ICE0</v>
          </cell>
          <cell r="K1279" t="str">
            <v>STANDARD</v>
          </cell>
          <cell r="L1279">
            <v>54.2</v>
          </cell>
          <cell r="M1279">
            <v>23.81</v>
          </cell>
          <cell r="P1279">
            <v>17.239999999999998</v>
          </cell>
          <cell r="S1279" t="str">
            <v/>
          </cell>
          <cell r="T1279" t="str">
            <v/>
          </cell>
          <cell r="U1279" t="str">
            <v/>
          </cell>
          <cell r="W1279">
            <v>71.8</v>
          </cell>
          <cell r="X1279">
            <v>28.16</v>
          </cell>
          <cell r="AA1279">
            <v>20.29</v>
          </cell>
          <cell r="AD1279" t="str">
            <v/>
          </cell>
          <cell r="AE1279" t="str">
            <v/>
          </cell>
          <cell r="AF1279" t="str">
            <v/>
          </cell>
        </row>
        <row r="1280">
          <cell r="D1280" t="str">
            <v>186489313</v>
          </cell>
          <cell r="E1280">
            <v>1864893</v>
          </cell>
          <cell r="F1280" t="str">
            <v>BEP (Connect F) 2 Nightsaver</v>
          </cell>
          <cell r="G1280" t="str">
            <v>E</v>
          </cell>
          <cell r="H1280" t="str">
            <v>MANWEB</v>
          </cell>
          <cell r="I1280">
            <v>13</v>
          </cell>
          <cell r="J1280" t="str">
            <v>ICE0</v>
          </cell>
          <cell r="K1280" t="str">
            <v>STANDARD</v>
          </cell>
          <cell r="L1280">
            <v>54.2</v>
          </cell>
          <cell r="M1280">
            <v>27.91</v>
          </cell>
          <cell r="P1280">
            <v>19.79</v>
          </cell>
          <cell r="S1280" t="str">
            <v/>
          </cell>
          <cell r="T1280" t="str">
            <v/>
          </cell>
          <cell r="U1280" t="str">
            <v/>
          </cell>
          <cell r="W1280">
            <v>71.8</v>
          </cell>
          <cell r="X1280">
            <v>33.07</v>
          </cell>
          <cell r="AA1280">
            <v>23.35</v>
          </cell>
          <cell r="AD1280" t="str">
            <v/>
          </cell>
          <cell r="AE1280" t="str">
            <v/>
          </cell>
          <cell r="AF1280" t="str">
            <v/>
          </cell>
        </row>
        <row r="1281">
          <cell r="D1281" t="str">
            <v>186489314</v>
          </cell>
          <cell r="E1281">
            <v>1864893</v>
          </cell>
          <cell r="F1281" t="str">
            <v>BEP (Connect F) 2 Nightsaver</v>
          </cell>
          <cell r="G1281" t="str">
            <v>E</v>
          </cell>
          <cell r="H1281" t="str">
            <v>MIDLANDS</v>
          </cell>
          <cell r="I1281">
            <v>14</v>
          </cell>
          <cell r="J1281" t="str">
            <v>ICE0</v>
          </cell>
          <cell r="K1281" t="str">
            <v>STANDARD</v>
          </cell>
          <cell r="L1281">
            <v>54.2</v>
          </cell>
          <cell r="M1281">
            <v>25.57</v>
          </cell>
          <cell r="P1281">
            <v>18.29</v>
          </cell>
          <cell r="S1281" t="str">
            <v/>
          </cell>
          <cell r="T1281" t="str">
            <v/>
          </cell>
          <cell r="U1281" t="str">
            <v/>
          </cell>
          <cell r="W1281">
            <v>71.8</v>
          </cell>
          <cell r="X1281">
            <v>30.26</v>
          </cell>
          <cell r="AA1281">
            <v>21.56</v>
          </cell>
          <cell r="AD1281" t="str">
            <v/>
          </cell>
          <cell r="AE1281" t="str">
            <v/>
          </cell>
          <cell r="AF1281" t="str">
            <v/>
          </cell>
        </row>
        <row r="1282">
          <cell r="D1282" t="str">
            <v>186489315</v>
          </cell>
          <cell r="E1282">
            <v>1864893</v>
          </cell>
          <cell r="F1282" t="str">
            <v>BEP (Connect F) 2 Nightsaver</v>
          </cell>
          <cell r="G1282" t="str">
            <v>E</v>
          </cell>
          <cell r="H1282" t="str">
            <v>NORTHERN</v>
          </cell>
          <cell r="I1282">
            <v>15</v>
          </cell>
          <cell r="J1282" t="str">
            <v>ICE0</v>
          </cell>
          <cell r="K1282" t="str">
            <v>STANDARD</v>
          </cell>
          <cell r="L1282">
            <v>54.2</v>
          </cell>
          <cell r="M1282">
            <v>25.73</v>
          </cell>
          <cell r="P1282">
            <v>19.64</v>
          </cell>
          <cell r="S1282" t="str">
            <v/>
          </cell>
          <cell r="T1282" t="str">
            <v/>
          </cell>
          <cell r="U1282" t="str">
            <v/>
          </cell>
          <cell r="W1282">
            <v>71.8</v>
          </cell>
          <cell r="X1282">
            <v>30.46</v>
          </cell>
          <cell r="AA1282">
            <v>23.17</v>
          </cell>
          <cell r="AD1282" t="str">
            <v/>
          </cell>
          <cell r="AE1282" t="str">
            <v/>
          </cell>
          <cell r="AF1282" t="str">
            <v/>
          </cell>
        </row>
        <row r="1283">
          <cell r="D1283" t="str">
            <v>186489316</v>
          </cell>
          <cell r="E1283">
            <v>1864893</v>
          </cell>
          <cell r="F1283" t="str">
            <v>BEP (Connect F) 2 Nightsaver</v>
          </cell>
          <cell r="G1283" t="str">
            <v>E</v>
          </cell>
          <cell r="H1283" t="str">
            <v>NORWEB</v>
          </cell>
          <cell r="I1283">
            <v>16</v>
          </cell>
          <cell r="J1283" t="str">
            <v>ICE0</v>
          </cell>
          <cell r="K1283" t="str">
            <v>STANDARD</v>
          </cell>
          <cell r="L1283">
            <v>54.2</v>
          </cell>
          <cell r="M1283">
            <v>25.41</v>
          </cell>
          <cell r="P1283">
            <v>17.850000000000001</v>
          </cell>
          <cell r="S1283" t="str">
            <v/>
          </cell>
          <cell r="T1283" t="str">
            <v/>
          </cell>
          <cell r="U1283" t="str">
            <v/>
          </cell>
          <cell r="W1283">
            <v>71.8</v>
          </cell>
          <cell r="X1283">
            <v>30.07</v>
          </cell>
          <cell r="AA1283">
            <v>21.03</v>
          </cell>
          <cell r="AD1283" t="str">
            <v/>
          </cell>
          <cell r="AE1283" t="str">
            <v/>
          </cell>
          <cell r="AF1283" t="str">
            <v/>
          </cell>
        </row>
        <row r="1284">
          <cell r="D1284" t="str">
            <v>186489319</v>
          </cell>
          <cell r="E1284">
            <v>1864893</v>
          </cell>
          <cell r="F1284" t="str">
            <v>BEP (Connect F) 2 Nightsaver</v>
          </cell>
          <cell r="G1284" t="str">
            <v>E</v>
          </cell>
          <cell r="H1284" t="str">
            <v>SEEBOARD</v>
          </cell>
          <cell r="I1284">
            <v>19</v>
          </cell>
          <cell r="J1284" t="str">
            <v>ICE0</v>
          </cell>
          <cell r="K1284" t="str">
            <v>STANDARD</v>
          </cell>
          <cell r="L1284">
            <v>54.2</v>
          </cell>
          <cell r="M1284">
            <v>25.77</v>
          </cell>
          <cell r="P1284">
            <v>17.68</v>
          </cell>
          <cell r="S1284" t="str">
            <v/>
          </cell>
          <cell r="T1284" t="str">
            <v/>
          </cell>
          <cell r="U1284" t="str">
            <v/>
          </cell>
          <cell r="W1284">
            <v>71.8</v>
          </cell>
          <cell r="X1284">
            <v>30.5</v>
          </cell>
          <cell r="AA1284">
            <v>20.82</v>
          </cell>
          <cell r="AD1284" t="str">
            <v/>
          </cell>
          <cell r="AE1284" t="str">
            <v/>
          </cell>
          <cell r="AF1284" t="str">
            <v/>
          </cell>
        </row>
        <row r="1285">
          <cell r="D1285" t="str">
            <v>186489320</v>
          </cell>
          <cell r="E1285">
            <v>1864893</v>
          </cell>
          <cell r="F1285" t="str">
            <v>BEP (Connect F) 2 Nightsaver</v>
          </cell>
          <cell r="G1285" t="str">
            <v>E</v>
          </cell>
          <cell r="H1285" t="str">
            <v>SOUTHERN</v>
          </cell>
          <cell r="I1285">
            <v>20</v>
          </cell>
          <cell r="J1285" t="str">
            <v>ICE0</v>
          </cell>
          <cell r="K1285" t="str">
            <v>STANDARD</v>
          </cell>
          <cell r="L1285">
            <v>54.2</v>
          </cell>
          <cell r="M1285">
            <v>24.23</v>
          </cell>
          <cell r="P1285">
            <v>17.68</v>
          </cell>
          <cell r="S1285" t="str">
            <v/>
          </cell>
          <cell r="T1285" t="str">
            <v/>
          </cell>
          <cell r="U1285" t="str">
            <v/>
          </cell>
          <cell r="W1285">
            <v>71.8</v>
          </cell>
          <cell r="X1285">
            <v>28.66</v>
          </cell>
          <cell r="AA1285">
            <v>20.82</v>
          </cell>
          <cell r="AD1285" t="str">
            <v/>
          </cell>
          <cell r="AE1285" t="str">
            <v/>
          </cell>
          <cell r="AF1285" t="str">
            <v/>
          </cell>
        </row>
        <row r="1286">
          <cell r="D1286" t="str">
            <v>186489322</v>
          </cell>
          <cell r="E1286">
            <v>1864893</v>
          </cell>
          <cell r="F1286" t="str">
            <v>BEP (Connect F) 2 Nightsaver</v>
          </cell>
          <cell r="G1286" t="str">
            <v>E</v>
          </cell>
          <cell r="H1286" t="str">
            <v>SWEB</v>
          </cell>
          <cell r="I1286">
            <v>22</v>
          </cell>
          <cell r="J1286" t="str">
            <v>ICE0</v>
          </cell>
          <cell r="K1286" t="str">
            <v>STANDARD</v>
          </cell>
          <cell r="L1286">
            <v>54.2</v>
          </cell>
          <cell r="M1286">
            <v>24.55</v>
          </cell>
          <cell r="P1286">
            <v>19.93</v>
          </cell>
          <cell r="S1286" t="str">
            <v/>
          </cell>
          <cell r="T1286" t="str">
            <v/>
          </cell>
          <cell r="U1286" t="str">
            <v/>
          </cell>
          <cell r="W1286">
            <v>71.8</v>
          </cell>
          <cell r="X1286">
            <v>29.04</v>
          </cell>
          <cell r="AA1286">
            <v>23.51</v>
          </cell>
          <cell r="AD1286" t="str">
            <v/>
          </cell>
          <cell r="AE1286" t="str">
            <v/>
          </cell>
          <cell r="AF1286" t="str">
            <v/>
          </cell>
        </row>
        <row r="1287">
          <cell r="D1287" t="str">
            <v>186489321</v>
          </cell>
          <cell r="E1287">
            <v>1864893</v>
          </cell>
          <cell r="F1287" t="str">
            <v>BEP (Connect F) 2 Nightsaver</v>
          </cell>
          <cell r="G1287" t="str">
            <v>E</v>
          </cell>
          <cell r="H1287" t="str">
            <v>SWALEC</v>
          </cell>
          <cell r="I1287">
            <v>21</v>
          </cell>
          <cell r="J1287" t="str">
            <v>ICE0</v>
          </cell>
          <cell r="K1287" t="str">
            <v>STANDARD</v>
          </cell>
          <cell r="L1287">
            <v>54.2</v>
          </cell>
          <cell r="M1287">
            <v>25.14</v>
          </cell>
          <cell r="P1287">
            <v>18.940000000000001</v>
          </cell>
          <cell r="S1287" t="str">
            <v/>
          </cell>
          <cell r="T1287" t="str">
            <v/>
          </cell>
          <cell r="U1287" t="str">
            <v/>
          </cell>
          <cell r="W1287">
            <v>71.8</v>
          </cell>
          <cell r="X1287">
            <v>29.75</v>
          </cell>
          <cell r="AA1287">
            <v>22.33</v>
          </cell>
          <cell r="AD1287" t="str">
            <v/>
          </cell>
          <cell r="AE1287" t="str">
            <v/>
          </cell>
          <cell r="AF1287" t="str">
            <v/>
          </cell>
        </row>
        <row r="1288">
          <cell r="D1288" t="str">
            <v>186489323</v>
          </cell>
          <cell r="E1288">
            <v>1864893</v>
          </cell>
          <cell r="F1288" t="str">
            <v>BEP (Connect F) 2 Nightsaver</v>
          </cell>
          <cell r="G1288" t="str">
            <v>E</v>
          </cell>
          <cell r="H1288" t="str">
            <v>YORKSHIRE</v>
          </cell>
          <cell r="I1288">
            <v>23</v>
          </cell>
          <cell r="J1288" t="str">
            <v>ICE0</v>
          </cell>
          <cell r="K1288" t="str">
            <v>STANDARD</v>
          </cell>
          <cell r="L1288">
            <v>54.2</v>
          </cell>
          <cell r="M1288">
            <v>25.39</v>
          </cell>
          <cell r="P1288">
            <v>18.440000000000001</v>
          </cell>
          <cell r="S1288" t="str">
            <v/>
          </cell>
          <cell r="T1288" t="str">
            <v/>
          </cell>
          <cell r="U1288" t="str">
            <v/>
          </cell>
          <cell r="W1288">
            <v>71.8</v>
          </cell>
          <cell r="X1288">
            <v>30.05</v>
          </cell>
          <cell r="AA1288">
            <v>21.74</v>
          </cell>
          <cell r="AD1288" t="str">
            <v/>
          </cell>
          <cell r="AE1288" t="str">
            <v/>
          </cell>
          <cell r="AF1288" t="str">
            <v/>
          </cell>
        </row>
        <row r="1289">
          <cell r="D1289" t="str">
            <v>186489318</v>
          </cell>
          <cell r="E1289">
            <v>1864893</v>
          </cell>
          <cell r="F1289" t="str">
            <v>BEP (Connect F) 2 Nightsaver</v>
          </cell>
          <cell r="G1289" t="str">
            <v>E</v>
          </cell>
          <cell r="H1289" t="str">
            <v>SCOTTISH POWER</v>
          </cell>
          <cell r="I1289">
            <v>18</v>
          </cell>
          <cell r="J1289" t="str">
            <v>ICE0</v>
          </cell>
          <cell r="K1289" t="str">
            <v>STANDARD</v>
          </cell>
          <cell r="L1289">
            <v>54.2</v>
          </cell>
          <cell r="M1289">
            <v>26.12</v>
          </cell>
          <cell r="P1289">
            <v>19.89</v>
          </cell>
          <cell r="S1289" t="str">
            <v/>
          </cell>
          <cell r="T1289" t="str">
            <v/>
          </cell>
          <cell r="U1289" t="str">
            <v/>
          </cell>
          <cell r="W1289">
            <v>71.8</v>
          </cell>
          <cell r="X1289">
            <v>30.92</v>
          </cell>
          <cell r="AA1289">
            <v>23.47</v>
          </cell>
          <cell r="AD1289" t="str">
            <v/>
          </cell>
          <cell r="AE1289" t="str">
            <v/>
          </cell>
          <cell r="AF1289" t="str">
            <v/>
          </cell>
        </row>
        <row r="1290">
          <cell r="D1290" t="str">
            <v>186489317</v>
          </cell>
          <cell r="E1290">
            <v>1864893</v>
          </cell>
          <cell r="F1290" t="str">
            <v>BEP (Connect F) 2 Nightsaver</v>
          </cell>
          <cell r="G1290" t="str">
            <v>E</v>
          </cell>
          <cell r="H1290" t="str">
            <v>SCOTTISH HYDRO</v>
          </cell>
          <cell r="I1290">
            <v>17</v>
          </cell>
          <cell r="J1290" t="str">
            <v>ICE0</v>
          </cell>
          <cell r="K1290" t="str">
            <v>STANDARD</v>
          </cell>
          <cell r="L1290">
            <v>54.2</v>
          </cell>
          <cell r="M1290">
            <v>28.51</v>
          </cell>
          <cell r="P1290">
            <v>21.36</v>
          </cell>
          <cell r="S1290" t="str">
            <v/>
          </cell>
          <cell r="T1290" t="str">
            <v/>
          </cell>
          <cell r="U1290" t="str">
            <v/>
          </cell>
          <cell r="W1290">
            <v>71.8</v>
          </cell>
          <cell r="X1290">
            <v>33.78</v>
          </cell>
          <cell r="AA1290">
            <v>25.22</v>
          </cell>
          <cell r="AD1290" t="str">
            <v/>
          </cell>
          <cell r="AE1290" t="str">
            <v/>
          </cell>
          <cell r="AF1290" t="str">
            <v/>
          </cell>
        </row>
        <row r="1291">
          <cell r="D1291" t="str">
            <v>186486610</v>
          </cell>
          <cell r="E1291">
            <v>1864866</v>
          </cell>
          <cell r="F1291" t="str">
            <v>BEP (Connect G) 2 Baserate</v>
          </cell>
          <cell r="G1291" t="str">
            <v>E</v>
          </cell>
          <cell r="H1291" t="str">
            <v>EASTERN</v>
          </cell>
          <cell r="I1291">
            <v>10</v>
          </cell>
          <cell r="J1291" t="str">
            <v>ICE0</v>
          </cell>
          <cell r="K1291" t="str">
            <v>STANDARD</v>
          </cell>
          <cell r="L1291">
            <v>54.2</v>
          </cell>
          <cell r="M1291">
            <v>24.16</v>
          </cell>
          <cell r="P1291" t="str">
            <v/>
          </cell>
          <cell r="S1291" t="str">
            <v/>
          </cell>
          <cell r="T1291" t="str">
            <v/>
          </cell>
          <cell r="U1291" t="str">
            <v/>
          </cell>
          <cell r="W1291">
            <v>71.8</v>
          </cell>
          <cell r="X1291">
            <v>28.48</v>
          </cell>
          <cell r="AA1291" t="str">
            <v/>
          </cell>
          <cell r="AD1291" t="str">
            <v/>
          </cell>
          <cell r="AE1291" t="str">
            <v/>
          </cell>
          <cell r="AF1291" t="str">
            <v/>
          </cell>
        </row>
        <row r="1292">
          <cell r="D1292" t="str">
            <v>186486611</v>
          </cell>
          <cell r="E1292">
            <v>1864866</v>
          </cell>
          <cell r="F1292" t="str">
            <v>BEP (Connect G) 2 Baserate</v>
          </cell>
          <cell r="G1292" t="str">
            <v>E</v>
          </cell>
          <cell r="H1292" t="str">
            <v>EAST MIDLANDS</v>
          </cell>
          <cell r="I1292">
            <v>11</v>
          </cell>
          <cell r="J1292" t="str">
            <v>ICE0</v>
          </cell>
          <cell r="K1292" t="str">
            <v>STANDARD</v>
          </cell>
          <cell r="L1292">
            <v>54.2</v>
          </cell>
          <cell r="M1292">
            <v>23.7</v>
          </cell>
          <cell r="P1292" t="str">
            <v/>
          </cell>
          <cell r="S1292" t="str">
            <v/>
          </cell>
          <cell r="T1292" t="str">
            <v/>
          </cell>
          <cell r="U1292" t="str">
            <v/>
          </cell>
          <cell r="W1292">
            <v>71.8</v>
          </cell>
          <cell r="X1292">
            <v>27.92</v>
          </cell>
          <cell r="AA1292" t="str">
            <v/>
          </cell>
          <cell r="AD1292" t="str">
            <v/>
          </cell>
          <cell r="AE1292" t="str">
            <v/>
          </cell>
          <cell r="AF1292" t="str">
            <v/>
          </cell>
        </row>
        <row r="1293">
          <cell r="D1293" t="str">
            <v>186486612</v>
          </cell>
          <cell r="E1293">
            <v>1864866</v>
          </cell>
          <cell r="F1293" t="str">
            <v>BEP (Connect G) 2 Baserate</v>
          </cell>
          <cell r="G1293" t="str">
            <v>E</v>
          </cell>
          <cell r="H1293" t="str">
            <v>LONDON</v>
          </cell>
          <cell r="I1293">
            <v>12</v>
          </cell>
          <cell r="J1293" t="str">
            <v>ICE0</v>
          </cell>
          <cell r="K1293" t="str">
            <v>STANDARD</v>
          </cell>
          <cell r="L1293">
            <v>54.2</v>
          </cell>
          <cell r="M1293">
            <v>22.77</v>
          </cell>
          <cell r="P1293" t="str">
            <v/>
          </cell>
          <cell r="S1293" t="str">
            <v/>
          </cell>
          <cell r="T1293" t="str">
            <v/>
          </cell>
          <cell r="U1293" t="str">
            <v/>
          </cell>
          <cell r="W1293">
            <v>71.8</v>
          </cell>
          <cell r="X1293">
            <v>26.82</v>
          </cell>
          <cell r="AA1293" t="str">
            <v/>
          </cell>
          <cell r="AD1293" t="str">
            <v/>
          </cell>
          <cell r="AE1293" t="str">
            <v/>
          </cell>
          <cell r="AF1293" t="str">
            <v/>
          </cell>
        </row>
        <row r="1294">
          <cell r="D1294" t="str">
            <v>186486613</v>
          </cell>
          <cell r="E1294">
            <v>1864866</v>
          </cell>
          <cell r="F1294" t="str">
            <v>BEP (Connect G) 2 Baserate</v>
          </cell>
          <cell r="G1294" t="str">
            <v>E</v>
          </cell>
          <cell r="H1294" t="str">
            <v>MANWEB</v>
          </cell>
          <cell r="I1294">
            <v>13</v>
          </cell>
          <cell r="J1294" t="str">
            <v>ICE0</v>
          </cell>
          <cell r="K1294" t="str">
            <v>STANDARD</v>
          </cell>
          <cell r="L1294">
            <v>54.2</v>
          </cell>
          <cell r="M1294">
            <v>26.81</v>
          </cell>
          <cell r="P1294" t="str">
            <v/>
          </cell>
          <cell r="S1294" t="str">
            <v/>
          </cell>
          <cell r="T1294" t="str">
            <v/>
          </cell>
          <cell r="U1294" t="str">
            <v/>
          </cell>
          <cell r="W1294">
            <v>71.8</v>
          </cell>
          <cell r="X1294">
            <v>31.64</v>
          </cell>
          <cell r="AA1294" t="str">
            <v/>
          </cell>
          <cell r="AD1294" t="str">
            <v/>
          </cell>
          <cell r="AE1294" t="str">
            <v/>
          </cell>
          <cell r="AF1294" t="str">
            <v/>
          </cell>
        </row>
        <row r="1295">
          <cell r="D1295" t="str">
            <v>186486614</v>
          </cell>
          <cell r="E1295">
            <v>1864866</v>
          </cell>
          <cell r="F1295" t="str">
            <v>BEP (Connect G) 2 Baserate</v>
          </cell>
          <cell r="G1295" t="str">
            <v>E</v>
          </cell>
          <cell r="H1295" t="str">
            <v>MIDLANDS</v>
          </cell>
          <cell r="I1295">
            <v>14</v>
          </cell>
          <cell r="J1295" t="str">
            <v>ICE0</v>
          </cell>
          <cell r="K1295" t="str">
            <v>STANDARD</v>
          </cell>
          <cell r="L1295">
            <v>54.2</v>
          </cell>
          <cell r="M1295">
            <v>24.72</v>
          </cell>
          <cell r="P1295" t="str">
            <v/>
          </cell>
          <cell r="S1295" t="str">
            <v/>
          </cell>
          <cell r="T1295" t="str">
            <v/>
          </cell>
          <cell r="U1295" t="str">
            <v/>
          </cell>
          <cell r="W1295">
            <v>71.8</v>
          </cell>
          <cell r="X1295">
            <v>29.15</v>
          </cell>
          <cell r="AA1295" t="str">
            <v/>
          </cell>
          <cell r="AD1295" t="str">
            <v/>
          </cell>
          <cell r="AE1295" t="str">
            <v/>
          </cell>
          <cell r="AF1295" t="str">
            <v/>
          </cell>
        </row>
        <row r="1296">
          <cell r="D1296" t="str">
            <v>186486615</v>
          </cell>
          <cell r="E1296">
            <v>1864866</v>
          </cell>
          <cell r="F1296" t="str">
            <v>BEP (Connect G) 2 Baserate</v>
          </cell>
          <cell r="G1296" t="str">
            <v>E</v>
          </cell>
          <cell r="H1296" t="str">
            <v>NORTHERN</v>
          </cell>
          <cell r="I1296">
            <v>15</v>
          </cell>
          <cell r="J1296" t="str">
            <v>ICE0</v>
          </cell>
          <cell r="K1296" t="str">
            <v>STANDARD</v>
          </cell>
          <cell r="L1296">
            <v>54.2</v>
          </cell>
          <cell r="M1296">
            <v>24.85</v>
          </cell>
          <cell r="P1296" t="str">
            <v/>
          </cell>
          <cell r="S1296" t="str">
            <v/>
          </cell>
          <cell r="T1296" t="str">
            <v/>
          </cell>
          <cell r="U1296" t="str">
            <v/>
          </cell>
          <cell r="W1296">
            <v>71.8</v>
          </cell>
          <cell r="X1296">
            <v>29.3</v>
          </cell>
          <cell r="AA1296" t="str">
            <v/>
          </cell>
          <cell r="AD1296" t="str">
            <v/>
          </cell>
          <cell r="AE1296" t="str">
            <v/>
          </cell>
          <cell r="AF1296" t="str">
            <v/>
          </cell>
        </row>
        <row r="1297">
          <cell r="D1297" t="str">
            <v>186486616</v>
          </cell>
          <cell r="E1297">
            <v>1864866</v>
          </cell>
          <cell r="F1297" t="str">
            <v>BEP (Connect G) 2 Baserate</v>
          </cell>
          <cell r="G1297" t="str">
            <v>E</v>
          </cell>
          <cell r="H1297" t="str">
            <v>NORWEB</v>
          </cell>
          <cell r="I1297">
            <v>16</v>
          </cell>
          <cell r="J1297" t="str">
            <v>ICE0</v>
          </cell>
          <cell r="K1297" t="str">
            <v>STANDARD</v>
          </cell>
          <cell r="L1297">
            <v>54.2</v>
          </cell>
          <cell r="M1297">
            <v>24.36</v>
          </cell>
          <cell r="P1297" t="str">
            <v/>
          </cell>
          <cell r="S1297" t="str">
            <v/>
          </cell>
          <cell r="T1297" t="str">
            <v/>
          </cell>
          <cell r="U1297" t="str">
            <v/>
          </cell>
          <cell r="W1297">
            <v>71.8</v>
          </cell>
          <cell r="X1297">
            <v>28.72</v>
          </cell>
          <cell r="AA1297" t="str">
            <v/>
          </cell>
          <cell r="AD1297" t="str">
            <v/>
          </cell>
          <cell r="AE1297" t="str">
            <v/>
          </cell>
          <cell r="AF1297" t="str">
            <v/>
          </cell>
        </row>
        <row r="1298">
          <cell r="D1298" t="str">
            <v>186486619</v>
          </cell>
          <cell r="E1298">
            <v>1864866</v>
          </cell>
          <cell r="F1298" t="str">
            <v>BEP (Connect G) 2 Baserate</v>
          </cell>
          <cell r="G1298" t="str">
            <v>E</v>
          </cell>
          <cell r="H1298" t="str">
            <v>SEEBOARD</v>
          </cell>
          <cell r="I1298">
            <v>19</v>
          </cell>
          <cell r="J1298" t="str">
            <v>ICE0</v>
          </cell>
          <cell r="K1298" t="str">
            <v>STANDARD</v>
          </cell>
          <cell r="L1298">
            <v>54.2</v>
          </cell>
          <cell r="M1298">
            <v>24.44</v>
          </cell>
          <cell r="P1298" t="str">
            <v/>
          </cell>
          <cell r="S1298" t="str">
            <v/>
          </cell>
          <cell r="T1298" t="str">
            <v/>
          </cell>
          <cell r="U1298" t="str">
            <v/>
          </cell>
          <cell r="W1298">
            <v>71.8</v>
          </cell>
          <cell r="X1298">
            <v>28.82</v>
          </cell>
          <cell r="AA1298" t="str">
            <v/>
          </cell>
          <cell r="AD1298" t="str">
            <v/>
          </cell>
          <cell r="AE1298" t="str">
            <v/>
          </cell>
          <cell r="AF1298" t="str">
            <v/>
          </cell>
        </row>
        <row r="1299">
          <cell r="D1299" t="str">
            <v>186486620</v>
          </cell>
          <cell r="E1299">
            <v>1864866</v>
          </cell>
          <cell r="F1299" t="str">
            <v>BEP (Connect G) 2 Baserate</v>
          </cell>
          <cell r="G1299" t="str">
            <v>E</v>
          </cell>
          <cell r="H1299" t="str">
            <v>SOUTHERN</v>
          </cell>
          <cell r="I1299">
            <v>20</v>
          </cell>
          <cell r="J1299" t="str">
            <v>ICE0</v>
          </cell>
          <cell r="K1299" t="str">
            <v>STANDARD</v>
          </cell>
          <cell r="L1299">
            <v>54.2</v>
          </cell>
          <cell r="M1299">
            <v>23.37</v>
          </cell>
          <cell r="P1299" t="str">
            <v/>
          </cell>
          <cell r="S1299" t="str">
            <v/>
          </cell>
          <cell r="T1299" t="str">
            <v/>
          </cell>
          <cell r="U1299" t="str">
            <v/>
          </cell>
          <cell r="W1299">
            <v>71.8</v>
          </cell>
          <cell r="X1299">
            <v>27.54</v>
          </cell>
          <cell r="AA1299" t="str">
            <v/>
          </cell>
          <cell r="AD1299" t="str">
            <v/>
          </cell>
          <cell r="AE1299" t="str">
            <v/>
          </cell>
          <cell r="AF1299" t="str">
            <v/>
          </cell>
        </row>
        <row r="1300">
          <cell r="D1300" t="str">
            <v>186486622</v>
          </cell>
          <cell r="E1300">
            <v>1864866</v>
          </cell>
          <cell r="F1300" t="str">
            <v>BEP (Connect G) 2 Baserate</v>
          </cell>
          <cell r="G1300" t="str">
            <v>E</v>
          </cell>
          <cell r="H1300" t="str">
            <v>SWEB</v>
          </cell>
          <cell r="I1300">
            <v>22</v>
          </cell>
          <cell r="J1300" t="str">
            <v>ICE0</v>
          </cell>
          <cell r="K1300" t="str">
            <v>STANDARD</v>
          </cell>
          <cell r="L1300">
            <v>54.2</v>
          </cell>
          <cell r="M1300">
            <v>24.02</v>
          </cell>
          <cell r="P1300" t="str">
            <v/>
          </cell>
          <cell r="S1300" t="str">
            <v/>
          </cell>
          <cell r="T1300" t="str">
            <v/>
          </cell>
          <cell r="U1300" t="str">
            <v/>
          </cell>
          <cell r="W1300">
            <v>71.8</v>
          </cell>
          <cell r="X1300">
            <v>28.31</v>
          </cell>
          <cell r="AA1300" t="str">
            <v/>
          </cell>
          <cell r="AD1300" t="str">
            <v/>
          </cell>
          <cell r="AE1300" t="str">
            <v/>
          </cell>
          <cell r="AF1300" t="str">
            <v/>
          </cell>
        </row>
        <row r="1301">
          <cell r="D1301" t="str">
            <v>186486621</v>
          </cell>
          <cell r="E1301">
            <v>1864866</v>
          </cell>
          <cell r="F1301" t="str">
            <v>BEP (Connect G) 2 Baserate</v>
          </cell>
          <cell r="G1301" t="str">
            <v>E</v>
          </cell>
          <cell r="H1301" t="str">
            <v>SWALEC</v>
          </cell>
          <cell r="I1301">
            <v>21</v>
          </cell>
          <cell r="J1301" t="str">
            <v>ICE0</v>
          </cell>
          <cell r="K1301" t="str">
            <v>STANDARD</v>
          </cell>
          <cell r="L1301">
            <v>54.2</v>
          </cell>
          <cell r="M1301">
            <v>24.27</v>
          </cell>
          <cell r="P1301" t="str">
            <v/>
          </cell>
          <cell r="S1301" t="str">
            <v/>
          </cell>
          <cell r="T1301" t="str">
            <v/>
          </cell>
          <cell r="U1301" t="str">
            <v/>
          </cell>
          <cell r="W1301">
            <v>71.8</v>
          </cell>
          <cell r="X1301">
            <v>28.61</v>
          </cell>
          <cell r="AA1301" t="str">
            <v/>
          </cell>
          <cell r="AD1301" t="str">
            <v/>
          </cell>
          <cell r="AE1301" t="str">
            <v/>
          </cell>
          <cell r="AF1301" t="str">
            <v/>
          </cell>
        </row>
        <row r="1302">
          <cell r="D1302" t="str">
            <v>186486623</v>
          </cell>
          <cell r="E1302">
            <v>1864866</v>
          </cell>
          <cell r="F1302" t="str">
            <v>BEP (Connect G) 2 Baserate</v>
          </cell>
          <cell r="G1302" t="str">
            <v>E</v>
          </cell>
          <cell r="H1302" t="str">
            <v>YORKSHIRE</v>
          </cell>
          <cell r="I1302">
            <v>23</v>
          </cell>
          <cell r="J1302" t="str">
            <v>ICE0</v>
          </cell>
          <cell r="K1302" t="str">
            <v>STANDARD</v>
          </cell>
          <cell r="L1302">
            <v>54.2</v>
          </cell>
          <cell r="M1302">
            <v>24.57</v>
          </cell>
          <cell r="P1302" t="str">
            <v/>
          </cell>
          <cell r="S1302" t="str">
            <v/>
          </cell>
          <cell r="T1302" t="str">
            <v/>
          </cell>
          <cell r="U1302" t="str">
            <v/>
          </cell>
          <cell r="W1302">
            <v>71.8</v>
          </cell>
          <cell r="X1302">
            <v>28.96</v>
          </cell>
          <cell r="AA1302" t="str">
            <v/>
          </cell>
          <cell r="AD1302" t="str">
            <v/>
          </cell>
          <cell r="AE1302" t="str">
            <v/>
          </cell>
          <cell r="AF1302" t="str">
            <v/>
          </cell>
        </row>
        <row r="1303">
          <cell r="D1303" t="str">
            <v>186486618</v>
          </cell>
          <cell r="E1303">
            <v>1864866</v>
          </cell>
          <cell r="F1303" t="str">
            <v>BEP (Connect G) 2 Baserate</v>
          </cell>
          <cell r="G1303" t="str">
            <v>E</v>
          </cell>
          <cell r="H1303" t="str">
            <v>SCOTTISH POWER</v>
          </cell>
          <cell r="I1303">
            <v>18</v>
          </cell>
          <cell r="J1303" t="str">
            <v>ICE0</v>
          </cell>
          <cell r="K1303" t="str">
            <v>STANDARD</v>
          </cell>
          <cell r="L1303">
            <v>54.2</v>
          </cell>
          <cell r="M1303">
            <v>24.73</v>
          </cell>
          <cell r="P1303" t="str">
            <v/>
          </cell>
          <cell r="S1303" t="str">
            <v/>
          </cell>
          <cell r="T1303" t="str">
            <v/>
          </cell>
          <cell r="U1303" t="str">
            <v/>
          </cell>
          <cell r="W1303">
            <v>71.8</v>
          </cell>
          <cell r="X1303">
            <v>29.15</v>
          </cell>
          <cell r="AA1303" t="str">
            <v/>
          </cell>
          <cell r="AD1303" t="str">
            <v/>
          </cell>
          <cell r="AE1303" t="str">
            <v/>
          </cell>
          <cell r="AF1303" t="str">
            <v/>
          </cell>
        </row>
        <row r="1304">
          <cell r="D1304" t="str">
            <v>186486617</v>
          </cell>
          <cell r="E1304">
            <v>1864866</v>
          </cell>
          <cell r="F1304" t="str">
            <v>BEP (Connect G) 2 Baserate</v>
          </cell>
          <cell r="G1304" t="str">
            <v>E</v>
          </cell>
          <cell r="H1304" t="str">
            <v>SCOTTISH HYDRO</v>
          </cell>
          <cell r="I1304">
            <v>17</v>
          </cell>
          <cell r="J1304" t="str">
            <v>ICE0</v>
          </cell>
          <cell r="K1304" t="str">
            <v>STANDARD</v>
          </cell>
          <cell r="L1304">
            <v>54.2</v>
          </cell>
          <cell r="M1304">
            <v>26.93</v>
          </cell>
          <cell r="P1304" t="str">
            <v/>
          </cell>
          <cell r="S1304" t="str">
            <v/>
          </cell>
          <cell r="T1304" t="str">
            <v/>
          </cell>
          <cell r="U1304" t="str">
            <v/>
          </cell>
          <cell r="W1304">
            <v>71.8</v>
          </cell>
          <cell r="X1304">
            <v>31.78</v>
          </cell>
          <cell r="AA1304" t="str">
            <v/>
          </cell>
          <cell r="AD1304" t="str">
            <v/>
          </cell>
          <cell r="AE1304" t="str">
            <v/>
          </cell>
          <cell r="AF1304" t="str">
            <v/>
          </cell>
        </row>
        <row r="1305">
          <cell r="D1305" t="str">
            <v>186487610</v>
          </cell>
          <cell r="E1305">
            <v>1864876</v>
          </cell>
          <cell r="F1305" t="str">
            <v>BEP (Connect G) 2 Flexirate 2</v>
          </cell>
          <cell r="G1305" t="str">
            <v>E</v>
          </cell>
          <cell r="H1305" t="str">
            <v>EASTERN</v>
          </cell>
          <cell r="I1305">
            <v>10</v>
          </cell>
          <cell r="J1305" t="str">
            <v>ICE0</v>
          </cell>
          <cell r="K1305" t="str">
            <v>STANDARD</v>
          </cell>
          <cell r="L1305">
            <v>54.2</v>
          </cell>
          <cell r="M1305">
            <v>26.08</v>
          </cell>
          <cell r="P1305" t="str">
            <v/>
          </cell>
          <cell r="S1305">
            <v>22.24</v>
          </cell>
          <cell r="T1305" t="str">
            <v/>
          </cell>
          <cell r="U1305" t="str">
            <v/>
          </cell>
          <cell r="W1305">
            <v>71.8</v>
          </cell>
          <cell r="X1305">
            <v>30.78</v>
          </cell>
          <cell r="AA1305" t="str">
            <v/>
          </cell>
          <cell r="AD1305">
            <v>25.87</v>
          </cell>
          <cell r="AE1305" t="str">
            <v/>
          </cell>
          <cell r="AF1305" t="str">
            <v/>
          </cell>
        </row>
        <row r="1306">
          <cell r="D1306" t="str">
            <v>186487611</v>
          </cell>
          <cell r="E1306">
            <v>1864876</v>
          </cell>
          <cell r="F1306" t="str">
            <v>BEP (Connect G) 2 Flexirate 2</v>
          </cell>
          <cell r="G1306" t="str">
            <v>E</v>
          </cell>
          <cell r="H1306" t="str">
            <v>EAST MIDLANDS</v>
          </cell>
          <cell r="I1306">
            <v>11</v>
          </cell>
          <cell r="J1306" t="str">
            <v>ICE0</v>
          </cell>
          <cell r="K1306" t="str">
            <v>STANDARD</v>
          </cell>
          <cell r="L1306">
            <v>54.2</v>
          </cell>
          <cell r="M1306">
            <v>25.36</v>
          </cell>
          <cell r="P1306" t="str">
            <v/>
          </cell>
          <cell r="S1306">
            <v>22.36</v>
          </cell>
          <cell r="T1306" t="str">
            <v/>
          </cell>
          <cell r="U1306" t="str">
            <v/>
          </cell>
          <cell r="W1306">
            <v>71.8</v>
          </cell>
          <cell r="X1306">
            <v>29.91</v>
          </cell>
          <cell r="AA1306" t="str">
            <v/>
          </cell>
          <cell r="AD1306">
            <v>26.02</v>
          </cell>
          <cell r="AE1306" t="str">
            <v/>
          </cell>
          <cell r="AF1306" t="str">
            <v/>
          </cell>
        </row>
        <row r="1307">
          <cell r="D1307" t="str">
            <v>186487612</v>
          </cell>
          <cell r="E1307">
            <v>1864876</v>
          </cell>
          <cell r="F1307" t="str">
            <v>BEP (Connect G) 2 Flexirate 2</v>
          </cell>
          <cell r="G1307" t="str">
            <v>E</v>
          </cell>
          <cell r="H1307" t="str">
            <v>LONDON</v>
          </cell>
          <cell r="I1307">
            <v>12</v>
          </cell>
          <cell r="J1307" t="str">
            <v>ICE0</v>
          </cell>
          <cell r="K1307" t="str">
            <v>STANDARD</v>
          </cell>
          <cell r="L1307">
            <v>54.2</v>
          </cell>
          <cell r="M1307">
            <v>24.86</v>
          </cell>
          <cell r="P1307" t="str">
            <v/>
          </cell>
          <cell r="S1307">
            <v>21.28</v>
          </cell>
          <cell r="T1307" t="str">
            <v/>
          </cell>
          <cell r="U1307" t="str">
            <v/>
          </cell>
          <cell r="W1307">
            <v>71.8</v>
          </cell>
          <cell r="X1307">
            <v>29.31</v>
          </cell>
          <cell r="AA1307" t="str">
            <v/>
          </cell>
          <cell r="AD1307">
            <v>24.7</v>
          </cell>
          <cell r="AE1307" t="str">
            <v/>
          </cell>
          <cell r="AF1307" t="str">
            <v/>
          </cell>
        </row>
        <row r="1308">
          <cell r="D1308" t="str">
            <v>186487613</v>
          </cell>
          <cell r="E1308">
            <v>1864876</v>
          </cell>
          <cell r="F1308" t="str">
            <v>BEP (Connect G) 2 Flexirate 2</v>
          </cell>
          <cell r="G1308" t="str">
            <v>E</v>
          </cell>
          <cell r="H1308" t="str">
            <v>MANWEB</v>
          </cell>
          <cell r="I1308">
            <v>13</v>
          </cell>
          <cell r="J1308" t="str">
            <v>ICE0</v>
          </cell>
          <cell r="K1308" t="str">
            <v>STANDARD</v>
          </cell>
          <cell r="L1308">
            <v>0</v>
          </cell>
          <cell r="M1308">
            <v>0</v>
          </cell>
          <cell r="P1308" t="str">
            <v/>
          </cell>
          <cell r="S1308">
            <v>0</v>
          </cell>
          <cell r="T1308" t="str">
            <v/>
          </cell>
          <cell r="U1308" t="str">
            <v/>
          </cell>
          <cell r="AE1308" t="str">
            <v/>
          </cell>
          <cell r="AF1308" t="str">
            <v/>
          </cell>
        </row>
        <row r="1309">
          <cell r="D1309" t="str">
            <v>186487614</v>
          </cell>
          <cell r="E1309">
            <v>1864876</v>
          </cell>
          <cell r="F1309" t="str">
            <v>BEP (Connect G) 2 Flexirate 2</v>
          </cell>
          <cell r="G1309" t="str">
            <v>E</v>
          </cell>
          <cell r="H1309" t="str">
            <v>MIDLANDS</v>
          </cell>
          <cell r="I1309">
            <v>14</v>
          </cell>
          <cell r="J1309" t="str">
            <v>ICE0</v>
          </cell>
          <cell r="K1309" t="str">
            <v>STANDARD</v>
          </cell>
          <cell r="L1309">
            <v>54.2</v>
          </cell>
          <cell r="M1309">
            <v>26.41</v>
          </cell>
          <cell r="P1309" t="str">
            <v/>
          </cell>
          <cell r="S1309">
            <v>23.14</v>
          </cell>
          <cell r="T1309" t="str">
            <v/>
          </cell>
          <cell r="U1309" t="str">
            <v/>
          </cell>
          <cell r="W1309">
            <v>71.8</v>
          </cell>
          <cell r="X1309">
            <v>31.17</v>
          </cell>
          <cell r="AA1309" t="str">
            <v/>
          </cell>
          <cell r="AD1309">
            <v>26.95</v>
          </cell>
          <cell r="AE1309" t="str">
            <v/>
          </cell>
          <cell r="AF1309" t="str">
            <v/>
          </cell>
        </row>
        <row r="1310">
          <cell r="D1310" t="str">
            <v>186487615</v>
          </cell>
          <cell r="E1310">
            <v>1864876</v>
          </cell>
          <cell r="F1310" t="str">
            <v>BEP (Connect G) 2 Flexirate 2</v>
          </cell>
          <cell r="G1310" t="str">
            <v>E</v>
          </cell>
          <cell r="H1310" t="str">
            <v>NORTHERN</v>
          </cell>
          <cell r="I1310">
            <v>15</v>
          </cell>
          <cell r="J1310" t="str">
            <v>ICE0</v>
          </cell>
          <cell r="K1310" t="str">
            <v>STANDARD</v>
          </cell>
          <cell r="L1310">
            <v>54.2</v>
          </cell>
          <cell r="M1310">
            <v>27.43</v>
          </cell>
          <cell r="P1310" t="str">
            <v/>
          </cell>
          <cell r="S1310">
            <v>23.31</v>
          </cell>
          <cell r="T1310" t="str">
            <v/>
          </cell>
          <cell r="U1310" t="str">
            <v/>
          </cell>
          <cell r="W1310">
            <v>71.8</v>
          </cell>
          <cell r="X1310">
            <v>32.39</v>
          </cell>
          <cell r="AA1310" t="str">
            <v/>
          </cell>
          <cell r="AD1310">
            <v>27.13</v>
          </cell>
          <cell r="AE1310" t="str">
            <v/>
          </cell>
          <cell r="AF1310" t="str">
            <v/>
          </cell>
        </row>
        <row r="1311">
          <cell r="D1311" t="str">
            <v>186487616</v>
          </cell>
          <cell r="E1311">
            <v>1864876</v>
          </cell>
          <cell r="F1311" t="str">
            <v>BEP (Connect G) 2 Flexirate 2</v>
          </cell>
          <cell r="G1311" t="str">
            <v>E</v>
          </cell>
          <cell r="H1311" t="str">
            <v>NORWEB</v>
          </cell>
          <cell r="I1311">
            <v>16</v>
          </cell>
          <cell r="J1311" t="str">
            <v>ICE0</v>
          </cell>
          <cell r="K1311" t="str">
            <v>STANDARD</v>
          </cell>
          <cell r="L1311">
            <v>54.2</v>
          </cell>
          <cell r="M1311">
            <v>27.78</v>
          </cell>
          <cell r="P1311" t="str">
            <v/>
          </cell>
          <cell r="S1311">
            <v>22.35</v>
          </cell>
          <cell r="T1311" t="str">
            <v/>
          </cell>
          <cell r="U1311" t="str">
            <v/>
          </cell>
          <cell r="W1311">
            <v>71.8</v>
          </cell>
          <cell r="X1311">
            <v>32.81</v>
          </cell>
          <cell r="AA1311" t="str">
            <v/>
          </cell>
          <cell r="AD1311">
            <v>25.94</v>
          </cell>
          <cell r="AE1311" t="str">
            <v/>
          </cell>
          <cell r="AF1311" t="str">
            <v/>
          </cell>
        </row>
        <row r="1312">
          <cell r="D1312" t="str">
            <v>186487619</v>
          </cell>
          <cell r="E1312">
            <v>1864876</v>
          </cell>
          <cell r="F1312" t="str">
            <v>BEP (Connect G) 2 Flexirate 2</v>
          </cell>
          <cell r="G1312" t="str">
            <v>E</v>
          </cell>
          <cell r="H1312" t="str">
            <v>SEEBOARD</v>
          </cell>
          <cell r="I1312">
            <v>19</v>
          </cell>
          <cell r="J1312" t="str">
            <v>ICE0</v>
          </cell>
          <cell r="K1312" t="str">
            <v>STANDARD</v>
          </cell>
          <cell r="L1312">
            <v>0</v>
          </cell>
          <cell r="M1312">
            <v>0</v>
          </cell>
          <cell r="P1312" t="str">
            <v/>
          </cell>
          <cell r="S1312">
            <v>0</v>
          </cell>
          <cell r="T1312" t="str">
            <v/>
          </cell>
          <cell r="U1312" t="str">
            <v/>
          </cell>
          <cell r="AE1312" t="str">
            <v/>
          </cell>
          <cell r="AF1312" t="str">
            <v/>
          </cell>
        </row>
        <row r="1313">
          <cell r="D1313" t="str">
            <v>186487620</v>
          </cell>
          <cell r="E1313">
            <v>1864876</v>
          </cell>
          <cell r="F1313" t="str">
            <v>BEP (Connect G) 2 Flexirate 2</v>
          </cell>
          <cell r="G1313" t="str">
            <v>E</v>
          </cell>
          <cell r="H1313" t="str">
            <v>SOUTHERN</v>
          </cell>
          <cell r="I1313">
            <v>20</v>
          </cell>
          <cell r="J1313" t="str">
            <v>ICE0</v>
          </cell>
          <cell r="K1313" t="str">
            <v>STANDARD</v>
          </cell>
          <cell r="L1313">
            <v>54.2</v>
          </cell>
          <cell r="M1313">
            <v>24.82</v>
          </cell>
          <cell r="P1313" t="str">
            <v/>
          </cell>
          <cell r="S1313">
            <v>22.06</v>
          </cell>
          <cell r="T1313" t="str">
            <v/>
          </cell>
          <cell r="U1313" t="str">
            <v/>
          </cell>
          <cell r="W1313">
            <v>71.8</v>
          </cell>
          <cell r="X1313">
            <v>29.26</v>
          </cell>
          <cell r="AA1313" t="str">
            <v/>
          </cell>
          <cell r="AD1313">
            <v>25.69</v>
          </cell>
          <cell r="AE1313" t="str">
            <v/>
          </cell>
          <cell r="AF1313" t="str">
            <v/>
          </cell>
        </row>
        <row r="1314">
          <cell r="D1314" t="str">
            <v>186487622</v>
          </cell>
          <cell r="E1314">
            <v>1864876</v>
          </cell>
          <cell r="F1314" t="str">
            <v>BEP (Connect G) 2 Flexirate 2</v>
          </cell>
          <cell r="G1314" t="str">
            <v>E</v>
          </cell>
          <cell r="H1314" t="str">
            <v>SWEB</v>
          </cell>
          <cell r="I1314">
            <v>22</v>
          </cell>
          <cell r="J1314" t="str">
            <v>ICE0</v>
          </cell>
          <cell r="K1314" t="str">
            <v>STANDARD</v>
          </cell>
          <cell r="L1314">
            <v>54.2</v>
          </cell>
          <cell r="M1314">
            <v>25.16</v>
          </cell>
          <cell r="P1314" t="str">
            <v/>
          </cell>
          <cell r="S1314">
            <v>23.09</v>
          </cell>
          <cell r="T1314" t="str">
            <v/>
          </cell>
          <cell r="U1314" t="str">
            <v/>
          </cell>
          <cell r="W1314">
            <v>71.8</v>
          </cell>
          <cell r="X1314">
            <v>29.67</v>
          </cell>
          <cell r="AA1314" t="str">
            <v/>
          </cell>
          <cell r="AD1314">
            <v>26.89</v>
          </cell>
          <cell r="AE1314" t="str">
            <v/>
          </cell>
          <cell r="AF1314" t="str">
            <v/>
          </cell>
        </row>
        <row r="1315">
          <cell r="D1315" t="str">
            <v>186487621</v>
          </cell>
          <cell r="E1315">
            <v>1864876</v>
          </cell>
          <cell r="F1315" t="str">
            <v>BEP (Connect G) 2 Flexirate 2</v>
          </cell>
          <cell r="G1315" t="str">
            <v>E</v>
          </cell>
          <cell r="H1315" t="str">
            <v>SWALEC</v>
          </cell>
          <cell r="I1315">
            <v>21</v>
          </cell>
          <cell r="J1315" t="str">
            <v>ICE0</v>
          </cell>
          <cell r="K1315" t="str">
            <v>STANDARD</v>
          </cell>
          <cell r="L1315">
            <v>54.2</v>
          </cell>
          <cell r="M1315">
            <v>25.47</v>
          </cell>
          <cell r="P1315" t="str">
            <v/>
          </cell>
          <cell r="S1315">
            <v>23.39</v>
          </cell>
          <cell r="T1315" t="str">
            <v/>
          </cell>
          <cell r="U1315" t="str">
            <v/>
          </cell>
          <cell r="W1315">
            <v>71.8</v>
          </cell>
          <cell r="X1315">
            <v>30.04</v>
          </cell>
          <cell r="AA1315" t="str">
            <v/>
          </cell>
          <cell r="AD1315">
            <v>27.28</v>
          </cell>
          <cell r="AE1315" t="str">
            <v/>
          </cell>
          <cell r="AF1315" t="str">
            <v/>
          </cell>
        </row>
        <row r="1316">
          <cell r="D1316" t="str">
            <v>186487623</v>
          </cell>
          <cell r="E1316">
            <v>1864876</v>
          </cell>
          <cell r="F1316" t="str">
            <v>BEP (Connect G) 2 Flexirate 2</v>
          </cell>
          <cell r="G1316" t="str">
            <v>E</v>
          </cell>
          <cell r="H1316" t="str">
            <v>YORKSHIRE</v>
          </cell>
          <cell r="I1316">
            <v>23</v>
          </cell>
          <cell r="J1316" t="str">
            <v>ICE0</v>
          </cell>
          <cell r="K1316" t="str">
            <v>STANDARD</v>
          </cell>
          <cell r="L1316">
            <v>54.2</v>
          </cell>
          <cell r="M1316">
            <v>26.21</v>
          </cell>
          <cell r="P1316" t="str">
            <v/>
          </cell>
          <cell r="S1316">
            <v>23.06</v>
          </cell>
          <cell r="T1316" t="str">
            <v/>
          </cell>
          <cell r="U1316" t="str">
            <v/>
          </cell>
          <cell r="W1316">
            <v>71.8</v>
          </cell>
          <cell r="X1316">
            <v>30.93</v>
          </cell>
          <cell r="AA1316" t="str">
            <v/>
          </cell>
          <cell r="AD1316">
            <v>26.86</v>
          </cell>
          <cell r="AE1316" t="str">
            <v/>
          </cell>
          <cell r="AF1316" t="str">
            <v/>
          </cell>
        </row>
        <row r="1317">
          <cell r="D1317" t="str">
            <v>186487618</v>
          </cell>
          <cell r="E1317">
            <v>1864876</v>
          </cell>
          <cell r="F1317" t="str">
            <v>BEP (Connect G) 2 Flexirate 2</v>
          </cell>
          <cell r="G1317" t="str">
            <v>E</v>
          </cell>
          <cell r="H1317" t="str">
            <v>SCOTTISH POWER</v>
          </cell>
          <cell r="I1317">
            <v>18</v>
          </cell>
          <cell r="J1317" t="str">
            <v>ICE0</v>
          </cell>
          <cell r="K1317" t="str">
            <v>STANDARD</v>
          </cell>
          <cell r="L1317">
            <v>54.2</v>
          </cell>
          <cell r="M1317">
            <v>26.61</v>
          </cell>
          <cell r="P1317" t="str">
            <v/>
          </cell>
          <cell r="S1317">
            <v>23.25</v>
          </cell>
          <cell r="T1317" t="str">
            <v/>
          </cell>
          <cell r="U1317" t="str">
            <v/>
          </cell>
          <cell r="W1317">
            <v>71.8</v>
          </cell>
          <cell r="X1317">
            <v>31.41</v>
          </cell>
          <cell r="AA1317" t="str">
            <v/>
          </cell>
          <cell r="AD1317">
            <v>27.09</v>
          </cell>
          <cell r="AE1317" t="str">
            <v/>
          </cell>
          <cell r="AF1317" t="str">
            <v/>
          </cell>
        </row>
        <row r="1318">
          <cell r="D1318" t="str">
            <v>186487617</v>
          </cell>
          <cell r="E1318">
            <v>1864876</v>
          </cell>
          <cell r="F1318" t="str">
            <v>BEP (Connect G) 2 Flexirate 2</v>
          </cell>
          <cell r="G1318" t="str">
            <v>E</v>
          </cell>
          <cell r="H1318" t="str">
            <v>SCOTTISH HYDRO</v>
          </cell>
          <cell r="I1318">
            <v>17</v>
          </cell>
          <cell r="J1318" t="str">
            <v>ICE0</v>
          </cell>
          <cell r="K1318" t="str">
            <v>STANDARD</v>
          </cell>
          <cell r="L1318">
            <v>54.2</v>
          </cell>
          <cell r="M1318">
            <v>28.86</v>
          </cell>
          <cell r="P1318" t="str">
            <v/>
          </cell>
          <cell r="S1318">
            <v>25.47</v>
          </cell>
          <cell r="T1318" t="str">
            <v/>
          </cell>
          <cell r="U1318" t="str">
            <v/>
          </cell>
          <cell r="W1318">
            <v>71.8</v>
          </cell>
          <cell r="X1318">
            <v>34.1</v>
          </cell>
          <cell r="AA1318" t="str">
            <v/>
          </cell>
          <cell r="AD1318">
            <v>29.66</v>
          </cell>
          <cell r="AE1318" t="str">
            <v/>
          </cell>
          <cell r="AF1318" t="str">
            <v/>
          </cell>
        </row>
        <row r="1319">
          <cell r="D1319" t="str">
            <v>186488410</v>
          </cell>
          <cell r="E1319">
            <v>1864884</v>
          </cell>
          <cell r="F1319" t="str">
            <v>BEP (Connect G) 2 Flexirate 3</v>
          </cell>
          <cell r="G1319" t="str">
            <v>E</v>
          </cell>
          <cell r="H1319" t="str">
            <v>EASTERN</v>
          </cell>
          <cell r="I1319">
            <v>10</v>
          </cell>
          <cell r="J1319" t="str">
            <v>ICE0</v>
          </cell>
          <cell r="K1319" t="str">
            <v>STANDARD</v>
          </cell>
          <cell r="L1319">
            <v>54.2</v>
          </cell>
          <cell r="M1319">
            <v>27.57</v>
          </cell>
          <cell r="P1319">
            <v>19.059999999999999</v>
          </cell>
          <cell r="S1319">
            <v>22.4</v>
          </cell>
          <cell r="T1319" t="str">
            <v/>
          </cell>
          <cell r="U1319" t="str">
            <v/>
          </cell>
          <cell r="W1319">
            <v>71.8</v>
          </cell>
          <cell r="X1319">
            <v>32.56</v>
          </cell>
          <cell r="AA1319">
            <v>22.38</v>
          </cell>
          <cell r="AD1319">
            <v>25.99</v>
          </cell>
          <cell r="AE1319" t="str">
            <v/>
          </cell>
          <cell r="AF1319" t="str">
            <v/>
          </cell>
        </row>
        <row r="1320">
          <cell r="D1320" t="str">
            <v>186488411</v>
          </cell>
          <cell r="E1320">
            <v>1864884</v>
          </cell>
          <cell r="F1320" t="str">
            <v>BEP (Connect G) 2 Flexirate 3</v>
          </cell>
          <cell r="G1320" t="str">
            <v>E</v>
          </cell>
          <cell r="H1320" t="str">
            <v>EAST MIDLANDS</v>
          </cell>
          <cell r="I1320">
            <v>11</v>
          </cell>
          <cell r="J1320" t="str">
            <v>ICE0</v>
          </cell>
          <cell r="K1320" t="str">
            <v>STANDARD</v>
          </cell>
          <cell r="L1320">
            <v>54.2</v>
          </cell>
          <cell r="M1320">
            <v>26.27</v>
          </cell>
          <cell r="P1320">
            <v>18.88</v>
          </cell>
          <cell r="S1320">
            <v>23.18</v>
          </cell>
          <cell r="T1320" t="str">
            <v/>
          </cell>
          <cell r="U1320" t="str">
            <v/>
          </cell>
          <cell r="W1320">
            <v>71.8</v>
          </cell>
          <cell r="X1320">
            <v>31</v>
          </cell>
          <cell r="AA1320">
            <v>22.16</v>
          </cell>
          <cell r="AD1320">
            <v>26.95</v>
          </cell>
          <cell r="AE1320" t="str">
            <v/>
          </cell>
          <cell r="AF1320" t="str">
            <v/>
          </cell>
        </row>
        <row r="1321">
          <cell r="D1321" t="str">
            <v>186488412</v>
          </cell>
          <cell r="E1321">
            <v>1864884</v>
          </cell>
          <cell r="F1321" t="str">
            <v>BEP (Connect G) 2 Flexirate 3</v>
          </cell>
          <cell r="G1321" t="str">
            <v>E</v>
          </cell>
          <cell r="H1321" t="str">
            <v>LONDON</v>
          </cell>
          <cell r="I1321">
            <v>12</v>
          </cell>
          <cell r="J1321" t="str">
            <v>ICE0</v>
          </cell>
          <cell r="K1321" t="str">
            <v>STANDARD</v>
          </cell>
          <cell r="L1321">
            <v>0</v>
          </cell>
          <cell r="M1321">
            <v>0</v>
          </cell>
          <cell r="P1321">
            <v>0</v>
          </cell>
          <cell r="S1321">
            <v>0</v>
          </cell>
          <cell r="T1321" t="str">
            <v/>
          </cell>
          <cell r="U1321" t="str">
            <v/>
          </cell>
          <cell r="AE1321" t="str">
            <v/>
          </cell>
          <cell r="AF1321" t="str">
            <v/>
          </cell>
        </row>
        <row r="1322">
          <cell r="D1322" t="str">
            <v>186488413</v>
          </cell>
          <cell r="E1322">
            <v>1864884</v>
          </cell>
          <cell r="F1322" t="str">
            <v>BEP (Connect G) 2 Flexirate 3</v>
          </cell>
          <cell r="G1322" t="str">
            <v>E</v>
          </cell>
          <cell r="H1322" t="str">
            <v>MANWEB</v>
          </cell>
          <cell r="I1322">
            <v>13</v>
          </cell>
          <cell r="J1322" t="str">
            <v>ICE0</v>
          </cell>
          <cell r="K1322" t="str">
            <v>STANDARD</v>
          </cell>
          <cell r="L1322">
            <v>0</v>
          </cell>
          <cell r="M1322">
            <v>0</v>
          </cell>
          <cell r="P1322">
            <v>0</v>
          </cell>
          <cell r="S1322">
            <v>0</v>
          </cell>
          <cell r="T1322" t="str">
            <v/>
          </cell>
          <cell r="U1322" t="str">
            <v/>
          </cell>
          <cell r="AE1322" t="str">
            <v/>
          </cell>
          <cell r="AF1322" t="str">
            <v/>
          </cell>
        </row>
        <row r="1323">
          <cell r="D1323" t="str">
            <v>186488414</v>
          </cell>
          <cell r="E1323">
            <v>1864884</v>
          </cell>
          <cell r="F1323" t="str">
            <v>BEP (Connect G) 2 Flexirate 3</v>
          </cell>
          <cell r="G1323" t="str">
            <v>E</v>
          </cell>
          <cell r="H1323" t="str">
            <v>MIDLANDS</v>
          </cell>
          <cell r="I1323">
            <v>14</v>
          </cell>
          <cell r="J1323" t="str">
            <v>ICE0</v>
          </cell>
          <cell r="K1323" t="str">
            <v>STANDARD</v>
          </cell>
          <cell r="L1323">
            <v>0</v>
          </cell>
          <cell r="M1323">
            <v>0</v>
          </cell>
          <cell r="P1323">
            <v>0</v>
          </cell>
          <cell r="S1323">
            <v>0</v>
          </cell>
          <cell r="T1323" t="str">
            <v/>
          </cell>
          <cell r="U1323" t="str">
            <v/>
          </cell>
          <cell r="AE1323" t="str">
            <v/>
          </cell>
          <cell r="AF1323" t="str">
            <v/>
          </cell>
        </row>
        <row r="1324">
          <cell r="D1324" t="str">
            <v>186488415</v>
          </cell>
          <cell r="E1324">
            <v>1864884</v>
          </cell>
          <cell r="F1324" t="str">
            <v>BEP (Connect G) 2 Flexirate 3</v>
          </cell>
          <cell r="G1324" t="str">
            <v>E</v>
          </cell>
          <cell r="H1324" t="str">
            <v>NORTHERN</v>
          </cell>
          <cell r="I1324">
            <v>15</v>
          </cell>
          <cell r="J1324" t="str">
            <v>ICE0</v>
          </cell>
          <cell r="K1324" t="str">
            <v>STANDARD</v>
          </cell>
          <cell r="L1324">
            <v>0</v>
          </cell>
          <cell r="M1324">
            <v>0</v>
          </cell>
          <cell r="P1324">
            <v>0</v>
          </cell>
          <cell r="S1324">
            <v>0</v>
          </cell>
          <cell r="T1324" t="str">
            <v/>
          </cell>
          <cell r="U1324" t="str">
            <v/>
          </cell>
          <cell r="AE1324" t="str">
            <v/>
          </cell>
          <cell r="AF1324" t="str">
            <v/>
          </cell>
        </row>
        <row r="1325">
          <cell r="D1325" t="str">
            <v>186488416</v>
          </cell>
          <cell r="E1325">
            <v>1864884</v>
          </cell>
          <cell r="F1325" t="str">
            <v>BEP (Connect G) 2 Flexirate 3</v>
          </cell>
          <cell r="G1325" t="str">
            <v>E</v>
          </cell>
          <cell r="H1325" t="str">
            <v>NORWEB</v>
          </cell>
          <cell r="I1325">
            <v>16</v>
          </cell>
          <cell r="J1325" t="str">
            <v>ICE0</v>
          </cell>
          <cell r="K1325" t="str">
            <v>STANDARD</v>
          </cell>
          <cell r="L1325">
            <v>54.2</v>
          </cell>
          <cell r="M1325">
            <v>27.85</v>
          </cell>
          <cell r="P1325">
            <v>19.38</v>
          </cell>
          <cell r="S1325">
            <v>23.69</v>
          </cell>
          <cell r="T1325" t="str">
            <v/>
          </cell>
          <cell r="U1325" t="str">
            <v/>
          </cell>
          <cell r="W1325">
            <v>71.8</v>
          </cell>
          <cell r="X1325">
            <v>32.89</v>
          </cell>
          <cell r="AA1325">
            <v>22.76</v>
          </cell>
          <cell r="AD1325">
            <v>27.55</v>
          </cell>
          <cell r="AE1325" t="str">
            <v/>
          </cell>
          <cell r="AF1325" t="str">
            <v/>
          </cell>
        </row>
        <row r="1326">
          <cell r="D1326" t="str">
            <v>186488419</v>
          </cell>
          <cell r="E1326">
            <v>1864884</v>
          </cell>
          <cell r="F1326" t="str">
            <v>BEP (Connect G) 2 Flexirate 3</v>
          </cell>
          <cell r="G1326" t="str">
            <v>E</v>
          </cell>
          <cell r="H1326" t="str">
            <v>SEEBOARD</v>
          </cell>
          <cell r="I1326">
            <v>19</v>
          </cell>
          <cell r="J1326" t="str">
            <v>ICE0</v>
          </cell>
          <cell r="K1326" t="str">
            <v>STANDARD</v>
          </cell>
          <cell r="L1326">
            <v>54.2</v>
          </cell>
          <cell r="M1326">
            <v>28.35</v>
          </cell>
          <cell r="P1326">
            <v>19.75</v>
          </cell>
          <cell r="S1326">
            <v>23.96</v>
          </cell>
          <cell r="T1326" t="str">
            <v/>
          </cell>
          <cell r="U1326" t="str">
            <v/>
          </cell>
          <cell r="W1326">
            <v>71.8</v>
          </cell>
          <cell r="X1326">
            <v>33.49</v>
          </cell>
          <cell r="AA1326">
            <v>23.2</v>
          </cell>
          <cell r="AD1326">
            <v>27.89</v>
          </cell>
          <cell r="AE1326" t="str">
            <v/>
          </cell>
          <cell r="AF1326" t="str">
            <v/>
          </cell>
        </row>
        <row r="1327">
          <cell r="D1327" t="str">
            <v>186488420</v>
          </cell>
          <cell r="E1327">
            <v>1864884</v>
          </cell>
          <cell r="F1327" t="str">
            <v>BEP (Connect G) 2 Flexirate 3</v>
          </cell>
          <cell r="G1327" t="str">
            <v>E</v>
          </cell>
          <cell r="H1327" t="str">
            <v>SOUTHERN</v>
          </cell>
          <cell r="I1327">
            <v>20</v>
          </cell>
          <cell r="J1327" t="str">
            <v>ICE0</v>
          </cell>
          <cell r="K1327" t="str">
            <v>STANDARD</v>
          </cell>
          <cell r="L1327">
            <v>54.2</v>
          </cell>
          <cell r="M1327">
            <v>25.86</v>
          </cell>
          <cell r="P1327">
            <v>19.03</v>
          </cell>
          <cell r="S1327">
            <v>23.14</v>
          </cell>
          <cell r="T1327" t="str">
            <v/>
          </cell>
          <cell r="U1327" t="str">
            <v/>
          </cell>
          <cell r="W1327">
            <v>71.8</v>
          </cell>
          <cell r="X1327">
            <v>30.5</v>
          </cell>
          <cell r="AA1327">
            <v>22.33</v>
          </cell>
          <cell r="AD1327">
            <v>26.89</v>
          </cell>
          <cell r="AE1327" t="str">
            <v/>
          </cell>
          <cell r="AF1327" t="str">
            <v/>
          </cell>
        </row>
        <row r="1328">
          <cell r="D1328" t="str">
            <v>186488422</v>
          </cell>
          <cell r="E1328">
            <v>1864884</v>
          </cell>
          <cell r="F1328" t="str">
            <v>BEP (Connect G) 2 Flexirate 3</v>
          </cell>
          <cell r="G1328" t="str">
            <v>E</v>
          </cell>
          <cell r="H1328" t="str">
            <v>SWEB</v>
          </cell>
          <cell r="I1328">
            <v>22</v>
          </cell>
          <cell r="J1328" t="str">
            <v>ICE0</v>
          </cell>
          <cell r="K1328" t="str">
            <v>STANDARD</v>
          </cell>
          <cell r="L1328">
            <v>0</v>
          </cell>
          <cell r="M1328">
            <v>0</v>
          </cell>
          <cell r="P1328">
            <v>0</v>
          </cell>
          <cell r="S1328">
            <v>0</v>
          </cell>
          <cell r="T1328" t="str">
            <v/>
          </cell>
          <cell r="U1328" t="str">
            <v/>
          </cell>
          <cell r="AE1328" t="str">
            <v/>
          </cell>
          <cell r="AF1328" t="str">
            <v/>
          </cell>
        </row>
        <row r="1329">
          <cell r="D1329" t="str">
            <v>186488421</v>
          </cell>
          <cell r="E1329">
            <v>1864884</v>
          </cell>
          <cell r="F1329" t="str">
            <v>BEP (Connect G) 2 Flexirate 3</v>
          </cell>
          <cell r="G1329" t="str">
            <v>E</v>
          </cell>
          <cell r="H1329" t="str">
            <v>SWALEC</v>
          </cell>
          <cell r="I1329">
            <v>21</v>
          </cell>
          <cell r="J1329" t="str">
            <v>ICE0</v>
          </cell>
          <cell r="K1329" t="str">
            <v>STANDARD</v>
          </cell>
          <cell r="L1329">
            <v>0</v>
          </cell>
          <cell r="M1329">
            <v>0</v>
          </cell>
          <cell r="P1329">
            <v>0</v>
          </cell>
          <cell r="S1329">
            <v>0</v>
          </cell>
          <cell r="T1329" t="str">
            <v/>
          </cell>
          <cell r="U1329" t="str">
            <v/>
          </cell>
          <cell r="AE1329" t="str">
            <v/>
          </cell>
          <cell r="AF1329" t="str">
            <v/>
          </cell>
        </row>
        <row r="1330">
          <cell r="D1330" t="str">
            <v>186488423</v>
          </cell>
          <cell r="E1330">
            <v>1864884</v>
          </cell>
          <cell r="F1330" t="str">
            <v>BEP (Connect G) 2 Flexirate 3</v>
          </cell>
          <cell r="G1330" t="str">
            <v>E</v>
          </cell>
          <cell r="H1330" t="str">
            <v>YORKSHIRE</v>
          </cell>
          <cell r="I1330">
            <v>23</v>
          </cell>
          <cell r="J1330" t="str">
            <v>ICE0</v>
          </cell>
          <cell r="K1330" t="str">
            <v>STANDARD</v>
          </cell>
          <cell r="L1330">
            <v>54.2</v>
          </cell>
          <cell r="M1330">
            <v>27.16</v>
          </cell>
          <cell r="P1330">
            <v>19.37</v>
          </cell>
          <cell r="S1330">
            <v>24.01</v>
          </cell>
          <cell r="T1330" t="str">
            <v/>
          </cell>
          <cell r="U1330" t="str">
            <v/>
          </cell>
          <cell r="W1330">
            <v>71.8</v>
          </cell>
          <cell r="X1330">
            <v>32.06</v>
          </cell>
          <cell r="AA1330">
            <v>22.75</v>
          </cell>
          <cell r="AD1330">
            <v>27.95</v>
          </cell>
          <cell r="AE1330" t="str">
            <v/>
          </cell>
          <cell r="AF1330" t="str">
            <v/>
          </cell>
        </row>
        <row r="1331">
          <cell r="D1331" t="str">
            <v>186488418</v>
          </cell>
          <cell r="E1331">
            <v>1864884</v>
          </cell>
          <cell r="F1331" t="str">
            <v>BEP (Connect G) 2 Flexirate 3</v>
          </cell>
          <cell r="G1331" t="str">
            <v>E</v>
          </cell>
          <cell r="H1331" t="str">
            <v>SCOTTISH POWER</v>
          </cell>
          <cell r="I1331">
            <v>18</v>
          </cell>
          <cell r="J1331" t="str">
            <v>ICE0</v>
          </cell>
          <cell r="K1331" t="str">
            <v>STANDARD</v>
          </cell>
          <cell r="L1331">
            <v>0</v>
          </cell>
          <cell r="M1331">
            <v>0</v>
          </cell>
          <cell r="P1331">
            <v>0</v>
          </cell>
          <cell r="S1331">
            <v>0</v>
          </cell>
          <cell r="T1331" t="str">
            <v/>
          </cell>
          <cell r="U1331" t="str">
            <v/>
          </cell>
          <cell r="AE1331" t="str">
            <v/>
          </cell>
          <cell r="AF1331" t="str">
            <v/>
          </cell>
        </row>
        <row r="1332">
          <cell r="D1332" t="str">
            <v>186488417</v>
          </cell>
          <cell r="E1332">
            <v>1864884</v>
          </cell>
          <cell r="F1332" t="str">
            <v>BEP (Connect G) 2 Flexirate 3</v>
          </cell>
          <cell r="G1332" t="str">
            <v>E</v>
          </cell>
          <cell r="H1332" t="str">
            <v>SCOTTISH HYDRO</v>
          </cell>
          <cell r="I1332">
            <v>17</v>
          </cell>
          <cell r="J1332" t="str">
            <v>ICE0</v>
          </cell>
          <cell r="K1332" t="str">
            <v>STANDARD</v>
          </cell>
          <cell r="L1332">
            <v>0</v>
          </cell>
          <cell r="M1332">
            <v>0</v>
          </cell>
          <cell r="P1332">
            <v>0</v>
          </cell>
          <cell r="S1332">
            <v>0</v>
          </cell>
          <cell r="T1332" t="str">
            <v/>
          </cell>
          <cell r="U1332" t="str">
            <v/>
          </cell>
          <cell r="AE1332" t="str">
            <v/>
          </cell>
          <cell r="AF1332" t="str">
            <v/>
          </cell>
        </row>
        <row r="1333">
          <cell r="D1333" t="str">
            <v>186489410</v>
          </cell>
          <cell r="E1333">
            <v>1864894</v>
          </cell>
          <cell r="F1333" t="str">
            <v>BEP (Connect G) 2 Nightsaver</v>
          </cell>
          <cell r="G1333" t="str">
            <v>E</v>
          </cell>
          <cell r="H1333" t="str">
            <v>EASTERN</v>
          </cell>
          <cell r="I1333">
            <v>10</v>
          </cell>
          <cell r="J1333" t="str">
            <v>ICE0</v>
          </cell>
          <cell r="K1333" t="str">
            <v>STANDARD</v>
          </cell>
          <cell r="L1333">
            <v>54.2</v>
          </cell>
          <cell r="M1333">
            <v>25.79</v>
          </cell>
          <cell r="P1333">
            <v>17.54</v>
          </cell>
          <cell r="S1333" t="str">
            <v/>
          </cell>
          <cell r="T1333" t="str">
            <v/>
          </cell>
          <cell r="U1333" t="str">
            <v/>
          </cell>
          <cell r="W1333">
            <v>71.8</v>
          </cell>
          <cell r="X1333">
            <v>30.43</v>
          </cell>
          <cell r="AA1333">
            <v>20.56</v>
          </cell>
          <cell r="AD1333" t="str">
            <v/>
          </cell>
          <cell r="AE1333" t="str">
            <v/>
          </cell>
          <cell r="AF1333" t="str">
            <v/>
          </cell>
        </row>
        <row r="1334">
          <cell r="D1334" t="str">
            <v>186489411</v>
          </cell>
          <cell r="E1334">
            <v>1864894</v>
          </cell>
          <cell r="F1334" t="str">
            <v>BEP (Connect G) 2 Nightsaver</v>
          </cell>
          <cell r="G1334" t="str">
            <v>E</v>
          </cell>
          <cell r="H1334" t="str">
            <v>EAST MIDLANDS</v>
          </cell>
          <cell r="I1334">
            <v>11</v>
          </cell>
          <cell r="J1334" t="str">
            <v>ICE0</v>
          </cell>
          <cell r="K1334" t="str">
            <v>STANDARD</v>
          </cell>
          <cell r="L1334">
            <v>54.2</v>
          </cell>
          <cell r="M1334">
            <v>25.02</v>
          </cell>
          <cell r="P1334">
            <v>18.53</v>
          </cell>
          <cell r="S1334" t="str">
            <v/>
          </cell>
          <cell r="T1334" t="str">
            <v/>
          </cell>
          <cell r="U1334" t="str">
            <v/>
          </cell>
          <cell r="W1334">
            <v>71.8</v>
          </cell>
          <cell r="X1334">
            <v>29.5</v>
          </cell>
          <cell r="AA1334">
            <v>21.74</v>
          </cell>
          <cell r="AD1334" t="str">
            <v/>
          </cell>
          <cell r="AE1334" t="str">
            <v/>
          </cell>
          <cell r="AF1334" t="str">
            <v/>
          </cell>
        </row>
        <row r="1335">
          <cell r="D1335" t="str">
            <v>186489412</v>
          </cell>
          <cell r="E1335">
            <v>1864894</v>
          </cell>
          <cell r="F1335" t="str">
            <v>BEP (Connect G) 2 Nightsaver</v>
          </cell>
          <cell r="G1335" t="str">
            <v>E</v>
          </cell>
          <cell r="H1335" t="str">
            <v>LONDON</v>
          </cell>
          <cell r="I1335">
            <v>12</v>
          </cell>
          <cell r="J1335" t="str">
            <v>ICE0</v>
          </cell>
          <cell r="K1335" t="str">
            <v>STANDARD</v>
          </cell>
          <cell r="L1335">
            <v>54.2</v>
          </cell>
          <cell r="M1335">
            <v>24.31</v>
          </cell>
          <cell r="P1335">
            <v>17.739999999999998</v>
          </cell>
          <cell r="S1335" t="str">
            <v/>
          </cell>
          <cell r="T1335" t="str">
            <v/>
          </cell>
          <cell r="U1335" t="str">
            <v/>
          </cell>
          <cell r="W1335">
            <v>71.8</v>
          </cell>
          <cell r="X1335">
            <v>28.66</v>
          </cell>
          <cell r="AA1335">
            <v>20.79</v>
          </cell>
          <cell r="AD1335" t="str">
            <v/>
          </cell>
          <cell r="AE1335" t="str">
            <v/>
          </cell>
          <cell r="AF1335" t="str">
            <v/>
          </cell>
        </row>
        <row r="1336">
          <cell r="D1336" t="str">
            <v>186489413</v>
          </cell>
          <cell r="E1336">
            <v>1864894</v>
          </cell>
          <cell r="F1336" t="str">
            <v>BEP (Connect G) 2 Nightsaver</v>
          </cell>
          <cell r="G1336" t="str">
            <v>E</v>
          </cell>
          <cell r="H1336" t="str">
            <v>MANWEB</v>
          </cell>
          <cell r="I1336">
            <v>13</v>
          </cell>
          <cell r="J1336" t="str">
            <v>ICE0</v>
          </cell>
          <cell r="K1336" t="str">
            <v>STANDARD</v>
          </cell>
          <cell r="L1336">
            <v>54.2</v>
          </cell>
          <cell r="M1336">
            <v>28.41</v>
          </cell>
          <cell r="P1336">
            <v>20.29</v>
          </cell>
          <cell r="S1336" t="str">
            <v/>
          </cell>
          <cell r="T1336" t="str">
            <v/>
          </cell>
          <cell r="U1336" t="str">
            <v/>
          </cell>
          <cell r="W1336">
            <v>71.8</v>
          </cell>
          <cell r="X1336">
            <v>33.57</v>
          </cell>
          <cell r="AA1336">
            <v>23.85</v>
          </cell>
          <cell r="AD1336" t="str">
            <v/>
          </cell>
          <cell r="AE1336" t="str">
            <v/>
          </cell>
          <cell r="AF1336" t="str">
            <v/>
          </cell>
        </row>
        <row r="1337">
          <cell r="D1337" t="str">
            <v>186489414</v>
          </cell>
          <cell r="E1337">
            <v>1864894</v>
          </cell>
          <cell r="F1337" t="str">
            <v>BEP (Connect G) 2 Nightsaver</v>
          </cell>
          <cell r="G1337" t="str">
            <v>E</v>
          </cell>
          <cell r="H1337" t="str">
            <v>MIDLANDS</v>
          </cell>
          <cell r="I1337">
            <v>14</v>
          </cell>
          <cell r="J1337" t="str">
            <v>ICE0</v>
          </cell>
          <cell r="K1337" t="str">
            <v>STANDARD</v>
          </cell>
          <cell r="L1337">
            <v>54.2</v>
          </cell>
          <cell r="M1337">
            <v>26.07</v>
          </cell>
          <cell r="P1337">
            <v>18.79</v>
          </cell>
          <cell r="S1337" t="str">
            <v/>
          </cell>
          <cell r="T1337" t="str">
            <v/>
          </cell>
          <cell r="U1337" t="str">
            <v/>
          </cell>
          <cell r="W1337">
            <v>71.8</v>
          </cell>
          <cell r="X1337">
            <v>30.76</v>
          </cell>
          <cell r="AA1337">
            <v>22.06</v>
          </cell>
          <cell r="AD1337" t="str">
            <v/>
          </cell>
          <cell r="AE1337" t="str">
            <v/>
          </cell>
          <cell r="AF1337" t="str">
            <v/>
          </cell>
        </row>
        <row r="1338">
          <cell r="D1338" t="str">
            <v>186489415</v>
          </cell>
          <cell r="E1338">
            <v>1864894</v>
          </cell>
          <cell r="F1338" t="str">
            <v>BEP (Connect G) 2 Nightsaver</v>
          </cell>
          <cell r="G1338" t="str">
            <v>E</v>
          </cell>
          <cell r="H1338" t="str">
            <v>NORTHERN</v>
          </cell>
          <cell r="I1338">
            <v>15</v>
          </cell>
          <cell r="J1338" t="str">
            <v>ICE0</v>
          </cell>
          <cell r="K1338" t="str">
            <v>STANDARD</v>
          </cell>
          <cell r="L1338">
            <v>54.2</v>
          </cell>
          <cell r="M1338">
            <v>26.23</v>
          </cell>
          <cell r="P1338">
            <v>20.14</v>
          </cell>
          <cell r="S1338" t="str">
            <v/>
          </cell>
          <cell r="T1338" t="str">
            <v/>
          </cell>
          <cell r="U1338" t="str">
            <v/>
          </cell>
          <cell r="W1338">
            <v>71.8</v>
          </cell>
          <cell r="X1338">
            <v>30.96</v>
          </cell>
          <cell r="AA1338">
            <v>23.67</v>
          </cell>
          <cell r="AD1338" t="str">
            <v/>
          </cell>
          <cell r="AE1338" t="str">
            <v/>
          </cell>
          <cell r="AF1338" t="str">
            <v/>
          </cell>
        </row>
        <row r="1339">
          <cell r="D1339" t="str">
            <v>186489416</v>
          </cell>
          <cell r="E1339">
            <v>1864894</v>
          </cell>
          <cell r="F1339" t="str">
            <v>BEP (Connect G) 2 Nightsaver</v>
          </cell>
          <cell r="G1339" t="str">
            <v>E</v>
          </cell>
          <cell r="H1339" t="str">
            <v>NORWEB</v>
          </cell>
          <cell r="I1339">
            <v>16</v>
          </cell>
          <cell r="J1339" t="str">
            <v>ICE0</v>
          </cell>
          <cell r="K1339" t="str">
            <v>STANDARD</v>
          </cell>
          <cell r="L1339">
            <v>54.2</v>
          </cell>
          <cell r="M1339">
            <v>25.91</v>
          </cell>
          <cell r="P1339">
            <v>18.350000000000001</v>
          </cell>
          <cell r="S1339" t="str">
            <v/>
          </cell>
          <cell r="T1339" t="str">
            <v/>
          </cell>
          <cell r="U1339" t="str">
            <v/>
          </cell>
          <cell r="W1339">
            <v>71.8</v>
          </cell>
          <cell r="X1339">
            <v>30.57</v>
          </cell>
          <cell r="AA1339">
            <v>21.53</v>
          </cell>
          <cell r="AD1339" t="str">
            <v/>
          </cell>
          <cell r="AE1339" t="str">
            <v/>
          </cell>
          <cell r="AF1339" t="str">
            <v/>
          </cell>
        </row>
        <row r="1340">
          <cell r="D1340" t="str">
            <v>186489419</v>
          </cell>
          <cell r="E1340">
            <v>1864894</v>
          </cell>
          <cell r="F1340" t="str">
            <v>BEP (Connect G) 2 Nightsaver</v>
          </cell>
          <cell r="G1340" t="str">
            <v>E</v>
          </cell>
          <cell r="H1340" t="str">
            <v>SEEBOARD</v>
          </cell>
          <cell r="I1340">
            <v>19</v>
          </cell>
          <cell r="J1340" t="str">
            <v>ICE0</v>
          </cell>
          <cell r="K1340" t="str">
            <v>STANDARD</v>
          </cell>
          <cell r="L1340">
            <v>54.2</v>
          </cell>
          <cell r="M1340">
            <v>26.27</v>
          </cell>
          <cell r="P1340">
            <v>18.18</v>
          </cell>
          <cell r="S1340" t="str">
            <v/>
          </cell>
          <cell r="T1340" t="str">
            <v/>
          </cell>
          <cell r="U1340" t="str">
            <v/>
          </cell>
          <cell r="W1340">
            <v>71.8</v>
          </cell>
          <cell r="X1340">
            <v>31</v>
          </cell>
          <cell r="AA1340">
            <v>21.32</v>
          </cell>
          <cell r="AD1340" t="str">
            <v/>
          </cell>
          <cell r="AE1340" t="str">
            <v/>
          </cell>
          <cell r="AF1340" t="str">
            <v/>
          </cell>
        </row>
        <row r="1341">
          <cell r="D1341" t="str">
            <v>186489420</v>
          </cell>
          <cell r="E1341">
            <v>1864894</v>
          </cell>
          <cell r="F1341" t="str">
            <v>BEP (Connect G) 2 Nightsaver</v>
          </cell>
          <cell r="G1341" t="str">
            <v>E</v>
          </cell>
          <cell r="H1341" t="str">
            <v>SOUTHERN</v>
          </cell>
          <cell r="I1341">
            <v>20</v>
          </cell>
          <cell r="J1341" t="str">
            <v>ICE0</v>
          </cell>
          <cell r="K1341" t="str">
            <v>STANDARD</v>
          </cell>
          <cell r="L1341">
            <v>54.2</v>
          </cell>
          <cell r="M1341">
            <v>24.73</v>
          </cell>
          <cell r="P1341">
            <v>18.18</v>
          </cell>
          <cell r="S1341" t="str">
            <v/>
          </cell>
          <cell r="T1341" t="str">
            <v/>
          </cell>
          <cell r="U1341" t="str">
            <v/>
          </cell>
          <cell r="W1341">
            <v>71.8</v>
          </cell>
          <cell r="X1341">
            <v>29.16</v>
          </cell>
          <cell r="AA1341">
            <v>21.32</v>
          </cell>
          <cell r="AD1341" t="str">
            <v/>
          </cell>
          <cell r="AE1341" t="str">
            <v/>
          </cell>
          <cell r="AF1341" t="str">
            <v/>
          </cell>
        </row>
        <row r="1342">
          <cell r="D1342" t="str">
            <v>186489422</v>
          </cell>
          <cell r="E1342">
            <v>1864894</v>
          </cell>
          <cell r="F1342" t="str">
            <v>BEP (Connect G) 2 Nightsaver</v>
          </cell>
          <cell r="G1342" t="str">
            <v>E</v>
          </cell>
          <cell r="H1342" t="str">
            <v>SWEB</v>
          </cell>
          <cell r="I1342">
            <v>22</v>
          </cell>
          <cell r="J1342" t="str">
            <v>ICE0</v>
          </cell>
          <cell r="K1342" t="str">
            <v>STANDARD</v>
          </cell>
          <cell r="L1342">
            <v>54.2</v>
          </cell>
          <cell r="M1342">
            <v>25.05</v>
          </cell>
          <cell r="P1342">
            <v>20.43</v>
          </cell>
          <cell r="S1342" t="str">
            <v/>
          </cell>
          <cell r="T1342" t="str">
            <v/>
          </cell>
          <cell r="U1342" t="str">
            <v/>
          </cell>
          <cell r="W1342">
            <v>71.8</v>
          </cell>
          <cell r="X1342">
            <v>29.54</v>
          </cell>
          <cell r="AA1342">
            <v>24.01</v>
          </cell>
          <cell r="AD1342" t="str">
            <v/>
          </cell>
          <cell r="AE1342" t="str">
            <v/>
          </cell>
          <cell r="AF1342" t="str">
            <v/>
          </cell>
        </row>
        <row r="1343">
          <cell r="D1343" t="str">
            <v>186489421</v>
          </cell>
          <cell r="E1343">
            <v>1864894</v>
          </cell>
          <cell r="F1343" t="str">
            <v>BEP (Connect G) 2 Nightsaver</v>
          </cell>
          <cell r="G1343" t="str">
            <v>E</v>
          </cell>
          <cell r="H1343" t="str">
            <v>SWALEC</v>
          </cell>
          <cell r="I1343">
            <v>21</v>
          </cell>
          <cell r="J1343" t="str">
            <v>ICE0</v>
          </cell>
          <cell r="K1343" t="str">
            <v>STANDARD</v>
          </cell>
          <cell r="L1343">
            <v>54.2</v>
          </cell>
          <cell r="M1343">
            <v>25.64</v>
          </cell>
          <cell r="P1343">
            <v>19.440000000000001</v>
          </cell>
          <cell r="S1343" t="str">
            <v/>
          </cell>
          <cell r="T1343" t="str">
            <v/>
          </cell>
          <cell r="U1343" t="str">
            <v/>
          </cell>
          <cell r="W1343">
            <v>71.8</v>
          </cell>
          <cell r="X1343">
            <v>30.25</v>
          </cell>
          <cell r="AA1343">
            <v>22.83</v>
          </cell>
          <cell r="AD1343" t="str">
            <v/>
          </cell>
          <cell r="AE1343" t="str">
            <v/>
          </cell>
          <cell r="AF1343" t="str">
            <v/>
          </cell>
        </row>
        <row r="1344">
          <cell r="D1344" t="str">
            <v>186489423</v>
          </cell>
          <cell r="E1344">
            <v>1864894</v>
          </cell>
          <cell r="F1344" t="str">
            <v>BEP (Connect G) 2 Nightsaver</v>
          </cell>
          <cell r="G1344" t="str">
            <v>E</v>
          </cell>
          <cell r="H1344" t="str">
            <v>YORKSHIRE</v>
          </cell>
          <cell r="I1344">
            <v>23</v>
          </cell>
          <cell r="J1344" t="str">
            <v>ICE0</v>
          </cell>
          <cell r="K1344" t="str">
            <v>STANDARD</v>
          </cell>
          <cell r="L1344">
            <v>54.2</v>
          </cell>
          <cell r="M1344">
            <v>25.89</v>
          </cell>
          <cell r="P1344">
            <v>18.940000000000001</v>
          </cell>
          <cell r="S1344" t="str">
            <v/>
          </cell>
          <cell r="T1344" t="str">
            <v/>
          </cell>
          <cell r="U1344" t="str">
            <v/>
          </cell>
          <cell r="W1344">
            <v>71.8</v>
          </cell>
          <cell r="X1344">
            <v>30.55</v>
          </cell>
          <cell r="AA1344">
            <v>22.24</v>
          </cell>
          <cell r="AD1344" t="str">
            <v/>
          </cell>
          <cell r="AE1344" t="str">
            <v/>
          </cell>
          <cell r="AF1344" t="str">
            <v/>
          </cell>
        </row>
        <row r="1345">
          <cell r="D1345" t="str">
            <v>186489418</v>
          </cell>
          <cell r="E1345">
            <v>1864894</v>
          </cell>
          <cell r="F1345" t="str">
            <v>BEP (Connect G) 2 Nightsaver</v>
          </cell>
          <cell r="G1345" t="str">
            <v>E</v>
          </cell>
          <cell r="H1345" t="str">
            <v>SCOTTISH POWER</v>
          </cell>
          <cell r="I1345">
            <v>18</v>
          </cell>
          <cell r="J1345" t="str">
            <v>ICE0</v>
          </cell>
          <cell r="K1345" t="str">
            <v>STANDARD</v>
          </cell>
          <cell r="L1345">
            <v>54.2</v>
          </cell>
          <cell r="M1345">
            <v>26.62</v>
          </cell>
          <cell r="P1345">
            <v>20.39</v>
          </cell>
          <cell r="S1345" t="str">
            <v/>
          </cell>
          <cell r="T1345" t="str">
            <v/>
          </cell>
          <cell r="U1345" t="str">
            <v/>
          </cell>
          <cell r="W1345">
            <v>71.8</v>
          </cell>
          <cell r="X1345">
            <v>31.42</v>
          </cell>
          <cell r="AA1345">
            <v>23.97</v>
          </cell>
          <cell r="AD1345" t="str">
            <v/>
          </cell>
          <cell r="AE1345" t="str">
            <v/>
          </cell>
          <cell r="AF1345" t="str">
            <v/>
          </cell>
        </row>
        <row r="1346">
          <cell r="D1346" t="str">
            <v>186489417</v>
          </cell>
          <cell r="E1346">
            <v>1864894</v>
          </cell>
          <cell r="F1346" t="str">
            <v>BEP (Connect G) 2 Nightsaver</v>
          </cell>
          <cell r="G1346" t="str">
            <v>E</v>
          </cell>
          <cell r="H1346" t="str">
            <v>SCOTTISH HYDRO</v>
          </cell>
          <cell r="I1346">
            <v>17</v>
          </cell>
          <cell r="J1346" t="str">
            <v>ICE0</v>
          </cell>
          <cell r="K1346" t="str">
            <v>STANDARD</v>
          </cell>
          <cell r="L1346">
            <v>54.2</v>
          </cell>
          <cell r="M1346">
            <v>29.01</v>
          </cell>
          <cell r="P1346">
            <v>21.86</v>
          </cell>
          <cell r="S1346" t="str">
            <v/>
          </cell>
          <cell r="T1346" t="str">
            <v/>
          </cell>
          <cell r="U1346" t="str">
            <v/>
          </cell>
          <cell r="W1346">
            <v>71.8</v>
          </cell>
          <cell r="X1346">
            <v>34.28</v>
          </cell>
          <cell r="AA1346">
            <v>25.72</v>
          </cell>
          <cell r="AD1346" t="str">
            <v/>
          </cell>
          <cell r="AE1346" t="str">
            <v/>
          </cell>
          <cell r="AF1346" t="str">
            <v/>
          </cell>
        </row>
        <row r="1347">
          <cell r="D1347" t="str">
            <v>186486510</v>
          </cell>
          <cell r="E1347">
            <v>1864865</v>
          </cell>
          <cell r="F1347" t="str">
            <v>BEP (Connect H) 2 Baserate</v>
          </cell>
          <cell r="G1347" t="str">
            <v>E</v>
          </cell>
          <cell r="H1347" t="str">
            <v>EASTERN</v>
          </cell>
          <cell r="I1347">
            <v>10</v>
          </cell>
          <cell r="J1347" t="str">
            <v>ICE0</v>
          </cell>
          <cell r="K1347" t="str">
            <v>STANDARD</v>
          </cell>
          <cell r="L1347">
            <v>31</v>
          </cell>
          <cell r="M1347">
            <v>15.07</v>
          </cell>
          <cell r="P1347" t="str">
            <v/>
          </cell>
          <cell r="S1347" t="str">
            <v/>
          </cell>
          <cell r="T1347" t="str">
            <v/>
          </cell>
          <cell r="U1347" t="str">
            <v/>
          </cell>
          <cell r="W1347">
            <v>32.26</v>
          </cell>
          <cell r="X1347">
            <v>17.559999999999999</v>
          </cell>
          <cell r="AA1347" t="str">
            <v/>
          </cell>
          <cell r="AD1347" t="str">
            <v/>
          </cell>
          <cell r="AE1347" t="str">
            <v/>
          </cell>
          <cell r="AF1347" t="str">
            <v/>
          </cell>
        </row>
        <row r="1348">
          <cell r="D1348" t="str">
            <v>186486511</v>
          </cell>
          <cell r="E1348">
            <v>1864865</v>
          </cell>
          <cell r="F1348" t="str">
            <v>BEP (Connect H) 2 Baserate</v>
          </cell>
          <cell r="G1348" t="str">
            <v>E</v>
          </cell>
          <cell r="H1348" t="str">
            <v>EAST MIDLANDS</v>
          </cell>
          <cell r="I1348">
            <v>11</v>
          </cell>
          <cell r="J1348" t="str">
            <v>ICE0</v>
          </cell>
          <cell r="K1348" t="str">
            <v>STANDARD</v>
          </cell>
          <cell r="L1348">
            <v>31</v>
          </cell>
          <cell r="M1348">
            <v>14.76</v>
          </cell>
          <cell r="P1348" t="str">
            <v/>
          </cell>
          <cell r="S1348" t="str">
            <v/>
          </cell>
          <cell r="T1348" t="str">
            <v/>
          </cell>
          <cell r="U1348" t="str">
            <v/>
          </cell>
          <cell r="W1348">
            <v>32.26</v>
          </cell>
          <cell r="X1348">
            <v>17.2</v>
          </cell>
          <cell r="AA1348" t="str">
            <v/>
          </cell>
          <cell r="AD1348" t="str">
            <v/>
          </cell>
          <cell r="AE1348" t="str">
            <v/>
          </cell>
          <cell r="AF1348" t="str">
            <v/>
          </cell>
        </row>
        <row r="1349">
          <cell r="D1349" t="str">
            <v>186486512</v>
          </cell>
          <cell r="E1349">
            <v>1864865</v>
          </cell>
          <cell r="F1349" t="str">
            <v>BEP (Connect H) 2 Baserate</v>
          </cell>
          <cell r="G1349" t="str">
            <v>E</v>
          </cell>
          <cell r="H1349" t="str">
            <v>LONDON</v>
          </cell>
          <cell r="I1349">
            <v>12</v>
          </cell>
          <cell r="J1349" t="str">
            <v>ICE0</v>
          </cell>
          <cell r="K1349" t="str">
            <v>STANDARD</v>
          </cell>
          <cell r="L1349">
            <v>31</v>
          </cell>
          <cell r="M1349">
            <v>14.15</v>
          </cell>
          <cell r="P1349" t="str">
            <v/>
          </cell>
          <cell r="S1349" t="str">
            <v/>
          </cell>
          <cell r="T1349" t="str">
            <v/>
          </cell>
          <cell r="U1349" t="str">
            <v/>
          </cell>
          <cell r="W1349">
            <v>32.26</v>
          </cell>
          <cell r="X1349">
            <v>16.489999999999998</v>
          </cell>
          <cell r="AA1349" t="str">
            <v/>
          </cell>
          <cell r="AD1349" t="str">
            <v/>
          </cell>
          <cell r="AE1349" t="str">
            <v/>
          </cell>
          <cell r="AF1349" t="str">
            <v/>
          </cell>
        </row>
        <row r="1350">
          <cell r="D1350" t="str">
            <v>186486513</v>
          </cell>
          <cell r="E1350">
            <v>1864865</v>
          </cell>
          <cell r="F1350" t="str">
            <v>BEP (Connect H) 2 Baserate</v>
          </cell>
          <cell r="G1350" t="str">
            <v>E</v>
          </cell>
          <cell r="H1350" t="str">
            <v>MANWEB</v>
          </cell>
          <cell r="I1350">
            <v>13</v>
          </cell>
          <cell r="J1350" t="str">
            <v>ICE0</v>
          </cell>
          <cell r="K1350" t="str">
            <v>STANDARD</v>
          </cell>
          <cell r="L1350">
            <v>31</v>
          </cell>
          <cell r="M1350">
            <v>16.82</v>
          </cell>
          <cell r="P1350" t="str">
            <v/>
          </cell>
          <cell r="S1350" t="str">
            <v/>
          </cell>
          <cell r="T1350" t="str">
            <v/>
          </cell>
          <cell r="U1350" t="str">
            <v/>
          </cell>
          <cell r="W1350">
            <v>32.26</v>
          </cell>
          <cell r="X1350">
            <v>19.59</v>
          </cell>
          <cell r="AA1350" t="str">
            <v/>
          </cell>
          <cell r="AD1350" t="str">
            <v/>
          </cell>
          <cell r="AE1350" t="str">
            <v/>
          </cell>
          <cell r="AF1350" t="str">
            <v/>
          </cell>
        </row>
        <row r="1351">
          <cell r="D1351" t="str">
            <v>186486514</v>
          </cell>
          <cell r="E1351">
            <v>1864865</v>
          </cell>
          <cell r="F1351" t="str">
            <v>BEP (Connect H) 2 Baserate</v>
          </cell>
          <cell r="G1351" t="str">
            <v>E</v>
          </cell>
          <cell r="H1351" t="str">
            <v>MIDLANDS</v>
          </cell>
          <cell r="I1351">
            <v>14</v>
          </cell>
          <cell r="J1351" t="str">
            <v>ICE0</v>
          </cell>
          <cell r="K1351" t="str">
            <v>STANDARD</v>
          </cell>
          <cell r="L1351">
            <v>31</v>
          </cell>
          <cell r="M1351">
            <v>15.44</v>
          </cell>
          <cell r="P1351" t="str">
            <v/>
          </cell>
          <cell r="S1351" t="str">
            <v/>
          </cell>
          <cell r="T1351" t="str">
            <v/>
          </cell>
          <cell r="U1351" t="str">
            <v/>
          </cell>
          <cell r="W1351">
            <v>32.26</v>
          </cell>
          <cell r="X1351">
            <v>17.989999999999998</v>
          </cell>
          <cell r="AA1351" t="str">
            <v/>
          </cell>
          <cell r="AD1351" t="str">
            <v/>
          </cell>
          <cell r="AE1351" t="str">
            <v/>
          </cell>
          <cell r="AF1351" t="str">
            <v/>
          </cell>
        </row>
        <row r="1352">
          <cell r="D1352" t="str">
            <v>186486515</v>
          </cell>
          <cell r="E1352">
            <v>1864865</v>
          </cell>
          <cell r="F1352" t="str">
            <v>BEP (Connect H) 2 Baserate</v>
          </cell>
          <cell r="G1352" t="str">
            <v>E</v>
          </cell>
          <cell r="H1352" t="str">
            <v>NORTHERN</v>
          </cell>
          <cell r="I1352">
            <v>15</v>
          </cell>
          <cell r="J1352" t="str">
            <v>ICE0</v>
          </cell>
          <cell r="K1352" t="str">
            <v>STANDARD</v>
          </cell>
          <cell r="L1352">
            <v>31</v>
          </cell>
          <cell r="M1352">
            <v>15.52</v>
          </cell>
          <cell r="P1352" t="str">
            <v/>
          </cell>
          <cell r="S1352" t="str">
            <v/>
          </cell>
          <cell r="T1352" t="str">
            <v/>
          </cell>
          <cell r="U1352" t="str">
            <v/>
          </cell>
          <cell r="W1352">
            <v>32.26</v>
          </cell>
          <cell r="X1352">
            <v>18.079999999999998</v>
          </cell>
          <cell r="AA1352" t="str">
            <v/>
          </cell>
          <cell r="AD1352" t="str">
            <v/>
          </cell>
          <cell r="AE1352" t="str">
            <v/>
          </cell>
          <cell r="AF1352" t="str">
            <v/>
          </cell>
        </row>
        <row r="1353">
          <cell r="D1353" t="str">
            <v>186486516</v>
          </cell>
          <cell r="E1353">
            <v>1864865</v>
          </cell>
          <cell r="F1353" t="str">
            <v>BEP (Connect H) 2 Baserate</v>
          </cell>
          <cell r="G1353" t="str">
            <v>E</v>
          </cell>
          <cell r="H1353" t="str">
            <v>NORWEB</v>
          </cell>
          <cell r="I1353">
            <v>16</v>
          </cell>
          <cell r="J1353" t="str">
            <v>ICE0</v>
          </cell>
          <cell r="K1353" t="str">
            <v>STANDARD</v>
          </cell>
          <cell r="L1353">
            <v>31</v>
          </cell>
          <cell r="M1353">
            <v>15.2</v>
          </cell>
          <cell r="P1353" t="str">
            <v/>
          </cell>
          <cell r="S1353" t="str">
            <v/>
          </cell>
          <cell r="T1353" t="str">
            <v/>
          </cell>
          <cell r="U1353" t="str">
            <v/>
          </cell>
          <cell r="W1353">
            <v>32.26</v>
          </cell>
          <cell r="X1353">
            <v>17.71</v>
          </cell>
          <cell r="AA1353" t="str">
            <v/>
          </cell>
          <cell r="AD1353" t="str">
            <v/>
          </cell>
          <cell r="AE1353" t="str">
            <v/>
          </cell>
          <cell r="AF1353" t="str">
            <v/>
          </cell>
        </row>
        <row r="1354">
          <cell r="D1354" t="str">
            <v>186486519</v>
          </cell>
          <cell r="E1354">
            <v>1864865</v>
          </cell>
          <cell r="F1354" t="str">
            <v>BEP (Connect H) 2 Baserate</v>
          </cell>
          <cell r="G1354" t="str">
            <v>E</v>
          </cell>
          <cell r="H1354" t="str">
            <v>SEEBOARD</v>
          </cell>
          <cell r="I1354">
            <v>19</v>
          </cell>
          <cell r="J1354" t="str">
            <v>ICE0</v>
          </cell>
          <cell r="K1354" t="str">
            <v>STANDARD</v>
          </cell>
          <cell r="L1354">
            <v>31</v>
          </cell>
          <cell r="M1354">
            <v>15.25</v>
          </cell>
          <cell r="P1354" t="str">
            <v/>
          </cell>
          <cell r="S1354" t="str">
            <v/>
          </cell>
          <cell r="T1354" t="str">
            <v/>
          </cell>
          <cell r="U1354" t="str">
            <v/>
          </cell>
          <cell r="W1354">
            <v>32.26</v>
          </cell>
          <cell r="X1354">
            <v>17.78</v>
          </cell>
          <cell r="AA1354" t="str">
            <v/>
          </cell>
          <cell r="AD1354" t="str">
            <v/>
          </cell>
          <cell r="AE1354" t="str">
            <v/>
          </cell>
          <cell r="AF1354" t="str">
            <v/>
          </cell>
        </row>
        <row r="1355">
          <cell r="D1355" t="str">
            <v>186486520</v>
          </cell>
          <cell r="E1355">
            <v>1864865</v>
          </cell>
          <cell r="F1355" t="str">
            <v>BEP (Connect H) 2 Baserate</v>
          </cell>
          <cell r="G1355" t="str">
            <v>E</v>
          </cell>
          <cell r="H1355" t="str">
            <v>SOUTHERN</v>
          </cell>
          <cell r="I1355">
            <v>20</v>
          </cell>
          <cell r="J1355" t="str">
            <v>ICE0</v>
          </cell>
          <cell r="K1355" t="str">
            <v>STANDARD</v>
          </cell>
          <cell r="L1355">
            <v>31</v>
          </cell>
          <cell r="M1355">
            <v>14.55</v>
          </cell>
          <cell r="P1355" t="str">
            <v/>
          </cell>
          <cell r="S1355" t="str">
            <v/>
          </cell>
          <cell r="T1355" t="str">
            <v/>
          </cell>
          <cell r="U1355" t="str">
            <v/>
          </cell>
          <cell r="W1355">
            <v>32.26</v>
          </cell>
          <cell r="X1355">
            <v>16.96</v>
          </cell>
          <cell r="AA1355" t="str">
            <v/>
          </cell>
          <cell r="AD1355" t="str">
            <v/>
          </cell>
          <cell r="AE1355" t="str">
            <v/>
          </cell>
          <cell r="AF1355" t="str">
            <v/>
          </cell>
        </row>
        <row r="1356">
          <cell r="D1356" t="str">
            <v>186486522</v>
          </cell>
          <cell r="E1356">
            <v>1864865</v>
          </cell>
          <cell r="F1356" t="str">
            <v>BEP (Connect H) 2 Baserate</v>
          </cell>
          <cell r="G1356" t="str">
            <v>E</v>
          </cell>
          <cell r="H1356" t="str">
            <v>SWEB</v>
          </cell>
          <cell r="I1356">
            <v>22</v>
          </cell>
          <cell r="J1356" t="str">
            <v>ICE0</v>
          </cell>
          <cell r="K1356" t="str">
            <v>STANDARD</v>
          </cell>
          <cell r="L1356">
            <v>31</v>
          </cell>
          <cell r="M1356">
            <v>14.97</v>
          </cell>
          <cell r="P1356" t="str">
            <v/>
          </cell>
          <cell r="S1356" t="str">
            <v/>
          </cell>
          <cell r="T1356" t="str">
            <v/>
          </cell>
          <cell r="U1356" t="str">
            <v/>
          </cell>
          <cell r="W1356">
            <v>32.26</v>
          </cell>
          <cell r="X1356">
            <v>17.45</v>
          </cell>
          <cell r="AA1356" t="str">
            <v/>
          </cell>
          <cell r="AD1356" t="str">
            <v/>
          </cell>
          <cell r="AE1356" t="str">
            <v/>
          </cell>
          <cell r="AF1356" t="str">
            <v/>
          </cell>
        </row>
        <row r="1357">
          <cell r="D1357" t="str">
            <v>186486521</v>
          </cell>
          <cell r="E1357">
            <v>1864865</v>
          </cell>
          <cell r="F1357" t="str">
            <v>BEP (Connect H) 2 Baserate</v>
          </cell>
          <cell r="G1357" t="str">
            <v>E</v>
          </cell>
          <cell r="H1357" t="str">
            <v>SWALEC</v>
          </cell>
          <cell r="I1357">
            <v>21</v>
          </cell>
          <cell r="J1357" t="str">
            <v>ICE0</v>
          </cell>
          <cell r="K1357" t="str">
            <v>STANDARD</v>
          </cell>
          <cell r="L1357">
            <v>31</v>
          </cell>
          <cell r="M1357">
            <v>15.14</v>
          </cell>
          <cell r="P1357" t="str">
            <v/>
          </cell>
          <cell r="S1357" t="str">
            <v/>
          </cell>
          <cell r="T1357" t="str">
            <v/>
          </cell>
          <cell r="U1357" t="str">
            <v/>
          </cell>
          <cell r="W1357">
            <v>32.26</v>
          </cell>
          <cell r="X1357">
            <v>17.64</v>
          </cell>
          <cell r="AA1357" t="str">
            <v/>
          </cell>
          <cell r="AD1357" t="str">
            <v/>
          </cell>
          <cell r="AE1357" t="str">
            <v/>
          </cell>
          <cell r="AF1357" t="str">
            <v/>
          </cell>
        </row>
        <row r="1358">
          <cell r="D1358" t="str">
            <v>186486523</v>
          </cell>
          <cell r="E1358">
            <v>1864865</v>
          </cell>
          <cell r="F1358" t="str">
            <v>BEP (Connect H) 2 Baserate</v>
          </cell>
          <cell r="G1358" t="str">
            <v>E</v>
          </cell>
          <cell r="H1358" t="str">
            <v>YORKSHIRE</v>
          </cell>
          <cell r="I1358">
            <v>23</v>
          </cell>
          <cell r="J1358" t="str">
            <v>ICE0</v>
          </cell>
          <cell r="K1358" t="str">
            <v>STANDARD</v>
          </cell>
          <cell r="L1358">
            <v>31</v>
          </cell>
          <cell r="M1358">
            <v>15.34</v>
          </cell>
          <cell r="P1358" t="str">
            <v/>
          </cell>
          <cell r="S1358" t="str">
            <v/>
          </cell>
          <cell r="T1358" t="str">
            <v/>
          </cell>
          <cell r="U1358" t="str">
            <v/>
          </cell>
          <cell r="W1358">
            <v>32.26</v>
          </cell>
          <cell r="X1358">
            <v>17.87</v>
          </cell>
          <cell r="AA1358" t="str">
            <v/>
          </cell>
          <cell r="AD1358" t="str">
            <v/>
          </cell>
          <cell r="AE1358" t="str">
            <v/>
          </cell>
          <cell r="AF1358" t="str">
            <v/>
          </cell>
        </row>
        <row r="1359">
          <cell r="D1359" t="str">
            <v>186486518</v>
          </cell>
          <cell r="E1359">
            <v>1864865</v>
          </cell>
          <cell r="F1359" t="str">
            <v>BEP (Connect H) 2 Baserate</v>
          </cell>
          <cell r="G1359" t="str">
            <v>E</v>
          </cell>
          <cell r="H1359" t="str">
            <v>SCOTTISH POWER</v>
          </cell>
          <cell r="I1359">
            <v>18</v>
          </cell>
          <cell r="J1359" t="str">
            <v>ICE0</v>
          </cell>
          <cell r="K1359" t="str">
            <v>STANDARD</v>
          </cell>
          <cell r="L1359">
            <v>31</v>
          </cell>
          <cell r="M1359">
            <v>15.44</v>
          </cell>
          <cell r="P1359" t="str">
            <v/>
          </cell>
          <cell r="S1359" t="str">
            <v/>
          </cell>
          <cell r="T1359" t="str">
            <v/>
          </cell>
          <cell r="U1359" t="str">
            <v/>
          </cell>
          <cell r="W1359">
            <v>32.26</v>
          </cell>
          <cell r="X1359">
            <v>17.989999999999998</v>
          </cell>
          <cell r="AA1359" t="str">
            <v/>
          </cell>
          <cell r="AD1359" t="str">
            <v/>
          </cell>
          <cell r="AE1359" t="str">
            <v/>
          </cell>
          <cell r="AF1359" t="str">
            <v/>
          </cell>
        </row>
        <row r="1360">
          <cell r="D1360" t="str">
            <v>186486517</v>
          </cell>
          <cell r="E1360">
            <v>1864865</v>
          </cell>
          <cell r="F1360" t="str">
            <v>BEP (Connect H) 2 Baserate</v>
          </cell>
          <cell r="G1360" t="str">
            <v>E</v>
          </cell>
          <cell r="H1360" t="str">
            <v>SCOTTISH HYDRO</v>
          </cell>
          <cell r="I1360">
            <v>17</v>
          </cell>
          <cell r="J1360" t="str">
            <v>ICE0</v>
          </cell>
          <cell r="K1360" t="str">
            <v>STANDARD</v>
          </cell>
          <cell r="L1360">
            <v>31</v>
          </cell>
          <cell r="M1360">
            <v>16.89</v>
          </cell>
          <cell r="P1360" t="str">
            <v/>
          </cell>
          <cell r="S1360" t="str">
            <v/>
          </cell>
          <cell r="T1360" t="str">
            <v/>
          </cell>
          <cell r="U1360" t="str">
            <v/>
          </cell>
          <cell r="W1360">
            <v>32.26</v>
          </cell>
          <cell r="X1360">
            <v>19.68</v>
          </cell>
          <cell r="AA1360" t="str">
            <v/>
          </cell>
          <cell r="AD1360" t="str">
            <v/>
          </cell>
          <cell r="AE1360" t="str">
            <v/>
          </cell>
          <cell r="AF1360" t="str">
            <v/>
          </cell>
        </row>
        <row r="1361">
          <cell r="D1361" t="str">
            <v>186487710</v>
          </cell>
          <cell r="E1361">
            <v>1864877</v>
          </cell>
          <cell r="F1361" t="str">
            <v>BEP (Connect H) 2 Flexirate 2</v>
          </cell>
          <cell r="G1361" t="str">
            <v>E</v>
          </cell>
          <cell r="H1361" t="str">
            <v>EASTERN</v>
          </cell>
          <cell r="I1361">
            <v>10</v>
          </cell>
          <cell r="J1361" t="str">
            <v>ICE0</v>
          </cell>
          <cell r="K1361" t="str">
            <v>STANDARD</v>
          </cell>
          <cell r="L1361">
            <v>31</v>
          </cell>
          <cell r="M1361">
            <v>16.34</v>
          </cell>
          <cell r="P1361" t="str">
            <v/>
          </cell>
          <cell r="S1361">
            <v>13.8</v>
          </cell>
          <cell r="T1361" t="str">
            <v/>
          </cell>
          <cell r="U1361" t="str">
            <v/>
          </cell>
          <cell r="W1361">
            <v>32.26</v>
          </cell>
          <cell r="X1361">
            <v>19.03</v>
          </cell>
          <cell r="AA1361" t="str">
            <v/>
          </cell>
          <cell r="AD1361">
            <v>15.88</v>
          </cell>
          <cell r="AE1361" t="str">
            <v/>
          </cell>
          <cell r="AF1361" t="str">
            <v/>
          </cell>
        </row>
        <row r="1362">
          <cell r="D1362" t="str">
            <v>186487711</v>
          </cell>
          <cell r="E1362">
            <v>1864877</v>
          </cell>
          <cell r="F1362" t="str">
            <v>BEP (Connect H) 2 Flexirate 2</v>
          </cell>
          <cell r="G1362" t="str">
            <v>E</v>
          </cell>
          <cell r="H1362" t="str">
            <v>EAST MIDLANDS</v>
          </cell>
          <cell r="I1362">
            <v>11</v>
          </cell>
          <cell r="J1362" t="str">
            <v>ICE0</v>
          </cell>
          <cell r="K1362" t="str">
            <v>STANDARD</v>
          </cell>
          <cell r="L1362">
            <v>31</v>
          </cell>
          <cell r="M1362">
            <v>15.86</v>
          </cell>
          <cell r="P1362" t="str">
            <v/>
          </cell>
          <cell r="S1362">
            <v>13.88</v>
          </cell>
          <cell r="T1362" t="str">
            <v/>
          </cell>
          <cell r="U1362" t="str">
            <v/>
          </cell>
          <cell r="W1362">
            <v>32.26</v>
          </cell>
          <cell r="X1362">
            <v>18.48</v>
          </cell>
          <cell r="AA1362" t="str">
            <v/>
          </cell>
          <cell r="AD1362">
            <v>15.98</v>
          </cell>
          <cell r="AE1362" t="str">
            <v/>
          </cell>
          <cell r="AF1362" t="str">
            <v/>
          </cell>
        </row>
        <row r="1363">
          <cell r="D1363" t="str">
            <v>186487712</v>
          </cell>
          <cell r="E1363">
            <v>1864877</v>
          </cell>
          <cell r="F1363" t="str">
            <v>BEP (Connect H) 2 Flexirate 2</v>
          </cell>
          <cell r="G1363" t="str">
            <v>E</v>
          </cell>
          <cell r="H1363" t="str">
            <v>LONDON</v>
          </cell>
          <cell r="I1363">
            <v>12</v>
          </cell>
          <cell r="J1363" t="str">
            <v>ICE0</v>
          </cell>
          <cell r="K1363" t="str">
            <v>STANDARD</v>
          </cell>
          <cell r="L1363">
            <v>31</v>
          </cell>
          <cell r="M1363">
            <v>15.53</v>
          </cell>
          <cell r="P1363" t="str">
            <v/>
          </cell>
          <cell r="S1363">
            <v>13.16</v>
          </cell>
          <cell r="T1363" t="str">
            <v/>
          </cell>
          <cell r="U1363" t="str">
            <v/>
          </cell>
          <cell r="W1363">
            <v>32.26</v>
          </cell>
          <cell r="X1363">
            <v>18.09</v>
          </cell>
          <cell r="AA1363" t="str">
            <v/>
          </cell>
          <cell r="AD1363">
            <v>15.13</v>
          </cell>
          <cell r="AE1363" t="str">
            <v/>
          </cell>
          <cell r="AF1363" t="str">
            <v/>
          </cell>
        </row>
        <row r="1364">
          <cell r="D1364" t="str">
            <v>186487713</v>
          </cell>
          <cell r="E1364">
            <v>1864877</v>
          </cell>
          <cell r="F1364" t="str">
            <v>BEP (Connect H) 2 Flexirate 2</v>
          </cell>
          <cell r="G1364" t="str">
            <v>E</v>
          </cell>
          <cell r="H1364" t="str">
            <v>MANWEB</v>
          </cell>
          <cell r="I1364">
            <v>13</v>
          </cell>
          <cell r="J1364" t="str">
            <v>ICE0</v>
          </cell>
          <cell r="K1364" t="str">
            <v>STANDARD</v>
          </cell>
          <cell r="L1364">
            <v>0</v>
          </cell>
          <cell r="M1364">
            <v>0</v>
          </cell>
          <cell r="P1364" t="str">
            <v/>
          </cell>
          <cell r="S1364">
            <v>0</v>
          </cell>
          <cell r="T1364" t="str">
            <v/>
          </cell>
          <cell r="U1364" t="str">
            <v/>
          </cell>
          <cell r="AE1364" t="str">
            <v/>
          </cell>
          <cell r="AF1364" t="str">
            <v/>
          </cell>
        </row>
        <row r="1365">
          <cell r="D1365" t="str">
            <v>186487714</v>
          </cell>
          <cell r="E1365">
            <v>1864877</v>
          </cell>
          <cell r="F1365" t="str">
            <v>BEP (Connect H) 2 Flexirate 2</v>
          </cell>
          <cell r="G1365" t="str">
            <v>E</v>
          </cell>
          <cell r="H1365" t="str">
            <v>MIDLANDS</v>
          </cell>
          <cell r="I1365">
            <v>14</v>
          </cell>
          <cell r="J1365" t="str">
            <v>ICE0</v>
          </cell>
          <cell r="K1365" t="str">
            <v>STANDARD</v>
          </cell>
          <cell r="L1365">
            <v>31</v>
          </cell>
          <cell r="M1365">
            <v>16.55</v>
          </cell>
          <cell r="P1365" t="str">
            <v/>
          </cell>
          <cell r="S1365">
            <v>14.39</v>
          </cell>
          <cell r="T1365" t="str">
            <v/>
          </cell>
          <cell r="U1365" t="str">
            <v/>
          </cell>
          <cell r="W1365">
            <v>32.26</v>
          </cell>
          <cell r="X1365">
            <v>19.28</v>
          </cell>
          <cell r="AA1365" t="str">
            <v/>
          </cell>
          <cell r="AD1365">
            <v>16.579999999999998</v>
          </cell>
          <cell r="AE1365" t="str">
            <v/>
          </cell>
          <cell r="AF1365" t="str">
            <v/>
          </cell>
        </row>
        <row r="1366">
          <cell r="D1366" t="str">
            <v>186487715</v>
          </cell>
          <cell r="E1366">
            <v>1864877</v>
          </cell>
          <cell r="F1366" t="str">
            <v>BEP (Connect H) 2 Flexirate 2</v>
          </cell>
          <cell r="G1366" t="str">
            <v>E</v>
          </cell>
          <cell r="H1366" t="str">
            <v>NORTHERN</v>
          </cell>
          <cell r="I1366">
            <v>15</v>
          </cell>
          <cell r="J1366" t="str">
            <v>ICE0</v>
          </cell>
          <cell r="K1366" t="str">
            <v>STANDARD</v>
          </cell>
          <cell r="L1366">
            <v>31</v>
          </cell>
          <cell r="M1366">
            <v>17.23</v>
          </cell>
          <cell r="P1366" t="str">
            <v/>
          </cell>
          <cell r="S1366">
            <v>14.5</v>
          </cell>
          <cell r="T1366" t="str">
            <v/>
          </cell>
          <cell r="U1366" t="str">
            <v/>
          </cell>
          <cell r="W1366">
            <v>32.26</v>
          </cell>
          <cell r="X1366">
            <v>20.07</v>
          </cell>
          <cell r="AA1366" t="str">
            <v/>
          </cell>
          <cell r="AD1366">
            <v>16.690000000000001</v>
          </cell>
          <cell r="AE1366" t="str">
            <v/>
          </cell>
          <cell r="AF1366" t="str">
            <v/>
          </cell>
        </row>
        <row r="1367">
          <cell r="D1367" t="str">
            <v>186487716</v>
          </cell>
          <cell r="E1367">
            <v>1864877</v>
          </cell>
          <cell r="F1367" t="str">
            <v>BEP (Connect H) 2 Flexirate 2</v>
          </cell>
          <cell r="G1367" t="str">
            <v>E</v>
          </cell>
          <cell r="H1367" t="str">
            <v>NORWEB</v>
          </cell>
          <cell r="I1367">
            <v>16</v>
          </cell>
          <cell r="J1367" t="str">
            <v>ICE0</v>
          </cell>
          <cell r="K1367" t="str">
            <v>STANDARD</v>
          </cell>
          <cell r="L1367">
            <v>31</v>
          </cell>
          <cell r="M1367">
            <v>17.46</v>
          </cell>
          <cell r="P1367" t="str">
            <v/>
          </cell>
          <cell r="S1367">
            <v>13.87</v>
          </cell>
          <cell r="T1367" t="str">
            <v/>
          </cell>
          <cell r="U1367" t="str">
            <v/>
          </cell>
          <cell r="W1367">
            <v>32.26</v>
          </cell>
          <cell r="X1367">
            <v>20.34</v>
          </cell>
          <cell r="AA1367" t="str">
            <v/>
          </cell>
          <cell r="AD1367">
            <v>15.93</v>
          </cell>
          <cell r="AE1367" t="str">
            <v/>
          </cell>
          <cell r="AF1367" t="str">
            <v/>
          </cell>
        </row>
        <row r="1368">
          <cell r="D1368" t="str">
            <v>186487719</v>
          </cell>
          <cell r="E1368">
            <v>1864877</v>
          </cell>
          <cell r="F1368" t="str">
            <v>BEP (Connect H) 2 Flexirate 2</v>
          </cell>
          <cell r="G1368" t="str">
            <v>E</v>
          </cell>
          <cell r="H1368" t="str">
            <v>SEEBOARD</v>
          </cell>
          <cell r="I1368">
            <v>19</v>
          </cell>
          <cell r="J1368" t="str">
            <v>ICE0</v>
          </cell>
          <cell r="K1368" t="str">
            <v>STANDARD</v>
          </cell>
          <cell r="L1368">
            <v>0</v>
          </cell>
          <cell r="M1368">
            <v>0</v>
          </cell>
          <cell r="P1368" t="str">
            <v/>
          </cell>
          <cell r="S1368">
            <v>0</v>
          </cell>
          <cell r="T1368" t="str">
            <v/>
          </cell>
          <cell r="U1368" t="str">
            <v/>
          </cell>
          <cell r="AE1368" t="str">
            <v/>
          </cell>
          <cell r="AF1368" t="str">
            <v/>
          </cell>
        </row>
        <row r="1369">
          <cell r="D1369" t="str">
            <v>186487720</v>
          </cell>
          <cell r="E1369">
            <v>1864877</v>
          </cell>
          <cell r="F1369" t="str">
            <v>BEP (Connect H) 2 Flexirate 2</v>
          </cell>
          <cell r="G1369" t="str">
            <v>E</v>
          </cell>
          <cell r="H1369" t="str">
            <v>SOUTHERN</v>
          </cell>
          <cell r="I1369">
            <v>20</v>
          </cell>
          <cell r="J1369" t="str">
            <v>ICE0</v>
          </cell>
          <cell r="K1369" t="str">
            <v>STANDARD</v>
          </cell>
          <cell r="L1369">
            <v>31</v>
          </cell>
          <cell r="M1369">
            <v>15.5</v>
          </cell>
          <cell r="P1369" t="str">
            <v/>
          </cell>
          <cell r="S1369">
            <v>13.68</v>
          </cell>
          <cell r="T1369" t="str">
            <v/>
          </cell>
          <cell r="U1369" t="str">
            <v/>
          </cell>
          <cell r="W1369">
            <v>32.26</v>
          </cell>
          <cell r="X1369">
            <v>18.059999999999999</v>
          </cell>
          <cell r="AA1369" t="str">
            <v/>
          </cell>
          <cell r="AD1369">
            <v>15.77</v>
          </cell>
          <cell r="AE1369" t="str">
            <v/>
          </cell>
          <cell r="AF1369" t="str">
            <v/>
          </cell>
        </row>
        <row r="1370">
          <cell r="D1370" t="str">
            <v>186487722</v>
          </cell>
          <cell r="E1370">
            <v>1864877</v>
          </cell>
          <cell r="F1370" t="str">
            <v>BEP (Connect H) 2 Flexirate 2</v>
          </cell>
          <cell r="G1370" t="str">
            <v>E</v>
          </cell>
          <cell r="H1370" t="str">
            <v>SWEB</v>
          </cell>
          <cell r="I1370">
            <v>22</v>
          </cell>
          <cell r="J1370" t="str">
            <v>ICE0</v>
          </cell>
          <cell r="K1370" t="str">
            <v>STANDARD</v>
          </cell>
          <cell r="L1370">
            <v>31</v>
          </cell>
          <cell r="M1370">
            <v>15.73</v>
          </cell>
          <cell r="P1370" t="str">
            <v/>
          </cell>
          <cell r="S1370">
            <v>14.36</v>
          </cell>
          <cell r="T1370" t="str">
            <v/>
          </cell>
          <cell r="U1370" t="str">
            <v/>
          </cell>
          <cell r="W1370">
            <v>32.26</v>
          </cell>
          <cell r="X1370">
            <v>18.329999999999998</v>
          </cell>
          <cell r="AA1370" t="str">
            <v/>
          </cell>
          <cell r="AD1370">
            <v>16.54</v>
          </cell>
          <cell r="AE1370" t="str">
            <v/>
          </cell>
          <cell r="AF1370" t="str">
            <v/>
          </cell>
        </row>
        <row r="1371">
          <cell r="D1371" t="str">
            <v>186487721</v>
          </cell>
          <cell r="E1371">
            <v>1864877</v>
          </cell>
          <cell r="F1371" t="str">
            <v>BEP (Connect H) 2 Flexirate 2</v>
          </cell>
          <cell r="G1371" t="str">
            <v>E</v>
          </cell>
          <cell r="H1371" t="str">
            <v>SWALEC</v>
          </cell>
          <cell r="I1371">
            <v>21</v>
          </cell>
          <cell r="J1371" t="str">
            <v>ICE0</v>
          </cell>
          <cell r="K1371" t="str">
            <v>STANDARD</v>
          </cell>
          <cell r="L1371">
            <v>31</v>
          </cell>
          <cell r="M1371">
            <v>15.93</v>
          </cell>
          <cell r="P1371" t="str">
            <v/>
          </cell>
          <cell r="S1371">
            <v>14.56</v>
          </cell>
          <cell r="T1371" t="str">
            <v/>
          </cell>
          <cell r="U1371" t="str">
            <v/>
          </cell>
          <cell r="W1371">
            <v>32.26</v>
          </cell>
          <cell r="X1371">
            <v>18.559999999999999</v>
          </cell>
          <cell r="AA1371" t="str">
            <v/>
          </cell>
          <cell r="AD1371">
            <v>16.79</v>
          </cell>
          <cell r="AE1371" t="str">
            <v/>
          </cell>
          <cell r="AF1371" t="str">
            <v/>
          </cell>
        </row>
        <row r="1372">
          <cell r="D1372" t="str">
            <v>186487723</v>
          </cell>
          <cell r="E1372">
            <v>1864877</v>
          </cell>
          <cell r="F1372" t="str">
            <v>BEP (Connect H) 2 Flexirate 2</v>
          </cell>
          <cell r="G1372" t="str">
            <v>E</v>
          </cell>
          <cell r="H1372" t="str">
            <v>YORKSHIRE</v>
          </cell>
          <cell r="I1372">
            <v>23</v>
          </cell>
          <cell r="J1372" t="str">
            <v>ICE0</v>
          </cell>
          <cell r="K1372" t="str">
            <v>STANDARD</v>
          </cell>
          <cell r="L1372">
            <v>31</v>
          </cell>
          <cell r="M1372">
            <v>16.420000000000002</v>
          </cell>
          <cell r="P1372" t="str">
            <v/>
          </cell>
          <cell r="S1372">
            <v>14.34</v>
          </cell>
          <cell r="T1372" t="str">
            <v/>
          </cell>
          <cell r="U1372" t="str">
            <v/>
          </cell>
          <cell r="W1372">
            <v>32.26</v>
          </cell>
          <cell r="X1372">
            <v>19.13</v>
          </cell>
          <cell r="AA1372" t="str">
            <v/>
          </cell>
          <cell r="AD1372">
            <v>16.52</v>
          </cell>
          <cell r="AE1372" t="str">
            <v/>
          </cell>
          <cell r="AF1372" t="str">
            <v/>
          </cell>
        </row>
        <row r="1373">
          <cell r="D1373" t="str">
            <v>186487718</v>
          </cell>
          <cell r="E1373">
            <v>1864877</v>
          </cell>
          <cell r="F1373" t="str">
            <v>BEP (Connect H) 2 Flexirate 2</v>
          </cell>
          <cell r="G1373" t="str">
            <v>E</v>
          </cell>
          <cell r="H1373" t="str">
            <v>SCOTTISH POWER</v>
          </cell>
          <cell r="I1373">
            <v>18</v>
          </cell>
          <cell r="J1373" t="str">
            <v>ICE0</v>
          </cell>
          <cell r="K1373" t="str">
            <v>STANDARD</v>
          </cell>
          <cell r="L1373">
            <v>31</v>
          </cell>
          <cell r="M1373">
            <v>16.690000000000001</v>
          </cell>
          <cell r="P1373" t="str">
            <v/>
          </cell>
          <cell r="S1373">
            <v>14.46</v>
          </cell>
          <cell r="T1373" t="str">
            <v/>
          </cell>
          <cell r="U1373" t="str">
            <v/>
          </cell>
          <cell r="W1373">
            <v>32.26</v>
          </cell>
          <cell r="X1373">
            <v>19.440000000000001</v>
          </cell>
          <cell r="AA1373" t="str">
            <v/>
          </cell>
          <cell r="AD1373">
            <v>16.670000000000002</v>
          </cell>
          <cell r="AE1373" t="str">
            <v/>
          </cell>
          <cell r="AF1373" t="str">
            <v/>
          </cell>
        </row>
        <row r="1374">
          <cell r="D1374" t="str">
            <v>186487717</v>
          </cell>
          <cell r="E1374">
            <v>1864877</v>
          </cell>
          <cell r="F1374" t="str">
            <v>BEP (Connect H) 2 Flexirate 2</v>
          </cell>
          <cell r="G1374" t="str">
            <v>E</v>
          </cell>
          <cell r="H1374" t="str">
            <v>SCOTTISH HYDRO</v>
          </cell>
          <cell r="I1374">
            <v>17</v>
          </cell>
          <cell r="J1374" t="str">
            <v>ICE0</v>
          </cell>
          <cell r="K1374" t="str">
            <v>STANDARD</v>
          </cell>
          <cell r="L1374">
            <v>31</v>
          </cell>
          <cell r="M1374">
            <v>18.170000000000002</v>
          </cell>
          <cell r="P1374" t="str">
            <v/>
          </cell>
          <cell r="S1374">
            <v>15.93</v>
          </cell>
          <cell r="T1374" t="str">
            <v/>
          </cell>
          <cell r="U1374" t="str">
            <v/>
          </cell>
          <cell r="W1374">
            <v>32.26</v>
          </cell>
          <cell r="X1374">
            <v>21.16</v>
          </cell>
          <cell r="AA1374" t="str">
            <v/>
          </cell>
          <cell r="AD1374">
            <v>18.32</v>
          </cell>
          <cell r="AE1374" t="str">
            <v/>
          </cell>
          <cell r="AF1374" t="str">
            <v/>
          </cell>
        </row>
        <row r="1375">
          <cell r="D1375" t="str">
            <v>186488510</v>
          </cell>
          <cell r="E1375">
            <v>1864885</v>
          </cell>
          <cell r="F1375" t="str">
            <v>BEP (Connect H) 2 Flexirate 3</v>
          </cell>
          <cell r="G1375" t="str">
            <v>E</v>
          </cell>
          <cell r="H1375" t="str">
            <v>EASTERN</v>
          </cell>
          <cell r="I1375">
            <v>10</v>
          </cell>
          <cell r="J1375" t="str">
            <v>ICE0</v>
          </cell>
          <cell r="K1375" t="str">
            <v>STANDARD</v>
          </cell>
          <cell r="L1375">
            <v>31</v>
          </cell>
          <cell r="M1375">
            <v>17.32</v>
          </cell>
          <cell r="P1375">
            <v>11.7</v>
          </cell>
          <cell r="S1375">
            <v>13.91</v>
          </cell>
          <cell r="T1375" t="str">
            <v/>
          </cell>
          <cell r="U1375" t="str">
            <v/>
          </cell>
          <cell r="W1375">
            <v>32.26</v>
          </cell>
          <cell r="X1375">
            <v>20.18</v>
          </cell>
          <cell r="AA1375">
            <v>13.65</v>
          </cell>
          <cell r="AD1375">
            <v>15.97</v>
          </cell>
          <cell r="AE1375" t="str">
            <v/>
          </cell>
          <cell r="AF1375" t="str">
            <v/>
          </cell>
        </row>
        <row r="1376">
          <cell r="D1376" t="str">
            <v>186488511</v>
          </cell>
          <cell r="E1376">
            <v>1864885</v>
          </cell>
          <cell r="F1376" t="str">
            <v>BEP (Connect H) 2 Flexirate 3</v>
          </cell>
          <cell r="G1376" t="str">
            <v>E</v>
          </cell>
          <cell r="H1376" t="str">
            <v>EAST MIDLANDS</v>
          </cell>
          <cell r="I1376">
            <v>11</v>
          </cell>
          <cell r="J1376" t="str">
            <v>ICE0</v>
          </cell>
          <cell r="K1376" t="str">
            <v>STANDARD</v>
          </cell>
          <cell r="L1376">
            <v>31</v>
          </cell>
          <cell r="M1376">
            <v>16.46</v>
          </cell>
          <cell r="P1376">
            <v>11.57</v>
          </cell>
          <cell r="S1376">
            <v>14.42</v>
          </cell>
          <cell r="T1376" t="str">
            <v/>
          </cell>
          <cell r="U1376" t="str">
            <v/>
          </cell>
          <cell r="W1376">
            <v>32.26</v>
          </cell>
          <cell r="X1376">
            <v>19.18</v>
          </cell>
          <cell r="AA1376">
            <v>13.5</v>
          </cell>
          <cell r="AD1376">
            <v>16.579999999999998</v>
          </cell>
          <cell r="AE1376" t="str">
            <v/>
          </cell>
          <cell r="AF1376" t="str">
            <v/>
          </cell>
        </row>
        <row r="1377">
          <cell r="D1377" t="str">
            <v>186488512</v>
          </cell>
          <cell r="E1377">
            <v>1864885</v>
          </cell>
          <cell r="F1377" t="str">
            <v>BEP (Connect H) 2 Flexirate 3</v>
          </cell>
          <cell r="G1377" t="str">
            <v>E</v>
          </cell>
          <cell r="H1377" t="str">
            <v>LONDON</v>
          </cell>
          <cell r="I1377">
            <v>12</v>
          </cell>
          <cell r="J1377" t="str">
            <v>ICE0</v>
          </cell>
          <cell r="K1377" t="str">
            <v>STANDARD</v>
          </cell>
          <cell r="L1377">
            <v>0</v>
          </cell>
          <cell r="M1377">
            <v>0</v>
          </cell>
          <cell r="P1377">
            <v>0</v>
          </cell>
          <cell r="S1377">
            <v>0</v>
          </cell>
          <cell r="T1377" t="str">
            <v/>
          </cell>
          <cell r="U1377" t="str">
            <v/>
          </cell>
          <cell r="AE1377" t="str">
            <v/>
          </cell>
          <cell r="AF1377" t="str">
            <v/>
          </cell>
        </row>
        <row r="1378">
          <cell r="D1378" t="str">
            <v>186488513</v>
          </cell>
          <cell r="E1378">
            <v>1864885</v>
          </cell>
          <cell r="F1378" t="str">
            <v>BEP (Connect H) 2 Flexirate 3</v>
          </cell>
          <cell r="G1378" t="str">
            <v>E</v>
          </cell>
          <cell r="H1378" t="str">
            <v>MANWEB</v>
          </cell>
          <cell r="I1378">
            <v>13</v>
          </cell>
          <cell r="J1378" t="str">
            <v>ICE0</v>
          </cell>
          <cell r="K1378" t="str">
            <v>STANDARD</v>
          </cell>
          <cell r="L1378">
            <v>0</v>
          </cell>
          <cell r="M1378">
            <v>0</v>
          </cell>
          <cell r="P1378">
            <v>0</v>
          </cell>
          <cell r="S1378">
            <v>0</v>
          </cell>
          <cell r="T1378" t="str">
            <v/>
          </cell>
          <cell r="U1378" t="str">
            <v/>
          </cell>
          <cell r="AE1378" t="str">
            <v/>
          </cell>
          <cell r="AF1378" t="str">
            <v/>
          </cell>
        </row>
        <row r="1379">
          <cell r="D1379" t="str">
            <v>186488514</v>
          </cell>
          <cell r="E1379">
            <v>1864885</v>
          </cell>
          <cell r="F1379" t="str">
            <v>BEP (Connect H) 2 Flexirate 3</v>
          </cell>
          <cell r="G1379" t="str">
            <v>E</v>
          </cell>
          <cell r="H1379" t="str">
            <v>MIDLANDS</v>
          </cell>
          <cell r="I1379">
            <v>14</v>
          </cell>
          <cell r="J1379" t="str">
            <v>ICE0</v>
          </cell>
          <cell r="K1379" t="str">
            <v>STANDARD</v>
          </cell>
          <cell r="L1379">
            <v>0</v>
          </cell>
          <cell r="M1379">
            <v>0</v>
          </cell>
          <cell r="P1379">
            <v>0</v>
          </cell>
          <cell r="S1379">
            <v>0</v>
          </cell>
          <cell r="T1379" t="str">
            <v/>
          </cell>
          <cell r="U1379" t="str">
            <v/>
          </cell>
          <cell r="AE1379" t="str">
            <v/>
          </cell>
          <cell r="AF1379" t="str">
            <v/>
          </cell>
        </row>
        <row r="1380">
          <cell r="D1380" t="str">
            <v>186488515</v>
          </cell>
          <cell r="E1380">
            <v>1864885</v>
          </cell>
          <cell r="F1380" t="str">
            <v>BEP (Connect H) 2 Flexirate 3</v>
          </cell>
          <cell r="G1380" t="str">
            <v>E</v>
          </cell>
          <cell r="H1380" t="str">
            <v>NORTHERN</v>
          </cell>
          <cell r="I1380">
            <v>15</v>
          </cell>
          <cell r="J1380" t="str">
            <v>ICE0</v>
          </cell>
          <cell r="K1380" t="str">
            <v>STANDARD</v>
          </cell>
          <cell r="L1380">
            <v>0</v>
          </cell>
          <cell r="M1380">
            <v>0</v>
          </cell>
          <cell r="P1380">
            <v>0</v>
          </cell>
          <cell r="S1380">
            <v>0</v>
          </cell>
          <cell r="T1380" t="str">
            <v/>
          </cell>
          <cell r="U1380" t="str">
            <v/>
          </cell>
          <cell r="AE1380" t="str">
            <v/>
          </cell>
          <cell r="AF1380" t="str">
            <v/>
          </cell>
        </row>
        <row r="1381">
          <cell r="D1381" t="str">
            <v>186488516</v>
          </cell>
          <cell r="E1381">
            <v>1864885</v>
          </cell>
          <cell r="F1381" t="str">
            <v>BEP (Connect H) 2 Flexirate 3</v>
          </cell>
          <cell r="G1381" t="str">
            <v>E</v>
          </cell>
          <cell r="H1381" t="str">
            <v>NORWEB</v>
          </cell>
          <cell r="I1381">
            <v>16</v>
          </cell>
          <cell r="J1381" t="str">
            <v>ICE0</v>
          </cell>
          <cell r="K1381" t="str">
            <v>STANDARD</v>
          </cell>
          <cell r="L1381">
            <v>31</v>
          </cell>
          <cell r="M1381">
            <v>17.510000000000002</v>
          </cell>
          <cell r="P1381">
            <v>11.91</v>
          </cell>
          <cell r="S1381">
            <v>14.76</v>
          </cell>
          <cell r="T1381" t="str">
            <v/>
          </cell>
          <cell r="U1381" t="str">
            <v/>
          </cell>
          <cell r="W1381">
            <v>32.26</v>
          </cell>
          <cell r="X1381">
            <v>20.39</v>
          </cell>
          <cell r="AA1381">
            <v>13.89</v>
          </cell>
          <cell r="AD1381">
            <v>16.96</v>
          </cell>
          <cell r="AE1381" t="str">
            <v/>
          </cell>
          <cell r="AF1381" t="str">
            <v/>
          </cell>
        </row>
        <row r="1382">
          <cell r="D1382" t="str">
            <v>186488519</v>
          </cell>
          <cell r="E1382">
            <v>1864885</v>
          </cell>
          <cell r="F1382" t="str">
            <v>BEP (Connect H) 2 Flexirate 3</v>
          </cell>
          <cell r="G1382" t="str">
            <v>E</v>
          </cell>
          <cell r="H1382" t="str">
            <v>SEEBOARD</v>
          </cell>
          <cell r="I1382">
            <v>19</v>
          </cell>
          <cell r="J1382" t="str">
            <v>ICE0</v>
          </cell>
          <cell r="K1382" t="str">
            <v>STANDARD</v>
          </cell>
          <cell r="L1382">
            <v>31</v>
          </cell>
          <cell r="M1382">
            <v>17.84</v>
          </cell>
          <cell r="P1382">
            <v>12.15</v>
          </cell>
          <cell r="S1382">
            <v>14.94</v>
          </cell>
          <cell r="T1382" t="str">
            <v/>
          </cell>
          <cell r="U1382" t="str">
            <v/>
          </cell>
          <cell r="W1382">
            <v>32.26</v>
          </cell>
          <cell r="X1382">
            <v>20.77</v>
          </cell>
          <cell r="AA1382">
            <v>14.17</v>
          </cell>
          <cell r="AD1382">
            <v>17.18</v>
          </cell>
          <cell r="AE1382" t="str">
            <v/>
          </cell>
          <cell r="AF1382" t="str">
            <v/>
          </cell>
        </row>
        <row r="1383">
          <cell r="D1383" t="str">
            <v>186488520</v>
          </cell>
          <cell r="E1383">
            <v>1864885</v>
          </cell>
          <cell r="F1383" t="str">
            <v>BEP (Connect H) 2 Flexirate 3</v>
          </cell>
          <cell r="G1383" t="str">
            <v>E</v>
          </cell>
          <cell r="H1383" t="str">
            <v>SOUTHERN</v>
          </cell>
          <cell r="I1383">
            <v>20</v>
          </cell>
          <cell r="J1383" t="str">
            <v>ICE0</v>
          </cell>
          <cell r="K1383" t="str">
            <v>STANDARD</v>
          </cell>
          <cell r="L1383">
            <v>31</v>
          </cell>
          <cell r="M1383">
            <v>16.190000000000001</v>
          </cell>
          <cell r="P1383">
            <v>11.67</v>
          </cell>
          <cell r="S1383">
            <v>14.39</v>
          </cell>
          <cell r="T1383" t="str">
            <v/>
          </cell>
          <cell r="U1383" t="str">
            <v/>
          </cell>
          <cell r="W1383">
            <v>32.26</v>
          </cell>
          <cell r="X1383">
            <v>18.86</v>
          </cell>
          <cell r="AA1383">
            <v>13.62</v>
          </cell>
          <cell r="AD1383">
            <v>16.54</v>
          </cell>
          <cell r="AE1383" t="str">
            <v/>
          </cell>
          <cell r="AF1383" t="str">
            <v/>
          </cell>
        </row>
        <row r="1384">
          <cell r="D1384" t="str">
            <v>186488522</v>
          </cell>
          <cell r="E1384">
            <v>1864885</v>
          </cell>
          <cell r="F1384" t="str">
            <v>BEP (Connect H) 2 Flexirate 3</v>
          </cell>
          <cell r="G1384" t="str">
            <v>E</v>
          </cell>
          <cell r="H1384" t="str">
            <v>SWEB</v>
          </cell>
          <cell r="I1384">
            <v>22</v>
          </cell>
          <cell r="J1384" t="str">
            <v>ICE0</v>
          </cell>
          <cell r="K1384" t="str">
            <v>STANDARD</v>
          </cell>
          <cell r="L1384">
            <v>0</v>
          </cell>
          <cell r="M1384">
            <v>0</v>
          </cell>
          <cell r="P1384">
            <v>0</v>
          </cell>
          <cell r="S1384">
            <v>0</v>
          </cell>
          <cell r="T1384" t="str">
            <v/>
          </cell>
          <cell r="U1384" t="str">
            <v/>
          </cell>
          <cell r="AE1384" t="str">
            <v/>
          </cell>
          <cell r="AF1384" t="str">
            <v/>
          </cell>
        </row>
        <row r="1385">
          <cell r="D1385" t="str">
            <v>186488521</v>
          </cell>
          <cell r="E1385">
            <v>1864885</v>
          </cell>
          <cell r="F1385" t="str">
            <v>BEP (Connect H) 2 Flexirate 3</v>
          </cell>
          <cell r="G1385" t="str">
            <v>E</v>
          </cell>
          <cell r="H1385" t="str">
            <v>SWALEC</v>
          </cell>
          <cell r="I1385">
            <v>21</v>
          </cell>
          <cell r="J1385" t="str">
            <v>ICE0</v>
          </cell>
          <cell r="K1385" t="str">
            <v>STANDARD</v>
          </cell>
          <cell r="L1385">
            <v>0</v>
          </cell>
          <cell r="M1385">
            <v>0</v>
          </cell>
          <cell r="P1385">
            <v>0</v>
          </cell>
          <cell r="S1385">
            <v>0</v>
          </cell>
          <cell r="T1385" t="str">
            <v/>
          </cell>
          <cell r="U1385" t="str">
            <v/>
          </cell>
          <cell r="AE1385" t="str">
            <v/>
          </cell>
          <cell r="AF1385" t="str">
            <v/>
          </cell>
        </row>
        <row r="1386">
          <cell r="D1386" t="str">
            <v>186488523</v>
          </cell>
          <cell r="E1386">
            <v>1864885</v>
          </cell>
          <cell r="F1386" t="str">
            <v>BEP (Connect H) 2 Flexirate 3</v>
          </cell>
          <cell r="G1386" t="str">
            <v>E</v>
          </cell>
          <cell r="H1386" t="str">
            <v>YORKSHIRE</v>
          </cell>
          <cell r="I1386">
            <v>23</v>
          </cell>
          <cell r="J1386" t="str">
            <v>ICE0</v>
          </cell>
          <cell r="K1386" t="str">
            <v>STANDARD</v>
          </cell>
          <cell r="L1386">
            <v>31</v>
          </cell>
          <cell r="M1386">
            <v>17.05</v>
          </cell>
          <cell r="P1386">
            <v>11.9</v>
          </cell>
          <cell r="S1386">
            <v>14.97</v>
          </cell>
          <cell r="T1386" t="str">
            <v/>
          </cell>
          <cell r="U1386" t="str">
            <v/>
          </cell>
          <cell r="W1386">
            <v>32.26</v>
          </cell>
          <cell r="X1386">
            <v>19.86</v>
          </cell>
          <cell r="AA1386">
            <v>13.88</v>
          </cell>
          <cell r="AD1386">
            <v>17.22</v>
          </cell>
          <cell r="AE1386" t="str">
            <v/>
          </cell>
          <cell r="AF1386" t="str">
            <v/>
          </cell>
        </row>
        <row r="1387">
          <cell r="D1387" t="str">
            <v>186488518</v>
          </cell>
          <cell r="E1387">
            <v>1864885</v>
          </cell>
          <cell r="F1387" t="str">
            <v>BEP (Connect H) 2 Flexirate 3</v>
          </cell>
          <cell r="G1387" t="str">
            <v>E</v>
          </cell>
          <cell r="H1387" t="str">
            <v>SCOTTISH POWER</v>
          </cell>
          <cell r="I1387">
            <v>18</v>
          </cell>
          <cell r="J1387" t="str">
            <v>ICE0</v>
          </cell>
          <cell r="K1387" t="str">
            <v>STANDARD</v>
          </cell>
          <cell r="L1387">
            <v>0</v>
          </cell>
          <cell r="M1387">
            <v>0</v>
          </cell>
          <cell r="P1387">
            <v>0</v>
          </cell>
          <cell r="S1387">
            <v>0</v>
          </cell>
          <cell r="T1387" t="str">
            <v/>
          </cell>
          <cell r="U1387" t="str">
            <v/>
          </cell>
          <cell r="AE1387" t="str">
            <v/>
          </cell>
          <cell r="AF1387" t="str">
            <v/>
          </cell>
        </row>
        <row r="1388">
          <cell r="D1388" t="str">
            <v>186488517</v>
          </cell>
          <cell r="E1388">
            <v>1864885</v>
          </cell>
          <cell r="F1388" t="str">
            <v>BEP (Connect H) 2 Flexirate 3</v>
          </cell>
          <cell r="G1388" t="str">
            <v>E</v>
          </cell>
          <cell r="H1388" t="str">
            <v>SCOTTISH HYDRO</v>
          </cell>
          <cell r="I1388">
            <v>17</v>
          </cell>
          <cell r="J1388" t="str">
            <v>ICE0</v>
          </cell>
          <cell r="K1388" t="str">
            <v>STANDARD</v>
          </cell>
          <cell r="L1388">
            <v>0</v>
          </cell>
          <cell r="M1388">
            <v>0</v>
          </cell>
          <cell r="P1388">
            <v>0</v>
          </cell>
          <cell r="S1388">
            <v>0</v>
          </cell>
          <cell r="T1388" t="str">
            <v/>
          </cell>
          <cell r="U1388" t="str">
            <v/>
          </cell>
          <cell r="AE1388" t="str">
            <v/>
          </cell>
          <cell r="AF1388" t="str">
            <v/>
          </cell>
        </row>
        <row r="1389">
          <cell r="D1389" t="str">
            <v>186489510</v>
          </cell>
          <cell r="E1389">
            <v>1864895</v>
          </cell>
          <cell r="F1389" t="str">
            <v>BEP (Connect H) 2 Nightsaver</v>
          </cell>
          <cell r="G1389" t="str">
            <v>E</v>
          </cell>
          <cell r="H1389" t="str">
            <v>EASTERN</v>
          </cell>
          <cell r="I1389">
            <v>10</v>
          </cell>
          <cell r="J1389" t="str">
            <v>ICE0</v>
          </cell>
          <cell r="K1389" t="str">
            <v>STANDARD</v>
          </cell>
          <cell r="L1389">
            <v>31</v>
          </cell>
          <cell r="M1389">
            <v>16.14</v>
          </cell>
          <cell r="P1389">
            <v>10.69</v>
          </cell>
          <cell r="S1389" t="str">
            <v/>
          </cell>
          <cell r="T1389" t="str">
            <v/>
          </cell>
          <cell r="U1389" t="str">
            <v/>
          </cell>
          <cell r="W1389">
            <v>32.26</v>
          </cell>
          <cell r="X1389">
            <v>18.809999999999999</v>
          </cell>
          <cell r="AA1389">
            <v>12.48</v>
          </cell>
          <cell r="AD1389" t="str">
            <v/>
          </cell>
          <cell r="AE1389" t="str">
            <v/>
          </cell>
          <cell r="AF1389" t="str">
            <v/>
          </cell>
        </row>
        <row r="1390">
          <cell r="D1390" t="str">
            <v>186489511</v>
          </cell>
          <cell r="E1390">
            <v>1864895</v>
          </cell>
          <cell r="F1390" t="str">
            <v>BEP (Connect H) 2 Nightsaver</v>
          </cell>
          <cell r="G1390" t="str">
            <v>E</v>
          </cell>
          <cell r="H1390" t="str">
            <v>EAST MIDLANDS</v>
          </cell>
          <cell r="I1390">
            <v>11</v>
          </cell>
          <cell r="J1390" t="str">
            <v>ICE0</v>
          </cell>
          <cell r="K1390" t="str">
            <v>STANDARD</v>
          </cell>
          <cell r="L1390">
            <v>31</v>
          </cell>
          <cell r="M1390">
            <v>15.63</v>
          </cell>
          <cell r="P1390">
            <v>11.34</v>
          </cell>
          <cell r="S1390" t="str">
            <v/>
          </cell>
          <cell r="T1390" t="str">
            <v/>
          </cell>
          <cell r="U1390" t="str">
            <v/>
          </cell>
          <cell r="W1390">
            <v>32.26</v>
          </cell>
          <cell r="X1390">
            <v>18.21</v>
          </cell>
          <cell r="AA1390">
            <v>13.24</v>
          </cell>
          <cell r="AD1390" t="str">
            <v/>
          </cell>
          <cell r="AE1390" t="str">
            <v/>
          </cell>
          <cell r="AF1390" t="str">
            <v/>
          </cell>
        </row>
        <row r="1391">
          <cell r="D1391" t="str">
            <v>186489512</v>
          </cell>
          <cell r="E1391">
            <v>1864895</v>
          </cell>
          <cell r="F1391" t="str">
            <v>BEP (Connect H) 2 Nightsaver</v>
          </cell>
          <cell r="G1391" t="str">
            <v>E</v>
          </cell>
          <cell r="H1391" t="str">
            <v>LONDON</v>
          </cell>
          <cell r="I1391">
            <v>12</v>
          </cell>
          <cell r="J1391" t="str">
            <v>ICE0</v>
          </cell>
          <cell r="K1391" t="str">
            <v>STANDARD</v>
          </cell>
          <cell r="L1391">
            <v>31</v>
          </cell>
          <cell r="M1391">
            <v>15.17</v>
          </cell>
          <cell r="P1391">
            <v>10.82</v>
          </cell>
          <cell r="S1391" t="str">
            <v/>
          </cell>
          <cell r="T1391" t="str">
            <v/>
          </cell>
          <cell r="U1391" t="str">
            <v/>
          </cell>
          <cell r="W1391">
            <v>32.26</v>
          </cell>
          <cell r="X1391">
            <v>17.670000000000002</v>
          </cell>
          <cell r="AA1391">
            <v>12.63</v>
          </cell>
          <cell r="AD1391" t="str">
            <v/>
          </cell>
          <cell r="AE1391" t="str">
            <v/>
          </cell>
          <cell r="AF1391" t="str">
            <v/>
          </cell>
        </row>
        <row r="1392">
          <cell r="D1392" t="str">
            <v>186489513</v>
          </cell>
          <cell r="E1392">
            <v>1864895</v>
          </cell>
          <cell r="F1392" t="str">
            <v>BEP (Connect H) 2 Nightsaver</v>
          </cell>
          <cell r="G1392" t="str">
            <v>E</v>
          </cell>
          <cell r="H1392" t="str">
            <v>MANWEB</v>
          </cell>
          <cell r="I1392">
            <v>13</v>
          </cell>
          <cell r="J1392" t="str">
            <v>ICE0</v>
          </cell>
          <cell r="K1392" t="str">
            <v>STANDARD</v>
          </cell>
          <cell r="L1392">
            <v>31</v>
          </cell>
          <cell r="M1392">
            <v>17.88</v>
          </cell>
          <cell r="P1392">
            <v>12.51</v>
          </cell>
          <cell r="S1392" t="str">
            <v/>
          </cell>
          <cell r="T1392" t="str">
            <v/>
          </cell>
          <cell r="U1392" t="str">
            <v/>
          </cell>
          <cell r="W1392">
            <v>32.26</v>
          </cell>
          <cell r="X1392">
            <v>20.82</v>
          </cell>
          <cell r="AA1392">
            <v>14.59</v>
          </cell>
          <cell r="AD1392" t="str">
            <v/>
          </cell>
          <cell r="AE1392" t="str">
            <v/>
          </cell>
          <cell r="AF1392" t="str">
            <v/>
          </cell>
        </row>
        <row r="1393">
          <cell r="D1393" t="str">
            <v>186489514</v>
          </cell>
          <cell r="E1393">
            <v>1864895</v>
          </cell>
          <cell r="F1393" t="str">
            <v>BEP (Connect H) 2 Nightsaver</v>
          </cell>
          <cell r="G1393" t="str">
            <v>E</v>
          </cell>
          <cell r="H1393" t="str">
            <v>MIDLANDS</v>
          </cell>
          <cell r="I1393">
            <v>14</v>
          </cell>
          <cell r="J1393" t="str">
            <v>ICE0</v>
          </cell>
          <cell r="K1393" t="str">
            <v>STANDARD</v>
          </cell>
          <cell r="L1393">
            <v>31</v>
          </cell>
          <cell r="M1393">
            <v>16.329999999999998</v>
          </cell>
          <cell r="P1393">
            <v>11.52</v>
          </cell>
          <cell r="S1393" t="str">
            <v/>
          </cell>
          <cell r="T1393" t="str">
            <v/>
          </cell>
          <cell r="U1393" t="str">
            <v/>
          </cell>
          <cell r="W1393">
            <v>32.26</v>
          </cell>
          <cell r="X1393">
            <v>19.02</v>
          </cell>
          <cell r="AA1393">
            <v>13.44</v>
          </cell>
          <cell r="AD1393" t="str">
            <v/>
          </cell>
          <cell r="AE1393" t="str">
            <v/>
          </cell>
          <cell r="AF1393" t="str">
            <v/>
          </cell>
        </row>
        <row r="1394">
          <cell r="D1394" t="str">
            <v>186489515</v>
          </cell>
          <cell r="E1394">
            <v>1864895</v>
          </cell>
          <cell r="F1394" t="str">
            <v>BEP (Connect H) 2 Nightsaver</v>
          </cell>
          <cell r="G1394" t="str">
            <v>E</v>
          </cell>
          <cell r="H1394" t="str">
            <v>NORTHERN</v>
          </cell>
          <cell r="I1394">
            <v>15</v>
          </cell>
          <cell r="J1394" t="str">
            <v>ICE0</v>
          </cell>
          <cell r="K1394" t="str">
            <v>STANDARD</v>
          </cell>
          <cell r="L1394">
            <v>31</v>
          </cell>
          <cell r="M1394">
            <v>16.440000000000001</v>
          </cell>
          <cell r="P1394">
            <v>12.41</v>
          </cell>
          <cell r="S1394" t="str">
            <v/>
          </cell>
          <cell r="T1394" t="str">
            <v/>
          </cell>
          <cell r="U1394" t="str">
            <v/>
          </cell>
          <cell r="W1394">
            <v>32.26</v>
          </cell>
          <cell r="X1394">
            <v>19.149999999999999</v>
          </cell>
          <cell r="AA1394">
            <v>14.47</v>
          </cell>
          <cell r="AD1394" t="str">
            <v/>
          </cell>
          <cell r="AE1394" t="str">
            <v/>
          </cell>
          <cell r="AF1394" t="str">
            <v/>
          </cell>
        </row>
        <row r="1395">
          <cell r="D1395" t="str">
            <v>186489516</v>
          </cell>
          <cell r="E1395">
            <v>1864895</v>
          </cell>
          <cell r="F1395" t="str">
            <v>BEP (Connect H) 2 Nightsaver</v>
          </cell>
          <cell r="G1395" t="str">
            <v>E</v>
          </cell>
          <cell r="H1395" t="str">
            <v>NORWEB</v>
          </cell>
          <cell r="I1395">
            <v>16</v>
          </cell>
          <cell r="J1395" t="str">
            <v>ICE0</v>
          </cell>
          <cell r="K1395" t="str">
            <v>STANDARD</v>
          </cell>
          <cell r="L1395">
            <v>31</v>
          </cell>
          <cell r="M1395">
            <v>16.22</v>
          </cell>
          <cell r="P1395">
            <v>11.23</v>
          </cell>
          <cell r="S1395" t="str">
            <v/>
          </cell>
          <cell r="T1395" t="str">
            <v/>
          </cell>
          <cell r="U1395" t="str">
            <v/>
          </cell>
          <cell r="W1395">
            <v>32.26</v>
          </cell>
          <cell r="X1395">
            <v>18.899999999999999</v>
          </cell>
          <cell r="AA1395">
            <v>13.1</v>
          </cell>
          <cell r="AD1395" t="str">
            <v/>
          </cell>
          <cell r="AE1395" t="str">
            <v/>
          </cell>
          <cell r="AF1395" t="str">
            <v/>
          </cell>
        </row>
        <row r="1396">
          <cell r="D1396" t="str">
            <v>186489519</v>
          </cell>
          <cell r="E1396">
            <v>1864895</v>
          </cell>
          <cell r="F1396" t="str">
            <v>BEP (Connect H) 2 Nightsaver</v>
          </cell>
          <cell r="G1396" t="str">
            <v>E</v>
          </cell>
          <cell r="H1396" t="str">
            <v>SEEBOARD</v>
          </cell>
          <cell r="I1396">
            <v>19</v>
          </cell>
          <cell r="J1396" t="str">
            <v>ICE0</v>
          </cell>
          <cell r="K1396" t="str">
            <v>STANDARD</v>
          </cell>
          <cell r="L1396">
            <v>31</v>
          </cell>
          <cell r="M1396">
            <v>16.46</v>
          </cell>
          <cell r="P1396">
            <v>11.11</v>
          </cell>
          <cell r="S1396" t="str">
            <v/>
          </cell>
          <cell r="T1396" t="str">
            <v/>
          </cell>
          <cell r="U1396" t="str">
            <v/>
          </cell>
          <cell r="W1396">
            <v>32.26</v>
          </cell>
          <cell r="X1396">
            <v>19.18</v>
          </cell>
          <cell r="AA1396">
            <v>12.97</v>
          </cell>
          <cell r="AD1396" t="str">
            <v/>
          </cell>
          <cell r="AE1396" t="str">
            <v/>
          </cell>
          <cell r="AF1396" t="str">
            <v/>
          </cell>
        </row>
        <row r="1397">
          <cell r="D1397" t="str">
            <v>186489520</v>
          </cell>
          <cell r="E1397">
            <v>1864895</v>
          </cell>
          <cell r="F1397" t="str">
            <v>BEP (Connect H) 2 Nightsaver</v>
          </cell>
          <cell r="G1397" t="str">
            <v>E</v>
          </cell>
          <cell r="H1397" t="str">
            <v>SOUTHERN</v>
          </cell>
          <cell r="I1397">
            <v>20</v>
          </cell>
          <cell r="J1397" t="str">
            <v>ICE0</v>
          </cell>
          <cell r="K1397" t="str">
            <v>STANDARD</v>
          </cell>
          <cell r="L1397">
            <v>31</v>
          </cell>
          <cell r="M1397">
            <v>15.44</v>
          </cell>
          <cell r="P1397">
            <v>11.11</v>
          </cell>
          <cell r="S1397" t="str">
            <v/>
          </cell>
          <cell r="T1397" t="str">
            <v/>
          </cell>
          <cell r="U1397" t="str">
            <v/>
          </cell>
          <cell r="W1397">
            <v>32.26</v>
          </cell>
          <cell r="X1397">
            <v>18</v>
          </cell>
          <cell r="AA1397">
            <v>12.97</v>
          </cell>
          <cell r="AD1397" t="str">
            <v/>
          </cell>
          <cell r="AE1397" t="str">
            <v/>
          </cell>
          <cell r="AF1397" t="str">
            <v/>
          </cell>
        </row>
        <row r="1398">
          <cell r="D1398" t="str">
            <v>186489522</v>
          </cell>
          <cell r="E1398">
            <v>1864895</v>
          </cell>
          <cell r="F1398" t="str">
            <v>BEP (Connect H) 2 Nightsaver</v>
          </cell>
          <cell r="G1398" t="str">
            <v>E</v>
          </cell>
          <cell r="H1398" t="str">
            <v>SWEB</v>
          </cell>
          <cell r="I1398">
            <v>22</v>
          </cell>
          <cell r="J1398" t="str">
            <v>ICE0</v>
          </cell>
          <cell r="K1398" t="str">
            <v>STANDARD</v>
          </cell>
          <cell r="L1398">
            <v>31</v>
          </cell>
          <cell r="M1398">
            <v>15.66</v>
          </cell>
          <cell r="P1398">
            <v>12.6</v>
          </cell>
          <cell r="S1398" t="str">
            <v/>
          </cell>
          <cell r="T1398" t="str">
            <v/>
          </cell>
          <cell r="U1398" t="str">
            <v/>
          </cell>
          <cell r="W1398">
            <v>32.26</v>
          </cell>
          <cell r="X1398">
            <v>18.239999999999998</v>
          </cell>
          <cell r="AA1398">
            <v>14.69</v>
          </cell>
          <cell r="AD1398" t="str">
            <v/>
          </cell>
          <cell r="AE1398" t="str">
            <v/>
          </cell>
          <cell r="AF1398" t="str">
            <v/>
          </cell>
        </row>
        <row r="1399">
          <cell r="D1399" t="str">
            <v>186489521</v>
          </cell>
          <cell r="E1399">
            <v>1864895</v>
          </cell>
          <cell r="F1399" t="str">
            <v>BEP (Connect H) 2 Nightsaver</v>
          </cell>
          <cell r="G1399" t="str">
            <v>E</v>
          </cell>
          <cell r="H1399" t="str">
            <v>SWALEC</v>
          </cell>
          <cell r="I1399">
            <v>21</v>
          </cell>
          <cell r="J1399" t="str">
            <v>ICE0</v>
          </cell>
          <cell r="K1399" t="str">
            <v>STANDARD</v>
          </cell>
          <cell r="L1399">
            <v>31</v>
          </cell>
          <cell r="M1399">
            <v>16.04</v>
          </cell>
          <cell r="P1399">
            <v>11.95</v>
          </cell>
          <cell r="S1399" t="str">
            <v/>
          </cell>
          <cell r="T1399" t="str">
            <v/>
          </cell>
          <cell r="U1399" t="str">
            <v/>
          </cell>
          <cell r="W1399">
            <v>32.26</v>
          </cell>
          <cell r="X1399">
            <v>18.690000000000001</v>
          </cell>
          <cell r="AA1399">
            <v>13.93</v>
          </cell>
          <cell r="AD1399" t="str">
            <v/>
          </cell>
          <cell r="AE1399" t="str">
            <v/>
          </cell>
          <cell r="AF1399" t="str">
            <v/>
          </cell>
        </row>
        <row r="1400">
          <cell r="D1400" t="str">
            <v>186489523</v>
          </cell>
          <cell r="E1400">
            <v>1864895</v>
          </cell>
          <cell r="F1400" t="str">
            <v>BEP (Connect H) 2 Nightsaver</v>
          </cell>
          <cell r="G1400" t="str">
            <v>E</v>
          </cell>
          <cell r="H1400" t="str">
            <v>YORKSHIRE</v>
          </cell>
          <cell r="I1400">
            <v>23</v>
          </cell>
          <cell r="J1400" t="str">
            <v>ICE0</v>
          </cell>
          <cell r="K1400" t="str">
            <v>STANDARD</v>
          </cell>
          <cell r="L1400">
            <v>31</v>
          </cell>
          <cell r="M1400">
            <v>16.21</v>
          </cell>
          <cell r="P1400">
            <v>11.62</v>
          </cell>
          <cell r="S1400" t="str">
            <v/>
          </cell>
          <cell r="T1400" t="str">
            <v/>
          </cell>
          <cell r="U1400" t="str">
            <v/>
          </cell>
          <cell r="W1400">
            <v>32.26</v>
          </cell>
          <cell r="X1400">
            <v>18.89</v>
          </cell>
          <cell r="AA1400">
            <v>13.56</v>
          </cell>
          <cell r="AD1400" t="str">
            <v/>
          </cell>
          <cell r="AE1400" t="str">
            <v/>
          </cell>
          <cell r="AF1400" t="str">
            <v/>
          </cell>
        </row>
        <row r="1401">
          <cell r="D1401" t="str">
            <v>186489518</v>
          </cell>
          <cell r="E1401">
            <v>1864895</v>
          </cell>
          <cell r="F1401" t="str">
            <v>BEP (Connect H) 2 Nightsaver</v>
          </cell>
          <cell r="G1401" t="str">
            <v>E</v>
          </cell>
          <cell r="H1401" t="str">
            <v>SCOTTISH POWER</v>
          </cell>
          <cell r="I1401">
            <v>18</v>
          </cell>
          <cell r="J1401" t="str">
            <v>ICE0</v>
          </cell>
          <cell r="K1401" t="str">
            <v>STANDARD</v>
          </cell>
          <cell r="L1401">
            <v>31</v>
          </cell>
          <cell r="M1401">
            <v>16.690000000000001</v>
          </cell>
          <cell r="P1401">
            <v>12.58</v>
          </cell>
          <cell r="S1401" t="str">
            <v/>
          </cell>
          <cell r="T1401" t="str">
            <v/>
          </cell>
          <cell r="U1401" t="str">
            <v/>
          </cell>
          <cell r="W1401">
            <v>32.26</v>
          </cell>
          <cell r="X1401">
            <v>19.45</v>
          </cell>
          <cell r="AA1401">
            <v>14.67</v>
          </cell>
          <cell r="AD1401" t="str">
            <v/>
          </cell>
          <cell r="AE1401" t="str">
            <v/>
          </cell>
          <cell r="AF1401" t="str">
            <v/>
          </cell>
        </row>
        <row r="1402">
          <cell r="D1402" t="str">
            <v>186489517</v>
          </cell>
          <cell r="E1402">
            <v>1864895</v>
          </cell>
          <cell r="F1402" t="str">
            <v>BEP (Connect H) 2 Nightsaver</v>
          </cell>
          <cell r="G1402" t="str">
            <v>E</v>
          </cell>
          <cell r="H1402" t="str">
            <v>SCOTTISH HYDRO</v>
          </cell>
          <cell r="I1402">
            <v>17</v>
          </cell>
          <cell r="J1402" t="str">
            <v>ICE0</v>
          </cell>
          <cell r="K1402" t="str">
            <v>STANDARD</v>
          </cell>
          <cell r="L1402">
            <v>31</v>
          </cell>
          <cell r="M1402">
            <v>18.28</v>
          </cell>
          <cell r="P1402">
            <v>13.55</v>
          </cell>
          <cell r="S1402" t="str">
            <v/>
          </cell>
          <cell r="T1402" t="str">
            <v/>
          </cell>
          <cell r="U1402" t="str">
            <v/>
          </cell>
          <cell r="W1402">
            <v>32.26</v>
          </cell>
          <cell r="X1402">
            <v>21.28</v>
          </cell>
          <cell r="AA1402">
            <v>15.79</v>
          </cell>
          <cell r="AD1402" t="str">
            <v/>
          </cell>
          <cell r="AE1402" t="str">
            <v/>
          </cell>
          <cell r="AF1402" t="str">
            <v/>
          </cell>
        </row>
        <row r="1403">
          <cell r="D1403" t="str">
            <v>186489810</v>
          </cell>
          <cell r="E1403">
            <v>1864898</v>
          </cell>
          <cell r="F1403" t="str">
            <v>BEP (Connect I) 2 Baserate</v>
          </cell>
          <cell r="G1403" t="str">
            <v>E</v>
          </cell>
          <cell r="H1403" t="str">
            <v>EASTERN</v>
          </cell>
          <cell r="I1403">
            <v>10</v>
          </cell>
          <cell r="J1403" t="str">
            <v>ICE0</v>
          </cell>
          <cell r="K1403" t="str">
            <v>STANDARD</v>
          </cell>
          <cell r="L1403">
            <v>31</v>
          </cell>
          <cell r="M1403">
            <v>15.27</v>
          </cell>
          <cell r="P1403" t="str">
            <v/>
          </cell>
          <cell r="S1403" t="str">
            <v/>
          </cell>
          <cell r="T1403" t="str">
            <v/>
          </cell>
          <cell r="U1403" t="str">
            <v/>
          </cell>
          <cell r="W1403">
            <v>32.26</v>
          </cell>
          <cell r="X1403">
            <v>17.760000000000002</v>
          </cell>
          <cell r="AA1403" t="str">
            <v/>
          </cell>
          <cell r="AD1403" t="str">
            <v/>
          </cell>
          <cell r="AE1403" t="str">
            <v/>
          </cell>
          <cell r="AF1403" t="str">
            <v/>
          </cell>
        </row>
        <row r="1404">
          <cell r="D1404" t="str">
            <v>186489811</v>
          </cell>
          <cell r="E1404">
            <v>1864898</v>
          </cell>
          <cell r="F1404" t="str">
            <v>BEP (Connect I) 2 Baserate</v>
          </cell>
          <cell r="G1404" t="str">
            <v>E</v>
          </cell>
          <cell r="H1404" t="str">
            <v>EAST MIDLANDS</v>
          </cell>
          <cell r="I1404">
            <v>11</v>
          </cell>
          <cell r="J1404" t="str">
            <v>ICE0</v>
          </cell>
          <cell r="K1404" t="str">
            <v>STANDARD</v>
          </cell>
          <cell r="L1404">
            <v>31</v>
          </cell>
          <cell r="M1404">
            <v>14.96</v>
          </cell>
          <cell r="P1404" t="str">
            <v/>
          </cell>
          <cell r="S1404" t="str">
            <v/>
          </cell>
          <cell r="T1404" t="str">
            <v/>
          </cell>
          <cell r="U1404" t="str">
            <v/>
          </cell>
          <cell r="W1404">
            <v>32.26</v>
          </cell>
          <cell r="X1404">
            <v>17.399999999999999</v>
          </cell>
          <cell r="AA1404" t="str">
            <v/>
          </cell>
          <cell r="AD1404" t="str">
            <v/>
          </cell>
          <cell r="AE1404" t="str">
            <v/>
          </cell>
          <cell r="AF1404" t="str">
            <v/>
          </cell>
        </row>
        <row r="1405">
          <cell r="D1405" t="str">
            <v>186489812</v>
          </cell>
          <cell r="E1405">
            <v>1864898</v>
          </cell>
          <cell r="F1405" t="str">
            <v>BEP (Connect I) 2 Baserate</v>
          </cell>
          <cell r="G1405" t="str">
            <v>E</v>
          </cell>
          <cell r="H1405" t="str">
            <v>LONDON</v>
          </cell>
          <cell r="I1405">
            <v>12</v>
          </cell>
          <cell r="J1405" t="str">
            <v>ICE0</v>
          </cell>
          <cell r="K1405" t="str">
            <v>STANDARD</v>
          </cell>
          <cell r="L1405">
            <v>31</v>
          </cell>
          <cell r="M1405">
            <v>14.35</v>
          </cell>
          <cell r="P1405" t="str">
            <v/>
          </cell>
          <cell r="S1405" t="str">
            <v/>
          </cell>
          <cell r="T1405" t="str">
            <v/>
          </cell>
          <cell r="U1405" t="str">
            <v/>
          </cell>
          <cell r="W1405">
            <v>32.26</v>
          </cell>
          <cell r="X1405">
            <v>16.690000000000001</v>
          </cell>
          <cell r="AA1405" t="str">
            <v/>
          </cell>
          <cell r="AD1405" t="str">
            <v/>
          </cell>
          <cell r="AE1405" t="str">
            <v/>
          </cell>
          <cell r="AF1405" t="str">
            <v/>
          </cell>
        </row>
        <row r="1406">
          <cell r="D1406" t="str">
            <v>186489813</v>
          </cell>
          <cell r="E1406">
            <v>1864898</v>
          </cell>
          <cell r="F1406" t="str">
            <v>BEP (Connect I) 2 Baserate</v>
          </cell>
          <cell r="G1406" t="str">
            <v>E</v>
          </cell>
          <cell r="H1406" t="str">
            <v>MANWEB</v>
          </cell>
          <cell r="I1406">
            <v>13</v>
          </cell>
          <cell r="J1406" t="str">
            <v>ICE0</v>
          </cell>
          <cell r="K1406" t="str">
            <v>STANDARD</v>
          </cell>
          <cell r="L1406">
            <v>31</v>
          </cell>
          <cell r="M1406">
            <v>17.02</v>
          </cell>
          <cell r="P1406" t="str">
            <v/>
          </cell>
          <cell r="S1406" t="str">
            <v/>
          </cell>
          <cell r="T1406" t="str">
            <v/>
          </cell>
          <cell r="U1406" t="str">
            <v/>
          </cell>
          <cell r="W1406">
            <v>32.26</v>
          </cell>
          <cell r="X1406">
            <v>19.79</v>
          </cell>
          <cell r="AA1406" t="str">
            <v/>
          </cell>
          <cell r="AD1406" t="str">
            <v/>
          </cell>
          <cell r="AE1406" t="str">
            <v/>
          </cell>
          <cell r="AF1406" t="str">
            <v/>
          </cell>
        </row>
        <row r="1407">
          <cell r="D1407" t="str">
            <v>186489814</v>
          </cell>
          <cell r="E1407">
            <v>1864898</v>
          </cell>
          <cell r="F1407" t="str">
            <v>BEP (Connect I) 2 Baserate</v>
          </cell>
          <cell r="G1407" t="str">
            <v>E</v>
          </cell>
          <cell r="H1407" t="str">
            <v>MIDLANDS</v>
          </cell>
          <cell r="I1407">
            <v>14</v>
          </cell>
          <cell r="J1407" t="str">
            <v>ICE0</v>
          </cell>
          <cell r="K1407" t="str">
            <v>STANDARD</v>
          </cell>
          <cell r="L1407">
            <v>31</v>
          </cell>
          <cell r="M1407">
            <v>15.64</v>
          </cell>
          <cell r="P1407" t="str">
            <v/>
          </cell>
          <cell r="S1407" t="str">
            <v/>
          </cell>
          <cell r="T1407" t="str">
            <v/>
          </cell>
          <cell r="U1407" t="str">
            <v/>
          </cell>
          <cell r="W1407">
            <v>32.26</v>
          </cell>
          <cell r="X1407">
            <v>18.190000000000001</v>
          </cell>
          <cell r="AA1407" t="str">
            <v/>
          </cell>
          <cell r="AD1407" t="str">
            <v/>
          </cell>
          <cell r="AE1407" t="str">
            <v/>
          </cell>
          <cell r="AF1407" t="str">
            <v/>
          </cell>
        </row>
        <row r="1408">
          <cell r="D1408" t="str">
            <v>186489815</v>
          </cell>
          <cell r="E1408">
            <v>1864898</v>
          </cell>
          <cell r="F1408" t="str">
            <v>BEP (Connect I) 2 Baserate</v>
          </cell>
          <cell r="G1408" t="str">
            <v>E</v>
          </cell>
          <cell r="H1408" t="str">
            <v>NORTHERN</v>
          </cell>
          <cell r="I1408">
            <v>15</v>
          </cell>
          <cell r="J1408" t="str">
            <v>ICE0</v>
          </cell>
          <cell r="K1408" t="str">
            <v>STANDARD</v>
          </cell>
          <cell r="L1408">
            <v>31</v>
          </cell>
          <cell r="M1408">
            <v>15.72</v>
          </cell>
          <cell r="P1408" t="str">
            <v/>
          </cell>
          <cell r="S1408" t="str">
            <v/>
          </cell>
          <cell r="T1408" t="str">
            <v/>
          </cell>
          <cell r="U1408" t="str">
            <v/>
          </cell>
          <cell r="W1408">
            <v>32.26</v>
          </cell>
          <cell r="X1408">
            <v>18.28</v>
          </cell>
          <cell r="AA1408" t="str">
            <v/>
          </cell>
          <cell r="AD1408" t="str">
            <v/>
          </cell>
          <cell r="AE1408" t="str">
            <v/>
          </cell>
          <cell r="AF1408" t="str">
            <v/>
          </cell>
        </row>
        <row r="1409">
          <cell r="D1409" t="str">
            <v>186489816</v>
          </cell>
          <cell r="E1409">
            <v>1864898</v>
          </cell>
          <cell r="F1409" t="str">
            <v>BEP (Connect I) 2 Baserate</v>
          </cell>
          <cell r="G1409" t="str">
            <v>E</v>
          </cell>
          <cell r="H1409" t="str">
            <v>NORWEB</v>
          </cell>
          <cell r="I1409">
            <v>16</v>
          </cell>
          <cell r="J1409" t="str">
            <v>ICE0</v>
          </cell>
          <cell r="K1409" t="str">
            <v>STANDARD</v>
          </cell>
          <cell r="L1409">
            <v>31</v>
          </cell>
          <cell r="M1409">
            <v>15.4</v>
          </cell>
          <cell r="P1409" t="str">
            <v/>
          </cell>
          <cell r="S1409" t="str">
            <v/>
          </cell>
          <cell r="T1409" t="str">
            <v/>
          </cell>
          <cell r="U1409" t="str">
            <v/>
          </cell>
          <cell r="W1409">
            <v>32.26</v>
          </cell>
          <cell r="X1409">
            <v>17.91</v>
          </cell>
          <cell r="AA1409" t="str">
            <v/>
          </cell>
          <cell r="AD1409" t="str">
            <v/>
          </cell>
          <cell r="AE1409" t="str">
            <v/>
          </cell>
          <cell r="AF1409" t="str">
            <v/>
          </cell>
        </row>
        <row r="1410">
          <cell r="D1410" t="str">
            <v>186489819</v>
          </cell>
          <cell r="E1410">
            <v>1864898</v>
          </cell>
          <cell r="F1410" t="str">
            <v>BEP (Connect I) 2 Baserate</v>
          </cell>
          <cell r="G1410" t="str">
            <v>E</v>
          </cell>
          <cell r="H1410" t="str">
            <v>SEEBOARD</v>
          </cell>
          <cell r="I1410">
            <v>19</v>
          </cell>
          <cell r="J1410" t="str">
            <v>ICE0</v>
          </cell>
          <cell r="K1410" t="str">
            <v>STANDARD</v>
          </cell>
          <cell r="L1410">
            <v>31</v>
          </cell>
          <cell r="M1410">
            <v>15.45</v>
          </cell>
          <cell r="P1410" t="str">
            <v/>
          </cell>
          <cell r="S1410" t="str">
            <v/>
          </cell>
          <cell r="T1410" t="str">
            <v/>
          </cell>
          <cell r="U1410" t="str">
            <v/>
          </cell>
          <cell r="W1410">
            <v>32.26</v>
          </cell>
          <cell r="X1410">
            <v>17.98</v>
          </cell>
          <cell r="AA1410" t="str">
            <v/>
          </cell>
          <cell r="AD1410" t="str">
            <v/>
          </cell>
          <cell r="AE1410" t="str">
            <v/>
          </cell>
          <cell r="AF1410" t="str">
            <v/>
          </cell>
        </row>
        <row r="1411">
          <cell r="D1411" t="str">
            <v>186489820</v>
          </cell>
          <cell r="E1411">
            <v>1864898</v>
          </cell>
          <cell r="F1411" t="str">
            <v>BEP (Connect I) 2 Baserate</v>
          </cell>
          <cell r="G1411" t="str">
            <v>E</v>
          </cell>
          <cell r="H1411" t="str">
            <v>SOUTHERN</v>
          </cell>
          <cell r="I1411">
            <v>20</v>
          </cell>
          <cell r="J1411" t="str">
            <v>ICE0</v>
          </cell>
          <cell r="K1411" t="str">
            <v>STANDARD</v>
          </cell>
          <cell r="L1411">
            <v>31</v>
          </cell>
          <cell r="M1411">
            <v>14.75</v>
          </cell>
          <cell r="P1411" t="str">
            <v/>
          </cell>
          <cell r="S1411" t="str">
            <v/>
          </cell>
          <cell r="T1411" t="str">
            <v/>
          </cell>
          <cell r="U1411" t="str">
            <v/>
          </cell>
          <cell r="W1411">
            <v>32.26</v>
          </cell>
          <cell r="X1411">
            <v>17.16</v>
          </cell>
          <cell r="AA1411" t="str">
            <v/>
          </cell>
          <cell r="AD1411" t="str">
            <v/>
          </cell>
          <cell r="AE1411" t="str">
            <v/>
          </cell>
          <cell r="AF1411" t="str">
            <v/>
          </cell>
        </row>
        <row r="1412">
          <cell r="D1412" t="str">
            <v>186489822</v>
          </cell>
          <cell r="E1412">
            <v>1864898</v>
          </cell>
          <cell r="F1412" t="str">
            <v>BEP (Connect I) 2 Baserate</v>
          </cell>
          <cell r="G1412" t="str">
            <v>E</v>
          </cell>
          <cell r="H1412" t="str">
            <v>SWEB</v>
          </cell>
          <cell r="I1412">
            <v>22</v>
          </cell>
          <cell r="J1412" t="str">
            <v>ICE0</v>
          </cell>
          <cell r="K1412" t="str">
            <v>STANDARD</v>
          </cell>
          <cell r="L1412">
            <v>31</v>
          </cell>
          <cell r="M1412">
            <v>15.17</v>
          </cell>
          <cell r="P1412" t="str">
            <v/>
          </cell>
          <cell r="S1412" t="str">
            <v/>
          </cell>
          <cell r="T1412" t="str">
            <v/>
          </cell>
          <cell r="U1412" t="str">
            <v/>
          </cell>
          <cell r="W1412">
            <v>32.26</v>
          </cell>
          <cell r="X1412">
            <v>17.649999999999999</v>
          </cell>
          <cell r="AA1412" t="str">
            <v/>
          </cell>
          <cell r="AD1412" t="str">
            <v/>
          </cell>
          <cell r="AE1412" t="str">
            <v/>
          </cell>
          <cell r="AF1412" t="str">
            <v/>
          </cell>
        </row>
        <row r="1413">
          <cell r="D1413" t="str">
            <v>186489821</v>
          </cell>
          <cell r="E1413">
            <v>1864898</v>
          </cell>
          <cell r="F1413" t="str">
            <v>BEP (Connect I) 2 Baserate</v>
          </cell>
          <cell r="G1413" t="str">
            <v>E</v>
          </cell>
          <cell r="H1413" t="str">
            <v>SWALEC</v>
          </cell>
          <cell r="I1413">
            <v>21</v>
          </cell>
          <cell r="J1413" t="str">
            <v>ICE0</v>
          </cell>
          <cell r="K1413" t="str">
            <v>STANDARD</v>
          </cell>
          <cell r="L1413">
            <v>31</v>
          </cell>
          <cell r="M1413">
            <v>15.34</v>
          </cell>
          <cell r="P1413" t="str">
            <v/>
          </cell>
          <cell r="S1413" t="str">
            <v/>
          </cell>
          <cell r="T1413" t="str">
            <v/>
          </cell>
          <cell r="U1413" t="str">
            <v/>
          </cell>
          <cell r="W1413">
            <v>32.26</v>
          </cell>
          <cell r="X1413">
            <v>17.84</v>
          </cell>
          <cell r="AA1413" t="str">
            <v/>
          </cell>
          <cell r="AD1413" t="str">
            <v/>
          </cell>
          <cell r="AE1413" t="str">
            <v/>
          </cell>
          <cell r="AF1413" t="str">
            <v/>
          </cell>
        </row>
        <row r="1414">
          <cell r="D1414" t="str">
            <v>186489823</v>
          </cell>
          <cell r="E1414">
            <v>1864898</v>
          </cell>
          <cell r="F1414" t="str">
            <v>BEP (Connect I) 2 Baserate</v>
          </cell>
          <cell r="G1414" t="str">
            <v>E</v>
          </cell>
          <cell r="H1414" t="str">
            <v>YORKSHIRE</v>
          </cell>
          <cell r="I1414">
            <v>23</v>
          </cell>
          <cell r="J1414" t="str">
            <v>ICE0</v>
          </cell>
          <cell r="K1414" t="str">
            <v>STANDARD</v>
          </cell>
          <cell r="L1414">
            <v>31</v>
          </cell>
          <cell r="M1414">
            <v>15.54</v>
          </cell>
          <cell r="P1414" t="str">
            <v/>
          </cell>
          <cell r="S1414" t="str">
            <v/>
          </cell>
          <cell r="T1414" t="str">
            <v/>
          </cell>
          <cell r="U1414" t="str">
            <v/>
          </cell>
          <cell r="W1414">
            <v>32.26</v>
          </cell>
          <cell r="X1414">
            <v>18.07</v>
          </cell>
          <cell r="AA1414" t="str">
            <v/>
          </cell>
          <cell r="AD1414" t="str">
            <v/>
          </cell>
          <cell r="AE1414" t="str">
            <v/>
          </cell>
          <cell r="AF1414" t="str">
            <v/>
          </cell>
        </row>
        <row r="1415">
          <cell r="D1415" t="str">
            <v>186489818</v>
          </cell>
          <cell r="E1415">
            <v>1864898</v>
          </cell>
          <cell r="F1415" t="str">
            <v>BEP (Connect I) 2 Baserate</v>
          </cell>
          <cell r="G1415" t="str">
            <v>E</v>
          </cell>
          <cell r="H1415" t="str">
            <v>SCOTTISH POWER</v>
          </cell>
          <cell r="I1415">
            <v>18</v>
          </cell>
          <cell r="J1415" t="str">
            <v>ICE0</v>
          </cell>
          <cell r="K1415" t="str">
            <v>STANDARD</v>
          </cell>
          <cell r="L1415">
            <v>31</v>
          </cell>
          <cell r="M1415">
            <v>15.64</v>
          </cell>
          <cell r="P1415" t="str">
            <v/>
          </cell>
          <cell r="S1415" t="str">
            <v/>
          </cell>
          <cell r="T1415" t="str">
            <v/>
          </cell>
          <cell r="U1415" t="str">
            <v/>
          </cell>
          <cell r="W1415">
            <v>32.26</v>
          </cell>
          <cell r="X1415">
            <v>18.190000000000001</v>
          </cell>
          <cell r="AA1415" t="str">
            <v/>
          </cell>
          <cell r="AD1415" t="str">
            <v/>
          </cell>
          <cell r="AE1415" t="str">
            <v/>
          </cell>
          <cell r="AF1415" t="str">
            <v/>
          </cell>
        </row>
        <row r="1416">
          <cell r="D1416" t="str">
            <v>186489817</v>
          </cell>
          <cell r="E1416">
            <v>1864898</v>
          </cell>
          <cell r="F1416" t="str">
            <v>BEP (Connect I) 2 Baserate</v>
          </cell>
          <cell r="G1416" t="str">
            <v>E</v>
          </cell>
          <cell r="H1416" t="str">
            <v>SCOTTISH HYDRO</v>
          </cell>
          <cell r="I1416">
            <v>17</v>
          </cell>
          <cell r="J1416" t="str">
            <v>ICE0</v>
          </cell>
          <cell r="K1416" t="str">
            <v>STANDARD</v>
          </cell>
          <cell r="L1416">
            <v>31</v>
          </cell>
          <cell r="M1416">
            <v>17.09</v>
          </cell>
          <cell r="P1416" t="str">
            <v/>
          </cell>
          <cell r="S1416" t="str">
            <v/>
          </cell>
          <cell r="T1416" t="str">
            <v/>
          </cell>
          <cell r="U1416" t="str">
            <v/>
          </cell>
          <cell r="W1416">
            <v>32.26</v>
          </cell>
          <cell r="X1416">
            <v>19.88</v>
          </cell>
          <cell r="AA1416" t="str">
            <v/>
          </cell>
          <cell r="AD1416" t="str">
            <v/>
          </cell>
          <cell r="AE1416" t="str">
            <v/>
          </cell>
          <cell r="AF1416" t="str">
            <v/>
          </cell>
        </row>
        <row r="1417">
          <cell r="D1417" t="str">
            <v>186490110</v>
          </cell>
          <cell r="E1417">
            <v>1864901</v>
          </cell>
          <cell r="F1417" t="str">
            <v>BEP (Connect I) 2 Flexirate 2</v>
          </cell>
          <cell r="G1417" t="str">
            <v>E</v>
          </cell>
          <cell r="H1417" t="str">
            <v>EASTERN</v>
          </cell>
          <cell r="I1417">
            <v>10</v>
          </cell>
          <cell r="J1417" t="str">
            <v>ICE0</v>
          </cell>
          <cell r="K1417" t="str">
            <v>STANDARD</v>
          </cell>
          <cell r="L1417">
            <v>31</v>
          </cell>
          <cell r="M1417">
            <v>16.54</v>
          </cell>
          <cell r="P1417" t="str">
            <v/>
          </cell>
          <cell r="S1417">
            <v>14</v>
          </cell>
          <cell r="T1417" t="str">
            <v/>
          </cell>
          <cell r="U1417" t="str">
            <v/>
          </cell>
          <cell r="W1417">
            <v>32.26</v>
          </cell>
          <cell r="X1417">
            <v>19.23</v>
          </cell>
          <cell r="AA1417" t="str">
            <v/>
          </cell>
          <cell r="AD1417">
            <v>16.079999999999998</v>
          </cell>
          <cell r="AE1417" t="str">
            <v/>
          </cell>
          <cell r="AF1417" t="str">
            <v/>
          </cell>
        </row>
        <row r="1418">
          <cell r="D1418" t="str">
            <v>186490111</v>
          </cell>
          <cell r="E1418">
            <v>1864901</v>
          </cell>
          <cell r="F1418" t="str">
            <v>BEP (Connect I) 2 Flexirate 2</v>
          </cell>
          <cell r="G1418" t="str">
            <v>E</v>
          </cell>
          <cell r="H1418" t="str">
            <v>EAST MIDLANDS</v>
          </cell>
          <cell r="I1418">
            <v>11</v>
          </cell>
          <cell r="J1418" t="str">
            <v>ICE0</v>
          </cell>
          <cell r="K1418" t="str">
            <v>STANDARD</v>
          </cell>
          <cell r="L1418">
            <v>31</v>
          </cell>
          <cell r="M1418">
            <v>16.059999999999999</v>
          </cell>
          <cell r="P1418" t="str">
            <v/>
          </cell>
          <cell r="S1418">
            <v>14.08</v>
          </cell>
          <cell r="T1418" t="str">
            <v/>
          </cell>
          <cell r="U1418" t="str">
            <v/>
          </cell>
          <cell r="W1418">
            <v>32.26</v>
          </cell>
          <cell r="X1418">
            <v>18.68</v>
          </cell>
          <cell r="AA1418" t="str">
            <v/>
          </cell>
          <cell r="AD1418">
            <v>16.18</v>
          </cell>
          <cell r="AE1418" t="str">
            <v/>
          </cell>
          <cell r="AF1418" t="str">
            <v/>
          </cell>
        </row>
        <row r="1419">
          <cell r="D1419" t="str">
            <v>186490112</v>
          </cell>
          <cell r="E1419">
            <v>1864901</v>
          </cell>
          <cell r="F1419" t="str">
            <v>BEP (Connect I) 2 Flexirate 2</v>
          </cell>
          <cell r="G1419" t="str">
            <v>E</v>
          </cell>
          <cell r="H1419" t="str">
            <v>LONDON</v>
          </cell>
          <cell r="I1419">
            <v>12</v>
          </cell>
          <cell r="J1419" t="str">
            <v>ICE0</v>
          </cell>
          <cell r="K1419" t="str">
            <v>STANDARD</v>
          </cell>
          <cell r="L1419">
            <v>31</v>
          </cell>
          <cell r="M1419">
            <v>15.73</v>
          </cell>
          <cell r="P1419" t="str">
            <v/>
          </cell>
          <cell r="S1419">
            <v>13.36</v>
          </cell>
          <cell r="T1419" t="str">
            <v/>
          </cell>
          <cell r="U1419" t="str">
            <v/>
          </cell>
          <cell r="W1419">
            <v>32.26</v>
          </cell>
          <cell r="X1419">
            <v>18.29</v>
          </cell>
          <cell r="AA1419" t="str">
            <v/>
          </cell>
          <cell r="AD1419">
            <v>15.33</v>
          </cell>
          <cell r="AE1419" t="str">
            <v/>
          </cell>
          <cell r="AF1419" t="str">
            <v/>
          </cell>
        </row>
        <row r="1420">
          <cell r="D1420" t="str">
            <v>186490113</v>
          </cell>
          <cell r="E1420">
            <v>1864901</v>
          </cell>
          <cell r="F1420" t="str">
            <v>BEP (Connect I) 2 Flexirate 2</v>
          </cell>
          <cell r="G1420" t="str">
            <v>E</v>
          </cell>
          <cell r="H1420" t="str">
            <v>MANWEB</v>
          </cell>
          <cell r="I1420">
            <v>13</v>
          </cell>
          <cell r="J1420" t="str">
            <v>ICE0</v>
          </cell>
          <cell r="K1420" t="str">
            <v>STANDARD</v>
          </cell>
          <cell r="L1420">
            <v>0</v>
          </cell>
          <cell r="M1420">
            <v>0</v>
          </cell>
          <cell r="P1420" t="str">
            <v/>
          </cell>
          <cell r="S1420">
            <v>0</v>
          </cell>
          <cell r="T1420" t="str">
            <v/>
          </cell>
          <cell r="U1420" t="str">
            <v/>
          </cell>
          <cell r="AE1420" t="str">
            <v/>
          </cell>
          <cell r="AF1420" t="str">
            <v/>
          </cell>
        </row>
        <row r="1421">
          <cell r="D1421" t="str">
            <v>186490114</v>
          </cell>
          <cell r="E1421">
            <v>1864901</v>
          </cell>
          <cell r="F1421" t="str">
            <v>BEP (Connect I) 2 Flexirate 2</v>
          </cell>
          <cell r="G1421" t="str">
            <v>E</v>
          </cell>
          <cell r="H1421" t="str">
            <v>MIDLANDS</v>
          </cell>
          <cell r="I1421">
            <v>14</v>
          </cell>
          <cell r="J1421" t="str">
            <v>ICE0</v>
          </cell>
          <cell r="K1421" t="str">
            <v>STANDARD</v>
          </cell>
          <cell r="L1421">
            <v>31</v>
          </cell>
          <cell r="M1421">
            <v>16.75</v>
          </cell>
          <cell r="P1421" t="str">
            <v/>
          </cell>
          <cell r="S1421">
            <v>14.59</v>
          </cell>
          <cell r="T1421" t="str">
            <v/>
          </cell>
          <cell r="U1421" t="str">
            <v/>
          </cell>
          <cell r="W1421">
            <v>32.26</v>
          </cell>
          <cell r="X1421">
            <v>19.48</v>
          </cell>
          <cell r="AA1421" t="str">
            <v/>
          </cell>
          <cell r="AD1421">
            <v>16.78</v>
          </cell>
          <cell r="AE1421" t="str">
            <v/>
          </cell>
          <cell r="AF1421" t="str">
            <v/>
          </cell>
        </row>
        <row r="1422">
          <cell r="D1422" t="str">
            <v>186490115</v>
          </cell>
          <cell r="E1422">
            <v>1864901</v>
          </cell>
          <cell r="F1422" t="str">
            <v>BEP (Connect I) 2 Flexirate 2</v>
          </cell>
          <cell r="G1422" t="str">
            <v>E</v>
          </cell>
          <cell r="H1422" t="str">
            <v>NORTHERN</v>
          </cell>
          <cell r="I1422">
            <v>15</v>
          </cell>
          <cell r="J1422" t="str">
            <v>ICE0</v>
          </cell>
          <cell r="K1422" t="str">
            <v>STANDARD</v>
          </cell>
          <cell r="L1422">
            <v>31</v>
          </cell>
          <cell r="M1422">
            <v>17.43</v>
          </cell>
          <cell r="P1422" t="str">
            <v/>
          </cell>
          <cell r="S1422">
            <v>14.7</v>
          </cell>
          <cell r="T1422" t="str">
            <v/>
          </cell>
          <cell r="U1422" t="str">
            <v/>
          </cell>
          <cell r="W1422">
            <v>32.26</v>
          </cell>
          <cell r="X1422">
            <v>20.27</v>
          </cell>
          <cell r="AA1422" t="str">
            <v/>
          </cell>
          <cell r="AD1422">
            <v>16.89</v>
          </cell>
          <cell r="AE1422" t="str">
            <v/>
          </cell>
          <cell r="AF1422" t="str">
            <v/>
          </cell>
        </row>
        <row r="1423">
          <cell r="D1423" t="str">
            <v>186490116</v>
          </cell>
          <cell r="E1423">
            <v>1864901</v>
          </cell>
          <cell r="F1423" t="str">
            <v>BEP (Connect I) 2 Flexirate 2</v>
          </cell>
          <cell r="G1423" t="str">
            <v>E</v>
          </cell>
          <cell r="H1423" t="str">
            <v>NORWEB</v>
          </cell>
          <cell r="I1423">
            <v>16</v>
          </cell>
          <cell r="J1423" t="str">
            <v>ICE0</v>
          </cell>
          <cell r="K1423" t="str">
            <v>STANDARD</v>
          </cell>
          <cell r="L1423">
            <v>31</v>
          </cell>
          <cell r="M1423">
            <v>17.66</v>
          </cell>
          <cell r="P1423" t="str">
            <v/>
          </cell>
          <cell r="S1423">
            <v>14.07</v>
          </cell>
          <cell r="T1423" t="str">
            <v/>
          </cell>
          <cell r="U1423" t="str">
            <v/>
          </cell>
          <cell r="W1423">
            <v>32.26</v>
          </cell>
          <cell r="X1423">
            <v>20.54</v>
          </cell>
          <cell r="AA1423" t="str">
            <v/>
          </cell>
          <cell r="AD1423">
            <v>16.13</v>
          </cell>
          <cell r="AE1423" t="str">
            <v/>
          </cell>
          <cell r="AF1423" t="str">
            <v/>
          </cell>
        </row>
        <row r="1424">
          <cell r="D1424" t="str">
            <v>186490119</v>
          </cell>
          <cell r="E1424">
            <v>1864901</v>
          </cell>
          <cell r="F1424" t="str">
            <v>BEP (Connect I) 2 Flexirate 2</v>
          </cell>
          <cell r="G1424" t="str">
            <v>E</v>
          </cell>
          <cell r="H1424" t="str">
            <v>SEEBOARD</v>
          </cell>
          <cell r="I1424">
            <v>19</v>
          </cell>
          <cell r="J1424" t="str">
            <v>ICE0</v>
          </cell>
          <cell r="K1424" t="str">
            <v>STANDARD</v>
          </cell>
          <cell r="L1424">
            <v>0</v>
          </cell>
          <cell r="M1424">
            <v>0</v>
          </cell>
          <cell r="P1424" t="str">
            <v/>
          </cell>
          <cell r="S1424">
            <v>0</v>
          </cell>
          <cell r="T1424" t="str">
            <v/>
          </cell>
          <cell r="U1424" t="str">
            <v/>
          </cell>
          <cell r="AE1424" t="str">
            <v/>
          </cell>
          <cell r="AF1424" t="str">
            <v/>
          </cell>
        </row>
        <row r="1425">
          <cell r="D1425" t="str">
            <v>186490120</v>
          </cell>
          <cell r="E1425">
            <v>1864901</v>
          </cell>
          <cell r="F1425" t="str">
            <v>BEP (Connect I) 2 Flexirate 2</v>
          </cell>
          <cell r="G1425" t="str">
            <v>E</v>
          </cell>
          <cell r="H1425" t="str">
            <v>SOUTHERN</v>
          </cell>
          <cell r="I1425">
            <v>20</v>
          </cell>
          <cell r="J1425" t="str">
            <v>ICE0</v>
          </cell>
          <cell r="K1425" t="str">
            <v>STANDARD</v>
          </cell>
          <cell r="L1425">
            <v>31</v>
          </cell>
          <cell r="M1425">
            <v>15.7</v>
          </cell>
          <cell r="P1425" t="str">
            <v/>
          </cell>
          <cell r="S1425">
            <v>13.88</v>
          </cell>
          <cell r="T1425" t="str">
            <v/>
          </cell>
          <cell r="U1425" t="str">
            <v/>
          </cell>
          <cell r="W1425">
            <v>32.26</v>
          </cell>
          <cell r="X1425">
            <v>18.260000000000002</v>
          </cell>
          <cell r="AA1425" t="str">
            <v/>
          </cell>
          <cell r="AD1425">
            <v>15.97</v>
          </cell>
          <cell r="AE1425" t="str">
            <v/>
          </cell>
          <cell r="AF1425" t="str">
            <v/>
          </cell>
        </row>
        <row r="1426">
          <cell r="D1426" t="str">
            <v>186490122</v>
          </cell>
          <cell r="E1426">
            <v>1864901</v>
          </cell>
          <cell r="F1426" t="str">
            <v>BEP (Connect I) 2 Flexirate 2</v>
          </cell>
          <cell r="G1426" t="str">
            <v>E</v>
          </cell>
          <cell r="H1426" t="str">
            <v>SWEB</v>
          </cell>
          <cell r="I1426">
            <v>22</v>
          </cell>
          <cell r="J1426" t="str">
            <v>ICE0</v>
          </cell>
          <cell r="K1426" t="str">
            <v>STANDARD</v>
          </cell>
          <cell r="L1426">
            <v>31</v>
          </cell>
          <cell r="M1426">
            <v>15.93</v>
          </cell>
          <cell r="P1426" t="str">
            <v/>
          </cell>
          <cell r="S1426">
            <v>14.56</v>
          </cell>
          <cell r="T1426" t="str">
            <v/>
          </cell>
          <cell r="U1426" t="str">
            <v/>
          </cell>
          <cell r="W1426">
            <v>32.26</v>
          </cell>
          <cell r="X1426">
            <v>18.53</v>
          </cell>
          <cell r="AA1426" t="str">
            <v/>
          </cell>
          <cell r="AD1426">
            <v>16.739999999999998</v>
          </cell>
          <cell r="AE1426" t="str">
            <v/>
          </cell>
          <cell r="AF1426" t="str">
            <v/>
          </cell>
        </row>
        <row r="1427">
          <cell r="D1427" t="str">
            <v>186490121</v>
          </cell>
          <cell r="E1427">
            <v>1864901</v>
          </cell>
          <cell r="F1427" t="str">
            <v>BEP (Connect I) 2 Flexirate 2</v>
          </cell>
          <cell r="G1427" t="str">
            <v>E</v>
          </cell>
          <cell r="H1427" t="str">
            <v>SWALEC</v>
          </cell>
          <cell r="I1427">
            <v>21</v>
          </cell>
          <cell r="J1427" t="str">
            <v>ICE0</v>
          </cell>
          <cell r="K1427" t="str">
            <v>STANDARD</v>
          </cell>
          <cell r="L1427">
            <v>31</v>
          </cell>
          <cell r="M1427">
            <v>16.13</v>
          </cell>
          <cell r="P1427" t="str">
            <v/>
          </cell>
          <cell r="S1427">
            <v>14.76</v>
          </cell>
          <cell r="T1427" t="str">
            <v/>
          </cell>
          <cell r="U1427" t="str">
            <v/>
          </cell>
          <cell r="W1427">
            <v>32.26</v>
          </cell>
          <cell r="X1427">
            <v>18.760000000000002</v>
          </cell>
          <cell r="AA1427" t="str">
            <v/>
          </cell>
          <cell r="AD1427">
            <v>16.989999999999998</v>
          </cell>
          <cell r="AE1427" t="str">
            <v/>
          </cell>
          <cell r="AF1427" t="str">
            <v/>
          </cell>
        </row>
        <row r="1428">
          <cell r="D1428" t="str">
            <v>186490123</v>
          </cell>
          <cell r="E1428">
            <v>1864901</v>
          </cell>
          <cell r="F1428" t="str">
            <v>BEP (Connect I) 2 Flexirate 2</v>
          </cell>
          <cell r="G1428" t="str">
            <v>E</v>
          </cell>
          <cell r="H1428" t="str">
            <v>YORKSHIRE</v>
          </cell>
          <cell r="I1428">
            <v>23</v>
          </cell>
          <cell r="J1428" t="str">
            <v>ICE0</v>
          </cell>
          <cell r="K1428" t="str">
            <v>STANDARD</v>
          </cell>
          <cell r="L1428">
            <v>31</v>
          </cell>
          <cell r="M1428">
            <v>16.62</v>
          </cell>
          <cell r="P1428" t="str">
            <v/>
          </cell>
          <cell r="S1428">
            <v>14.54</v>
          </cell>
          <cell r="T1428" t="str">
            <v/>
          </cell>
          <cell r="U1428" t="str">
            <v/>
          </cell>
          <cell r="W1428">
            <v>32.26</v>
          </cell>
          <cell r="X1428">
            <v>19.329999999999998</v>
          </cell>
          <cell r="AA1428" t="str">
            <v/>
          </cell>
          <cell r="AD1428">
            <v>16.72</v>
          </cell>
          <cell r="AE1428" t="str">
            <v/>
          </cell>
          <cell r="AF1428" t="str">
            <v/>
          </cell>
        </row>
        <row r="1429">
          <cell r="D1429" t="str">
            <v>186490118</v>
          </cell>
          <cell r="E1429">
            <v>1864901</v>
          </cell>
          <cell r="F1429" t="str">
            <v>BEP (Connect I) 2 Flexirate 2</v>
          </cell>
          <cell r="G1429" t="str">
            <v>E</v>
          </cell>
          <cell r="H1429" t="str">
            <v>SCOTTISH POWER</v>
          </cell>
          <cell r="I1429">
            <v>18</v>
          </cell>
          <cell r="J1429" t="str">
            <v>ICE0</v>
          </cell>
          <cell r="K1429" t="str">
            <v>STANDARD</v>
          </cell>
          <cell r="L1429">
            <v>31</v>
          </cell>
          <cell r="M1429">
            <v>16.89</v>
          </cell>
          <cell r="P1429" t="str">
            <v/>
          </cell>
          <cell r="S1429">
            <v>14.66</v>
          </cell>
          <cell r="T1429" t="str">
            <v/>
          </cell>
          <cell r="U1429" t="str">
            <v/>
          </cell>
          <cell r="W1429">
            <v>32.26</v>
          </cell>
          <cell r="X1429">
            <v>19.64</v>
          </cell>
          <cell r="AA1429" t="str">
            <v/>
          </cell>
          <cell r="AD1429">
            <v>16.87</v>
          </cell>
          <cell r="AE1429" t="str">
            <v/>
          </cell>
          <cell r="AF1429" t="str">
            <v/>
          </cell>
        </row>
        <row r="1430">
          <cell r="D1430" t="str">
            <v>186490117</v>
          </cell>
          <cell r="E1430">
            <v>1864901</v>
          </cell>
          <cell r="F1430" t="str">
            <v>BEP (Connect I) 2 Flexirate 2</v>
          </cell>
          <cell r="G1430" t="str">
            <v>E</v>
          </cell>
          <cell r="H1430" t="str">
            <v>SCOTTISH HYDRO</v>
          </cell>
          <cell r="I1430">
            <v>17</v>
          </cell>
          <cell r="J1430" t="str">
            <v>ICE0</v>
          </cell>
          <cell r="K1430" t="str">
            <v>STANDARD</v>
          </cell>
          <cell r="L1430">
            <v>31</v>
          </cell>
          <cell r="M1430">
            <v>18.37</v>
          </cell>
          <cell r="P1430" t="str">
            <v/>
          </cell>
          <cell r="S1430">
            <v>16.13</v>
          </cell>
          <cell r="T1430" t="str">
            <v/>
          </cell>
          <cell r="U1430" t="str">
            <v/>
          </cell>
          <cell r="W1430">
            <v>32.26</v>
          </cell>
          <cell r="X1430">
            <v>21.36</v>
          </cell>
          <cell r="AA1430" t="str">
            <v/>
          </cell>
          <cell r="AD1430">
            <v>18.52</v>
          </cell>
          <cell r="AE1430" t="str">
            <v/>
          </cell>
          <cell r="AF1430" t="str">
            <v/>
          </cell>
        </row>
        <row r="1431">
          <cell r="D1431" t="str">
            <v>186490410</v>
          </cell>
          <cell r="E1431">
            <v>1864904</v>
          </cell>
          <cell r="F1431" t="str">
            <v>BEP (Connect I) 2 Flexirate 3</v>
          </cell>
          <cell r="G1431" t="str">
            <v>E</v>
          </cell>
          <cell r="H1431" t="str">
            <v>EASTERN</v>
          </cell>
          <cell r="I1431">
            <v>10</v>
          </cell>
          <cell r="J1431" t="str">
            <v>ICE0</v>
          </cell>
          <cell r="K1431" t="str">
            <v>STANDARD</v>
          </cell>
          <cell r="L1431">
            <v>31</v>
          </cell>
          <cell r="M1431">
            <v>17.52</v>
          </cell>
          <cell r="P1431">
            <v>11.9</v>
          </cell>
          <cell r="S1431">
            <v>14.11</v>
          </cell>
          <cell r="T1431" t="str">
            <v/>
          </cell>
          <cell r="U1431" t="str">
            <v/>
          </cell>
          <cell r="W1431">
            <v>32.26</v>
          </cell>
          <cell r="X1431">
            <v>20.38</v>
          </cell>
          <cell r="AA1431">
            <v>13.85</v>
          </cell>
          <cell r="AD1431">
            <v>16.170000000000002</v>
          </cell>
          <cell r="AE1431" t="str">
            <v/>
          </cell>
          <cell r="AF1431" t="str">
            <v/>
          </cell>
        </row>
        <row r="1432">
          <cell r="D1432" t="str">
            <v>186490411</v>
          </cell>
          <cell r="E1432">
            <v>1864904</v>
          </cell>
          <cell r="F1432" t="str">
            <v>BEP (Connect I) 2 Flexirate 3</v>
          </cell>
          <cell r="G1432" t="str">
            <v>E</v>
          </cell>
          <cell r="H1432" t="str">
            <v>EAST MIDLANDS</v>
          </cell>
          <cell r="I1432">
            <v>11</v>
          </cell>
          <cell r="J1432" t="str">
            <v>ICE0</v>
          </cell>
          <cell r="K1432" t="str">
            <v>STANDARD</v>
          </cell>
          <cell r="L1432">
            <v>31</v>
          </cell>
          <cell r="M1432">
            <v>16.66</v>
          </cell>
          <cell r="P1432">
            <v>11.77</v>
          </cell>
          <cell r="S1432">
            <v>14.62</v>
          </cell>
          <cell r="T1432" t="str">
            <v/>
          </cell>
          <cell r="U1432" t="str">
            <v/>
          </cell>
          <cell r="W1432">
            <v>32.26</v>
          </cell>
          <cell r="X1432">
            <v>19.38</v>
          </cell>
          <cell r="AA1432">
            <v>13.7</v>
          </cell>
          <cell r="AD1432">
            <v>16.78</v>
          </cell>
          <cell r="AE1432" t="str">
            <v/>
          </cell>
          <cell r="AF1432" t="str">
            <v/>
          </cell>
        </row>
        <row r="1433">
          <cell r="D1433" t="str">
            <v>186490412</v>
          </cell>
          <cell r="E1433">
            <v>1864904</v>
          </cell>
          <cell r="F1433" t="str">
            <v>BEP (Connect I) 2 Flexirate 3</v>
          </cell>
          <cell r="G1433" t="str">
            <v>E</v>
          </cell>
          <cell r="H1433" t="str">
            <v>LONDON</v>
          </cell>
          <cell r="I1433">
            <v>12</v>
          </cell>
          <cell r="J1433" t="str">
            <v>ICE0</v>
          </cell>
          <cell r="K1433" t="str">
            <v>STANDARD</v>
          </cell>
          <cell r="L1433">
            <v>0</v>
          </cell>
          <cell r="M1433">
            <v>0</v>
          </cell>
          <cell r="P1433">
            <v>0</v>
          </cell>
          <cell r="S1433">
            <v>0</v>
          </cell>
          <cell r="T1433" t="str">
            <v/>
          </cell>
          <cell r="U1433" t="str">
            <v/>
          </cell>
          <cell r="AE1433" t="str">
            <v/>
          </cell>
          <cell r="AF1433" t="str">
            <v/>
          </cell>
        </row>
        <row r="1434">
          <cell r="D1434" t="str">
            <v>186490413</v>
          </cell>
          <cell r="E1434">
            <v>1864904</v>
          </cell>
          <cell r="F1434" t="str">
            <v>BEP (Connect I) 2 Flexirate 3</v>
          </cell>
          <cell r="G1434" t="str">
            <v>E</v>
          </cell>
          <cell r="H1434" t="str">
            <v>MANWEB</v>
          </cell>
          <cell r="I1434">
            <v>13</v>
          </cell>
          <cell r="J1434" t="str">
            <v>ICE0</v>
          </cell>
          <cell r="K1434" t="str">
            <v>STANDARD</v>
          </cell>
          <cell r="L1434">
            <v>0</v>
          </cell>
          <cell r="M1434">
            <v>0</v>
          </cell>
          <cell r="P1434">
            <v>0</v>
          </cell>
          <cell r="S1434">
            <v>0</v>
          </cell>
          <cell r="T1434" t="str">
            <v/>
          </cell>
          <cell r="U1434" t="str">
            <v/>
          </cell>
          <cell r="AE1434" t="str">
            <v/>
          </cell>
          <cell r="AF1434" t="str">
            <v/>
          </cell>
        </row>
        <row r="1435">
          <cell r="D1435" t="str">
            <v>186490414</v>
          </cell>
          <cell r="E1435">
            <v>1864904</v>
          </cell>
          <cell r="F1435" t="str">
            <v>BEP (Connect I) 2 Flexirate 3</v>
          </cell>
          <cell r="G1435" t="str">
            <v>E</v>
          </cell>
          <cell r="H1435" t="str">
            <v>MIDLANDS</v>
          </cell>
          <cell r="I1435">
            <v>14</v>
          </cell>
          <cell r="J1435" t="str">
            <v>ICE0</v>
          </cell>
          <cell r="K1435" t="str">
            <v>STANDARD</v>
          </cell>
          <cell r="L1435">
            <v>0</v>
          </cell>
          <cell r="M1435">
            <v>0</v>
          </cell>
          <cell r="P1435">
            <v>0</v>
          </cell>
          <cell r="S1435">
            <v>0</v>
          </cell>
          <cell r="T1435" t="str">
            <v/>
          </cell>
          <cell r="U1435" t="str">
            <v/>
          </cell>
          <cell r="AE1435" t="str">
            <v/>
          </cell>
          <cell r="AF1435" t="str">
            <v/>
          </cell>
        </row>
        <row r="1436">
          <cell r="D1436" t="str">
            <v>186490415</v>
          </cell>
          <cell r="E1436">
            <v>1864904</v>
          </cell>
          <cell r="F1436" t="str">
            <v>BEP (Connect I) 2 Flexirate 3</v>
          </cell>
          <cell r="G1436" t="str">
            <v>E</v>
          </cell>
          <cell r="H1436" t="str">
            <v>NORTHERN</v>
          </cell>
          <cell r="I1436">
            <v>15</v>
          </cell>
          <cell r="J1436" t="str">
            <v>ICE0</v>
          </cell>
          <cell r="K1436" t="str">
            <v>STANDARD</v>
          </cell>
          <cell r="L1436">
            <v>0</v>
          </cell>
          <cell r="M1436">
            <v>0</v>
          </cell>
          <cell r="P1436">
            <v>0</v>
          </cell>
          <cell r="S1436">
            <v>0</v>
          </cell>
          <cell r="T1436" t="str">
            <v/>
          </cell>
          <cell r="U1436" t="str">
            <v/>
          </cell>
          <cell r="AE1436" t="str">
            <v/>
          </cell>
          <cell r="AF1436" t="str">
            <v/>
          </cell>
        </row>
        <row r="1437">
          <cell r="D1437" t="str">
            <v>186490416</v>
          </cell>
          <cell r="E1437">
            <v>1864904</v>
          </cell>
          <cell r="F1437" t="str">
            <v>BEP (Connect I) 2 Flexirate 3</v>
          </cell>
          <cell r="G1437" t="str">
            <v>E</v>
          </cell>
          <cell r="H1437" t="str">
            <v>NORWEB</v>
          </cell>
          <cell r="I1437">
            <v>16</v>
          </cell>
          <cell r="J1437" t="str">
            <v>ICE0</v>
          </cell>
          <cell r="K1437" t="str">
            <v>STANDARD</v>
          </cell>
          <cell r="L1437">
            <v>31</v>
          </cell>
          <cell r="M1437">
            <v>17.71</v>
          </cell>
          <cell r="P1437">
            <v>12.11</v>
          </cell>
          <cell r="S1437">
            <v>14.96</v>
          </cell>
          <cell r="T1437" t="str">
            <v/>
          </cell>
          <cell r="U1437" t="str">
            <v/>
          </cell>
          <cell r="W1437">
            <v>32.26</v>
          </cell>
          <cell r="X1437">
            <v>20.59</v>
          </cell>
          <cell r="AA1437">
            <v>14.09</v>
          </cell>
          <cell r="AD1437">
            <v>17.16</v>
          </cell>
          <cell r="AE1437" t="str">
            <v/>
          </cell>
          <cell r="AF1437" t="str">
            <v/>
          </cell>
        </row>
        <row r="1438">
          <cell r="D1438" t="str">
            <v>186490419</v>
          </cell>
          <cell r="E1438">
            <v>1864904</v>
          </cell>
          <cell r="F1438" t="str">
            <v>BEP (Connect I) 2 Flexirate 3</v>
          </cell>
          <cell r="G1438" t="str">
            <v>E</v>
          </cell>
          <cell r="H1438" t="str">
            <v>SEEBOARD</v>
          </cell>
          <cell r="I1438">
            <v>19</v>
          </cell>
          <cell r="J1438" t="str">
            <v>ICE0</v>
          </cell>
          <cell r="K1438" t="str">
            <v>STANDARD</v>
          </cell>
          <cell r="L1438">
            <v>31</v>
          </cell>
          <cell r="M1438">
            <v>18.04</v>
          </cell>
          <cell r="P1438">
            <v>12.35</v>
          </cell>
          <cell r="S1438">
            <v>15.14</v>
          </cell>
          <cell r="T1438" t="str">
            <v/>
          </cell>
          <cell r="U1438" t="str">
            <v/>
          </cell>
          <cell r="W1438">
            <v>32.26</v>
          </cell>
          <cell r="X1438">
            <v>20.97</v>
          </cell>
          <cell r="AA1438">
            <v>14.37</v>
          </cell>
          <cell r="AD1438">
            <v>17.38</v>
          </cell>
          <cell r="AE1438" t="str">
            <v/>
          </cell>
          <cell r="AF1438" t="str">
            <v/>
          </cell>
        </row>
        <row r="1439">
          <cell r="D1439" t="str">
            <v>186490420</v>
          </cell>
          <cell r="E1439">
            <v>1864904</v>
          </cell>
          <cell r="F1439" t="str">
            <v>BEP (Connect I) 2 Flexirate 3</v>
          </cell>
          <cell r="G1439" t="str">
            <v>E</v>
          </cell>
          <cell r="H1439" t="str">
            <v>SOUTHERN</v>
          </cell>
          <cell r="I1439">
            <v>20</v>
          </cell>
          <cell r="J1439" t="str">
            <v>ICE0</v>
          </cell>
          <cell r="K1439" t="str">
            <v>STANDARD</v>
          </cell>
          <cell r="L1439">
            <v>31</v>
          </cell>
          <cell r="M1439">
            <v>16.39</v>
          </cell>
          <cell r="P1439">
            <v>11.87</v>
          </cell>
          <cell r="S1439">
            <v>14.59</v>
          </cell>
          <cell r="T1439" t="str">
            <v/>
          </cell>
          <cell r="U1439" t="str">
            <v/>
          </cell>
          <cell r="W1439">
            <v>32.26</v>
          </cell>
          <cell r="X1439">
            <v>19.059999999999999</v>
          </cell>
          <cell r="AA1439">
            <v>13.82</v>
          </cell>
          <cell r="AD1439">
            <v>16.739999999999998</v>
          </cell>
          <cell r="AE1439" t="str">
            <v/>
          </cell>
          <cell r="AF1439" t="str">
            <v/>
          </cell>
        </row>
        <row r="1440">
          <cell r="D1440" t="str">
            <v>186490422</v>
          </cell>
          <cell r="E1440">
            <v>1864904</v>
          </cell>
          <cell r="F1440" t="str">
            <v>BEP (Connect I) 2 Flexirate 3</v>
          </cell>
          <cell r="G1440" t="str">
            <v>E</v>
          </cell>
          <cell r="H1440" t="str">
            <v>SWEB</v>
          </cell>
          <cell r="I1440">
            <v>22</v>
          </cell>
          <cell r="J1440" t="str">
            <v>ICE0</v>
          </cell>
          <cell r="K1440" t="str">
            <v>STANDARD</v>
          </cell>
          <cell r="L1440">
            <v>0</v>
          </cell>
          <cell r="M1440">
            <v>0</v>
          </cell>
          <cell r="P1440">
            <v>0</v>
          </cell>
          <cell r="S1440">
            <v>0</v>
          </cell>
          <cell r="T1440" t="str">
            <v/>
          </cell>
          <cell r="U1440" t="str">
            <v/>
          </cell>
          <cell r="AE1440" t="str">
            <v/>
          </cell>
          <cell r="AF1440" t="str">
            <v/>
          </cell>
        </row>
        <row r="1441">
          <cell r="D1441" t="str">
            <v>186490421</v>
          </cell>
          <cell r="E1441">
            <v>1864904</v>
          </cell>
          <cell r="F1441" t="str">
            <v>BEP (Connect I) 2 Flexirate 3</v>
          </cell>
          <cell r="G1441" t="str">
            <v>E</v>
          </cell>
          <cell r="H1441" t="str">
            <v>SWALEC</v>
          </cell>
          <cell r="I1441">
            <v>21</v>
          </cell>
          <cell r="J1441" t="str">
            <v>ICE0</v>
          </cell>
          <cell r="K1441" t="str">
            <v>STANDARD</v>
          </cell>
          <cell r="L1441">
            <v>0</v>
          </cell>
          <cell r="M1441">
            <v>0</v>
          </cell>
          <cell r="P1441">
            <v>0</v>
          </cell>
          <cell r="S1441">
            <v>0</v>
          </cell>
          <cell r="T1441" t="str">
            <v/>
          </cell>
          <cell r="U1441" t="str">
            <v/>
          </cell>
          <cell r="AE1441" t="str">
            <v/>
          </cell>
          <cell r="AF1441" t="str">
            <v/>
          </cell>
        </row>
        <row r="1442">
          <cell r="D1442" t="str">
            <v>186490423</v>
          </cell>
          <cell r="E1442">
            <v>1864904</v>
          </cell>
          <cell r="F1442" t="str">
            <v>BEP (Connect I) 2 Flexirate 3</v>
          </cell>
          <cell r="G1442" t="str">
            <v>E</v>
          </cell>
          <cell r="H1442" t="str">
            <v>YORKSHIRE</v>
          </cell>
          <cell r="I1442">
            <v>23</v>
          </cell>
          <cell r="J1442" t="str">
            <v>ICE0</v>
          </cell>
          <cell r="K1442" t="str">
            <v>STANDARD</v>
          </cell>
          <cell r="L1442">
            <v>31</v>
          </cell>
          <cell r="M1442">
            <v>17.25</v>
          </cell>
          <cell r="P1442">
            <v>12.1</v>
          </cell>
          <cell r="S1442">
            <v>15.17</v>
          </cell>
          <cell r="T1442" t="str">
            <v/>
          </cell>
          <cell r="U1442" t="str">
            <v/>
          </cell>
          <cell r="W1442">
            <v>32.26</v>
          </cell>
          <cell r="X1442">
            <v>20.059999999999999</v>
          </cell>
          <cell r="AA1442">
            <v>14.08</v>
          </cell>
          <cell r="AD1442">
            <v>17.420000000000002</v>
          </cell>
          <cell r="AE1442" t="str">
            <v/>
          </cell>
          <cell r="AF1442" t="str">
            <v/>
          </cell>
        </row>
        <row r="1443">
          <cell r="D1443" t="str">
            <v>186490418</v>
          </cell>
          <cell r="E1443">
            <v>1864904</v>
          </cell>
          <cell r="F1443" t="str">
            <v>BEP (Connect I) 2 Flexirate 3</v>
          </cell>
          <cell r="G1443" t="str">
            <v>E</v>
          </cell>
          <cell r="H1443" t="str">
            <v>SCOTTISH POWER</v>
          </cell>
          <cell r="I1443">
            <v>18</v>
          </cell>
          <cell r="J1443" t="str">
            <v>ICE0</v>
          </cell>
          <cell r="K1443" t="str">
            <v>STANDARD</v>
          </cell>
          <cell r="L1443">
            <v>0</v>
          </cell>
          <cell r="M1443">
            <v>0</v>
          </cell>
          <cell r="P1443">
            <v>0</v>
          </cell>
          <cell r="S1443">
            <v>0</v>
          </cell>
          <cell r="T1443" t="str">
            <v/>
          </cell>
          <cell r="U1443" t="str">
            <v/>
          </cell>
          <cell r="AE1443" t="str">
            <v/>
          </cell>
          <cell r="AF1443" t="str">
            <v/>
          </cell>
        </row>
        <row r="1444">
          <cell r="D1444" t="str">
            <v>186490417</v>
          </cell>
          <cell r="E1444">
            <v>1864904</v>
          </cell>
          <cell r="F1444" t="str">
            <v>BEP (Connect I) 2 Flexirate 3</v>
          </cell>
          <cell r="G1444" t="str">
            <v>E</v>
          </cell>
          <cell r="H1444" t="str">
            <v>SCOTTISH HYDRO</v>
          </cell>
          <cell r="I1444">
            <v>17</v>
          </cell>
          <cell r="J1444" t="str">
            <v>ICE0</v>
          </cell>
          <cell r="K1444" t="str">
            <v>STANDARD</v>
          </cell>
          <cell r="L1444">
            <v>0</v>
          </cell>
          <cell r="M1444">
            <v>0</v>
          </cell>
          <cell r="P1444">
            <v>0</v>
          </cell>
          <cell r="S1444">
            <v>0</v>
          </cell>
          <cell r="T1444" t="str">
            <v/>
          </cell>
          <cell r="U1444" t="str">
            <v/>
          </cell>
          <cell r="AE1444" t="str">
            <v/>
          </cell>
          <cell r="AF1444" t="str">
            <v/>
          </cell>
        </row>
        <row r="1445">
          <cell r="D1445" t="str">
            <v>186490710</v>
          </cell>
          <cell r="E1445">
            <v>1864907</v>
          </cell>
          <cell r="F1445" t="str">
            <v>BEP (Connect I) 2 Nightsaver</v>
          </cell>
          <cell r="G1445" t="str">
            <v>E</v>
          </cell>
          <cell r="H1445" t="str">
            <v>EASTERN</v>
          </cell>
          <cell r="I1445">
            <v>10</v>
          </cell>
          <cell r="J1445" t="str">
            <v>ICE0</v>
          </cell>
          <cell r="K1445" t="str">
            <v>STANDARD</v>
          </cell>
          <cell r="L1445">
            <v>31</v>
          </cell>
          <cell r="M1445">
            <v>16.34</v>
          </cell>
          <cell r="P1445">
            <v>10.89</v>
          </cell>
          <cell r="S1445" t="str">
            <v/>
          </cell>
          <cell r="T1445" t="str">
            <v/>
          </cell>
          <cell r="U1445" t="str">
            <v/>
          </cell>
          <cell r="W1445">
            <v>32.26</v>
          </cell>
          <cell r="X1445">
            <v>19.010000000000002</v>
          </cell>
          <cell r="AA1445">
            <v>12.68</v>
          </cell>
          <cell r="AD1445" t="str">
            <v/>
          </cell>
          <cell r="AE1445" t="str">
            <v/>
          </cell>
          <cell r="AF1445" t="str">
            <v/>
          </cell>
        </row>
        <row r="1446">
          <cell r="D1446" t="str">
            <v>186490711</v>
          </cell>
          <cell r="E1446">
            <v>1864907</v>
          </cell>
          <cell r="F1446" t="str">
            <v>BEP (Connect I) 2 Nightsaver</v>
          </cell>
          <cell r="G1446" t="str">
            <v>E</v>
          </cell>
          <cell r="H1446" t="str">
            <v>EAST MIDLANDS</v>
          </cell>
          <cell r="I1446">
            <v>11</v>
          </cell>
          <cell r="J1446" t="str">
            <v>ICE0</v>
          </cell>
          <cell r="K1446" t="str">
            <v>STANDARD</v>
          </cell>
          <cell r="L1446">
            <v>31</v>
          </cell>
          <cell r="M1446">
            <v>15.83</v>
          </cell>
          <cell r="P1446">
            <v>11.54</v>
          </cell>
          <cell r="S1446" t="str">
            <v/>
          </cell>
          <cell r="T1446" t="str">
            <v/>
          </cell>
          <cell r="U1446" t="str">
            <v/>
          </cell>
          <cell r="W1446">
            <v>32.26</v>
          </cell>
          <cell r="X1446">
            <v>18.41</v>
          </cell>
          <cell r="AA1446">
            <v>13.44</v>
          </cell>
          <cell r="AD1446" t="str">
            <v/>
          </cell>
          <cell r="AE1446" t="str">
            <v/>
          </cell>
          <cell r="AF1446" t="str">
            <v/>
          </cell>
        </row>
        <row r="1447">
          <cell r="D1447" t="str">
            <v>186490712</v>
          </cell>
          <cell r="E1447">
            <v>1864907</v>
          </cell>
          <cell r="F1447" t="str">
            <v>BEP (Connect I) 2 Nightsaver</v>
          </cell>
          <cell r="G1447" t="str">
            <v>E</v>
          </cell>
          <cell r="H1447" t="str">
            <v>LONDON</v>
          </cell>
          <cell r="I1447">
            <v>12</v>
          </cell>
          <cell r="J1447" t="str">
            <v>ICE0</v>
          </cell>
          <cell r="K1447" t="str">
            <v>STANDARD</v>
          </cell>
          <cell r="L1447">
            <v>31</v>
          </cell>
          <cell r="M1447">
            <v>15.37</v>
          </cell>
          <cell r="P1447">
            <v>11.02</v>
          </cell>
          <cell r="S1447" t="str">
            <v/>
          </cell>
          <cell r="T1447" t="str">
            <v/>
          </cell>
          <cell r="U1447" t="str">
            <v/>
          </cell>
          <cell r="W1447">
            <v>32.26</v>
          </cell>
          <cell r="X1447">
            <v>17.87</v>
          </cell>
          <cell r="AA1447">
            <v>12.83</v>
          </cell>
          <cell r="AD1447" t="str">
            <v/>
          </cell>
          <cell r="AE1447" t="str">
            <v/>
          </cell>
          <cell r="AF1447" t="str">
            <v/>
          </cell>
        </row>
        <row r="1448">
          <cell r="D1448" t="str">
            <v>186490713</v>
          </cell>
          <cell r="E1448">
            <v>1864907</v>
          </cell>
          <cell r="F1448" t="str">
            <v>BEP (Connect I) 2 Nightsaver</v>
          </cell>
          <cell r="G1448" t="str">
            <v>E</v>
          </cell>
          <cell r="H1448" t="str">
            <v>MANWEB</v>
          </cell>
          <cell r="I1448">
            <v>13</v>
          </cell>
          <cell r="J1448" t="str">
            <v>ICE0</v>
          </cell>
          <cell r="K1448" t="str">
            <v>STANDARD</v>
          </cell>
          <cell r="L1448">
            <v>31</v>
          </cell>
          <cell r="M1448">
            <v>18.079999999999998</v>
          </cell>
          <cell r="P1448">
            <v>12.71</v>
          </cell>
          <cell r="S1448" t="str">
            <v/>
          </cell>
          <cell r="T1448" t="str">
            <v/>
          </cell>
          <cell r="U1448" t="str">
            <v/>
          </cell>
          <cell r="W1448">
            <v>32.26</v>
          </cell>
          <cell r="X1448">
            <v>21.02</v>
          </cell>
          <cell r="AA1448">
            <v>14.79</v>
          </cell>
          <cell r="AD1448" t="str">
            <v/>
          </cell>
          <cell r="AE1448" t="str">
            <v/>
          </cell>
          <cell r="AF1448" t="str">
            <v/>
          </cell>
        </row>
        <row r="1449">
          <cell r="D1449" t="str">
            <v>186490714</v>
          </cell>
          <cell r="E1449">
            <v>1864907</v>
          </cell>
          <cell r="F1449" t="str">
            <v>BEP (Connect I) 2 Nightsaver</v>
          </cell>
          <cell r="G1449" t="str">
            <v>E</v>
          </cell>
          <cell r="H1449" t="str">
            <v>MIDLANDS</v>
          </cell>
          <cell r="I1449">
            <v>14</v>
          </cell>
          <cell r="J1449" t="str">
            <v>ICE0</v>
          </cell>
          <cell r="K1449" t="str">
            <v>STANDARD</v>
          </cell>
          <cell r="L1449">
            <v>31</v>
          </cell>
          <cell r="M1449">
            <v>16.53</v>
          </cell>
          <cell r="P1449">
            <v>11.72</v>
          </cell>
          <cell r="S1449" t="str">
            <v/>
          </cell>
          <cell r="T1449" t="str">
            <v/>
          </cell>
          <cell r="U1449" t="str">
            <v/>
          </cell>
          <cell r="W1449">
            <v>32.26</v>
          </cell>
          <cell r="X1449">
            <v>19.22</v>
          </cell>
          <cell r="AA1449">
            <v>13.64</v>
          </cell>
          <cell r="AD1449" t="str">
            <v/>
          </cell>
          <cell r="AE1449" t="str">
            <v/>
          </cell>
          <cell r="AF1449" t="str">
            <v/>
          </cell>
        </row>
        <row r="1450">
          <cell r="D1450" t="str">
            <v>186490715</v>
          </cell>
          <cell r="E1450">
            <v>1864907</v>
          </cell>
          <cell r="F1450" t="str">
            <v>BEP (Connect I) 2 Nightsaver</v>
          </cell>
          <cell r="G1450" t="str">
            <v>E</v>
          </cell>
          <cell r="H1450" t="str">
            <v>NORTHERN</v>
          </cell>
          <cell r="I1450">
            <v>15</v>
          </cell>
          <cell r="J1450" t="str">
            <v>ICE0</v>
          </cell>
          <cell r="K1450" t="str">
            <v>STANDARD</v>
          </cell>
          <cell r="L1450">
            <v>31</v>
          </cell>
          <cell r="M1450">
            <v>16.64</v>
          </cell>
          <cell r="P1450">
            <v>12.61</v>
          </cell>
          <cell r="S1450" t="str">
            <v/>
          </cell>
          <cell r="T1450" t="str">
            <v/>
          </cell>
          <cell r="U1450" t="str">
            <v/>
          </cell>
          <cell r="W1450">
            <v>32.26</v>
          </cell>
          <cell r="X1450">
            <v>19.350000000000001</v>
          </cell>
          <cell r="AA1450">
            <v>14.67</v>
          </cell>
          <cell r="AD1450" t="str">
            <v/>
          </cell>
          <cell r="AE1450" t="str">
            <v/>
          </cell>
          <cell r="AF1450" t="str">
            <v/>
          </cell>
        </row>
        <row r="1451">
          <cell r="D1451" t="str">
            <v>186490716</v>
          </cell>
          <cell r="E1451">
            <v>1864907</v>
          </cell>
          <cell r="F1451" t="str">
            <v>BEP (Connect I) 2 Nightsaver</v>
          </cell>
          <cell r="G1451" t="str">
            <v>E</v>
          </cell>
          <cell r="H1451" t="str">
            <v>NORWEB</v>
          </cell>
          <cell r="I1451">
            <v>16</v>
          </cell>
          <cell r="J1451" t="str">
            <v>ICE0</v>
          </cell>
          <cell r="K1451" t="str">
            <v>STANDARD</v>
          </cell>
          <cell r="L1451">
            <v>31</v>
          </cell>
          <cell r="M1451">
            <v>16.420000000000002</v>
          </cell>
          <cell r="P1451">
            <v>11.43</v>
          </cell>
          <cell r="S1451" t="str">
            <v/>
          </cell>
          <cell r="T1451" t="str">
            <v/>
          </cell>
          <cell r="U1451" t="str">
            <v/>
          </cell>
          <cell r="W1451">
            <v>32.26</v>
          </cell>
          <cell r="X1451">
            <v>19.100000000000001</v>
          </cell>
          <cell r="AA1451">
            <v>13.3</v>
          </cell>
          <cell r="AD1451" t="str">
            <v/>
          </cell>
          <cell r="AE1451" t="str">
            <v/>
          </cell>
          <cell r="AF1451" t="str">
            <v/>
          </cell>
        </row>
        <row r="1452">
          <cell r="D1452" t="str">
            <v>186490719</v>
          </cell>
          <cell r="E1452">
            <v>1864907</v>
          </cell>
          <cell r="F1452" t="str">
            <v>BEP (Connect I) 2 Nightsaver</v>
          </cell>
          <cell r="G1452" t="str">
            <v>E</v>
          </cell>
          <cell r="H1452" t="str">
            <v>SEEBOARD</v>
          </cell>
          <cell r="I1452">
            <v>19</v>
          </cell>
          <cell r="J1452" t="str">
            <v>ICE0</v>
          </cell>
          <cell r="K1452" t="str">
            <v>STANDARD</v>
          </cell>
          <cell r="L1452">
            <v>31</v>
          </cell>
          <cell r="M1452">
            <v>16.66</v>
          </cell>
          <cell r="P1452">
            <v>11.31</v>
          </cell>
          <cell r="S1452" t="str">
            <v/>
          </cell>
          <cell r="T1452" t="str">
            <v/>
          </cell>
          <cell r="U1452" t="str">
            <v/>
          </cell>
          <cell r="W1452">
            <v>32.26</v>
          </cell>
          <cell r="X1452">
            <v>19.38</v>
          </cell>
          <cell r="AA1452">
            <v>13.17</v>
          </cell>
          <cell r="AD1452" t="str">
            <v/>
          </cell>
          <cell r="AE1452" t="str">
            <v/>
          </cell>
          <cell r="AF1452" t="str">
            <v/>
          </cell>
        </row>
        <row r="1453">
          <cell r="D1453" t="str">
            <v>186490720</v>
          </cell>
          <cell r="E1453">
            <v>1864907</v>
          </cell>
          <cell r="F1453" t="str">
            <v>BEP (Connect I) 2 Nightsaver</v>
          </cell>
          <cell r="G1453" t="str">
            <v>E</v>
          </cell>
          <cell r="H1453" t="str">
            <v>SOUTHERN</v>
          </cell>
          <cell r="I1453">
            <v>20</v>
          </cell>
          <cell r="J1453" t="str">
            <v>ICE0</v>
          </cell>
          <cell r="K1453" t="str">
            <v>STANDARD</v>
          </cell>
          <cell r="L1453">
            <v>31</v>
          </cell>
          <cell r="M1453">
            <v>15.64</v>
          </cell>
          <cell r="P1453">
            <v>11.31</v>
          </cell>
          <cell r="S1453" t="str">
            <v/>
          </cell>
          <cell r="T1453" t="str">
            <v/>
          </cell>
          <cell r="U1453" t="str">
            <v/>
          </cell>
          <cell r="W1453">
            <v>32.26</v>
          </cell>
          <cell r="X1453">
            <v>18.2</v>
          </cell>
          <cell r="AA1453">
            <v>13.17</v>
          </cell>
          <cell r="AD1453" t="str">
            <v/>
          </cell>
          <cell r="AE1453" t="str">
            <v/>
          </cell>
          <cell r="AF1453" t="str">
            <v/>
          </cell>
        </row>
        <row r="1454">
          <cell r="D1454" t="str">
            <v>186490722</v>
          </cell>
          <cell r="E1454">
            <v>1864907</v>
          </cell>
          <cell r="F1454" t="str">
            <v>BEP (Connect I) 2 Nightsaver</v>
          </cell>
          <cell r="G1454" t="str">
            <v>E</v>
          </cell>
          <cell r="H1454" t="str">
            <v>SWEB</v>
          </cell>
          <cell r="I1454">
            <v>22</v>
          </cell>
          <cell r="J1454" t="str">
            <v>ICE0</v>
          </cell>
          <cell r="K1454" t="str">
            <v>STANDARD</v>
          </cell>
          <cell r="L1454">
            <v>31</v>
          </cell>
          <cell r="M1454">
            <v>15.86</v>
          </cell>
          <cell r="P1454">
            <v>12.8</v>
          </cell>
          <cell r="S1454" t="str">
            <v/>
          </cell>
          <cell r="T1454" t="str">
            <v/>
          </cell>
          <cell r="U1454" t="str">
            <v/>
          </cell>
          <cell r="W1454">
            <v>32.26</v>
          </cell>
          <cell r="X1454">
            <v>18.440000000000001</v>
          </cell>
          <cell r="AA1454">
            <v>14.89</v>
          </cell>
          <cell r="AD1454" t="str">
            <v/>
          </cell>
          <cell r="AE1454" t="str">
            <v/>
          </cell>
          <cell r="AF1454" t="str">
            <v/>
          </cell>
        </row>
        <row r="1455">
          <cell r="D1455" t="str">
            <v>186490721</v>
          </cell>
          <cell r="E1455">
            <v>1864907</v>
          </cell>
          <cell r="F1455" t="str">
            <v>BEP (Connect I) 2 Nightsaver</v>
          </cell>
          <cell r="G1455" t="str">
            <v>E</v>
          </cell>
          <cell r="H1455" t="str">
            <v>SWALEC</v>
          </cell>
          <cell r="I1455">
            <v>21</v>
          </cell>
          <cell r="J1455" t="str">
            <v>ICE0</v>
          </cell>
          <cell r="K1455" t="str">
            <v>STANDARD</v>
          </cell>
          <cell r="L1455">
            <v>31</v>
          </cell>
          <cell r="M1455">
            <v>16.239999999999998</v>
          </cell>
          <cell r="P1455">
            <v>12.15</v>
          </cell>
          <cell r="S1455" t="str">
            <v/>
          </cell>
          <cell r="T1455" t="str">
            <v/>
          </cell>
          <cell r="U1455" t="str">
            <v/>
          </cell>
          <cell r="W1455">
            <v>32.26</v>
          </cell>
          <cell r="X1455">
            <v>18.89</v>
          </cell>
          <cell r="AA1455">
            <v>14.13</v>
          </cell>
          <cell r="AD1455" t="str">
            <v/>
          </cell>
          <cell r="AE1455" t="str">
            <v/>
          </cell>
          <cell r="AF1455" t="str">
            <v/>
          </cell>
        </row>
        <row r="1456">
          <cell r="D1456" t="str">
            <v>186490723</v>
          </cell>
          <cell r="E1456">
            <v>1864907</v>
          </cell>
          <cell r="F1456" t="str">
            <v>BEP (Connect I) 2 Nightsaver</v>
          </cell>
          <cell r="G1456" t="str">
            <v>E</v>
          </cell>
          <cell r="H1456" t="str">
            <v>YORKSHIRE</v>
          </cell>
          <cell r="I1456">
            <v>23</v>
          </cell>
          <cell r="J1456" t="str">
            <v>ICE0</v>
          </cell>
          <cell r="K1456" t="str">
            <v>STANDARD</v>
          </cell>
          <cell r="L1456">
            <v>31</v>
          </cell>
          <cell r="M1456">
            <v>16.41</v>
          </cell>
          <cell r="P1456">
            <v>11.82</v>
          </cell>
          <cell r="S1456" t="str">
            <v/>
          </cell>
          <cell r="T1456" t="str">
            <v/>
          </cell>
          <cell r="U1456" t="str">
            <v/>
          </cell>
          <cell r="W1456">
            <v>32.26</v>
          </cell>
          <cell r="X1456">
            <v>19.09</v>
          </cell>
          <cell r="AA1456">
            <v>13.76</v>
          </cell>
          <cell r="AD1456" t="str">
            <v/>
          </cell>
          <cell r="AE1456" t="str">
            <v/>
          </cell>
          <cell r="AF1456" t="str">
            <v/>
          </cell>
        </row>
        <row r="1457">
          <cell r="D1457" t="str">
            <v>186490718</v>
          </cell>
          <cell r="E1457">
            <v>1864907</v>
          </cell>
          <cell r="F1457" t="str">
            <v>BEP (Connect I) 2 Nightsaver</v>
          </cell>
          <cell r="G1457" t="str">
            <v>E</v>
          </cell>
          <cell r="H1457" t="str">
            <v>SCOTTISH POWER</v>
          </cell>
          <cell r="I1457">
            <v>18</v>
          </cell>
          <cell r="J1457" t="str">
            <v>ICE0</v>
          </cell>
          <cell r="K1457" t="str">
            <v>STANDARD</v>
          </cell>
          <cell r="L1457">
            <v>31</v>
          </cell>
          <cell r="M1457">
            <v>16.89</v>
          </cell>
          <cell r="P1457">
            <v>12.78</v>
          </cell>
          <cell r="S1457" t="str">
            <v/>
          </cell>
          <cell r="T1457" t="str">
            <v/>
          </cell>
          <cell r="U1457" t="str">
            <v/>
          </cell>
          <cell r="W1457">
            <v>32.26</v>
          </cell>
          <cell r="X1457">
            <v>19.649999999999999</v>
          </cell>
          <cell r="AA1457">
            <v>14.87</v>
          </cell>
          <cell r="AD1457" t="str">
            <v/>
          </cell>
          <cell r="AE1457" t="str">
            <v/>
          </cell>
          <cell r="AF1457" t="str">
            <v/>
          </cell>
        </row>
        <row r="1458">
          <cell r="D1458" t="str">
            <v>186490717</v>
          </cell>
          <cell r="E1458">
            <v>1864907</v>
          </cell>
          <cell r="F1458" t="str">
            <v>BEP (Connect I) 2 Nightsaver</v>
          </cell>
          <cell r="G1458" t="str">
            <v>E</v>
          </cell>
          <cell r="H1458" t="str">
            <v>SCOTTISH HYDRO</v>
          </cell>
          <cell r="I1458">
            <v>17</v>
          </cell>
          <cell r="J1458" t="str">
            <v>ICE0</v>
          </cell>
          <cell r="K1458" t="str">
            <v>STANDARD</v>
          </cell>
          <cell r="L1458">
            <v>31</v>
          </cell>
          <cell r="M1458">
            <v>18.48</v>
          </cell>
          <cell r="P1458">
            <v>13.75</v>
          </cell>
          <cell r="S1458" t="str">
            <v/>
          </cell>
          <cell r="T1458" t="str">
            <v/>
          </cell>
          <cell r="U1458" t="str">
            <v/>
          </cell>
          <cell r="W1458">
            <v>32.26</v>
          </cell>
          <cell r="X1458">
            <v>21.48</v>
          </cell>
          <cell r="AA1458">
            <v>15.99</v>
          </cell>
          <cell r="AD1458" t="str">
            <v/>
          </cell>
          <cell r="AE1458" t="str">
            <v/>
          </cell>
          <cell r="AF1458" t="str">
            <v/>
          </cell>
        </row>
        <row r="1459">
          <cell r="D1459" t="str">
            <v>186489910</v>
          </cell>
          <cell r="E1459">
            <v>1864899</v>
          </cell>
          <cell r="F1459" t="str">
            <v>BEP (Connect J) 2 Baserate</v>
          </cell>
          <cell r="G1459" t="str">
            <v>E</v>
          </cell>
          <cell r="H1459" t="str">
            <v>EASTERN</v>
          </cell>
          <cell r="I1459">
            <v>10</v>
          </cell>
          <cell r="J1459" t="str">
            <v>ICE0</v>
          </cell>
          <cell r="K1459" t="str">
            <v>STANDARD</v>
          </cell>
          <cell r="L1459">
            <v>31</v>
          </cell>
          <cell r="M1459">
            <v>15.47</v>
          </cell>
          <cell r="P1459" t="str">
            <v/>
          </cell>
          <cell r="S1459" t="str">
            <v/>
          </cell>
          <cell r="T1459" t="str">
            <v/>
          </cell>
          <cell r="U1459" t="str">
            <v/>
          </cell>
          <cell r="W1459">
            <v>32.26</v>
          </cell>
          <cell r="X1459">
            <v>17.96</v>
          </cell>
          <cell r="AA1459" t="str">
            <v/>
          </cell>
          <cell r="AD1459" t="str">
            <v/>
          </cell>
          <cell r="AE1459" t="str">
            <v/>
          </cell>
          <cell r="AF1459" t="str">
            <v/>
          </cell>
        </row>
        <row r="1460">
          <cell r="D1460" t="str">
            <v>186489911</v>
          </cell>
          <cell r="E1460">
            <v>1864899</v>
          </cell>
          <cell r="F1460" t="str">
            <v>BEP (Connect J) 2 Baserate</v>
          </cell>
          <cell r="G1460" t="str">
            <v>E</v>
          </cell>
          <cell r="H1460" t="str">
            <v>EAST MIDLANDS</v>
          </cell>
          <cell r="I1460">
            <v>11</v>
          </cell>
          <cell r="J1460" t="str">
            <v>ICE0</v>
          </cell>
          <cell r="K1460" t="str">
            <v>STANDARD</v>
          </cell>
          <cell r="L1460">
            <v>31</v>
          </cell>
          <cell r="M1460">
            <v>15.16</v>
          </cell>
          <cell r="P1460" t="str">
            <v/>
          </cell>
          <cell r="S1460" t="str">
            <v/>
          </cell>
          <cell r="T1460" t="str">
            <v/>
          </cell>
          <cell r="U1460" t="str">
            <v/>
          </cell>
          <cell r="W1460">
            <v>32.26</v>
          </cell>
          <cell r="X1460">
            <v>17.600000000000001</v>
          </cell>
          <cell r="AA1460" t="str">
            <v/>
          </cell>
          <cell r="AD1460" t="str">
            <v/>
          </cell>
          <cell r="AE1460" t="str">
            <v/>
          </cell>
          <cell r="AF1460" t="str">
            <v/>
          </cell>
        </row>
        <row r="1461">
          <cell r="D1461" t="str">
            <v>186489912</v>
          </cell>
          <cell r="E1461">
            <v>1864899</v>
          </cell>
          <cell r="F1461" t="str">
            <v>BEP (Connect J) 2 Baserate</v>
          </cell>
          <cell r="G1461" t="str">
            <v>E</v>
          </cell>
          <cell r="H1461" t="str">
            <v>LONDON</v>
          </cell>
          <cell r="I1461">
            <v>12</v>
          </cell>
          <cell r="J1461" t="str">
            <v>ICE0</v>
          </cell>
          <cell r="K1461" t="str">
            <v>STANDARD</v>
          </cell>
          <cell r="L1461">
            <v>31</v>
          </cell>
          <cell r="M1461">
            <v>14.55</v>
          </cell>
          <cell r="P1461" t="str">
            <v/>
          </cell>
          <cell r="S1461" t="str">
            <v/>
          </cell>
          <cell r="T1461" t="str">
            <v/>
          </cell>
          <cell r="U1461" t="str">
            <v/>
          </cell>
          <cell r="W1461">
            <v>32.26</v>
          </cell>
          <cell r="X1461">
            <v>16.89</v>
          </cell>
          <cell r="AA1461" t="str">
            <v/>
          </cell>
          <cell r="AD1461" t="str">
            <v/>
          </cell>
          <cell r="AE1461" t="str">
            <v/>
          </cell>
          <cell r="AF1461" t="str">
            <v/>
          </cell>
        </row>
        <row r="1462">
          <cell r="D1462" t="str">
            <v>186489913</v>
          </cell>
          <cell r="E1462">
            <v>1864899</v>
          </cell>
          <cell r="F1462" t="str">
            <v>BEP (Connect J) 2 Baserate</v>
          </cell>
          <cell r="G1462" t="str">
            <v>E</v>
          </cell>
          <cell r="H1462" t="str">
            <v>MANWEB</v>
          </cell>
          <cell r="I1462">
            <v>13</v>
          </cell>
          <cell r="J1462" t="str">
            <v>ICE0</v>
          </cell>
          <cell r="K1462" t="str">
            <v>STANDARD</v>
          </cell>
          <cell r="L1462">
            <v>31</v>
          </cell>
          <cell r="M1462">
            <v>17.22</v>
          </cell>
          <cell r="P1462" t="str">
            <v/>
          </cell>
          <cell r="S1462" t="str">
            <v/>
          </cell>
          <cell r="T1462" t="str">
            <v/>
          </cell>
          <cell r="U1462" t="str">
            <v/>
          </cell>
          <cell r="W1462">
            <v>32.26</v>
          </cell>
          <cell r="X1462">
            <v>19.989999999999998</v>
          </cell>
          <cell r="AA1462" t="str">
            <v/>
          </cell>
          <cell r="AD1462" t="str">
            <v/>
          </cell>
          <cell r="AE1462" t="str">
            <v/>
          </cell>
          <cell r="AF1462" t="str">
            <v/>
          </cell>
        </row>
        <row r="1463">
          <cell r="D1463" t="str">
            <v>186489914</v>
          </cell>
          <cell r="E1463">
            <v>1864899</v>
          </cell>
          <cell r="F1463" t="str">
            <v>BEP (Connect J) 2 Baserate</v>
          </cell>
          <cell r="G1463" t="str">
            <v>E</v>
          </cell>
          <cell r="H1463" t="str">
            <v>MIDLANDS</v>
          </cell>
          <cell r="I1463">
            <v>14</v>
          </cell>
          <cell r="J1463" t="str">
            <v>ICE0</v>
          </cell>
          <cell r="K1463" t="str">
            <v>STANDARD</v>
          </cell>
          <cell r="L1463">
            <v>31</v>
          </cell>
          <cell r="M1463">
            <v>15.84</v>
          </cell>
          <cell r="P1463" t="str">
            <v/>
          </cell>
          <cell r="S1463" t="str">
            <v/>
          </cell>
          <cell r="T1463" t="str">
            <v/>
          </cell>
          <cell r="U1463" t="str">
            <v/>
          </cell>
          <cell r="W1463">
            <v>32.26</v>
          </cell>
          <cell r="X1463">
            <v>18.39</v>
          </cell>
          <cell r="AA1463" t="str">
            <v/>
          </cell>
          <cell r="AD1463" t="str">
            <v/>
          </cell>
          <cell r="AE1463" t="str">
            <v/>
          </cell>
          <cell r="AF1463" t="str">
            <v/>
          </cell>
        </row>
        <row r="1464">
          <cell r="D1464" t="str">
            <v>186489915</v>
          </cell>
          <cell r="E1464">
            <v>1864899</v>
          </cell>
          <cell r="F1464" t="str">
            <v>BEP (Connect J) 2 Baserate</v>
          </cell>
          <cell r="G1464" t="str">
            <v>E</v>
          </cell>
          <cell r="H1464" t="str">
            <v>NORTHERN</v>
          </cell>
          <cell r="I1464">
            <v>15</v>
          </cell>
          <cell r="J1464" t="str">
            <v>ICE0</v>
          </cell>
          <cell r="K1464" t="str">
            <v>STANDARD</v>
          </cell>
          <cell r="L1464">
            <v>31</v>
          </cell>
          <cell r="M1464">
            <v>15.92</v>
          </cell>
          <cell r="P1464" t="str">
            <v/>
          </cell>
          <cell r="S1464" t="str">
            <v/>
          </cell>
          <cell r="T1464" t="str">
            <v/>
          </cell>
          <cell r="U1464" t="str">
            <v/>
          </cell>
          <cell r="W1464">
            <v>32.26</v>
          </cell>
          <cell r="X1464">
            <v>18.48</v>
          </cell>
          <cell r="AA1464" t="str">
            <v/>
          </cell>
          <cell r="AD1464" t="str">
            <v/>
          </cell>
          <cell r="AE1464" t="str">
            <v/>
          </cell>
          <cell r="AF1464" t="str">
            <v/>
          </cell>
        </row>
        <row r="1465">
          <cell r="D1465" t="str">
            <v>186489916</v>
          </cell>
          <cell r="E1465">
            <v>1864899</v>
          </cell>
          <cell r="F1465" t="str">
            <v>BEP (Connect J) 2 Baserate</v>
          </cell>
          <cell r="G1465" t="str">
            <v>E</v>
          </cell>
          <cell r="H1465" t="str">
            <v>NORWEB</v>
          </cell>
          <cell r="I1465">
            <v>16</v>
          </cell>
          <cell r="J1465" t="str">
            <v>ICE0</v>
          </cell>
          <cell r="K1465" t="str">
            <v>STANDARD</v>
          </cell>
          <cell r="L1465">
            <v>31</v>
          </cell>
          <cell r="M1465">
            <v>15.6</v>
          </cell>
          <cell r="P1465" t="str">
            <v/>
          </cell>
          <cell r="S1465" t="str">
            <v/>
          </cell>
          <cell r="T1465" t="str">
            <v/>
          </cell>
          <cell r="U1465" t="str">
            <v/>
          </cell>
          <cell r="W1465">
            <v>32.26</v>
          </cell>
          <cell r="X1465">
            <v>18.11</v>
          </cell>
          <cell r="AA1465" t="str">
            <v/>
          </cell>
          <cell r="AD1465" t="str">
            <v/>
          </cell>
          <cell r="AE1465" t="str">
            <v/>
          </cell>
          <cell r="AF1465" t="str">
            <v/>
          </cell>
        </row>
        <row r="1466">
          <cell r="D1466" t="str">
            <v>186489919</v>
          </cell>
          <cell r="E1466">
            <v>1864899</v>
          </cell>
          <cell r="F1466" t="str">
            <v>BEP (Connect J) 2 Baserate</v>
          </cell>
          <cell r="G1466" t="str">
            <v>E</v>
          </cell>
          <cell r="H1466" t="str">
            <v>SEEBOARD</v>
          </cell>
          <cell r="I1466">
            <v>19</v>
          </cell>
          <cell r="J1466" t="str">
            <v>ICE0</v>
          </cell>
          <cell r="K1466" t="str">
            <v>STANDARD</v>
          </cell>
          <cell r="L1466">
            <v>31</v>
          </cell>
          <cell r="M1466">
            <v>15.65</v>
          </cell>
          <cell r="P1466" t="str">
            <v/>
          </cell>
          <cell r="S1466" t="str">
            <v/>
          </cell>
          <cell r="T1466" t="str">
            <v/>
          </cell>
          <cell r="U1466" t="str">
            <v/>
          </cell>
          <cell r="W1466">
            <v>32.26</v>
          </cell>
          <cell r="X1466">
            <v>18.18</v>
          </cell>
          <cell r="AA1466" t="str">
            <v/>
          </cell>
          <cell r="AD1466" t="str">
            <v/>
          </cell>
          <cell r="AE1466" t="str">
            <v/>
          </cell>
          <cell r="AF1466" t="str">
            <v/>
          </cell>
        </row>
        <row r="1467">
          <cell r="D1467" t="str">
            <v>186489920</v>
          </cell>
          <cell r="E1467">
            <v>1864899</v>
          </cell>
          <cell r="F1467" t="str">
            <v>BEP (Connect J) 2 Baserate</v>
          </cell>
          <cell r="G1467" t="str">
            <v>E</v>
          </cell>
          <cell r="H1467" t="str">
            <v>SOUTHERN</v>
          </cell>
          <cell r="I1467">
            <v>20</v>
          </cell>
          <cell r="J1467" t="str">
            <v>ICE0</v>
          </cell>
          <cell r="K1467" t="str">
            <v>STANDARD</v>
          </cell>
          <cell r="L1467">
            <v>31</v>
          </cell>
          <cell r="M1467">
            <v>14.95</v>
          </cell>
          <cell r="P1467" t="str">
            <v/>
          </cell>
          <cell r="S1467" t="str">
            <v/>
          </cell>
          <cell r="T1467" t="str">
            <v/>
          </cell>
          <cell r="U1467" t="str">
            <v/>
          </cell>
          <cell r="W1467">
            <v>32.26</v>
          </cell>
          <cell r="X1467">
            <v>17.36</v>
          </cell>
          <cell r="AA1467" t="str">
            <v/>
          </cell>
          <cell r="AD1467" t="str">
            <v/>
          </cell>
          <cell r="AE1467" t="str">
            <v/>
          </cell>
          <cell r="AF1467" t="str">
            <v/>
          </cell>
        </row>
        <row r="1468">
          <cell r="D1468" t="str">
            <v>186489922</v>
          </cell>
          <cell r="E1468">
            <v>1864899</v>
          </cell>
          <cell r="F1468" t="str">
            <v>BEP (Connect J) 2 Baserate</v>
          </cell>
          <cell r="G1468" t="str">
            <v>E</v>
          </cell>
          <cell r="H1468" t="str">
            <v>SWEB</v>
          </cell>
          <cell r="I1468">
            <v>22</v>
          </cell>
          <cell r="J1468" t="str">
            <v>ICE0</v>
          </cell>
          <cell r="K1468" t="str">
            <v>STANDARD</v>
          </cell>
          <cell r="L1468">
            <v>31</v>
          </cell>
          <cell r="M1468">
            <v>15.37</v>
          </cell>
          <cell r="P1468" t="str">
            <v/>
          </cell>
          <cell r="S1468" t="str">
            <v/>
          </cell>
          <cell r="T1468" t="str">
            <v/>
          </cell>
          <cell r="U1468" t="str">
            <v/>
          </cell>
          <cell r="W1468">
            <v>32.26</v>
          </cell>
          <cell r="X1468">
            <v>17.850000000000001</v>
          </cell>
          <cell r="AA1468" t="str">
            <v/>
          </cell>
          <cell r="AD1468" t="str">
            <v/>
          </cell>
          <cell r="AE1468" t="str">
            <v/>
          </cell>
          <cell r="AF1468" t="str">
            <v/>
          </cell>
        </row>
        <row r="1469">
          <cell r="D1469" t="str">
            <v>186489921</v>
          </cell>
          <cell r="E1469">
            <v>1864899</v>
          </cell>
          <cell r="F1469" t="str">
            <v>BEP (Connect J) 2 Baserate</v>
          </cell>
          <cell r="G1469" t="str">
            <v>E</v>
          </cell>
          <cell r="H1469" t="str">
            <v>SWALEC</v>
          </cell>
          <cell r="I1469">
            <v>21</v>
          </cell>
          <cell r="J1469" t="str">
            <v>ICE0</v>
          </cell>
          <cell r="K1469" t="str">
            <v>STANDARD</v>
          </cell>
          <cell r="L1469">
            <v>31</v>
          </cell>
          <cell r="M1469">
            <v>15.54</v>
          </cell>
          <cell r="P1469" t="str">
            <v/>
          </cell>
          <cell r="S1469" t="str">
            <v/>
          </cell>
          <cell r="T1469" t="str">
            <v/>
          </cell>
          <cell r="U1469" t="str">
            <v/>
          </cell>
          <cell r="W1469">
            <v>32.26</v>
          </cell>
          <cell r="X1469">
            <v>18.04</v>
          </cell>
          <cell r="AA1469" t="str">
            <v/>
          </cell>
          <cell r="AD1469" t="str">
            <v/>
          </cell>
          <cell r="AE1469" t="str">
            <v/>
          </cell>
          <cell r="AF1469" t="str">
            <v/>
          </cell>
        </row>
        <row r="1470">
          <cell r="D1470" t="str">
            <v>186489923</v>
          </cell>
          <cell r="E1470">
            <v>1864899</v>
          </cell>
          <cell r="F1470" t="str">
            <v>BEP (Connect J) 2 Baserate</v>
          </cell>
          <cell r="G1470" t="str">
            <v>E</v>
          </cell>
          <cell r="H1470" t="str">
            <v>YORKSHIRE</v>
          </cell>
          <cell r="I1470">
            <v>23</v>
          </cell>
          <cell r="J1470" t="str">
            <v>ICE0</v>
          </cell>
          <cell r="K1470" t="str">
            <v>STANDARD</v>
          </cell>
          <cell r="L1470">
            <v>31</v>
          </cell>
          <cell r="M1470">
            <v>15.74</v>
          </cell>
          <cell r="P1470" t="str">
            <v/>
          </cell>
          <cell r="S1470" t="str">
            <v/>
          </cell>
          <cell r="T1470" t="str">
            <v/>
          </cell>
          <cell r="U1470" t="str">
            <v/>
          </cell>
          <cell r="W1470">
            <v>32.26</v>
          </cell>
          <cell r="X1470">
            <v>18.27</v>
          </cell>
          <cell r="AA1470" t="str">
            <v/>
          </cell>
          <cell r="AD1470" t="str">
            <v/>
          </cell>
          <cell r="AE1470" t="str">
            <v/>
          </cell>
          <cell r="AF1470" t="str">
            <v/>
          </cell>
        </row>
        <row r="1471">
          <cell r="D1471" t="str">
            <v>186489918</v>
          </cell>
          <cell r="E1471">
            <v>1864899</v>
          </cell>
          <cell r="F1471" t="str">
            <v>BEP (Connect J) 2 Baserate</v>
          </cell>
          <cell r="G1471" t="str">
            <v>E</v>
          </cell>
          <cell r="H1471" t="str">
            <v>SCOTTISH POWER</v>
          </cell>
          <cell r="I1471">
            <v>18</v>
          </cell>
          <cell r="J1471" t="str">
            <v>ICE0</v>
          </cell>
          <cell r="K1471" t="str">
            <v>STANDARD</v>
          </cell>
          <cell r="L1471">
            <v>31</v>
          </cell>
          <cell r="M1471">
            <v>15.84</v>
          </cell>
          <cell r="P1471" t="str">
            <v/>
          </cell>
          <cell r="S1471" t="str">
            <v/>
          </cell>
          <cell r="T1471" t="str">
            <v/>
          </cell>
          <cell r="U1471" t="str">
            <v/>
          </cell>
          <cell r="W1471">
            <v>32.26</v>
          </cell>
          <cell r="X1471">
            <v>18.39</v>
          </cell>
          <cell r="AA1471" t="str">
            <v/>
          </cell>
          <cell r="AD1471" t="str">
            <v/>
          </cell>
          <cell r="AE1471" t="str">
            <v/>
          </cell>
          <cell r="AF1471" t="str">
            <v/>
          </cell>
        </row>
        <row r="1472">
          <cell r="D1472" t="str">
            <v>186489917</v>
          </cell>
          <cell r="E1472">
            <v>1864899</v>
          </cell>
          <cell r="F1472" t="str">
            <v>BEP (Connect J) 2 Baserate</v>
          </cell>
          <cell r="G1472" t="str">
            <v>E</v>
          </cell>
          <cell r="H1472" t="str">
            <v>SCOTTISH HYDRO</v>
          </cell>
          <cell r="I1472">
            <v>17</v>
          </cell>
          <cell r="J1472" t="str">
            <v>ICE0</v>
          </cell>
          <cell r="K1472" t="str">
            <v>STANDARD</v>
          </cell>
          <cell r="L1472">
            <v>31</v>
          </cell>
          <cell r="M1472">
            <v>17.29</v>
          </cell>
          <cell r="P1472" t="str">
            <v/>
          </cell>
          <cell r="S1472" t="str">
            <v/>
          </cell>
          <cell r="T1472" t="str">
            <v/>
          </cell>
          <cell r="U1472" t="str">
            <v/>
          </cell>
          <cell r="W1472">
            <v>32.26</v>
          </cell>
          <cell r="X1472">
            <v>20.079999999999998</v>
          </cell>
          <cell r="AA1472" t="str">
            <v/>
          </cell>
          <cell r="AD1472" t="str">
            <v/>
          </cell>
          <cell r="AE1472" t="str">
            <v/>
          </cell>
          <cell r="AF1472" t="str">
            <v/>
          </cell>
        </row>
        <row r="1473">
          <cell r="D1473" t="str">
            <v>186490210</v>
          </cell>
          <cell r="E1473">
            <v>1864902</v>
          </cell>
          <cell r="F1473" t="str">
            <v>BEP (Connect J) 2 Flexirate 2</v>
          </cell>
          <cell r="G1473" t="str">
            <v>E</v>
          </cell>
          <cell r="H1473" t="str">
            <v>EASTERN</v>
          </cell>
          <cell r="I1473">
            <v>10</v>
          </cell>
          <cell r="J1473" t="str">
            <v>ICE0</v>
          </cell>
          <cell r="K1473" t="str">
            <v>STANDARD</v>
          </cell>
          <cell r="L1473">
            <v>31</v>
          </cell>
          <cell r="M1473">
            <v>16.739999999999998</v>
          </cell>
          <cell r="P1473" t="str">
            <v/>
          </cell>
          <cell r="S1473">
            <v>14.2</v>
          </cell>
          <cell r="T1473" t="str">
            <v/>
          </cell>
          <cell r="U1473" t="str">
            <v/>
          </cell>
          <cell r="W1473">
            <v>32.26</v>
          </cell>
          <cell r="X1473">
            <v>19.43</v>
          </cell>
          <cell r="AA1473" t="str">
            <v/>
          </cell>
          <cell r="AD1473">
            <v>16.28</v>
          </cell>
          <cell r="AE1473" t="str">
            <v/>
          </cell>
          <cell r="AF1473" t="str">
            <v/>
          </cell>
        </row>
        <row r="1474">
          <cell r="D1474" t="str">
            <v>186490211</v>
          </cell>
          <cell r="E1474">
            <v>1864902</v>
          </cell>
          <cell r="F1474" t="str">
            <v>BEP (Connect J) 2 Flexirate 2</v>
          </cell>
          <cell r="G1474" t="str">
            <v>E</v>
          </cell>
          <cell r="H1474" t="str">
            <v>EAST MIDLANDS</v>
          </cell>
          <cell r="I1474">
            <v>11</v>
          </cell>
          <cell r="J1474" t="str">
            <v>ICE0</v>
          </cell>
          <cell r="K1474" t="str">
            <v>STANDARD</v>
          </cell>
          <cell r="L1474">
            <v>31</v>
          </cell>
          <cell r="M1474">
            <v>16.260000000000002</v>
          </cell>
          <cell r="P1474" t="str">
            <v/>
          </cell>
          <cell r="S1474">
            <v>14.28</v>
          </cell>
          <cell r="T1474" t="str">
            <v/>
          </cell>
          <cell r="U1474" t="str">
            <v/>
          </cell>
          <cell r="W1474">
            <v>32.26</v>
          </cell>
          <cell r="X1474">
            <v>18.88</v>
          </cell>
          <cell r="AA1474" t="str">
            <v/>
          </cell>
          <cell r="AD1474">
            <v>16.38</v>
          </cell>
          <cell r="AE1474" t="str">
            <v/>
          </cell>
          <cell r="AF1474" t="str">
            <v/>
          </cell>
        </row>
        <row r="1475">
          <cell r="D1475" t="str">
            <v>186490212</v>
          </cell>
          <cell r="E1475">
            <v>1864902</v>
          </cell>
          <cell r="F1475" t="str">
            <v>BEP (Connect J) 2 Flexirate 2</v>
          </cell>
          <cell r="G1475" t="str">
            <v>E</v>
          </cell>
          <cell r="H1475" t="str">
            <v>LONDON</v>
          </cell>
          <cell r="I1475">
            <v>12</v>
          </cell>
          <cell r="J1475" t="str">
            <v>ICE0</v>
          </cell>
          <cell r="K1475" t="str">
            <v>STANDARD</v>
          </cell>
          <cell r="L1475">
            <v>31</v>
          </cell>
          <cell r="M1475">
            <v>15.93</v>
          </cell>
          <cell r="P1475" t="str">
            <v/>
          </cell>
          <cell r="S1475">
            <v>13.56</v>
          </cell>
          <cell r="T1475" t="str">
            <v/>
          </cell>
          <cell r="U1475" t="str">
            <v/>
          </cell>
          <cell r="W1475">
            <v>32.26</v>
          </cell>
          <cell r="X1475">
            <v>18.489999999999998</v>
          </cell>
          <cell r="AA1475" t="str">
            <v/>
          </cell>
          <cell r="AD1475">
            <v>15.53</v>
          </cell>
          <cell r="AE1475" t="str">
            <v/>
          </cell>
          <cell r="AF1475" t="str">
            <v/>
          </cell>
        </row>
        <row r="1476">
          <cell r="D1476" t="str">
            <v>186490213</v>
          </cell>
          <cell r="E1476">
            <v>1864902</v>
          </cell>
          <cell r="F1476" t="str">
            <v>BEP (Connect J) 2 Flexirate 2</v>
          </cell>
          <cell r="G1476" t="str">
            <v>E</v>
          </cell>
          <cell r="H1476" t="str">
            <v>MANWEB</v>
          </cell>
          <cell r="I1476">
            <v>13</v>
          </cell>
          <cell r="J1476" t="str">
            <v>ICE0</v>
          </cell>
          <cell r="K1476" t="str">
            <v>STANDARD</v>
          </cell>
          <cell r="L1476">
            <v>0</v>
          </cell>
          <cell r="M1476">
            <v>0</v>
          </cell>
          <cell r="P1476" t="str">
            <v/>
          </cell>
          <cell r="S1476">
            <v>0</v>
          </cell>
          <cell r="T1476" t="str">
            <v/>
          </cell>
          <cell r="U1476" t="str">
            <v/>
          </cell>
          <cell r="AE1476" t="str">
            <v/>
          </cell>
          <cell r="AF1476" t="str">
            <v/>
          </cell>
        </row>
        <row r="1477">
          <cell r="D1477" t="str">
            <v>186490214</v>
          </cell>
          <cell r="E1477">
            <v>1864902</v>
          </cell>
          <cell r="F1477" t="str">
            <v>BEP (Connect J) 2 Flexirate 2</v>
          </cell>
          <cell r="G1477" t="str">
            <v>E</v>
          </cell>
          <cell r="H1477" t="str">
            <v>MIDLANDS</v>
          </cell>
          <cell r="I1477">
            <v>14</v>
          </cell>
          <cell r="J1477" t="str">
            <v>ICE0</v>
          </cell>
          <cell r="K1477" t="str">
            <v>STANDARD</v>
          </cell>
          <cell r="L1477">
            <v>31</v>
          </cell>
          <cell r="M1477">
            <v>16.95</v>
          </cell>
          <cell r="P1477" t="str">
            <v/>
          </cell>
          <cell r="S1477">
            <v>14.79</v>
          </cell>
          <cell r="T1477" t="str">
            <v/>
          </cell>
          <cell r="U1477" t="str">
            <v/>
          </cell>
          <cell r="W1477">
            <v>32.26</v>
          </cell>
          <cell r="X1477">
            <v>19.68</v>
          </cell>
          <cell r="AA1477" t="str">
            <v/>
          </cell>
          <cell r="AD1477">
            <v>16.98</v>
          </cell>
          <cell r="AE1477" t="str">
            <v/>
          </cell>
          <cell r="AF1477" t="str">
            <v/>
          </cell>
        </row>
        <row r="1478">
          <cell r="D1478" t="str">
            <v>186490215</v>
          </cell>
          <cell r="E1478">
            <v>1864902</v>
          </cell>
          <cell r="F1478" t="str">
            <v>BEP (Connect J) 2 Flexirate 2</v>
          </cell>
          <cell r="G1478" t="str">
            <v>E</v>
          </cell>
          <cell r="H1478" t="str">
            <v>NORTHERN</v>
          </cell>
          <cell r="I1478">
            <v>15</v>
          </cell>
          <cell r="J1478" t="str">
            <v>ICE0</v>
          </cell>
          <cell r="K1478" t="str">
            <v>STANDARD</v>
          </cell>
          <cell r="L1478">
            <v>31</v>
          </cell>
          <cell r="M1478">
            <v>17.63</v>
          </cell>
          <cell r="P1478" t="str">
            <v/>
          </cell>
          <cell r="S1478">
            <v>14.9</v>
          </cell>
          <cell r="T1478" t="str">
            <v/>
          </cell>
          <cell r="U1478" t="str">
            <v/>
          </cell>
          <cell r="W1478">
            <v>32.26</v>
          </cell>
          <cell r="X1478">
            <v>20.47</v>
          </cell>
          <cell r="AA1478" t="str">
            <v/>
          </cell>
          <cell r="AD1478">
            <v>17.09</v>
          </cell>
          <cell r="AE1478" t="str">
            <v/>
          </cell>
          <cell r="AF1478" t="str">
            <v/>
          </cell>
        </row>
        <row r="1479">
          <cell r="D1479" t="str">
            <v>186490216</v>
          </cell>
          <cell r="E1479">
            <v>1864902</v>
          </cell>
          <cell r="F1479" t="str">
            <v>BEP (Connect J) 2 Flexirate 2</v>
          </cell>
          <cell r="G1479" t="str">
            <v>E</v>
          </cell>
          <cell r="H1479" t="str">
            <v>NORWEB</v>
          </cell>
          <cell r="I1479">
            <v>16</v>
          </cell>
          <cell r="J1479" t="str">
            <v>ICE0</v>
          </cell>
          <cell r="K1479" t="str">
            <v>STANDARD</v>
          </cell>
          <cell r="L1479">
            <v>31</v>
          </cell>
          <cell r="M1479">
            <v>17.86</v>
          </cell>
          <cell r="P1479" t="str">
            <v/>
          </cell>
          <cell r="S1479">
            <v>14.27</v>
          </cell>
          <cell r="T1479" t="str">
            <v/>
          </cell>
          <cell r="U1479" t="str">
            <v/>
          </cell>
          <cell r="W1479">
            <v>32.26</v>
          </cell>
          <cell r="X1479">
            <v>20.74</v>
          </cell>
          <cell r="AA1479" t="str">
            <v/>
          </cell>
          <cell r="AD1479">
            <v>16.329999999999998</v>
          </cell>
          <cell r="AE1479" t="str">
            <v/>
          </cell>
          <cell r="AF1479" t="str">
            <v/>
          </cell>
        </row>
        <row r="1480">
          <cell r="D1480" t="str">
            <v>186490219</v>
          </cell>
          <cell r="E1480">
            <v>1864902</v>
          </cell>
          <cell r="F1480" t="str">
            <v>BEP (Connect J) 2 Flexirate 2</v>
          </cell>
          <cell r="G1480" t="str">
            <v>E</v>
          </cell>
          <cell r="H1480" t="str">
            <v>SEEBOARD</v>
          </cell>
          <cell r="I1480">
            <v>19</v>
          </cell>
          <cell r="J1480" t="str">
            <v>ICE0</v>
          </cell>
          <cell r="K1480" t="str">
            <v>STANDARD</v>
          </cell>
          <cell r="L1480">
            <v>0</v>
          </cell>
          <cell r="M1480">
            <v>0</v>
          </cell>
          <cell r="P1480" t="str">
            <v/>
          </cell>
          <cell r="S1480">
            <v>0</v>
          </cell>
          <cell r="T1480" t="str">
            <v/>
          </cell>
          <cell r="U1480" t="str">
            <v/>
          </cell>
          <cell r="AE1480" t="str">
            <v/>
          </cell>
          <cell r="AF1480" t="str">
            <v/>
          </cell>
        </row>
        <row r="1481">
          <cell r="D1481" t="str">
            <v>186490220</v>
          </cell>
          <cell r="E1481">
            <v>1864902</v>
          </cell>
          <cell r="F1481" t="str">
            <v>BEP (Connect J) 2 Flexirate 2</v>
          </cell>
          <cell r="G1481" t="str">
            <v>E</v>
          </cell>
          <cell r="H1481" t="str">
            <v>SOUTHERN</v>
          </cell>
          <cell r="I1481">
            <v>20</v>
          </cell>
          <cell r="J1481" t="str">
            <v>ICE0</v>
          </cell>
          <cell r="K1481" t="str">
            <v>STANDARD</v>
          </cell>
          <cell r="L1481">
            <v>31</v>
          </cell>
          <cell r="M1481">
            <v>15.9</v>
          </cell>
          <cell r="P1481" t="str">
            <v/>
          </cell>
          <cell r="S1481">
            <v>14.08</v>
          </cell>
          <cell r="T1481" t="str">
            <v/>
          </cell>
          <cell r="U1481" t="str">
            <v/>
          </cell>
          <cell r="W1481">
            <v>32.26</v>
          </cell>
          <cell r="X1481">
            <v>18.46</v>
          </cell>
          <cell r="AA1481" t="str">
            <v/>
          </cell>
          <cell r="AD1481">
            <v>16.170000000000002</v>
          </cell>
          <cell r="AE1481" t="str">
            <v/>
          </cell>
          <cell r="AF1481" t="str">
            <v/>
          </cell>
        </row>
        <row r="1482">
          <cell r="D1482" t="str">
            <v>186490222</v>
          </cell>
          <cell r="E1482">
            <v>1864902</v>
          </cell>
          <cell r="F1482" t="str">
            <v>BEP (Connect J) 2 Flexirate 2</v>
          </cell>
          <cell r="G1482" t="str">
            <v>E</v>
          </cell>
          <cell r="H1482" t="str">
            <v>SWEB</v>
          </cell>
          <cell r="I1482">
            <v>22</v>
          </cell>
          <cell r="J1482" t="str">
            <v>ICE0</v>
          </cell>
          <cell r="K1482" t="str">
            <v>STANDARD</v>
          </cell>
          <cell r="L1482">
            <v>31</v>
          </cell>
          <cell r="M1482">
            <v>16.13</v>
          </cell>
          <cell r="P1482" t="str">
            <v/>
          </cell>
          <cell r="S1482">
            <v>14.76</v>
          </cell>
          <cell r="T1482" t="str">
            <v/>
          </cell>
          <cell r="U1482" t="str">
            <v/>
          </cell>
          <cell r="W1482">
            <v>32.26</v>
          </cell>
          <cell r="X1482">
            <v>18.73</v>
          </cell>
          <cell r="AA1482" t="str">
            <v/>
          </cell>
          <cell r="AD1482">
            <v>16.940000000000001</v>
          </cell>
          <cell r="AE1482" t="str">
            <v/>
          </cell>
          <cell r="AF1482" t="str">
            <v/>
          </cell>
        </row>
        <row r="1483">
          <cell r="D1483" t="str">
            <v>186490221</v>
          </cell>
          <cell r="E1483">
            <v>1864902</v>
          </cell>
          <cell r="F1483" t="str">
            <v>BEP (Connect J) 2 Flexirate 2</v>
          </cell>
          <cell r="G1483" t="str">
            <v>E</v>
          </cell>
          <cell r="H1483" t="str">
            <v>SWALEC</v>
          </cell>
          <cell r="I1483">
            <v>21</v>
          </cell>
          <cell r="J1483" t="str">
            <v>ICE0</v>
          </cell>
          <cell r="K1483" t="str">
            <v>STANDARD</v>
          </cell>
          <cell r="L1483">
            <v>31</v>
          </cell>
          <cell r="M1483">
            <v>16.329999999999998</v>
          </cell>
          <cell r="P1483" t="str">
            <v/>
          </cell>
          <cell r="S1483">
            <v>14.96</v>
          </cell>
          <cell r="T1483" t="str">
            <v/>
          </cell>
          <cell r="U1483" t="str">
            <v/>
          </cell>
          <cell r="W1483">
            <v>32.26</v>
          </cell>
          <cell r="X1483">
            <v>18.96</v>
          </cell>
          <cell r="AA1483" t="str">
            <v/>
          </cell>
          <cell r="AD1483">
            <v>17.190000000000001</v>
          </cell>
          <cell r="AE1483" t="str">
            <v/>
          </cell>
          <cell r="AF1483" t="str">
            <v/>
          </cell>
        </row>
        <row r="1484">
          <cell r="D1484" t="str">
            <v>186490223</v>
          </cell>
          <cell r="E1484">
            <v>1864902</v>
          </cell>
          <cell r="F1484" t="str">
            <v>BEP (Connect J) 2 Flexirate 2</v>
          </cell>
          <cell r="G1484" t="str">
            <v>E</v>
          </cell>
          <cell r="H1484" t="str">
            <v>YORKSHIRE</v>
          </cell>
          <cell r="I1484">
            <v>23</v>
          </cell>
          <cell r="J1484" t="str">
            <v>ICE0</v>
          </cell>
          <cell r="K1484" t="str">
            <v>STANDARD</v>
          </cell>
          <cell r="L1484">
            <v>31</v>
          </cell>
          <cell r="M1484">
            <v>16.82</v>
          </cell>
          <cell r="P1484" t="str">
            <v/>
          </cell>
          <cell r="S1484">
            <v>14.74</v>
          </cell>
          <cell r="T1484" t="str">
            <v/>
          </cell>
          <cell r="U1484" t="str">
            <v/>
          </cell>
          <cell r="W1484">
            <v>32.26</v>
          </cell>
          <cell r="X1484">
            <v>19.53</v>
          </cell>
          <cell r="AA1484" t="str">
            <v/>
          </cell>
          <cell r="AD1484">
            <v>16.920000000000002</v>
          </cell>
          <cell r="AE1484" t="str">
            <v/>
          </cell>
          <cell r="AF1484" t="str">
            <v/>
          </cell>
        </row>
        <row r="1485">
          <cell r="D1485" t="str">
            <v>186490218</v>
          </cell>
          <cell r="E1485">
            <v>1864902</v>
          </cell>
          <cell r="F1485" t="str">
            <v>BEP (Connect J) 2 Flexirate 2</v>
          </cell>
          <cell r="G1485" t="str">
            <v>E</v>
          </cell>
          <cell r="H1485" t="str">
            <v>SCOTTISH POWER</v>
          </cell>
          <cell r="I1485">
            <v>18</v>
          </cell>
          <cell r="J1485" t="str">
            <v>ICE0</v>
          </cell>
          <cell r="K1485" t="str">
            <v>STANDARD</v>
          </cell>
          <cell r="L1485">
            <v>31</v>
          </cell>
          <cell r="M1485">
            <v>17.09</v>
          </cell>
          <cell r="P1485" t="str">
            <v/>
          </cell>
          <cell r="S1485">
            <v>14.86</v>
          </cell>
          <cell r="T1485" t="str">
            <v/>
          </cell>
          <cell r="U1485" t="str">
            <v/>
          </cell>
          <cell r="W1485">
            <v>32.26</v>
          </cell>
          <cell r="X1485">
            <v>19.84</v>
          </cell>
          <cell r="AA1485" t="str">
            <v/>
          </cell>
          <cell r="AD1485">
            <v>17.07</v>
          </cell>
          <cell r="AE1485" t="str">
            <v/>
          </cell>
          <cell r="AF1485" t="str">
            <v/>
          </cell>
        </row>
        <row r="1486">
          <cell r="D1486" t="str">
            <v>186490217</v>
          </cell>
          <cell r="E1486">
            <v>1864902</v>
          </cell>
          <cell r="F1486" t="str">
            <v>BEP (Connect J) 2 Flexirate 2</v>
          </cell>
          <cell r="G1486" t="str">
            <v>E</v>
          </cell>
          <cell r="H1486" t="str">
            <v>SCOTTISH HYDRO</v>
          </cell>
          <cell r="I1486">
            <v>17</v>
          </cell>
          <cell r="J1486" t="str">
            <v>ICE0</v>
          </cell>
          <cell r="K1486" t="str">
            <v>STANDARD</v>
          </cell>
          <cell r="L1486">
            <v>31</v>
          </cell>
          <cell r="M1486">
            <v>18.57</v>
          </cell>
          <cell r="P1486" t="str">
            <v/>
          </cell>
          <cell r="S1486">
            <v>16.329999999999998</v>
          </cell>
          <cell r="T1486" t="str">
            <v/>
          </cell>
          <cell r="U1486" t="str">
            <v/>
          </cell>
          <cell r="W1486">
            <v>32.26</v>
          </cell>
          <cell r="X1486">
            <v>21.56</v>
          </cell>
          <cell r="AA1486" t="str">
            <v/>
          </cell>
          <cell r="AD1486">
            <v>18.72</v>
          </cell>
          <cell r="AE1486" t="str">
            <v/>
          </cell>
          <cell r="AF1486" t="str">
            <v/>
          </cell>
        </row>
        <row r="1487">
          <cell r="D1487" t="str">
            <v>186490510</v>
          </cell>
          <cell r="E1487">
            <v>1864905</v>
          </cell>
          <cell r="F1487" t="str">
            <v>BEP (Connect J) 2 Flexirate 3</v>
          </cell>
          <cell r="G1487" t="str">
            <v>E</v>
          </cell>
          <cell r="H1487" t="str">
            <v>EASTERN</v>
          </cell>
          <cell r="I1487">
            <v>10</v>
          </cell>
          <cell r="J1487" t="str">
            <v>ICE0</v>
          </cell>
          <cell r="K1487" t="str">
            <v>STANDARD</v>
          </cell>
          <cell r="L1487">
            <v>31</v>
          </cell>
          <cell r="M1487">
            <v>17.72</v>
          </cell>
          <cell r="P1487">
            <v>12.1</v>
          </cell>
          <cell r="S1487">
            <v>14.31</v>
          </cell>
          <cell r="T1487" t="str">
            <v/>
          </cell>
          <cell r="U1487" t="str">
            <v/>
          </cell>
          <cell r="W1487">
            <v>32.26</v>
          </cell>
          <cell r="X1487">
            <v>20.58</v>
          </cell>
          <cell r="AA1487">
            <v>14.05</v>
          </cell>
          <cell r="AD1487">
            <v>16.37</v>
          </cell>
          <cell r="AE1487" t="str">
            <v/>
          </cell>
          <cell r="AF1487" t="str">
            <v/>
          </cell>
        </row>
        <row r="1488">
          <cell r="D1488" t="str">
            <v>186490511</v>
          </cell>
          <cell r="E1488">
            <v>1864905</v>
          </cell>
          <cell r="F1488" t="str">
            <v>BEP (Connect J) 2 Flexirate 3</v>
          </cell>
          <cell r="G1488" t="str">
            <v>E</v>
          </cell>
          <cell r="H1488" t="str">
            <v>EAST MIDLANDS</v>
          </cell>
          <cell r="I1488">
            <v>11</v>
          </cell>
          <cell r="J1488" t="str">
            <v>ICE0</v>
          </cell>
          <cell r="K1488" t="str">
            <v>STANDARD</v>
          </cell>
          <cell r="L1488">
            <v>31</v>
          </cell>
          <cell r="M1488">
            <v>16.86</v>
          </cell>
          <cell r="P1488">
            <v>11.97</v>
          </cell>
          <cell r="S1488">
            <v>14.82</v>
          </cell>
          <cell r="T1488" t="str">
            <v/>
          </cell>
          <cell r="U1488" t="str">
            <v/>
          </cell>
          <cell r="W1488">
            <v>32.26</v>
          </cell>
          <cell r="X1488">
            <v>19.579999999999998</v>
          </cell>
          <cell r="AA1488">
            <v>13.9</v>
          </cell>
          <cell r="AD1488">
            <v>16.98</v>
          </cell>
          <cell r="AE1488" t="str">
            <v/>
          </cell>
          <cell r="AF1488" t="str">
            <v/>
          </cell>
        </row>
        <row r="1489">
          <cell r="D1489" t="str">
            <v>186490512</v>
          </cell>
          <cell r="E1489">
            <v>1864905</v>
          </cell>
          <cell r="F1489" t="str">
            <v>BEP (Connect J) 2 Flexirate 3</v>
          </cell>
          <cell r="G1489" t="str">
            <v>E</v>
          </cell>
          <cell r="H1489" t="str">
            <v>LONDON</v>
          </cell>
          <cell r="I1489">
            <v>12</v>
          </cell>
          <cell r="J1489" t="str">
            <v>ICE0</v>
          </cell>
          <cell r="K1489" t="str">
            <v>STANDARD</v>
          </cell>
          <cell r="L1489">
            <v>0</v>
          </cell>
          <cell r="M1489">
            <v>0</v>
          </cell>
          <cell r="P1489">
            <v>0</v>
          </cell>
          <cell r="S1489">
            <v>0</v>
          </cell>
          <cell r="T1489" t="str">
            <v/>
          </cell>
          <cell r="U1489" t="str">
            <v/>
          </cell>
          <cell r="AE1489" t="str">
            <v/>
          </cell>
          <cell r="AF1489" t="str">
            <v/>
          </cell>
        </row>
        <row r="1490">
          <cell r="D1490" t="str">
            <v>186490513</v>
          </cell>
          <cell r="E1490">
            <v>1864905</v>
          </cell>
          <cell r="F1490" t="str">
            <v>BEP (Connect J) 2 Flexirate 3</v>
          </cell>
          <cell r="G1490" t="str">
            <v>E</v>
          </cell>
          <cell r="H1490" t="str">
            <v>MANWEB</v>
          </cell>
          <cell r="I1490">
            <v>13</v>
          </cell>
          <cell r="J1490" t="str">
            <v>ICE0</v>
          </cell>
          <cell r="K1490" t="str">
            <v>STANDARD</v>
          </cell>
          <cell r="L1490">
            <v>0</v>
          </cell>
          <cell r="M1490">
            <v>0</v>
          </cell>
          <cell r="P1490">
            <v>0</v>
          </cell>
          <cell r="S1490">
            <v>0</v>
          </cell>
          <cell r="T1490" t="str">
            <v/>
          </cell>
          <cell r="U1490" t="str">
            <v/>
          </cell>
          <cell r="AE1490" t="str">
            <v/>
          </cell>
          <cell r="AF1490" t="str">
            <v/>
          </cell>
        </row>
        <row r="1491">
          <cell r="D1491" t="str">
            <v>186490514</v>
          </cell>
          <cell r="E1491">
            <v>1864905</v>
          </cell>
          <cell r="F1491" t="str">
            <v>BEP (Connect J) 2 Flexirate 3</v>
          </cell>
          <cell r="G1491" t="str">
            <v>E</v>
          </cell>
          <cell r="H1491" t="str">
            <v>MIDLANDS</v>
          </cell>
          <cell r="I1491">
            <v>14</v>
          </cell>
          <cell r="J1491" t="str">
            <v>ICE0</v>
          </cell>
          <cell r="K1491" t="str">
            <v>STANDARD</v>
          </cell>
          <cell r="L1491">
            <v>0</v>
          </cell>
          <cell r="M1491">
            <v>0</v>
          </cell>
          <cell r="P1491">
            <v>0</v>
          </cell>
          <cell r="S1491">
            <v>0</v>
          </cell>
          <cell r="T1491" t="str">
            <v/>
          </cell>
          <cell r="U1491" t="str">
            <v/>
          </cell>
          <cell r="AE1491" t="str">
            <v/>
          </cell>
          <cell r="AF1491" t="str">
            <v/>
          </cell>
        </row>
        <row r="1492">
          <cell r="D1492" t="str">
            <v>186490515</v>
          </cell>
          <cell r="E1492">
            <v>1864905</v>
          </cell>
          <cell r="F1492" t="str">
            <v>BEP (Connect J) 2 Flexirate 3</v>
          </cell>
          <cell r="G1492" t="str">
            <v>E</v>
          </cell>
          <cell r="H1492" t="str">
            <v>NORTHERN</v>
          </cell>
          <cell r="I1492">
            <v>15</v>
          </cell>
          <cell r="J1492" t="str">
            <v>ICE0</v>
          </cell>
          <cell r="K1492" t="str">
            <v>STANDARD</v>
          </cell>
          <cell r="L1492">
            <v>0</v>
          </cell>
          <cell r="M1492">
            <v>0</v>
          </cell>
          <cell r="P1492">
            <v>0</v>
          </cell>
          <cell r="S1492">
            <v>0</v>
          </cell>
          <cell r="T1492" t="str">
            <v/>
          </cell>
          <cell r="U1492" t="str">
            <v/>
          </cell>
          <cell r="AE1492" t="str">
            <v/>
          </cell>
          <cell r="AF1492" t="str">
            <v/>
          </cell>
        </row>
        <row r="1493">
          <cell r="D1493" t="str">
            <v>186490516</v>
          </cell>
          <cell r="E1493">
            <v>1864905</v>
          </cell>
          <cell r="F1493" t="str">
            <v>BEP (Connect J) 2 Flexirate 3</v>
          </cell>
          <cell r="G1493" t="str">
            <v>E</v>
          </cell>
          <cell r="H1493" t="str">
            <v>NORWEB</v>
          </cell>
          <cell r="I1493">
            <v>16</v>
          </cell>
          <cell r="J1493" t="str">
            <v>ICE0</v>
          </cell>
          <cell r="K1493" t="str">
            <v>STANDARD</v>
          </cell>
          <cell r="L1493">
            <v>31</v>
          </cell>
          <cell r="M1493">
            <v>17.91</v>
          </cell>
          <cell r="P1493">
            <v>12.31</v>
          </cell>
          <cell r="S1493">
            <v>15.16</v>
          </cell>
          <cell r="T1493" t="str">
            <v/>
          </cell>
          <cell r="U1493" t="str">
            <v/>
          </cell>
          <cell r="W1493">
            <v>32.26</v>
          </cell>
          <cell r="X1493">
            <v>20.79</v>
          </cell>
          <cell r="AA1493">
            <v>14.29</v>
          </cell>
          <cell r="AD1493">
            <v>17.36</v>
          </cell>
          <cell r="AE1493" t="str">
            <v/>
          </cell>
          <cell r="AF1493" t="str">
            <v/>
          </cell>
        </row>
        <row r="1494">
          <cell r="D1494" t="str">
            <v>186490519</v>
          </cell>
          <cell r="E1494">
            <v>1864905</v>
          </cell>
          <cell r="F1494" t="str">
            <v>BEP (Connect J) 2 Flexirate 3</v>
          </cell>
          <cell r="G1494" t="str">
            <v>E</v>
          </cell>
          <cell r="H1494" t="str">
            <v>SEEBOARD</v>
          </cell>
          <cell r="I1494">
            <v>19</v>
          </cell>
          <cell r="J1494" t="str">
            <v>ICE0</v>
          </cell>
          <cell r="K1494" t="str">
            <v>STANDARD</v>
          </cell>
          <cell r="L1494">
            <v>31</v>
          </cell>
          <cell r="M1494">
            <v>18.239999999999998</v>
          </cell>
          <cell r="P1494">
            <v>12.55</v>
          </cell>
          <cell r="S1494">
            <v>15.34</v>
          </cell>
          <cell r="T1494" t="str">
            <v/>
          </cell>
          <cell r="U1494" t="str">
            <v/>
          </cell>
          <cell r="W1494">
            <v>32.26</v>
          </cell>
          <cell r="X1494">
            <v>21.17</v>
          </cell>
          <cell r="AA1494">
            <v>14.57</v>
          </cell>
          <cell r="AD1494">
            <v>17.579999999999998</v>
          </cell>
          <cell r="AE1494" t="str">
            <v/>
          </cell>
          <cell r="AF1494" t="str">
            <v/>
          </cell>
        </row>
        <row r="1495">
          <cell r="D1495" t="str">
            <v>186490520</v>
          </cell>
          <cell r="E1495">
            <v>1864905</v>
          </cell>
          <cell r="F1495" t="str">
            <v>BEP (Connect J) 2 Flexirate 3</v>
          </cell>
          <cell r="G1495" t="str">
            <v>E</v>
          </cell>
          <cell r="H1495" t="str">
            <v>SOUTHERN</v>
          </cell>
          <cell r="I1495">
            <v>20</v>
          </cell>
          <cell r="J1495" t="str">
            <v>ICE0</v>
          </cell>
          <cell r="K1495" t="str">
            <v>STANDARD</v>
          </cell>
          <cell r="L1495">
            <v>31</v>
          </cell>
          <cell r="M1495">
            <v>16.59</v>
          </cell>
          <cell r="P1495">
            <v>12.07</v>
          </cell>
          <cell r="S1495">
            <v>14.79</v>
          </cell>
          <cell r="T1495" t="str">
            <v/>
          </cell>
          <cell r="U1495" t="str">
            <v/>
          </cell>
          <cell r="W1495">
            <v>32.26</v>
          </cell>
          <cell r="X1495">
            <v>19.260000000000002</v>
          </cell>
          <cell r="AA1495">
            <v>14.02</v>
          </cell>
          <cell r="AD1495">
            <v>16.940000000000001</v>
          </cell>
          <cell r="AE1495" t="str">
            <v/>
          </cell>
          <cell r="AF1495" t="str">
            <v/>
          </cell>
        </row>
        <row r="1496">
          <cell r="D1496" t="str">
            <v>186490522</v>
          </cell>
          <cell r="E1496">
            <v>1864905</v>
          </cell>
          <cell r="F1496" t="str">
            <v>BEP (Connect J) 2 Flexirate 3</v>
          </cell>
          <cell r="G1496" t="str">
            <v>E</v>
          </cell>
          <cell r="H1496" t="str">
            <v>SWEB</v>
          </cell>
          <cell r="I1496">
            <v>22</v>
          </cell>
          <cell r="J1496" t="str">
            <v>ICE0</v>
          </cell>
          <cell r="K1496" t="str">
            <v>STANDARD</v>
          </cell>
          <cell r="L1496">
            <v>0</v>
          </cell>
          <cell r="M1496">
            <v>0</v>
          </cell>
          <cell r="P1496">
            <v>0</v>
          </cell>
          <cell r="S1496">
            <v>0</v>
          </cell>
          <cell r="T1496" t="str">
            <v/>
          </cell>
          <cell r="U1496" t="str">
            <v/>
          </cell>
          <cell r="AE1496" t="str">
            <v/>
          </cell>
          <cell r="AF1496" t="str">
            <v/>
          </cell>
        </row>
        <row r="1497">
          <cell r="D1497" t="str">
            <v>186490521</v>
          </cell>
          <cell r="E1497">
            <v>1864905</v>
          </cell>
          <cell r="F1497" t="str">
            <v>BEP (Connect J) 2 Flexirate 3</v>
          </cell>
          <cell r="G1497" t="str">
            <v>E</v>
          </cell>
          <cell r="H1497" t="str">
            <v>SWALEC</v>
          </cell>
          <cell r="I1497">
            <v>21</v>
          </cell>
          <cell r="J1497" t="str">
            <v>ICE0</v>
          </cell>
          <cell r="K1497" t="str">
            <v>STANDARD</v>
          </cell>
          <cell r="L1497">
            <v>0</v>
          </cell>
          <cell r="M1497">
            <v>0</v>
          </cell>
          <cell r="P1497">
            <v>0</v>
          </cell>
          <cell r="S1497">
            <v>0</v>
          </cell>
          <cell r="T1497" t="str">
            <v/>
          </cell>
          <cell r="U1497" t="str">
            <v/>
          </cell>
          <cell r="AE1497" t="str">
            <v/>
          </cell>
          <cell r="AF1497" t="str">
            <v/>
          </cell>
        </row>
        <row r="1498">
          <cell r="D1498" t="str">
            <v>186490523</v>
          </cell>
          <cell r="E1498">
            <v>1864905</v>
          </cell>
          <cell r="F1498" t="str">
            <v>BEP (Connect J) 2 Flexirate 3</v>
          </cell>
          <cell r="G1498" t="str">
            <v>E</v>
          </cell>
          <cell r="H1498" t="str">
            <v>YORKSHIRE</v>
          </cell>
          <cell r="I1498">
            <v>23</v>
          </cell>
          <cell r="J1498" t="str">
            <v>ICE0</v>
          </cell>
          <cell r="K1498" t="str">
            <v>STANDARD</v>
          </cell>
          <cell r="L1498">
            <v>31</v>
          </cell>
          <cell r="M1498">
            <v>17.45</v>
          </cell>
          <cell r="P1498">
            <v>12.3</v>
          </cell>
          <cell r="S1498">
            <v>15.37</v>
          </cell>
          <cell r="T1498" t="str">
            <v/>
          </cell>
          <cell r="U1498" t="str">
            <v/>
          </cell>
          <cell r="W1498">
            <v>32.26</v>
          </cell>
          <cell r="X1498">
            <v>20.260000000000002</v>
          </cell>
          <cell r="AA1498">
            <v>14.28</v>
          </cell>
          <cell r="AD1498">
            <v>17.62</v>
          </cell>
          <cell r="AE1498" t="str">
            <v/>
          </cell>
          <cell r="AF1498" t="str">
            <v/>
          </cell>
        </row>
        <row r="1499">
          <cell r="D1499" t="str">
            <v>186490518</v>
          </cell>
          <cell r="E1499">
            <v>1864905</v>
          </cell>
          <cell r="F1499" t="str">
            <v>BEP (Connect J) 2 Flexirate 3</v>
          </cell>
          <cell r="G1499" t="str">
            <v>E</v>
          </cell>
          <cell r="H1499" t="str">
            <v>SCOTTISH POWER</v>
          </cell>
          <cell r="I1499">
            <v>18</v>
          </cell>
          <cell r="J1499" t="str">
            <v>ICE0</v>
          </cell>
          <cell r="K1499" t="str">
            <v>STANDARD</v>
          </cell>
          <cell r="L1499">
            <v>0</v>
          </cell>
          <cell r="M1499">
            <v>0</v>
          </cell>
          <cell r="P1499">
            <v>0</v>
          </cell>
          <cell r="S1499">
            <v>0</v>
          </cell>
          <cell r="T1499" t="str">
            <v/>
          </cell>
          <cell r="U1499" t="str">
            <v/>
          </cell>
          <cell r="AE1499" t="str">
            <v/>
          </cell>
          <cell r="AF1499" t="str">
            <v/>
          </cell>
        </row>
        <row r="1500">
          <cell r="D1500" t="str">
            <v>186490517</v>
          </cell>
          <cell r="E1500">
            <v>1864905</v>
          </cell>
          <cell r="F1500" t="str">
            <v>BEP (Connect J) 2 Flexirate 3</v>
          </cell>
          <cell r="G1500" t="str">
            <v>E</v>
          </cell>
          <cell r="H1500" t="str">
            <v>SCOTTISH HYDRO</v>
          </cell>
          <cell r="I1500">
            <v>17</v>
          </cell>
          <cell r="J1500" t="str">
            <v>ICE0</v>
          </cell>
          <cell r="K1500" t="str">
            <v>STANDARD</v>
          </cell>
          <cell r="L1500">
            <v>0</v>
          </cell>
          <cell r="M1500">
            <v>0</v>
          </cell>
          <cell r="P1500">
            <v>0</v>
          </cell>
          <cell r="S1500">
            <v>0</v>
          </cell>
          <cell r="T1500" t="str">
            <v/>
          </cell>
          <cell r="U1500" t="str">
            <v/>
          </cell>
          <cell r="AE1500" t="str">
            <v/>
          </cell>
          <cell r="AF1500" t="str">
            <v/>
          </cell>
        </row>
        <row r="1501">
          <cell r="D1501" t="str">
            <v>186490810</v>
          </cell>
          <cell r="E1501">
            <v>1864908</v>
          </cell>
          <cell r="F1501" t="str">
            <v>BEP (Connect J) 2 Nightsaver</v>
          </cell>
          <cell r="G1501" t="str">
            <v>E</v>
          </cell>
          <cell r="H1501" t="str">
            <v>EASTERN</v>
          </cell>
          <cell r="I1501">
            <v>10</v>
          </cell>
          <cell r="J1501" t="str">
            <v>ICE0</v>
          </cell>
          <cell r="K1501" t="str">
            <v>STANDARD</v>
          </cell>
          <cell r="L1501">
            <v>31</v>
          </cell>
          <cell r="M1501">
            <v>16.54</v>
          </cell>
          <cell r="P1501">
            <v>11.09</v>
          </cell>
          <cell r="S1501" t="str">
            <v/>
          </cell>
          <cell r="T1501" t="str">
            <v/>
          </cell>
          <cell r="U1501" t="str">
            <v/>
          </cell>
          <cell r="W1501">
            <v>32.26</v>
          </cell>
          <cell r="X1501">
            <v>19.21</v>
          </cell>
          <cell r="AA1501">
            <v>12.88</v>
          </cell>
          <cell r="AD1501" t="str">
            <v/>
          </cell>
          <cell r="AE1501" t="str">
            <v/>
          </cell>
          <cell r="AF1501" t="str">
            <v/>
          </cell>
        </row>
        <row r="1502">
          <cell r="D1502" t="str">
            <v>186490811</v>
          </cell>
          <cell r="E1502">
            <v>1864908</v>
          </cell>
          <cell r="F1502" t="str">
            <v>BEP (Connect J) 2 Nightsaver</v>
          </cell>
          <cell r="G1502" t="str">
            <v>E</v>
          </cell>
          <cell r="H1502" t="str">
            <v>EAST MIDLANDS</v>
          </cell>
          <cell r="I1502">
            <v>11</v>
          </cell>
          <cell r="J1502" t="str">
            <v>ICE0</v>
          </cell>
          <cell r="K1502" t="str">
            <v>STANDARD</v>
          </cell>
          <cell r="L1502">
            <v>31</v>
          </cell>
          <cell r="M1502">
            <v>16.03</v>
          </cell>
          <cell r="P1502">
            <v>11.74</v>
          </cell>
          <cell r="S1502" t="str">
            <v/>
          </cell>
          <cell r="T1502" t="str">
            <v/>
          </cell>
          <cell r="U1502" t="str">
            <v/>
          </cell>
          <cell r="W1502">
            <v>32.26</v>
          </cell>
          <cell r="X1502">
            <v>18.61</v>
          </cell>
          <cell r="AA1502">
            <v>13.64</v>
          </cell>
          <cell r="AD1502" t="str">
            <v/>
          </cell>
          <cell r="AE1502" t="str">
            <v/>
          </cell>
          <cell r="AF1502" t="str">
            <v/>
          </cell>
        </row>
        <row r="1503">
          <cell r="D1503" t="str">
            <v>186490812</v>
          </cell>
          <cell r="E1503">
            <v>1864908</v>
          </cell>
          <cell r="F1503" t="str">
            <v>BEP (Connect J) 2 Nightsaver</v>
          </cell>
          <cell r="G1503" t="str">
            <v>E</v>
          </cell>
          <cell r="H1503" t="str">
            <v>LONDON</v>
          </cell>
          <cell r="I1503">
            <v>12</v>
          </cell>
          <cell r="J1503" t="str">
            <v>ICE0</v>
          </cell>
          <cell r="K1503" t="str">
            <v>STANDARD</v>
          </cell>
          <cell r="L1503">
            <v>31</v>
          </cell>
          <cell r="M1503">
            <v>15.57</v>
          </cell>
          <cell r="P1503">
            <v>11.22</v>
          </cell>
          <cell r="S1503" t="str">
            <v/>
          </cell>
          <cell r="T1503" t="str">
            <v/>
          </cell>
          <cell r="U1503" t="str">
            <v/>
          </cell>
          <cell r="W1503">
            <v>32.26</v>
          </cell>
          <cell r="X1503">
            <v>18.07</v>
          </cell>
          <cell r="AA1503">
            <v>13.03</v>
          </cell>
          <cell r="AD1503" t="str">
            <v/>
          </cell>
          <cell r="AE1503" t="str">
            <v/>
          </cell>
          <cell r="AF1503" t="str">
            <v/>
          </cell>
        </row>
        <row r="1504">
          <cell r="D1504" t="str">
            <v>186490813</v>
          </cell>
          <cell r="E1504">
            <v>1864908</v>
          </cell>
          <cell r="F1504" t="str">
            <v>BEP (Connect J) 2 Nightsaver</v>
          </cell>
          <cell r="G1504" t="str">
            <v>E</v>
          </cell>
          <cell r="H1504" t="str">
            <v>MANWEB</v>
          </cell>
          <cell r="I1504">
            <v>13</v>
          </cell>
          <cell r="J1504" t="str">
            <v>ICE0</v>
          </cell>
          <cell r="K1504" t="str">
            <v>STANDARD</v>
          </cell>
          <cell r="L1504">
            <v>31</v>
          </cell>
          <cell r="M1504">
            <v>18.28</v>
          </cell>
          <cell r="P1504">
            <v>12.91</v>
          </cell>
          <cell r="S1504" t="str">
            <v/>
          </cell>
          <cell r="T1504" t="str">
            <v/>
          </cell>
          <cell r="U1504" t="str">
            <v/>
          </cell>
          <cell r="W1504">
            <v>32.26</v>
          </cell>
          <cell r="X1504">
            <v>21.22</v>
          </cell>
          <cell r="AA1504">
            <v>14.99</v>
          </cell>
          <cell r="AD1504" t="str">
            <v/>
          </cell>
          <cell r="AE1504" t="str">
            <v/>
          </cell>
          <cell r="AF1504" t="str">
            <v/>
          </cell>
        </row>
        <row r="1505">
          <cell r="D1505" t="str">
            <v>186490814</v>
          </cell>
          <cell r="E1505">
            <v>1864908</v>
          </cell>
          <cell r="F1505" t="str">
            <v>BEP (Connect J) 2 Nightsaver</v>
          </cell>
          <cell r="G1505" t="str">
            <v>E</v>
          </cell>
          <cell r="H1505" t="str">
            <v>MIDLANDS</v>
          </cell>
          <cell r="I1505">
            <v>14</v>
          </cell>
          <cell r="J1505" t="str">
            <v>ICE0</v>
          </cell>
          <cell r="K1505" t="str">
            <v>STANDARD</v>
          </cell>
          <cell r="L1505">
            <v>31</v>
          </cell>
          <cell r="M1505">
            <v>16.73</v>
          </cell>
          <cell r="P1505">
            <v>11.92</v>
          </cell>
          <cell r="S1505" t="str">
            <v/>
          </cell>
          <cell r="T1505" t="str">
            <v/>
          </cell>
          <cell r="U1505" t="str">
            <v/>
          </cell>
          <cell r="W1505">
            <v>32.26</v>
          </cell>
          <cell r="X1505">
            <v>19.420000000000002</v>
          </cell>
          <cell r="AA1505">
            <v>13.84</v>
          </cell>
          <cell r="AD1505" t="str">
            <v/>
          </cell>
          <cell r="AE1505" t="str">
            <v/>
          </cell>
          <cell r="AF1505" t="str">
            <v/>
          </cell>
        </row>
        <row r="1506">
          <cell r="D1506" t="str">
            <v>186490815</v>
          </cell>
          <cell r="E1506">
            <v>1864908</v>
          </cell>
          <cell r="F1506" t="str">
            <v>BEP (Connect J) 2 Nightsaver</v>
          </cell>
          <cell r="G1506" t="str">
            <v>E</v>
          </cell>
          <cell r="H1506" t="str">
            <v>NORTHERN</v>
          </cell>
          <cell r="I1506">
            <v>15</v>
          </cell>
          <cell r="J1506" t="str">
            <v>ICE0</v>
          </cell>
          <cell r="K1506" t="str">
            <v>STANDARD</v>
          </cell>
          <cell r="L1506">
            <v>31</v>
          </cell>
          <cell r="M1506">
            <v>16.84</v>
          </cell>
          <cell r="P1506">
            <v>12.81</v>
          </cell>
          <cell r="S1506" t="str">
            <v/>
          </cell>
          <cell r="T1506" t="str">
            <v/>
          </cell>
          <cell r="U1506" t="str">
            <v/>
          </cell>
          <cell r="W1506">
            <v>32.26</v>
          </cell>
          <cell r="X1506">
            <v>19.55</v>
          </cell>
          <cell r="AA1506">
            <v>14.87</v>
          </cell>
          <cell r="AD1506" t="str">
            <v/>
          </cell>
          <cell r="AE1506" t="str">
            <v/>
          </cell>
          <cell r="AF1506" t="str">
            <v/>
          </cell>
        </row>
        <row r="1507">
          <cell r="D1507" t="str">
            <v>186490816</v>
          </cell>
          <cell r="E1507">
            <v>1864908</v>
          </cell>
          <cell r="F1507" t="str">
            <v>BEP (Connect J) 2 Nightsaver</v>
          </cell>
          <cell r="G1507" t="str">
            <v>E</v>
          </cell>
          <cell r="H1507" t="str">
            <v>NORWEB</v>
          </cell>
          <cell r="I1507">
            <v>16</v>
          </cell>
          <cell r="J1507" t="str">
            <v>ICE0</v>
          </cell>
          <cell r="K1507" t="str">
            <v>STANDARD</v>
          </cell>
          <cell r="L1507">
            <v>31</v>
          </cell>
          <cell r="M1507">
            <v>16.62</v>
          </cell>
          <cell r="P1507">
            <v>11.63</v>
          </cell>
          <cell r="S1507" t="str">
            <v/>
          </cell>
          <cell r="T1507" t="str">
            <v/>
          </cell>
          <cell r="U1507" t="str">
            <v/>
          </cell>
          <cell r="W1507">
            <v>32.26</v>
          </cell>
          <cell r="X1507">
            <v>19.3</v>
          </cell>
          <cell r="AA1507">
            <v>13.5</v>
          </cell>
          <cell r="AD1507" t="str">
            <v/>
          </cell>
          <cell r="AE1507" t="str">
            <v/>
          </cell>
          <cell r="AF1507" t="str">
            <v/>
          </cell>
        </row>
        <row r="1508">
          <cell r="D1508" t="str">
            <v>186490819</v>
          </cell>
          <cell r="E1508">
            <v>1864908</v>
          </cell>
          <cell r="F1508" t="str">
            <v>BEP (Connect J) 2 Nightsaver</v>
          </cell>
          <cell r="G1508" t="str">
            <v>E</v>
          </cell>
          <cell r="H1508" t="str">
            <v>SEEBOARD</v>
          </cell>
          <cell r="I1508">
            <v>19</v>
          </cell>
          <cell r="J1508" t="str">
            <v>ICE0</v>
          </cell>
          <cell r="K1508" t="str">
            <v>STANDARD</v>
          </cell>
          <cell r="L1508">
            <v>31</v>
          </cell>
          <cell r="M1508">
            <v>16.86</v>
          </cell>
          <cell r="P1508">
            <v>11.51</v>
          </cell>
          <cell r="S1508" t="str">
            <v/>
          </cell>
          <cell r="T1508" t="str">
            <v/>
          </cell>
          <cell r="U1508" t="str">
            <v/>
          </cell>
          <cell r="W1508">
            <v>32.26</v>
          </cell>
          <cell r="X1508">
            <v>19.579999999999998</v>
          </cell>
          <cell r="AA1508">
            <v>13.37</v>
          </cell>
          <cell r="AD1508" t="str">
            <v/>
          </cell>
          <cell r="AE1508" t="str">
            <v/>
          </cell>
          <cell r="AF1508" t="str">
            <v/>
          </cell>
        </row>
        <row r="1509">
          <cell r="D1509" t="str">
            <v>186490820</v>
          </cell>
          <cell r="E1509">
            <v>1864908</v>
          </cell>
          <cell r="F1509" t="str">
            <v>BEP (Connect J) 2 Nightsaver</v>
          </cell>
          <cell r="G1509" t="str">
            <v>E</v>
          </cell>
          <cell r="H1509" t="str">
            <v>SOUTHERN</v>
          </cell>
          <cell r="I1509">
            <v>20</v>
          </cell>
          <cell r="J1509" t="str">
            <v>ICE0</v>
          </cell>
          <cell r="K1509" t="str">
            <v>STANDARD</v>
          </cell>
          <cell r="L1509">
            <v>31</v>
          </cell>
          <cell r="M1509">
            <v>15.84</v>
          </cell>
          <cell r="P1509">
            <v>11.51</v>
          </cell>
          <cell r="S1509" t="str">
            <v/>
          </cell>
          <cell r="T1509" t="str">
            <v/>
          </cell>
          <cell r="U1509" t="str">
            <v/>
          </cell>
          <cell r="W1509">
            <v>32.26</v>
          </cell>
          <cell r="X1509">
            <v>18.399999999999999</v>
          </cell>
          <cell r="AA1509">
            <v>13.37</v>
          </cell>
          <cell r="AD1509" t="str">
            <v/>
          </cell>
          <cell r="AE1509" t="str">
            <v/>
          </cell>
          <cell r="AF1509" t="str">
            <v/>
          </cell>
        </row>
        <row r="1510">
          <cell r="D1510" t="str">
            <v>186490822</v>
          </cell>
          <cell r="E1510">
            <v>1864908</v>
          </cell>
          <cell r="F1510" t="str">
            <v>BEP (Connect J) 2 Nightsaver</v>
          </cell>
          <cell r="G1510" t="str">
            <v>E</v>
          </cell>
          <cell r="H1510" t="str">
            <v>SWEB</v>
          </cell>
          <cell r="I1510">
            <v>22</v>
          </cell>
          <cell r="J1510" t="str">
            <v>ICE0</v>
          </cell>
          <cell r="K1510" t="str">
            <v>STANDARD</v>
          </cell>
          <cell r="L1510">
            <v>31</v>
          </cell>
          <cell r="M1510">
            <v>16.059999999999999</v>
          </cell>
          <cell r="P1510">
            <v>13</v>
          </cell>
          <cell r="S1510" t="str">
            <v/>
          </cell>
          <cell r="T1510" t="str">
            <v/>
          </cell>
          <cell r="U1510" t="str">
            <v/>
          </cell>
          <cell r="W1510">
            <v>32.26</v>
          </cell>
          <cell r="X1510">
            <v>18.64</v>
          </cell>
          <cell r="AA1510">
            <v>15.09</v>
          </cell>
          <cell r="AD1510" t="str">
            <v/>
          </cell>
          <cell r="AE1510" t="str">
            <v/>
          </cell>
          <cell r="AF1510" t="str">
            <v/>
          </cell>
        </row>
        <row r="1511">
          <cell r="D1511" t="str">
            <v>186490821</v>
          </cell>
          <cell r="E1511">
            <v>1864908</v>
          </cell>
          <cell r="F1511" t="str">
            <v>BEP (Connect J) 2 Nightsaver</v>
          </cell>
          <cell r="G1511" t="str">
            <v>E</v>
          </cell>
          <cell r="H1511" t="str">
            <v>SWALEC</v>
          </cell>
          <cell r="I1511">
            <v>21</v>
          </cell>
          <cell r="J1511" t="str">
            <v>ICE0</v>
          </cell>
          <cell r="K1511" t="str">
            <v>STANDARD</v>
          </cell>
          <cell r="L1511">
            <v>31</v>
          </cell>
          <cell r="M1511">
            <v>16.440000000000001</v>
          </cell>
          <cell r="P1511">
            <v>12.35</v>
          </cell>
          <cell r="S1511" t="str">
            <v/>
          </cell>
          <cell r="T1511" t="str">
            <v/>
          </cell>
          <cell r="U1511" t="str">
            <v/>
          </cell>
          <cell r="W1511">
            <v>32.26</v>
          </cell>
          <cell r="X1511">
            <v>19.09</v>
          </cell>
          <cell r="AA1511">
            <v>14.33</v>
          </cell>
          <cell r="AD1511" t="str">
            <v/>
          </cell>
          <cell r="AE1511" t="str">
            <v/>
          </cell>
          <cell r="AF1511" t="str">
            <v/>
          </cell>
        </row>
        <row r="1512">
          <cell r="D1512" t="str">
            <v>186490823</v>
          </cell>
          <cell r="E1512">
            <v>1864908</v>
          </cell>
          <cell r="F1512" t="str">
            <v>BEP (Connect J) 2 Nightsaver</v>
          </cell>
          <cell r="G1512" t="str">
            <v>E</v>
          </cell>
          <cell r="H1512" t="str">
            <v>YORKSHIRE</v>
          </cell>
          <cell r="I1512">
            <v>23</v>
          </cell>
          <cell r="J1512" t="str">
            <v>ICE0</v>
          </cell>
          <cell r="K1512" t="str">
            <v>STANDARD</v>
          </cell>
          <cell r="L1512">
            <v>31</v>
          </cell>
          <cell r="M1512">
            <v>16.61</v>
          </cell>
          <cell r="P1512">
            <v>12.02</v>
          </cell>
          <cell r="S1512" t="str">
            <v/>
          </cell>
          <cell r="T1512" t="str">
            <v/>
          </cell>
          <cell r="U1512" t="str">
            <v/>
          </cell>
          <cell r="W1512">
            <v>32.26</v>
          </cell>
          <cell r="X1512">
            <v>19.29</v>
          </cell>
          <cell r="AA1512">
            <v>13.96</v>
          </cell>
          <cell r="AD1512" t="str">
            <v/>
          </cell>
          <cell r="AE1512" t="str">
            <v/>
          </cell>
          <cell r="AF1512" t="str">
            <v/>
          </cell>
        </row>
        <row r="1513">
          <cell r="D1513" t="str">
            <v>186490818</v>
          </cell>
          <cell r="E1513">
            <v>1864908</v>
          </cell>
          <cell r="F1513" t="str">
            <v>BEP (Connect J) 2 Nightsaver</v>
          </cell>
          <cell r="G1513" t="str">
            <v>E</v>
          </cell>
          <cell r="H1513" t="str">
            <v>SCOTTISH POWER</v>
          </cell>
          <cell r="I1513">
            <v>18</v>
          </cell>
          <cell r="J1513" t="str">
            <v>ICE0</v>
          </cell>
          <cell r="K1513" t="str">
            <v>STANDARD</v>
          </cell>
          <cell r="L1513">
            <v>31</v>
          </cell>
          <cell r="M1513">
            <v>17.09</v>
          </cell>
          <cell r="P1513">
            <v>12.98</v>
          </cell>
          <cell r="S1513" t="str">
            <v/>
          </cell>
          <cell r="T1513" t="str">
            <v/>
          </cell>
          <cell r="U1513" t="str">
            <v/>
          </cell>
          <cell r="W1513">
            <v>32.26</v>
          </cell>
          <cell r="X1513">
            <v>19.850000000000001</v>
          </cell>
          <cell r="AA1513">
            <v>15.07</v>
          </cell>
          <cell r="AD1513" t="str">
            <v/>
          </cell>
          <cell r="AE1513" t="str">
            <v/>
          </cell>
          <cell r="AF1513" t="str">
            <v/>
          </cell>
        </row>
        <row r="1514">
          <cell r="D1514" t="str">
            <v>186490817</v>
          </cell>
          <cell r="E1514">
            <v>1864908</v>
          </cell>
          <cell r="F1514" t="str">
            <v>BEP (Connect J) 2 Nightsaver</v>
          </cell>
          <cell r="G1514" t="str">
            <v>E</v>
          </cell>
          <cell r="H1514" t="str">
            <v>SCOTTISH HYDRO</v>
          </cell>
          <cell r="I1514">
            <v>17</v>
          </cell>
          <cell r="J1514" t="str">
            <v>ICE0</v>
          </cell>
          <cell r="K1514" t="str">
            <v>STANDARD</v>
          </cell>
          <cell r="L1514">
            <v>31</v>
          </cell>
          <cell r="M1514">
            <v>18.68</v>
          </cell>
          <cell r="P1514">
            <v>13.95</v>
          </cell>
          <cell r="S1514" t="str">
            <v/>
          </cell>
          <cell r="T1514" t="str">
            <v/>
          </cell>
          <cell r="U1514" t="str">
            <v/>
          </cell>
          <cell r="W1514">
            <v>32.26</v>
          </cell>
          <cell r="X1514">
            <v>21.68</v>
          </cell>
          <cell r="AA1514">
            <v>16.190000000000001</v>
          </cell>
          <cell r="AD1514" t="str">
            <v/>
          </cell>
          <cell r="AE1514" t="str">
            <v/>
          </cell>
          <cell r="AF1514" t="str">
            <v/>
          </cell>
        </row>
        <row r="1515">
          <cell r="D1515" t="str">
            <v>186490910</v>
          </cell>
          <cell r="E1515">
            <v>1864909</v>
          </cell>
          <cell r="F1515" t="str">
            <v>BEP (Connect K) 2 Baserate</v>
          </cell>
          <cell r="G1515" t="str">
            <v>E</v>
          </cell>
          <cell r="H1515" t="str">
            <v>EASTERN</v>
          </cell>
          <cell r="I1515">
            <v>10</v>
          </cell>
          <cell r="J1515" t="str">
            <v>ICE0</v>
          </cell>
          <cell r="K1515" t="str">
            <v>STANDARD</v>
          </cell>
          <cell r="L1515">
            <v>31</v>
          </cell>
          <cell r="M1515">
            <v>15.57</v>
          </cell>
          <cell r="P1515" t="str">
            <v/>
          </cell>
          <cell r="S1515" t="str">
            <v/>
          </cell>
          <cell r="T1515" t="str">
            <v/>
          </cell>
          <cell r="U1515" t="str">
            <v/>
          </cell>
          <cell r="W1515">
            <v>32.26</v>
          </cell>
          <cell r="X1515">
            <v>18.059999999999999</v>
          </cell>
          <cell r="AA1515" t="str">
            <v/>
          </cell>
          <cell r="AD1515" t="str">
            <v/>
          </cell>
          <cell r="AE1515" t="str">
            <v/>
          </cell>
          <cell r="AF1515" t="str">
            <v/>
          </cell>
        </row>
        <row r="1516">
          <cell r="D1516" t="str">
            <v>186490911</v>
          </cell>
          <cell r="E1516">
            <v>1864909</v>
          </cell>
          <cell r="F1516" t="str">
            <v>BEP (Connect K) 2 Baserate</v>
          </cell>
          <cell r="G1516" t="str">
            <v>E</v>
          </cell>
          <cell r="H1516" t="str">
            <v>EAST MIDLANDS</v>
          </cell>
          <cell r="I1516">
            <v>11</v>
          </cell>
          <cell r="J1516" t="str">
            <v>ICE0</v>
          </cell>
          <cell r="K1516" t="str">
            <v>STANDARD</v>
          </cell>
          <cell r="L1516">
            <v>31</v>
          </cell>
          <cell r="M1516">
            <v>15.26</v>
          </cell>
          <cell r="P1516" t="str">
            <v/>
          </cell>
          <cell r="S1516" t="str">
            <v/>
          </cell>
          <cell r="T1516" t="str">
            <v/>
          </cell>
          <cell r="U1516" t="str">
            <v/>
          </cell>
          <cell r="W1516">
            <v>32.26</v>
          </cell>
          <cell r="X1516">
            <v>17.7</v>
          </cell>
          <cell r="AA1516" t="str">
            <v/>
          </cell>
          <cell r="AD1516" t="str">
            <v/>
          </cell>
          <cell r="AE1516" t="str">
            <v/>
          </cell>
          <cell r="AF1516" t="str">
            <v/>
          </cell>
        </row>
        <row r="1517">
          <cell r="D1517" t="str">
            <v>186490912</v>
          </cell>
          <cell r="E1517">
            <v>1864909</v>
          </cell>
          <cell r="F1517" t="str">
            <v>BEP (Connect K) 2 Baserate</v>
          </cell>
          <cell r="G1517" t="str">
            <v>E</v>
          </cell>
          <cell r="H1517" t="str">
            <v>LONDON</v>
          </cell>
          <cell r="I1517">
            <v>12</v>
          </cell>
          <cell r="J1517" t="str">
            <v>ICE0</v>
          </cell>
          <cell r="K1517" t="str">
            <v>STANDARD</v>
          </cell>
          <cell r="L1517">
            <v>31</v>
          </cell>
          <cell r="M1517">
            <v>14.65</v>
          </cell>
          <cell r="P1517" t="str">
            <v/>
          </cell>
          <cell r="S1517" t="str">
            <v/>
          </cell>
          <cell r="T1517" t="str">
            <v/>
          </cell>
          <cell r="U1517" t="str">
            <v/>
          </cell>
          <cell r="W1517">
            <v>32.26</v>
          </cell>
          <cell r="X1517">
            <v>16.989999999999998</v>
          </cell>
          <cell r="AA1517" t="str">
            <v/>
          </cell>
          <cell r="AD1517" t="str">
            <v/>
          </cell>
          <cell r="AE1517" t="str">
            <v/>
          </cell>
          <cell r="AF1517" t="str">
            <v/>
          </cell>
        </row>
        <row r="1518">
          <cell r="D1518" t="str">
            <v>186490913</v>
          </cell>
          <cell r="E1518">
            <v>1864909</v>
          </cell>
          <cell r="F1518" t="str">
            <v>BEP (Connect K) 2 Baserate</v>
          </cell>
          <cell r="G1518" t="str">
            <v>E</v>
          </cell>
          <cell r="H1518" t="str">
            <v>MANWEB</v>
          </cell>
          <cell r="I1518">
            <v>13</v>
          </cell>
          <cell r="J1518" t="str">
            <v>ICE0</v>
          </cell>
          <cell r="K1518" t="str">
            <v>STANDARD</v>
          </cell>
          <cell r="L1518">
            <v>31</v>
          </cell>
          <cell r="M1518">
            <v>17.32</v>
          </cell>
          <cell r="P1518" t="str">
            <v/>
          </cell>
          <cell r="S1518" t="str">
            <v/>
          </cell>
          <cell r="T1518" t="str">
            <v/>
          </cell>
          <cell r="U1518" t="str">
            <v/>
          </cell>
          <cell r="W1518">
            <v>32.26</v>
          </cell>
          <cell r="X1518">
            <v>20.09</v>
          </cell>
          <cell r="AA1518" t="str">
            <v/>
          </cell>
          <cell r="AD1518" t="str">
            <v/>
          </cell>
          <cell r="AE1518" t="str">
            <v/>
          </cell>
          <cell r="AF1518" t="str">
            <v/>
          </cell>
        </row>
        <row r="1519">
          <cell r="D1519" t="str">
            <v>186490914</v>
          </cell>
          <cell r="E1519">
            <v>1864909</v>
          </cell>
          <cell r="F1519" t="str">
            <v>BEP (Connect K) 2 Baserate</v>
          </cell>
          <cell r="G1519" t="str">
            <v>E</v>
          </cell>
          <cell r="H1519" t="str">
            <v>MIDLANDS</v>
          </cell>
          <cell r="I1519">
            <v>14</v>
          </cell>
          <cell r="J1519" t="str">
            <v>ICE0</v>
          </cell>
          <cell r="K1519" t="str">
            <v>STANDARD</v>
          </cell>
          <cell r="L1519">
            <v>31</v>
          </cell>
          <cell r="M1519">
            <v>15.94</v>
          </cell>
          <cell r="P1519" t="str">
            <v/>
          </cell>
          <cell r="S1519" t="str">
            <v/>
          </cell>
          <cell r="T1519" t="str">
            <v/>
          </cell>
          <cell r="U1519" t="str">
            <v/>
          </cell>
          <cell r="W1519">
            <v>32.26</v>
          </cell>
          <cell r="X1519">
            <v>18.489999999999998</v>
          </cell>
          <cell r="AA1519" t="str">
            <v/>
          </cell>
          <cell r="AD1519" t="str">
            <v/>
          </cell>
          <cell r="AE1519" t="str">
            <v/>
          </cell>
          <cell r="AF1519" t="str">
            <v/>
          </cell>
        </row>
        <row r="1520">
          <cell r="D1520" t="str">
            <v>186490915</v>
          </cell>
          <cell r="E1520">
            <v>1864909</v>
          </cell>
          <cell r="F1520" t="str">
            <v>BEP (Connect K) 2 Baserate</v>
          </cell>
          <cell r="G1520" t="str">
            <v>E</v>
          </cell>
          <cell r="H1520" t="str">
            <v>NORTHERN</v>
          </cell>
          <cell r="I1520">
            <v>15</v>
          </cell>
          <cell r="J1520" t="str">
            <v>ICE0</v>
          </cell>
          <cell r="K1520" t="str">
            <v>STANDARD</v>
          </cell>
          <cell r="L1520">
            <v>31</v>
          </cell>
          <cell r="M1520">
            <v>16.02</v>
          </cell>
          <cell r="P1520" t="str">
            <v/>
          </cell>
          <cell r="S1520" t="str">
            <v/>
          </cell>
          <cell r="T1520" t="str">
            <v/>
          </cell>
          <cell r="U1520" t="str">
            <v/>
          </cell>
          <cell r="W1520">
            <v>32.26</v>
          </cell>
          <cell r="X1520">
            <v>18.579999999999998</v>
          </cell>
          <cell r="AA1520" t="str">
            <v/>
          </cell>
          <cell r="AD1520" t="str">
            <v/>
          </cell>
          <cell r="AE1520" t="str">
            <v/>
          </cell>
          <cell r="AF1520" t="str">
            <v/>
          </cell>
        </row>
        <row r="1521">
          <cell r="D1521" t="str">
            <v>186490916</v>
          </cell>
          <cell r="E1521">
            <v>1864909</v>
          </cell>
          <cell r="F1521" t="str">
            <v>BEP (Connect K) 2 Baserate</v>
          </cell>
          <cell r="G1521" t="str">
            <v>E</v>
          </cell>
          <cell r="H1521" t="str">
            <v>NORWEB</v>
          </cell>
          <cell r="I1521">
            <v>16</v>
          </cell>
          <cell r="J1521" t="str">
            <v>ICE0</v>
          </cell>
          <cell r="K1521" t="str">
            <v>STANDARD</v>
          </cell>
          <cell r="L1521">
            <v>31</v>
          </cell>
          <cell r="M1521">
            <v>15.7</v>
          </cell>
          <cell r="P1521" t="str">
            <v/>
          </cell>
          <cell r="S1521" t="str">
            <v/>
          </cell>
          <cell r="T1521" t="str">
            <v/>
          </cell>
          <cell r="U1521" t="str">
            <v/>
          </cell>
          <cell r="W1521">
            <v>32.26</v>
          </cell>
          <cell r="X1521">
            <v>18.21</v>
          </cell>
          <cell r="AA1521" t="str">
            <v/>
          </cell>
          <cell r="AD1521" t="str">
            <v/>
          </cell>
          <cell r="AE1521" t="str">
            <v/>
          </cell>
          <cell r="AF1521" t="str">
            <v/>
          </cell>
        </row>
        <row r="1522">
          <cell r="D1522" t="str">
            <v>186490919</v>
          </cell>
          <cell r="E1522">
            <v>1864909</v>
          </cell>
          <cell r="F1522" t="str">
            <v>BEP (Connect K) 2 Baserate</v>
          </cell>
          <cell r="G1522" t="str">
            <v>E</v>
          </cell>
          <cell r="H1522" t="str">
            <v>SEEBOARD</v>
          </cell>
          <cell r="I1522">
            <v>19</v>
          </cell>
          <cell r="J1522" t="str">
            <v>ICE0</v>
          </cell>
          <cell r="K1522" t="str">
            <v>STANDARD</v>
          </cell>
          <cell r="L1522">
            <v>31</v>
          </cell>
          <cell r="M1522">
            <v>15.75</v>
          </cell>
          <cell r="P1522" t="str">
            <v/>
          </cell>
          <cell r="S1522" t="str">
            <v/>
          </cell>
          <cell r="T1522" t="str">
            <v/>
          </cell>
          <cell r="U1522" t="str">
            <v/>
          </cell>
          <cell r="W1522">
            <v>32.26</v>
          </cell>
          <cell r="X1522">
            <v>18.28</v>
          </cell>
          <cell r="AA1522" t="str">
            <v/>
          </cell>
          <cell r="AD1522" t="str">
            <v/>
          </cell>
          <cell r="AE1522" t="str">
            <v/>
          </cell>
          <cell r="AF1522" t="str">
            <v/>
          </cell>
        </row>
        <row r="1523">
          <cell r="D1523" t="str">
            <v>186490920</v>
          </cell>
          <cell r="E1523">
            <v>1864909</v>
          </cell>
          <cell r="F1523" t="str">
            <v>BEP (Connect K) 2 Baserate</v>
          </cell>
          <cell r="G1523" t="str">
            <v>E</v>
          </cell>
          <cell r="H1523" t="str">
            <v>SOUTHERN</v>
          </cell>
          <cell r="I1523">
            <v>20</v>
          </cell>
          <cell r="J1523" t="str">
            <v>ICE0</v>
          </cell>
          <cell r="K1523" t="str">
            <v>STANDARD</v>
          </cell>
          <cell r="L1523">
            <v>31</v>
          </cell>
          <cell r="M1523">
            <v>15.05</v>
          </cell>
          <cell r="P1523" t="str">
            <v/>
          </cell>
          <cell r="S1523" t="str">
            <v/>
          </cell>
          <cell r="T1523" t="str">
            <v/>
          </cell>
          <cell r="U1523" t="str">
            <v/>
          </cell>
          <cell r="W1523">
            <v>32.26</v>
          </cell>
          <cell r="X1523">
            <v>17.46</v>
          </cell>
          <cell r="AA1523" t="str">
            <v/>
          </cell>
          <cell r="AD1523" t="str">
            <v/>
          </cell>
          <cell r="AE1523" t="str">
            <v/>
          </cell>
          <cell r="AF1523" t="str">
            <v/>
          </cell>
        </row>
        <row r="1524">
          <cell r="D1524" t="str">
            <v>186490922</v>
          </cell>
          <cell r="E1524">
            <v>1864909</v>
          </cell>
          <cell r="F1524" t="str">
            <v>BEP (Connect K) 2 Baserate</v>
          </cell>
          <cell r="G1524" t="str">
            <v>E</v>
          </cell>
          <cell r="H1524" t="str">
            <v>SWEB</v>
          </cell>
          <cell r="I1524">
            <v>22</v>
          </cell>
          <cell r="J1524" t="str">
            <v>ICE0</v>
          </cell>
          <cell r="K1524" t="str">
            <v>STANDARD</v>
          </cell>
          <cell r="L1524">
            <v>31</v>
          </cell>
          <cell r="M1524">
            <v>15.47</v>
          </cell>
          <cell r="P1524" t="str">
            <v/>
          </cell>
          <cell r="S1524" t="str">
            <v/>
          </cell>
          <cell r="T1524" t="str">
            <v/>
          </cell>
          <cell r="U1524" t="str">
            <v/>
          </cell>
          <cell r="W1524">
            <v>32.26</v>
          </cell>
          <cell r="X1524">
            <v>17.95</v>
          </cell>
          <cell r="AA1524" t="str">
            <v/>
          </cell>
          <cell r="AD1524" t="str">
            <v/>
          </cell>
          <cell r="AE1524" t="str">
            <v/>
          </cell>
          <cell r="AF1524" t="str">
            <v/>
          </cell>
        </row>
        <row r="1525">
          <cell r="D1525" t="str">
            <v>186490921</v>
          </cell>
          <cell r="E1525">
            <v>1864909</v>
          </cell>
          <cell r="F1525" t="str">
            <v>BEP (Connect K) 2 Baserate</v>
          </cell>
          <cell r="G1525" t="str">
            <v>E</v>
          </cell>
          <cell r="H1525" t="str">
            <v>SWALEC</v>
          </cell>
          <cell r="I1525">
            <v>21</v>
          </cell>
          <cell r="J1525" t="str">
            <v>ICE0</v>
          </cell>
          <cell r="K1525" t="str">
            <v>STANDARD</v>
          </cell>
          <cell r="L1525">
            <v>31</v>
          </cell>
          <cell r="M1525">
            <v>15.64</v>
          </cell>
          <cell r="P1525" t="str">
            <v/>
          </cell>
          <cell r="S1525" t="str">
            <v/>
          </cell>
          <cell r="T1525" t="str">
            <v/>
          </cell>
          <cell r="U1525" t="str">
            <v/>
          </cell>
          <cell r="W1525">
            <v>32.26</v>
          </cell>
          <cell r="X1525">
            <v>18.14</v>
          </cell>
          <cell r="AA1525" t="str">
            <v/>
          </cell>
          <cell r="AD1525" t="str">
            <v/>
          </cell>
          <cell r="AE1525" t="str">
            <v/>
          </cell>
          <cell r="AF1525" t="str">
            <v/>
          </cell>
        </row>
        <row r="1526">
          <cell r="D1526" t="str">
            <v>186490923</v>
          </cell>
          <cell r="E1526">
            <v>1864909</v>
          </cell>
          <cell r="F1526" t="str">
            <v>BEP (Connect K) 2 Baserate</v>
          </cell>
          <cell r="G1526" t="str">
            <v>E</v>
          </cell>
          <cell r="H1526" t="str">
            <v>YORKSHIRE</v>
          </cell>
          <cell r="I1526">
            <v>23</v>
          </cell>
          <cell r="J1526" t="str">
            <v>ICE0</v>
          </cell>
          <cell r="K1526" t="str">
            <v>STANDARD</v>
          </cell>
          <cell r="L1526">
            <v>31</v>
          </cell>
          <cell r="M1526">
            <v>15.84</v>
          </cell>
          <cell r="P1526" t="str">
            <v/>
          </cell>
          <cell r="S1526" t="str">
            <v/>
          </cell>
          <cell r="T1526" t="str">
            <v/>
          </cell>
          <cell r="U1526" t="str">
            <v/>
          </cell>
          <cell r="W1526">
            <v>32.26</v>
          </cell>
          <cell r="X1526">
            <v>18.37</v>
          </cell>
          <cell r="AA1526" t="str">
            <v/>
          </cell>
          <cell r="AD1526" t="str">
            <v/>
          </cell>
          <cell r="AE1526" t="str">
            <v/>
          </cell>
          <cell r="AF1526" t="str">
            <v/>
          </cell>
        </row>
        <row r="1527">
          <cell r="D1527" t="str">
            <v>186490918</v>
          </cell>
          <cell r="E1527">
            <v>1864909</v>
          </cell>
          <cell r="F1527" t="str">
            <v>BEP (Connect K) 2 Baserate</v>
          </cell>
          <cell r="G1527" t="str">
            <v>E</v>
          </cell>
          <cell r="H1527" t="str">
            <v>SCOTTISH POWER</v>
          </cell>
          <cell r="I1527">
            <v>18</v>
          </cell>
          <cell r="J1527" t="str">
            <v>ICE0</v>
          </cell>
          <cell r="K1527" t="str">
            <v>STANDARD</v>
          </cell>
          <cell r="L1527">
            <v>31</v>
          </cell>
          <cell r="M1527">
            <v>15.94</v>
          </cell>
          <cell r="P1527" t="str">
            <v/>
          </cell>
          <cell r="S1527" t="str">
            <v/>
          </cell>
          <cell r="T1527" t="str">
            <v/>
          </cell>
          <cell r="U1527" t="str">
            <v/>
          </cell>
          <cell r="W1527">
            <v>32.26</v>
          </cell>
          <cell r="X1527">
            <v>18.489999999999998</v>
          </cell>
          <cell r="AA1527" t="str">
            <v/>
          </cell>
          <cell r="AD1527" t="str">
            <v/>
          </cell>
          <cell r="AE1527" t="str">
            <v/>
          </cell>
          <cell r="AF1527" t="str">
            <v/>
          </cell>
        </row>
        <row r="1528">
          <cell r="D1528" t="str">
            <v>186490917</v>
          </cell>
          <cell r="E1528">
            <v>1864909</v>
          </cell>
          <cell r="F1528" t="str">
            <v>BEP (Connect K) 2 Baserate</v>
          </cell>
          <cell r="G1528" t="str">
            <v>E</v>
          </cell>
          <cell r="H1528" t="str">
            <v>SCOTTISH HYDRO</v>
          </cell>
          <cell r="I1528">
            <v>17</v>
          </cell>
          <cell r="J1528" t="str">
            <v>ICE0</v>
          </cell>
          <cell r="K1528" t="str">
            <v>STANDARD</v>
          </cell>
          <cell r="L1528">
            <v>31</v>
          </cell>
          <cell r="M1528">
            <v>17.39</v>
          </cell>
          <cell r="P1528" t="str">
            <v/>
          </cell>
          <cell r="S1528" t="str">
            <v/>
          </cell>
          <cell r="T1528" t="str">
            <v/>
          </cell>
          <cell r="U1528" t="str">
            <v/>
          </cell>
          <cell r="W1528">
            <v>32.26</v>
          </cell>
          <cell r="X1528">
            <v>20.18</v>
          </cell>
          <cell r="AA1528" t="str">
            <v/>
          </cell>
          <cell r="AD1528" t="str">
            <v/>
          </cell>
          <cell r="AE1528" t="str">
            <v/>
          </cell>
          <cell r="AF1528" t="str">
            <v/>
          </cell>
        </row>
        <row r="1529">
          <cell r="D1529" t="str">
            <v>186491010</v>
          </cell>
          <cell r="E1529">
            <v>1864910</v>
          </cell>
          <cell r="F1529" t="str">
            <v>BEP (Connect K) 2 Flexirate 2</v>
          </cell>
          <cell r="G1529" t="str">
            <v>E</v>
          </cell>
          <cell r="H1529" t="str">
            <v>EASTERN</v>
          </cell>
          <cell r="I1529">
            <v>10</v>
          </cell>
          <cell r="J1529" t="str">
            <v>ICE0</v>
          </cell>
          <cell r="K1529" t="str">
            <v>STANDARD</v>
          </cell>
          <cell r="L1529">
            <v>31</v>
          </cell>
          <cell r="M1529">
            <v>16.84</v>
          </cell>
          <cell r="P1529" t="str">
            <v/>
          </cell>
          <cell r="S1529">
            <v>14.3</v>
          </cell>
          <cell r="T1529" t="str">
            <v/>
          </cell>
          <cell r="U1529" t="str">
            <v/>
          </cell>
          <cell r="W1529">
            <v>32.26</v>
          </cell>
          <cell r="X1529">
            <v>19.53</v>
          </cell>
          <cell r="AA1529" t="str">
            <v/>
          </cell>
          <cell r="AD1529">
            <v>16.38</v>
          </cell>
          <cell r="AE1529" t="str">
            <v/>
          </cell>
          <cell r="AF1529" t="str">
            <v/>
          </cell>
        </row>
        <row r="1530">
          <cell r="D1530" t="str">
            <v>186491011</v>
          </cell>
          <cell r="E1530">
            <v>1864910</v>
          </cell>
          <cell r="F1530" t="str">
            <v>BEP (Connect K) 2 Flexirate 2</v>
          </cell>
          <cell r="G1530" t="str">
            <v>E</v>
          </cell>
          <cell r="H1530" t="str">
            <v>EAST MIDLANDS</v>
          </cell>
          <cell r="I1530">
            <v>11</v>
          </cell>
          <cell r="J1530" t="str">
            <v>ICE0</v>
          </cell>
          <cell r="K1530" t="str">
            <v>STANDARD</v>
          </cell>
          <cell r="L1530">
            <v>31</v>
          </cell>
          <cell r="M1530">
            <v>16.36</v>
          </cell>
          <cell r="P1530" t="str">
            <v/>
          </cell>
          <cell r="S1530">
            <v>14.38</v>
          </cell>
          <cell r="T1530" t="str">
            <v/>
          </cell>
          <cell r="U1530" t="str">
            <v/>
          </cell>
          <cell r="W1530">
            <v>32.26</v>
          </cell>
          <cell r="X1530">
            <v>18.98</v>
          </cell>
          <cell r="AA1530" t="str">
            <v/>
          </cell>
          <cell r="AD1530">
            <v>16.48</v>
          </cell>
          <cell r="AE1530" t="str">
            <v/>
          </cell>
          <cell r="AF1530" t="str">
            <v/>
          </cell>
        </row>
        <row r="1531">
          <cell r="D1531" t="str">
            <v>186491012</v>
          </cell>
          <cell r="E1531">
            <v>1864910</v>
          </cell>
          <cell r="F1531" t="str">
            <v>BEP (Connect K) 2 Flexirate 2</v>
          </cell>
          <cell r="G1531" t="str">
            <v>E</v>
          </cell>
          <cell r="H1531" t="str">
            <v>LONDON</v>
          </cell>
          <cell r="I1531">
            <v>12</v>
          </cell>
          <cell r="J1531" t="str">
            <v>ICE0</v>
          </cell>
          <cell r="K1531" t="str">
            <v>STANDARD</v>
          </cell>
          <cell r="L1531">
            <v>31</v>
          </cell>
          <cell r="M1531">
            <v>16.03</v>
          </cell>
          <cell r="P1531" t="str">
            <v/>
          </cell>
          <cell r="S1531">
            <v>13.66</v>
          </cell>
          <cell r="T1531" t="str">
            <v/>
          </cell>
          <cell r="U1531" t="str">
            <v/>
          </cell>
          <cell r="W1531">
            <v>32.26</v>
          </cell>
          <cell r="X1531">
            <v>18.59</v>
          </cell>
          <cell r="AA1531" t="str">
            <v/>
          </cell>
          <cell r="AD1531">
            <v>15.63</v>
          </cell>
          <cell r="AE1531" t="str">
            <v/>
          </cell>
          <cell r="AF1531" t="str">
            <v/>
          </cell>
        </row>
        <row r="1532">
          <cell r="D1532" t="str">
            <v>186491013</v>
          </cell>
          <cell r="E1532">
            <v>1864910</v>
          </cell>
          <cell r="F1532" t="str">
            <v>BEP (Connect K) 2 Flexirate 2</v>
          </cell>
          <cell r="G1532" t="str">
            <v>E</v>
          </cell>
          <cell r="H1532" t="str">
            <v>MANWEB</v>
          </cell>
          <cell r="I1532">
            <v>13</v>
          </cell>
          <cell r="J1532" t="str">
            <v>ICE0</v>
          </cell>
          <cell r="K1532" t="str">
            <v>STANDARD</v>
          </cell>
          <cell r="L1532">
            <v>0</v>
          </cell>
          <cell r="M1532">
            <v>0</v>
          </cell>
          <cell r="P1532" t="str">
            <v/>
          </cell>
          <cell r="S1532">
            <v>0</v>
          </cell>
          <cell r="T1532" t="str">
            <v/>
          </cell>
          <cell r="U1532" t="str">
            <v/>
          </cell>
          <cell r="AE1532" t="str">
            <v/>
          </cell>
          <cell r="AF1532" t="str">
            <v/>
          </cell>
        </row>
        <row r="1533">
          <cell r="D1533" t="str">
            <v>186491014</v>
          </cell>
          <cell r="E1533">
            <v>1864910</v>
          </cell>
          <cell r="F1533" t="str">
            <v>BEP (Connect K) 2 Flexirate 2</v>
          </cell>
          <cell r="G1533" t="str">
            <v>E</v>
          </cell>
          <cell r="H1533" t="str">
            <v>MIDLANDS</v>
          </cell>
          <cell r="I1533">
            <v>14</v>
          </cell>
          <cell r="J1533" t="str">
            <v>ICE0</v>
          </cell>
          <cell r="K1533" t="str">
            <v>STANDARD</v>
          </cell>
          <cell r="L1533">
            <v>31</v>
          </cell>
          <cell r="M1533">
            <v>17.05</v>
          </cell>
          <cell r="P1533" t="str">
            <v/>
          </cell>
          <cell r="S1533">
            <v>14.89</v>
          </cell>
          <cell r="T1533" t="str">
            <v/>
          </cell>
          <cell r="U1533" t="str">
            <v/>
          </cell>
          <cell r="W1533">
            <v>32.26</v>
          </cell>
          <cell r="X1533">
            <v>19.78</v>
          </cell>
          <cell r="AA1533" t="str">
            <v/>
          </cell>
          <cell r="AD1533">
            <v>17.079999999999998</v>
          </cell>
          <cell r="AE1533" t="str">
            <v/>
          </cell>
          <cell r="AF1533" t="str">
            <v/>
          </cell>
        </row>
        <row r="1534">
          <cell r="D1534" t="str">
            <v>186491015</v>
          </cell>
          <cell r="E1534">
            <v>1864910</v>
          </cell>
          <cell r="F1534" t="str">
            <v>BEP (Connect K) 2 Flexirate 2</v>
          </cell>
          <cell r="G1534" t="str">
            <v>E</v>
          </cell>
          <cell r="H1534" t="str">
            <v>NORTHERN</v>
          </cell>
          <cell r="I1534">
            <v>15</v>
          </cell>
          <cell r="J1534" t="str">
            <v>ICE0</v>
          </cell>
          <cell r="K1534" t="str">
            <v>STANDARD</v>
          </cell>
          <cell r="L1534">
            <v>31</v>
          </cell>
          <cell r="M1534">
            <v>17.73</v>
          </cell>
          <cell r="P1534" t="str">
            <v/>
          </cell>
          <cell r="S1534">
            <v>15</v>
          </cell>
          <cell r="T1534" t="str">
            <v/>
          </cell>
          <cell r="U1534" t="str">
            <v/>
          </cell>
          <cell r="W1534">
            <v>32.26</v>
          </cell>
          <cell r="X1534">
            <v>20.57</v>
          </cell>
          <cell r="AA1534" t="str">
            <v/>
          </cell>
          <cell r="AD1534">
            <v>17.190000000000001</v>
          </cell>
          <cell r="AE1534" t="str">
            <v/>
          </cell>
          <cell r="AF1534" t="str">
            <v/>
          </cell>
        </row>
        <row r="1535">
          <cell r="D1535" t="str">
            <v>186491016</v>
          </cell>
          <cell r="E1535">
            <v>1864910</v>
          </cell>
          <cell r="F1535" t="str">
            <v>BEP (Connect K) 2 Flexirate 2</v>
          </cell>
          <cell r="G1535" t="str">
            <v>E</v>
          </cell>
          <cell r="H1535" t="str">
            <v>NORWEB</v>
          </cell>
          <cell r="I1535">
            <v>16</v>
          </cell>
          <cell r="J1535" t="str">
            <v>ICE0</v>
          </cell>
          <cell r="K1535" t="str">
            <v>STANDARD</v>
          </cell>
          <cell r="L1535">
            <v>31</v>
          </cell>
          <cell r="M1535">
            <v>17.96</v>
          </cell>
          <cell r="P1535" t="str">
            <v/>
          </cell>
          <cell r="S1535">
            <v>14.37</v>
          </cell>
          <cell r="T1535" t="str">
            <v/>
          </cell>
          <cell r="U1535" t="str">
            <v/>
          </cell>
          <cell r="W1535">
            <v>32.26</v>
          </cell>
          <cell r="X1535">
            <v>20.84</v>
          </cell>
          <cell r="AA1535" t="str">
            <v/>
          </cell>
          <cell r="AD1535">
            <v>16.43</v>
          </cell>
          <cell r="AE1535" t="str">
            <v/>
          </cell>
          <cell r="AF1535" t="str">
            <v/>
          </cell>
        </row>
        <row r="1536">
          <cell r="D1536" t="str">
            <v>186491019</v>
          </cell>
          <cell r="E1536">
            <v>1864910</v>
          </cell>
          <cell r="F1536" t="str">
            <v>BEP (Connect K) 2 Flexirate 2</v>
          </cell>
          <cell r="G1536" t="str">
            <v>E</v>
          </cell>
          <cell r="H1536" t="str">
            <v>SEEBOARD</v>
          </cell>
          <cell r="I1536">
            <v>19</v>
          </cell>
          <cell r="J1536" t="str">
            <v>ICE0</v>
          </cell>
          <cell r="K1536" t="str">
            <v>STANDARD</v>
          </cell>
          <cell r="L1536">
            <v>0</v>
          </cell>
          <cell r="M1536">
            <v>0</v>
          </cell>
          <cell r="P1536" t="str">
            <v/>
          </cell>
          <cell r="S1536">
            <v>0</v>
          </cell>
          <cell r="T1536" t="str">
            <v/>
          </cell>
          <cell r="U1536" t="str">
            <v/>
          </cell>
          <cell r="AE1536" t="str">
            <v/>
          </cell>
          <cell r="AF1536" t="str">
            <v/>
          </cell>
        </row>
        <row r="1537">
          <cell r="D1537" t="str">
            <v>186491020</v>
          </cell>
          <cell r="E1537">
            <v>1864910</v>
          </cell>
          <cell r="F1537" t="str">
            <v>BEP (Connect K) 2 Flexirate 2</v>
          </cell>
          <cell r="G1537" t="str">
            <v>E</v>
          </cell>
          <cell r="H1537" t="str">
            <v>SOUTHERN</v>
          </cell>
          <cell r="I1537">
            <v>20</v>
          </cell>
          <cell r="J1537" t="str">
            <v>ICE0</v>
          </cell>
          <cell r="K1537" t="str">
            <v>STANDARD</v>
          </cell>
          <cell r="L1537">
            <v>31</v>
          </cell>
          <cell r="M1537">
            <v>16</v>
          </cell>
          <cell r="P1537" t="str">
            <v/>
          </cell>
          <cell r="S1537">
            <v>14.18</v>
          </cell>
          <cell r="T1537" t="str">
            <v/>
          </cell>
          <cell r="U1537" t="str">
            <v/>
          </cell>
          <cell r="W1537">
            <v>32.26</v>
          </cell>
          <cell r="X1537">
            <v>18.559999999999999</v>
          </cell>
          <cell r="AA1537" t="str">
            <v/>
          </cell>
          <cell r="AD1537">
            <v>16.27</v>
          </cell>
          <cell r="AE1537" t="str">
            <v/>
          </cell>
          <cell r="AF1537" t="str">
            <v/>
          </cell>
        </row>
        <row r="1538">
          <cell r="D1538" t="str">
            <v>186491022</v>
          </cell>
          <cell r="E1538">
            <v>1864910</v>
          </cell>
          <cell r="F1538" t="str">
            <v>BEP (Connect K) 2 Flexirate 2</v>
          </cell>
          <cell r="G1538" t="str">
            <v>E</v>
          </cell>
          <cell r="H1538" t="str">
            <v>SWEB</v>
          </cell>
          <cell r="I1538">
            <v>22</v>
          </cell>
          <cell r="J1538" t="str">
            <v>ICE0</v>
          </cell>
          <cell r="K1538" t="str">
            <v>STANDARD</v>
          </cell>
          <cell r="L1538">
            <v>31</v>
          </cell>
          <cell r="M1538">
            <v>16.23</v>
          </cell>
          <cell r="P1538" t="str">
            <v/>
          </cell>
          <cell r="S1538">
            <v>14.86</v>
          </cell>
          <cell r="T1538" t="str">
            <v/>
          </cell>
          <cell r="U1538" t="str">
            <v/>
          </cell>
          <cell r="W1538">
            <v>32.26</v>
          </cell>
          <cell r="X1538">
            <v>18.829999999999998</v>
          </cell>
          <cell r="AA1538" t="str">
            <v/>
          </cell>
          <cell r="AD1538">
            <v>17.04</v>
          </cell>
          <cell r="AE1538" t="str">
            <v/>
          </cell>
          <cell r="AF1538" t="str">
            <v/>
          </cell>
        </row>
        <row r="1539">
          <cell r="D1539" t="str">
            <v>186491021</v>
          </cell>
          <cell r="E1539">
            <v>1864910</v>
          </cell>
          <cell r="F1539" t="str">
            <v>BEP (Connect K) 2 Flexirate 2</v>
          </cell>
          <cell r="G1539" t="str">
            <v>E</v>
          </cell>
          <cell r="H1539" t="str">
            <v>SWALEC</v>
          </cell>
          <cell r="I1539">
            <v>21</v>
          </cell>
          <cell r="J1539" t="str">
            <v>ICE0</v>
          </cell>
          <cell r="K1539" t="str">
            <v>STANDARD</v>
          </cell>
          <cell r="L1539">
            <v>31</v>
          </cell>
          <cell r="M1539">
            <v>16.43</v>
          </cell>
          <cell r="P1539" t="str">
            <v/>
          </cell>
          <cell r="S1539">
            <v>15.06</v>
          </cell>
          <cell r="T1539" t="str">
            <v/>
          </cell>
          <cell r="U1539" t="str">
            <v/>
          </cell>
          <cell r="W1539">
            <v>32.26</v>
          </cell>
          <cell r="X1539">
            <v>19.059999999999999</v>
          </cell>
          <cell r="AA1539" t="str">
            <v/>
          </cell>
          <cell r="AD1539">
            <v>17.29</v>
          </cell>
          <cell r="AE1539" t="str">
            <v/>
          </cell>
          <cell r="AF1539" t="str">
            <v/>
          </cell>
        </row>
        <row r="1540">
          <cell r="D1540" t="str">
            <v>186491023</v>
          </cell>
          <cell r="E1540">
            <v>1864910</v>
          </cell>
          <cell r="F1540" t="str">
            <v>BEP (Connect K) 2 Flexirate 2</v>
          </cell>
          <cell r="G1540" t="str">
            <v>E</v>
          </cell>
          <cell r="H1540" t="str">
            <v>YORKSHIRE</v>
          </cell>
          <cell r="I1540">
            <v>23</v>
          </cell>
          <cell r="J1540" t="str">
            <v>ICE0</v>
          </cell>
          <cell r="K1540" t="str">
            <v>STANDARD</v>
          </cell>
          <cell r="L1540">
            <v>31</v>
          </cell>
          <cell r="M1540">
            <v>16.920000000000002</v>
          </cell>
          <cell r="P1540" t="str">
            <v/>
          </cell>
          <cell r="S1540">
            <v>14.84</v>
          </cell>
          <cell r="T1540" t="str">
            <v/>
          </cell>
          <cell r="U1540" t="str">
            <v/>
          </cell>
          <cell r="W1540">
            <v>32.26</v>
          </cell>
          <cell r="X1540">
            <v>19.63</v>
          </cell>
          <cell r="AA1540" t="str">
            <v/>
          </cell>
          <cell r="AD1540">
            <v>17.02</v>
          </cell>
          <cell r="AE1540" t="str">
            <v/>
          </cell>
          <cell r="AF1540" t="str">
            <v/>
          </cell>
        </row>
        <row r="1541">
          <cell r="D1541" t="str">
            <v>186491018</v>
          </cell>
          <cell r="E1541">
            <v>1864910</v>
          </cell>
          <cell r="F1541" t="str">
            <v>BEP (Connect K) 2 Flexirate 2</v>
          </cell>
          <cell r="G1541" t="str">
            <v>E</v>
          </cell>
          <cell r="H1541" t="str">
            <v>SCOTTISH POWER</v>
          </cell>
          <cell r="I1541">
            <v>18</v>
          </cell>
          <cell r="J1541" t="str">
            <v>ICE0</v>
          </cell>
          <cell r="K1541" t="str">
            <v>STANDARD</v>
          </cell>
          <cell r="L1541">
            <v>31</v>
          </cell>
          <cell r="M1541">
            <v>17.190000000000001</v>
          </cell>
          <cell r="P1541" t="str">
            <v/>
          </cell>
          <cell r="S1541">
            <v>14.96</v>
          </cell>
          <cell r="T1541" t="str">
            <v/>
          </cell>
          <cell r="U1541" t="str">
            <v/>
          </cell>
          <cell r="W1541">
            <v>32.26</v>
          </cell>
          <cell r="X1541">
            <v>19.940000000000001</v>
          </cell>
          <cell r="AA1541" t="str">
            <v/>
          </cell>
          <cell r="AD1541">
            <v>17.170000000000002</v>
          </cell>
          <cell r="AE1541" t="str">
            <v/>
          </cell>
          <cell r="AF1541" t="str">
            <v/>
          </cell>
        </row>
        <row r="1542">
          <cell r="D1542" t="str">
            <v>186491017</v>
          </cell>
          <cell r="E1542">
            <v>1864910</v>
          </cell>
          <cell r="F1542" t="str">
            <v>BEP (Connect K) 2 Flexirate 2</v>
          </cell>
          <cell r="G1542" t="str">
            <v>E</v>
          </cell>
          <cell r="H1542" t="str">
            <v>SCOTTISH HYDRO</v>
          </cell>
          <cell r="I1542">
            <v>17</v>
          </cell>
          <cell r="J1542" t="str">
            <v>ICE0</v>
          </cell>
          <cell r="K1542" t="str">
            <v>STANDARD</v>
          </cell>
          <cell r="L1542">
            <v>31</v>
          </cell>
          <cell r="M1542">
            <v>18.670000000000002</v>
          </cell>
          <cell r="P1542" t="str">
            <v/>
          </cell>
          <cell r="S1542">
            <v>16.43</v>
          </cell>
          <cell r="T1542" t="str">
            <v/>
          </cell>
          <cell r="U1542" t="str">
            <v/>
          </cell>
          <cell r="W1542">
            <v>32.26</v>
          </cell>
          <cell r="X1542">
            <v>21.66</v>
          </cell>
          <cell r="AA1542" t="str">
            <v/>
          </cell>
          <cell r="AD1542">
            <v>18.82</v>
          </cell>
          <cell r="AE1542" t="str">
            <v/>
          </cell>
          <cell r="AF1542" t="str">
            <v/>
          </cell>
        </row>
        <row r="1543">
          <cell r="D1543" t="str">
            <v>186491110</v>
          </cell>
          <cell r="E1543">
            <v>1864911</v>
          </cell>
          <cell r="F1543" t="str">
            <v>BEP (Connect K) 2 Flexirate 3</v>
          </cell>
          <cell r="G1543" t="str">
            <v>E</v>
          </cell>
          <cell r="H1543" t="str">
            <v>EASTERN</v>
          </cell>
          <cell r="I1543">
            <v>10</v>
          </cell>
          <cell r="J1543" t="str">
            <v>ICE0</v>
          </cell>
          <cell r="K1543" t="str">
            <v>STANDARD</v>
          </cell>
          <cell r="L1543">
            <v>31</v>
          </cell>
          <cell r="M1543">
            <v>17.82</v>
          </cell>
          <cell r="P1543">
            <v>12.2</v>
          </cell>
          <cell r="S1543">
            <v>14.41</v>
          </cell>
          <cell r="T1543" t="str">
            <v/>
          </cell>
          <cell r="U1543" t="str">
            <v/>
          </cell>
          <cell r="W1543">
            <v>32.26</v>
          </cell>
          <cell r="X1543">
            <v>20.68</v>
          </cell>
          <cell r="AA1543">
            <v>14.15</v>
          </cell>
          <cell r="AD1543">
            <v>16.47</v>
          </cell>
          <cell r="AE1543" t="str">
            <v/>
          </cell>
          <cell r="AF1543" t="str">
            <v/>
          </cell>
        </row>
        <row r="1544">
          <cell r="D1544" t="str">
            <v>186491111</v>
          </cell>
          <cell r="E1544">
            <v>1864911</v>
          </cell>
          <cell r="F1544" t="str">
            <v>BEP (Connect K) 2 Flexirate 3</v>
          </cell>
          <cell r="G1544" t="str">
            <v>E</v>
          </cell>
          <cell r="H1544" t="str">
            <v>EAST MIDLANDS</v>
          </cell>
          <cell r="I1544">
            <v>11</v>
          </cell>
          <cell r="J1544" t="str">
            <v>ICE0</v>
          </cell>
          <cell r="K1544" t="str">
            <v>STANDARD</v>
          </cell>
          <cell r="L1544">
            <v>31</v>
          </cell>
          <cell r="M1544">
            <v>16.96</v>
          </cell>
          <cell r="P1544">
            <v>12.07</v>
          </cell>
          <cell r="S1544">
            <v>14.92</v>
          </cell>
          <cell r="T1544" t="str">
            <v/>
          </cell>
          <cell r="U1544" t="str">
            <v/>
          </cell>
          <cell r="W1544">
            <v>32.26</v>
          </cell>
          <cell r="X1544">
            <v>19.68</v>
          </cell>
          <cell r="AA1544">
            <v>14</v>
          </cell>
          <cell r="AD1544">
            <v>17.079999999999998</v>
          </cell>
          <cell r="AE1544" t="str">
            <v/>
          </cell>
          <cell r="AF1544" t="str">
            <v/>
          </cell>
        </row>
        <row r="1545">
          <cell r="D1545" t="str">
            <v>186491112</v>
          </cell>
          <cell r="E1545">
            <v>1864911</v>
          </cell>
          <cell r="F1545" t="str">
            <v>BEP (Connect K) 2 Flexirate 3</v>
          </cell>
          <cell r="G1545" t="str">
            <v>E</v>
          </cell>
          <cell r="H1545" t="str">
            <v>LONDON</v>
          </cell>
          <cell r="I1545">
            <v>12</v>
          </cell>
          <cell r="J1545" t="str">
            <v>ICE0</v>
          </cell>
          <cell r="K1545" t="str">
            <v>STANDARD</v>
          </cell>
          <cell r="L1545">
            <v>0</v>
          </cell>
          <cell r="M1545">
            <v>0</v>
          </cell>
          <cell r="P1545">
            <v>0</v>
          </cell>
          <cell r="S1545">
            <v>0</v>
          </cell>
          <cell r="T1545" t="str">
            <v/>
          </cell>
          <cell r="U1545" t="str">
            <v/>
          </cell>
          <cell r="AE1545" t="str">
            <v/>
          </cell>
          <cell r="AF1545" t="str">
            <v/>
          </cell>
        </row>
        <row r="1546">
          <cell r="D1546" t="str">
            <v>186491113</v>
          </cell>
          <cell r="E1546">
            <v>1864911</v>
          </cell>
          <cell r="F1546" t="str">
            <v>BEP (Connect K) 2 Flexirate 3</v>
          </cell>
          <cell r="G1546" t="str">
            <v>E</v>
          </cell>
          <cell r="H1546" t="str">
            <v>MANWEB</v>
          </cell>
          <cell r="I1546">
            <v>13</v>
          </cell>
          <cell r="J1546" t="str">
            <v>ICE0</v>
          </cell>
          <cell r="K1546" t="str">
            <v>STANDARD</v>
          </cell>
          <cell r="L1546">
            <v>0</v>
          </cell>
          <cell r="M1546">
            <v>0</v>
          </cell>
          <cell r="P1546">
            <v>0</v>
          </cell>
          <cell r="S1546">
            <v>0</v>
          </cell>
          <cell r="T1546" t="str">
            <v/>
          </cell>
          <cell r="U1546" t="str">
            <v/>
          </cell>
          <cell r="AE1546" t="str">
            <v/>
          </cell>
          <cell r="AF1546" t="str">
            <v/>
          </cell>
        </row>
        <row r="1547">
          <cell r="D1547" t="str">
            <v>186491114</v>
          </cell>
          <cell r="E1547">
            <v>1864911</v>
          </cell>
          <cell r="F1547" t="str">
            <v>BEP (Connect K) 2 Flexirate 3</v>
          </cell>
          <cell r="G1547" t="str">
            <v>E</v>
          </cell>
          <cell r="H1547" t="str">
            <v>MIDLANDS</v>
          </cell>
          <cell r="I1547">
            <v>14</v>
          </cell>
          <cell r="J1547" t="str">
            <v>ICE0</v>
          </cell>
          <cell r="K1547" t="str">
            <v>STANDARD</v>
          </cell>
          <cell r="L1547">
            <v>0</v>
          </cell>
          <cell r="M1547">
            <v>0</v>
          </cell>
          <cell r="P1547">
            <v>0</v>
          </cell>
          <cell r="S1547">
            <v>0</v>
          </cell>
          <cell r="T1547" t="str">
            <v/>
          </cell>
          <cell r="U1547" t="str">
            <v/>
          </cell>
          <cell r="AE1547" t="str">
            <v/>
          </cell>
          <cell r="AF1547" t="str">
            <v/>
          </cell>
        </row>
        <row r="1548">
          <cell r="D1548" t="str">
            <v>186491115</v>
          </cell>
          <cell r="E1548">
            <v>1864911</v>
          </cell>
          <cell r="F1548" t="str">
            <v>BEP (Connect K) 2 Flexirate 3</v>
          </cell>
          <cell r="G1548" t="str">
            <v>E</v>
          </cell>
          <cell r="H1548" t="str">
            <v>NORTHERN</v>
          </cell>
          <cell r="I1548">
            <v>15</v>
          </cell>
          <cell r="J1548" t="str">
            <v>ICE0</v>
          </cell>
          <cell r="K1548" t="str">
            <v>STANDARD</v>
          </cell>
          <cell r="L1548">
            <v>0</v>
          </cell>
          <cell r="M1548">
            <v>0</v>
          </cell>
          <cell r="P1548">
            <v>0</v>
          </cell>
          <cell r="S1548">
            <v>0</v>
          </cell>
          <cell r="T1548" t="str">
            <v/>
          </cell>
          <cell r="U1548" t="str">
            <v/>
          </cell>
          <cell r="AE1548" t="str">
            <v/>
          </cell>
          <cell r="AF1548" t="str">
            <v/>
          </cell>
        </row>
        <row r="1549">
          <cell r="D1549" t="str">
            <v>186491116</v>
          </cell>
          <cell r="E1549">
            <v>1864911</v>
          </cell>
          <cell r="F1549" t="str">
            <v>BEP (Connect K) 2 Flexirate 3</v>
          </cell>
          <cell r="G1549" t="str">
            <v>E</v>
          </cell>
          <cell r="H1549" t="str">
            <v>NORWEB</v>
          </cell>
          <cell r="I1549">
            <v>16</v>
          </cell>
          <cell r="J1549" t="str">
            <v>ICE0</v>
          </cell>
          <cell r="K1549" t="str">
            <v>STANDARD</v>
          </cell>
          <cell r="L1549">
            <v>31</v>
          </cell>
          <cell r="M1549">
            <v>18.010000000000002</v>
          </cell>
          <cell r="P1549">
            <v>12.41</v>
          </cell>
          <cell r="S1549">
            <v>15.26</v>
          </cell>
          <cell r="T1549" t="str">
            <v/>
          </cell>
          <cell r="U1549" t="str">
            <v/>
          </cell>
          <cell r="W1549">
            <v>32.26</v>
          </cell>
          <cell r="X1549">
            <v>20.89</v>
          </cell>
          <cell r="AA1549">
            <v>14.39</v>
          </cell>
          <cell r="AD1549">
            <v>17.46</v>
          </cell>
          <cell r="AE1549" t="str">
            <v/>
          </cell>
          <cell r="AF1549" t="str">
            <v/>
          </cell>
        </row>
        <row r="1550">
          <cell r="D1550" t="str">
            <v>186491119</v>
          </cell>
          <cell r="E1550">
            <v>1864911</v>
          </cell>
          <cell r="F1550" t="str">
            <v>BEP (Connect K) 2 Flexirate 3</v>
          </cell>
          <cell r="G1550" t="str">
            <v>E</v>
          </cell>
          <cell r="H1550" t="str">
            <v>SEEBOARD</v>
          </cell>
          <cell r="I1550">
            <v>19</v>
          </cell>
          <cell r="J1550" t="str">
            <v>ICE0</v>
          </cell>
          <cell r="K1550" t="str">
            <v>STANDARD</v>
          </cell>
          <cell r="L1550">
            <v>31</v>
          </cell>
          <cell r="M1550">
            <v>18.34</v>
          </cell>
          <cell r="P1550">
            <v>12.65</v>
          </cell>
          <cell r="S1550">
            <v>15.44</v>
          </cell>
          <cell r="T1550" t="str">
            <v/>
          </cell>
          <cell r="U1550" t="str">
            <v/>
          </cell>
          <cell r="W1550">
            <v>32.26</v>
          </cell>
          <cell r="X1550">
            <v>21.27</v>
          </cell>
          <cell r="AA1550">
            <v>14.67</v>
          </cell>
          <cell r="AD1550">
            <v>17.68</v>
          </cell>
          <cell r="AE1550" t="str">
            <v/>
          </cell>
          <cell r="AF1550" t="str">
            <v/>
          </cell>
        </row>
        <row r="1551">
          <cell r="D1551" t="str">
            <v>186491120</v>
          </cell>
          <cell r="E1551">
            <v>1864911</v>
          </cell>
          <cell r="F1551" t="str">
            <v>BEP (Connect K) 2 Flexirate 3</v>
          </cell>
          <cell r="G1551" t="str">
            <v>E</v>
          </cell>
          <cell r="H1551" t="str">
            <v>SOUTHERN</v>
          </cell>
          <cell r="I1551">
            <v>20</v>
          </cell>
          <cell r="J1551" t="str">
            <v>ICE0</v>
          </cell>
          <cell r="K1551" t="str">
            <v>STANDARD</v>
          </cell>
          <cell r="L1551">
            <v>31</v>
          </cell>
          <cell r="M1551">
            <v>16.690000000000001</v>
          </cell>
          <cell r="P1551">
            <v>12.17</v>
          </cell>
          <cell r="S1551">
            <v>14.89</v>
          </cell>
          <cell r="T1551" t="str">
            <v/>
          </cell>
          <cell r="U1551" t="str">
            <v/>
          </cell>
          <cell r="W1551">
            <v>32.26</v>
          </cell>
          <cell r="X1551">
            <v>19.36</v>
          </cell>
          <cell r="AA1551">
            <v>14.12</v>
          </cell>
          <cell r="AD1551">
            <v>17.04</v>
          </cell>
          <cell r="AE1551" t="str">
            <v/>
          </cell>
          <cell r="AF1551" t="str">
            <v/>
          </cell>
        </row>
        <row r="1552">
          <cell r="D1552" t="str">
            <v>186491122</v>
          </cell>
          <cell r="E1552">
            <v>1864911</v>
          </cell>
          <cell r="F1552" t="str">
            <v>BEP (Connect K) 2 Flexirate 3</v>
          </cell>
          <cell r="G1552" t="str">
            <v>E</v>
          </cell>
          <cell r="H1552" t="str">
            <v>SWEB</v>
          </cell>
          <cell r="I1552">
            <v>22</v>
          </cell>
          <cell r="J1552" t="str">
            <v>ICE0</v>
          </cell>
          <cell r="K1552" t="str">
            <v>STANDARD</v>
          </cell>
          <cell r="L1552">
            <v>0</v>
          </cell>
          <cell r="M1552">
            <v>0</v>
          </cell>
          <cell r="P1552">
            <v>0</v>
          </cell>
          <cell r="S1552">
            <v>0</v>
          </cell>
          <cell r="T1552" t="str">
            <v/>
          </cell>
          <cell r="U1552" t="str">
            <v/>
          </cell>
          <cell r="AE1552" t="str">
            <v/>
          </cell>
          <cell r="AF1552" t="str">
            <v/>
          </cell>
        </row>
        <row r="1553">
          <cell r="D1553" t="str">
            <v>186491121</v>
          </cell>
          <cell r="E1553">
            <v>1864911</v>
          </cell>
          <cell r="F1553" t="str">
            <v>BEP (Connect K) 2 Flexirate 3</v>
          </cell>
          <cell r="G1553" t="str">
            <v>E</v>
          </cell>
          <cell r="H1553" t="str">
            <v>SWALEC</v>
          </cell>
          <cell r="I1553">
            <v>21</v>
          </cell>
          <cell r="J1553" t="str">
            <v>ICE0</v>
          </cell>
          <cell r="K1553" t="str">
            <v>STANDARD</v>
          </cell>
          <cell r="L1553">
            <v>0</v>
          </cell>
          <cell r="M1553">
            <v>0</v>
          </cell>
          <cell r="P1553">
            <v>0</v>
          </cell>
          <cell r="S1553">
            <v>0</v>
          </cell>
          <cell r="T1553" t="str">
            <v/>
          </cell>
          <cell r="U1553" t="str">
            <v/>
          </cell>
          <cell r="AE1553" t="str">
            <v/>
          </cell>
          <cell r="AF1553" t="str">
            <v/>
          </cell>
        </row>
        <row r="1554">
          <cell r="D1554" t="str">
            <v>186491123</v>
          </cell>
          <cell r="E1554">
            <v>1864911</v>
          </cell>
          <cell r="F1554" t="str">
            <v>BEP (Connect K) 2 Flexirate 3</v>
          </cell>
          <cell r="G1554" t="str">
            <v>E</v>
          </cell>
          <cell r="H1554" t="str">
            <v>YORKSHIRE</v>
          </cell>
          <cell r="I1554">
            <v>23</v>
          </cell>
          <cell r="J1554" t="str">
            <v>ICE0</v>
          </cell>
          <cell r="K1554" t="str">
            <v>STANDARD</v>
          </cell>
          <cell r="L1554">
            <v>31</v>
          </cell>
          <cell r="M1554">
            <v>17.55</v>
          </cell>
          <cell r="P1554">
            <v>12.4</v>
          </cell>
          <cell r="S1554">
            <v>15.47</v>
          </cell>
          <cell r="T1554" t="str">
            <v/>
          </cell>
          <cell r="U1554" t="str">
            <v/>
          </cell>
          <cell r="W1554">
            <v>32.26</v>
          </cell>
          <cell r="X1554">
            <v>20.36</v>
          </cell>
          <cell r="AA1554">
            <v>14.38</v>
          </cell>
          <cell r="AD1554">
            <v>17.72</v>
          </cell>
          <cell r="AE1554" t="str">
            <v/>
          </cell>
          <cell r="AF1554" t="str">
            <v/>
          </cell>
        </row>
        <row r="1555">
          <cell r="D1555" t="str">
            <v>186491118</v>
          </cell>
          <cell r="E1555">
            <v>1864911</v>
          </cell>
          <cell r="F1555" t="str">
            <v>BEP (Connect K) 2 Flexirate 3</v>
          </cell>
          <cell r="G1555" t="str">
            <v>E</v>
          </cell>
          <cell r="H1555" t="str">
            <v>SCOTTISH POWER</v>
          </cell>
          <cell r="I1555">
            <v>18</v>
          </cell>
          <cell r="J1555" t="str">
            <v>ICE0</v>
          </cell>
          <cell r="K1555" t="str">
            <v>STANDARD</v>
          </cell>
          <cell r="L1555">
            <v>0</v>
          </cell>
          <cell r="M1555">
            <v>0</v>
          </cell>
          <cell r="P1555">
            <v>0</v>
          </cell>
          <cell r="S1555">
            <v>0</v>
          </cell>
          <cell r="T1555" t="str">
            <v/>
          </cell>
          <cell r="U1555" t="str">
            <v/>
          </cell>
          <cell r="AE1555" t="str">
            <v/>
          </cell>
          <cell r="AF1555" t="str">
            <v/>
          </cell>
        </row>
        <row r="1556">
          <cell r="D1556" t="str">
            <v>186491117</v>
          </cell>
          <cell r="E1556">
            <v>1864911</v>
          </cell>
          <cell r="F1556" t="str">
            <v>BEP (Connect K) 2 Flexirate 3</v>
          </cell>
          <cell r="G1556" t="str">
            <v>E</v>
          </cell>
          <cell r="H1556" t="str">
            <v>SCOTTISH HYDRO</v>
          </cell>
          <cell r="I1556">
            <v>17</v>
          </cell>
          <cell r="J1556" t="str">
            <v>ICE0</v>
          </cell>
          <cell r="K1556" t="str">
            <v>STANDARD</v>
          </cell>
          <cell r="L1556">
            <v>0</v>
          </cell>
          <cell r="M1556">
            <v>0</v>
          </cell>
          <cell r="P1556">
            <v>0</v>
          </cell>
          <cell r="S1556">
            <v>0</v>
          </cell>
          <cell r="T1556" t="str">
            <v/>
          </cell>
          <cell r="U1556" t="str">
            <v/>
          </cell>
          <cell r="AE1556" t="str">
            <v/>
          </cell>
          <cell r="AF1556" t="str">
            <v/>
          </cell>
        </row>
        <row r="1557">
          <cell r="D1557" t="str">
            <v>186491210</v>
          </cell>
          <cell r="E1557">
            <v>1864912</v>
          </cell>
          <cell r="F1557" t="str">
            <v>BEP (Connect K) 2 Nightsaver</v>
          </cell>
          <cell r="G1557" t="str">
            <v>E</v>
          </cell>
          <cell r="H1557" t="str">
            <v>EASTERN</v>
          </cell>
          <cell r="I1557">
            <v>10</v>
          </cell>
          <cell r="J1557" t="str">
            <v>ICE0</v>
          </cell>
          <cell r="K1557" t="str">
            <v>STANDARD</v>
          </cell>
          <cell r="L1557">
            <v>31</v>
          </cell>
          <cell r="M1557">
            <v>16.64</v>
          </cell>
          <cell r="P1557">
            <v>11.19</v>
          </cell>
          <cell r="S1557" t="str">
            <v/>
          </cell>
          <cell r="T1557" t="str">
            <v/>
          </cell>
          <cell r="U1557" t="str">
            <v/>
          </cell>
          <cell r="W1557">
            <v>32.26</v>
          </cell>
          <cell r="X1557">
            <v>19.309999999999999</v>
          </cell>
          <cell r="AA1557">
            <v>12.98</v>
          </cell>
          <cell r="AD1557" t="str">
            <v/>
          </cell>
          <cell r="AE1557" t="str">
            <v/>
          </cell>
          <cell r="AF1557" t="str">
            <v/>
          </cell>
        </row>
        <row r="1558">
          <cell r="D1558" t="str">
            <v>186491211</v>
          </cell>
          <cell r="E1558">
            <v>1864912</v>
          </cell>
          <cell r="F1558" t="str">
            <v>BEP (Connect K) 2 Nightsaver</v>
          </cell>
          <cell r="G1558" t="str">
            <v>E</v>
          </cell>
          <cell r="H1558" t="str">
            <v>EAST MIDLANDS</v>
          </cell>
          <cell r="I1558">
            <v>11</v>
          </cell>
          <cell r="J1558" t="str">
            <v>ICE0</v>
          </cell>
          <cell r="K1558" t="str">
            <v>STANDARD</v>
          </cell>
          <cell r="L1558">
            <v>31</v>
          </cell>
          <cell r="M1558">
            <v>16.13</v>
          </cell>
          <cell r="P1558">
            <v>11.84</v>
          </cell>
          <cell r="S1558" t="str">
            <v/>
          </cell>
          <cell r="T1558" t="str">
            <v/>
          </cell>
          <cell r="U1558" t="str">
            <v/>
          </cell>
          <cell r="W1558">
            <v>32.26</v>
          </cell>
          <cell r="X1558">
            <v>18.71</v>
          </cell>
          <cell r="AA1558">
            <v>13.74</v>
          </cell>
          <cell r="AD1558" t="str">
            <v/>
          </cell>
          <cell r="AE1558" t="str">
            <v/>
          </cell>
          <cell r="AF1558" t="str">
            <v/>
          </cell>
        </row>
        <row r="1559">
          <cell r="D1559" t="str">
            <v>186491212</v>
          </cell>
          <cell r="E1559">
            <v>1864912</v>
          </cell>
          <cell r="F1559" t="str">
            <v>BEP (Connect K) 2 Nightsaver</v>
          </cell>
          <cell r="G1559" t="str">
            <v>E</v>
          </cell>
          <cell r="H1559" t="str">
            <v>LONDON</v>
          </cell>
          <cell r="I1559">
            <v>12</v>
          </cell>
          <cell r="J1559" t="str">
            <v>ICE0</v>
          </cell>
          <cell r="K1559" t="str">
            <v>STANDARD</v>
          </cell>
          <cell r="L1559">
            <v>31</v>
          </cell>
          <cell r="M1559">
            <v>15.67</v>
          </cell>
          <cell r="P1559">
            <v>11.32</v>
          </cell>
          <cell r="S1559" t="str">
            <v/>
          </cell>
          <cell r="T1559" t="str">
            <v/>
          </cell>
          <cell r="U1559" t="str">
            <v/>
          </cell>
          <cell r="W1559">
            <v>32.26</v>
          </cell>
          <cell r="X1559">
            <v>18.170000000000002</v>
          </cell>
          <cell r="AA1559">
            <v>13.13</v>
          </cell>
          <cell r="AD1559" t="str">
            <v/>
          </cell>
          <cell r="AE1559" t="str">
            <v/>
          </cell>
          <cell r="AF1559" t="str">
            <v/>
          </cell>
        </row>
        <row r="1560">
          <cell r="D1560" t="str">
            <v>186491213</v>
          </cell>
          <cell r="E1560">
            <v>1864912</v>
          </cell>
          <cell r="F1560" t="str">
            <v>BEP (Connect K) 2 Nightsaver</v>
          </cell>
          <cell r="G1560" t="str">
            <v>E</v>
          </cell>
          <cell r="H1560" t="str">
            <v>MANWEB</v>
          </cell>
          <cell r="I1560">
            <v>13</v>
          </cell>
          <cell r="J1560" t="str">
            <v>ICE0</v>
          </cell>
          <cell r="K1560" t="str">
            <v>STANDARD</v>
          </cell>
          <cell r="L1560">
            <v>31</v>
          </cell>
          <cell r="M1560">
            <v>18.38</v>
          </cell>
          <cell r="P1560">
            <v>13.01</v>
          </cell>
          <cell r="S1560" t="str">
            <v/>
          </cell>
          <cell r="T1560" t="str">
            <v/>
          </cell>
          <cell r="U1560" t="str">
            <v/>
          </cell>
          <cell r="W1560">
            <v>32.26</v>
          </cell>
          <cell r="X1560">
            <v>21.32</v>
          </cell>
          <cell r="AA1560">
            <v>15.09</v>
          </cell>
          <cell r="AD1560" t="str">
            <v/>
          </cell>
          <cell r="AE1560" t="str">
            <v/>
          </cell>
          <cell r="AF1560" t="str">
            <v/>
          </cell>
        </row>
        <row r="1561">
          <cell r="D1561" t="str">
            <v>186491214</v>
          </cell>
          <cell r="E1561">
            <v>1864912</v>
          </cell>
          <cell r="F1561" t="str">
            <v>BEP (Connect K) 2 Nightsaver</v>
          </cell>
          <cell r="G1561" t="str">
            <v>E</v>
          </cell>
          <cell r="H1561" t="str">
            <v>MIDLANDS</v>
          </cell>
          <cell r="I1561">
            <v>14</v>
          </cell>
          <cell r="J1561" t="str">
            <v>ICE0</v>
          </cell>
          <cell r="K1561" t="str">
            <v>STANDARD</v>
          </cell>
          <cell r="L1561">
            <v>31</v>
          </cell>
          <cell r="M1561">
            <v>16.829999999999998</v>
          </cell>
          <cell r="P1561">
            <v>12.02</v>
          </cell>
          <cell r="S1561" t="str">
            <v/>
          </cell>
          <cell r="T1561" t="str">
            <v/>
          </cell>
          <cell r="U1561" t="str">
            <v/>
          </cell>
          <cell r="W1561">
            <v>32.26</v>
          </cell>
          <cell r="X1561">
            <v>19.52</v>
          </cell>
          <cell r="AA1561">
            <v>13.94</v>
          </cell>
          <cell r="AD1561" t="str">
            <v/>
          </cell>
          <cell r="AE1561" t="str">
            <v/>
          </cell>
          <cell r="AF1561" t="str">
            <v/>
          </cell>
        </row>
        <row r="1562">
          <cell r="D1562" t="str">
            <v>186491215</v>
          </cell>
          <cell r="E1562">
            <v>1864912</v>
          </cell>
          <cell r="F1562" t="str">
            <v>BEP (Connect K) 2 Nightsaver</v>
          </cell>
          <cell r="G1562" t="str">
            <v>E</v>
          </cell>
          <cell r="H1562" t="str">
            <v>NORTHERN</v>
          </cell>
          <cell r="I1562">
            <v>15</v>
          </cell>
          <cell r="J1562" t="str">
            <v>ICE0</v>
          </cell>
          <cell r="K1562" t="str">
            <v>STANDARD</v>
          </cell>
          <cell r="L1562">
            <v>31</v>
          </cell>
          <cell r="M1562">
            <v>16.940000000000001</v>
          </cell>
          <cell r="P1562">
            <v>12.91</v>
          </cell>
          <cell r="S1562" t="str">
            <v/>
          </cell>
          <cell r="T1562" t="str">
            <v/>
          </cell>
          <cell r="U1562" t="str">
            <v/>
          </cell>
          <cell r="W1562">
            <v>32.26</v>
          </cell>
          <cell r="X1562">
            <v>19.649999999999999</v>
          </cell>
          <cell r="AA1562">
            <v>14.97</v>
          </cell>
          <cell r="AD1562" t="str">
            <v/>
          </cell>
          <cell r="AE1562" t="str">
            <v/>
          </cell>
          <cell r="AF1562" t="str">
            <v/>
          </cell>
        </row>
        <row r="1563">
          <cell r="D1563" t="str">
            <v>186491216</v>
          </cell>
          <cell r="E1563">
            <v>1864912</v>
          </cell>
          <cell r="F1563" t="str">
            <v>BEP (Connect K) 2 Nightsaver</v>
          </cell>
          <cell r="G1563" t="str">
            <v>E</v>
          </cell>
          <cell r="H1563" t="str">
            <v>NORWEB</v>
          </cell>
          <cell r="I1563">
            <v>16</v>
          </cell>
          <cell r="J1563" t="str">
            <v>ICE0</v>
          </cell>
          <cell r="K1563" t="str">
            <v>STANDARD</v>
          </cell>
          <cell r="L1563">
            <v>31</v>
          </cell>
          <cell r="M1563">
            <v>16.72</v>
          </cell>
          <cell r="P1563">
            <v>11.73</v>
          </cell>
          <cell r="S1563" t="str">
            <v/>
          </cell>
          <cell r="T1563" t="str">
            <v/>
          </cell>
          <cell r="U1563" t="str">
            <v/>
          </cell>
          <cell r="W1563">
            <v>32.26</v>
          </cell>
          <cell r="X1563">
            <v>19.399999999999999</v>
          </cell>
          <cell r="AA1563">
            <v>13.6</v>
          </cell>
          <cell r="AD1563" t="str">
            <v/>
          </cell>
          <cell r="AE1563" t="str">
            <v/>
          </cell>
          <cell r="AF1563" t="str">
            <v/>
          </cell>
        </row>
        <row r="1564">
          <cell r="D1564" t="str">
            <v>186491219</v>
          </cell>
          <cell r="E1564">
            <v>1864912</v>
          </cell>
          <cell r="F1564" t="str">
            <v>BEP (Connect K) 2 Nightsaver</v>
          </cell>
          <cell r="G1564" t="str">
            <v>E</v>
          </cell>
          <cell r="H1564" t="str">
            <v>SEEBOARD</v>
          </cell>
          <cell r="I1564">
            <v>19</v>
          </cell>
          <cell r="J1564" t="str">
            <v>ICE0</v>
          </cell>
          <cell r="K1564" t="str">
            <v>STANDARD</v>
          </cell>
          <cell r="L1564">
            <v>31</v>
          </cell>
          <cell r="M1564">
            <v>16.96</v>
          </cell>
          <cell r="P1564">
            <v>11.61</v>
          </cell>
          <cell r="S1564" t="str">
            <v/>
          </cell>
          <cell r="T1564" t="str">
            <v/>
          </cell>
          <cell r="U1564" t="str">
            <v/>
          </cell>
          <cell r="W1564">
            <v>32.26</v>
          </cell>
          <cell r="X1564">
            <v>19.68</v>
          </cell>
          <cell r="AA1564">
            <v>13.47</v>
          </cell>
          <cell r="AD1564" t="str">
            <v/>
          </cell>
          <cell r="AE1564" t="str">
            <v/>
          </cell>
          <cell r="AF1564" t="str">
            <v/>
          </cell>
        </row>
        <row r="1565">
          <cell r="D1565" t="str">
            <v>186491220</v>
          </cell>
          <cell r="E1565">
            <v>1864912</v>
          </cell>
          <cell r="F1565" t="str">
            <v>BEP (Connect K) 2 Nightsaver</v>
          </cell>
          <cell r="G1565" t="str">
            <v>E</v>
          </cell>
          <cell r="H1565" t="str">
            <v>SOUTHERN</v>
          </cell>
          <cell r="I1565">
            <v>20</v>
          </cell>
          <cell r="J1565" t="str">
            <v>ICE0</v>
          </cell>
          <cell r="K1565" t="str">
            <v>STANDARD</v>
          </cell>
          <cell r="L1565">
            <v>31</v>
          </cell>
          <cell r="M1565">
            <v>15.94</v>
          </cell>
          <cell r="P1565">
            <v>11.61</v>
          </cell>
          <cell r="S1565" t="str">
            <v/>
          </cell>
          <cell r="T1565" t="str">
            <v/>
          </cell>
          <cell r="U1565" t="str">
            <v/>
          </cell>
          <cell r="W1565">
            <v>32.26</v>
          </cell>
          <cell r="X1565">
            <v>18.5</v>
          </cell>
          <cell r="AA1565">
            <v>13.47</v>
          </cell>
          <cell r="AD1565" t="str">
            <v/>
          </cell>
          <cell r="AE1565" t="str">
            <v/>
          </cell>
          <cell r="AF1565" t="str">
            <v/>
          </cell>
        </row>
        <row r="1566">
          <cell r="D1566" t="str">
            <v>186491222</v>
          </cell>
          <cell r="E1566">
            <v>1864912</v>
          </cell>
          <cell r="F1566" t="str">
            <v>BEP (Connect K) 2 Nightsaver</v>
          </cell>
          <cell r="G1566" t="str">
            <v>E</v>
          </cell>
          <cell r="H1566" t="str">
            <v>SWEB</v>
          </cell>
          <cell r="I1566">
            <v>22</v>
          </cell>
          <cell r="J1566" t="str">
            <v>ICE0</v>
          </cell>
          <cell r="K1566" t="str">
            <v>STANDARD</v>
          </cell>
          <cell r="L1566">
            <v>31</v>
          </cell>
          <cell r="M1566">
            <v>16.16</v>
          </cell>
          <cell r="P1566">
            <v>13.1</v>
          </cell>
          <cell r="S1566" t="str">
            <v/>
          </cell>
          <cell r="T1566" t="str">
            <v/>
          </cell>
          <cell r="U1566" t="str">
            <v/>
          </cell>
          <cell r="W1566">
            <v>32.26</v>
          </cell>
          <cell r="X1566">
            <v>18.739999999999998</v>
          </cell>
          <cell r="AA1566">
            <v>15.19</v>
          </cell>
          <cell r="AD1566" t="str">
            <v/>
          </cell>
          <cell r="AE1566" t="str">
            <v/>
          </cell>
          <cell r="AF1566" t="str">
            <v/>
          </cell>
        </row>
        <row r="1567">
          <cell r="D1567" t="str">
            <v>186491221</v>
          </cell>
          <cell r="E1567">
            <v>1864912</v>
          </cell>
          <cell r="F1567" t="str">
            <v>BEP (Connect K) 2 Nightsaver</v>
          </cell>
          <cell r="G1567" t="str">
            <v>E</v>
          </cell>
          <cell r="H1567" t="str">
            <v>SWALEC</v>
          </cell>
          <cell r="I1567">
            <v>21</v>
          </cell>
          <cell r="J1567" t="str">
            <v>ICE0</v>
          </cell>
          <cell r="K1567" t="str">
            <v>STANDARD</v>
          </cell>
          <cell r="L1567">
            <v>31</v>
          </cell>
          <cell r="M1567">
            <v>16.54</v>
          </cell>
          <cell r="P1567">
            <v>12.45</v>
          </cell>
          <cell r="S1567" t="str">
            <v/>
          </cell>
          <cell r="T1567" t="str">
            <v/>
          </cell>
          <cell r="U1567" t="str">
            <v/>
          </cell>
          <cell r="W1567">
            <v>32.26</v>
          </cell>
          <cell r="X1567">
            <v>19.190000000000001</v>
          </cell>
          <cell r="AA1567">
            <v>14.43</v>
          </cell>
          <cell r="AD1567" t="str">
            <v/>
          </cell>
          <cell r="AE1567" t="str">
            <v/>
          </cell>
          <cell r="AF1567" t="str">
            <v/>
          </cell>
        </row>
        <row r="1568">
          <cell r="D1568" t="str">
            <v>186491223</v>
          </cell>
          <cell r="E1568">
            <v>1864912</v>
          </cell>
          <cell r="F1568" t="str">
            <v>BEP (Connect K) 2 Nightsaver</v>
          </cell>
          <cell r="G1568" t="str">
            <v>E</v>
          </cell>
          <cell r="H1568" t="str">
            <v>YORKSHIRE</v>
          </cell>
          <cell r="I1568">
            <v>23</v>
          </cell>
          <cell r="J1568" t="str">
            <v>ICE0</v>
          </cell>
          <cell r="K1568" t="str">
            <v>STANDARD</v>
          </cell>
          <cell r="L1568">
            <v>31</v>
          </cell>
          <cell r="M1568">
            <v>16.71</v>
          </cell>
          <cell r="P1568">
            <v>12.12</v>
          </cell>
          <cell r="S1568" t="str">
            <v/>
          </cell>
          <cell r="T1568" t="str">
            <v/>
          </cell>
          <cell r="U1568" t="str">
            <v/>
          </cell>
          <cell r="W1568">
            <v>32.26</v>
          </cell>
          <cell r="X1568">
            <v>19.39</v>
          </cell>
          <cell r="AA1568">
            <v>14.06</v>
          </cell>
          <cell r="AD1568" t="str">
            <v/>
          </cell>
          <cell r="AE1568" t="str">
            <v/>
          </cell>
          <cell r="AF1568" t="str">
            <v/>
          </cell>
        </row>
        <row r="1569">
          <cell r="D1569" t="str">
            <v>186491218</v>
          </cell>
          <cell r="E1569">
            <v>1864912</v>
          </cell>
          <cell r="F1569" t="str">
            <v>BEP (Connect K) 2 Nightsaver</v>
          </cell>
          <cell r="G1569" t="str">
            <v>E</v>
          </cell>
          <cell r="H1569" t="str">
            <v>SCOTTISH POWER</v>
          </cell>
          <cell r="I1569">
            <v>18</v>
          </cell>
          <cell r="J1569" t="str">
            <v>ICE0</v>
          </cell>
          <cell r="K1569" t="str">
            <v>STANDARD</v>
          </cell>
          <cell r="L1569">
            <v>31</v>
          </cell>
          <cell r="M1569">
            <v>17.190000000000001</v>
          </cell>
          <cell r="P1569">
            <v>13.08</v>
          </cell>
          <cell r="S1569" t="str">
            <v/>
          </cell>
          <cell r="T1569" t="str">
            <v/>
          </cell>
          <cell r="U1569" t="str">
            <v/>
          </cell>
          <cell r="W1569">
            <v>32.26</v>
          </cell>
          <cell r="X1569">
            <v>19.95</v>
          </cell>
          <cell r="AA1569">
            <v>15.17</v>
          </cell>
          <cell r="AD1569" t="str">
            <v/>
          </cell>
          <cell r="AE1569" t="str">
            <v/>
          </cell>
          <cell r="AF1569" t="str">
            <v/>
          </cell>
        </row>
        <row r="1570">
          <cell r="D1570" t="str">
            <v>186491217</v>
          </cell>
          <cell r="E1570">
            <v>1864912</v>
          </cell>
          <cell r="F1570" t="str">
            <v>BEP (Connect K) 2 Nightsaver</v>
          </cell>
          <cell r="G1570" t="str">
            <v>E</v>
          </cell>
          <cell r="H1570" t="str">
            <v>SCOTTISH HYDRO</v>
          </cell>
          <cell r="I1570">
            <v>17</v>
          </cell>
          <cell r="J1570" t="str">
            <v>ICE0</v>
          </cell>
          <cell r="K1570" t="str">
            <v>STANDARD</v>
          </cell>
          <cell r="L1570">
            <v>31</v>
          </cell>
          <cell r="M1570">
            <v>18.78</v>
          </cell>
          <cell r="P1570">
            <v>14.05</v>
          </cell>
          <cell r="S1570" t="str">
            <v/>
          </cell>
          <cell r="T1570" t="str">
            <v/>
          </cell>
          <cell r="U1570" t="str">
            <v/>
          </cell>
          <cell r="W1570">
            <v>32.26</v>
          </cell>
          <cell r="X1570">
            <v>21.78</v>
          </cell>
          <cell r="AA1570">
            <v>16.29</v>
          </cell>
          <cell r="AD1570" t="str">
            <v/>
          </cell>
          <cell r="AE1570" t="str">
            <v/>
          </cell>
          <cell r="AF1570" t="str">
            <v/>
          </cell>
        </row>
        <row r="1571">
          <cell r="D1571" t="str">
            <v>186491310</v>
          </cell>
          <cell r="E1571">
            <v>1864913</v>
          </cell>
          <cell r="F1571" t="str">
            <v>BEP (Connect L) 2 Baserate</v>
          </cell>
          <cell r="G1571" t="str">
            <v>E</v>
          </cell>
          <cell r="H1571" t="str">
            <v>EASTERN</v>
          </cell>
          <cell r="I1571">
            <v>10</v>
          </cell>
          <cell r="J1571" t="str">
            <v>ICE0</v>
          </cell>
          <cell r="K1571" t="str">
            <v>STANDARD</v>
          </cell>
          <cell r="L1571">
            <v>31</v>
          </cell>
          <cell r="M1571">
            <v>15.67</v>
          </cell>
          <cell r="P1571" t="str">
            <v/>
          </cell>
          <cell r="S1571" t="str">
            <v/>
          </cell>
          <cell r="T1571" t="str">
            <v/>
          </cell>
          <cell r="U1571" t="str">
            <v/>
          </cell>
          <cell r="W1571">
            <v>32.26</v>
          </cell>
          <cell r="X1571">
            <v>18.16</v>
          </cell>
          <cell r="AA1571" t="str">
            <v/>
          </cell>
          <cell r="AD1571" t="str">
            <v/>
          </cell>
          <cell r="AE1571" t="str">
            <v/>
          </cell>
          <cell r="AF1571" t="str">
            <v/>
          </cell>
        </row>
        <row r="1572">
          <cell r="D1572" t="str">
            <v>186491311</v>
          </cell>
          <cell r="E1572">
            <v>1864913</v>
          </cell>
          <cell r="F1572" t="str">
            <v>BEP (Connect L) 2 Baserate</v>
          </cell>
          <cell r="G1572" t="str">
            <v>E</v>
          </cell>
          <cell r="H1572" t="str">
            <v>EAST MIDLANDS</v>
          </cell>
          <cell r="I1572">
            <v>11</v>
          </cell>
          <cell r="J1572" t="str">
            <v>ICE0</v>
          </cell>
          <cell r="K1572" t="str">
            <v>STANDARD</v>
          </cell>
          <cell r="L1572">
            <v>31</v>
          </cell>
          <cell r="M1572">
            <v>15.36</v>
          </cell>
          <cell r="P1572" t="str">
            <v/>
          </cell>
          <cell r="S1572" t="str">
            <v/>
          </cell>
          <cell r="T1572" t="str">
            <v/>
          </cell>
          <cell r="U1572" t="str">
            <v/>
          </cell>
          <cell r="W1572">
            <v>32.26</v>
          </cell>
          <cell r="X1572">
            <v>17.8</v>
          </cell>
          <cell r="AA1572" t="str">
            <v/>
          </cell>
          <cell r="AD1572" t="str">
            <v/>
          </cell>
          <cell r="AE1572" t="str">
            <v/>
          </cell>
          <cell r="AF1572" t="str">
            <v/>
          </cell>
        </row>
        <row r="1573">
          <cell r="D1573" t="str">
            <v>186491312</v>
          </cell>
          <cell r="E1573">
            <v>1864913</v>
          </cell>
          <cell r="F1573" t="str">
            <v>BEP (Connect L) 2 Baserate</v>
          </cell>
          <cell r="G1573" t="str">
            <v>E</v>
          </cell>
          <cell r="H1573" t="str">
            <v>LONDON</v>
          </cell>
          <cell r="I1573">
            <v>12</v>
          </cell>
          <cell r="J1573" t="str">
            <v>ICE0</v>
          </cell>
          <cell r="K1573" t="str">
            <v>STANDARD</v>
          </cell>
          <cell r="L1573">
            <v>31</v>
          </cell>
          <cell r="M1573">
            <v>14.75</v>
          </cell>
          <cell r="P1573" t="str">
            <v/>
          </cell>
          <cell r="S1573" t="str">
            <v/>
          </cell>
          <cell r="T1573" t="str">
            <v/>
          </cell>
          <cell r="U1573" t="str">
            <v/>
          </cell>
          <cell r="W1573">
            <v>32.26</v>
          </cell>
          <cell r="X1573">
            <v>17.09</v>
          </cell>
          <cell r="AA1573" t="str">
            <v/>
          </cell>
          <cell r="AD1573" t="str">
            <v/>
          </cell>
          <cell r="AE1573" t="str">
            <v/>
          </cell>
          <cell r="AF1573" t="str">
            <v/>
          </cell>
        </row>
        <row r="1574">
          <cell r="D1574" t="str">
            <v>186491313</v>
          </cell>
          <cell r="E1574">
            <v>1864913</v>
          </cell>
          <cell r="F1574" t="str">
            <v>BEP (Connect L) 2 Baserate</v>
          </cell>
          <cell r="G1574" t="str">
            <v>E</v>
          </cell>
          <cell r="H1574" t="str">
            <v>MANWEB</v>
          </cell>
          <cell r="I1574">
            <v>13</v>
          </cell>
          <cell r="J1574" t="str">
            <v>ICE0</v>
          </cell>
          <cell r="K1574" t="str">
            <v>STANDARD</v>
          </cell>
          <cell r="L1574">
            <v>31</v>
          </cell>
          <cell r="M1574">
            <v>17.420000000000002</v>
          </cell>
          <cell r="P1574" t="str">
            <v/>
          </cell>
          <cell r="S1574" t="str">
            <v/>
          </cell>
          <cell r="T1574" t="str">
            <v/>
          </cell>
          <cell r="U1574" t="str">
            <v/>
          </cell>
          <cell r="W1574">
            <v>32.26</v>
          </cell>
          <cell r="X1574">
            <v>20.190000000000001</v>
          </cell>
          <cell r="AA1574" t="str">
            <v/>
          </cell>
          <cell r="AD1574" t="str">
            <v/>
          </cell>
          <cell r="AE1574" t="str">
            <v/>
          </cell>
          <cell r="AF1574" t="str">
            <v/>
          </cell>
        </row>
        <row r="1575">
          <cell r="D1575" t="str">
            <v>186491314</v>
          </cell>
          <cell r="E1575">
            <v>1864913</v>
          </cell>
          <cell r="F1575" t="str">
            <v>BEP (Connect L) 2 Baserate</v>
          </cell>
          <cell r="G1575" t="str">
            <v>E</v>
          </cell>
          <cell r="H1575" t="str">
            <v>MIDLANDS</v>
          </cell>
          <cell r="I1575">
            <v>14</v>
          </cell>
          <cell r="J1575" t="str">
            <v>ICE0</v>
          </cell>
          <cell r="K1575" t="str">
            <v>STANDARD</v>
          </cell>
          <cell r="L1575">
            <v>31</v>
          </cell>
          <cell r="M1575">
            <v>16.04</v>
          </cell>
          <cell r="P1575" t="str">
            <v/>
          </cell>
          <cell r="S1575" t="str">
            <v/>
          </cell>
          <cell r="T1575" t="str">
            <v/>
          </cell>
          <cell r="U1575" t="str">
            <v/>
          </cell>
          <cell r="W1575">
            <v>32.26</v>
          </cell>
          <cell r="X1575">
            <v>18.59</v>
          </cell>
          <cell r="AA1575" t="str">
            <v/>
          </cell>
          <cell r="AD1575" t="str">
            <v/>
          </cell>
          <cell r="AE1575" t="str">
            <v/>
          </cell>
          <cell r="AF1575" t="str">
            <v/>
          </cell>
        </row>
        <row r="1576">
          <cell r="D1576" t="str">
            <v>186491315</v>
          </cell>
          <cell r="E1576">
            <v>1864913</v>
          </cell>
          <cell r="F1576" t="str">
            <v>BEP (Connect L) 2 Baserate</v>
          </cell>
          <cell r="G1576" t="str">
            <v>E</v>
          </cell>
          <cell r="H1576" t="str">
            <v>NORTHERN</v>
          </cell>
          <cell r="I1576">
            <v>15</v>
          </cell>
          <cell r="J1576" t="str">
            <v>ICE0</v>
          </cell>
          <cell r="K1576" t="str">
            <v>STANDARD</v>
          </cell>
          <cell r="L1576">
            <v>31</v>
          </cell>
          <cell r="M1576">
            <v>16.12</v>
          </cell>
          <cell r="P1576" t="str">
            <v/>
          </cell>
          <cell r="S1576" t="str">
            <v/>
          </cell>
          <cell r="T1576" t="str">
            <v/>
          </cell>
          <cell r="U1576" t="str">
            <v/>
          </cell>
          <cell r="W1576">
            <v>32.26</v>
          </cell>
          <cell r="X1576">
            <v>18.68</v>
          </cell>
          <cell r="AA1576" t="str">
            <v/>
          </cell>
          <cell r="AD1576" t="str">
            <v/>
          </cell>
          <cell r="AE1576" t="str">
            <v/>
          </cell>
          <cell r="AF1576" t="str">
            <v/>
          </cell>
        </row>
        <row r="1577">
          <cell r="D1577" t="str">
            <v>186491316</v>
          </cell>
          <cell r="E1577">
            <v>1864913</v>
          </cell>
          <cell r="F1577" t="str">
            <v>BEP (Connect L) 2 Baserate</v>
          </cell>
          <cell r="G1577" t="str">
            <v>E</v>
          </cell>
          <cell r="H1577" t="str">
            <v>NORWEB</v>
          </cell>
          <cell r="I1577">
            <v>16</v>
          </cell>
          <cell r="J1577" t="str">
            <v>ICE0</v>
          </cell>
          <cell r="K1577" t="str">
            <v>STANDARD</v>
          </cell>
          <cell r="L1577">
            <v>31</v>
          </cell>
          <cell r="M1577">
            <v>15.8</v>
          </cell>
          <cell r="P1577" t="str">
            <v/>
          </cell>
          <cell r="S1577" t="str">
            <v/>
          </cell>
          <cell r="T1577" t="str">
            <v/>
          </cell>
          <cell r="U1577" t="str">
            <v/>
          </cell>
          <cell r="W1577">
            <v>32.26</v>
          </cell>
          <cell r="X1577">
            <v>18.309999999999999</v>
          </cell>
          <cell r="AA1577" t="str">
            <v/>
          </cell>
          <cell r="AD1577" t="str">
            <v/>
          </cell>
          <cell r="AE1577" t="str">
            <v/>
          </cell>
          <cell r="AF1577" t="str">
            <v/>
          </cell>
        </row>
        <row r="1578">
          <cell r="D1578" t="str">
            <v>186491319</v>
          </cell>
          <cell r="E1578">
            <v>1864913</v>
          </cell>
          <cell r="F1578" t="str">
            <v>BEP (Connect L) 2 Baserate</v>
          </cell>
          <cell r="G1578" t="str">
            <v>E</v>
          </cell>
          <cell r="H1578" t="str">
            <v>SEEBOARD</v>
          </cell>
          <cell r="I1578">
            <v>19</v>
          </cell>
          <cell r="J1578" t="str">
            <v>ICE0</v>
          </cell>
          <cell r="K1578" t="str">
            <v>STANDARD</v>
          </cell>
          <cell r="L1578">
            <v>31</v>
          </cell>
          <cell r="M1578">
            <v>15.85</v>
          </cell>
          <cell r="P1578" t="str">
            <v/>
          </cell>
          <cell r="S1578" t="str">
            <v/>
          </cell>
          <cell r="T1578" t="str">
            <v/>
          </cell>
          <cell r="U1578" t="str">
            <v/>
          </cell>
          <cell r="W1578">
            <v>32.26</v>
          </cell>
          <cell r="X1578">
            <v>18.38</v>
          </cell>
          <cell r="AA1578" t="str">
            <v/>
          </cell>
          <cell r="AD1578" t="str">
            <v/>
          </cell>
          <cell r="AE1578" t="str">
            <v/>
          </cell>
          <cell r="AF1578" t="str">
            <v/>
          </cell>
        </row>
        <row r="1579">
          <cell r="D1579" t="str">
            <v>186491320</v>
          </cell>
          <cell r="E1579">
            <v>1864913</v>
          </cell>
          <cell r="F1579" t="str">
            <v>BEP (Connect L) 2 Baserate</v>
          </cell>
          <cell r="G1579" t="str">
            <v>E</v>
          </cell>
          <cell r="H1579" t="str">
            <v>SOUTHERN</v>
          </cell>
          <cell r="I1579">
            <v>20</v>
          </cell>
          <cell r="J1579" t="str">
            <v>ICE0</v>
          </cell>
          <cell r="K1579" t="str">
            <v>STANDARD</v>
          </cell>
          <cell r="L1579">
            <v>31</v>
          </cell>
          <cell r="M1579">
            <v>15.15</v>
          </cell>
          <cell r="P1579" t="str">
            <v/>
          </cell>
          <cell r="S1579" t="str">
            <v/>
          </cell>
          <cell r="T1579" t="str">
            <v/>
          </cell>
          <cell r="U1579" t="str">
            <v/>
          </cell>
          <cell r="W1579">
            <v>32.26</v>
          </cell>
          <cell r="X1579">
            <v>17.559999999999999</v>
          </cell>
          <cell r="AA1579" t="str">
            <v/>
          </cell>
          <cell r="AD1579" t="str">
            <v/>
          </cell>
          <cell r="AE1579" t="str">
            <v/>
          </cell>
          <cell r="AF1579" t="str">
            <v/>
          </cell>
        </row>
        <row r="1580">
          <cell r="D1580" t="str">
            <v>186491322</v>
          </cell>
          <cell r="E1580">
            <v>1864913</v>
          </cell>
          <cell r="F1580" t="str">
            <v>BEP (Connect L) 2 Baserate</v>
          </cell>
          <cell r="G1580" t="str">
            <v>E</v>
          </cell>
          <cell r="H1580" t="str">
            <v>SWEB</v>
          </cell>
          <cell r="I1580">
            <v>22</v>
          </cell>
          <cell r="J1580" t="str">
            <v>ICE0</v>
          </cell>
          <cell r="K1580" t="str">
            <v>STANDARD</v>
          </cell>
          <cell r="L1580">
            <v>31</v>
          </cell>
          <cell r="M1580">
            <v>15.57</v>
          </cell>
          <cell r="P1580" t="str">
            <v/>
          </cell>
          <cell r="S1580" t="str">
            <v/>
          </cell>
          <cell r="T1580" t="str">
            <v/>
          </cell>
          <cell r="U1580" t="str">
            <v/>
          </cell>
          <cell r="W1580">
            <v>32.26</v>
          </cell>
          <cell r="X1580">
            <v>18.05</v>
          </cell>
          <cell r="AA1580" t="str">
            <v/>
          </cell>
          <cell r="AD1580" t="str">
            <v/>
          </cell>
          <cell r="AE1580" t="str">
            <v/>
          </cell>
          <cell r="AF1580" t="str">
            <v/>
          </cell>
        </row>
        <row r="1581">
          <cell r="D1581" t="str">
            <v>186491321</v>
          </cell>
          <cell r="E1581">
            <v>1864913</v>
          </cell>
          <cell r="F1581" t="str">
            <v>BEP (Connect L) 2 Baserate</v>
          </cell>
          <cell r="G1581" t="str">
            <v>E</v>
          </cell>
          <cell r="H1581" t="str">
            <v>SWALEC</v>
          </cell>
          <cell r="I1581">
            <v>21</v>
          </cell>
          <cell r="J1581" t="str">
            <v>ICE0</v>
          </cell>
          <cell r="K1581" t="str">
            <v>STANDARD</v>
          </cell>
          <cell r="L1581">
            <v>31</v>
          </cell>
          <cell r="M1581">
            <v>15.74</v>
          </cell>
          <cell r="P1581" t="str">
            <v/>
          </cell>
          <cell r="S1581" t="str">
            <v/>
          </cell>
          <cell r="T1581" t="str">
            <v/>
          </cell>
          <cell r="U1581" t="str">
            <v/>
          </cell>
          <cell r="W1581">
            <v>32.26</v>
          </cell>
          <cell r="X1581">
            <v>18.239999999999998</v>
          </cell>
          <cell r="AA1581" t="str">
            <v/>
          </cell>
          <cell r="AD1581" t="str">
            <v/>
          </cell>
          <cell r="AE1581" t="str">
            <v/>
          </cell>
          <cell r="AF1581" t="str">
            <v/>
          </cell>
        </row>
        <row r="1582">
          <cell r="D1582" t="str">
            <v>186491323</v>
          </cell>
          <cell r="E1582">
            <v>1864913</v>
          </cell>
          <cell r="F1582" t="str">
            <v>BEP (Connect L) 2 Baserate</v>
          </cell>
          <cell r="G1582" t="str">
            <v>E</v>
          </cell>
          <cell r="H1582" t="str">
            <v>YORKSHIRE</v>
          </cell>
          <cell r="I1582">
            <v>23</v>
          </cell>
          <cell r="J1582" t="str">
            <v>ICE0</v>
          </cell>
          <cell r="K1582" t="str">
            <v>STANDARD</v>
          </cell>
          <cell r="L1582">
            <v>31</v>
          </cell>
          <cell r="M1582">
            <v>15.94</v>
          </cell>
          <cell r="P1582" t="str">
            <v/>
          </cell>
          <cell r="S1582" t="str">
            <v/>
          </cell>
          <cell r="T1582" t="str">
            <v/>
          </cell>
          <cell r="U1582" t="str">
            <v/>
          </cell>
          <cell r="W1582">
            <v>32.26</v>
          </cell>
          <cell r="X1582">
            <v>18.47</v>
          </cell>
          <cell r="AA1582" t="str">
            <v/>
          </cell>
          <cell r="AD1582" t="str">
            <v/>
          </cell>
          <cell r="AE1582" t="str">
            <v/>
          </cell>
          <cell r="AF1582" t="str">
            <v/>
          </cell>
        </row>
        <row r="1583">
          <cell r="D1583" t="str">
            <v>186491318</v>
          </cell>
          <cell r="E1583">
            <v>1864913</v>
          </cell>
          <cell r="F1583" t="str">
            <v>BEP (Connect L) 2 Baserate</v>
          </cell>
          <cell r="G1583" t="str">
            <v>E</v>
          </cell>
          <cell r="H1583" t="str">
            <v>SCOTTISH POWER</v>
          </cell>
          <cell r="I1583">
            <v>18</v>
          </cell>
          <cell r="J1583" t="str">
            <v>ICE0</v>
          </cell>
          <cell r="K1583" t="str">
            <v>STANDARD</v>
          </cell>
          <cell r="L1583">
            <v>31</v>
          </cell>
          <cell r="M1583">
            <v>16.04</v>
          </cell>
          <cell r="P1583" t="str">
            <v/>
          </cell>
          <cell r="S1583" t="str">
            <v/>
          </cell>
          <cell r="T1583" t="str">
            <v/>
          </cell>
          <cell r="U1583" t="str">
            <v/>
          </cell>
          <cell r="W1583">
            <v>32.26</v>
          </cell>
          <cell r="X1583">
            <v>18.59</v>
          </cell>
          <cell r="AA1583" t="str">
            <v/>
          </cell>
          <cell r="AD1583" t="str">
            <v/>
          </cell>
          <cell r="AE1583" t="str">
            <v/>
          </cell>
          <cell r="AF1583" t="str">
            <v/>
          </cell>
        </row>
        <row r="1584">
          <cell r="D1584" t="str">
            <v>186491317</v>
          </cell>
          <cell r="E1584">
            <v>1864913</v>
          </cell>
          <cell r="F1584" t="str">
            <v>BEP (Connect L) 2 Baserate</v>
          </cell>
          <cell r="G1584" t="str">
            <v>E</v>
          </cell>
          <cell r="H1584" t="str">
            <v>SCOTTISH HYDRO</v>
          </cell>
          <cell r="I1584">
            <v>17</v>
          </cell>
          <cell r="J1584" t="str">
            <v>ICE0</v>
          </cell>
          <cell r="K1584" t="str">
            <v>STANDARD</v>
          </cell>
          <cell r="L1584">
            <v>31</v>
          </cell>
          <cell r="M1584">
            <v>17.489999999999998</v>
          </cell>
          <cell r="P1584" t="str">
            <v/>
          </cell>
          <cell r="S1584" t="str">
            <v/>
          </cell>
          <cell r="T1584" t="str">
            <v/>
          </cell>
          <cell r="U1584" t="str">
            <v/>
          </cell>
          <cell r="W1584">
            <v>32.26</v>
          </cell>
          <cell r="X1584">
            <v>20.28</v>
          </cell>
          <cell r="AA1584" t="str">
            <v/>
          </cell>
          <cell r="AD1584" t="str">
            <v/>
          </cell>
          <cell r="AE1584" t="str">
            <v/>
          </cell>
          <cell r="AF1584" t="str">
            <v/>
          </cell>
        </row>
        <row r="1585">
          <cell r="D1585" t="str">
            <v>186491710</v>
          </cell>
          <cell r="E1585">
            <v>1864917</v>
          </cell>
          <cell r="F1585" t="str">
            <v>BEP (Connect L) 2 Flexirate 2</v>
          </cell>
          <cell r="G1585" t="str">
            <v>E</v>
          </cell>
          <cell r="H1585" t="str">
            <v>EASTERN</v>
          </cell>
          <cell r="I1585">
            <v>10</v>
          </cell>
          <cell r="J1585" t="str">
            <v>ICE0</v>
          </cell>
          <cell r="K1585" t="str">
            <v>STANDARD</v>
          </cell>
          <cell r="L1585">
            <v>31</v>
          </cell>
          <cell r="M1585">
            <v>16.940000000000001</v>
          </cell>
          <cell r="P1585" t="str">
            <v/>
          </cell>
          <cell r="S1585">
            <v>14.4</v>
          </cell>
          <cell r="T1585" t="str">
            <v/>
          </cell>
          <cell r="U1585" t="str">
            <v/>
          </cell>
          <cell r="W1585">
            <v>32.26</v>
          </cell>
          <cell r="X1585">
            <v>19.63</v>
          </cell>
          <cell r="AA1585" t="str">
            <v/>
          </cell>
          <cell r="AD1585">
            <v>16.48</v>
          </cell>
          <cell r="AE1585" t="str">
            <v/>
          </cell>
          <cell r="AF1585" t="str">
            <v/>
          </cell>
        </row>
        <row r="1586">
          <cell r="D1586" t="str">
            <v>186491711</v>
          </cell>
          <cell r="E1586">
            <v>1864917</v>
          </cell>
          <cell r="F1586" t="str">
            <v>BEP (Connect L) 2 Flexirate 2</v>
          </cell>
          <cell r="G1586" t="str">
            <v>E</v>
          </cell>
          <cell r="H1586" t="str">
            <v>EAST MIDLANDS</v>
          </cell>
          <cell r="I1586">
            <v>11</v>
          </cell>
          <cell r="J1586" t="str">
            <v>ICE0</v>
          </cell>
          <cell r="K1586" t="str">
            <v>STANDARD</v>
          </cell>
          <cell r="L1586">
            <v>31</v>
          </cell>
          <cell r="M1586">
            <v>16.46</v>
          </cell>
          <cell r="P1586" t="str">
            <v/>
          </cell>
          <cell r="S1586">
            <v>14.48</v>
          </cell>
          <cell r="T1586" t="str">
            <v/>
          </cell>
          <cell r="U1586" t="str">
            <v/>
          </cell>
          <cell r="W1586">
            <v>32.26</v>
          </cell>
          <cell r="X1586">
            <v>19.079999999999998</v>
          </cell>
          <cell r="AA1586" t="str">
            <v/>
          </cell>
          <cell r="AD1586">
            <v>16.579999999999998</v>
          </cell>
          <cell r="AE1586" t="str">
            <v/>
          </cell>
          <cell r="AF1586" t="str">
            <v/>
          </cell>
        </row>
        <row r="1587">
          <cell r="D1587" t="str">
            <v>186491712</v>
          </cell>
          <cell r="E1587">
            <v>1864917</v>
          </cell>
          <cell r="F1587" t="str">
            <v>BEP (Connect L) 2 Flexirate 2</v>
          </cell>
          <cell r="G1587" t="str">
            <v>E</v>
          </cell>
          <cell r="H1587" t="str">
            <v>LONDON</v>
          </cell>
          <cell r="I1587">
            <v>12</v>
          </cell>
          <cell r="J1587" t="str">
            <v>ICE0</v>
          </cell>
          <cell r="K1587" t="str">
            <v>STANDARD</v>
          </cell>
          <cell r="L1587">
            <v>31</v>
          </cell>
          <cell r="M1587">
            <v>16.13</v>
          </cell>
          <cell r="P1587" t="str">
            <v/>
          </cell>
          <cell r="S1587">
            <v>13.76</v>
          </cell>
          <cell r="T1587" t="str">
            <v/>
          </cell>
          <cell r="U1587" t="str">
            <v/>
          </cell>
          <cell r="W1587">
            <v>32.26</v>
          </cell>
          <cell r="X1587">
            <v>18.690000000000001</v>
          </cell>
          <cell r="AA1587" t="str">
            <v/>
          </cell>
          <cell r="AD1587">
            <v>15.73</v>
          </cell>
          <cell r="AE1587" t="str">
            <v/>
          </cell>
          <cell r="AF1587" t="str">
            <v/>
          </cell>
        </row>
        <row r="1588">
          <cell r="D1588" t="str">
            <v>186491713</v>
          </cell>
          <cell r="E1588">
            <v>1864917</v>
          </cell>
          <cell r="F1588" t="str">
            <v>BEP (Connect L) 2 Flexirate 2</v>
          </cell>
          <cell r="G1588" t="str">
            <v>E</v>
          </cell>
          <cell r="H1588" t="str">
            <v>MANWEB</v>
          </cell>
          <cell r="I1588">
            <v>13</v>
          </cell>
          <cell r="J1588" t="str">
            <v>ICE0</v>
          </cell>
          <cell r="K1588" t="str">
            <v>STANDARD</v>
          </cell>
          <cell r="L1588">
            <v>0</v>
          </cell>
          <cell r="M1588">
            <v>0</v>
          </cell>
          <cell r="P1588" t="str">
            <v/>
          </cell>
          <cell r="S1588">
            <v>0</v>
          </cell>
          <cell r="T1588" t="str">
            <v/>
          </cell>
          <cell r="U1588" t="str">
            <v/>
          </cell>
          <cell r="AE1588" t="str">
            <v/>
          </cell>
          <cell r="AF1588" t="str">
            <v/>
          </cell>
        </row>
        <row r="1589">
          <cell r="D1589" t="str">
            <v>186491714</v>
          </cell>
          <cell r="E1589">
            <v>1864917</v>
          </cell>
          <cell r="F1589" t="str">
            <v>BEP (Connect L) 2 Flexirate 2</v>
          </cell>
          <cell r="G1589" t="str">
            <v>E</v>
          </cell>
          <cell r="H1589" t="str">
            <v>MIDLANDS</v>
          </cell>
          <cell r="I1589">
            <v>14</v>
          </cell>
          <cell r="J1589" t="str">
            <v>ICE0</v>
          </cell>
          <cell r="K1589" t="str">
            <v>STANDARD</v>
          </cell>
          <cell r="L1589">
            <v>31</v>
          </cell>
          <cell r="M1589">
            <v>17.149999999999999</v>
          </cell>
          <cell r="P1589" t="str">
            <v/>
          </cell>
          <cell r="S1589">
            <v>14.99</v>
          </cell>
          <cell r="T1589" t="str">
            <v/>
          </cell>
          <cell r="U1589" t="str">
            <v/>
          </cell>
          <cell r="W1589">
            <v>32.26</v>
          </cell>
          <cell r="X1589">
            <v>19.88</v>
          </cell>
          <cell r="AA1589" t="str">
            <v/>
          </cell>
          <cell r="AD1589">
            <v>17.18</v>
          </cell>
          <cell r="AE1589" t="str">
            <v/>
          </cell>
          <cell r="AF1589" t="str">
            <v/>
          </cell>
        </row>
        <row r="1590">
          <cell r="D1590" t="str">
            <v>186491715</v>
          </cell>
          <cell r="E1590">
            <v>1864917</v>
          </cell>
          <cell r="F1590" t="str">
            <v>BEP (Connect L) 2 Flexirate 2</v>
          </cell>
          <cell r="G1590" t="str">
            <v>E</v>
          </cell>
          <cell r="H1590" t="str">
            <v>NORTHERN</v>
          </cell>
          <cell r="I1590">
            <v>15</v>
          </cell>
          <cell r="J1590" t="str">
            <v>ICE0</v>
          </cell>
          <cell r="K1590" t="str">
            <v>STANDARD</v>
          </cell>
          <cell r="L1590">
            <v>31</v>
          </cell>
          <cell r="M1590">
            <v>17.829999999999998</v>
          </cell>
          <cell r="P1590" t="str">
            <v/>
          </cell>
          <cell r="S1590">
            <v>15.1</v>
          </cell>
          <cell r="T1590" t="str">
            <v/>
          </cell>
          <cell r="U1590" t="str">
            <v/>
          </cell>
          <cell r="W1590">
            <v>32.26</v>
          </cell>
          <cell r="X1590">
            <v>20.67</v>
          </cell>
          <cell r="AA1590" t="str">
            <v/>
          </cell>
          <cell r="AD1590">
            <v>17.29</v>
          </cell>
          <cell r="AE1590" t="str">
            <v/>
          </cell>
          <cell r="AF1590" t="str">
            <v/>
          </cell>
        </row>
        <row r="1591">
          <cell r="D1591" t="str">
            <v>186491716</v>
          </cell>
          <cell r="E1591">
            <v>1864917</v>
          </cell>
          <cell r="F1591" t="str">
            <v>BEP (Connect L) 2 Flexirate 2</v>
          </cell>
          <cell r="G1591" t="str">
            <v>E</v>
          </cell>
          <cell r="H1591" t="str">
            <v>NORWEB</v>
          </cell>
          <cell r="I1591">
            <v>16</v>
          </cell>
          <cell r="J1591" t="str">
            <v>ICE0</v>
          </cell>
          <cell r="K1591" t="str">
            <v>STANDARD</v>
          </cell>
          <cell r="L1591">
            <v>31</v>
          </cell>
          <cell r="M1591">
            <v>18.059999999999999</v>
          </cell>
          <cell r="P1591" t="str">
            <v/>
          </cell>
          <cell r="S1591">
            <v>14.47</v>
          </cell>
          <cell r="T1591" t="str">
            <v/>
          </cell>
          <cell r="U1591" t="str">
            <v/>
          </cell>
          <cell r="W1591">
            <v>32.26</v>
          </cell>
          <cell r="X1591">
            <v>20.94</v>
          </cell>
          <cell r="AA1591" t="str">
            <v/>
          </cell>
          <cell r="AD1591">
            <v>16.53</v>
          </cell>
          <cell r="AE1591" t="str">
            <v/>
          </cell>
          <cell r="AF1591" t="str">
            <v/>
          </cell>
        </row>
        <row r="1592">
          <cell r="D1592" t="str">
            <v>186491719</v>
          </cell>
          <cell r="E1592">
            <v>1864917</v>
          </cell>
          <cell r="F1592" t="str">
            <v>BEP (Connect L) 2 Flexirate 2</v>
          </cell>
          <cell r="G1592" t="str">
            <v>E</v>
          </cell>
          <cell r="H1592" t="str">
            <v>SEEBOARD</v>
          </cell>
          <cell r="I1592">
            <v>19</v>
          </cell>
          <cell r="J1592" t="str">
            <v>ICE0</v>
          </cell>
          <cell r="K1592" t="str">
            <v>STANDARD</v>
          </cell>
          <cell r="L1592">
            <v>0</v>
          </cell>
          <cell r="M1592">
            <v>0</v>
          </cell>
          <cell r="P1592" t="str">
            <v/>
          </cell>
          <cell r="S1592">
            <v>0</v>
          </cell>
          <cell r="T1592" t="str">
            <v/>
          </cell>
          <cell r="U1592" t="str">
            <v/>
          </cell>
          <cell r="AE1592" t="str">
            <v/>
          </cell>
          <cell r="AF1592" t="str">
            <v/>
          </cell>
        </row>
        <row r="1593">
          <cell r="D1593" t="str">
            <v>186491720</v>
          </cell>
          <cell r="E1593">
            <v>1864917</v>
          </cell>
          <cell r="F1593" t="str">
            <v>BEP (Connect L) 2 Flexirate 2</v>
          </cell>
          <cell r="G1593" t="str">
            <v>E</v>
          </cell>
          <cell r="H1593" t="str">
            <v>SOUTHERN</v>
          </cell>
          <cell r="I1593">
            <v>20</v>
          </cell>
          <cell r="J1593" t="str">
            <v>ICE0</v>
          </cell>
          <cell r="K1593" t="str">
            <v>STANDARD</v>
          </cell>
          <cell r="L1593">
            <v>31</v>
          </cell>
          <cell r="M1593">
            <v>16.100000000000001</v>
          </cell>
          <cell r="P1593" t="str">
            <v/>
          </cell>
          <cell r="S1593">
            <v>14.28</v>
          </cell>
          <cell r="T1593" t="str">
            <v/>
          </cell>
          <cell r="U1593" t="str">
            <v/>
          </cell>
          <cell r="W1593">
            <v>32.26</v>
          </cell>
          <cell r="X1593">
            <v>18.66</v>
          </cell>
          <cell r="AA1593" t="str">
            <v/>
          </cell>
          <cell r="AD1593">
            <v>16.37</v>
          </cell>
          <cell r="AE1593" t="str">
            <v/>
          </cell>
          <cell r="AF1593" t="str">
            <v/>
          </cell>
        </row>
        <row r="1594">
          <cell r="D1594" t="str">
            <v>186491722</v>
          </cell>
          <cell r="E1594">
            <v>1864917</v>
          </cell>
          <cell r="F1594" t="str">
            <v>BEP (Connect L) 2 Flexirate 2</v>
          </cell>
          <cell r="G1594" t="str">
            <v>E</v>
          </cell>
          <cell r="H1594" t="str">
            <v>SWEB</v>
          </cell>
          <cell r="I1594">
            <v>22</v>
          </cell>
          <cell r="J1594" t="str">
            <v>ICE0</v>
          </cell>
          <cell r="K1594" t="str">
            <v>STANDARD</v>
          </cell>
          <cell r="L1594">
            <v>31</v>
          </cell>
          <cell r="M1594">
            <v>16.329999999999998</v>
          </cell>
          <cell r="P1594" t="str">
            <v/>
          </cell>
          <cell r="S1594">
            <v>14.96</v>
          </cell>
          <cell r="T1594" t="str">
            <v/>
          </cell>
          <cell r="U1594" t="str">
            <v/>
          </cell>
          <cell r="W1594">
            <v>32.26</v>
          </cell>
          <cell r="X1594">
            <v>18.93</v>
          </cell>
          <cell r="AA1594" t="str">
            <v/>
          </cell>
          <cell r="AD1594">
            <v>17.14</v>
          </cell>
          <cell r="AE1594" t="str">
            <v/>
          </cell>
          <cell r="AF1594" t="str">
            <v/>
          </cell>
        </row>
        <row r="1595">
          <cell r="D1595" t="str">
            <v>186491721</v>
          </cell>
          <cell r="E1595">
            <v>1864917</v>
          </cell>
          <cell r="F1595" t="str">
            <v>BEP (Connect L) 2 Flexirate 2</v>
          </cell>
          <cell r="G1595" t="str">
            <v>E</v>
          </cell>
          <cell r="H1595" t="str">
            <v>SWALEC</v>
          </cell>
          <cell r="I1595">
            <v>21</v>
          </cell>
          <cell r="J1595" t="str">
            <v>ICE0</v>
          </cell>
          <cell r="K1595" t="str">
            <v>STANDARD</v>
          </cell>
          <cell r="L1595">
            <v>31</v>
          </cell>
          <cell r="M1595">
            <v>16.53</v>
          </cell>
          <cell r="P1595" t="str">
            <v/>
          </cell>
          <cell r="S1595">
            <v>15.16</v>
          </cell>
          <cell r="T1595" t="str">
            <v/>
          </cell>
          <cell r="U1595" t="str">
            <v/>
          </cell>
          <cell r="W1595">
            <v>32.26</v>
          </cell>
          <cell r="X1595">
            <v>19.16</v>
          </cell>
          <cell r="AA1595" t="str">
            <v/>
          </cell>
          <cell r="AD1595">
            <v>17.39</v>
          </cell>
          <cell r="AE1595" t="str">
            <v/>
          </cell>
          <cell r="AF1595" t="str">
            <v/>
          </cell>
        </row>
        <row r="1596">
          <cell r="D1596" t="str">
            <v>186491723</v>
          </cell>
          <cell r="E1596">
            <v>1864917</v>
          </cell>
          <cell r="F1596" t="str">
            <v>BEP (Connect L) 2 Flexirate 2</v>
          </cell>
          <cell r="G1596" t="str">
            <v>E</v>
          </cell>
          <cell r="H1596" t="str">
            <v>YORKSHIRE</v>
          </cell>
          <cell r="I1596">
            <v>23</v>
          </cell>
          <cell r="J1596" t="str">
            <v>ICE0</v>
          </cell>
          <cell r="K1596" t="str">
            <v>STANDARD</v>
          </cell>
          <cell r="L1596">
            <v>31</v>
          </cell>
          <cell r="M1596">
            <v>17.02</v>
          </cell>
          <cell r="P1596" t="str">
            <v/>
          </cell>
          <cell r="S1596">
            <v>14.94</v>
          </cell>
          <cell r="T1596" t="str">
            <v/>
          </cell>
          <cell r="U1596" t="str">
            <v/>
          </cell>
          <cell r="W1596">
            <v>32.26</v>
          </cell>
          <cell r="X1596">
            <v>19.73</v>
          </cell>
          <cell r="AA1596" t="str">
            <v/>
          </cell>
          <cell r="AD1596">
            <v>17.12</v>
          </cell>
          <cell r="AE1596" t="str">
            <v/>
          </cell>
          <cell r="AF1596" t="str">
            <v/>
          </cell>
        </row>
        <row r="1597">
          <cell r="D1597" t="str">
            <v>186491718</v>
          </cell>
          <cell r="E1597">
            <v>1864917</v>
          </cell>
          <cell r="F1597" t="str">
            <v>BEP (Connect L) 2 Flexirate 2</v>
          </cell>
          <cell r="G1597" t="str">
            <v>E</v>
          </cell>
          <cell r="H1597" t="str">
            <v>SCOTTISH POWER</v>
          </cell>
          <cell r="I1597">
            <v>18</v>
          </cell>
          <cell r="J1597" t="str">
            <v>ICE0</v>
          </cell>
          <cell r="K1597" t="str">
            <v>STANDARD</v>
          </cell>
          <cell r="L1597">
            <v>31</v>
          </cell>
          <cell r="M1597">
            <v>17.29</v>
          </cell>
          <cell r="P1597" t="str">
            <v/>
          </cell>
          <cell r="S1597">
            <v>15.06</v>
          </cell>
          <cell r="T1597" t="str">
            <v/>
          </cell>
          <cell r="U1597" t="str">
            <v/>
          </cell>
          <cell r="W1597">
            <v>32.26</v>
          </cell>
          <cell r="X1597">
            <v>20.04</v>
          </cell>
          <cell r="AA1597" t="str">
            <v/>
          </cell>
          <cell r="AD1597">
            <v>17.27</v>
          </cell>
          <cell r="AE1597" t="str">
            <v/>
          </cell>
          <cell r="AF1597" t="str">
            <v/>
          </cell>
        </row>
        <row r="1598">
          <cell r="D1598" t="str">
            <v>186491717</v>
          </cell>
          <cell r="E1598">
            <v>1864917</v>
          </cell>
          <cell r="F1598" t="str">
            <v>BEP (Connect L) 2 Flexirate 2</v>
          </cell>
          <cell r="G1598" t="str">
            <v>E</v>
          </cell>
          <cell r="H1598" t="str">
            <v>SCOTTISH HYDRO</v>
          </cell>
          <cell r="I1598">
            <v>17</v>
          </cell>
          <cell r="J1598" t="str">
            <v>ICE0</v>
          </cell>
          <cell r="K1598" t="str">
            <v>STANDARD</v>
          </cell>
          <cell r="L1598">
            <v>31</v>
          </cell>
          <cell r="M1598">
            <v>18.77</v>
          </cell>
          <cell r="P1598" t="str">
            <v/>
          </cell>
          <cell r="S1598">
            <v>16.53</v>
          </cell>
          <cell r="T1598" t="str">
            <v/>
          </cell>
          <cell r="U1598" t="str">
            <v/>
          </cell>
          <cell r="W1598">
            <v>32.26</v>
          </cell>
          <cell r="X1598">
            <v>21.76</v>
          </cell>
          <cell r="AA1598" t="str">
            <v/>
          </cell>
          <cell r="AD1598">
            <v>18.920000000000002</v>
          </cell>
          <cell r="AE1598" t="str">
            <v/>
          </cell>
          <cell r="AF1598" t="str">
            <v/>
          </cell>
        </row>
        <row r="1599">
          <cell r="D1599" t="str">
            <v>186492110</v>
          </cell>
          <cell r="E1599">
            <v>1864921</v>
          </cell>
          <cell r="F1599" t="str">
            <v>BEP (Connect L) 2 Flexirate 3</v>
          </cell>
          <cell r="G1599" t="str">
            <v>E</v>
          </cell>
          <cell r="H1599" t="str">
            <v>EASTERN</v>
          </cell>
          <cell r="I1599">
            <v>10</v>
          </cell>
          <cell r="J1599" t="str">
            <v>ICE0</v>
          </cell>
          <cell r="K1599" t="str">
            <v>STANDARD</v>
          </cell>
          <cell r="L1599">
            <v>31</v>
          </cell>
          <cell r="M1599">
            <v>17.920000000000002</v>
          </cell>
          <cell r="P1599">
            <v>12.3</v>
          </cell>
          <cell r="S1599">
            <v>14.51</v>
          </cell>
          <cell r="T1599" t="str">
            <v/>
          </cell>
          <cell r="U1599" t="str">
            <v/>
          </cell>
          <cell r="W1599">
            <v>32.26</v>
          </cell>
          <cell r="X1599">
            <v>20.78</v>
          </cell>
          <cell r="AA1599">
            <v>14.25</v>
          </cell>
          <cell r="AD1599">
            <v>16.57</v>
          </cell>
          <cell r="AE1599" t="str">
            <v/>
          </cell>
          <cell r="AF1599" t="str">
            <v/>
          </cell>
        </row>
        <row r="1600">
          <cell r="D1600" t="str">
            <v>186492111</v>
          </cell>
          <cell r="E1600">
            <v>1864921</v>
          </cell>
          <cell r="F1600" t="str">
            <v>BEP (Connect L) 2 Flexirate 3</v>
          </cell>
          <cell r="G1600" t="str">
            <v>E</v>
          </cell>
          <cell r="H1600" t="str">
            <v>EAST MIDLANDS</v>
          </cell>
          <cell r="I1600">
            <v>11</v>
          </cell>
          <cell r="J1600" t="str">
            <v>ICE0</v>
          </cell>
          <cell r="K1600" t="str">
            <v>STANDARD</v>
          </cell>
          <cell r="L1600">
            <v>31</v>
          </cell>
          <cell r="M1600">
            <v>17.059999999999999</v>
          </cell>
          <cell r="P1600">
            <v>12.17</v>
          </cell>
          <cell r="S1600">
            <v>15.02</v>
          </cell>
          <cell r="T1600" t="str">
            <v/>
          </cell>
          <cell r="U1600" t="str">
            <v/>
          </cell>
          <cell r="W1600">
            <v>32.26</v>
          </cell>
          <cell r="X1600">
            <v>19.78</v>
          </cell>
          <cell r="AA1600">
            <v>14.1</v>
          </cell>
          <cell r="AD1600">
            <v>17.18</v>
          </cell>
          <cell r="AE1600" t="str">
            <v/>
          </cell>
          <cell r="AF1600" t="str">
            <v/>
          </cell>
        </row>
        <row r="1601">
          <cell r="D1601" t="str">
            <v>186492112</v>
          </cell>
          <cell r="E1601">
            <v>1864921</v>
          </cell>
          <cell r="F1601" t="str">
            <v>BEP (Connect L) 2 Flexirate 3</v>
          </cell>
          <cell r="G1601" t="str">
            <v>E</v>
          </cell>
          <cell r="H1601" t="str">
            <v>LONDON</v>
          </cell>
          <cell r="I1601">
            <v>12</v>
          </cell>
          <cell r="J1601" t="str">
            <v>ICE0</v>
          </cell>
          <cell r="K1601" t="str">
            <v>STANDARD</v>
          </cell>
          <cell r="L1601">
            <v>0</v>
          </cell>
          <cell r="M1601">
            <v>0</v>
          </cell>
          <cell r="P1601">
            <v>0</v>
          </cell>
          <cell r="S1601">
            <v>0</v>
          </cell>
          <cell r="T1601" t="str">
            <v/>
          </cell>
          <cell r="U1601" t="str">
            <v/>
          </cell>
          <cell r="AE1601" t="str">
            <v/>
          </cell>
          <cell r="AF1601" t="str">
            <v/>
          </cell>
        </row>
        <row r="1602">
          <cell r="D1602" t="str">
            <v>186492113</v>
          </cell>
          <cell r="E1602">
            <v>1864921</v>
          </cell>
          <cell r="F1602" t="str">
            <v>BEP (Connect L) 2 Flexirate 3</v>
          </cell>
          <cell r="G1602" t="str">
            <v>E</v>
          </cell>
          <cell r="H1602" t="str">
            <v>MANWEB</v>
          </cell>
          <cell r="I1602">
            <v>13</v>
          </cell>
          <cell r="J1602" t="str">
            <v>ICE0</v>
          </cell>
          <cell r="K1602" t="str">
            <v>STANDARD</v>
          </cell>
          <cell r="L1602">
            <v>0</v>
          </cell>
          <cell r="M1602">
            <v>0</v>
          </cell>
          <cell r="P1602">
            <v>0</v>
          </cell>
          <cell r="S1602">
            <v>0</v>
          </cell>
          <cell r="T1602" t="str">
            <v/>
          </cell>
          <cell r="U1602" t="str">
            <v/>
          </cell>
          <cell r="AE1602" t="str">
            <v/>
          </cell>
          <cell r="AF1602" t="str">
            <v/>
          </cell>
        </row>
        <row r="1603">
          <cell r="D1603" t="str">
            <v>186492114</v>
          </cell>
          <cell r="E1603">
            <v>1864921</v>
          </cell>
          <cell r="F1603" t="str">
            <v>BEP (Connect L) 2 Flexirate 3</v>
          </cell>
          <cell r="G1603" t="str">
            <v>E</v>
          </cell>
          <cell r="H1603" t="str">
            <v>MIDLANDS</v>
          </cell>
          <cell r="I1603">
            <v>14</v>
          </cell>
          <cell r="J1603" t="str">
            <v>ICE0</v>
          </cell>
          <cell r="K1603" t="str">
            <v>STANDARD</v>
          </cell>
          <cell r="L1603">
            <v>0</v>
          </cell>
          <cell r="M1603">
            <v>0</v>
          </cell>
          <cell r="P1603">
            <v>0</v>
          </cell>
          <cell r="S1603">
            <v>0</v>
          </cell>
          <cell r="T1603" t="str">
            <v/>
          </cell>
          <cell r="U1603" t="str">
            <v/>
          </cell>
          <cell r="AE1603" t="str">
            <v/>
          </cell>
          <cell r="AF1603" t="str">
            <v/>
          </cell>
        </row>
        <row r="1604">
          <cell r="D1604" t="str">
            <v>186492115</v>
          </cell>
          <cell r="E1604">
            <v>1864921</v>
          </cell>
          <cell r="F1604" t="str">
            <v>BEP (Connect L) 2 Flexirate 3</v>
          </cell>
          <cell r="G1604" t="str">
            <v>E</v>
          </cell>
          <cell r="H1604" t="str">
            <v>NORTHERN</v>
          </cell>
          <cell r="I1604">
            <v>15</v>
          </cell>
          <cell r="J1604" t="str">
            <v>ICE0</v>
          </cell>
          <cell r="K1604" t="str">
            <v>STANDARD</v>
          </cell>
          <cell r="L1604">
            <v>0</v>
          </cell>
          <cell r="M1604">
            <v>0</v>
          </cell>
          <cell r="P1604">
            <v>0</v>
          </cell>
          <cell r="S1604">
            <v>0</v>
          </cell>
          <cell r="T1604" t="str">
            <v/>
          </cell>
          <cell r="U1604" t="str">
            <v/>
          </cell>
          <cell r="AE1604" t="str">
            <v/>
          </cell>
          <cell r="AF1604" t="str">
            <v/>
          </cell>
        </row>
        <row r="1605">
          <cell r="D1605" t="str">
            <v>186492116</v>
          </cell>
          <cell r="E1605">
            <v>1864921</v>
          </cell>
          <cell r="F1605" t="str">
            <v>BEP (Connect L) 2 Flexirate 3</v>
          </cell>
          <cell r="G1605" t="str">
            <v>E</v>
          </cell>
          <cell r="H1605" t="str">
            <v>NORWEB</v>
          </cell>
          <cell r="I1605">
            <v>16</v>
          </cell>
          <cell r="J1605" t="str">
            <v>ICE0</v>
          </cell>
          <cell r="K1605" t="str">
            <v>STANDARD</v>
          </cell>
          <cell r="L1605">
            <v>31</v>
          </cell>
          <cell r="M1605">
            <v>18.11</v>
          </cell>
          <cell r="P1605">
            <v>12.51</v>
          </cell>
          <cell r="S1605">
            <v>15.36</v>
          </cell>
          <cell r="T1605" t="str">
            <v/>
          </cell>
          <cell r="U1605" t="str">
            <v/>
          </cell>
          <cell r="W1605">
            <v>32.26</v>
          </cell>
          <cell r="X1605">
            <v>20.99</v>
          </cell>
          <cell r="AA1605">
            <v>14.49</v>
          </cell>
          <cell r="AD1605">
            <v>17.559999999999999</v>
          </cell>
          <cell r="AE1605" t="str">
            <v/>
          </cell>
          <cell r="AF1605" t="str">
            <v/>
          </cell>
        </row>
        <row r="1606">
          <cell r="D1606" t="str">
            <v>186492119</v>
          </cell>
          <cell r="E1606">
            <v>1864921</v>
          </cell>
          <cell r="F1606" t="str">
            <v>BEP (Connect L) 2 Flexirate 3</v>
          </cell>
          <cell r="G1606" t="str">
            <v>E</v>
          </cell>
          <cell r="H1606" t="str">
            <v>SEEBOARD</v>
          </cell>
          <cell r="I1606">
            <v>19</v>
          </cell>
          <cell r="J1606" t="str">
            <v>ICE0</v>
          </cell>
          <cell r="K1606" t="str">
            <v>STANDARD</v>
          </cell>
          <cell r="L1606">
            <v>31</v>
          </cell>
          <cell r="M1606">
            <v>18.440000000000001</v>
          </cell>
          <cell r="P1606">
            <v>12.75</v>
          </cell>
          <cell r="S1606">
            <v>15.54</v>
          </cell>
          <cell r="T1606" t="str">
            <v/>
          </cell>
          <cell r="U1606" t="str">
            <v/>
          </cell>
          <cell r="W1606">
            <v>32.26</v>
          </cell>
          <cell r="X1606">
            <v>21.37</v>
          </cell>
          <cell r="AA1606">
            <v>14.77</v>
          </cell>
          <cell r="AD1606">
            <v>17.78</v>
          </cell>
          <cell r="AE1606" t="str">
            <v/>
          </cell>
          <cell r="AF1606" t="str">
            <v/>
          </cell>
        </row>
        <row r="1607">
          <cell r="D1607" t="str">
            <v>186492120</v>
          </cell>
          <cell r="E1607">
            <v>1864921</v>
          </cell>
          <cell r="F1607" t="str">
            <v>BEP (Connect L) 2 Flexirate 3</v>
          </cell>
          <cell r="G1607" t="str">
            <v>E</v>
          </cell>
          <cell r="H1607" t="str">
            <v>SOUTHERN</v>
          </cell>
          <cell r="I1607">
            <v>20</v>
          </cell>
          <cell r="J1607" t="str">
            <v>ICE0</v>
          </cell>
          <cell r="K1607" t="str">
            <v>STANDARD</v>
          </cell>
          <cell r="L1607">
            <v>31</v>
          </cell>
          <cell r="M1607">
            <v>16.79</v>
          </cell>
          <cell r="P1607">
            <v>12.27</v>
          </cell>
          <cell r="S1607">
            <v>14.99</v>
          </cell>
          <cell r="T1607" t="str">
            <v/>
          </cell>
          <cell r="U1607" t="str">
            <v/>
          </cell>
          <cell r="W1607">
            <v>32.26</v>
          </cell>
          <cell r="X1607">
            <v>19.46</v>
          </cell>
          <cell r="AA1607">
            <v>14.22</v>
          </cell>
          <cell r="AD1607">
            <v>17.14</v>
          </cell>
          <cell r="AE1607" t="str">
            <v/>
          </cell>
          <cell r="AF1607" t="str">
            <v/>
          </cell>
        </row>
        <row r="1608">
          <cell r="D1608" t="str">
            <v>186492122</v>
          </cell>
          <cell r="E1608">
            <v>1864921</v>
          </cell>
          <cell r="F1608" t="str">
            <v>BEP (Connect L) 2 Flexirate 3</v>
          </cell>
          <cell r="G1608" t="str">
            <v>E</v>
          </cell>
          <cell r="H1608" t="str">
            <v>SWEB</v>
          </cell>
          <cell r="I1608">
            <v>22</v>
          </cell>
          <cell r="J1608" t="str">
            <v>ICE0</v>
          </cell>
          <cell r="K1608" t="str">
            <v>STANDARD</v>
          </cell>
          <cell r="L1608">
            <v>0</v>
          </cell>
          <cell r="M1608">
            <v>0</v>
          </cell>
          <cell r="P1608">
            <v>0</v>
          </cell>
          <cell r="S1608">
            <v>0</v>
          </cell>
          <cell r="T1608" t="str">
            <v/>
          </cell>
          <cell r="U1608" t="str">
            <v/>
          </cell>
          <cell r="AE1608" t="str">
            <v/>
          </cell>
          <cell r="AF1608" t="str">
            <v/>
          </cell>
        </row>
        <row r="1609">
          <cell r="D1609" t="str">
            <v>186492121</v>
          </cell>
          <cell r="E1609">
            <v>1864921</v>
          </cell>
          <cell r="F1609" t="str">
            <v>BEP (Connect L) 2 Flexirate 3</v>
          </cell>
          <cell r="G1609" t="str">
            <v>E</v>
          </cell>
          <cell r="H1609" t="str">
            <v>SWALEC</v>
          </cell>
          <cell r="I1609">
            <v>21</v>
          </cell>
          <cell r="J1609" t="str">
            <v>ICE0</v>
          </cell>
          <cell r="K1609" t="str">
            <v>STANDARD</v>
          </cell>
          <cell r="L1609">
            <v>0</v>
          </cell>
          <cell r="M1609">
            <v>0</v>
          </cell>
          <cell r="P1609">
            <v>0</v>
          </cell>
          <cell r="S1609">
            <v>0</v>
          </cell>
          <cell r="T1609" t="str">
            <v/>
          </cell>
          <cell r="U1609" t="str">
            <v/>
          </cell>
          <cell r="AE1609" t="str">
            <v/>
          </cell>
          <cell r="AF1609" t="str">
            <v/>
          </cell>
        </row>
        <row r="1610">
          <cell r="D1610" t="str">
            <v>186492123</v>
          </cell>
          <cell r="E1610">
            <v>1864921</v>
          </cell>
          <cell r="F1610" t="str">
            <v>BEP (Connect L) 2 Flexirate 3</v>
          </cell>
          <cell r="G1610" t="str">
            <v>E</v>
          </cell>
          <cell r="H1610" t="str">
            <v>YORKSHIRE</v>
          </cell>
          <cell r="I1610">
            <v>23</v>
          </cell>
          <cell r="J1610" t="str">
            <v>ICE0</v>
          </cell>
          <cell r="K1610" t="str">
            <v>STANDARD</v>
          </cell>
          <cell r="L1610">
            <v>31</v>
          </cell>
          <cell r="M1610">
            <v>17.649999999999999</v>
          </cell>
          <cell r="P1610">
            <v>12.5</v>
          </cell>
          <cell r="S1610">
            <v>15.57</v>
          </cell>
          <cell r="T1610" t="str">
            <v/>
          </cell>
          <cell r="U1610" t="str">
            <v/>
          </cell>
          <cell r="W1610">
            <v>32.26</v>
          </cell>
          <cell r="X1610">
            <v>20.46</v>
          </cell>
          <cell r="AA1610">
            <v>14.48</v>
          </cell>
          <cell r="AD1610">
            <v>17.82</v>
          </cell>
          <cell r="AE1610" t="str">
            <v/>
          </cell>
          <cell r="AF1610" t="str">
            <v/>
          </cell>
        </row>
        <row r="1611">
          <cell r="D1611" t="str">
            <v>186492118</v>
          </cell>
          <cell r="E1611">
            <v>1864921</v>
          </cell>
          <cell r="F1611" t="str">
            <v>BEP (Connect L) 2 Flexirate 3</v>
          </cell>
          <cell r="G1611" t="str">
            <v>E</v>
          </cell>
          <cell r="H1611" t="str">
            <v>SCOTTISH POWER</v>
          </cell>
          <cell r="I1611">
            <v>18</v>
          </cell>
          <cell r="J1611" t="str">
            <v>ICE0</v>
          </cell>
          <cell r="K1611" t="str">
            <v>STANDARD</v>
          </cell>
          <cell r="L1611">
            <v>0</v>
          </cell>
          <cell r="M1611">
            <v>0</v>
          </cell>
          <cell r="P1611">
            <v>0</v>
          </cell>
          <cell r="S1611">
            <v>0</v>
          </cell>
          <cell r="T1611" t="str">
            <v/>
          </cell>
          <cell r="U1611" t="str">
            <v/>
          </cell>
          <cell r="AE1611" t="str">
            <v/>
          </cell>
          <cell r="AF1611" t="str">
            <v/>
          </cell>
        </row>
        <row r="1612">
          <cell r="D1612" t="str">
            <v>186492117</v>
          </cell>
          <cell r="E1612">
            <v>1864921</v>
          </cell>
          <cell r="F1612" t="str">
            <v>BEP (Connect L) 2 Flexirate 3</v>
          </cell>
          <cell r="G1612" t="str">
            <v>E</v>
          </cell>
          <cell r="H1612" t="str">
            <v>SCOTTISH HYDRO</v>
          </cell>
          <cell r="I1612">
            <v>17</v>
          </cell>
          <cell r="J1612" t="str">
            <v>ICE0</v>
          </cell>
          <cell r="K1612" t="str">
            <v>STANDARD</v>
          </cell>
          <cell r="L1612">
            <v>0</v>
          </cell>
          <cell r="M1612">
            <v>0</v>
          </cell>
          <cell r="P1612">
            <v>0</v>
          </cell>
          <cell r="S1612">
            <v>0</v>
          </cell>
          <cell r="T1612" t="str">
            <v/>
          </cell>
          <cell r="U1612" t="str">
            <v/>
          </cell>
          <cell r="AE1612" t="str">
            <v/>
          </cell>
          <cell r="AF1612" t="str">
            <v/>
          </cell>
        </row>
        <row r="1613">
          <cell r="D1613" t="str">
            <v>186492510</v>
          </cell>
          <cell r="E1613">
            <v>1864925</v>
          </cell>
          <cell r="F1613" t="str">
            <v>BEP (Connect L) 2 Nightsaver</v>
          </cell>
          <cell r="G1613" t="str">
            <v>E</v>
          </cell>
          <cell r="H1613" t="str">
            <v>EASTERN</v>
          </cell>
          <cell r="I1613">
            <v>10</v>
          </cell>
          <cell r="J1613" t="str">
            <v>ICE0</v>
          </cell>
          <cell r="K1613" t="str">
            <v>STANDARD</v>
          </cell>
          <cell r="L1613">
            <v>31</v>
          </cell>
          <cell r="M1613">
            <v>16.739999999999998</v>
          </cell>
          <cell r="P1613">
            <v>11.29</v>
          </cell>
          <cell r="S1613" t="str">
            <v/>
          </cell>
          <cell r="T1613" t="str">
            <v/>
          </cell>
          <cell r="U1613" t="str">
            <v/>
          </cell>
          <cell r="W1613">
            <v>32.26</v>
          </cell>
          <cell r="X1613">
            <v>19.41</v>
          </cell>
          <cell r="AA1613">
            <v>13.08</v>
          </cell>
          <cell r="AD1613" t="str">
            <v/>
          </cell>
          <cell r="AE1613" t="str">
            <v/>
          </cell>
          <cell r="AF1613" t="str">
            <v/>
          </cell>
        </row>
        <row r="1614">
          <cell r="D1614" t="str">
            <v>186492511</v>
          </cell>
          <cell r="E1614">
            <v>1864925</v>
          </cell>
          <cell r="F1614" t="str">
            <v>BEP (Connect L) 2 Nightsaver</v>
          </cell>
          <cell r="G1614" t="str">
            <v>E</v>
          </cell>
          <cell r="H1614" t="str">
            <v>EAST MIDLANDS</v>
          </cell>
          <cell r="I1614">
            <v>11</v>
          </cell>
          <cell r="J1614" t="str">
            <v>ICE0</v>
          </cell>
          <cell r="K1614" t="str">
            <v>STANDARD</v>
          </cell>
          <cell r="L1614">
            <v>31</v>
          </cell>
          <cell r="M1614">
            <v>16.23</v>
          </cell>
          <cell r="P1614">
            <v>11.94</v>
          </cell>
          <cell r="S1614" t="str">
            <v/>
          </cell>
          <cell r="T1614" t="str">
            <v/>
          </cell>
          <cell r="U1614" t="str">
            <v/>
          </cell>
          <cell r="W1614">
            <v>32.26</v>
          </cell>
          <cell r="X1614">
            <v>18.809999999999999</v>
          </cell>
          <cell r="AA1614">
            <v>13.84</v>
          </cell>
          <cell r="AD1614" t="str">
            <v/>
          </cell>
          <cell r="AE1614" t="str">
            <v/>
          </cell>
          <cell r="AF1614" t="str">
            <v/>
          </cell>
        </row>
        <row r="1615">
          <cell r="D1615" t="str">
            <v>186492512</v>
          </cell>
          <cell r="E1615">
            <v>1864925</v>
          </cell>
          <cell r="F1615" t="str">
            <v>BEP (Connect L) 2 Nightsaver</v>
          </cell>
          <cell r="G1615" t="str">
            <v>E</v>
          </cell>
          <cell r="H1615" t="str">
            <v>LONDON</v>
          </cell>
          <cell r="I1615">
            <v>12</v>
          </cell>
          <cell r="J1615" t="str">
            <v>ICE0</v>
          </cell>
          <cell r="K1615" t="str">
            <v>STANDARD</v>
          </cell>
          <cell r="L1615">
            <v>31</v>
          </cell>
          <cell r="M1615">
            <v>15.77</v>
          </cell>
          <cell r="P1615">
            <v>11.42</v>
          </cell>
          <cell r="S1615" t="str">
            <v/>
          </cell>
          <cell r="T1615" t="str">
            <v/>
          </cell>
          <cell r="U1615" t="str">
            <v/>
          </cell>
          <cell r="W1615">
            <v>32.26</v>
          </cell>
          <cell r="X1615">
            <v>18.27</v>
          </cell>
          <cell r="AA1615">
            <v>13.23</v>
          </cell>
          <cell r="AD1615" t="str">
            <v/>
          </cell>
          <cell r="AE1615" t="str">
            <v/>
          </cell>
          <cell r="AF1615" t="str">
            <v/>
          </cell>
        </row>
        <row r="1616">
          <cell r="D1616" t="str">
            <v>186492513</v>
          </cell>
          <cell r="E1616">
            <v>1864925</v>
          </cell>
          <cell r="F1616" t="str">
            <v>BEP (Connect L) 2 Nightsaver</v>
          </cell>
          <cell r="G1616" t="str">
            <v>E</v>
          </cell>
          <cell r="H1616" t="str">
            <v>MANWEB</v>
          </cell>
          <cell r="I1616">
            <v>13</v>
          </cell>
          <cell r="J1616" t="str">
            <v>ICE0</v>
          </cell>
          <cell r="K1616" t="str">
            <v>STANDARD</v>
          </cell>
          <cell r="L1616">
            <v>31</v>
          </cell>
          <cell r="M1616">
            <v>18.48</v>
          </cell>
          <cell r="P1616">
            <v>13.11</v>
          </cell>
          <cell r="S1616" t="str">
            <v/>
          </cell>
          <cell r="T1616" t="str">
            <v/>
          </cell>
          <cell r="U1616" t="str">
            <v/>
          </cell>
          <cell r="W1616">
            <v>32.26</v>
          </cell>
          <cell r="X1616">
            <v>21.42</v>
          </cell>
          <cell r="AA1616">
            <v>15.19</v>
          </cell>
          <cell r="AD1616" t="str">
            <v/>
          </cell>
          <cell r="AE1616" t="str">
            <v/>
          </cell>
          <cell r="AF1616" t="str">
            <v/>
          </cell>
        </row>
        <row r="1617">
          <cell r="D1617" t="str">
            <v>186492514</v>
          </cell>
          <cell r="E1617">
            <v>1864925</v>
          </cell>
          <cell r="F1617" t="str">
            <v>BEP (Connect L) 2 Nightsaver</v>
          </cell>
          <cell r="G1617" t="str">
            <v>E</v>
          </cell>
          <cell r="H1617" t="str">
            <v>MIDLANDS</v>
          </cell>
          <cell r="I1617">
            <v>14</v>
          </cell>
          <cell r="J1617" t="str">
            <v>ICE0</v>
          </cell>
          <cell r="K1617" t="str">
            <v>STANDARD</v>
          </cell>
          <cell r="L1617">
            <v>31</v>
          </cell>
          <cell r="M1617">
            <v>16.93</v>
          </cell>
          <cell r="P1617">
            <v>12.12</v>
          </cell>
          <cell r="S1617" t="str">
            <v/>
          </cell>
          <cell r="T1617" t="str">
            <v/>
          </cell>
          <cell r="U1617" t="str">
            <v/>
          </cell>
          <cell r="W1617">
            <v>32.26</v>
          </cell>
          <cell r="X1617">
            <v>19.62</v>
          </cell>
          <cell r="AA1617">
            <v>14.04</v>
          </cell>
          <cell r="AD1617" t="str">
            <v/>
          </cell>
          <cell r="AE1617" t="str">
            <v/>
          </cell>
          <cell r="AF1617" t="str">
            <v/>
          </cell>
        </row>
        <row r="1618">
          <cell r="D1618" t="str">
            <v>186492515</v>
          </cell>
          <cell r="E1618">
            <v>1864925</v>
          </cell>
          <cell r="F1618" t="str">
            <v>BEP (Connect L) 2 Nightsaver</v>
          </cell>
          <cell r="G1618" t="str">
            <v>E</v>
          </cell>
          <cell r="H1618" t="str">
            <v>NORTHERN</v>
          </cell>
          <cell r="I1618">
            <v>15</v>
          </cell>
          <cell r="J1618" t="str">
            <v>ICE0</v>
          </cell>
          <cell r="K1618" t="str">
            <v>STANDARD</v>
          </cell>
          <cell r="L1618">
            <v>31</v>
          </cell>
          <cell r="M1618">
            <v>17.04</v>
          </cell>
          <cell r="P1618">
            <v>13.01</v>
          </cell>
          <cell r="S1618" t="str">
            <v/>
          </cell>
          <cell r="T1618" t="str">
            <v/>
          </cell>
          <cell r="U1618" t="str">
            <v/>
          </cell>
          <cell r="W1618">
            <v>32.26</v>
          </cell>
          <cell r="X1618">
            <v>19.75</v>
          </cell>
          <cell r="AA1618">
            <v>15.07</v>
          </cell>
          <cell r="AD1618" t="str">
            <v/>
          </cell>
          <cell r="AE1618" t="str">
            <v/>
          </cell>
          <cell r="AF1618" t="str">
            <v/>
          </cell>
        </row>
        <row r="1619">
          <cell r="D1619" t="str">
            <v>186492516</v>
          </cell>
          <cell r="E1619">
            <v>1864925</v>
          </cell>
          <cell r="F1619" t="str">
            <v>BEP (Connect L) 2 Nightsaver</v>
          </cell>
          <cell r="G1619" t="str">
            <v>E</v>
          </cell>
          <cell r="H1619" t="str">
            <v>NORWEB</v>
          </cell>
          <cell r="I1619">
            <v>16</v>
          </cell>
          <cell r="J1619" t="str">
            <v>ICE0</v>
          </cell>
          <cell r="K1619" t="str">
            <v>STANDARD</v>
          </cell>
          <cell r="L1619">
            <v>31</v>
          </cell>
          <cell r="M1619">
            <v>16.82</v>
          </cell>
          <cell r="P1619">
            <v>11.83</v>
          </cell>
          <cell r="S1619" t="str">
            <v/>
          </cell>
          <cell r="T1619" t="str">
            <v/>
          </cell>
          <cell r="U1619" t="str">
            <v/>
          </cell>
          <cell r="W1619">
            <v>32.26</v>
          </cell>
          <cell r="X1619">
            <v>19.5</v>
          </cell>
          <cell r="AA1619">
            <v>13.7</v>
          </cell>
          <cell r="AD1619" t="str">
            <v/>
          </cell>
          <cell r="AE1619" t="str">
            <v/>
          </cell>
          <cell r="AF1619" t="str">
            <v/>
          </cell>
        </row>
        <row r="1620">
          <cell r="D1620" t="str">
            <v>186492519</v>
          </cell>
          <cell r="E1620">
            <v>1864925</v>
          </cell>
          <cell r="F1620" t="str">
            <v>BEP (Connect L) 2 Nightsaver</v>
          </cell>
          <cell r="G1620" t="str">
            <v>E</v>
          </cell>
          <cell r="H1620" t="str">
            <v>SEEBOARD</v>
          </cell>
          <cell r="I1620">
            <v>19</v>
          </cell>
          <cell r="J1620" t="str">
            <v>ICE0</v>
          </cell>
          <cell r="K1620" t="str">
            <v>STANDARD</v>
          </cell>
          <cell r="L1620">
            <v>31</v>
          </cell>
          <cell r="M1620">
            <v>17.059999999999999</v>
          </cell>
          <cell r="P1620">
            <v>11.71</v>
          </cell>
          <cell r="S1620" t="str">
            <v/>
          </cell>
          <cell r="T1620" t="str">
            <v/>
          </cell>
          <cell r="U1620" t="str">
            <v/>
          </cell>
          <cell r="W1620">
            <v>32.26</v>
          </cell>
          <cell r="X1620">
            <v>19.78</v>
          </cell>
          <cell r="AA1620">
            <v>13.57</v>
          </cell>
          <cell r="AD1620" t="str">
            <v/>
          </cell>
          <cell r="AE1620" t="str">
            <v/>
          </cell>
          <cell r="AF1620" t="str">
            <v/>
          </cell>
        </row>
        <row r="1621">
          <cell r="D1621" t="str">
            <v>186492520</v>
          </cell>
          <cell r="E1621">
            <v>1864925</v>
          </cell>
          <cell r="F1621" t="str">
            <v>BEP (Connect L) 2 Nightsaver</v>
          </cell>
          <cell r="G1621" t="str">
            <v>E</v>
          </cell>
          <cell r="H1621" t="str">
            <v>SOUTHERN</v>
          </cell>
          <cell r="I1621">
            <v>20</v>
          </cell>
          <cell r="J1621" t="str">
            <v>ICE0</v>
          </cell>
          <cell r="K1621" t="str">
            <v>STANDARD</v>
          </cell>
          <cell r="L1621">
            <v>31</v>
          </cell>
          <cell r="M1621">
            <v>16.04</v>
          </cell>
          <cell r="P1621">
            <v>11.71</v>
          </cell>
          <cell r="S1621" t="str">
            <v/>
          </cell>
          <cell r="T1621" t="str">
            <v/>
          </cell>
          <cell r="U1621" t="str">
            <v/>
          </cell>
          <cell r="W1621">
            <v>32.26</v>
          </cell>
          <cell r="X1621">
            <v>18.600000000000001</v>
          </cell>
          <cell r="AA1621">
            <v>13.57</v>
          </cell>
          <cell r="AD1621" t="str">
            <v/>
          </cell>
          <cell r="AE1621" t="str">
            <v/>
          </cell>
          <cell r="AF1621" t="str">
            <v/>
          </cell>
        </row>
        <row r="1622">
          <cell r="D1622" t="str">
            <v>186492522</v>
          </cell>
          <cell r="E1622">
            <v>1864925</v>
          </cell>
          <cell r="F1622" t="str">
            <v>BEP (Connect L) 2 Nightsaver</v>
          </cell>
          <cell r="G1622" t="str">
            <v>E</v>
          </cell>
          <cell r="H1622" t="str">
            <v>SWEB</v>
          </cell>
          <cell r="I1622">
            <v>22</v>
          </cell>
          <cell r="J1622" t="str">
            <v>ICE0</v>
          </cell>
          <cell r="K1622" t="str">
            <v>STANDARD</v>
          </cell>
          <cell r="L1622">
            <v>31</v>
          </cell>
          <cell r="M1622">
            <v>16.260000000000002</v>
          </cell>
          <cell r="P1622">
            <v>13.2</v>
          </cell>
          <cell r="S1622" t="str">
            <v/>
          </cell>
          <cell r="T1622" t="str">
            <v/>
          </cell>
          <cell r="U1622" t="str">
            <v/>
          </cell>
          <cell r="W1622">
            <v>32.26</v>
          </cell>
          <cell r="X1622">
            <v>18.84</v>
          </cell>
          <cell r="AA1622">
            <v>15.29</v>
          </cell>
          <cell r="AD1622" t="str">
            <v/>
          </cell>
          <cell r="AE1622" t="str">
            <v/>
          </cell>
          <cell r="AF1622" t="str">
            <v/>
          </cell>
        </row>
        <row r="1623">
          <cell r="D1623" t="str">
            <v>186492521</v>
          </cell>
          <cell r="E1623">
            <v>1864925</v>
          </cell>
          <cell r="F1623" t="str">
            <v>BEP (Connect L) 2 Nightsaver</v>
          </cell>
          <cell r="G1623" t="str">
            <v>E</v>
          </cell>
          <cell r="H1623" t="str">
            <v>SWALEC</v>
          </cell>
          <cell r="I1623">
            <v>21</v>
          </cell>
          <cell r="J1623" t="str">
            <v>ICE0</v>
          </cell>
          <cell r="K1623" t="str">
            <v>STANDARD</v>
          </cell>
          <cell r="L1623">
            <v>31</v>
          </cell>
          <cell r="M1623">
            <v>16.64</v>
          </cell>
          <cell r="P1623">
            <v>12.55</v>
          </cell>
          <cell r="S1623" t="str">
            <v/>
          </cell>
          <cell r="T1623" t="str">
            <v/>
          </cell>
          <cell r="U1623" t="str">
            <v/>
          </cell>
          <cell r="W1623">
            <v>32.26</v>
          </cell>
          <cell r="X1623">
            <v>19.29</v>
          </cell>
          <cell r="AA1623">
            <v>14.53</v>
          </cell>
          <cell r="AD1623" t="str">
            <v/>
          </cell>
          <cell r="AE1623" t="str">
            <v/>
          </cell>
          <cell r="AF1623" t="str">
            <v/>
          </cell>
        </row>
        <row r="1624">
          <cell r="D1624" t="str">
            <v>186492523</v>
          </cell>
          <cell r="E1624">
            <v>1864925</v>
          </cell>
          <cell r="F1624" t="str">
            <v>BEP (Connect L) 2 Nightsaver</v>
          </cell>
          <cell r="G1624" t="str">
            <v>E</v>
          </cell>
          <cell r="H1624" t="str">
            <v>YORKSHIRE</v>
          </cell>
          <cell r="I1624">
            <v>23</v>
          </cell>
          <cell r="J1624" t="str">
            <v>ICE0</v>
          </cell>
          <cell r="K1624" t="str">
            <v>STANDARD</v>
          </cell>
          <cell r="L1624">
            <v>31</v>
          </cell>
          <cell r="M1624">
            <v>16.809999999999999</v>
          </cell>
          <cell r="P1624">
            <v>12.22</v>
          </cell>
          <cell r="S1624" t="str">
            <v/>
          </cell>
          <cell r="T1624" t="str">
            <v/>
          </cell>
          <cell r="U1624" t="str">
            <v/>
          </cell>
          <cell r="W1624">
            <v>32.26</v>
          </cell>
          <cell r="X1624">
            <v>19.489999999999998</v>
          </cell>
          <cell r="AA1624">
            <v>14.16</v>
          </cell>
          <cell r="AD1624" t="str">
            <v/>
          </cell>
          <cell r="AE1624" t="str">
            <v/>
          </cell>
          <cell r="AF1624" t="str">
            <v/>
          </cell>
        </row>
        <row r="1625">
          <cell r="D1625" t="str">
            <v>186492518</v>
          </cell>
          <cell r="E1625">
            <v>1864925</v>
          </cell>
          <cell r="F1625" t="str">
            <v>BEP (Connect L) 2 Nightsaver</v>
          </cell>
          <cell r="G1625" t="str">
            <v>E</v>
          </cell>
          <cell r="H1625" t="str">
            <v>SCOTTISH POWER</v>
          </cell>
          <cell r="I1625">
            <v>18</v>
          </cell>
          <cell r="J1625" t="str">
            <v>ICE0</v>
          </cell>
          <cell r="K1625" t="str">
            <v>STANDARD</v>
          </cell>
          <cell r="L1625">
            <v>31</v>
          </cell>
          <cell r="M1625">
            <v>17.29</v>
          </cell>
          <cell r="P1625">
            <v>13.18</v>
          </cell>
          <cell r="S1625" t="str">
            <v/>
          </cell>
          <cell r="T1625" t="str">
            <v/>
          </cell>
          <cell r="U1625" t="str">
            <v/>
          </cell>
          <cell r="W1625">
            <v>32.26</v>
          </cell>
          <cell r="X1625">
            <v>20.05</v>
          </cell>
          <cell r="AA1625">
            <v>15.27</v>
          </cell>
          <cell r="AD1625" t="str">
            <v/>
          </cell>
          <cell r="AE1625" t="str">
            <v/>
          </cell>
          <cell r="AF1625" t="str">
            <v/>
          </cell>
        </row>
        <row r="1626">
          <cell r="D1626" t="str">
            <v>186492517</v>
          </cell>
          <cell r="E1626">
            <v>1864925</v>
          </cell>
          <cell r="F1626" t="str">
            <v>BEP (Connect L) 2 Nightsaver</v>
          </cell>
          <cell r="G1626" t="str">
            <v>E</v>
          </cell>
          <cell r="H1626" t="str">
            <v>SCOTTISH HYDRO</v>
          </cell>
          <cell r="I1626">
            <v>17</v>
          </cell>
          <cell r="J1626" t="str">
            <v>ICE0</v>
          </cell>
          <cell r="K1626" t="str">
            <v>STANDARD</v>
          </cell>
          <cell r="L1626">
            <v>31</v>
          </cell>
          <cell r="M1626">
            <v>18.88</v>
          </cell>
          <cell r="P1626">
            <v>14.15</v>
          </cell>
          <cell r="S1626" t="str">
            <v/>
          </cell>
          <cell r="T1626" t="str">
            <v/>
          </cell>
          <cell r="U1626" t="str">
            <v/>
          </cell>
          <cell r="W1626">
            <v>32.26</v>
          </cell>
          <cell r="X1626">
            <v>21.88</v>
          </cell>
          <cell r="AA1626">
            <v>16.39</v>
          </cell>
          <cell r="AD1626" t="str">
            <v/>
          </cell>
          <cell r="AE1626" t="str">
            <v/>
          </cell>
          <cell r="AF1626" t="str">
            <v/>
          </cell>
        </row>
        <row r="1627">
          <cell r="D1627" t="str">
            <v>186491410</v>
          </cell>
          <cell r="E1627">
            <v>1864914</v>
          </cell>
          <cell r="F1627" t="str">
            <v>BEP (Connect M) 2 Baserate</v>
          </cell>
          <cell r="G1627" t="str">
            <v>E</v>
          </cell>
          <cell r="H1627" t="str">
            <v>EASTERN</v>
          </cell>
          <cell r="I1627">
            <v>10</v>
          </cell>
          <cell r="J1627" t="str">
            <v>ICE0</v>
          </cell>
          <cell r="K1627" t="str">
            <v>STANDARD</v>
          </cell>
          <cell r="L1627">
            <v>31</v>
          </cell>
          <cell r="M1627">
            <v>15.87</v>
          </cell>
          <cell r="P1627" t="str">
            <v/>
          </cell>
          <cell r="S1627" t="str">
            <v/>
          </cell>
          <cell r="T1627" t="str">
            <v/>
          </cell>
          <cell r="U1627" t="str">
            <v/>
          </cell>
          <cell r="W1627">
            <v>32.26</v>
          </cell>
          <cell r="X1627">
            <v>18.36</v>
          </cell>
          <cell r="AA1627" t="str">
            <v/>
          </cell>
          <cell r="AD1627" t="str">
            <v/>
          </cell>
          <cell r="AE1627" t="str">
            <v/>
          </cell>
          <cell r="AF1627" t="str">
            <v/>
          </cell>
        </row>
        <row r="1628">
          <cell r="D1628" t="str">
            <v>186491411</v>
          </cell>
          <cell r="E1628">
            <v>1864914</v>
          </cell>
          <cell r="F1628" t="str">
            <v>BEP (Connect M) 2 Baserate</v>
          </cell>
          <cell r="G1628" t="str">
            <v>E</v>
          </cell>
          <cell r="H1628" t="str">
            <v>EAST MIDLANDS</v>
          </cell>
          <cell r="I1628">
            <v>11</v>
          </cell>
          <cell r="J1628" t="str">
            <v>ICE0</v>
          </cell>
          <cell r="K1628" t="str">
            <v>STANDARD</v>
          </cell>
          <cell r="L1628">
            <v>31</v>
          </cell>
          <cell r="M1628">
            <v>15.56</v>
          </cell>
          <cell r="P1628" t="str">
            <v/>
          </cell>
          <cell r="S1628" t="str">
            <v/>
          </cell>
          <cell r="T1628" t="str">
            <v/>
          </cell>
          <cell r="U1628" t="str">
            <v/>
          </cell>
          <cell r="W1628">
            <v>32.26</v>
          </cell>
          <cell r="X1628">
            <v>18</v>
          </cell>
          <cell r="AA1628" t="str">
            <v/>
          </cell>
          <cell r="AD1628" t="str">
            <v/>
          </cell>
          <cell r="AE1628" t="str">
            <v/>
          </cell>
          <cell r="AF1628" t="str">
            <v/>
          </cell>
        </row>
        <row r="1629">
          <cell r="D1629" t="str">
            <v>186491412</v>
          </cell>
          <cell r="E1629">
            <v>1864914</v>
          </cell>
          <cell r="F1629" t="str">
            <v>BEP (Connect M) 2 Baserate</v>
          </cell>
          <cell r="G1629" t="str">
            <v>E</v>
          </cell>
          <cell r="H1629" t="str">
            <v>LONDON</v>
          </cell>
          <cell r="I1629">
            <v>12</v>
          </cell>
          <cell r="J1629" t="str">
            <v>ICE0</v>
          </cell>
          <cell r="K1629" t="str">
            <v>STANDARD</v>
          </cell>
          <cell r="L1629">
            <v>31</v>
          </cell>
          <cell r="M1629">
            <v>14.95</v>
          </cell>
          <cell r="P1629" t="str">
            <v/>
          </cell>
          <cell r="S1629" t="str">
            <v/>
          </cell>
          <cell r="T1629" t="str">
            <v/>
          </cell>
          <cell r="U1629" t="str">
            <v/>
          </cell>
          <cell r="W1629">
            <v>32.26</v>
          </cell>
          <cell r="X1629">
            <v>17.29</v>
          </cell>
          <cell r="AA1629" t="str">
            <v/>
          </cell>
          <cell r="AD1629" t="str">
            <v/>
          </cell>
          <cell r="AE1629" t="str">
            <v/>
          </cell>
          <cell r="AF1629" t="str">
            <v/>
          </cell>
        </row>
        <row r="1630">
          <cell r="D1630" t="str">
            <v>186491413</v>
          </cell>
          <cell r="E1630">
            <v>1864914</v>
          </cell>
          <cell r="F1630" t="str">
            <v>BEP (Connect M) 2 Baserate</v>
          </cell>
          <cell r="G1630" t="str">
            <v>E</v>
          </cell>
          <cell r="H1630" t="str">
            <v>MANWEB</v>
          </cell>
          <cell r="I1630">
            <v>13</v>
          </cell>
          <cell r="J1630" t="str">
            <v>ICE0</v>
          </cell>
          <cell r="K1630" t="str">
            <v>STANDARD</v>
          </cell>
          <cell r="L1630">
            <v>31</v>
          </cell>
          <cell r="M1630">
            <v>17.62</v>
          </cell>
          <cell r="P1630" t="str">
            <v/>
          </cell>
          <cell r="S1630" t="str">
            <v/>
          </cell>
          <cell r="T1630" t="str">
            <v/>
          </cell>
          <cell r="U1630" t="str">
            <v/>
          </cell>
          <cell r="W1630">
            <v>32.26</v>
          </cell>
          <cell r="X1630">
            <v>20.39</v>
          </cell>
          <cell r="AA1630" t="str">
            <v/>
          </cell>
          <cell r="AD1630" t="str">
            <v/>
          </cell>
          <cell r="AE1630" t="str">
            <v/>
          </cell>
          <cell r="AF1630" t="str">
            <v/>
          </cell>
        </row>
        <row r="1631">
          <cell r="D1631" t="str">
            <v>186491414</v>
          </cell>
          <cell r="E1631">
            <v>1864914</v>
          </cell>
          <cell r="F1631" t="str">
            <v>BEP (Connect M) 2 Baserate</v>
          </cell>
          <cell r="G1631" t="str">
            <v>E</v>
          </cell>
          <cell r="H1631" t="str">
            <v>MIDLANDS</v>
          </cell>
          <cell r="I1631">
            <v>14</v>
          </cell>
          <cell r="J1631" t="str">
            <v>ICE0</v>
          </cell>
          <cell r="K1631" t="str">
            <v>STANDARD</v>
          </cell>
          <cell r="L1631">
            <v>31</v>
          </cell>
          <cell r="M1631">
            <v>16.239999999999998</v>
          </cell>
          <cell r="P1631" t="str">
            <v/>
          </cell>
          <cell r="S1631" t="str">
            <v/>
          </cell>
          <cell r="T1631" t="str">
            <v/>
          </cell>
          <cell r="U1631" t="str">
            <v/>
          </cell>
          <cell r="W1631">
            <v>32.26</v>
          </cell>
          <cell r="X1631">
            <v>18.79</v>
          </cell>
          <cell r="AA1631" t="str">
            <v/>
          </cell>
          <cell r="AD1631" t="str">
            <v/>
          </cell>
          <cell r="AE1631" t="str">
            <v/>
          </cell>
          <cell r="AF1631" t="str">
            <v/>
          </cell>
        </row>
        <row r="1632">
          <cell r="D1632" t="str">
            <v>186491415</v>
          </cell>
          <cell r="E1632">
            <v>1864914</v>
          </cell>
          <cell r="F1632" t="str">
            <v>BEP (Connect M) 2 Baserate</v>
          </cell>
          <cell r="G1632" t="str">
            <v>E</v>
          </cell>
          <cell r="H1632" t="str">
            <v>NORTHERN</v>
          </cell>
          <cell r="I1632">
            <v>15</v>
          </cell>
          <cell r="J1632" t="str">
            <v>ICE0</v>
          </cell>
          <cell r="K1632" t="str">
            <v>STANDARD</v>
          </cell>
          <cell r="L1632">
            <v>31</v>
          </cell>
          <cell r="M1632">
            <v>16.32</v>
          </cell>
          <cell r="P1632" t="str">
            <v/>
          </cell>
          <cell r="S1632" t="str">
            <v/>
          </cell>
          <cell r="T1632" t="str">
            <v/>
          </cell>
          <cell r="U1632" t="str">
            <v/>
          </cell>
          <cell r="W1632">
            <v>32.26</v>
          </cell>
          <cell r="X1632">
            <v>18.88</v>
          </cell>
          <cell r="AA1632" t="str">
            <v/>
          </cell>
          <cell r="AD1632" t="str">
            <v/>
          </cell>
          <cell r="AE1632" t="str">
            <v/>
          </cell>
          <cell r="AF1632" t="str">
            <v/>
          </cell>
        </row>
        <row r="1633">
          <cell r="D1633" t="str">
            <v>186491416</v>
          </cell>
          <cell r="E1633">
            <v>1864914</v>
          </cell>
          <cell r="F1633" t="str">
            <v>BEP (Connect M) 2 Baserate</v>
          </cell>
          <cell r="G1633" t="str">
            <v>E</v>
          </cell>
          <cell r="H1633" t="str">
            <v>NORWEB</v>
          </cell>
          <cell r="I1633">
            <v>16</v>
          </cell>
          <cell r="J1633" t="str">
            <v>ICE0</v>
          </cell>
          <cell r="K1633" t="str">
            <v>STANDARD</v>
          </cell>
          <cell r="L1633">
            <v>31</v>
          </cell>
          <cell r="M1633">
            <v>16</v>
          </cell>
          <cell r="P1633" t="str">
            <v/>
          </cell>
          <cell r="S1633" t="str">
            <v/>
          </cell>
          <cell r="T1633" t="str">
            <v/>
          </cell>
          <cell r="U1633" t="str">
            <v/>
          </cell>
          <cell r="W1633">
            <v>32.26</v>
          </cell>
          <cell r="X1633">
            <v>18.510000000000002</v>
          </cell>
          <cell r="AA1633" t="str">
            <v/>
          </cell>
          <cell r="AD1633" t="str">
            <v/>
          </cell>
          <cell r="AE1633" t="str">
            <v/>
          </cell>
          <cell r="AF1633" t="str">
            <v/>
          </cell>
        </row>
        <row r="1634">
          <cell r="D1634" t="str">
            <v>186491419</v>
          </cell>
          <cell r="E1634">
            <v>1864914</v>
          </cell>
          <cell r="F1634" t="str">
            <v>BEP (Connect M) 2 Baserate</v>
          </cell>
          <cell r="G1634" t="str">
            <v>E</v>
          </cell>
          <cell r="H1634" t="str">
            <v>SEEBOARD</v>
          </cell>
          <cell r="I1634">
            <v>19</v>
          </cell>
          <cell r="J1634" t="str">
            <v>ICE0</v>
          </cell>
          <cell r="K1634" t="str">
            <v>STANDARD</v>
          </cell>
          <cell r="L1634">
            <v>31</v>
          </cell>
          <cell r="M1634">
            <v>16.05</v>
          </cell>
          <cell r="P1634" t="str">
            <v/>
          </cell>
          <cell r="S1634" t="str">
            <v/>
          </cell>
          <cell r="T1634" t="str">
            <v/>
          </cell>
          <cell r="U1634" t="str">
            <v/>
          </cell>
          <cell r="W1634">
            <v>32.26</v>
          </cell>
          <cell r="X1634">
            <v>18.579999999999998</v>
          </cell>
          <cell r="AA1634" t="str">
            <v/>
          </cell>
          <cell r="AD1634" t="str">
            <v/>
          </cell>
          <cell r="AE1634" t="str">
            <v/>
          </cell>
          <cell r="AF1634" t="str">
            <v/>
          </cell>
        </row>
        <row r="1635">
          <cell r="D1635" t="str">
            <v>186491420</v>
          </cell>
          <cell r="E1635">
            <v>1864914</v>
          </cell>
          <cell r="F1635" t="str">
            <v>BEP (Connect M) 2 Baserate</v>
          </cell>
          <cell r="G1635" t="str">
            <v>E</v>
          </cell>
          <cell r="H1635" t="str">
            <v>SOUTHERN</v>
          </cell>
          <cell r="I1635">
            <v>20</v>
          </cell>
          <cell r="J1635" t="str">
            <v>ICE0</v>
          </cell>
          <cell r="K1635" t="str">
            <v>STANDARD</v>
          </cell>
          <cell r="L1635">
            <v>31</v>
          </cell>
          <cell r="M1635">
            <v>15.35</v>
          </cell>
          <cell r="P1635" t="str">
            <v/>
          </cell>
          <cell r="S1635" t="str">
            <v/>
          </cell>
          <cell r="T1635" t="str">
            <v/>
          </cell>
          <cell r="U1635" t="str">
            <v/>
          </cell>
          <cell r="W1635">
            <v>32.26</v>
          </cell>
          <cell r="X1635">
            <v>17.760000000000002</v>
          </cell>
          <cell r="AA1635" t="str">
            <v/>
          </cell>
          <cell r="AD1635" t="str">
            <v/>
          </cell>
          <cell r="AE1635" t="str">
            <v/>
          </cell>
          <cell r="AF1635" t="str">
            <v/>
          </cell>
        </row>
        <row r="1636">
          <cell r="D1636" t="str">
            <v>186491422</v>
          </cell>
          <cell r="E1636">
            <v>1864914</v>
          </cell>
          <cell r="F1636" t="str">
            <v>BEP (Connect M) 2 Baserate</v>
          </cell>
          <cell r="G1636" t="str">
            <v>E</v>
          </cell>
          <cell r="H1636" t="str">
            <v>SWEB</v>
          </cell>
          <cell r="I1636">
            <v>22</v>
          </cell>
          <cell r="J1636" t="str">
            <v>ICE0</v>
          </cell>
          <cell r="K1636" t="str">
            <v>STANDARD</v>
          </cell>
          <cell r="L1636">
            <v>31</v>
          </cell>
          <cell r="M1636">
            <v>15.77</v>
          </cell>
          <cell r="P1636" t="str">
            <v/>
          </cell>
          <cell r="S1636" t="str">
            <v/>
          </cell>
          <cell r="T1636" t="str">
            <v/>
          </cell>
          <cell r="U1636" t="str">
            <v/>
          </cell>
          <cell r="W1636">
            <v>32.26</v>
          </cell>
          <cell r="X1636">
            <v>18.25</v>
          </cell>
          <cell r="AA1636" t="str">
            <v/>
          </cell>
          <cell r="AD1636" t="str">
            <v/>
          </cell>
          <cell r="AE1636" t="str">
            <v/>
          </cell>
          <cell r="AF1636" t="str">
            <v/>
          </cell>
        </row>
        <row r="1637">
          <cell r="D1637" t="str">
            <v>186491421</v>
          </cell>
          <cell r="E1637">
            <v>1864914</v>
          </cell>
          <cell r="F1637" t="str">
            <v>BEP (Connect M) 2 Baserate</v>
          </cell>
          <cell r="G1637" t="str">
            <v>E</v>
          </cell>
          <cell r="H1637" t="str">
            <v>SWALEC</v>
          </cell>
          <cell r="I1637">
            <v>21</v>
          </cell>
          <cell r="J1637" t="str">
            <v>ICE0</v>
          </cell>
          <cell r="K1637" t="str">
            <v>STANDARD</v>
          </cell>
          <cell r="L1637">
            <v>31</v>
          </cell>
          <cell r="M1637">
            <v>15.94</v>
          </cell>
          <cell r="P1637" t="str">
            <v/>
          </cell>
          <cell r="S1637" t="str">
            <v/>
          </cell>
          <cell r="T1637" t="str">
            <v/>
          </cell>
          <cell r="U1637" t="str">
            <v/>
          </cell>
          <cell r="W1637">
            <v>32.26</v>
          </cell>
          <cell r="X1637">
            <v>18.440000000000001</v>
          </cell>
          <cell r="AA1637" t="str">
            <v/>
          </cell>
          <cell r="AD1637" t="str">
            <v/>
          </cell>
          <cell r="AE1637" t="str">
            <v/>
          </cell>
          <cell r="AF1637" t="str">
            <v/>
          </cell>
        </row>
        <row r="1638">
          <cell r="D1638" t="str">
            <v>186491423</v>
          </cell>
          <cell r="E1638">
            <v>1864914</v>
          </cell>
          <cell r="F1638" t="str">
            <v>BEP (Connect M) 2 Baserate</v>
          </cell>
          <cell r="G1638" t="str">
            <v>E</v>
          </cell>
          <cell r="H1638" t="str">
            <v>YORKSHIRE</v>
          </cell>
          <cell r="I1638">
            <v>23</v>
          </cell>
          <cell r="J1638" t="str">
            <v>ICE0</v>
          </cell>
          <cell r="K1638" t="str">
            <v>STANDARD</v>
          </cell>
          <cell r="L1638">
            <v>31</v>
          </cell>
          <cell r="M1638">
            <v>16.14</v>
          </cell>
          <cell r="P1638" t="str">
            <v/>
          </cell>
          <cell r="S1638" t="str">
            <v/>
          </cell>
          <cell r="T1638" t="str">
            <v/>
          </cell>
          <cell r="U1638" t="str">
            <v/>
          </cell>
          <cell r="W1638">
            <v>32.26</v>
          </cell>
          <cell r="X1638">
            <v>18.670000000000002</v>
          </cell>
          <cell r="AA1638" t="str">
            <v/>
          </cell>
          <cell r="AD1638" t="str">
            <v/>
          </cell>
          <cell r="AE1638" t="str">
            <v/>
          </cell>
          <cell r="AF1638" t="str">
            <v/>
          </cell>
        </row>
        <row r="1639">
          <cell r="D1639" t="str">
            <v>186491418</v>
          </cell>
          <cell r="E1639">
            <v>1864914</v>
          </cell>
          <cell r="F1639" t="str">
            <v>BEP (Connect M) 2 Baserate</v>
          </cell>
          <cell r="G1639" t="str">
            <v>E</v>
          </cell>
          <cell r="H1639" t="str">
            <v>SCOTTISH POWER</v>
          </cell>
          <cell r="I1639">
            <v>18</v>
          </cell>
          <cell r="J1639" t="str">
            <v>ICE0</v>
          </cell>
          <cell r="K1639" t="str">
            <v>STANDARD</v>
          </cell>
          <cell r="L1639">
            <v>31</v>
          </cell>
          <cell r="M1639">
            <v>16.239999999999998</v>
          </cell>
          <cell r="P1639" t="str">
            <v/>
          </cell>
          <cell r="S1639" t="str">
            <v/>
          </cell>
          <cell r="T1639" t="str">
            <v/>
          </cell>
          <cell r="U1639" t="str">
            <v/>
          </cell>
          <cell r="W1639">
            <v>32.26</v>
          </cell>
          <cell r="X1639">
            <v>18.79</v>
          </cell>
          <cell r="AA1639" t="str">
            <v/>
          </cell>
          <cell r="AD1639" t="str">
            <v/>
          </cell>
          <cell r="AE1639" t="str">
            <v/>
          </cell>
          <cell r="AF1639" t="str">
            <v/>
          </cell>
        </row>
        <row r="1640">
          <cell r="D1640" t="str">
            <v>186491417</v>
          </cell>
          <cell r="E1640">
            <v>1864914</v>
          </cell>
          <cell r="F1640" t="str">
            <v>BEP (Connect M) 2 Baserate</v>
          </cell>
          <cell r="G1640" t="str">
            <v>E</v>
          </cell>
          <cell r="H1640" t="str">
            <v>SCOTTISH HYDRO</v>
          </cell>
          <cell r="I1640">
            <v>17</v>
          </cell>
          <cell r="J1640" t="str">
            <v>ICE0</v>
          </cell>
          <cell r="K1640" t="str">
            <v>STANDARD</v>
          </cell>
          <cell r="L1640">
            <v>31</v>
          </cell>
          <cell r="M1640">
            <v>17.690000000000001</v>
          </cell>
          <cell r="P1640" t="str">
            <v/>
          </cell>
          <cell r="S1640" t="str">
            <v/>
          </cell>
          <cell r="T1640" t="str">
            <v/>
          </cell>
          <cell r="U1640" t="str">
            <v/>
          </cell>
          <cell r="W1640">
            <v>32.26</v>
          </cell>
          <cell r="X1640">
            <v>20.48</v>
          </cell>
          <cell r="AA1640" t="str">
            <v/>
          </cell>
          <cell r="AD1640" t="str">
            <v/>
          </cell>
          <cell r="AE1640" t="str">
            <v/>
          </cell>
          <cell r="AF1640" t="str">
            <v/>
          </cell>
        </row>
        <row r="1641">
          <cell r="D1641" t="str">
            <v>186491810</v>
          </cell>
          <cell r="E1641">
            <v>1864918</v>
          </cell>
          <cell r="F1641" t="str">
            <v>BEP (Connect M) 2 Flexirate 2</v>
          </cell>
          <cell r="G1641" t="str">
            <v>E</v>
          </cell>
          <cell r="H1641" t="str">
            <v>EASTERN</v>
          </cell>
          <cell r="I1641">
            <v>10</v>
          </cell>
          <cell r="J1641" t="str">
            <v>ICE0</v>
          </cell>
          <cell r="K1641" t="str">
            <v>STANDARD</v>
          </cell>
          <cell r="L1641">
            <v>31</v>
          </cell>
          <cell r="M1641">
            <v>17.14</v>
          </cell>
          <cell r="P1641" t="str">
            <v/>
          </cell>
          <cell r="S1641">
            <v>14.6</v>
          </cell>
          <cell r="T1641" t="str">
            <v/>
          </cell>
          <cell r="U1641" t="str">
            <v/>
          </cell>
          <cell r="W1641">
            <v>32.26</v>
          </cell>
          <cell r="X1641">
            <v>19.829999999999998</v>
          </cell>
          <cell r="AA1641" t="str">
            <v/>
          </cell>
          <cell r="AD1641">
            <v>16.68</v>
          </cell>
          <cell r="AE1641" t="str">
            <v/>
          </cell>
          <cell r="AF1641" t="str">
            <v/>
          </cell>
        </row>
        <row r="1642">
          <cell r="D1642" t="str">
            <v>186491811</v>
          </cell>
          <cell r="E1642">
            <v>1864918</v>
          </cell>
          <cell r="F1642" t="str">
            <v>BEP (Connect M) 2 Flexirate 2</v>
          </cell>
          <cell r="G1642" t="str">
            <v>E</v>
          </cell>
          <cell r="H1642" t="str">
            <v>EAST MIDLANDS</v>
          </cell>
          <cell r="I1642">
            <v>11</v>
          </cell>
          <cell r="J1642" t="str">
            <v>ICE0</v>
          </cell>
          <cell r="K1642" t="str">
            <v>STANDARD</v>
          </cell>
          <cell r="L1642">
            <v>31</v>
          </cell>
          <cell r="M1642">
            <v>16.66</v>
          </cell>
          <cell r="P1642" t="str">
            <v/>
          </cell>
          <cell r="S1642">
            <v>14.68</v>
          </cell>
          <cell r="T1642" t="str">
            <v/>
          </cell>
          <cell r="U1642" t="str">
            <v/>
          </cell>
          <cell r="W1642">
            <v>32.26</v>
          </cell>
          <cell r="X1642">
            <v>19.28</v>
          </cell>
          <cell r="AA1642" t="str">
            <v/>
          </cell>
          <cell r="AD1642">
            <v>16.78</v>
          </cell>
          <cell r="AE1642" t="str">
            <v/>
          </cell>
          <cell r="AF1642" t="str">
            <v/>
          </cell>
        </row>
        <row r="1643">
          <cell r="D1643" t="str">
            <v>186491812</v>
          </cell>
          <cell r="E1643">
            <v>1864918</v>
          </cell>
          <cell r="F1643" t="str">
            <v>BEP (Connect M) 2 Flexirate 2</v>
          </cell>
          <cell r="G1643" t="str">
            <v>E</v>
          </cell>
          <cell r="H1643" t="str">
            <v>LONDON</v>
          </cell>
          <cell r="I1643">
            <v>12</v>
          </cell>
          <cell r="J1643" t="str">
            <v>ICE0</v>
          </cell>
          <cell r="K1643" t="str">
            <v>STANDARD</v>
          </cell>
          <cell r="L1643">
            <v>31</v>
          </cell>
          <cell r="M1643">
            <v>16.329999999999998</v>
          </cell>
          <cell r="P1643" t="str">
            <v/>
          </cell>
          <cell r="S1643">
            <v>13.96</v>
          </cell>
          <cell r="T1643" t="str">
            <v/>
          </cell>
          <cell r="U1643" t="str">
            <v/>
          </cell>
          <cell r="W1643">
            <v>32.26</v>
          </cell>
          <cell r="X1643">
            <v>18.89</v>
          </cell>
          <cell r="AA1643" t="str">
            <v/>
          </cell>
          <cell r="AD1643">
            <v>15.93</v>
          </cell>
          <cell r="AE1643" t="str">
            <v/>
          </cell>
          <cell r="AF1643" t="str">
            <v/>
          </cell>
        </row>
        <row r="1644">
          <cell r="D1644" t="str">
            <v>186491813</v>
          </cell>
          <cell r="E1644">
            <v>1864918</v>
          </cell>
          <cell r="F1644" t="str">
            <v>BEP (Connect M) 2 Flexirate 2</v>
          </cell>
          <cell r="G1644" t="str">
            <v>E</v>
          </cell>
          <cell r="H1644" t="str">
            <v>MANWEB</v>
          </cell>
          <cell r="I1644">
            <v>13</v>
          </cell>
          <cell r="J1644" t="str">
            <v>ICE0</v>
          </cell>
          <cell r="K1644" t="str">
            <v>STANDARD</v>
          </cell>
          <cell r="L1644">
            <v>0</v>
          </cell>
          <cell r="M1644">
            <v>0</v>
          </cell>
          <cell r="P1644" t="str">
            <v/>
          </cell>
          <cell r="S1644">
            <v>0</v>
          </cell>
          <cell r="T1644" t="str">
            <v/>
          </cell>
          <cell r="U1644" t="str">
            <v/>
          </cell>
          <cell r="AE1644" t="str">
            <v/>
          </cell>
          <cell r="AF1644" t="str">
            <v/>
          </cell>
        </row>
        <row r="1645">
          <cell r="D1645" t="str">
            <v>186491814</v>
          </cell>
          <cell r="E1645">
            <v>1864918</v>
          </cell>
          <cell r="F1645" t="str">
            <v>BEP (Connect M) 2 Flexirate 2</v>
          </cell>
          <cell r="G1645" t="str">
            <v>E</v>
          </cell>
          <cell r="H1645" t="str">
            <v>MIDLANDS</v>
          </cell>
          <cell r="I1645">
            <v>14</v>
          </cell>
          <cell r="J1645" t="str">
            <v>ICE0</v>
          </cell>
          <cell r="K1645" t="str">
            <v>STANDARD</v>
          </cell>
          <cell r="L1645">
            <v>31</v>
          </cell>
          <cell r="M1645">
            <v>17.350000000000001</v>
          </cell>
          <cell r="P1645" t="str">
            <v/>
          </cell>
          <cell r="S1645">
            <v>15.19</v>
          </cell>
          <cell r="T1645" t="str">
            <v/>
          </cell>
          <cell r="U1645" t="str">
            <v/>
          </cell>
          <cell r="W1645">
            <v>32.26</v>
          </cell>
          <cell r="X1645">
            <v>20.079999999999998</v>
          </cell>
          <cell r="AA1645" t="str">
            <v/>
          </cell>
          <cell r="AD1645">
            <v>17.38</v>
          </cell>
          <cell r="AE1645" t="str">
            <v/>
          </cell>
          <cell r="AF1645" t="str">
            <v/>
          </cell>
        </row>
        <row r="1646">
          <cell r="D1646" t="str">
            <v>186491815</v>
          </cell>
          <cell r="E1646">
            <v>1864918</v>
          </cell>
          <cell r="F1646" t="str">
            <v>BEP (Connect M) 2 Flexirate 2</v>
          </cell>
          <cell r="G1646" t="str">
            <v>E</v>
          </cell>
          <cell r="H1646" t="str">
            <v>NORTHERN</v>
          </cell>
          <cell r="I1646">
            <v>15</v>
          </cell>
          <cell r="J1646" t="str">
            <v>ICE0</v>
          </cell>
          <cell r="K1646" t="str">
            <v>STANDARD</v>
          </cell>
          <cell r="L1646">
            <v>31</v>
          </cell>
          <cell r="M1646">
            <v>18.03</v>
          </cell>
          <cell r="P1646" t="str">
            <v/>
          </cell>
          <cell r="S1646">
            <v>15.3</v>
          </cell>
          <cell r="T1646" t="str">
            <v/>
          </cell>
          <cell r="U1646" t="str">
            <v/>
          </cell>
          <cell r="W1646">
            <v>32.26</v>
          </cell>
          <cell r="X1646">
            <v>20.87</v>
          </cell>
          <cell r="AA1646" t="str">
            <v/>
          </cell>
          <cell r="AD1646">
            <v>17.489999999999998</v>
          </cell>
          <cell r="AE1646" t="str">
            <v/>
          </cell>
          <cell r="AF1646" t="str">
            <v/>
          </cell>
        </row>
        <row r="1647">
          <cell r="D1647" t="str">
            <v>186491816</v>
          </cell>
          <cell r="E1647">
            <v>1864918</v>
          </cell>
          <cell r="F1647" t="str">
            <v>BEP (Connect M) 2 Flexirate 2</v>
          </cell>
          <cell r="G1647" t="str">
            <v>E</v>
          </cell>
          <cell r="H1647" t="str">
            <v>NORWEB</v>
          </cell>
          <cell r="I1647">
            <v>16</v>
          </cell>
          <cell r="J1647" t="str">
            <v>ICE0</v>
          </cell>
          <cell r="K1647" t="str">
            <v>STANDARD</v>
          </cell>
          <cell r="L1647">
            <v>31</v>
          </cell>
          <cell r="M1647">
            <v>18.260000000000002</v>
          </cell>
          <cell r="P1647" t="str">
            <v/>
          </cell>
          <cell r="S1647">
            <v>14.67</v>
          </cell>
          <cell r="T1647" t="str">
            <v/>
          </cell>
          <cell r="U1647" t="str">
            <v/>
          </cell>
          <cell r="W1647">
            <v>32.26</v>
          </cell>
          <cell r="X1647">
            <v>21.14</v>
          </cell>
          <cell r="AA1647" t="str">
            <v/>
          </cell>
          <cell r="AD1647">
            <v>16.73</v>
          </cell>
          <cell r="AE1647" t="str">
            <v/>
          </cell>
          <cell r="AF1647" t="str">
            <v/>
          </cell>
        </row>
        <row r="1648">
          <cell r="D1648" t="str">
            <v>186491819</v>
          </cell>
          <cell r="E1648">
            <v>1864918</v>
          </cell>
          <cell r="F1648" t="str">
            <v>BEP (Connect M) 2 Flexirate 2</v>
          </cell>
          <cell r="G1648" t="str">
            <v>E</v>
          </cell>
          <cell r="H1648" t="str">
            <v>SEEBOARD</v>
          </cell>
          <cell r="I1648">
            <v>19</v>
          </cell>
          <cell r="J1648" t="str">
            <v>ICE0</v>
          </cell>
          <cell r="K1648" t="str">
            <v>STANDARD</v>
          </cell>
          <cell r="L1648">
            <v>0</v>
          </cell>
          <cell r="M1648">
            <v>0</v>
          </cell>
          <cell r="P1648" t="str">
            <v/>
          </cell>
          <cell r="S1648">
            <v>0</v>
          </cell>
          <cell r="T1648" t="str">
            <v/>
          </cell>
          <cell r="U1648" t="str">
            <v/>
          </cell>
          <cell r="AE1648" t="str">
            <v/>
          </cell>
          <cell r="AF1648" t="str">
            <v/>
          </cell>
        </row>
        <row r="1649">
          <cell r="D1649" t="str">
            <v>186491820</v>
          </cell>
          <cell r="E1649">
            <v>1864918</v>
          </cell>
          <cell r="F1649" t="str">
            <v>BEP (Connect M) 2 Flexirate 2</v>
          </cell>
          <cell r="G1649" t="str">
            <v>E</v>
          </cell>
          <cell r="H1649" t="str">
            <v>SOUTHERN</v>
          </cell>
          <cell r="I1649">
            <v>20</v>
          </cell>
          <cell r="J1649" t="str">
            <v>ICE0</v>
          </cell>
          <cell r="K1649" t="str">
            <v>STANDARD</v>
          </cell>
          <cell r="L1649">
            <v>31</v>
          </cell>
          <cell r="M1649">
            <v>16.3</v>
          </cell>
          <cell r="P1649" t="str">
            <v/>
          </cell>
          <cell r="S1649">
            <v>14.48</v>
          </cell>
          <cell r="T1649" t="str">
            <v/>
          </cell>
          <cell r="U1649" t="str">
            <v/>
          </cell>
          <cell r="W1649">
            <v>32.26</v>
          </cell>
          <cell r="X1649">
            <v>18.86</v>
          </cell>
          <cell r="AA1649" t="str">
            <v/>
          </cell>
          <cell r="AD1649">
            <v>16.57</v>
          </cell>
          <cell r="AE1649" t="str">
            <v/>
          </cell>
          <cell r="AF1649" t="str">
            <v/>
          </cell>
        </row>
        <row r="1650">
          <cell r="D1650" t="str">
            <v>186491822</v>
          </cell>
          <cell r="E1650">
            <v>1864918</v>
          </cell>
          <cell r="F1650" t="str">
            <v>BEP (Connect M) 2 Flexirate 2</v>
          </cell>
          <cell r="G1650" t="str">
            <v>E</v>
          </cell>
          <cell r="H1650" t="str">
            <v>SWEB</v>
          </cell>
          <cell r="I1650">
            <v>22</v>
          </cell>
          <cell r="J1650" t="str">
            <v>ICE0</v>
          </cell>
          <cell r="K1650" t="str">
            <v>STANDARD</v>
          </cell>
          <cell r="L1650">
            <v>31</v>
          </cell>
          <cell r="M1650">
            <v>16.53</v>
          </cell>
          <cell r="P1650" t="str">
            <v/>
          </cell>
          <cell r="S1650">
            <v>15.16</v>
          </cell>
          <cell r="T1650" t="str">
            <v/>
          </cell>
          <cell r="U1650" t="str">
            <v/>
          </cell>
          <cell r="W1650">
            <v>32.26</v>
          </cell>
          <cell r="X1650">
            <v>19.13</v>
          </cell>
          <cell r="AA1650" t="str">
            <v/>
          </cell>
          <cell r="AD1650">
            <v>17.34</v>
          </cell>
          <cell r="AE1650" t="str">
            <v/>
          </cell>
          <cell r="AF1650" t="str">
            <v/>
          </cell>
        </row>
        <row r="1651">
          <cell r="D1651" t="str">
            <v>186491821</v>
          </cell>
          <cell r="E1651">
            <v>1864918</v>
          </cell>
          <cell r="F1651" t="str">
            <v>BEP (Connect M) 2 Flexirate 2</v>
          </cell>
          <cell r="G1651" t="str">
            <v>E</v>
          </cell>
          <cell r="H1651" t="str">
            <v>SWALEC</v>
          </cell>
          <cell r="I1651">
            <v>21</v>
          </cell>
          <cell r="J1651" t="str">
            <v>ICE0</v>
          </cell>
          <cell r="K1651" t="str">
            <v>STANDARD</v>
          </cell>
          <cell r="L1651">
            <v>31</v>
          </cell>
          <cell r="M1651">
            <v>16.73</v>
          </cell>
          <cell r="P1651" t="str">
            <v/>
          </cell>
          <cell r="S1651">
            <v>15.36</v>
          </cell>
          <cell r="T1651" t="str">
            <v/>
          </cell>
          <cell r="U1651" t="str">
            <v/>
          </cell>
          <cell r="W1651">
            <v>32.26</v>
          </cell>
          <cell r="X1651">
            <v>19.36</v>
          </cell>
          <cell r="AA1651" t="str">
            <v/>
          </cell>
          <cell r="AD1651">
            <v>17.59</v>
          </cell>
          <cell r="AE1651" t="str">
            <v/>
          </cell>
          <cell r="AF1651" t="str">
            <v/>
          </cell>
        </row>
        <row r="1652">
          <cell r="D1652" t="str">
            <v>186491823</v>
          </cell>
          <cell r="E1652">
            <v>1864918</v>
          </cell>
          <cell r="F1652" t="str">
            <v>BEP (Connect M) 2 Flexirate 2</v>
          </cell>
          <cell r="G1652" t="str">
            <v>E</v>
          </cell>
          <cell r="H1652" t="str">
            <v>YORKSHIRE</v>
          </cell>
          <cell r="I1652">
            <v>23</v>
          </cell>
          <cell r="J1652" t="str">
            <v>ICE0</v>
          </cell>
          <cell r="K1652" t="str">
            <v>STANDARD</v>
          </cell>
          <cell r="L1652">
            <v>31</v>
          </cell>
          <cell r="M1652">
            <v>17.22</v>
          </cell>
          <cell r="P1652" t="str">
            <v/>
          </cell>
          <cell r="S1652">
            <v>15.14</v>
          </cell>
          <cell r="T1652" t="str">
            <v/>
          </cell>
          <cell r="U1652" t="str">
            <v/>
          </cell>
          <cell r="W1652">
            <v>32.26</v>
          </cell>
          <cell r="X1652">
            <v>19.93</v>
          </cell>
          <cell r="AA1652" t="str">
            <v/>
          </cell>
          <cell r="AD1652">
            <v>17.32</v>
          </cell>
          <cell r="AE1652" t="str">
            <v/>
          </cell>
          <cell r="AF1652" t="str">
            <v/>
          </cell>
        </row>
        <row r="1653">
          <cell r="D1653" t="str">
            <v>186491818</v>
          </cell>
          <cell r="E1653">
            <v>1864918</v>
          </cell>
          <cell r="F1653" t="str">
            <v>BEP (Connect M) 2 Flexirate 2</v>
          </cell>
          <cell r="G1653" t="str">
            <v>E</v>
          </cell>
          <cell r="H1653" t="str">
            <v>SCOTTISH POWER</v>
          </cell>
          <cell r="I1653">
            <v>18</v>
          </cell>
          <cell r="J1653" t="str">
            <v>ICE0</v>
          </cell>
          <cell r="K1653" t="str">
            <v>STANDARD</v>
          </cell>
          <cell r="L1653">
            <v>31</v>
          </cell>
          <cell r="M1653">
            <v>17.489999999999998</v>
          </cell>
          <cell r="P1653" t="str">
            <v/>
          </cell>
          <cell r="S1653">
            <v>15.26</v>
          </cell>
          <cell r="T1653" t="str">
            <v/>
          </cell>
          <cell r="U1653" t="str">
            <v/>
          </cell>
          <cell r="W1653">
            <v>32.26</v>
          </cell>
          <cell r="X1653">
            <v>20.239999999999998</v>
          </cell>
          <cell r="AA1653" t="str">
            <v/>
          </cell>
          <cell r="AD1653">
            <v>17.47</v>
          </cell>
          <cell r="AE1653" t="str">
            <v/>
          </cell>
          <cell r="AF1653" t="str">
            <v/>
          </cell>
        </row>
        <row r="1654">
          <cell r="D1654" t="str">
            <v>186491817</v>
          </cell>
          <cell r="E1654">
            <v>1864918</v>
          </cell>
          <cell r="F1654" t="str">
            <v>BEP (Connect M) 2 Flexirate 2</v>
          </cell>
          <cell r="G1654" t="str">
            <v>E</v>
          </cell>
          <cell r="H1654" t="str">
            <v>SCOTTISH HYDRO</v>
          </cell>
          <cell r="I1654">
            <v>17</v>
          </cell>
          <cell r="J1654" t="str">
            <v>ICE0</v>
          </cell>
          <cell r="K1654" t="str">
            <v>STANDARD</v>
          </cell>
          <cell r="L1654">
            <v>31</v>
          </cell>
          <cell r="M1654">
            <v>18.97</v>
          </cell>
          <cell r="P1654" t="str">
            <v/>
          </cell>
          <cell r="S1654">
            <v>16.73</v>
          </cell>
          <cell r="T1654" t="str">
            <v/>
          </cell>
          <cell r="U1654" t="str">
            <v/>
          </cell>
          <cell r="W1654">
            <v>32.26</v>
          </cell>
          <cell r="X1654">
            <v>21.96</v>
          </cell>
          <cell r="AA1654" t="str">
            <v/>
          </cell>
          <cell r="AD1654">
            <v>19.12</v>
          </cell>
          <cell r="AE1654" t="str">
            <v/>
          </cell>
          <cell r="AF1654" t="str">
            <v/>
          </cell>
        </row>
        <row r="1655">
          <cell r="D1655" t="str">
            <v>186492210</v>
          </cell>
          <cell r="E1655">
            <v>1864922</v>
          </cell>
          <cell r="F1655" t="str">
            <v>BEP (Connect M) 2 Flexirate 3</v>
          </cell>
          <cell r="G1655" t="str">
            <v>E</v>
          </cell>
          <cell r="H1655" t="str">
            <v>EASTERN</v>
          </cell>
          <cell r="I1655">
            <v>10</v>
          </cell>
          <cell r="J1655" t="str">
            <v>ICE0</v>
          </cell>
          <cell r="K1655" t="str">
            <v>STANDARD</v>
          </cell>
          <cell r="L1655">
            <v>31</v>
          </cell>
          <cell r="M1655">
            <v>18.12</v>
          </cell>
          <cell r="P1655">
            <v>12.5</v>
          </cell>
          <cell r="S1655">
            <v>14.71</v>
          </cell>
          <cell r="T1655" t="str">
            <v/>
          </cell>
          <cell r="U1655" t="str">
            <v/>
          </cell>
          <cell r="W1655">
            <v>32.26</v>
          </cell>
          <cell r="X1655">
            <v>20.98</v>
          </cell>
          <cell r="AA1655">
            <v>14.45</v>
          </cell>
          <cell r="AD1655">
            <v>16.77</v>
          </cell>
          <cell r="AE1655" t="str">
            <v/>
          </cell>
          <cell r="AF1655" t="str">
            <v/>
          </cell>
        </row>
        <row r="1656">
          <cell r="D1656" t="str">
            <v>186492211</v>
          </cell>
          <cell r="E1656">
            <v>1864922</v>
          </cell>
          <cell r="F1656" t="str">
            <v>BEP (Connect M) 2 Flexirate 3</v>
          </cell>
          <cell r="G1656" t="str">
            <v>E</v>
          </cell>
          <cell r="H1656" t="str">
            <v>EAST MIDLANDS</v>
          </cell>
          <cell r="I1656">
            <v>11</v>
          </cell>
          <cell r="J1656" t="str">
            <v>ICE0</v>
          </cell>
          <cell r="K1656" t="str">
            <v>STANDARD</v>
          </cell>
          <cell r="L1656">
            <v>31</v>
          </cell>
          <cell r="M1656">
            <v>17.260000000000002</v>
          </cell>
          <cell r="P1656">
            <v>12.37</v>
          </cell>
          <cell r="S1656">
            <v>15.22</v>
          </cell>
          <cell r="T1656" t="str">
            <v/>
          </cell>
          <cell r="U1656" t="str">
            <v/>
          </cell>
          <cell r="W1656">
            <v>32.26</v>
          </cell>
          <cell r="X1656">
            <v>19.98</v>
          </cell>
          <cell r="AA1656">
            <v>14.3</v>
          </cell>
          <cell r="AD1656">
            <v>17.38</v>
          </cell>
          <cell r="AE1656" t="str">
            <v/>
          </cell>
          <cell r="AF1656" t="str">
            <v/>
          </cell>
        </row>
        <row r="1657">
          <cell r="D1657" t="str">
            <v>186492212</v>
          </cell>
          <cell r="E1657">
            <v>1864922</v>
          </cell>
          <cell r="F1657" t="str">
            <v>BEP (Connect M) 2 Flexirate 3</v>
          </cell>
          <cell r="G1657" t="str">
            <v>E</v>
          </cell>
          <cell r="H1657" t="str">
            <v>LONDON</v>
          </cell>
          <cell r="I1657">
            <v>12</v>
          </cell>
          <cell r="J1657" t="str">
            <v>ICE0</v>
          </cell>
          <cell r="K1657" t="str">
            <v>STANDARD</v>
          </cell>
          <cell r="L1657">
            <v>0</v>
          </cell>
          <cell r="M1657">
            <v>0</v>
          </cell>
          <cell r="P1657">
            <v>0</v>
          </cell>
          <cell r="S1657">
            <v>0</v>
          </cell>
          <cell r="T1657" t="str">
            <v/>
          </cell>
          <cell r="U1657" t="str">
            <v/>
          </cell>
          <cell r="AE1657" t="str">
            <v/>
          </cell>
          <cell r="AF1657" t="str">
            <v/>
          </cell>
        </row>
        <row r="1658">
          <cell r="D1658" t="str">
            <v>186492213</v>
          </cell>
          <cell r="E1658">
            <v>1864922</v>
          </cell>
          <cell r="F1658" t="str">
            <v>BEP (Connect M) 2 Flexirate 3</v>
          </cell>
          <cell r="G1658" t="str">
            <v>E</v>
          </cell>
          <cell r="H1658" t="str">
            <v>MANWEB</v>
          </cell>
          <cell r="I1658">
            <v>13</v>
          </cell>
          <cell r="J1658" t="str">
            <v>ICE0</v>
          </cell>
          <cell r="K1658" t="str">
            <v>STANDARD</v>
          </cell>
          <cell r="L1658">
            <v>0</v>
          </cell>
          <cell r="M1658">
            <v>0</v>
          </cell>
          <cell r="P1658">
            <v>0</v>
          </cell>
          <cell r="S1658">
            <v>0</v>
          </cell>
          <cell r="T1658" t="str">
            <v/>
          </cell>
          <cell r="U1658" t="str">
            <v/>
          </cell>
          <cell r="AE1658" t="str">
            <v/>
          </cell>
          <cell r="AF1658" t="str">
            <v/>
          </cell>
        </row>
        <row r="1659">
          <cell r="D1659" t="str">
            <v>186492214</v>
          </cell>
          <cell r="E1659">
            <v>1864922</v>
          </cell>
          <cell r="F1659" t="str">
            <v>BEP (Connect M) 2 Flexirate 3</v>
          </cell>
          <cell r="G1659" t="str">
            <v>E</v>
          </cell>
          <cell r="H1659" t="str">
            <v>MIDLANDS</v>
          </cell>
          <cell r="I1659">
            <v>14</v>
          </cell>
          <cell r="J1659" t="str">
            <v>ICE0</v>
          </cell>
          <cell r="K1659" t="str">
            <v>STANDARD</v>
          </cell>
          <cell r="L1659">
            <v>0</v>
          </cell>
          <cell r="M1659">
            <v>0</v>
          </cell>
          <cell r="P1659">
            <v>0</v>
          </cell>
          <cell r="S1659">
            <v>0</v>
          </cell>
          <cell r="T1659" t="str">
            <v/>
          </cell>
          <cell r="U1659" t="str">
            <v/>
          </cell>
          <cell r="AE1659" t="str">
            <v/>
          </cell>
          <cell r="AF1659" t="str">
            <v/>
          </cell>
        </row>
        <row r="1660">
          <cell r="D1660" t="str">
            <v>186492215</v>
          </cell>
          <cell r="E1660">
            <v>1864922</v>
          </cell>
          <cell r="F1660" t="str">
            <v>BEP (Connect M) 2 Flexirate 3</v>
          </cell>
          <cell r="G1660" t="str">
            <v>E</v>
          </cell>
          <cell r="H1660" t="str">
            <v>NORTHERN</v>
          </cell>
          <cell r="I1660">
            <v>15</v>
          </cell>
          <cell r="J1660" t="str">
            <v>ICE0</v>
          </cell>
          <cell r="K1660" t="str">
            <v>STANDARD</v>
          </cell>
          <cell r="L1660">
            <v>0</v>
          </cell>
          <cell r="M1660">
            <v>0</v>
          </cell>
          <cell r="P1660">
            <v>0</v>
          </cell>
          <cell r="S1660">
            <v>0</v>
          </cell>
          <cell r="T1660" t="str">
            <v/>
          </cell>
          <cell r="U1660" t="str">
            <v/>
          </cell>
          <cell r="AE1660" t="str">
            <v/>
          </cell>
          <cell r="AF1660" t="str">
            <v/>
          </cell>
        </row>
        <row r="1661">
          <cell r="D1661" t="str">
            <v>186492216</v>
          </cell>
          <cell r="E1661">
            <v>1864922</v>
          </cell>
          <cell r="F1661" t="str">
            <v>BEP (Connect M) 2 Flexirate 3</v>
          </cell>
          <cell r="G1661" t="str">
            <v>E</v>
          </cell>
          <cell r="H1661" t="str">
            <v>NORWEB</v>
          </cell>
          <cell r="I1661">
            <v>16</v>
          </cell>
          <cell r="J1661" t="str">
            <v>ICE0</v>
          </cell>
          <cell r="K1661" t="str">
            <v>STANDARD</v>
          </cell>
          <cell r="L1661">
            <v>31</v>
          </cell>
          <cell r="M1661">
            <v>18.309999999999999</v>
          </cell>
          <cell r="P1661">
            <v>12.71</v>
          </cell>
          <cell r="S1661">
            <v>15.56</v>
          </cell>
          <cell r="T1661" t="str">
            <v/>
          </cell>
          <cell r="U1661" t="str">
            <v/>
          </cell>
          <cell r="W1661">
            <v>32.26</v>
          </cell>
          <cell r="X1661">
            <v>21.19</v>
          </cell>
          <cell r="AA1661">
            <v>14.69</v>
          </cell>
          <cell r="AD1661">
            <v>17.760000000000002</v>
          </cell>
          <cell r="AE1661" t="str">
            <v/>
          </cell>
          <cell r="AF1661" t="str">
            <v/>
          </cell>
        </row>
        <row r="1662">
          <cell r="D1662" t="str">
            <v>186492219</v>
          </cell>
          <cell r="E1662">
            <v>1864922</v>
          </cell>
          <cell r="F1662" t="str">
            <v>BEP (Connect M) 2 Flexirate 3</v>
          </cell>
          <cell r="G1662" t="str">
            <v>E</v>
          </cell>
          <cell r="H1662" t="str">
            <v>SEEBOARD</v>
          </cell>
          <cell r="I1662">
            <v>19</v>
          </cell>
          <cell r="J1662" t="str">
            <v>ICE0</v>
          </cell>
          <cell r="K1662" t="str">
            <v>STANDARD</v>
          </cell>
          <cell r="L1662">
            <v>31</v>
          </cell>
          <cell r="M1662">
            <v>18.64</v>
          </cell>
          <cell r="P1662">
            <v>12.95</v>
          </cell>
          <cell r="S1662">
            <v>15.74</v>
          </cell>
          <cell r="T1662" t="str">
            <v/>
          </cell>
          <cell r="U1662" t="str">
            <v/>
          </cell>
          <cell r="W1662">
            <v>32.26</v>
          </cell>
          <cell r="X1662">
            <v>21.57</v>
          </cell>
          <cell r="AA1662">
            <v>14.97</v>
          </cell>
          <cell r="AD1662">
            <v>17.98</v>
          </cell>
          <cell r="AE1662" t="str">
            <v/>
          </cell>
          <cell r="AF1662" t="str">
            <v/>
          </cell>
        </row>
        <row r="1663">
          <cell r="D1663" t="str">
            <v>186492220</v>
          </cell>
          <cell r="E1663">
            <v>1864922</v>
          </cell>
          <cell r="F1663" t="str">
            <v>BEP (Connect M) 2 Flexirate 3</v>
          </cell>
          <cell r="G1663" t="str">
            <v>E</v>
          </cell>
          <cell r="H1663" t="str">
            <v>SOUTHERN</v>
          </cell>
          <cell r="I1663">
            <v>20</v>
          </cell>
          <cell r="J1663" t="str">
            <v>ICE0</v>
          </cell>
          <cell r="K1663" t="str">
            <v>STANDARD</v>
          </cell>
          <cell r="L1663">
            <v>31</v>
          </cell>
          <cell r="M1663">
            <v>16.989999999999998</v>
          </cell>
          <cell r="P1663">
            <v>12.47</v>
          </cell>
          <cell r="S1663">
            <v>15.19</v>
          </cell>
          <cell r="T1663" t="str">
            <v/>
          </cell>
          <cell r="U1663" t="str">
            <v/>
          </cell>
          <cell r="W1663">
            <v>32.26</v>
          </cell>
          <cell r="X1663">
            <v>19.66</v>
          </cell>
          <cell r="AA1663">
            <v>14.42</v>
          </cell>
          <cell r="AD1663">
            <v>17.34</v>
          </cell>
          <cell r="AE1663" t="str">
            <v/>
          </cell>
          <cell r="AF1663" t="str">
            <v/>
          </cell>
        </row>
        <row r="1664">
          <cell r="D1664" t="str">
            <v>186492222</v>
          </cell>
          <cell r="E1664">
            <v>1864922</v>
          </cell>
          <cell r="F1664" t="str">
            <v>BEP (Connect M) 2 Flexirate 3</v>
          </cell>
          <cell r="G1664" t="str">
            <v>E</v>
          </cell>
          <cell r="H1664" t="str">
            <v>SWEB</v>
          </cell>
          <cell r="I1664">
            <v>22</v>
          </cell>
          <cell r="J1664" t="str">
            <v>ICE0</v>
          </cell>
          <cell r="K1664" t="str">
            <v>STANDARD</v>
          </cell>
          <cell r="L1664">
            <v>0</v>
          </cell>
          <cell r="M1664">
            <v>0</v>
          </cell>
          <cell r="P1664">
            <v>0</v>
          </cell>
          <cell r="S1664">
            <v>0</v>
          </cell>
          <cell r="T1664" t="str">
            <v/>
          </cell>
          <cell r="U1664" t="str">
            <v/>
          </cell>
          <cell r="AE1664" t="str">
            <v/>
          </cell>
          <cell r="AF1664" t="str">
            <v/>
          </cell>
        </row>
        <row r="1665">
          <cell r="D1665" t="str">
            <v>186492221</v>
          </cell>
          <cell r="E1665">
            <v>1864922</v>
          </cell>
          <cell r="F1665" t="str">
            <v>BEP (Connect M) 2 Flexirate 3</v>
          </cell>
          <cell r="G1665" t="str">
            <v>E</v>
          </cell>
          <cell r="H1665" t="str">
            <v>SWALEC</v>
          </cell>
          <cell r="I1665">
            <v>21</v>
          </cell>
          <cell r="J1665" t="str">
            <v>ICE0</v>
          </cell>
          <cell r="K1665" t="str">
            <v>STANDARD</v>
          </cell>
          <cell r="L1665">
            <v>0</v>
          </cell>
          <cell r="M1665">
            <v>0</v>
          </cell>
          <cell r="P1665">
            <v>0</v>
          </cell>
          <cell r="S1665">
            <v>0</v>
          </cell>
          <cell r="T1665" t="str">
            <v/>
          </cell>
          <cell r="U1665" t="str">
            <v/>
          </cell>
          <cell r="AE1665" t="str">
            <v/>
          </cell>
          <cell r="AF1665" t="str">
            <v/>
          </cell>
        </row>
        <row r="1666">
          <cell r="D1666" t="str">
            <v>186492223</v>
          </cell>
          <cell r="E1666">
            <v>1864922</v>
          </cell>
          <cell r="F1666" t="str">
            <v>BEP (Connect M) 2 Flexirate 3</v>
          </cell>
          <cell r="G1666" t="str">
            <v>E</v>
          </cell>
          <cell r="H1666" t="str">
            <v>YORKSHIRE</v>
          </cell>
          <cell r="I1666">
            <v>23</v>
          </cell>
          <cell r="J1666" t="str">
            <v>ICE0</v>
          </cell>
          <cell r="K1666" t="str">
            <v>STANDARD</v>
          </cell>
          <cell r="L1666">
            <v>31</v>
          </cell>
          <cell r="M1666">
            <v>17.850000000000001</v>
          </cell>
          <cell r="P1666">
            <v>12.7</v>
          </cell>
          <cell r="S1666">
            <v>15.77</v>
          </cell>
          <cell r="T1666" t="str">
            <v/>
          </cell>
          <cell r="U1666" t="str">
            <v/>
          </cell>
          <cell r="W1666">
            <v>32.26</v>
          </cell>
          <cell r="X1666">
            <v>20.66</v>
          </cell>
          <cell r="AA1666">
            <v>14.68</v>
          </cell>
          <cell r="AD1666">
            <v>18.02</v>
          </cell>
          <cell r="AE1666" t="str">
            <v/>
          </cell>
          <cell r="AF1666" t="str">
            <v/>
          </cell>
        </row>
        <row r="1667">
          <cell r="D1667" t="str">
            <v>186492218</v>
          </cell>
          <cell r="E1667">
            <v>1864922</v>
          </cell>
          <cell r="F1667" t="str">
            <v>BEP (Connect M) 2 Flexirate 3</v>
          </cell>
          <cell r="G1667" t="str">
            <v>E</v>
          </cell>
          <cell r="H1667" t="str">
            <v>SCOTTISH POWER</v>
          </cell>
          <cell r="I1667">
            <v>18</v>
          </cell>
          <cell r="J1667" t="str">
            <v>ICE0</v>
          </cell>
          <cell r="K1667" t="str">
            <v>STANDARD</v>
          </cell>
          <cell r="L1667">
            <v>0</v>
          </cell>
          <cell r="M1667">
            <v>0</v>
          </cell>
          <cell r="P1667">
            <v>0</v>
          </cell>
          <cell r="S1667">
            <v>0</v>
          </cell>
          <cell r="T1667" t="str">
            <v/>
          </cell>
          <cell r="U1667" t="str">
            <v/>
          </cell>
          <cell r="AE1667" t="str">
            <v/>
          </cell>
          <cell r="AF1667" t="str">
            <v/>
          </cell>
        </row>
        <row r="1668">
          <cell r="D1668" t="str">
            <v>186492217</v>
          </cell>
          <cell r="E1668">
            <v>1864922</v>
          </cell>
          <cell r="F1668" t="str">
            <v>BEP (Connect M) 2 Flexirate 3</v>
          </cell>
          <cell r="G1668" t="str">
            <v>E</v>
          </cell>
          <cell r="H1668" t="str">
            <v>SCOTTISH HYDRO</v>
          </cell>
          <cell r="I1668">
            <v>17</v>
          </cell>
          <cell r="J1668" t="str">
            <v>ICE0</v>
          </cell>
          <cell r="K1668" t="str">
            <v>STANDARD</v>
          </cell>
          <cell r="L1668">
            <v>0</v>
          </cell>
          <cell r="M1668">
            <v>0</v>
          </cell>
          <cell r="P1668">
            <v>0</v>
          </cell>
          <cell r="S1668">
            <v>0</v>
          </cell>
          <cell r="T1668" t="str">
            <v/>
          </cell>
          <cell r="U1668" t="str">
            <v/>
          </cell>
          <cell r="AE1668" t="str">
            <v/>
          </cell>
          <cell r="AF1668" t="str">
            <v/>
          </cell>
        </row>
        <row r="1669">
          <cell r="D1669" t="str">
            <v>186492610</v>
          </cell>
          <cell r="E1669">
            <v>1864926</v>
          </cell>
          <cell r="F1669" t="str">
            <v>BEP (Connect M) 2 Nightsaver</v>
          </cell>
          <cell r="G1669" t="str">
            <v>E</v>
          </cell>
          <cell r="H1669" t="str">
            <v>EASTERN</v>
          </cell>
          <cell r="I1669">
            <v>10</v>
          </cell>
          <cell r="J1669" t="str">
            <v>ICE0</v>
          </cell>
          <cell r="K1669" t="str">
            <v>STANDARD</v>
          </cell>
          <cell r="L1669">
            <v>31</v>
          </cell>
          <cell r="M1669">
            <v>16.940000000000001</v>
          </cell>
          <cell r="P1669">
            <v>11.49</v>
          </cell>
          <cell r="S1669" t="str">
            <v/>
          </cell>
          <cell r="T1669" t="str">
            <v/>
          </cell>
          <cell r="U1669" t="str">
            <v/>
          </cell>
          <cell r="W1669">
            <v>32.26</v>
          </cell>
          <cell r="X1669">
            <v>19.61</v>
          </cell>
          <cell r="AA1669">
            <v>13.28</v>
          </cell>
          <cell r="AD1669" t="str">
            <v/>
          </cell>
          <cell r="AE1669" t="str">
            <v/>
          </cell>
          <cell r="AF1669" t="str">
            <v/>
          </cell>
        </row>
        <row r="1670">
          <cell r="D1670" t="str">
            <v>186492611</v>
          </cell>
          <cell r="E1670">
            <v>1864926</v>
          </cell>
          <cell r="F1670" t="str">
            <v>BEP (Connect M) 2 Nightsaver</v>
          </cell>
          <cell r="G1670" t="str">
            <v>E</v>
          </cell>
          <cell r="H1670" t="str">
            <v>EAST MIDLANDS</v>
          </cell>
          <cell r="I1670">
            <v>11</v>
          </cell>
          <cell r="J1670" t="str">
            <v>ICE0</v>
          </cell>
          <cell r="K1670" t="str">
            <v>STANDARD</v>
          </cell>
          <cell r="L1670">
            <v>31</v>
          </cell>
          <cell r="M1670">
            <v>16.43</v>
          </cell>
          <cell r="P1670">
            <v>12.14</v>
          </cell>
          <cell r="S1670" t="str">
            <v/>
          </cell>
          <cell r="T1670" t="str">
            <v/>
          </cell>
          <cell r="U1670" t="str">
            <v/>
          </cell>
          <cell r="W1670">
            <v>32.26</v>
          </cell>
          <cell r="X1670">
            <v>19.010000000000002</v>
          </cell>
          <cell r="AA1670">
            <v>14.04</v>
          </cell>
          <cell r="AD1670" t="str">
            <v/>
          </cell>
          <cell r="AE1670" t="str">
            <v/>
          </cell>
          <cell r="AF1670" t="str">
            <v/>
          </cell>
        </row>
        <row r="1671">
          <cell r="D1671" t="str">
            <v>186492612</v>
          </cell>
          <cell r="E1671">
            <v>1864926</v>
          </cell>
          <cell r="F1671" t="str">
            <v>BEP (Connect M) 2 Nightsaver</v>
          </cell>
          <cell r="G1671" t="str">
            <v>E</v>
          </cell>
          <cell r="H1671" t="str">
            <v>LONDON</v>
          </cell>
          <cell r="I1671">
            <v>12</v>
          </cell>
          <cell r="J1671" t="str">
            <v>ICE0</v>
          </cell>
          <cell r="K1671" t="str">
            <v>STANDARD</v>
          </cell>
          <cell r="L1671">
            <v>31</v>
          </cell>
          <cell r="M1671">
            <v>15.97</v>
          </cell>
          <cell r="P1671">
            <v>11.62</v>
          </cell>
          <cell r="S1671" t="str">
            <v/>
          </cell>
          <cell r="T1671" t="str">
            <v/>
          </cell>
          <cell r="U1671" t="str">
            <v/>
          </cell>
          <cell r="W1671">
            <v>32.26</v>
          </cell>
          <cell r="X1671">
            <v>18.47</v>
          </cell>
          <cell r="AA1671">
            <v>13.43</v>
          </cell>
          <cell r="AD1671" t="str">
            <v/>
          </cell>
          <cell r="AE1671" t="str">
            <v/>
          </cell>
          <cell r="AF1671" t="str">
            <v/>
          </cell>
        </row>
        <row r="1672">
          <cell r="D1672" t="str">
            <v>186492613</v>
          </cell>
          <cell r="E1672">
            <v>1864926</v>
          </cell>
          <cell r="F1672" t="str">
            <v>BEP (Connect M) 2 Nightsaver</v>
          </cell>
          <cell r="G1672" t="str">
            <v>E</v>
          </cell>
          <cell r="H1672" t="str">
            <v>MANWEB</v>
          </cell>
          <cell r="I1672">
            <v>13</v>
          </cell>
          <cell r="J1672" t="str">
            <v>ICE0</v>
          </cell>
          <cell r="K1672" t="str">
            <v>STANDARD</v>
          </cell>
          <cell r="L1672">
            <v>31</v>
          </cell>
          <cell r="M1672">
            <v>18.68</v>
          </cell>
          <cell r="P1672">
            <v>13.31</v>
          </cell>
          <cell r="S1672" t="str">
            <v/>
          </cell>
          <cell r="T1672" t="str">
            <v/>
          </cell>
          <cell r="U1672" t="str">
            <v/>
          </cell>
          <cell r="W1672">
            <v>32.26</v>
          </cell>
          <cell r="X1672">
            <v>21.62</v>
          </cell>
          <cell r="AA1672">
            <v>15.39</v>
          </cell>
          <cell r="AD1672" t="str">
            <v/>
          </cell>
          <cell r="AE1672" t="str">
            <v/>
          </cell>
          <cell r="AF1672" t="str">
            <v/>
          </cell>
        </row>
        <row r="1673">
          <cell r="D1673" t="str">
            <v>186492614</v>
          </cell>
          <cell r="E1673">
            <v>1864926</v>
          </cell>
          <cell r="F1673" t="str">
            <v>BEP (Connect M) 2 Nightsaver</v>
          </cell>
          <cell r="G1673" t="str">
            <v>E</v>
          </cell>
          <cell r="H1673" t="str">
            <v>MIDLANDS</v>
          </cell>
          <cell r="I1673">
            <v>14</v>
          </cell>
          <cell r="J1673" t="str">
            <v>ICE0</v>
          </cell>
          <cell r="K1673" t="str">
            <v>STANDARD</v>
          </cell>
          <cell r="L1673">
            <v>31</v>
          </cell>
          <cell r="M1673">
            <v>17.13</v>
          </cell>
          <cell r="P1673">
            <v>12.32</v>
          </cell>
          <cell r="S1673" t="str">
            <v/>
          </cell>
          <cell r="T1673" t="str">
            <v/>
          </cell>
          <cell r="U1673" t="str">
            <v/>
          </cell>
          <cell r="W1673">
            <v>32.26</v>
          </cell>
          <cell r="X1673">
            <v>19.82</v>
          </cell>
          <cell r="AA1673">
            <v>14.24</v>
          </cell>
          <cell r="AD1673" t="str">
            <v/>
          </cell>
          <cell r="AE1673" t="str">
            <v/>
          </cell>
          <cell r="AF1673" t="str">
            <v/>
          </cell>
        </row>
        <row r="1674">
          <cell r="D1674" t="str">
            <v>186492615</v>
          </cell>
          <cell r="E1674">
            <v>1864926</v>
          </cell>
          <cell r="F1674" t="str">
            <v>BEP (Connect M) 2 Nightsaver</v>
          </cell>
          <cell r="G1674" t="str">
            <v>E</v>
          </cell>
          <cell r="H1674" t="str">
            <v>NORTHERN</v>
          </cell>
          <cell r="I1674">
            <v>15</v>
          </cell>
          <cell r="J1674" t="str">
            <v>ICE0</v>
          </cell>
          <cell r="K1674" t="str">
            <v>STANDARD</v>
          </cell>
          <cell r="L1674">
            <v>31</v>
          </cell>
          <cell r="M1674">
            <v>17.239999999999998</v>
          </cell>
          <cell r="P1674">
            <v>13.21</v>
          </cell>
          <cell r="S1674" t="str">
            <v/>
          </cell>
          <cell r="T1674" t="str">
            <v/>
          </cell>
          <cell r="U1674" t="str">
            <v/>
          </cell>
          <cell r="W1674">
            <v>32.26</v>
          </cell>
          <cell r="X1674">
            <v>19.95</v>
          </cell>
          <cell r="AA1674">
            <v>15.27</v>
          </cell>
          <cell r="AD1674" t="str">
            <v/>
          </cell>
          <cell r="AE1674" t="str">
            <v/>
          </cell>
          <cell r="AF1674" t="str">
            <v/>
          </cell>
        </row>
        <row r="1675">
          <cell r="D1675" t="str">
            <v>186492616</v>
          </cell>
          <cell r="E1675">
            <v>1864926</v>
          </cell>
          <cell r="F1675" t="str">
            <v>BEP (Connect M) 2 Nightsaver</v>
          </cell>
          <cell r="G1675" t="str">
            <v>E</v>
          </cell>
          <cell r="H1675" t="str">
            <v>NORWEB</v>
          </cell>
          <cell r="I1675">
            <v>16</v>
          </cell>
          <cell r="J1675" t="str">
            <v>ICE0</v>
          </cell>
          <cell r="K1675" t="str">
            <v>STANDARD</v>
          </cell>
          <cell r="L1675">
            <v>31</v>
          </cell>
          <cell r="M1675">
            <v>17.02</v>
          </cell>
          <cell r="P1675">
            <v>12.03</v>
          </cell>
          <cell r="S1675" t="str">
            <v/>
          </cell>
          <cell r="T1675" t="str">
            <v/>
          </cell>
          <cell r="U1675" t="str">
            <v/>
          </cell>
          <cell r="W1675">
            <v>32.26</v>
          </cell>
          <cell r="X1675">
            <v>19.7</v>
          </cell>
          <cell r="AA1675">
            <v>13.9</v>
          </cell>
          <cell r="AD1675" t="str">
            <v/>
          </cell>
          <cell r="AE1675" t="str">
            <v/>
          </cell>
          <cell r="AF1675" t="str">
            <v/>
          </cell>
        </row>
        <row r="1676">
          <cell r="D1676" t="str">
            <v>186492619</v>
          </cell>
          <cell r="E1676">
            <v>1864926</v>
          </cell>
          <cell r="F1676" t="str">
            <v>BEP (Connect M) 2 Nightsaver</v>
          </cell>
          <cell r="G1676" t="str">
            <v>E</v>
          </cell>
          <cell r="H1676" t="str">
            <v>SEEBOARD</v>
          </cell>
          <cell r="I1676">
            <v>19</v>
          </cell>
          <cell r="J1676" t="str">
            <v>ICE0</v>
          </cell>
          <cell r="K1676" t="str">
            <v>STANDARD</v>
          </cell>
          <cell r="L1676">
            <v>31</v>
          </cell>
          <cell r="M1676">
            <v>17.260000000000002</v>
          </cell>
          <cell r="P1676">
            <v>11.91</v>
          </cell>
          <cell r="S1676" t="str">
            <v/>
          </cell>
          <cell r="T1676" t="str">
            <v/>
          </cell>
          <cell r="U1676" t="str">
            <v/>
          </cell>
          <cell r="W1676">
            <v>32.26</v>
          </cell>
          <cell r="X1676">
            <v>19.98</v>
          </cell>
          <cell r="AA1676">
            <v>13.77</v>
          </cell>
          <cell r="AD1676" t="str">
            <v/>
          </cell>
          <cell r="AE1676" t="str">
            <v/>
          </cell>
          <cell r="AF1676" t="str">
            <v/>
          </cell>
        </row>
        <row r="1677">
          <cell r="D1677" t="str">
            <v>186492620</v>
          </cell>
          <cell r="E1677">
            <v>1864926</v>
          </cell>
          <cell r="F1677" t="str">
            <v>BEP (Connect M) 2 Nightsaver</v>
          </cell>
          <cell r="G1677" t="str">
            <v>E</v>
          </cell>
          <cell r="H1677" t="str">
            <v>SOUTHERN</v>
          </cell>
          <cell r="I1677">
            <v>20</v>
          </cell>
          <cell r="J1677" t="str">
            <v>ICE0</v>
          </cell>
          <cell r="K1677" t="str">
            <v>STANDARD</v>
          </cell>
          <cell r="L1677">
            <v>31</v>
          </cell>
          <cell r="M1677">
            <v>16.239999999999998</v>
          </cell>
          <cell r="P1677">
            <v>11.91</v>
          </cell>
          <cell r="S1677" t="str">
            <v/>
          </cell>
          <cell r="T1677" t="str">
            <v/>
          </cell>
          <cell r="U1677" t="str">
            <v/>
          </cell>
          <cell r="W1677">
            <v>32.26</v>
          </cell>
          <cell r="X1677">
            <v>18.8</v>
          </cell>
          <cell r="AA1677">
            <v>13.77</v>
          </cell>
          <cell r="AD1677" t="str">
            <v/>
          </cell>
          <cell r="AE1677" t="str">
            <v/>
          </cell>
          <cell r="AF1677" t="str">
            <v/>
          </cell>
        </row>
        <row r="1678">
          <cell r="D1678" t="str">
            <v>186492622</v>
          </cell>
          <cell r="E1678">
            <v>1864926</v>
          </cell>
          <cell r="F1678" t="str">
            <v>BEP (Connect M) 2 Nightsaver</v>
          </cell>
          <cell r="G1678" t="str">
            <v>E</v>
          </cell>
          <cell r="H1678" t="str">
            <v>SWEB</v>
          </cell>
          <cell r="I1678">
            <v>22</v>
          </cell>
          <cell r="J1678" t="str">
            <v>ICE0</v>
          </cell>
          <cell r="K1678" t="str">
            <v>STANDARD</v>
          </cell>
          <cell r="L1678">
            <v>31</v>
          </cell>
          <cell r="M1678">
            <v>16.46</v>
          </cell>
          <cell r="P1678">
            <v>13.4</v>
          </cell>
          <cell r="S1678" t="str">
            <v/>
          </cell>
          <cell r="T1678" t="str">
            <v/>
          </cell>
          <cell r="U1678" t="str">
            <v/>
          </cell>
          <cell r="W1678">
            <v>32.26</v>
          </cell>
          <cell r="X1678">
            <v>19.04</v>
          </cell>
          <cell r="AA1678">
            <v>15.49</v>
          </cell>
          <cell r="AD1678" t="str">
            <v/>
          </cell>
          <cell r="AE1678" t="str">
            <v/>
          </cell>
          <cell r="AF1678" t="str">
            <v/>
          </cell>
        </row>
        <row r="1679">
          <cell r="D1679" t="str">
            <v>186492621</v>
          </cell>
          <cell r="E1679">
            <v>1864926</v>
          </cell>
          <cell r="F1679" t="str">
            <v>BEP (Connect M) 2 Nightsaver</v>
          </cell>
          <cell r="G1679" t="str">
            <v>E</v>
          </cell>
          <cell r="H1679" t="str">
            <v>SWALEC</v>
          </cell>
          <cell r="I1679">
            <v>21</v>
          </cell>
          <cell r="J1679" t="str">
            <v>ICE0</v>
          </cell>
          <cell r="K1679" t="str">
            <v>STANDARD</v>
          </cell>
          <cell r="L1679">
            <v>31</v>
          </cell>
          <cell r="M1679">
            <v>16.84</v>
          </cell>
          <cell r="P1679">
            <v>12.75</v>
          </cell>
          <cell r="S1679" t="str">
            <v/>
          </cell>
          <cell r="T1679" t="str">
            <v/>
          </cell>
          <cell r="U1679" t="str">
            <v/>
          </cell>
          <cell r="W1679">
            <v>32.26</v>
          </cell>
          <cell r="X1679">
            <v>19.489999999999998</v>
          </cell>
          <cell r="AA1679">
            <v>14.73</v>
          </cell>
          <cell r="AD1679" t="str">
            <v/>
          </cell>
          <cell r="AE1679" t="str">
            <v/>
          </cell>
          <cell r="AF1679" t="str">
            <v/>
          </cell>
        </row>
        <row r="1680">
          <cell r="D1680" t="str">
            <v>186492623</v>
          </cell>
          <cell r="E1680">
            <v>1864926</v>
          </cell>
          <cell r="F1680" t="str">
            <v>BEP (Connect M) 2 Nightsaver</v>
          </cell>
          <cell r="G1680" t="str">
            <v>E</v>
          </cell>
          <cell r="H1680" t="str">
            <v>YORKSHIRE</v>
          </cell>
          <cell r="I1680">
            <v>23</v>
          </cell>
          <cell r="J1680" t="str">
            <v>ICE0</v>
          </cell>
          <cell r="K1680" t="str">
            <v>STANDARD</v>
          </cell>
          <cell r="L1680">
            <v>31</v>
          </cell>
          <cell r="M1680">
            <v>17.010000000000002</v>
          </cell>
          <cell r="P1680">
            <v>12.42</v>
          </cell>
          <cell r="S1680" t="str">
            <v/>
          </cell>
          <cell r="T1680" t="str">
            <v/>
          </cell>
          <cell r="U1680" t="str">
            <v/>
          </cell>
          <cell r="W1680">
            <v>32.26</v>
          </cell>
          <cell r="X1680">
            <v>19.690000000000001</v>
          </cell>
          <cell r="AA1680">
            <v>14.36</v>
          </cell>
          <cell r="AD1680" t="str">
            <v/>
          </cell>
          <cell r="AE1680" t="str">
            <v/>
          </cell>
          <cell r="AF1680" t="str">
            <v/>
          </cell>
        </row>
        <row r="1681">
          <cell r="D1681" t="str">
            <v>186492618</v>
          </cell>
          <cell r="E1681">
            <v>1864926</v>
          </cell>
          <cell r="F1681" t="str">
            <v>BEP (Connect M) 2 Nightsaver</v>
          </cell>
          <cell r="G1681" t="str">
            <v>E</v>
          </cell>
          <cell r="H1681" t="str">
            <v>SCOTTISH POWER</v>
          </cell>
          <cell r="I1681">
            <v>18</v>
          </cell>
          <cell r="J1681" t="str">
            <v>ICE0</v>
          </cell>
          <cell r="K1681" t="str">
            <v>STANDARD</v>
          </cell>
          <cell r="L1681">
            <v>31</v>
          </cell>
          <cell r="M1681">
            <v>17.489999999999998</v>
          </cell>
          <cell r="P1681">
            <v>13.38</v>
          </cell>
          <cell r="S1681" t="str">
            <v/>
          </cell>
          <cell r="T1681" t="str">
            <v/>
          </cell>
          <cell r="U1681" t="str">
            <v/>
          </cell>
          <cell r="W1681">
            <v>32.26</v>
          </cell>
          <cell r="X1681">
            <v>20.25</v>
          </cell>
          <cell r="AA1681">
            <v>15.47</v>
          </cell>
          <cell r="AD1681" t="str">
            <v/>
          </cell>
          <cell r="AE1681" t="str">
            <v/>
          </cell>
          <cell r="AF1681" t="str">
            <v/>
          </cell>
        </row>
        <row r="1682">
          <cell r="D1682" t="str">
            <v>186492617</v>
          </cell>
          <cell r="E1682">
            <v>1864926</v>
          </cell>
          <cell r="F1682" t="str">
            <v>BEP (Connect M) 2 Nightsaver</v>
          </cell>
          <cell r="G1682" t="str">
            <v>E</v>
          </cell>
          <cell r="H1682" t="str">
            <v>SCOTTISH HYDRO</v>
          </cell>
          <cell r="I1682">
            <v>17</v>
          </cell>
          <cell r="J1682" t="str">
            <v>ICE0</v>
          </cell>
          <cell r="K1682" t="str">
            <v>STANDARD</v>
          </cell>
          <cell r="L1682">
            <v>31</v>
          </cell>
          <cell r="M1682">
            <v>19.079999999999998</v>
          </cell>
          <cell r="P1682">
            <v>14.35</v>
          </cell>
          <cell r="S1682" t="str">
            <v/>
          </cell>
          <cell r="T1682" t="str">
            <v/>
          </cell>
          <cell r="U1682" t="str">
            <v/>
          </cell>
          <cell r="W1682">
            <v>32.26</v>
          </cell>
          <cell r="X1682">
            <v>22.08</v>
          </cell>
          <cell r="AA1682">
            <v>16.59</v>
          </cell>
          <cell r="AD1682" t="str">
            <v/>
          </cell>
          <cell r="AE1682" t="str">
            <v/>
          </cell>
          <cell r="AF1682" t="str">
            <v/>
          </cell>
        </row>
        <row r="1683">
          <cell r="D1683" t="str">
            <v>186491510</v>
          </cell>
          <cell r="E1683">
            <v>1864915</v>
          </cell>
          <cell r="F1683" t="str">
            <v>BEP (Connect N) 2 Baserate</v>
          </cell>
          <cell r="G1683" t="str">
            <v>E</v>
          </cell>
          <cell r="H1683" t="str">
            <v>EASTERN</v>
          </cell>
          <cell r="I1683">
            <v>10</v>
          </cell>
          <cell r="J1683" t="str">
            <v>ICE0</v>
          </cell>
          <cell r="K1683" t="str">
            <v>STANDARD</v>
          </cell>
          <cell r="L1683">
            <v>31</v>
          </cell>
          <cell r="M1683">
            <v>16.07</v>
          </cell>
          <cell r="P1683" t="str">
            <v/>
          </cell>
          <cell r="S1683" t="str">
            <v/>
          </cell>
          <cell r="T1683" t="str">
            <v/>
          </cell>
          <cell r="U1683" t="str">
            <v/>
          </cell>
          <cell r="W1683">
            <v>32.26</v>
          </cell>
          <cell r="X1683">
            <v>18.559999999999999</v>
          </cell>
          <cell r="AA1683" t="str">
            <v/>
          </cell>
          <cell r="AD1683" t="str">
            <v/>
          </cell>
          <cell r="AE1683" t="str">
            <v/>
          </cell>
          <cell r="AF1683" t="str">
            <v/>
          </cell>
        </row>
        <row r="1684">
          <cell r="D1684" t="str">
            <v>186491511</v>
          </cell>
          <cell r="E1684">
            <v>1864915</v>
          </cell>
          <cell r="F1684" t="str">
            <v>BEP (Connect N) 2 Baserate</v>
          </cell>
          <cell r="G1684" t="str">
            <v>E</v>
          </cell>
          <cell r="H1684" t="str">
            <v>EAST MIDLANDS</v>
          </cell>
          <cell r="I1684">
            <v>11</v>
          </cell>
          <cell r="J1684" t="str">
            <v>ICE0</v>
          </cell>
          <cell r="K1684" t="str">
            <v>STANDARD</v>
          </cell>
          <cell r="L1684">
            <v>31</v>
          </cell>
          <cell r="M1684">
            <v>15.76</v>
          </cell>
          <cell r="P1684" t="str">
            <v/>
          </cell>
          <cell r="S1684" t="str">
            <v/>
          </cell>
          <cell r="T1684" t="str">
            <v/>
          </cell>
          <cell r="U1684" t="str">
            <v/>
          </cell>
          <cell r="W1684">
            <v>32.26</v>
          </cell>
          <cell r="X1684">
            <v>18.2</v>
          </cell>
          <cell r="AA1684" t="str">
            <v/>
          </cell>
          <cell r="AD1684" t="str">
            <v/>
          </cell>
          <cell r="AE1684" t="str">
            <v/>
          </cell>
          <cell r="AF1684" t="str">
            <v/>
          </cell>
        </row>
        <row r="1685">
          <cell r="D1685" t="str">
            <v>186491512</v>
          </cell>
          <cell r="E1685">
            <v>1864915</v>
          </cell>
          <cell r="F1685" t="str">
            <v>BEP (Connect N) 2 Baserate</v>
          </cell>
          <cell r="G1685" t="str">
            <v>E</v>
          </cell>
          <cell r="H1685" t="str">
            <v>LONDON</v>
          </cell>
          <cell r="I1685">
            <v>12</v>
          </cell>
          <cell r="J1685" t="str">
            <v>ICE0</v>
          </cell>
          <cell r="K1685" t="str">
            <v>STANDARD</v>
          </cell>
          <cell r="L1685">
            <v>31</v>
          </cell>
          <cell r="M1685">
            <v>15.15</v>
          </cell>
          <cell r="P1685" t="str">
            <v/>
          </cell>
          <cell r="S1685" t="str">
            <v/>
          </cell>
          <cell r="T1685" t="str">
            <v/>
          </cell>
          <cell r="U1685" t="str">
            <v/>
          </cell>
          <cell r="W1685">
            <v>32.26</v>
          </cell>
          <cell r="X1685">
            <v>17.489999999999998</v>
          </cell>
          <cell r="AA1685" t="str">
            <v/>
          </cell>
          <cell r="AD1685" t="str">
            <v/>
          </cell>
          <cell r="AE1685" t="str">
            <v/>
          </cell>
          <cell r="AF1685" t="str">
            <v/>
          </cell>
        </row>
        <row r="1686">
          <cell r="D1686" t="str">
            <v>186491513</v>
          </cell>
          <cell r="E1686">
            <v>1864915</v>
          </cell>
          <cell r="F1686" t="str">
            <v>BEP (Connect N) 2 Baserate</v>
          </cell>
          <cell r="G1686" t="str">
            <v>E</v>
          </cell>
          <cell r="H1686" t="str">
            <v>MANWEB</v>
          </cell>
          <cell r="I1686">
            <v>13</v>
          </cell>
          <cell r="J1686" t="str">
            <v>ICE0</v>
          </cell>
          <cell r="K1686" t="str">
            <v>STANDARD</v>
          </cell>
          <cell r="L1686">
            <v>31</v>
          </cell>
          <cell r="M1686">
            <v>17.82</v>
          </cell>
          <cell r="P1686" t="str">
            <v/>
          </cell>
          <cell r="S1686" t="str">
            <v/>
          </cell>
          <cell r="T1686" t="str">
            <v/>
          </cell>
          <cell r="U1686" t="str">
            <v/>
          </cell>
          <cell r="W1686">
            <v>32.26</v>
          </cell>
          <cell r="X1686">
            <v>20.59</v>
          </cell>
          <cell r="AA1686" t="str">
            <v/>
          </cell>
          <cell r="AD1686" t="str">
            <v/>
          </cell>
          <cell r="AE1686" t="str">
            <v/>
          </cell>
          <cell r="AF1686" t="str">
            <v/>
          </cell>
        </row>
        <row r="1687">
          <cell r="D1687" t="str">
            <v>186491514</v>
          </cell>
          <cell r="E1687">
            <v>1864915</v>
          </cell>
          <cell r="F1687" t="str">
            <v>BEP (Connect N) 2 Baserate</v>
          </cell>
          <cell r="G1687" t="str">
            <v>E</v>
          </cell>
          <cell r="H1687" t="str">
            <v>MIDLANDS</v>
          </cell>
          <cell r="I1687">
            <v>14</v>
          </cell>
          <cell r="J1687" t="str">
            <v>ICE0</v>
          </cell>
          <cell r="K1687" t="str">
            <v>STANDARD</v>
          </cell>
          <cell r="L1687">
            <v>31</v>
          </cell>
          <cell r="M1687">
            <v>16.440000000000001</v>
          </cell>
          <cell r="P1687" t="str">
            <v/>
          </cell>
          <cell r="S1687" t="str">
            <v/>
          </cell>
          <cell r="T1687" t="str">
            <v/>
          </cell>
          <cell r="U1687" t="str">
            <v/>
          </cell>
          <cell r="W1687">
            <v>32.26</v>
          </cell>
          <cell r="X1687">
            <v>18.989999999999998</v>
          </cell>
          <cell r="AA1687" t="str">
            <v/>
          </cell>
          <cell r="AD1687" t="str">
            <v/>
          </cell>
          <cell r="AE1687" t="str">
            <v/>
          </cell>
          <cell r="AF1687" t="str">
            <v/>
          </cell>
        </row>
        <row r="1688">
          <cell r="D1688" t="str">
            <v>186491515</v>
          </cell>
          <cell r="E1688">
            <v>1864915</v>
          </cell>
          <cell r="F1688" t="str">
            <v>BEP (Connect N) 2 Baserate</v>
          </cell>
          <cell r="G1688" t="str">
            <v>E</v>
          </cell>
          <cell r="H1688" t="str">
            <v>NORTHERN</v>
          </cell>
          <cell r="I1688">
            <v>15</v>
          </cell>
          <cell r="J1688" t="str">
            <v>ICE0</v>
          </cell>
          <cell r="K1688" t="str">
            <v>STANDARD</v>
          </cell>
          <cell r="L1688">
            <v>31</v>
          </cell>
          <cell r="M1688">
            <v>16.52</v>
          </cell>
          <cell r="P1688" t="str">
            <v/>
          </cell>
          <cell r="S1688" t="str">
            <v/>
          </cell>
          <cell r="T1688" t="str">
            <v/>
          </cell>
          <cell r="U1688" t="str">
            <v/>
          </cell>
          <cell r="W1688">
            <v>32.26</v>
          </cell>
          <cell r="X1688">
            <v>19.079999999999998</v>
          </cell>
          <cell r="AA1688" t="str">
            <v/>
          </cell>
          <cell r="AD1688" t="str">
            <v/>
          </cell>
          <cell r="AE1688" t="str">
            <v/>
          </cell>
          <cell r="AF1688" t="str">
            <v/>
          </cell>
        </row>
        <row r="1689">
          <cell r="D1689" t="str">
            <v>186491516</v>
          </cell>
          <cell r="E1689">
            <v>1864915</v>
          </cell>
          <cell r="F1689" t="str">
            <v>BEP (Connect N) 2 Baserate</v>
          </cell>
          <cell r="G1689" t="str">
            <v>E</v>
          </cell>
          <cell r="H1689" t="str">
            <v>NORWEB</v>
          </cell>
          <cell r="I1689">
            <v>16</v>
          </cell>
          <cell r="J1689" t="str">
            <v>ICE0</v>
          </cell>
          <cell r="K1689" t="str">
            <v>STANDARD</v>
          </cell>
          <cell r="L1689">
            <v>31</v>
          </cell>
          <cell r="M1689">
            <v>16.2</v>
          </cell>
          <cell r="P1689" t="str">
            <v/>
          </cell>
          <cell r="S1689" t="str">
            <v/>
          </cell>
          <cell r="T1689" t="str">
            <v/>
          </cell>
          <cell r="U1689" t="str">
            <v/>
          </cell>
          <cell r="W1689">
            <v>32.26</v>
          </cell>
          <cell r="X1689">
            <v>18.71</v>
          </cell>
          <cell r="AA1689" t="str">
            <v/>
          </cell>
          <cell r="AD1689" t="str">
            <v/>
          </cell>
          <cell r="AE1689" t="str">
            <v/>
          </cell>
          <cell r="AF1689" t="str">
            <v/>
          </cell>
        </row>
        <row r="1690">
          <cell r="D1690" t="str">
            <v>186491519</v>
          </cell>
          <cell r="E1690">
            <v>1864915</v>
          </cell>
          <cell r="F1690" t="str">
            <v>BEP (Connect N) 2 Baserate</v>
          </cell>
          <cell r="G1690" t="str">
            <v>E</v>
          </cell>
          <cell r="H1690" t="str">
            <v>SEEBOARD</v>
          </cell>
          <cell r="I1690">
            <v>19</v>
          </cell>
          <cell r="J1690" t="str">
            <v>ICE0</v>
          </cell>
          <cell r="K1690" t="str">
            <v>STANDARD</v>
          </cell>
          <cell r="L1690">
            <v>31</v>
          </cell>
          <cell r="M1690">
            <v>16.25</v>
          </cell>
          <cell r="P1690" t="str">
            <v/>
          </cell>
          <cell r="S1690" t="str">
            <v/>
          </cell>
          <cell r="T1690" t="str">
            <v/>
          </cell>
          <cell r="U1690" t="str">
            <v/>
          </cell>
          <cell r="W1690">
            <v>32.26</v>
          </cell>
          <cell r="X1690">
            <v>18.78</v>
          </cell>
          <cell r="AA1690" t="str">
            <v/>
          </cell>
          <cell r="AD1690" t="str">
            <v/>
          </cell>
          <cell r="AE1690" t="str">
            <v/>
          </cell>
          <cell r="AF1690" t="str">
            <v/>
          </cell>
        </row>
        <row r="1691">
          <cell r="D1691" t="str">
            <v>186491520</v>
          </cell>
          <cell r="E1691">
            <v>1864915</v>
          </cell>
          <cell r="F1691" t="str">
            <v>BEP (Connect N) 2 Baserate</v>
          </cell>
          <cell r="G1691" t="str">
            <v>E</v>
          </cell>
          <cell r="H1691" t="str">
            <v>SOUTHERN</v>
          </cell>
          <cell r="I1691">
            <v>20</v>
          </cell>
          <cell r="J1691" t="str">
            <v>ICE0</v>
          </cell>
          <cell r="K1691" t="str">
            <v>STANDARD</v>
          </cell>
          <cell r="L1691">
            <v>31</v>
          </cell>
          <cell r="M1691">
            <v>15.55</v>
          </cell>
          <cell r="P1691" t="str">
            <v/>
          </cell>
          <cell r="S1691" t="str">
            <v/>
          </cell>
          <cell r="T1691" t="str">
            <v/>
          </cell>
          <cell r="U1691" t="str">
            <v/>
          </cell>
          <cell r="W1691">
            <v>32.26</v>
          </cell>
          <cell r="X1691">
            <v>17.96</v>
          </cell>
          <cell r="AA1691" t="str">
            <v/>
          </cell>
          <cell r="AD1691" t="str">
            <v/>
          </cell>
          <cell r="AE1691" t="str">
            <v/>
          </cell>
          <cell r="AF1691" t="str">
            <v/>
          </cell>
        </row>
        <row r="1692">
          <cell r="D1692" t="str">
            <v>186491522</v>
          </cell>
          <cell r="E1692">
            <v>1864915</v>
          </cell>
          <cell r="F1692" t="str">
            <v>BEP (Connect N) 2 Baserate</v>
          </cell>
          <cell r="G1692" t="str">
            <v>E</v>
          </cell>
          <cell r="H1692" t="str">
            <v>SWEB</v>
          </cell>
          <cell r="I1692">
            <v>22</v>
          </cell>
          <cell r="J1692" t="str">
            <v>ICE0</v>
          </cell>
          <cell r="K1692" t="str">
            <v>STANDARD</v>
          </cell>
          <cell r="L1692">
            <v>31</v>
          </cell>
          <cell r="M1692">
            <v>15.97</v>
          </cell>
          <cell r="P1692" t="str">
            <v/>
          </cell>
          <cell r="S1692" t="str">
            <v/>
          </cell>
          <cell r="T1692" t="str">
            <v/>
          </cell>
          <cell r="U1692" t="str">
            <v/>
          </cell>
          <cell r="W1692">
            <v>32.26</v>
          </cell>
          <cell r="X1692">
            <v>18.45</v>
          </cell>
          <cell r="AA1692" t="str">
            <v/>
          </cell>
          <cell r="AD1692" t="str">
            <v/>
          </cell>
          <cell r="AE1692" t="str">
            <v/>
          </cell>
          <cell r="AF1692" t="str">
            <v/>
          </cell>
        </row>
        <row r="1693">
          <cell r="D1693" t="str">
            <v>186491521</v>
          </cell>
          <cell r="E1693">
            <v>1864915</v>
          </cell>
          <cell r="F1693" t="str">
            <v>BEP (Connect N) 2 Baserate</v>
          </cell>
          <cell r="G1693" t="str">
            <v>E</v>
          </cell>
          <cell r="H1693" t="str">
            <v>SWALEC</v>
          </cell>
          <cell r="I1693">
            <v>21</v>
          </cell>
          <cell r="J1693" t="str">
            <v>ICE0</v>
          </cell>
          <cell r="K1693" t="str">
            <v>STANDARD</v>
          </cell>
          <cell r="L1693">
            <v>31</v>
          </cell>
          <cell r="M1693">
            <v>16.14</v>
          </cell>
          <cell r="P1693" t="str">
            <v/>
          </cell>
          <cell r="S1693" t="str">
            <v/>
          </cell>
          <cell r="T1693" t="str">
            <v/>
          </cell>
          <cell r="U1693" t="str">
            <v/>
          </cell>
          <cell r="W1693">
            <v>32.26</v>
          </cell>
          <cell r="X1693">
            <v>18.64</v>
          </cell>
          <cell r="AA1693" t="str">
            <v/>
          </cell>
          <cell r="AD1693" t="str">
            <v/>
          </cell>
          <cell r="AE1693" t="str">
            <v/>
          </cell>
          <cell r="AF1693" t="str">
            <v/>
          </cell>
        </row>
        <row r="1694">
          <cell r="D1694" t="str">
            <v>186491523</v>
          </cell>
          <cell r="E1694">
            <v>1864915</v>
          </cell>
          <cell r="F1694" t="str">
            <v>BEP (Connect N) 2 Baserate</v>
          </cell>
          <cell r="G1694" t="str">
            <v>E</v>
          </cell>
          <cell r="H1694" t="str">
            <v>YORKSHIRE</v>
          </cell>
          <cell r="I1694">
            <v>23</v>
          </cell>
          <cell r="J1694" t="str">
            <v>ICE0</v>
          </cell>
          <cell r="K1694" t="str">
            <v>STANDARD</v>
          </cell>
          <cell r="L1694">
            <v>31</v>
          </cell>
          <cell r="M1694">
            <v>16.34</v>
          </cell>
          <cell r="P1694" t="str">
            <v/>
          </cell>
          <cell r="S1694" t="str">
            <v/>
          </cell>
          <cell r="T1694" t="str">
            <v/>
          </cell>
          <cell r="U1694" t="str">
            <v/>
          </cell>
          <cell r="W1694">
            <v>32.26</v>
          </cell>
          <cell r="X1694">
            <v>18.87</v>
          </cell>
          <cell r="AA1694" t="str">
            <v/>
          </cell>
          <cell r="AD1694" t="str">
            <v/>
          </cell>
          <cell r="AE1694" t="str">
            <v/>
          </cell>
          <cell r="AF1694" t="str">
            <v/>
          </cell>
        </row>
        <row r="1695">
          <cell r="D1695" t="str">
            <v>186491518</v>
          </cell>
          <cell r="E1695">
            <v>1864915</v>
          </cell>
          <cell r="F1695" t="str">
            <v>BEP (Connect N) 2 Baserate</v>
          </cell>
          <cell r="G1695" t="str">
            <v>E</v>
          </cell>
          <cell r="H1695" t="str">
            <v>SCOTTISH POWER</v>
          </cell>
          <cell r="I1695">
            <v>18</v>
          </cell>
          <cell r="J1695" t="str">
            <v>ICE0</v>
          </cell>
          <cell r="K1695" t="str">
            <v>STANDARD</v>
          </cell>
          <cell r="L1695">
            <v>31</v>
          </cell>
          <cell r="M1695">
            <v>16.440000000000001</v>
          </cell>
          <cell r="P1695" t="str">
            <v/>
          </cell>
          <cell r="S1695" t="str">
            <v/>
          </cell>
          <cell r="T1695" t="str">
            <v/>
          </cell>
          <cell r="U1695" t="str">
            <v/>
          </cell>
          <cell r="W1695">
            <v>32.26</v>
          </cell>
          <cell r="X1695">
            <v>18.989999999999998</v>
          </cell>
          <cell r="AA1695" t="str">
            <v/>
          </cell>
          <cell r="AD1695" t="str">
            <v/>
          </cell>
          <cell r="AE1695" t="str">
            <v/>
          </cell>
          <cell r="AF1695" t="str">
            <v/>
          </cell>
        </row>
        <row r="1696">
          <cell r="D1696" t="str">
            <v>186491517</v>
          </cell>
          <cell r="E1696">
            <v>1864915</v>
          </cell>
          <cell r="F1696" t="str">
            <v>BEP (Connect N) 2 Baserate</v>
          </cell>
          <cell r="G1696" t="str">
            <v>E</v>
          </cell>
          <cell r="H1696" t="str">
            <v>SCOTTISH HYDRO</v>
          </cell>
          <cell r="I1696">
            <v>17</v>
          </cell>
          <cell r="J1696" t="str">
            <v>ICE0</v>
          </cell>
          <cell r="K1696" t="str">
            <v>STANDARD</v>
          </cell>
          <cell r="L1696">
            <v>31</v>
          </cell>
          <cell r="M1696">
            <v>17.89</v>
          </cell>
          <cell r="P1696" t="str">
            <v/>
          </cell>
          <cell r="S1696" t="str">
            <v/>
          </cell>
          <cell r="T1696" t="str">
            <v/>
          </cell>
          <cell r="U1696" t="str">
            <v/>
          </cell>
          <cell r="W1696">
            <v>32.26</v>
          </cell>
          <cell r="X1696">
            <v>20.68</v>
          </cell>
          <cell r="AA1696" t="str">
            <v/>
          </cell>
          <cell r="AD1696" t="str">
            <v/>
          </cell>
          <cell r="AE1696" t="str">
            <v/>
          </cell>
          <cell r="AF1696" t="str">
            <v/>
          </cell>
        </row>
        <row r="1697">
          <cell r="D1697" t="str">
            <v>186491910</v>
          </cell>
          <cell r="E1697">
            <v>1864919</v>
          </cell>
          <cell r="F1697" t="str">
            <v>BEP (Connect N) 2 Flexirate 2</v>
          </cell>
          <cell r="G1697" t="str">
            <v>E</v>
          </cell>
          <cell r="H1697" t="str">
            <v>EASTERN</v>
          </cell>
          <cell r="I1697">
            <v>10</v>
          </cell>
          <cell r="J1697" t="str">
            <v>ICE0</v>
          </cell>
          <cell r="K1697" t="str">
            <v>STANDARD</v>
          </cell>
          <cell r="L1697">
            <v>31</v>
          </cell>
          <cell r="M1697">
            <v>17.34</v>
          </cell>
          <cell r="P1697" t="str">
            <v/>
          </cell>
          <cell r="S1697">
            <v>14.8</v>
          </cell>
          <cell r="T1697" t="str">
            <v/>
          </cell>
          <cell r="U1697" t="str">
            <v/>
          </cell>
          <cell r="W1697">
            <v>32.26</v>
          </cell>
          <cell r="X1697">
            <v>20.03</v>
          </cell>
          <cell r="AA1697" t="str">
            <v/>
          </cell>
          <cell r="AD1697">
            <v>16.88</v>
          </cell>
          <cell r="AE1697" t="str">
            <v/>
          </cell>
          <cell r="AF1697" t="str">
            <v/>
          </cell>
        </row>
        <row r="1698">
          <cell r="D1698" t="str">
            <v>186491911</v>
          </cell>
          <cell r="E1698">
            <v>1864919</v>
          </cell>
          <cell r="F1698" t="str">
            <v>BEP (Connect N) 2 Flexirate 2</v>
          </cell>
          <cell r="G1698" t="str">
            <v>E</v>
          </cell>
          <cell r="H1698" t="str">
            <v>EAST MIDLANDS</v>
          </cell>
          <cell r="I1698">
            <v>11</v>
          </cell>
          <cell r="J1698" t="str">
            <v>ICE0</v>
          </cell>
          <cell r="K1698" t="str">
            <v>STANDARD</v>
          </cell>
          <cell r="L1698">
            <v>31</v>
          </cell>
          <cell r="M1698">
            <v>16.86</v>
          </cell>
          <cell r="P1698" t="str">
            <v/>
          </cell>
          <cell r="S1698">
            <v>14.88</v>
          </cell>
          <cell r="T1698" t="str">
            <v/>
          </cell>
          <cell r="U1698" t="str">
            <v/>
          </cell>
          <cell r="W1698">
            <v>32.26</v>
          </cell>
          <cell r="X1698">
            <v>19.48</v>
          </cell>
          <cell r="AA1698" t="str">
            <v/>
          </cell>
          <cell r="AD1698">
            <v>16.98</v>
          </cell>
          <cell r="AE1698" t="str">
            <v/>
          </cell>
          <cell r="AF1698" t="str">
            <v/>
          </cell>
        </row>
        <row r="1699">
          <cell r="D1699" t="str">
            <v>186491912</v>
          </cell>
          <cell r="E1699">
            <v>1864919</v>
          </cell>
          <cell r="F1699" t="str">
            <v>BEP (Connect N) 2 Flexirate 2</v>
          </cell>
          <cell r="G1699" t="str">
            <v>E</v>
          </cell>
          <cell r="H1699" t="str">
            <v>LONDON</v>
          </cell>
          <cell r="I1699">
            <v>12</v>
          </cell>
          <cell r="J1699" t="str">
            <v>ICE0</v>
          </cell>
          <cell r="K1699" t="str">
            <v>STANDARD</v>
          </cell>
          <cell r="L1699">
            <v>31</v>
          </cell>
          <cell r="M1699">
            <v>16.53</v>
          </cell>
          <cell r="P1699" t="str">
            <v/>
          </cell>
          <cell r="S1699">
            <v>14.16</v>
          </cell>
          <cell r="T1699" t="str">
            <v/>
          </cell>
          <cell r="U1699" t="str">
            <v/>
          </cell>
          <cell r="W1699">
            <v>32.26</v>
          </cell>
          <cell r="X1699">
            <v>19.09</v>
          </cell>
          <cell r="AA1699" t="str">
            <v/>
          </cell>
          <cell r="AD1699">
            <v>16.13</v>
          </cell>
          <cell r="AE1699" t="str">
            <v/>
          </cell>
          <cell r="AF1699" t="str">
            <v/>
          </cell>
        </row>
        <row r="1700">
          <cell r="D1700" t="str">
            <v>186491913</v>
          </cell>
          <cell r="E1700">
            <v>1864919</v>
          </cell>
          <cell r="F1700" t="str">
            <v>BEP (Connect N) 2 Flexirate 2</v>
          </cell>
          <cell r="G1700" t="str">
            <v>E</v>
          </cell>
          <cell r="H1700" t="str">
            <v>MANWEB</v>
          </cell>
          <cell r="I1700">
            <v>13</v>
          </cell>
          <cell r="J1700" t="str">
            <v>ICE0</v>
          </cell>
          <cell r="K1700" t="str">
            <v>STANDARD</v>
          </cell>
          <cell r="L1700">
            <v>0</v>
          </cell>
          <cell r="M1700">
            <v>0</v>
          </cell>
          <cell r="P1700" t="str">
            <v/>
          </cell>
          <cell r="S1700">
            <v>0</v>
          </cell>
          <cell r="T1700" t="str">
            <v/>
          </cell>
          <cell r="U1700" t="str">
            <v/>
          </cell>
          <cell r="AE1700" t="str">
            <v/>
          </cell>
          <cell r="AF1700" t="str">
            <v/>
          </cell>
        </row>
        <row r="1701">
          <cell r="D1701" t="str">
            <v>186491914</v>
          </cell>
          <cell r="E1701">
            <v>1864919</v>
          </cell>
          <cell r="F1701" t="str">
            <v>BEP (Connect N) 2 Flexirate 2</v>
          </cell>
          <cell r="G1701" t="str">
            <v>E</v>
          </cell>
          <cell r="H1701" t="str">
            <v>MIDLANDS</v>
          </cell>
          <cell r="I1701">
            <v>14</v>
          </cell>
          <cell r="J1701" t="str">
            <v>ICE0</v>
          </cell>
          <cell r="K1701" t="str">
            <v>STANDARD</v>
          </cell>
          <cell r="L1701">
            <v>31</v>
          </cell>
          <cell r="M1701">
            <v>17.55</v>
          </cell>
          <cell r="P1701" t="str">
            <v/>
          </cell>
          <cell r="S1701">
            <v>15.39</v>
          </cell>
          <cell r="T1701" t="str">
            <v/>
          </cell>
          <cell r="U1701" t="str">
            <v/>
          </cell>
          <cell r="W1701">
            <v>32.26</v>
          </cell>
          <cell r="X1701">
            <v>20.28</v>
          </cell>
          <cell r="AA1701" t="str">
            <v/>
          </cell>
          <cell r="AD1701">
            <v>17.579999999999998</v>
          </cell>
          <cell r="AE1701" t="str">
            <v/>
          </cell>
          <cell r="AF1701" t="str">
            <v/>
          </cell>
        </row>
        <row r="1702">
          <cell r="D1702" t="str">
            <v>186491915</v>
          </cell>
          <cell r="E1702">
            <v>1864919</v>
          </cell>
          <cell r="F1702" t="str">
            <v>BEP (Connect N) 2 Flexirate 2</v>
          </cell>
          <cell r="G1702" t="str">
            <v>E</v>
          </cell>
          <cell r="H1702" t="str">
            <v>NORTHERN</v>
          </cell>
          <cell r="I1702">
            <v>15</v>
          </cell>
          <cell r="J1702" t="str">
            <v>ICE0</v>
          </cell>
          <cell r="K1702" t="str">
            <v>STANDARD</v>
          </cell>
          <cell r="L1702">
            <v>31</v>
          </cell>
          <cell r="M1702">
            <v>18.23</v>
          </cell>
          <cell r="P1702" t="str">
            <v/>
          </cell>
          <cell r="S1702">
            <v>15.5</v>
          </cell>
          <cell r="T1702" t="str">
            <v/>
          </cell>
          <cell r="U1702" t="str">
            <v/>
          </cell>
          <cell r="W1702">
            <v>32.26</v>
          </cell>
          <cell r="X1702">
            <v>21.07</v>
          </cell>
          <cell r="AA1702" t="str">
            <v/>
          </cell>
          <cell r="AD1702">
            <v>17.690000000000001</v>
          </cell>
          <cell r="AE1702" t="str">
            <v/>
          </cell>
          <cell r="AF1702" t="str">
            <v/>
          </cell>
        </row>
        <row r="1703">
          <cell r="D1703" t="str">
            <v>186491916</v>
          </cell>
          <cell r="E1703">
            <v>1864919</v>
          </cell>
          <cell r="F1703" t="str">
            <v>BEP (Connect N) 2 Flexirate 2</v>
          </cell>
          <cell r="G1703" t="str">
            <v>E</v>
          </cell>
          <cell r="H1703" t="str">
            <v>NORWEB</v>
          </cell>
          <cell r="I1703">
            <v>16</v>
          </cell>
          <cell r="J1703" t="str">
            <v>ICE0</v>
          </cell>
          <cell r="K1703" t="str">
            <v>STANDARD</v>
          </cell>
          <cell r="L1703">
            <v>31</v>
          </cell>
          <cell r="M1703">
            <v>18.46</v>
          </cell>
          <cell r="P1703" t="str">
            <v/>
          </cell>
          <cell r="S1703">
            <v>14.87</v>
          </cell>
          <cell r="T1703" t="str">
            <v/>
          </cell>
          <cell r="U1703" t="str">
            <v/>
          </cell>
          <cell r="W1703">
            <v>32.26</v>
          </cell>
          <cell r="X1703">
            <v>21.34</v>
          </cell>
          <cell r="AA1703" t="str">
            <v/>
          </cell>
          <cell r="AD1703">
            <v>16.93</v>
          </cell>
          <cell r="AE1703" t="str">
            <v/>
          </cell>
          <cell r="AF1703" t="str">
            <v/>
          </cell>
        </row>
        <row r="1704">
          <cell r="D1704" t="str">
            <v>186491919</v>
          </cell>
          <cell r="E1704">
            <v>1864919</v>
          </cell>
          <cell r="F1704" t="str">
            <v>BEP (Connect N) 2 Flexirate 2</v>
          </cell>
          <cell r="G1704" t="str">
            <v>E</v>
          </cell>
          <cell r="H1704" t="str">
            <v>SEEBOARD</v>
          </cell>
          <cell r="I1704">
            <v>19</v>
          </cell>
          <cell r="J1704" t="str">
            <v>ICE0</v>
          </cell>
          <cell r="K1704" t="str">
            <v>STANDARD</v>
          </cell>
          <cell r="L1704">
            <v>0</v>
          </cell>
          <cell r="M1704">
            <v>0</v>
          </cell>
          <cell r="P1704" t="str">
            <v/>
          </cell>
          <cell r="S1704">
            <v>0</v>
          </cell>
          <cell r="T1704" t="str">
            <v/>
          </cell>
          <cell r="U1704" t="str">
            <v/>
          </cell>
          <cell r="AE1704" t="str">
            <v/>
          </cell>
          <cell r="AF1704" t="str">
            <v/>
          </cell>
        </row>
        <row r="1705">
          <cell r="D1705" t="str">
            <v>186491920</v>
          </cell>
          <cell r="E1705">
            <v>1864919</v>
          </cell>
          <cell r="F1705" t="str">
            <v>BEP (Connect N) 2 Flexirate 2</v>
          </cell>
          <cell r="G1705" t="str">
            <v>E</v>
          </cell>
          <cell r="H1705" t="str">
            <v>SOUTHERN</v>
          </cell>
          <cell r="I1705">
            <v>20</v>
          </cell>
          <cell r="J1705" t="str">
            <v>ICE0</v>
          </cell>
          <cell r="K1705" t="str">
            <v>STANDARD</v>
          </cell>
          <cell r="L1705">
            <v>31</v>
          </cell>
          <cell r="M1705">
            <v>16.5</v>
          </cell>
          <cell r="P1705" t="str">
            <v/>
          </cell>
          <cell r="S1705">
            <v>14.68</v>
          </cell>
          <cell r="T1705" t="str">
            <v/>
          </cell>
          <cell r="U1705" t="str">
            <v/>
          </cell>
          <cell r="W1705">
            <v>32.26</v>
          </cell>
          <cell r="X1705">
            <v>19.059999999999999</v>
          </cell>
          <cell r="AA1705" t="str">
            <v/>
          </cell>
          <cell r="AD1705">
            <v>16.77</v>
          </cell>
          <cell r="AE1705" t="str">
            <v/>
          </cell>
          <cell r="AF1705" t="str">
            <v/>
          </cell>
        </row>
        <row r="1706">
          <cell r="D1706" t="str">
            <v>186491922</v>
          </cell>
          <cell r="E1706">
            <v>1864919</v>
          </cell>
          <cell r="F1706" t="str">
            <v>BEP (Connect N) 2 Flexirate 2</v>
          </cell>
          <cell r="G1706" t="str">
            <v>E</v>
          </cell>
          <cell r="H1706" t="str">
            <v>SWEB</v>
          </cell>
          <cell r="I1706">
            <v>22</v>
          </cell>
          <cell r="J1706" t="str">
            <v>ICE0</v>
          </cell>
          <cell r="K1706" t="str">
            <v>STANDARD</v>
          </cell>
          <cell r="L1706">
            <v>31</v>
          </cell>
          <cell r="M1706">
            <v>16.73</v>
          </cell>
          <cell r="P1706" t="str">
            <v/>
          </cell>
          <cell r="S1706">
            <v>15.36</v>
          </cell>
          <cell r="T1706" t="str">
            <v/>
          </cell>
          <cell r="U1706" t="str">
            <v/>
          </cell>
          <cell r="W1706">
            <v>32.26</v>
          </cell>
          <cell r="X1706">
            <v>19.329999999999998</v>
          </cell>
          <cell r="AA1706" t="str">
            <v/>
          </cell>
          <cell r="AD1706">
            <v>17.54</v>
          </cell>
          <cell r="AE1706" t="str">
            <v/>
          </cell>
          <cell r="AF1706" t="str">
            <v/>
          </cell>
        </row>
        <row r="1707">
          <cell r="D1707" t="str">
            <v>186491921</v>
          </cell>
          <cell r="E1707">
            <v>1864919</v>
          </cell>
          <cell r="F1707" t="str">
            <v>BEP (Connect N) 2 Flexirate 2</v>
          </cell>
          <cell r="G1707" t="str">
            <v>E</v>
          </cell>
          <cell r="H1707" t="str">
            <v>SWALEC</v>
          </cell>
          <cell r="I1707">
            <v>21</v>
          </cell>
          <cell r="J1707" t="str">
            <v>ICE0</v>
          </cell>
          <cell r="K1707" t="str">
            <v>STANDARD</v>
          </cell>
          <cell r="L1707">
            <v>31</v>
          </cell>
          <cell r="M1707">
            <v>16.93</v>
          </cell>
          <cell r="P1707" t="str">
            <v/>
          </cell>
          <cell r="S1707">
            <v>15.56</v>
          </cell>
          <cell r="T1707" t="str">
            <v/>
          </cell>
          <cell r="U1707" t="str">
            <v/>
          </cell>
          <cell r="W1707">
            <v>32.26</v>
          </cell>
          <cell r="X1707">
            <v>19.559999999999999</v>
          </cell>
          <cell r="AA1707" t="str">
            <v/>
          </cell>
          <cell r="AD1707">
            <v>17.79</v>
          </cell>
          <cell r="AE1707" t="str">
            <v/>
          </cell>
          <cell r="AF1707" t="str">
            <v/>
          </cell>
        </row>
        <row r="1708">
          <cell r="D1708" t="str">
            <v>186491923</v>
          </cell>
          <cell r="E1708">
            <v>1864919</v>
          </cell>
          <cell r="F1708" t="str">
            <v>BEP (Connect N) 2 Flexirate 2</v>
          </cell>
          <cell r="G1708" t="str">
            <v>E</v>
          </cell>
          <cell r="H1708" t="str">
            <v>YORKSHIRE</v>
          </cell>
          <cell r="I1708">
            <v>23</v>
          </cell>
          <cell r="J1708" t="str">
            <v>ICE0</v>
          </cell>
          <cell r="K1708" t="str">
            <v>STANDARD</v>
          </cell>
          <cell r="L1708">
            <v>31</v>
          </cell>
          <cell r="M1708">
            <v>17.420000000000002</v>
          </cell>
          <cell r="P1708" t="str">
            <v/>
          </cell>
          <cell r="S1708">
            <v>15.34</v>
          </cell>
          <cell r="T1708" t="str">
            <v/>
          </cell>
          <cell r="U1708" t="str">
            <v/>
          </cell>
          <cell r="W1708">
            <v>32.26</v>
          </cell>
          <cell r="X1708">
            <v>20.13</v>
          </cell>
          <cell r="AA1708" t="str">
            <v/>
          </cell>
          <cell r="AD1708">
            <v>17.52</v>
          </cell>
          <cell r="AE1708" t="str">
            <v/>
          </cell>
          <cell r="AF1708" t="str">
            <v/>
          </cell>
        </row>
        <row r="1709">
          <cell r="D1709" t="str">
            <v>186491918</v>
          </cell>
          <cell r="E1709">
            <v>1864919</v>
          </cell>
          <cell r="F1709" t="str">
            <v>BEP (Connect N) 2 Flexirate 2</v>
          </cell>
          <cell r="G1709" t="str">
            <v>E</v>
          </cell>
          <cell r="H1709" t="str">
            <v>SCOTTISH POWER</v>
          </cell>
          <cell r="I1709">
            <v>18</v>
          </cell>
          <cell r="J1709" t="str">
            <v>ICE0</v>
          </cell>
          <cell r="K1709" t="str">
            <v>STANDARD</v>
          </cell>
          <cell r="L1709">
            <v>31</v>
          </cell>
          <cell r="M1709">
            <v>17.690000000000001</v>
          </cell>
          <cell r="P1709" t="str">
            <v/>
          </cell>
          <cell r="S1709">
            <v>15.46</v>
          </cell>
          <cell r="T1709" t="str">
            <v/>
          </cell>
          <cell r="U1709" t="str">
            <v/>
          </cell>
          <cell r="W1709">
            <v>32.26</v>
          </cell>
          <cell r="X1709">
            <v>20.440000000000001</v>
          </cell>
          <cell r="AA1709" t="str">
            <v/>
          </cell>
          <cell r="AD1709">
            <v>17.670000000000002</v>
          </cell>
          <cell r="AE1709" t="str">
            <v/>
          </cell>
          <cell r="AF1709" t="str">
            <v/>
          </cell>
        </row>
        <row r="1710">
          <cell r="D1710" t="str">
            <v>186491917</v>
          </cell>
          <cell r="E1710">
            <v>1864919</v>
          </cell>
          <cell r="F1710" t="str">
            <v>BEP (Connect N) 2 Flexirate 2</v>
          </cell>
          <cell r="G1710" t="str">
            <v>E</v>
          </cell>
          <cell r="H1710" t="str">
            <v>SCOTTISH HYDRO</v>
          </cell>
          <cell r="I1710">
            <v>17</v>
          </cell>
          <cell r="J1710" t="str">
            <v>ICE0</v>
          </cell>
          <cell r="K1710" t="str">
            <v>STANDARD</v>
          </cell>
          <cell r="L1710">
            <v>31</v>
          </cell>
          <cell r="M1710">
            <v>19.170000000000002</v>
          </cell>
          <cell r="P1710" t="str">
            <v/>
          </cell>
          <cell r="S1710">
            <v>16.93</v>
          </cell>
          <cell r="T1710" t="str">
            <v/>
          </cell>
          <cell r="U1710" t="str">
            <v/>
          </cell>
          <cell r="W1710">
            <v>32.26</v>
          </cell>
          <cell r="X1710">
            <v>22.16</v>
          </cell>
          <cell r="AA1710" t="str">
            <v/>
          </cell>
          <cell r="AD1710">
            <v>19.32</v>
          </cell>
          <cell r="AE1710" t="str">
            <v/>
          </cell>
          <cell r="AF1710" t="str">
            <v/>
          </cell>
        </row>
        <row r="1711">
          <cell r="D1711" t="str">
            <v>186492310</v>
          </cell>
          <cell r="E1711">
            <v>1864923</v>
          </cell>
          <cell r="F1711" t="str">
            <v>BEP (Connect N) 2 Flexirate 3</v>
          </cell>
          <cell r="G1711" t="str">
            <v>E</v>
          </cell>
          <cell r="H1711" t="str">
            <v>EASTERN</v>
          </cell>
          <cell r="I1711">
            <v>10</v>
          </cell>
          <cell r="J1711" t="str">
            <v>ICE0</v>
          </cell>
          <cell r="K1711" t="str">
            <v>STANDARD</v>
          </cell>
          <cell r="L1711">
            <v>31</v>
          </cell>
          <cell r="M1711">
            <v>18.32</v>
          </cell>
          <cell r="P1711">
            <v>12.7</v>
          </cell>
          <cell r="S1711">
            <v>14.91</v>
          </cell>
          <cell r="T1711" t="str">
            <v/>
          </cell>
          <cell r="U1711" t="str">
            <v/>
          </cell>
          <cell r="W1711">
            <v>32.26</v>
          </cell>
          <cell r="X1711">
            <v>21.18</v>
          </cell>
          <cell r="AA1711">
            <v>14.65</v>
          </cell>
          <cell r="AD1711">
            <v>16.97</v>
          </cell>
          <cell r="AE1711" t="str">
            <v/>
          </cell>
          <cell r="AF1711" t="str">
            <v/>
          </cell>
        </row>
        <row r="1712">
          <cell r="D1712" t="str">
            <v>186492311</v>
          </cell>
          <cell r="E1712">
            <v>1864923</v>
          </cell>
          <cell r="F1712" t="str">
            <v>BEP (Connect N) 2 Flexirate 3</v>
          </cell>
          <cell r="G1712" t="str">
            <v>E</v>
          </cell>
          <cell r="H1712" t="str">
            <v>EAST MIDLANDS</v>
          </cell>
          <cell r="I1712">
            <v>11</v>
          </cell>
          <cell r="J1712" t="str">
            <v>ICE0</v>
          </cell>
          <cell r="K1712" t="str">
            <v>STANDARD</v>
          </cell>
          <cell r="L1712">
            <v>31</v>
          </cell>
          <cell r="M1712">
            <v>17.46</v>
          </cell>
          <cell r="P1712">
            <v>12.57</v>
          </cell>
          <cell r="S1712">
            <v>15.42</v>
          </cell>
          <cell r="T1712" t="str">
            <v/>
          </cell>
          <cell r="U1712" t="str">
            <v/>
          </cell>
          <cell r="W1712">
            <v>32.26</v>
          </cell>
          <cell r="X1712">
            <v>20.18</v>
          </cell>
          <cell r="AA1712">
            <v>14.5</v>
          </cell>
          <cell r="AD1712">
            <v>17.579999999999998</v>
          </cell>
          <cell r="AE1712" t="str">
            <v/>
          </cell>
          <cell r="AF1712" t="str">
            <v/>
          </cell>
        </row>
        <row r="1713">
          <cell r="D1713" t="str">
            <v>186492312</v>
          </cell>
          <cell r="E1713">
            <v>1864923</v>
          </cell>
          <cell r="F1713" t="str">
            <v>BEP (Connect N) 2 Flexirate 3</v>
          </cell>
          <cell r="G1713" t="str">
            <v>E</v>
          </cell>
          <cell r="H1713" t="str">
            <v>LONDON</v>
          </cell>
          <cell r="I1713">
            <v>12</v>
          </cell>
          <cell r="J1713" t="str">
            <v>ICE0</v>
          </cell>
          <cell r="K1713" t="str">
            <v>STANDARD</v>
          </cell>
          <cell r="L1713">
            <v>0</v>
          </cell>
          <cell r="M1713">
            <v>0</v>
          </cell>
          <cell r="P1713">
            <v>0</v>
          </cell>
          <cell r="S1713">
            <v>0</v>
          </cell>
          <cell r="T1713" t="str">
            <v/>
          </cell>
          <cell r="U1713" t="str">
            <v/>
          </cell>
          <cell r="AE1713" t="str">
            <v/>
          </cell>
          <cell r="AF1713" t="str">
            <v/>
          </cell>
        </row>
        <row r="1714">
          <cell r="D1714" t="str">
            <v>186492313</v>
          </cell>
          <cell r="E1714">
            <v>1864923</v>
          </cell>
          <cell r="F1714" t="str">
            <v>BEP (Connect N) 2 Flexirate 3</v>
          </cell>
          <cell r="G1714" t="str">
            <v>E</v>
          </cell>
          <cell r="H1714" t="str">
            <v>MANWEB</v>
          </cell>
          <cell r="I1714">
            <v>13</v>
          </cell>
          <cell r="J1714" t="str">
            <v>ICE0</v>
          </cell>
          <cell r="K1714" t="str">
            <v>STANDARD</v>
          </cell>
          <cell r="L1714">
            <v>0</v>
          </cell>
          <cell r="M1714">
            <v>0</v>
          </cell>
          <cell r="P1714">
            <v>0</v>
          </cell>
          <cell r="S1714">
            <v>0</v>
          </cell>
          <cell r="T1714" t="str">
            <v/>
          </cell>
          <cell r="U1714" t="str">
            <v/>
          </cell>
          <cell r="AE1714" t="str">
            <v/>
          </cell>
          <cell r="AF1714" t="str">
            <v/>
          </cell>
        </row>
        <row r="1715">
          <cell r="D1715" t="str">
            <v>186492314</v>
          </cell>
          <cell r="E1715">
            <v>1864923</v>
          </cell>
          <cell r="F1715" t="str">
            <v>BEP (Connect N) 2 Flexirate 3</v>
          </cell>
          <cell r="G1715" t="str">
            <v>E</v>
          </cell>
          <cell r="H1715" t="str">
            <v>MIDLANDS</v>
          </cell>
          <cell r="I1715">
            <v>14</v>
          </cell>
          <cell r="J1715" t="str">
            <v>ICE0</v>
          </cell>
          <cell r="K1715" t="str">
            <v>STANDARD</v>
          </cell>
          <cell r="L1715">
            <v>0</v>
          </cell>
          <cell r="M1715">
            <v>0</v>
          </cell>
          <cell r="P1715">
            <v>0</v>
          </cell>
          <cell r="S1715">
            <v>0</v>
          </cell>
          <cell r="T1715" t="str">
            <v/>
          </cell>
          <cell r="U1715" t="str">
            <v/>
          </cell>
          <cell r="AE1715" t="str">
            <v/>
          </cell>
          <cell r="AF1715" t="str">
            <v/>
          </cell>
        </row>
        <row r="1716">
          <cell r="D1716" t="str">
            <v>186492315</v>
          </cell>
          <cell r="E1716">
            <v>1864923</v>
          </cell>
          <cell r="F1716" t="str">
            <v>BEP (Connect N) 2 Flexirate 3</v>
          </cell>
          <cell r="G1716" t="str">
            <v>E</v>
          </cell>
          <cell r="H1716" t="str">
            <v>NORTHERN</v>
          </cell>
          <cell r="I1716">
            <v>15</v>
          </cell>
          <cell r="J1716" t="str">
            <v>ICE0</v>
          </cell>
          <cell r="K1716" t="str">
            <v>STANDARD</v>
          </cell>
          <cell r="L1716">
            <v>0</v>
          </cell>
          <cell r="M1716">
            <v>0</v>
          </cell>
          <cell r="P1716">
            <v>0</v>
          </cell>
          <cell r="S1716">
            <v>0</v>
          </cell>
          <cell r="T1716" t="str">
            <v/>
          </cell>
          <cell r="U1716" t="str">
            <v/>
          </cell>
          <cell r="AE1716" t="str">
            <v/>
          </cell>
          <cell r="AF1716" t="str">
            <v/>
          </cell>
        </row>
        <row r="1717">
          <cell r="D1717" t="str">
            <v>186492316</v>
          </cell>
          <cell r="E1717">
            <v>1864923</v>
          </cell>
          <cell r="F1717" t="str">
            <v>BEP (Connect N) 2 Flexirate 3</v>
          </cell>
          <cell r="G1717" t="str">
            <v>E</v>
          </cell>
          <cell r="H1717" t="str">
            <v>NORWEB</v>
          </cell>
          <cell r="I1717">
            <v>16</v>
          </cell>
          <cell r="J1717" t="str">
            <v>ICE0</v>
          </cell>
          <cell r="K1717" t="str">
            <v>STANDARD</v>
          </cell>
          <cell r="L1717">
            <v>31</v>
          </cell>
          <cell r="M1717">
            <v>18.510000000000002</v>
          </cell>
          <cell r="P1717">
            <v>12.91</v>
          </cell>
          <cell r="S1717">
            <v>15.76</v>
          </cell>
          <cell r="T1717" t="str">
            <v/>
          </cell>
          <cell r="U1717" t="str">
            <v/>
          </cell>
          <cell r="W1717">
            <v>32.26</v>
          </cell>
          <cell r="X1717">
            <v>21.39</v>
          </cell>
          <cell r="AA1717">
            <v>14.89</v>
          </cell>
          <cell r="AD1717">
            <v>17.96</v>
          </cell>
          <cell r="AE1717" t="str">
            <v/>
          </cell>
          <cell r="AF1717" t="str">
            <v/>
          </cell>
        </row>
        <row r="1718">
          <cell r="D1718" t="str">
            <v>186492319</v>
          </cell>
          <cell r="E1718">
            <v>1864923</v>
          </cell>
          <cell r="F1718" t="str">
            <v>BEP (Connect N) 2 Flexirate 3</v>
          </cell>
          <cell r="G1718" t="str">
            <v>E</v>
          </cell>
          <cell r="H1718" t="str">
            <v>SEEBOARD</v>
          </cell>
          <cell r="I1718">
            <v>19</v>
          </cell>
          <cell r="J1718" t="str">
            <v>ICE0</v>
          </cell>
          <cell r="K1718" t="str">
            <v>STANDARD</v>
          </cell>
          <cell r="L1718">
            <v>31</v>
          </cell>
          <cell r="M1718">
            <v>18.84</v>
          </cell>
          <cell r="P1718">
            <v>13.15</v>
          </cell>
          <cell r="S1718">
            <v>15.94</v>
          </cell>
          <cell r="T1718" t="str">
            <v/>
          </cell>
          <cell r="U1718" t="str">
            <v/>
          </cell>
          <cell r="W1718">
            <v>32.26</v>
          </cell>
          <cell r="X1718">
            <v>21.77</v>
          </cell>
          <cell r="AA1718">
            <v>15.17</v>
          </cell>
          <cell r="AD1718">
            <v>18.18</v>
          </cell>
          <cell r="AE1718" t="str">
            <v/>
          </cell>
          <cell r="AF1718" t="str">
            <v/>
          </cell>
        </row>
        <row r="1719">
          <cell r="D1719" t="str">
            <v>186492320</v>
          </cell>
          <cell r="E1719">
            <v>1864923</v>
          </cell>
          <cell r="F1719" t="str">
            <v>BEP (Connect N) 2 Flexirate 3</v>
          </cell>
          <cell r="G1719" t="str">
            <v>E</v>
          </cell>
          <cell r="H1719" t="str">
            <v>SOUTHERN</v>
          </cell>
          <cell r="I1719">
            <v>20</v>
          </cell>
          <cell r="J1719" t="str">
            <v>ICE0</v>
          </cell>
          <cell r="K1719" t="str">
            <v>STANDARD</v>
          </cell>
          <cell r="L1719">
            <v>31</v>
          </cell>
          <cell r="M1719">
            <v>17.190000000000001</v>
          </cell>
          <cell r="P1719">
            <v>12.67</v>
          </cell>
          <cell r="S1719">
            <v>15.39</v>
          </cell>
          <cell r="T1719" t="str">
            <v/>
          </cell>
          <cell r="U1719" t="str">
            <v/>
          </cell>
          <cell r="W1719">
            <v>32.26</v>
          </cell>
          <cell r="X1719">
            <v>19.86</v>
          </cell>
          <cell r="AA1719">
            <v>14.62</v>
          </cell>
          <cell r="AD1719">
            <v>17.54</v>
          </cell>
          <cell r="AE1719" t="str">
            <v/>
          </cell>
          <cell r="AF1719" t="str">
            <v/>
          </cell>
        </row>
        <row r="1720">
          <cell r="D1720" t="str">
            <v>186492322</v>
          </cell>
          <cell r="E1720">
            <v>1864923</v>
          </cell>
          <cell r="F1720" t="str">
            <v>BEP (Connect N) 2 Flexirate 3</v>
          </cell>
          <cell r="G1720" t="str">
            <v>E</v>
          </cell>
          <cell r="H1720" t="str">
            <v>SWEB</v>
          </cell>
          <cell r="I1720">
            <v>22</v>
          </cell>
          <cell r="J1720" t="str">
            <v>ICE0</v>
          </cell>
          <cell r="K1720" t="str">
            <v>STANDARD</v>
          </cell>
          <cell r="L1720">
            <v>0</v>
          </cell>
          <cell r="M1720">
            <v>0</v>
          </cell>
          <cell r="P1720">
            <v>0</v>
          </cell>
          <cell r="S1720">
            <v>0</v>
          </cell>
          <cell r="T1720" t="str">
            <v/>
          </cell>
          <cell r="U1720" t="str">
            <v/>
          </cell>
          <cell r="AE1720" t="str">
            <v/>
          </cell>
          <cell r="AF1720" t="str">
            <v/>
          </cell>
        </row>
        <row r="1721">
          <cell r="D1721" t="str">
            <v>186492321</v>
          </cell>
          <cell r="E1721">
            <v>1864923</v>
          </cell>
          <cell r="F1721" t="str">
            <v>BEP (Connect N) 2 Flexirate 3</v>
          </cell>
          <cell r="G1721" t="str">
            <v>E</v>
          </cell>
          <cell r="H1721" t="str">
            <v>SWALEC</v>
          </cell>
          <cell r="I1721">
            <v>21</v>
          </cell>
          <cell r="J1721" t="str">
            <v>ICE0</v>
          </cell>
          <cell r="K1721" t="str">
            <v>STANDARD</v>
          </cell>
          <cell r="L1721">
            <v>0</v>
          </cell>
          <cell r="M1721">
            <v>0</v>
          </cell>
          <cell r="P1721">
            <v>0</v>
          </cell>
          <cell r="S1721">
            <v>0</v>
          </cell>
          <cell r="T1721" t="str">
            <v/>
          </cell>
          <cell r="U1721" t="str">
            <v/>
          </cell>
          <cell r="AE1721" t="str">
            <v/>
          </cell>
          <cell r="AF1721" t="str">
            <v/>
          </cell>
        </row>
        <row r="1722">
          <cell r="D1722" t="str">
            <v>186492323</v>
          </cell>
          <cell r="E1722">
            <v>1864923</v>
          </cell>
          <cell r="F1722" t="str">
            <v>BEP (Connect N) 2 Flexirate 3</v>
          </cell>
          <cell r="G1722" t="str">
            <v>E</v>
          </cell>
          <cell r="H1722" t="str">
            <v>YORKSHIRE</v>
          </cell>
          <cell r="I1722">
            <v>23</v>
          </cell>
          <cell r="J1722" t="str">
            <v>ICE0</v>
          </cell>
          <cell r="K1722" t="str">
            <v>STANDARD</v>
          </cell>
          <cell r="L1722">
            <v>31</v>
          </cell>
          <cell r="M1722">
            <v>18.05</v>
          </cell>
          <cell r="P1722">
            <v>12.9</v>
          </cell>
          <cell r="S1722">
            <v>15.97</v>
          </cell>
          <cell r="T1722" t="str">
            <v/>
          </cell>
          <cell r="U1722" t="str">
            <v/>
          </cell>
          <cell r="W1722">
            <v>32.26</v>
          </cell>
          <cell r="X1722">
            <v>20.86</v>
          </cell>
          <cell r="AA1722">
            <v>14.88</v>
          </cell>
          <cell r="AD1722">
            <v>18.22</v>
          </cell>
          <cell r="AE1722" t="str">
            <v/>
          </cell>
          <cell r="AF1722" t="str">
            <v/>
          </cell>
        </row>
        <row r="1723">
          <cell r="D1723" t="str">
            <v>186492318</v>
          </cell>
          <cell r="E1723">
            <v>1864923</v>
          </cell>
          <cell r="F1723" t="str">
            <v>BEP (Connect N) 2 Flexirate 3</v>
          </cell>
          <cell r="G1723" t="str">
            <v>E</v>
          </cell>
          <cell r="H1723" t="str">
            <v>SCOTTISH POWER</v>
          </cell>
          <cell r="I1723">
            <v>18</v>
          </cell>
          <cell r="J1723" t="str">
            <v>ICE0</v>
          </cell>
          <cell r="K1723" t="str">
            <v>STANDARD</v>
          </cell>
          <cell r="L1723">
            <v>0</v>
          </cell>
          <cell r="M1723">
            <v>0</v>
          </cell>
          <cell r="P1723">
            <v>0</v>
          </cell>
          <cell r="S1723">
            <v>0</v>
          </cell>
          <cell r="T1723" t="str">
            <v/>
          </cell>
          <cell r="U1723" t="str">
            <v/>
          </cell>
          <cell r="AE1723" t="str">
            <v/>
          </cell>
          <cell r="AF1723" t="str">
            <v/>
          </cell>
        </row>
        <row r="1724">
          <cell r="D1724" t="str">
            <v>186492317</v>
          </cell>
          <cell r="E1724">
            <v>1864923</v>
          </cell>
          <cell r="F1724" t="str">
            <v>BEP (Connect N) 2 Flexirate 3</v>
          </cell>
          <cell r="G1724" t="str">
            <v>E</v>
          </cell>
          <cell r="H1724" t="str">
            <v>SCOTTISH HYDRO</v>
          </cell>
          <cell r="I1724">
            <v>17</v>
          </cell>
          <cell r="J1724" t="str">
            <v>ICE0</v>
          </cell>
          <cell r="K1724" t="str">
            <v>STANDARD</v>
          </cell>
          <cell r="L1724">
            <v>0</v>
          </cell>
          <cell r="M1724">
            <v>0</v>
          </cell>
          <cell r="P1724">
            <v>0</v>
          </cell>
          <cell r="S1724">
            <v>0</v>
          </cell>
          <cell r="T1724" t="str">
            <v/>
          </cell>
          <cell r="U1724" t="str">
            <v/>
          </cell>
          <cell r="AE1724" t="str">
            <v/>
          </cell>
          <cell r="AF1724" t="str">
            <v/>
          </cell>
        </row>
        <row r="1725">
          <cell r="D1725" t="str">
            <v>186492710</v>
          </cell>
          <cell r="E1725">
            <v>1864927</v>
          </cell>
          <cell r="F1725" t="str">
            <v>BEP (Connect N) 2 Nightsaver</v>
          </cell>
          <cell r="G1725" t="str">
            <v>E</v>
          </cell>
          <cell r="H1725" t="str">
            <v>EASTERN</v>
          </cell>
          <cell r="I1725">
            <v>10</v>
          </cell>
          <cell r="J1725" t="str">
            <v>ICE0</v>
          </cell>
          <cell r="K1725" t="str">
            <v>STANDARD</v>
          </cell>
          <cell r="L1725">
            <v>31</v>
          </cell>
          <cell r="M1725">
            <v>17.14</v>
          </cell>
          <cell r="P1725">
            <v>11.69</v>
          </cell>
          <cell r="S1725" t="str">
            <v/>
          </cell>
          <cell r="T1725" t="str">
            <v/>
          </cell>
          <cell r="U1725" t="str">
            <v/>
          </cell>
          <cell r="W1725">
            <v>32.26</v>
          </cell>
          <cell r="X1725">
            <v>19.809999999999999</v>
          </cell>
          <cell r="AA1725">
            <v>13.48</v>
          </cell>
          <cell r="AD1725" t="str">
            <v/>
          </cell>
          <cell r="AE1725" t="str">
            <v/>
          </cell>
          <cell r="AF1725" t="str">
            <v/>
          </cell>
        </row>
        <row r="1726">
          <cell r="D1726" t="str">
            <v>186492711</v>
          </cell>
          <cell r="E1726">
            <v>1864927</v>
          </cell>
          <cell r="F1726" t="str">
            <v>BEP (Connect N) 2 Nightsaver</v>
          </cell>
          <cell r="G1726" t="str">
            <v>E</v>
          </cell>
          <cell r="H1726" t="str">
            <v>EAST MIDLANDS</v>
          </cell>
          <cell r="I1726">
            <v>11</v>
          </cell>
          <cell r="J1726" t="str">
            <v>ICE0</v>
          </cell>
          <cell r="K1726" t="str">
            <v>STANDARD</v>
          </cell>
          <cell r="L1726">
            <v>31</v>
          </cell>
          <cell r="M1726">
            <v>16.63</v>
          </cell>
          <cell r="P1726">
            <v>12.34</v>
          </cell>
          <cell r="S1726" t="str">
            <v/>
          </cell>
          <cell r="T1726" t="str">
            <v/>
          </cell>
          <cell r="U1726" t="str">
            <v/>
          </cell>
          <cell r="W1726">
            <v>32.26</v>
          </cell>
          <cell r="X1726">
            <v>19.21</v>
          </cell>
          <cell r="AA1726">
            <v>14.24</v>
          </cell>
          <cell r="AD1726" t="str">
            <v/>
          </cell>
          <cell r="AE1726" t="str">
            <v/>
          </cell>
          <cell r="AF1726" t="str">
            <v/>
          </cell>
        </row>
        <row r="1727">
          <cell r="D1727" t="str">
            <v>186492712</v>
          </cell>
          <cell r="E1727">
            <v>1864927</v>
          </cell>
          <cell r="F1727" t="str">
            <v>BEP (Connect N) 2 Nightsaver</v>
          </cell>
          <cell r="G1727" t="str">
            <v>E</v>
          </cell>
          <cell r="H1727" t="str">
            <v>LONDON</v>
          </cell>
          <cell r="I1727">
            <v>12</v>
          </cell>
          <cell r="J1727" t="str">
            <v>ICE0</v>
          </cell>
          <cell r="K1727" t="str">
            <v>STANDARD</v>
          </cell>
          <cell r="L1727">
            <v>31</v>
          </cell>
          <cell r="M1727">
            <v>16.170000000000002</v>
          </cell>
          <cell r="P1727">
            <v>11.82</v>
          </cell>
          <cell r="S1727" t="str">
            <v/>
          </cell>
          <cell r="T1727" t="str">
            <v/>
          </cell>
          <cell r="U1727" t="str">
            <v/>
          </cell>
          <cell r="W1727">
            <v>32.26</v>
          </cell>
          <cell r="X1727">
            <v>18.670000000000002</v>
          </cell>
          <cell r="AA1727">
            <v>13.63</v>
          </cell>
          <cell r="AD1727" t="str">
            <v/>
          </cell>
          <cell r="AE1727" t="str">
            <v/>
          </cell>
          <cell r="AF1727" t="str">
            <v/>
          </cell>
        </row>
        <row r="1728">
          <cell r="D1728" t="str">
            <v>186492713</v>
          </cell>
          <cell r="E1728">
            <v>1864927</v>
          </cell>
          <cell r="F1728" t="str">
            <v>BEP (Connect N) 2 Nightsaver</v>
          </cell>
          <cell r="G1728" t="str">
            <v>E</v>
          </cell>
          <cell r="H1728" t="str">
            <v>MANWEB</v>
          </cell>
          <cell r="I1728">
            <v>13</v>
          </cell>
          <cell r="J1728" t="str">
            <v>ICE0</v>
          </cell>
          <cell r="K1728" t="str">
            <v>STANDARD</v>
          </cell>
          <cell r="L1728">
            <v>31</v>
          </cell>
          <cell r="M1728">
            <v>18.88</v>
          </cell>
          <cell r="P1728">
            <v>13.51</v>
          </cell>
          <cell r="S1728" t="str">
            <v/>
          </cell>
          <cell r="T1728" t="str">
            <v/>
          </cell>
          <cell r="U1728" t="str">
            <v/>
          </cell>
          <cell r="W1728">
            <v>32.26</v>
          </cell>
          <cell r="X1728">
            <v>21.82</v>
          </cell>
          <cell r="AA1728">
            <v>15.59</v>
          </cell>
          <cell r="AD1728" t="str">
            <v/>
          </cell>
          <cell r="AE1728" t="str">
            <v/>
          </cell>
          <cell r="AF1728" t="str">
            <v/>
          </cell>
        </row>
        <row r="1729">
          <cell r="D1729" t="str">
            <v>186492714</v>
          </cell>
          <cell r="E1729">
            <v>1864927</v>
          </cell>
          <cell r="F1729" t="str">
            <v>BEP (Connect N) 2 Nightsaver</v>
          </cell>
          <cell r="G1729" t="str">
            <v>E</v>
          </cell>
          <cell r="H1729" t="str">
            <v>MIDLANDS</v>
          </cell>
          <cell r="I1729">
            <v>14</v>
          </cell>
          <cell r="J1729" t="str">
            <v>ICE0</v>
          </cell>
          <cell r="K1729" t="str">
            <v>STANDARD</v>
          </cell>
          <cell r="L1729">
            <v>31</v>
          </cell>
          <cell r="M1729">
            <v>17.329999999999998</v>
          </cell>
          <cell r="P1729">
            <v>12.52</v>
          </cell>
          <cell r="S1729" t="str">
            <v/>
          </cell>
          <cell r="T1729" t="str">
            <v/>
          </cell>
          <cell r="U1729" t="str">
            <v/>
          </cell>
          <cell r="W1729">
            <v>32.26</v>
          </cell>
          <cell r="X1729">
            <v>20.02</v>
          </cell>
          <cell r="AA1729">
            <v>14.44</v>
          </cell>
          <cell r="AD1729" t="str">
            <v/>
          </cell>
          <cell r="AE1729" t="str">
            <v/>
          </cell>
          <cell r="AF1729" t="str">
            <v/>
          </cell>
        </row>
        <row r="1730">
          <cell r="D1730" t="str">
            <v>186492715</v>
          </cell>
          <cell r="E1730">
            <v>1864927</v>
          </cell>
          <cell r="F1730" t="str">
            <v>BEP (Connect N) 2 Nightsaver</v>
          </cell>
          <cell r="G1730" t="str">
            <v>E</v>
          </cell>
          <cell r="H1730" t="str">
            <v>NORTHERN</v>
          </cell>
          <cell r="I1730">
            <v>15</v>
          </cell>
          <cell r="J1730" t="str">
            <v>ICE0</v>
          </cell>
          <cell r="K1730" t="str">
            <v>STANDARD</v>
          </cell>
          <cell r="L1730">
            <v>31</v>
          </cell>
          <cell r="M1730">
            <v>17.440000000000001</v>
          </cell>
          <cell r="P1730">
            <v>13.41</v>
          </cell>
          <cell r="S1730" t="str">
            <v/>
          </cell>
          <cell r="T1730" t="str">
            <v/>
          </cell>
          <cell r="U1730" t="str">
            <v/>
          </cell>
          <cell r="W1730">
            <v>32.26</v>
          </cell>
          <cell r="X1730">
            <v>20.149999999999999</v>
          </cell>
          <cell r="AA1730">
            <v>15.47</v>
          </cell>
          <cell r="AD1730" t="str">
            <v/>
          </cell>
          <cell r="AE1730" t="str">
            <v/>
          </cell>
          <cell r="AF1730" t="str">
            <v/>
          </cell>
        </row>
        <row r="1731">
          <cell r="D1731" t="str">
            <v>186492716</v>
          </cell>
          <cell r="E1731">
            <v>1864927</v>
          </cell>
          <cell r="F1731" t="str">
            <v>BEP (Connect N) 2 Nightsaver</v>
          </cell>
          <cell r="G1731" t="str">
            <v>E</v>
          </cell>
          <cell r="H1731" t="str">
            <v>NORWEB</v>
          </cell>
          <cell r="I1731">
            <v>16</v>
          </cell>
          <cell r="J1731" t="str">
            <v>ICE0</v>
          </cell>
          <cell r="K1731" t="str">
            <v>STANDARD</v>
          </cell>
          <cell r="L1731">
            <v>31</v>
          </cell>
          <cell r="M1731">
            <v>17.22</v>
          </cell>
          <cell r="P1731">
            <v>12.23</v>
          </cell>
          <cell r="S1731" t="str">
            <v/>
          </cell>
          <cell r="T1731" t="str">
            <v/>
          </cell>
          <cell r="U1731" t="str">
            <v/>
          </cell>
          <cell r="W1731">
            <v>32.26</v>
          </cell>
          <cell r="X1731">
            <v>19.899999999999999</v>
          </cell>
          <cell r="AA1731">
            <v>14.1</v>
          </cell>
          <cell r="AD1731" t="str">
            <v/>
          </cell>
          <cell r="AE1731" t="str">
            <v/>
          </cell>
          <cell r="AF1731" t="str">
            <v/>
          </cell>
        </row>
        <row r="1732">
          <cell r="D1732" t="str">
            <v>186492719</v>
          </cell>
          <cell r="E1732">
            <v>1864927</v>
          </cell>
          <cell r="F1732" t="str">
            <v>BEP (Connect N) 2 Nightsaver</v>
          </cell>
          <cell r="G1732" t="str">
            <v>E</v>
          </cell>
          <cell r="H1732" t="str">
            <v>SEEBOARD</v>
          </cell>
          <cell r="I1732">
            <v>19</v>
          </cell>
          <cell r="J1732" t="str">
            <v>ICE0</v>
          </cell>
          <cell r="K1732" t="str">
            <v>STANDARD</v>
          </cell>
          <cell r="L1732">
            <v>31</v>
          </cell>
          <cell r="M1732">
            <v>17.46</v>
          </cell>
          <cell r="P1732">
            <v>12.11</v>
          </cell>
          <cell r="S1732" t="str">
            <v/>
          </cell>
          <cell r="T1732" t="str">
            <v/>
          </cell>
          <cell r="U1732" t="str">
            <v/>
          </cell>
          <cell r="W1732">
            <v>32.26</v>
          </cell>
          <cell r="X1732">
            <v>20.18</v>
          </cell>
          <cell r="AA1732">
            <v>13.97</v>
          </cell>
          <cell r="AD1732" t="str">
            <v/>
          </cell>
          <cell r="AE1732" t="str">
            <v/>
          </cell>
          <cell r="AF1732" t="str">
            <v/>
          </cell>
        </row>
        <row r="1733">
          <cell r="D1733" t="str">
            <v>186492720</v>
          </cell>
          <cell r="E1733">
            <v>1864927</v>
          </cell>
          <cell r="F1733" t="str">
            <v>BEP (Connect N) 2 Nightsaver</v>
          </cell>
          <cell r="G1733" t="str">
            <v>E</v>
          </cell>
          <cell r="H1733" t="str">
            <v>SOUTHERN</v>
          </cell>
          <cell r="I1733">
            <v>20</v>
          </cell>
          <cell r="J1733" t="str">
            <v>ICE0</v>
          </cell>
          <cell r="K1733" t="str">
            <v>STANDARD</v>
          </cell>
          <cell r="L1733">
            <v>31</v>
          </cell>
          <cell r="M1733">
            <v>16.440000000000001</v>
          </cell>
          <cell r="P1733">
            <v>12.11</v>
          </cell>
          <cell r="S1733" t="str">
            <v/>
          </cell>
          <cell r="T1733" t="str">
            <v/>
          </cell>
          <cell r="U1733" t="str">
            <v/>
          </cell>
          <cell r="W1733">
            <v>32.26</v>
          </cell>
          <cell r="X1733">
            <v>19</v>
          </cell>
          <cell r="AA1733">
            <v>13.97</v>
          </cell>
          <cell r="AD1733" t="str">
            <v/>
          </cell>
          <cell r="AE1733" t="str">
            <v/>
          </cell>
          <cell r="AF1733" t="str">
            <v/>
          </cell>
        </row>
        <row r="1734">
          <cell r="D1734" t="str">
            <v>186492722</v>
          </cell>
          <cell r="E1734">
            <v>1864927</v>
          </cell>
          <cell r="F1734" t="str">
            <v>BEP (Connect N) 2 Nightsaver</v>
          </cell>
          <cell r="G1734" t="str">
            <v>E</v>
          </cell>
          <cell r="H1734" t="str">
            <v>SWEB</v>
          </cell>
          <cell r="I1734">
            <v>22</v>
          </cell>
          <cell r="J1734" t="str">
            <v>ICE0</v>
          </cell>
          <cell r="K1734" t="str">
            <v>STANDARD</v>
          </cell>
          <cell r="L1734">
            <v>31</v>
          </cell>
          <cell r="M1734">
            <v>16.66</v>
          </cell>
          <cell r="P1734">
            <v>13.6</v>
          </cell>
          <cell r="S1734" t="str">
            <v/>
          </cell>
          <cell r="T1734" t="str">
            <v/>
          </cell>
          <cell r="U1734" t="str">
            <v/>
          </cell>
          <cell r="W1734">
            <v>32.26</v>
          </cell>
          <cell r="X1734">
            <v>19.239999999999998</v>
          </cell>
          <cell r="AA1734">
            <v>15.69</v>
          </cell>
          <cell r="AD1734" t="str">
            <v/>
          </cell>
          <cell r="AE1734" t="str">
            <v/>
          </cell>
          <cell r="AF1734" t="str">
            <v/>
          </cell>
        </row>
        <row r="1735">
          <cell r="D1735" t="str">
            <v>186492721</v>
          </cell>
          <cell r="E1735">
            <v>1864927</v>
          </cell>
          <cell r="F1735" t="str">
            <v>BEP (Connect N) 2 Nightsaver</v>
          </cell>
          <cell r="G1735" t="str">
            <v>E</v>
          </cell>
          <cell r="H1735" t="str">
            <v>SWALEC</v>
          </cell>
          <cell r="I1735">
            <v>21</v>
          </cell>
          <cell r="J1735" t="str">
            <v>ICE0</v>
          </cell>
          <cell r="K1735" t="str">
            <v>STANDARD</v>
          </cell>
          <cell r="L1735">
            <v>31</v>
          </cell>
          <cell r="M1735">
            <v>17.04</v>
          </cell>
          <cell r="P1735">
            <v>12.95</v>
          </cell>
          <cell r="S1735" t="str">
            <v/>
          </cell>
          <cell r="T1735" t="str">
            <v/>
          </cell>
          <cell r="U1735" t="str">
            <v/>
          </cell>
          <cell r="W1735">
            <v>32.26</v>
          </cell>
          <cell r="X1735">
            <v>19.690000000000001</v>
          </cell>
          <cell r="AA1735">
            <v>14.93</v>
          </cell>
          <cell r="AD1735" t="str">
            <v/>
          </cell>
          <cell r="AE1735" t="str">
            <v/>
          </cell>
          <cell r="AF1735" t="str">
            <v/>
          </cell>
        </row>
        <row r="1736">
          <cell r="D1736" t="str">
            <v>186492723</v>
          </cell>
          <cell r="E1736">
            <v>1864927</v>
          </cell>
          <cell r="F1736" t="str">
            <v>BEP (Connect N) 2 Nightsaver</v>
          </cell>
          <cell r="G1736" t="str">
            <v>E</v>
          </cell>
          <cell r="H1736" t="str">
            <v>YORKSHIRE</v>
          </cell>
          <cell r="I1736">
            <v>23</v>
          </cell>
          <cell r="J1736" t="str">
            <v>ICE0</v>
          </cell>
          <cell r="K1736" t="str">
            <v>STANDARD</v>
          </cell>
          <cell r="L1736">
            <v>31</v>
          </cell>
          <cell r="M1736">
            <v>17.21</v>
          </cell>
          <cell r="P1736">
            <v>12.62</v>
          </cell>
          <cell r="S1736" t="str">
            <v/>
          </cell>
          <cell r="T1736" t="str">
            <v/>
          </cell>
          <cell r="U1736" t="str">
            <v/>
          </cell>
          <cell r="W1736">
            <v>32.26</v>
          </cell>
          <cell r="X1736">
            <v>19.89</v>
          </cell>
          <cell r="AA1736">
            <v>14.56</v>
          </cell>
          <cell r="AD1736" t="str">
            <v/>
          </cell>
          <cell r="AE1736" t="str">
            <v/>
          </cell>
          <cell r="AF1736" t="str">
            <v/>
          </cell>
        </row>
        <row r="1737">
          <cell r="D1737" t="str">
            <v>186492718</v>
          </cell>
          <cell r="E1737">
            <v>1864927</v>
          </cell>
          <cell r="F1737" t="str">
            <v>BEP (Connect N) 2 Nightsaver</v>
          </cell>
          <cell r="G1737" t="str">
            <v>E</v>
          </cell>
          <cell r="H1737" t="str">
            <v>SCOTTISH POWER</v>
          </cell>
          <cell r="I1737">
            <v>18</v>
          </cell>
          <cell r="J1737" t="str">
            <v>ICE0</v>
          </cell>
          <cell r="K1737" t="str">
            <v>STANDARD</v>
          </cell>
          <cell r="L1737">
            <v>31</v>
          </cell>
          <cell r="M1737">
            <v>17.690000000000001</v>
          </cell>
          <cell r="P1737">
            <v>13.58</v>
          </cell>
          <cell r="S1737" t="str">
            <v/>
          </cell>
          <cell r="T1737" t="str">
            <v/>
          </cell>
          <cell r="U1737" t="str">
            <v/>
          </cell>
          <cell r="W1737">
            <v>32.26</v>
          </cell>
          <cell r="X1737">
            <v>20.45</v>
          </cell>
          <cell r="AA1737">
            <v>15.67</v>
          </cell>
          <cell r="AD1737" t="str">
            <v/>
          </cell>
          <cell r="AE1737" t="str">
            <v/>
          </cell>
          <cell r="AF1737" t="str">
            <v/>
          </cell>
        </row>
        <row r="1738">
          <cell r="D1738" t="str">
            <v>186492717</v>
          </cell>
          <cell r="E1738">
            <v>1864927</v>
          </cell>
          <cell r="F1738" t="str">
            <v>BEP (Connect N) 2 Nightsaver</v>
          </cell>
          <cell r="G1738" t="str">
            <v>E</v>
          </cell>
          <cell r="H1738" t="str">
            <v>SCOTTISH HYDRO</v>
          </cell>
          <cell r="I1738">
            <v>17</v>
          </cell>
          <cell r="J1738" t="str">
            <v>ICE0</v>
          </cell>
          <cell r="K1738" t="str">
            <v>STANDARD</v>
          </cell>
          <cell r="L1738">
            <v>31</v>
          </cell>
          <cell r="M1738">
            <v>19.28</v>
          </cell>
          <cell r="P1738">
            <v>14.55</v>
          </cell>
          <cell r="S1738" t="str">
            <v/>
          </cell>
          <cell r="T1738" t="str">
            <v/>
          </cell>
          <cell r="U1738" t="str">
            <v/>
          </cell>
          <cell r="W1738">
            <v>32.26</v>
          </cell>
          <cell r="X1738">
            <v>22.28</v>
          </cell>
          <cell r="AA1738">
            <v>16.79</v>
          </cell>
          <cell r="AD1738" t="str">
            <v/>
          </cell>
          <cell r="AE1738" t="str">
            <v/>
          </cell>
          <cell r="AF1738" t="str">
            <v/>
          </cell>
        </row>
        <row r="1739">
          <cell r="D1739" t="str">
            <v>186491610</v>
          </cell>
          <cell r="E1739">
            <v>1864916</v>
          </cell>
          <cell r="F1739" t="str">
            <v>BEP (Connect O) 2 Baserate</v>
          </cell>
          <cell r="G1739" t="str">
            <v>E</v>
          </cell>
          <cell r="H1739" t="str">
            <v>EASTERN</v>
          </cell>
          <cell r="I1739">
            <v>10</v>
          </cell>
          <cell r="J1739" t="str">
            <v>ICE0</v>
          </cell>
          <cell r="K1739" t="str">
            <v>STANDARD</v>
          </cell>
          <cell r="L1739">
            <v>31</v>
          </cell>
          <cell r="M1739">
            <v>16.57</v>
          </cell>
          <cell r="P1739" t="str">
            <v/>
          </cell>
          <cell r="S1739" t="str">
            <v/>
          </cell>
          <cell r="T1739" t="str">
            <v/>
          </cell>
          <cell r="U1739" t="str">
            <v/>
          </cell>
          <cell r="W1739">
            <v>32.26</v>
          </cell>
          <cell r="X1739">
            <v>19.059999999999999</v>
          </cell>
          <cell r="AA1739" t="str">
            <v/>
          </cell>
          <cell r="AD1739" t="str">
            <v/>
          </cell>
          <cell r="AE1739" t="str">
            <v/>
          </cell>
          <cell r="AF1739" t="str">
            <v/>
          </cell>
        </row>
        <row r="1740">
          <cell r="D1740" t="str">
            <v>186491611</v>
          </cell>
          <cell r="E1740">
            <v>1864916</v>
          </cell>
          <cell r="F1740" t="str">
            <v>BEP (Connect O) 2 Baserate</v>
          </cell>
          <cell r="G1740" t="str">
            <v>E</v>
          </cell>
          <cell r="H1740" t="str">
            <v>EAST MIDLANDS</v>
          </cell>
          <cell r="I1740">
            <v>11</v>
          </cell>
          <cell r="J1740" t="str">
            <v>ICE0</v>
          </cell>
          <cell r="K1740" t="str">
            <v>STANDARD</v>
          </cell>
          <cell r="L1740">
            <v>31</v>
          </cell>
          <cell r="M1740">
            <v>16.260000000000002</v>
          </cell>
          <cell r="P1740" t="str">
            <v/>
          </cell>
          <cell r="S1740" t="str">
            <v/>
          </cell>
          <cell r="T1740" t="str">
            <v/>
          </cell>
          <cell r="U1740" t="str">
            <v/>
          </cell>
          <cell r="W1740">
            <v>32.26</v>
          </cell>
          <cell r="X1740">
            <v>18.7</v>
          </cell>
          <cell r="AA1740" t="str">
            <v/>
          </cell>
          <cell r="AD1740" t="str">
            <v/>
          </cell>
          <cell r="AE1740" t="str">
            <v/>
          </cell>
          <cell r="AF1740" t="str">
            <v/>
          </cell>
        </row>
        <row r="1741">
          <cell r="D1741" t="str">
            <v>186491612</v>
          </cell>
          <cell r="E1741">
            <v>1864916</v>
          </cell>
          <cell r="F1741" t="str">
            <v>BEP (Connect O) 2 Baserate</v>
          </cell>
          <cell r="G1741" t="str">
            <v>E</v>
          </cell>
          <cell r="H1741" t="str">
            <v>LONDON</v>
          </cell>
          <cell r="I1741">
            <v>12</v>
          </cell>
          <cell r="J1741" t="str">
            <v>ICE0</v>
          </cell>
          <cell r="K1741" t="str">
            <v>STANDARD</v>
          </cell>
          <cell r="L1741">
            <v>31</v>
          </cell>
          <cell r="M1741">
            <v>15.65</v>
          </cell>
          <cell r="P1741" t="str">
            <v/>
          </cell>
          <cell r="S1741" t="str">
            <v/>
          </cell>
          <cell r="T1741" t="str">
            <v/>
          </cell>
          <cell r="U1741" t="str">
            <v/>
          </cell>
          <cell r="W1741">
            <v>32.26</v>
          </cell>
          <cell r="X1741">
            <v>17.989999999999998</v>
          </cell>
          <cell r="AA1741" t="str">
            <v/>
          </cell>
          <cell r="AD1741" t="str">
            <v/>
          </cell>
          <cell r="AE1741" t="str">
            <v/>
          </cell>
          <cell r="AF1741" t="str">
            <v/>
          </cell>
        </row>
        <row r="1742">
          <cell r="D1742" t="str">
            <v>186491613</v>
          </cell>
          <cell r="E1742">
            <v>1864916</v>
          </cell>
          <cell r="F1742" t="str">
            <v>BEP (Connect O) 2 Baserate</v>
          </cell>
          <cell r="G1742" t="str">
            <v>E</v>
          </cell>
          <cell r="H1742" t="str">
            <v>MANWEB</v>
          </cell>
          <cell r="I1742">
            <v>13</v>
          </cell>
          <cell r="J1742" t="str">
            <v>ICE0</v>
          </cell>
          <cell r="K1742" t="str">
            <v>STANDARD</v>
          </cell>
          <cell r="L1742">
            <v>31</v>
          </cell>
          <cell r="M1742">
            <v>18.32</v>
          </cell>
          <cell r="P1742" t="str">
            <v/>
          </cell>
          <cell r="S1742" t="str">
            <v/>
          </cell>
          <cell r="T1742" t="str">
            <v/>
          </cell>
          <cell r="U1742" t="str">
            <v/>
          </cell>
          <cell r="W1742">
            <v>32.26</v>
          </cell>
          <cell r="X1742">
            <v>21.09</v>
          </cell>
          <cell r="AA1742" t="str">
            <v/>
          </cell>
          <cell r="AD1742" t="str">
            <v/>
          </cell>
          <cell r="AE1742" t="str">
            <v/>
          </cell>
          <cell r="AF1742" t="str">
            <v/>
          </cell>
        </row>
        <row r="1743">
          <cell r="D1743" t="str">
            <v>186491614</v>
          </cell>
          <cell r="E1743">
            <v>1864916</v>
          </cell>
          <cell r="F1743" t="str">
            <v>BEP (Connect O) 2 Baserate</v>
          </cell>
          <cell r="G1743" t="str">
            <v>E</v>
          </cell>
          <cell r="H1743" t="str">
            <v>MIDLANDS</v>
          </cell>
          <cell r="I1743">
            <v>14</v>
          </cell>
          <cell r="J1743" t="str">
            <v>ICE0</v>
          </cell>
          <cell r="K1743" t="str">
            <v>STANDARD</v>
          </cell>
          <cell r="L1743">
            <v>31</v>
          </cell>
          <cell r="M1743">
            <v>16.940000000000001</v>
          </cell>
          <cell r="P1743" t="str">
            <v/>
          </cell>
          <cell r="S1743" t="str">
            <v/>
          </cell>
          <cell r="T1743" t="str">
            <v/>
          </cell>
          <cell r="U1743" t="str">
            <v/>
          </cell>
          <cell r="W1743">
            <v>32.26</v>
          </cell>
          <cell r="X1743">
            <v>19.489999999999998</v>
          </cell>
          <cell r="AA1743" t="str">
            <v/>
          </cell>
          <cell r="AD1743" t="str">
            <v/>
          </cell>
          <cell r="AE1743" t="str">
            <v/>
          </cell>
          <cell r="AF1743" t="str">
            <v/>
          </cell>
        </row>
        <row r="1744">
          <cell r="D1744" t="str">
            <v>186491615</v>
          </cell>
          <cell r="E1744">
            <v>1864916</v>
          </cell>
          <cell r="F1744" t="str">
            <v>BEP (Connect O) 2 Baserate</v>
          </cell>
          <cell r="G1744" t="str">
            <v>E</v>
          </cell>
          <cell r="H1744" t="str">
            <v>NORTHERN</v>
          </cell>
          <cell r="I1744">
            <v>15</v>
          </cell>
          <cell r="J1744" t="str">
            <v>ICE0</v>
          </cell>
          <cell r="K1744" t="str">
            <v>STANDARD</v>
          </cell>
          <cell r="L1744">
            <v>31</v>
          </cell>
          <cell r="M1744">
            <v>17.02</v>
          </cell>
          <cell r="P1744" t="str">
            <v/>
          </cell>
          <cell r="S1744" t="str">
            <v/>
          </cell>
          <cell r="T1744" t="str">
            <v/>
          </cell>
          <cell r="U1744" t="str">
            <v/>
          </cell>
          <cell r="W1744">
            <v>32.26</v>
          </cell>
          <cell r="X1744">
            <v>19.579999999999998</v>
          </cell>
          <cell r="AA1744" t="str">
            <v/>
          </cell>
          <cell r="AD1744" t="str">
            <v/>
          </cell>
          <cell r="AE1744" t="str">
            <v/>
          </cell>
          <cell r="AF1744" t="str">
            <v/>
          </cell>
        </row>
        <row r="1745">
          <cell r="D1745" t="str">
            <v>186491616</v>
          </cell>
          <cell r="E1745">
            <v>1864916</v>
          </cell>
          <cell r="F1745" t="str">
            <v>BEP (Connect O) 2 Baserate</v>
          </cell>
          <cell r="G1745" t="str">
            <v>E</v>
          </cell>
          <cell r="H1745" t="str">
            <v>NORWEB</v>
          </cell>
          <cell r="I1745">
            <v>16</v>
          </cell>
          <cell r="J1745" t="str">
            <v>ICE0</v>
          </cell>
          <cell r="K1745" t="str">
            <v>STANDARD</v>
          </cell>
          <cell r="L1745">
            <v>31</v>
          </cell>
          <cell r="M1745">
            <v>16.7</v>
          </cell>
          <cell r="P1745" t="str">
            <v/>
          </cell>
          <cell r="S1745" t="str">
            <v/>
          </cell>
          <cell r="T1745" t="str">
            <v/>
          </cell>
          <cell r="U1745" t="str">
            <v/>
          </cell>
          <cell r="W1745">
            <v>32.26</v>
          </cell>
          <cell r="X1745">
            <v>19.21</v>
          </cell>
          <cell r="AA1745" t="str">
            <v/>
          </cell>
          <cell r="AD1745" t="str">
            <v/>
          </cell>
          <cell r="AE1745" t="str">
            <v/>
          </cell>
          <cell r="AF1745" t="str">
            <v/>
          </cell>
        </row>
        <row r="1746">
          <cell r="D1746" t="str">
            <v>186491619</v>
          </cell>
          <cell r="E1746">
            <v>1864916</v>
          </cell>
          <cell r="F1746" t="str">
            <v>BEP (Connect O) 2 Baserate</v>
          </cell>
          <cell r="G1746" t="str">
            <v>E</v>
          </cell>
          <cell r="H1746" t="str">
            <v>SEEBOARD</v>
          </cell>
          <cell r="I1746">
            <v>19</v>
          </cell>
          <cell r="J1746" t="str">
            <v>ICE0</v>
          </cell>
          <cell r="K1746" t="str">
            <v>STANDARD</v>
          </cell>
          <cell r="L1746">
            <v>31</v>
          </cell>
          <cell r="M1746">
            <v>16.75</v>
          </cell>
          <cell r="P1746" t="str">
            <v/>
          </cell>
          <cell r="S1746" t="str">
            <v/>
          </cell>
          <cell r="T1746" t="str">
            <v/>
          </cell>
          <cell r="U1746" t="str">
            <v/>
          </cell>
          <cell r="W1746">
            <v>32.26</v>
          </cell>
          <cell r="X1746">
            <v>19.28</v>
          </cell>
          <cell r="AA1746" t="str">
            <v/>
          </cell>
          <cell r="AD1746" t="str">
            <v/>
          </cell>
          <cell r="AE1746" t="str">
            <v/>
          </cell>
          <cell r="AF1746" t="str">
            <v/>
          </cell>
        </row>
        <row r="1747">
          <cell r="D1747" t="str">
            <v>186491620</v>
          </cell>
          <cell r="E1747">
            <v>1864916</v>
          </cell>
          <cell r="F1747" t="str">
            <v>BEP (Connect O) 2 Baserate</v>
          </cell>
          <cell r="G1747" t="str">
            <v>E</v>
          </cell>
          <cell r="H1747" t="str">
            <v>SOUTHERN</v>
          </cell>
          <cell r="I1747">
            <v>20</v>
          </cell>
          <cell r="J1747" t="str">
            <v>ICE0</v>
          </cell>
          <cell r="K1747" t="str">
            <v>STANDARD</v>
          </cell>
          <cell r="L1747">
            <v>31</v>
          </cell>
          <cell r="M1747">
            <v>16.05</v>
          </cell>
          <cell r="P1747" t="str">
            <v/>
          </cell>
          <cell r="S1747" t="str">
            <v/>
          </cell>
          <cell r="T1747" t="str">
            <v/>
          </cell>
          <cell r="U1747" t="str">
            <v/>
          </cell>
          <cell r="W1747">
            <v>32.26</v>
          </cell>
          <cell r="X1747">
            <v>18.46</v>
          </cell>
          <cell r="AA1747" t="str">
            <v/>
          </cell>
          <cell r="AD1747" t="str">
            <v/>
          </cell>
          <cell r="AE1747" t="str">
            <v/>
          </cell>
          <cell r="AF1747" t="str">
            <v/>
          </cell>
        </row>
        <row r="1748">
          <cell r="D1748" t="str">
            <v>186491622</v>
          </cell>
          <cell r="E1748">
            <v>1864916</v>
          </cell>
          <cell r="F1748" t="str">
            <v>BEP (Connect O) 2 Baserate</v>
          </cell>
          <cell r="G1748" t="str">
            <v>E</v>
          </cell>
          <cell r="H1748" t="str">
            <v>SWEB</v>
          </cell>
          <cell r="I1748">
            <v>22</v>
          </cell>
          <cell r="J1748" t="str">
            <v>ICE0</v>
          </cell>
          <cell r="K1748" t="str">
            <v>STANDARD</v>
          </cell>
          <cell r="L1748">
            <v>31</v>
          </cell>
          <cell r="M1748">
            <v>16.47</v>
          </cell>
          <cell r="P1748" t="str">
            <v/>
          </cell>
          <cell r="S1748" t="str">
            <v/>
          </cell>
          <cell r="T1748" t="str">
            <v/>
          </cell>
          <cell r="U1748" t="str">
            <v/>
          </cell>
          <cell r="W1748">
            <v>32.26</v>
          </cell>
          <cell r="X1748">
            <v>18.95</v>
          </cell>
          <cell r="AA1748" t="str">
            <v/>
          </cell>
          <cell r="AD1748" t="str">
            <v/>
          </cell>
          <cell r="AE1748" t="str">
            <v/>
          </cell>
          <cell r="AF1748" t="str">
            <v/>
          </cell>
        </row>
        <row r="1749">
          <cell r="D1749" t="str">
            <v>186491621</v>
          </cell>
          <cell r="E1749">
            <v>1864916</v>
          </cell>
          <cell r="F1749" t="str">
            <v>BEP (Connect O) 2 Baserate</v>
          </cell>
          <cell r="G1749" t="str">
            <v>E</v>
          </cell>
          <cell r="H1749" t="str">
            <v>SWALEC</v>
          </cell>
          <cell r="I1749">
            <v>21</v>
          </cell>
          <cell r="J1749" t="str">
            <v>ICE0</v>
          </cell>
          <cell r="K1749" t="str">
            <v>STANDARD</v>
          </cell>
          <cell r="L1749">
            <v>31</v>
          </cell>
          <cell r="M1749">
            <v>16.64</v>
          </cell>
          <cell r="P1749" t="str">
            <v/>
          </cell>
          <cell r="S1749" t="str">
            <v/>
          </cell>
          <cell r="T1749" t="str">
            <v/>
          </cell>
          <cell r="U1749" t="str">
            <v/>
          </cell>
          <cell r="W1749">
            <v>32.26</v>
          </cell>
          <cell r="X1749">
            <v>19.14</v>
          </cell>
          <cell r="AA1749" t="str">
            <v/>
          </cell>
          <cell r="AD1749" t="str">
            <v/>
          </cell>
          <cell r="AE1749" t="str">
            <v/>
          </cell>
          <cell r="AF1749" t="str">
            <v/>
          </cell>
        </row>
        <row r="1750">
          <cell r="D1750" t="str">
            <v>186491623</v>
          </cell>
          <cell r="E1750">
            <v>1864916</v>
          </cell>
          <cell r="F1750" t="str">
            <v>BEP (Connect O) 2 Baserate</v>
          </cell>
          <cell r="G1750" t="str">
            <v>E</v>
          </cell>
          <cell r="H1750" t="str">
            <v>YORKSHIRE</v>
          </cell>
          <cell r="I1750">
            <v>23</v>
          </cell>
          <cell r="J1750" t="str">
            <v>ICE0</v>
          </cell>
          <cell r="K1750" t="str">
            <v>STANDARD</v>
          </cell>
          <cell r="L1750">
            <v>31</v>
          </cell>
          <cell r="M1750">
            <v>16.84</v>
          </cell>
          <cell r="P1750" t="str">
            <v/>
          </cell>
          <cell r="S1750" t="str">
            <v/>
          </cell>
          <cell r="T1750" t="str">
            <v/>
          </cell>
          <cell r="U1750" t="str">
            <v/>
          </cell>
          <cell r="W1750">
            <v>32.26</v>
          </cell>
          <cell r="X1750">
            <v>19.37</v>
          </cell>
          <cell r="AA1750" t="str">
            <v/>
          </cell>
          <cell r="AD1750" t="str">
            <v/>
          </cell>
          <cell r="AE1750" t="str">
            <v/>
          </cell>
          <cell r="AF1750" t="str">
            <v/>
          </cell>
        </row>
        <row r="1751">
          <cell r="D1751" t="str">
            <v>186491618</v>
          </cell>
          <cell r="E1751">
            <v>1864916</v>
          </cell>
          <cell r="F1751" t="str">
            <v>BEP (Connect O) 2 Baserate</v>
          </cell>
          <cell r="G1751" t="str">
            <v>E</v>
          </cell>
          <cell r="H1751" t="str">
            <v>SCOTTISH POWER</v>
          </cell>
          <cell r="I1751">
            <v>18</v>
          </cell>
          <cell r="J1751" t="str">
            <v>ICE0</v>
          </cell>
          <cell r="K1751" t="str">
            <v>STANDARD</v>
          </cell>
          <cell r="L1751">
            <v>31</v>
          </cell>
          <cell r="M1751">
            <v>16.940000000000001</v>
          </cell>
          <cell r="P1751" t="str">
            <v/>
          </cell>
          <cell r="S1751" t="str">
            <v/>
          </cell>
          <cell r="T1751" t="str">
            <v/>
          </cell>
          <cell r="U1751" t="str">
            <v/>
          </cell>
          <cell r="W1751">
            <v>32.26</v>
          </cell>
          <cell r="X1751">
            <v>19.489999999999998</v>
          </cell>
          <cell r="AA1751" t="str">
            <v/>
          </cell>
          <cell r="AD1751" t="str">
            <v/>
          </cell>
          <cell r="AE1751" t="str">
            <v/>
          </cell>
          <cell r="AF1751" t="str">
            <v/>
          </cell>
        </row>
        <row r="1752">
          <cell r="D1752" t="str">
            <v>186491617</v>
          </cell>
          <cell r="E1752">
            <v>1864916</v>
          </cell>
          <cell r="F1752" t="str">
            <v>BEP (Connect O) 2 Baserate</v>
          </cell>
          <cell r="G1752" t="str">
            <v>E</v>
          </cell>
          <cell r="H1752" t="str">
            <v>SCOTTISH HYDRO</v>
          </cell>
          <cell r="I1752">
            <v>17</v>
          </cell>
          <cell r="J1752" t="str">
            <v>ICE0</v>
          </cell>
          <cell r="K1752" t="str">
            <v>STANDARD</v>
          </cell>
          <cell r="L1752">
            <v>31</v>
          </cell>
          <cell r="M1752">
            <v>18.39</v>
          </cell>
          <cell r="P1752" t="str">
            <v/>
          </cell>
          <cell r="S1752" t="str">
            <v/>
          </cell>
          <cell r="T1752" t="str">
            <v/>
          </cell>
          <cell r="U1752" t="str">
            <v/>
          </cell>
          <cell r="W1752">
            <v>32.26</v>
          </cell>
          <cell r="X1752">
            <v>21.18</v>
          </cell>
          <cell r="AA1752" t="str">
            <v/>
          </cell>
          <cell r="AD1752" t="str">
            <v/>
          </cell>
          <cell r="AE1752" t="str">
            <v/>
          </cell>
          <cell r="AF1752" t="str">
            <v/>
          </cell>
        </row>
        <row r="1753">
          <cell r="D1753" t="str">
            <v>186492010</v>
          </cell>
          <cell r="E1753">
            <v>1864920</v>
          </cell>
          <cell r="F1753" t="str">
            <v>BEP (Connect O) 2 Flexirate 2</v>
          </cell>
          <cell r="G1753" t="str">
            <v>E</v>
          </cell>
          <cell r="H1753" t="str">
            <v>EASTERN</v>
          </cell>
          <cell r="I1753">
            <v>10</v>
          </cell>
          <cell r="J1753" t="str">
            <v>ICE0</v>
          </cell>
          <cell r="K1753" t="str">
            <v>STANDARD</v>
          </cell>
          <cell r="L1753">
            <v>31</v>
          </cell>
          <cell r="M1753">
            <v>17.84</v>
          </cell>
          <cell r="P1753" t="str">
            <v/>
          </cell>
          <cell r="S1753">
            <v>15.3</v>
          </cell>
          <cell r="T1753" t="str">
            <v/>
          </cell>
          <cell r="U1753" t="str">
            <v/>
          </cell>
          <cell r="W1753">
            <v>32.26</v>
          </cell>
          <cell r="X1753">
            <v>20.53</v>
          </cell>
          <cell r="AA1753" t="str">
            <v/>
          </cell>
          <cell r="AD1753">
            <v>17.38</v>
          </cell>
          <cell r="AE1753" t="str">
            <v/>
          </cell>
          <cell r="AF1753" t="str">
            <v/>
          </cell>
        </row>
        <row r="1754">
          <cell r="D1754" t="str">
            <v>186492011</v>
          </cell>
          <cell r="E1754">
            <v>1864920</v>
          </cell>
          <cell r="F1754" t="str">
            <v>BEP (Connect O) 2 Flexirate 2</v>
          </cell>
          <cell r="G1754" t="str">
            <v>E</v>
          </cell>
          <cell r="H1754" t="str">
            <v>EAST MIDLANDS</v>
          </cell>
          <cell r="I1754">
            <v>11</v>
          </cell>
          <cell r="J1754" t="str">
            <v>ICE0</v>
          </cell>
          <cell r="K1754" t="str">
            <v>STANDARD</v>
          </cell>
          <cell r="L1754">
            <v>31</v>
          </cell>
          <cell r="M1754">
            <v>17.36</v>
          </cell>
          <cell r="P1754" t="str">
            <v/>
          </cell>
          <cell r="S1754">
            <v>15.38</v>
          </cell>
          <cell r="T1754" t="str">
            <v/>
          </cell>
          <cell r="U1754" t="str">
            <v/>
          </cell>
          <cell r="W1754">
            <v>32.26</v>
          </cell>
          <cell r="X1754">
            <v>19.98</v>
          </cell>
          <cell r="AA1754" t="str">
            <v/>
          </cell>
          <cell r="AD1754">
            <v>17.48</v>
          </cell>
          <cell r="AE1754" t="str">
            <v/>
          </cell>
          <cell r="AF1754" t="str">
            <v/>
          </cell>
        </row>
        <row r="1755">
          <cell r="D1755" t="str">
            <v>186492012</v>
          </cell>
          <cell r="E1755">
            <v>1864920</v>
          </cell>
          <cell r="F1755" t="str">
            <v>BEP (Connect O) 2 Flexirate 2</v>
          </cell>
          <cell r="G1755" t="str">
            <v>E</v>
          </cell>
          <cell r="H1755" t="str">
            <v>LONDON</v>
          </cell>
          <cell r="I1755">
            <v>12</v>
          </cell>
          <cell r="J1755" t="str">
            <v>ICE0</v>
          </cell>
          <cell r="K1755" t="str">
            <v>STANDARD</v>
          </cell>
          <cell r="L1755">
            <v>31</v>
          </cell>
          <cell r="M1755">
            <v>17.03</v>
          </cell>
          <cell r="P1755" t="str">
            <v/>
          </cell>
          <cell r="S1755">
            <v>14.66</v>
          </cell>
          <cell r="T1755" t="str">
            <v/>
          </cell>
          <cell r="U1755" t="str">
            <v/>
          </cell>
          <cell r="W1755">
            <v>32.26</v>
          </cell>
          <cell r="X1755">
            <v>19.59</v>
          </cell>
          <cell r="AA1755" t="str">
            <v/>
          </cell>
          <cell r="AD1755">
            <v>16.63</v>
          </cell>
          <cell r="AE1755" t="str">
            <v/>
          </cell>
          <cell r="AF1755" t="str">
            <v/>
          </cell>
        </row>
        <row r="1756">
          <cell r="D1756" t="str">
            <v>186492013</v>
          </cell>
          <cell r="E1756">
            <v>1864920</v>
          </cell>
          <cell r="F1756" t="str">
            <v>BEP (Connect O) 2 Flexirate 2</v>
          </cell>
          <cell r="G1756" t="str">
            <v>E</v>
          </cell>
          <cell r="H1756" t="str">
            <v>MANWEB</v>
          </cell>
          <cell r="I1756">
            <v>13</v>
          </cell>
          <cell r="J1756" t="str">
            <v>ICE0</v>
          </cell>
          <cell r="K1756" t="str">
            <v>STANDARD</v>
          </cell>
          <cell r="L1756">
            <v>0</v>
          </cell>
          <cell r="M1756">
            <v>0</v>
          </cell>
          <cell r="P1756" t="str">
            <v/>
          </cell>
          <cell r="S1756">
            <v>0</v>
          </cell>
          <cell r="T1756" t="str">
            <v/>
          </cell>
          <cell r="U1756" t="str">
            <v/>
          </cell>
          <cell r="AE1756" t="str">
            <v/>
          </cell>
          <cell r="AF1756" t="str">
            <v/>
          </cell>
        </row>
        <row r="1757">
          <cell r="D1757" t="str">
            <v>186492014</v>
          </cell>
          <cell r="E1757">
            <v>1864920</v>
          </cell>
          <cell r="F1757" t="str">
            <v>BEP (Connect O) 2 Flexirate 2</v>
          </cell>
          <cell r="G1757" t="str">
            <v>E</v>
          </cell>
          <cell r="H1757" t="str">
            <v>MIDLANDS</v>
          </cell>
          <cell r="I1757">
            <v>14</v>
          </cell>
          <cell r="J1757" t="str">
            <v>ICE0</v>
          </cell>
          <cell r="K1757" t="str">
            <v>STANDARD</v>
          </cell>
          <cell r="L1757">
            <v>31</v>
          </cell>
          <cell r="M1757">
            <v>18.05</v>
          </cell>
          <cell r="P1757" t="str">
            <v/>
          </cell>
          <cell r="S1757">
            <v>15.89</v>
          </cell>
          <cell r="T1757" t="str">
            <v/>
          </cell>
          <cell r="U1757" t="str">
            <v/>
          </cell>
          <cell r="W1757">
            <v>32.26</v>
          </cell>
          <cell r="X1757">
            <v>20.78</v>
          </cell>
          <cell r="AA1757" t="str">
            <v/>
          </cell>
          <cell r="AD1757">
            <v>18.079999999999998</v>
          </cell>
          <cell r="AE1757" t="str">
            <v/>
          </cell>
          <cell r="AF1757" t="str">
            <v/>
          </cell>
        </row>
        <row r="1758">
          <cell r="D1758" t="str">
            <v>186492015</v>
          </cell>
          <cell r="E1758">
            <v>1864920</v>
          </cell>
          <cell r="F1758" t="str">
            <v>BEP (Connect O) 2 Flexirate 2</v>
          </cell>
          <cell r="G1758" t="str">
            <v>E</v>
          </cell>
          <cell r="H1758" t="str">
            <v>NORTHERN</v>
          </cell>
          <cell r="I1758">
            <v>15</v>
          </cell>
          <cell r="J1758" t="str">
            <v>ICE0</v>
          </cell>
          <cell r="K1758" t="str">
            <v>STANDARD</v>
          </cell>
          <cell r="L1758">
            <v>31</v>
          </cell>
          <cell r="M1758">
            <v>18.73</v>
          </cell>
          <cell r="P1758" t="str">
            <v/>
          </cell>
          <cell r="S1758">
            <v>16</v>
          </cell>
          <cell r="T1758" t="str">
            <v/>
          </cell>
          <cell r="U1758" t="str">
            <v/>
          </cell>
          <cell r="W1758">
            <v>32.26</v>
          </cell>
          <cell r="X1758">
            <v>21.57</v>
          </cell>
          <cell r="AA1758" t="str">
            <v/>
          </cell>
          <cell r="AD1758">
            <v>18.190000000000001</v>
          </cell>
          <cell r="AE1758" t="str">
            <v/>
          </cell>
          <cell r="AF1758" t="str">
            <v/>
          </cell>
        </row>
        <row r="1759">
          <cell r="D1759" t="str">
            <v>186492016</v>
          </cell>
          <cell r="E1759">
            <v>1864920</v>
          </cell>
          <cell r="F1759" t="str">
            <v>BEP (Connect O) 2 Flexirate 2</v>
          </cell>
          <cell r="G1759" t="str">
            <v>E</v>
          </cell>
          <cell r="H1759" t="str">
            <v>NORWEB</v>
          </cell>
          <cell r="I1759">
            <v>16</v>
          </cell>
          <cell r="J1759" t="str">
            <v>ICE0</v>
          </cell>
          <cell r="K1759" t="str">
            <v>STANDARD</v>
          </cell>
          <cell r="L1759">
            <v>31</v>
          </cell>
          <cell r="M1759">
            <v>18.96</v>
          </cell>
          <cell r="P1759" t="str">
            <v/>
          </cell>
          <cell r="S1759">
            <v>15.37</v>
          </cell>
          <cell r="T1759" t="str">
            <v/>
          </cell>
          <cell r="U1759" t="str">
            <v/>
          </cell>
          <cell r="W1759">
            <v>32.26</v>
          </cell>
          <cell r="X1759">
            <v>21.84</v>
          </cell>
          <cell r="AA1759" t="str">
            <v/>
          </cell>
          <cell r="AD1759">
            <v>17.43</v>
          </cell>
          <cell r="AE1759" t="str">
            <v/>
          </cell>
          <cell r="AF1759" t="str">
            <v/>
          </cell>
        </row>
        <row r="1760">
          <cell r="D1760" t="str">
            <v>186492019</v>
          </cell>
          <cell r="E1760">
            <v>1864920</v>
          </cell>
          <cell r="F1760" t="str">
            <v>BEP (Connect O) 2 Flexirate 2</v>
          </cell>
          <cell r="G1760" t="str">
            <v>E</v>
          </cell>
          <cell r="H1760" t="str">
            <v>SEEBOARD</v>
          </cell>
          <cell r="I1760">
            <v>19</v>
          </cell>
          <cell r="J1760" t="str">
            <v>ICE0</v>
          </cell>
          <cell r="K1760" t="str">
            <v>STANDARD</v>
          </cell>
          <cell r="L1760">
            <v>0</v>
          </cell>
          <cell r="M1760">
            <v>0</v>
          </cell>
          <cell r="P1760" t="str">
            <v/>
          </cell>
          <cell r="S1760">
            <v>0</v>
          </cell>
          <cell r="T1760" t="str">
            <v/>
          </cell>
          <cell r="U1760" t="str">
            <v/>
          </cell>
          <cell r="AE1760" t="str">
            <v/>
          </cell>
          <cell r="AF1760" t="str">
            <v/>
          </cell>
        </row>
        <row r="1761">
          <cell r="D1761" t="str">
            <v>186492020</v>
          </cell>
          <cell r="E1761">
            <v>1864920</v>
          </cell>
          <cell r="F1761" t="str">
            <v>BEP (Connect O) 2 Flexirate 2</v>
          </cell>
          <cell r="G1761" t="str">
            <v>E</v>
          </cell>
          <cell r="H1761" t="str">
            <v>SOUTHERN</v>
          </cell>
          <cell r="I1761">
            <v>20</v>
          </cell>
          <cell r="J1761" t="str">
            <v>ICE0</v>
          </cell>
          <cell r="K1761" t="str">
            <v>STANDARD</v>
          </cell>
          <cell r="L1761">
            <v>31</v>
          </cell>
          <cell r="M1761">
            <v>17</v>
          </cell>
          <cell r="P1761" t="str">
            <v/>
          </cell>
          <cell r="S1761">
            <v>15.18</v>
          </cell>
          <cell r="T1761" t="str">
            <v/>
          </cell>
          <cell r="U1761" t="str">
            <v/>
          </cell>
          <cell r="W1761">
            <v>32.26</v>
          </cell>
          <cell r="X1761">
            <v>19.559999999999999</v>
          </cell>
          <cell r="AA1761" t="str">
            <v/>
          </cell>
          <cell r="AD1761">
            <v>17.27</v>
          </cell>
          <cell r="AE1761" t="str">
            <v/>
          </cell>
          <cell r="AF1761" t="str">
            <v/>
          </cell>
        </row>
        <row r="1762">
          <cell r="D1762" t="str">
            <v>186492022</v>
          </cell>
          <cell r="E1762">
            <v>1864920</v>
          </cell>
          <cell r="F1762" t="str">
            <v>BEP (Connect O) 2 Flexirate 2</v>
          </cell>
          <cell r="G1762" t="str">
            <v>E</v>
          </cell>
          <cell r="H1762" t="str">
            <v>SWEB</v>
          </cell>
          <cell r="I1762">
            <v>22</v>
          </cell>
          <cell r="J1762" t="str">
            <v>ICE0</v>
          </cell>
          <cell r="K1762" t="str">
            <v>STANDARD</v>
          </cell>
          <cell r="L1762">
            <v>31</v>
          </cell>
          <cell r="M1762">
            <v>17.23</v>
          </cell>
          <cell r="P1762" t="str">
            <v/>
          </cell>
          <cell r="S1762">
            <v>15.86</v>
          </cell>
          <cell r="T1762" t="str">
            <v/>
          </cell>
          <cell r="U1762" t="str">
            <v/>
          </cell>
          <cell r="W1762">
            <v>32.26</v>
          </cell>
          <cell r="X1762">
            <v>19.829999999999998</v>
          </cell>
          <cell r="AA1762" t="str">
            <v/>
          </cell>
          <cell r="AD1762">
            <v>18.04</v>
          </cell>
          <cell r="AE1762" t="str">
            <v/>
          </cell>
          <cell r="AF1762" t="str">
            <v/>
          </cell>
        </row>
        <row r="1763">
          <cell r="D1763" t="str">
            <v>186492021</v>
          </cell>
          <cell r="E1763">
            <v>1864920</v>
          </cell>
          <cell r="F1763" t="str">
            <v>BEP (Connect O) 2 Flexirate 2</v>
          </cell>
          <cell r="G1763" t="str">
            <v>E</v>
          </cell>
          <cell r="H1763" t="str">
            <v>SWALEC</v>
          </cell>
          <cell r="I1763">
            <v>21</v>
          </cell>
          <cell r="J1763" t="str">
            <v>ICE0</v>
          </cell>
          <cell r="K1763" t="str">
            <v>STANDARD</v>
          </cell>
          <cell r="L1763">
            <v>31</v>
          </cell>
          <cell r="M1763">
            <v>17.43</v>
          </cell>
          <cell r="P1763" t="str">
            <v/>
          </cell>
          <cell r="S1763">
            <v>16.059999999999999</v>
          </cell>
          <cell r="T1763" t="str">
            <v/>
          </cell>
          <cell r="U1763" t="str">
            <v/>
          </cell>
          <cell r="W1763">
            <v>32.26</v>
          </cell>
          <cell r="X1763">
            <v>20.059999999999999</v>
          </cell>
          <cell r="AA1763" t="str">
            <v/>
          </cell>
          <cell r="AD1763">
            <v>18.29</v>
          </cell>
          <cell r="AE1763" t="str">
            <v/>
          </cell>
          <cell r="AF1763" t="str">
            <v/>
          </cell>
        </row>
        <row r="1764">
          <cell r="D1764" t="str">
            <v>186492023</v>
          </cell>
          <cell r="E1764">
            <v>1864920</v>
          </cell>
          <cell r="F1764" t="str">
            <v>BEP (Connect O) 2 Flexirate 2</v>
          </cell>
          <cell r="G1764" t="str">
            <v>E</v>
          </cell>
          <cell r="H1764" t="str">
            <v>YORKSHIRE</v>
          </cell>
          <cell r="I1764">
            <v>23</v>
          </cell>
          <cell r="J1764" t="str">
            <v>ICE0</v>
          </cell>
          <cell r="K1764" t="str">
            <v>STANDARD</v>
          </cell>
          <cell r="L1764">
            <v>31</v>
          </cell>
          <cell r="M1764">
            <v>17.920000000000002</v>
          </cell>
          <cell r="P1764" t="str">
            <v/>
          </cell>
          <cell r="S1764">
            <v>15.84</v>
          </cell>
          <cell r="T1764" t="str">
            <v/>
          </cell>
          <cell r="U1764" t="str">
            <v/>
          </cell>
          <cell r="W1764">
            <v>32.26</v>
          </cell>
          <cell r="X1764">
            <v>20.63</v>
          </cell>
          <cell r="AA1764" t="str">
            <v/>
          </cell>
          <cell r="AD1764">
            <v>18.02</v>
          </cell>
          <cell r="AE1764" t="str">
            <v/>
          </cell>
          <cell r="AF1764" t="str">
            <v/>
          </cell>
        </row>
        <row r="1765">
          <cell r="D1765" t="str">
            <v>186492018</v>
          </cell>
          <cell r="E1765">
            <v>1864920</v>
          </cell>
          <cell r="F1765" t="str">
            <v>BEP (Connect O) 2 Flexirate 2</v>
          </cell>
          <cell r="G1765" t="str">
            <v>E</v>
          </cell>
          <cell r="H1765" t="str">
            <v>SCOTTISH POWER</v>
          </cell>
          <cell r="I1765">
            <v>18</v>
          </cell>
          <cell r="J1765" t="str">
            <v>ICE0</v>
          </cell>
          <cell r="K1765" t="str">
            <v>STANDARD</v>
          </cell>
          <cell r="L1765">
            <v>31</v>
          </cell>
          <cell r="M1765">
            <v>18.190000000000001</v>
          </cell>
          <cell r="P1765" t="str">
            <v/>
          </cell>
          <cell r="S1765">
            <v>15.96</v>
          </cell>
          <cell r="T1765" t="str">
            <v/>
          </cell>
          <cell r="U1765" t="str">
            <v/>
          </cell>
          <cell r="W1765">
            <v>32.26</v>
          </cell>
          <cell r="X1765">
            <v>20.94</v>
          </cell>
          <cell r="AA1765" t="str">
            <v/>
          </cell>
          <cell r="AD1765">
            <v>18.170000000000002</v>
          </cell>
          <cell r="AE1765" t="str">
            <v/>
          </cell>
          <cell r="AF1765" t="str">
            <v/>
          </cell>
        </row>
        <row r="1766">
          <cell r="D1766" t="str">
            <v>186492017</v>
          </cell>
          <cell r="E1766">
            <v>1864920</v>
          </cell>
          <cell r="F1766" t="str">
            <v>BEP (Connect O) 2 Flexirate 2</v>
          </cell>
          <cell r="G1766" t="str">
            <v>E</v>
          </cell>
          <cell r="H1766" t="str">
            <v>SCOTTISH HYDRO</v>
          </cell>
          <cell r="I1766">
            <v>17</v>
          </cell>
          <cell r="J1766" t="str">
            <v>ICE0</v>
          </cell>
          <cell r="K1766" t="str">
            <v>STANDARD</v>
          </cell>
          <cell r="L1766">
            <v>31</v>
          </cell>
          <cell r="M1766">
            <v>19.670000000000002</v>
          </cell>
          <cell r="P1766" t="str">
            <v/>
          </cell>
          <cell r="S1766">
            <v>17.43</v>
          </cell>
          <cell r="T1766" t="str">
            <v/>
          </cell>
          <cell r="U1766" t="str">
            <v/>
          </cell>
          <cell r="W1766">
            <v>32.26</v>
          </cell>
          <cell r="X1766">
            <v>22.66</v>
          </cell>
          <cell r="AA1766" t="str">
            <v/>
          </cell>
          <cell r="AD1766">
            <v>19.82</v>
          </cell>
          <cell r="AE1766" t="str">
            <v/>
          </cell>
          <cell r="AF1766" t="str">
            <v/>
          </cell>
        </row>
        <row r="1767">
          <cell r="D1767" t="str">
            <v>186492410</v>
          </cell>
          <cell r="E1767">
            <v>1864924</v>
          </cell>
          <cell r="F1767" t="str">
            <v>BEP (Connect O) 2 Flexirate 3</v>
          </cell>
          <cell r="G1767" t="str">
            <v>E</v>
          </cell>
          <cell r="H1767" t="str">
            <v>EASTERN</v>
          </cell>
          <cell r="I1767">
            <v>10</v>
          </cell>
          <cell r="J1767" t="str">
            <v>ICE0</v>
          </cell>
          <cell r="K1767" t="str">
            <v>STANDARD</v>
          </cell>
          <cell r="L1767">
            <v>31</v>
          </cell>
          <cell r="M1767">
            <v>18.82</v>
          </cell>
          <cell r="P1767">
            <v>13.2</v>
          </cell>
          <cell r="S1767">
            <v>15.41</v>
          </cell>
          <cell r="T1767" t="str">
            <v/>
          </cell>
          <cell r="U1767" t="str">
            <v/>
          </cell>
          <cell r="W1767">
            <v>32.26</v>
          </cell>
          <cell r="X1767">
            <v>21.68</v>
          </cell>
          <cell r="AA1767">
            <v>15.15</v>
          </cell>
          <cell r="AD1767">
            <v>17.47</v>
          </cell>
          <cell r="AE1767" t="str">
            <v/>
          </cell>
          <cell r="AF1767" t="str">
            <v/>
          </cell>
        </row>
        <row r="1768">
          <cell r="D1768" t="str">
            <v>186492411</v>
          </cell>
          <cell r="E1768">
            <v>1864924</v>
          </cell>
          <cell r="F1768" t="str">
            <v>BEP (Connect O) 2 Flexirate 3</v>
          </cell>
          <cell r="G1768" t="str">
            <v>E</v>
          </cell>
          <cell r="H1768" t="str">
            <v>EAST MIDLANDS</v>
          </cell>
          <cell r="I1768">
            <v>11</v>
          </cell>
          <cell r="J1768" t="str">
            <v>ICE0</v>
          </cell>
          <cell r="K1768" t="str">
            <v>STANDARD</v>
          </cell>
          <cell r="L1768">
            <v>31</v>
          </cell>
          <cell r="M1768">
            <v>17.96</v>
          </cell>
          <cell r="P1768">
            <v>13.07</v>
          </cell>
          <cell r="S1768">
            <v>15.92</v>
          </cell>
          <cell r="T1768" t="str">
            <v/>
          </cell>
          <cell r="U1768" t="str">
            <v/>
          </cell>
          <cell r="W1768">
            <v>32.26</v>
          </cell>
          <cell r="X1768">
            <v>20.68</v>
          </cell>
          <cell r="AA1768">
            <v>15</v>
          </cell>
          <cell r="AD1768">
            <v>18.079999999999998</v>
          </cell>
          <cell r="AE1768" t="str">
            <v/>
          </cell>
          <cell r="AF1768" t="str">
            <v/>
          </cell>
        </row>
        <row r="1769">
          <cell r="D1769" t="str">
            <v>186492412</v>
          </cell>
          <cell r="E1769">
            <v>1864924</v>
          </cell>
          <cell r="F1769" t="str">
            <v>BEP (Connect O) 2 Flexirate 3</v>
          </cell>
          <cell r="G1769" t="str">
            <v>E</v>
          </cell>
          <cell r="H1769" t="str">
            <v>LONDON</v>
          </cell>
          <cell r="I1769">
            <v>12</v>
          </cell>
          <cell r="J1769" t="str">
            <v>ICE0</v>
          </cell>
          <cell r="K1769" t="str">
            <v>STANDARD</v>
          </cell>
          <cell r="L1769">
            <v>0</v>
          </cell>
          <cell r="M1769">
            <v>0</v>
          </cell>
          <cell r="P1769">
            <v>0</v>
          </cell>
          <cell r="S1769">
            <v>0</v>
          </cell>
          <cell r="T1769" t="str">
            <v/>
          </cell>
          <cell r="U1769" t="str">
            <v/>
          </cell>
          <cell r="AE1769" t="str">
            <v/>
          </cell>
          <cell r="AF1769" t="str">
            <v/>
          </cell>
        </row>
        <row r="1770">
          <cell r="D1770" t="str">
            <v>186492413</v>
          </cell>
          <cell r="E1770">
            <v>1864924</v>
          </cell>
          <cell r="F1770" t="str">
            <v>BEP (Connect O) 2 Flexirate 3</v>
          </cell>
          <cell r="G1770" t="str">
            <v>E</v>
          </cell>
          <cell r="H1770" t="str">
            <v>MANWEB</v>
          </cell>
          <cell r="I1770">
            <v>13</v>
          </cell>
          <cell r="J1770" t="str">
            <v>ICE0</v>
          </cell>
          <cell r="K1770" t="str">
            <v>STANDARD</v>
          </cell>
          <cell r="L1770">
            <v>0</v>
          </cell>
          <cell r="M1770">
            <v>0</v>
          </cell>
          <cell r="P1770">
            <v>0</v>
          </cell>
          <cell r="S1770">
            <v>0</v>
          </cell>
          <cell r="T1770" t="str">
            <v/>
          </cell>
          <cell r="U1770" t="str">
            <v/>
          </cell>
          <cell r="AE1770" t="str">
            <v/>
          </cell>
          <cell r="AF1770" t="str">
            <v/>
          </cell>
        </row>
        <row r="1771">
          <cell r="D1771" t="str">
            <v>186492414</v>
          </cell>
          <cell r="E1771">
            <v>1864924</v>
          </cell>
          <cell r="F1771" t="str">
            <v>BEP (Connect O) 2 Flexirate 3</v>
          </cell>
          <cell r="G1771" t="str">
            <v>E</v>
          </cell>
          <cell r="H1771" t="str">
            <v>MIDLANDS</v>
          </cell>
          <cell r="I1771">
            <v>14</v>
          </cell>
          <cell r="J1771" t="str">
            <v>ICE0</v>
          </cell>
          <cell r="K1771" t="str">
            <v>STANDARD</v>
          </cell>
          <cell r="L1771">
            <v>0</v>
          </cell>
          <cell r="M1771">
            <v>0</v>
          </cell>
          <cell r="P1771">
            <v>0</v>
          </cell>
          <cell r="S1771">
            <v>0</v>
          </cell>
          <cell r="T1771" t="str">
            <v/>
          </cell>
          <cell r="U1771" t="str">
            <v/>
          </cell>
          <cell r="AE1771" t="str">
            <v/>
          </cell>
          <cell r="AF1771" t="str">
            <v/>
          </cell>
        </row>
        <row r="1772">
          <cell r="D1772" t="str">
            <v>186492415</v>
          </cell>
          <cell r="E1772">
            <v>1864924</v>
          </cell>
          <cell r="F1772" t="str">
            <v>BEP (Connect O) 2 Flexirate 3</v>
          </cell>
          <cell r="G1772" t="str">
            <v>E</v>
          </cell>
          <cell r="H1772" t="str">
            <v>NORTHERN</v>
          </cell>
          <cell r="I1772">
            <v>15</v>
          </cell>
          <cell r="J1772" t="str">
            <v>ICE0</v>
          </cell>
          <cell r="K1772" t="str">
            <v>STANDARD</v>
          </cell>
          <cell r="L1772">
            <v>0</v>
          </cell>
          <cell r="M1772">
            <v>0</v>
          </cell>
          <cell r="P1772">
            <v>0</v>
          </cell>
          <cell r="S1772">
            <v>0</v>
          </cell>
          <cell r="T1772" t="str">
            <v/>
          </cell>
          <cell r="U1772" t="str">
            <v/>
          </cell>
          <cell r="AE1772" t="str">
            <v/>
          </cell>
          <cell r="AF1772" t="str">
            <v/>
          </cell>
        </row>
        <row r="1773">
          <cell r="D1773" t="str">
            <v>186492416</v>
          </cell>
          <cell r="E1773">
            <v>1864924</v>
          </cell>
          <cell r="F1773" t="str">
            <v>BEP (Connect O) 2 Flexirate 3</v>
          </cell>
          <cell r="G1773" t="str">
            <v>E</v>
          </cell>
          <cell r="H1773" t="str">
            <v>NORWEB</v>
          </cell>
          <cell r="I1773">
            <v>16</v>
          </cell>
          <cell r="J1773" t="str">
            <v>ICE0</v>
          </cell>
          <cell r="K1773" t="str">
            <v>STANDARD</v>
          </cell>
          <cell r="L1773">
            <v>31</v>
          </cell>
          <cell r="M1773">
            <v>19.010000000000002</v>
          </cell>
          <cell r="P1773">
            <v>13.41</v>
          </cell>
          <cell r="S1773">
            <v>16.260000000000002</v>
          </cell>
          <cell r="T1773" t="str">
            <v/>
          </cell>
          <cell r="U1773" t="str">
            <v/>
          </cell>
          <cell r="W1773">
            <v>32.26</v>
          </cell>
          <cell r="X1773">
            <v>21.89</v>
          </cell>
          <cell r="AA1773">
            <v>15.39</v>
          </cell>
          <cell r="AD1773">
            <v>18.46</v>
          </cell>
          <cell r="AE1773" t="str">
            <v/>
          </cell>
          <cell r="AF1773" t="str">
            <v/>
          </cell>
        </row>
        <row r="1774">
          <cell r="D1774" t="str">
            <v>186492419</v>
          </cell>
          <cell r="E1774">
            <v>1864924</v>
          </cell>
          <cell r="F1774" t="str">
            <v>BEP (Connect O) 2 Flexirate 3</v>
          </cell>
          <cell r="G1774" t="str">
            <v>E</v>
          </cell>
          <cell r="H1774" t="str">
            <v>SEEBOARD</v>
          </cell>
          <cell r="I1774">
            <v>19</v>
          </cell>
          <cell r="J1774" t="str">
            <v>ICE0</v>
          </cell>
          <cell r="K1774" t="str">
            <v>STANDARD</v>
          </cell>
          <cell r="L1774">
            <v>31</v>
          </cell>
          <cell r="M1774">
            <v>19.34</v>
          </cell>
          <cell r="P1774">
            <v>13.65</v>
          </cell>
          <cell r="S1774">
            <v>16.440000000000001</v>
          </cell>
          <cell r="T1774" t="str">
            <v/>
          </cell>
          <cell r="U1774" t="str">
            <v/>
          </cell>
          <cell r="W1774">
            <v>32.26</v>
          </cell>
          <cell r="X1774">
            <v>22.27</v>
          </cell>
          <cell r="AA1774">
            <v>15.67</v>
          </cell>
          <cell r="AD1774">
            <v>18.68</v>
          </cell>
          <cell r="AE1774" t="str">
            <v/>
          </cell>
          <cell r="AF1774" t="str">
            <v/>
          </cell>
        </row>
        <row r="1775">
          <cell r="D1775" t="str">
            <v>186492420</v>
          </cell>
          <cell r="E1775">
            <v>1864924</v>
          </cell>
          <cell r="F1775" t="str">
            <v>BEP (Connect O) 2 Flexirate 3</v>
          </cell>
          <cell r="G1775" t="str">
            <v>E</v>
          </cell>
          <cell r="H1775" t="str">
            <v>SOUTHERN</v>
          </cell>
          <cell r="I1775">
            <v>20</v>
          </cell>
          <cell r="J1775" t="str">
            <v>ICE0</v>
          </cell>
          <cell r="K1775" t="str">
            <v>STANDARD</v>
          </cell>
          <cell r="L1775">
            <v>31</v>
          </cell>
          <cell r="M1775">
            <v>17.690000000000001</v>
          </cell>
          <cell r="P1775">
            <v>13.17</v>
          </cell>
          <cell r="S1775">
            <v>15.89</v>
          </cell>
          <cell r="T1775" t="str">
            <v/>
          </cell>
          <cell r="U1775" t="str">
            <v/>
          </cell>
          <cell r="W1775">
            <v>32.26</v>
          </cell>
          <cell r="X1775">
            <v>20.36</v>
          </cell>
          <cell r="AA1775">
            <v>15.12</v>
          </cell>
          <cell r="AD1775">
            <v>18.04</v>
          </cell>
          <cell r="AE1775" t="str">
            <v/>
          </cell>
          <cell r="AF1775" t="str">
            <v/>
          </cell>
        </row>
        <row r="1776">
          <cell r="D1776" t="str">
            <v>186492422</v>
          </cell>
          <cell r="E1776">
            <v>1864924</v>
          </cell>
          <cell r="F1776" t="str">
            <v>BEP (Connect O) 2 Flexirate 3</v>
          </cell>
          <cell r="G1776" t="str">
            <v>E</v>
          </cell>
          <cell r="H1776" t="str">
            <v>SWEB</v>
          </cell>
          <cell r="I1776">
            <v>22</v>
          </cell>
          <cell r="J1776" t="str">
            <v>ICE0</v>
          </cell>
          <cell r="K1776" t="str">
            <v>STANDARD</v>
          </cell>
          <cell r="L1776">
            <v>0</v>
          </cell>
          <cell r="M1776">
            <v>0</v>
          </cell>
          <cell r="P1776">
            <v>0</v>
          </cell>
          <cell r="S1776">
            <v>0</v>
          </cell>
          <cell r="T1776" t="str">
            <v/>
          </cell>
          <cell r="U1776" t="str">
            <v/>
          </cell>
          <cell r="AE1776" t="str">
            <v/>
          </cell>
          <cell r="AF1776" t="str">
            <v/>
          </cell>
        </row>
        <row r="1777">
          <cell r="D1777" t="str">
            <v>186492421</v>
          </cell>
          <cell r="E1777">
            <v>1864924</v>
          </cell>
          <cell r="F1777" t="str">
            <v>BEP (Connect O) 2 Flexirate 3</v>
          </cell>
          <cell r="G1777" t="str">
            <v>E</v>
          </cell>
          <cell r="H1777" t="str">
            <v>SWALEC</v>
          </cell>
          <cell r="I1777">
            <v>21</v>
          </cell>
          <cell r="J1777" t="str">
            <v>ICE0</v>
          </cell>
          <cell r="K1777" t="str">
            <v>STANDARD</v>
          </cell>
          <cell r="L1777">
            <v>0</v>
          </cell>
          <cell r="M1777">
            <v>0</v>
          </cell>
          <cell r="P1777">
            <v>0</v>
          </cell>
          <cell r="S1777">
            <v>0</v>
          </cell>
          <cell r="T1777" t="str">
            <v/>
          </cell>
          <cell r="U1777" t="str">
            <v/>
          </cell>
          <cell r="AE1777" t="str">
            <v/>
          </cell>
          <cell r="AF1777" t="str">
            <v/>
          </cell>
        </row>
        <row r="1778">
          <cell r="D1778" t="str">
            <v>186492423</v>
          </cell>
          <cell r="E1778">
            <v>1864924</v>
          </cell>
          <cell r="F1778" t="str">
            <v>BEP (Connect O) 2 Flexirate 3</v>
          </cell>
          <cell r="G1778" t="str">
            <v>E</v>
          </cell>
          <cell r="H1778" t="str">
            <v>YORKSHIRE</v>
          </cell>
          <cell r="I1778">
            <v>23</v>
          </cell>
          <cell r="J1778" t="str">
            <v>ICE0</v>
          </cell>
          <cell r="K1778" t="str">
            <v>STANDARD</v>
          </cell>
          <cell r="L1778">
            <v>31</v>
          </cell>
          <cell r="M1778">
            <v>18.55</v>
          </cell>
          <cell r="P1778">
            <v>13.4</v>
          </cell>
          <cell r="S1778">
            <v>16.47</v>
          </cell>
          <cell r="T1778" t="str">
            <v/>
          </cell>
          <cell r="U1778" t="str">
            <v/>
          </cell>
          <cell r="W1778">
            <v>32.26</v>
          </cell>
          <cell r="X1778">
            <v>21.36</v>
          </cell>
          <cell r="AA1778">
            <v>15.38</v>
          </cell>
          <cell r="AD1778">
            <v>18.72</v>
          </cell>
          <cell r="AE1778" t="str">
            <v/>
          </cell>
          <cell r="AF1778" t="str">
            <v/>
          </cell>
        </row>
        <row r="1779">
          <cell r="D1779" t="str">
            <v>186492418</v>
          </cell>
          <cell r="E1779">
            <v>1864924</v>
          </cell>
          <cell r="F1779" t="str">
            <v>BEP (Connect O) 2 Flexirate 3</v>
          </cell>
          <cell r="G1779" t="str">
            <v>E</v>
          </cell>
          <cell r="H1779" t="str">
            <v>SCOTTISH POWER</v>
          </cell>
          <cell r="I1779">
            <v>18</v>
          </cell>
          <cell r="J1779" t="str">
            <v>ICE0</v>
          </cell>
          <cell r="K1779" t="str">
            <v>STANDARD</v>
          </cell>
          <cell r="L1779">
            <v>0</v>
          </cell>
          <cell r="M1779">
            <v>0</v>
          </cell>
          <cell r="P1779">
            <v>0</v>
          </cell>
          <cell r="S1779">
            <v>0</v>
          </cell>
          <cell r="T1779" t="str">
            <v/>
          </cell>
          <cell r="U1779" t="str">
            <v/>
          </cell>
          <cell r="AE1779" t="str">
            <v/>
          </cell>
          <cell r="AF1779" t="str">
            <v/>
          </cell>
        </row>
        <row r="1780">
          <cell r="D1780" t="str">
            <v>186492417</v>
          </cell>
          <cell r="E1780">
            <v>1864924</v>
          </cell>
          <cell r="F1780" t="str">
            <v>BEP (Connect O) 2 Flexirate 3</v>
          </cell>
          <cell r="G1780" t="str">
            <v>E</v>
          </cell>
          <cell r="H1780" t="str">
            <v>SCOTTISH HYDRO</v>
          </cell>
          <cell r="I1780">
            <v>17</v>
          </cell>
          <cell r="J1780" t="str">
            <v>ICE0</v>
          </cell>
          <cell r="K1780" t="str">
            <v>STANDARD</v>
          </cell>
          <cell r="L1780">
            <v>0</v>
          </cell>
          <cell r="M1780">
            <v>0</v>
          </cell>
          <cell r="P1780">
            <v>0</v>
          </cell>
          <cell r="S1780">
            <v>0</v>
          </cell>
          <cell r="T1780" t="str">
            <v/>
          </cell>
          <cell r="U1780" t="str">
            <v/>
          </cell>
          <cell r="AE1780" t="str">
            <v/>
          </cell>
          <cell r="AF1780" t="str">
            <v/>
          </cell>
        </row>
        <row r="1781">
          <cell r="D1781" t="str">
            <v>186492810</v>
          </cell>
          <cell r="E1781">
            <v>1864928</v>
          </cell>
          <cell r="F1781" t="str">
            <v>BEP (Connect O) 2 Nightsaver</v>
          </cell>
          <cell r="G1781" t="str">
            <v>E</v>
          </cell>
          <cell r="H1781" t="str">
            <v>EASTERN</v>
          </cell>
          <cell r="I1781">
            <v>10</v>
          </cell>
          <cell r="J1781" t="str">
            <v>ICE0</v>
          </cell>
          <cell r="K1781" t="str">
            <v>STANDARD</v>
          </cell>
          <cell r="L1781">
            <v>31</v>
          </cell>
          <cell r="M1781">
            <v>17.64</v>
          </cell>
          <cell r="P1781">
            <v>12.19</v>
          </cell>
          <cell r="S1781" t="str">
            <v/>
          </cell>
          <cell r="T1781" t="str">
            <v/>
          </cell>
          <cell r="U1781" t="str">
            <v/>
          </cell>
          <cell r="W1781">
            <v>32.26</v>
          </cell>
          <cell r="X1781">
            <v>20.309999999999999</v>
          </cell>
          <cell r="AA1781">
            <v>13.98</v>
          </cell>
          <cell r="AD1781" t="str">
            <v/>
          </cell>
          <cell r="AE1781" t="str">
            <v/>
          </cell>
          <cell r="AF1781" t="str">
            <v/>
          </cell>
        </row>
        <row r="1782">
          <cell r="D1782" t="str">
            <v>186492811</v>
          </cell>
          <cell r="E1782">
            <v>1864928</v>
          </cell>
          <cell r="F1782" t="str">
            <v>BEP (Connect O) 2 Nightsaver</v>
          </cell>
          <cell r="G1782" t="str">
            <v>E</v>
          </cell>
          <cell r="H1782" t="str">
            <v>EAST MIDLANDS</v>
          </cell>
          <cell r="I1782">
            <v>11</v>
          </cell>
          <cell r="J1782" t="str">
            <v>ICE0</v>
          </cell>
          <cell r="K1782" t="str">
            <v>STANDARD</v>
          </cell>
          <cell r="L1782">
            <v>31</v>
          </cell>
          <cell r="M1782">
            <v>17.13</v>
          </cell>
          <cell r="P1782">
            <v>12.84</v>
          </cell>
          <cell r="S1782" t="str">
            <v/>
          </cell>
          <cell r="T1782" t="str">
            <v/>
          </cell>
          <cell r="U1782" t="str">
            <v/>
          </cell>
          <cell r="W1782">
            <v>32.26</v>
          </cell>
          <cell r="X1782">
            <v>19.71</v>
          </cell>
          <cell r="AA1782">
            <v>14.74</v>
          </cell>
          <cell r="AD1782" t="str">
            <v/>
          </cell>
          <cell r="AE1782" t="str">
            <v/>
          </cell>
          <cell r="AF1782" t="str">
            <v/>
          </cell>
        </row>
        <row r="1783">
          <cell r="D1783" t="str">
            <v>186492812</v>
          </cell>
          <cell r="E1783">
            <v>1864928</v>
          </cell>
          <cell r="F1783" t="str">
            <v>BEP (Connect O) 2 Nightsaver</v>
          </cell>
          <cell r="G1783" t="str">
            <v>E</v>
          </cell>
          <cell r="H1783" t="str">
            <v>LONDON</v>
          </cell>
          <cell r="I1783">
            <v>12</v>
          </cell>
          <cell r="J1783" t="str">
            <v>ICE0</v>
          </cell>
          <cell r="K1783" t="str">
            <v>STANDARD</v>
          </cell>
          <cell r="L1783">
            <v>31</v>
          </cell>
          <cell r="M1783">
            <v>16.670000000000002</v>
          </cell>
          <cell r="P1783">
            <v>12.32</v>
          </cell>
          <cell r="S1783" t="str">
            <v/>
          </cell>
          <cell r="T1783" t="str">
            <v/>
          </cell>
          <cell r="U1783" t="str">
            <v/>
          </cell>
          <cell r="W1783">
            <v>32.26</v>
          </cell>
          <cell r="X1783">
            <v>19.170000000000002</v>
          </cell>
          <cell r="AA1783">
            <v>14.13</v>
          </cell>
          <cell r="AD1783" t="str">
            <v/>
          </cell>
          <cell r="AE1783" t="str">
            <v/>
          </cell>
          <cell r="AF1783" t="str">
            <v/>
          </cell>
        </row>
        <row r="1784">
          <cell r="D1784" t="str">
            <v>186492813</v>
          </cell>
          <cell r="E1784">
            <v>1864928</v>
          </cell>
          <cell r="F1784" t="str">
            <v>BEP (Connect O) 2 Nightsaver</v>
          </cell>
          <cell r="G1784" t="str">
            <v>E</v>
          </cell>
          <cell r="H1784" t="str">
            <v>MANWEB</v>
          </cell>
          <cell r="I1784">
            <v>13</v>
          </cell>
          <cell r="J1784" t="str">
            <v>ICE0</v>
          </cell>
          <cell r="K1784" t="str">
            <v>STANDARD</v>
          </cell>
          <cell r="L1784">
            <v>31</v>
          </cell>
          <cell r="M1784">
            <v>19.38</v>
          </cell>
          <cell r="P1784">
            <v>14.01</v>
          </cell>
          <cell r="S1784" t="str">
            <v/>
          </cell>
          <cell r="T1784" t="str">
            <v/>
          </cell>
          <cell r="U1784" t="str">
            <v/>
          </cell>
          <cell r="W1784">
            <v>32.26</v>
          </cell>
          <cell r="X1784">
            <v>22.32</v>
          </cell>
          <cell r="AA1784">
            <v>16.09</v>
          </cell>
          <cell r="AD1784" t="str">
            <v/>
          </cell>
          <cell r="AE1784" t="str">
            <v/>
          </cell>
          <cell r="AF1784" t="str">
            <v/>
          </cell>
        </row>
        <row r="1785">
          <cell r="D1785" t="str">
            <v>186492814</v>
          </cell>
          <cell r="E1785">
            <v>1864928</v>
          </cell>
          <cell r="F1785" t="str">
            <v>BEP (Connect O) 2 Nightsaver</v>
          </cell>
          <cell r="G1785" t="str">
            <v>E</v>
          </cell>
          <cell r="H1785" t="str">
            <v>MIDLANDS</v>
          </cell>
          <cell r="I1785">
            <v>14</v>
          </cell>
          <cell r="J1785" t="str">
            <v>ICE0</v>
          </cell>
          <cell r="K1785" t="str">
            <v>STANDARD</v>
          </cell>
          <cell r="L1785">
            <v>31</v>
          </cell>
          <cell r="M1785">
            <v>17.829999999999998</v>
          </cell>
          <cell r="P1785">
            <v>13.02</v>
          </cell>
          <cell r="S1785" t="str">
            <v/>
          </cell>
          <cell r="T1785" t="str">
            <v/>
          </cell>
          <cell r="U1785" t="str">
            <v/>
          </cell>
          <cell r="W1785">
            <v>32.26</v>
          </cell>
          <cell r="X1785">
            <v>20.52</v>
          </cell>
          <cell r="AA1785">
            <v>14.94</v>
          </cell>
          <cell r="AD1785" t="str">
            <v/>
          </cell>
          <cell r="AE1785" t="str">
            <v/>
          </cell>
          <cell r="AF1785" t="str">
            <v/>
          </cell>
        </row>
        <row r="1786">
          <cell r="D1786" t="str">
            <v>186492815</v>
          </cell>
          <cell r="E1786">
            <v>1864928</v>
          </cell>
          <cell r="F1786" t="str">
            <v>BEP (Connect O) 2 Nightsaver</v>
          </cell>
          <cell r="G1786" t="str">
            <v>E</v>
          </cell>
          <cell r="H1786" t="str">
            <v>NORTHERN</v>
          </cell>
          <cell r="I1786">
            <v>15</v>
          </cell>
          <cell r="J1786" t="str">
            <v>ICE0</v>
          </cell>
          <cell r="K1786" t="str">
            <v>STANDARD</v>
          </cell>
          <cell r="L1786">
            <v>31</v>
          </cell>
          <cell r="M1786">
            <v>17.940000000000001</v>
          </cell>
          <cell r="P1786">
            <v>13.91</v>
          </cell>
          <cell r="S1786" t="str">
            <v/>
          </cell>
          <cell r="T1786" t="str">
            <v/>
          </cell>
          <cell r="U1786" t="str">
            <v/>
          </cell>
          <cell r="W1786">
            <v>32.26</v>
          </cell>
          <cell r="X1786">
            <v>20.65</v>
          </cell>
          <cell r="AA1786">
            <v>15.97</v>
          </cell>
          <cell r="AD1786" t="str">
            <v/>
          </cell>
          <cell r="AE1786" t="str">
            <v/>
          </cell>
          <cell r="AF1786" t="str">
            <v/>
          </cell>
        </row>
        <row r="1787">
          <cell r="D1787" t="str">
            <v>186492816</v>
          </cell>
          <cell r="E1787">
            <v>1864928</v>
          </cell>
          <cell r="F1787" t="str">
            <v>BEP (Connect O) 2 Nightsaver</v>
          </cell>
          <cell r="G1787" t="str">
            <v>E</v>
          </cell>
          <cell r="H1787" t="str">
            <v>NORWEB</v>
          </cell>
          <cell r="I1787">
            <v>16</v>
          </cell>
          <cell r="J1787" t="str">
            <v>ICE0</v>
          </cell>
          <cell r="K1787" t="str">
            <v>STANDARD</v>
          </cell>
          <cell r="L1787">
            <v>31</v>
          </cell>
          <cell r="M1787">
            <v>17.72</v>
          </cell>
          <cell r="P1787">
            <v>12.73</v>
          </cell>
          <cell r="S1787" t="str">
            <v/>
          </cell>
          <cell r="T1787" t="str">
            <v/>
          </cell>
          <cell r="U1787" t="str">
            <v/>
          </cell>
          <cell r="W1787">
            <v>32.26</v>
          </cell>
          <cell r="X1787">
            <v>20.399999999999999</v>
          </cell>
          <cell r="AA1787">
            <v>14.6</v>
          </cell>
          <cell r="AD1787" t="str">
            <v/>
          </cell>
          <cell r="AE1787" t="str">
            <v/>
          </cell>
          <cell r="AF1787" t="str">
            <v/>
          </cell>
        </row>
        <row r="1788">
          <cell r="D1788" t="str">
            <v>186492819</v>
          </cell>
          <cell r="E1788">
            <v>1864928</v>
          </cell>
          <cell r="F1788" t="str">
            <v>BEP (Connect O) 2 Nightsaver</v>
          </cell>
          <cell r="G1788" t="str">
            <v>E</v>
          </cell>
          <cell r="H1788" t="str">
            <v>SEEBOARD</v>
          </cell>
          <cell r="I1788">
            <v>19</v>
          </cell>
          <cell r="J1788" t="str">
            <v>ICE0</v>
          </cell>
          <cell r="K1788" t="str">
            <v>STANDARD</v>
          </cell>
          <cell r="L1788">
            <v>31</v>
          </cell>
          <cell r="M1788">
            <v>17.96</v>
          </cell>
          <cell r="P1788">
            <v>12.61</v>
          </cell>
          <cell r="S1788" t="str">
            <v/>
          </cell>
          <cell r="T1788" t="str">
            <v/>
          </cell>
          <cell r="U1788" t="str">
            <v/>
          </cell>
          <cell r="W1788">
            <v>32.26</v>
          </cell>
          <cell r="X1788">
            <v>20.68</v>
          </cell>
          <cell r="AA1788">
            <v>14.47</v>
          </cell>
          <cell r="AD1788" t="str">
            <v/>
          </cell>
          <cell r="AE1788" t="str">
            <v/>
          </cell>
          <cell r="AF1788" t="str">
            <v/>
          </cell>
        </row>
        <row r="1789">
          <cell r="D1789" t="str">
            <v>186492820</v>
          </cell>
          <cell r="E1789">
            <v>1864928</v>
          </cell>
          <cell r="F1789" t="str">
            <v>BEP (Connect O) 2 Nightsaver</v>
          </cell>
          <cell r="G1789" t="str">
            <v>E</v>
          </cell>
          <cell r="H1789" t="str">
            <v>SOUTHERN</v>
          </cell>
          <cell r="I1789">
            <v>20</v>
          </cell>
          <cell r="J1789" t="str">
            <v>ICE0</v>
          </cell>
          <cell r="K1789" t="str">
            <v>STANDARD</v>
          </cell>
          <cell r="L1789">
            <v>31</v>
          </cell>
          <cell r="M1789">
            <v>16.940000000000001</v>
          </cell>
          <cell r="P1789">
            <v>12.61</v>
          </cell>
          <cell r="S1789" t="str">
            <v/>
          </cell>
          <cell r="T1789" t="str">
            <v/>
          </cell>
          <cell r="U1789" t="str">
            <v/>
          </cell>
          <cell r="W1789">
            <v>32.26</v>
          </cell>
          <cell r="X1789">
            <v>19.5</v>
          </cell>
          <cell r="AA1789">
            <v>14.47</v>
          </cell>
          <cell r="AD1789" t="str">
            <v/>
          </cell>
          <cell r="AE1789" t="str">
            <v/>
          </cell>
          <cell r="AF1789" t="str">
            <v/>
          </cell>
        </row>
        <row r="1790">
          <cell r="D1790" t="str">
            <v>186492822</v>
          </cell>
          <cell r="E1790">
            <v>1864928</v>
          </cell>
          <cell r="F1790" t="str">
            <v>BEP (Connect O) 2 Nightsaver</v>
          </cell>
          <cell r="G1790" t="str">
            <v>E</v>
          </cell>
          <cell r="H1790" t="str">
            <v>SWEB</v>
          </cell>
          <cell r="I1790">
            <v>22</v>
          </cell>
          <cell r="J1790" t="str">
            <v>ICE0</v>
          </cell>
          <cell r="K1790" t="str">
            <v>STANDARD</v>
          </cell>
          <cell r="L1790">
            <v>31</v>
          </cell>
          <cell r="M1790">
            <v>17.16</v>
          </cell>
          <cell r="P1790">
            <v>14.1</v>
          </cell>
          <cell r="S1790" t="str">
            <v/>
          </cell>
          <cell r="T1790" t="str">
            <v/>
          </cell>
          <cell r="U1790" t="str">
            <v/>
          </cell>
          <cell r="W1790">
            <v>32.26</v>
          </cell>
          <cell r="X1790">
            <v>19.739999999999998</v>
          </cell>
          <cell r="AA1790">
            <v>16.190000000000001</v>
          </cell>
          <cell r="AD1790" t="str">
            <v/>
          </cell>
          <cell r="AE1790" t="str">
            <v/>
          </cell>
          <cell r="AF1790" t="str">
            <v/>
          </cell>
        </row>
        <row r="1791">
          <cell r="D1791" t="str">
            <v>186492821</v>
          </cell>
          <cell r="E1791">
            <v>1864928</v>
          </cell>
          <cell r="F1791" t="str">
            <v>BEP (Connect O) 2 Nightsaver</v>
          </cell>
          <cell r="G1791" t="str">
            <v>E</v>
          </cell>
          <cell r="H1791" t="str">
            <v>SWALEC</v>
          </cell>
          <cell r="I1791">
            <v>21</v>
          </cell>
          <cell r="J1791" t="str">
            <v>ICE0</v>
          </cell>
          <cell r="K1791" t="str">
            <v>STANDARD</v>
          </cell>
          <cell r="L1791">
            <v>31</v>
          </cell>
          <cell r="M1791">
            <v>17.54</v>
          </cell>
          <cell r="P1791">
            <v>13.45</v>
          </cell>
          <cell r="S1791" t="str">
            <v/>
          </cell>
          <cell r="T1791" t="str">
            <v/>
          </cell>
          <cell r="U1791" t="str">
            <v/>
          </cell>
          <cell r="W1791">
            <v>32.26</v>
          </cell>
          <cell r="X1791">
            <v>20.190000000000001</v>
          </cell>
          <cell r="AA1791">
            <v>15.43</v>
          </cell>
          <cell r="AD1791" t="str">
            <v/>
          </cell>
          <cell r="AE1791" t="str">
            <v/>
          </cell>
          <cell r="AF1791" t="str">
            <v/>
          </cell>
        </row>
        <row r="1792">
          <cell r="D1792" t="str">
            <v>186492823</v>
          </cell>
          <cell r="E1792">
            <v>1864928</v>
          </cell>
          <cell r="F1792" t="str">
            <v>BEP (Connect O) 2 Nightsaver</v>
          </cell>
          <cell r="G1792" t="str">
            <v>E</v>
          </cell>
          <cell r="H1792" t="str">
            <v>YORKSHIRE</v>
          </cell>
          <cell r="I1792">
            <v>23</v>
          </cell>
          <cell r="J1792" t="str">
            <v>ICE0</v>
          </cell>
          <cell r="K1792" t="str">
            <v>STANDARD</v>
          </cell>
          <cell r="L1792">
            <v>31</v>
          </cell>
          <cell r="M1792">
            <v>17.71</v>
          </cell>
          <cell r="P1792">
            <v>13.12</v>
          </cell>
          <cell r="S1792" t="str">
            <v/>
          </cell>
          <cell r="T1792" t="str">
            <v/>
          </cell>
          <cell r="U1792" t="str">
            <v/>
          </cell>
          <cell r="W1792">
            <v>32.26</v>
          </cell>
          <cell r="X1792">
            <v>20.39</v>
          </cell>
          <cell r="AA1792">
            <v>15.06</v>
          </cell>
          <cell r="AD1792" t="str">
            <v/>
          </cell>
          <cell r="AE1792" t="str">
            <v/>
          </cell>
          <cell r="AF1792" t="str">
            <v/>
          </cell>
        </row>
        <row r="1793">
          <cell r="D1793" t="str">
            <v>186492818</v>
          </cell>
          <cell r="E1793">
            <v>1864928</v>
          </cell>
          <cell r="F1793" t="str">
            <v>BEP (Connect O) 2 Nightsaver</v>
          </cell>
          <cell r="G1793" t="str">
            <v>E</v>
          </cell>
          <cell r="H1793" t="str">
            <v>SCOTTISH POWER</v>
          </cell>
          <cell r="I1793">
            <v>18</v>
          </cell>
          <cell r="J1793" t="str">
            <v>ICE0</v>
          </cell>
          <cell r="K1793" t="str">
            <v>STANDARD</v>
          </cell>
          <cell r="L1793">
            <v>31</v>
          </cell>
          <cell r="M1793">
            <v>18.190000000000001</v>
          </cell>
          <cell r="P1793">
            <v>14.08</v>
          </cell>
          <cell r="S1793" t="str">
            <v/>
          </cell>
          <cell r="T1793" t="str">
            <v/>
          </cell>
          <cell r="U1793" t="str">
            <v/>
          </cell>
          <cell r="W1793">
            <v>32.26</v>
          </cell>
          <cell r="X1793">
            <v>20.95</v>
          </cell>
          <cell r="AA1793">
            <v>16.170000000000002</v>
          </cell>
          <cell r="AD1793" t="str">
            <v/>
          </cell>
          <cell r="AE1793" t="str">
            <v/>
          </cell>
          <cell r="AF1793" t="str">
            <v/>
          </cell>
        </row>
        <row r="1794">
          <cell r="D1794" t="str">
            <v>186492817</v>
          </cell>
          <cell r="E1794">
            <v>1864928</v>
          </cell>
          <cell r="F1794" t="str">
            <v>BEP (Connect O) 2 Nightsaver</v>
          </cell>
          <cell r="G1794" t="str">
            <v>E</v>
          </cell>
          <cell r="H1794" t="str">
            <v>SCOTTISH HYDRO</v>
          </cell>
          <cell r="I1794">
            <v>17</v>
          </cell>
          <cell r="J1794" t="str">
            <v>ICE0</v>
          </cell>
          <cell r="K1794" t="str">
            <v>STANDARD</v>
          </cell>
          <cell r="L1794">
            <v>31</v>
          </cell>
          <cell r="M1794">
            <v>19.78</v>
          </cell>
          <cell r="P1794">
            <v>15.05</v>
          </cell>
          <cell r="S1794" t="str">
            <v/>
          </cell>
          <cell r="T1794" t="str">
            <v/>
          </cell>
          <cell r="U1794" t="str">
            <v/>
          </cell>
          <cell r="W1794">
            <v>32.26</v>
          </cell>
          <cell r="X1794">
            <v>22.78</v>
          </cell>
          <cell r="AA1794">
            <v>17.29</v>
          </cell>
          <cell r="AD1794" t="str">
            <v/>
          </cell>
          <cell r="AE1794" t="str">
            <v/>
          </cell>
          <cell r="AF1794" t="str">
            <v/>
          </cell>
        </row>
        <row r="1795">
          <cell r="D1795" t="str">
            <v>186508910</v>
          </cell>
          <cell r="E1795">
            <v>1865089</v>
          </cell>
          <cell r="F1795" t="str">
            <v>BEP (Connect) 3 Baserate</v>
          </cell>
          <cell r="G1795" t="str">
            <v>E</v>
          </cell>
          <cell r="H1795" t="str">
            <v>EASTERN</v>
          </cell>
          <cell r="I1795">
            <v>10</v>
          </cell>
          <cell r="J1795" t="str">
            <v>ICE0</v>
          </cell>
          <cell r="K1795" t="str">
            <v>STANDARD</v>
          </cell>
          <cell r="L1795">
            <v>54.2</v>
          </cell>
          <cell r="M1795">
            <v>25.25</v>
          </cell>
          <cell r="P1795" t="str">
            <v/>
          </cell>
          <cell r="S1795" t="str">
            <v/>
          </cell>
          <cell r="T1795" t="str">
            <v/>
          </cell>
          <cell r="U1795" t="str">
            <v/>
          </cell>
          <cell r="W1795">
            <v>71.8</v>
          </cell>
          <cell r="X1795">
            <v>29.97</v>
          </cell>
          <cell r="AA1795" t="str">
            <v/>
          </cell>
          <cell r="AD1795" t="str">
            <v/>
          </cell>
          <cell r="AE1795" t="str">
            <v/>
          </cell>
          <cell r="AF1795" t="str">
            <v/>
          </cell>
        </row>
        <row r="1796">
          <cell r="D1796" t="str">
            <v>186508911</v>
          </cell>
          <cell r="E1796">
            <v>1865089</v>
          </cell>
          <cell r="F1796" t="str">
            <v>BEP (Connect) 3 Baserate</v>
          </cell>
          <cell r="G1796" t="str">
            <v>E</v>
          </cell>
          <cell r="H1796" t="str">
            <v>EAST MIDLANDS</v>
          </cell>
          <cell r="I1796">
            <v>11</v>
          </cell>
          <cell r="J1796" t="str">
            <v>ICE0</v>
          </cell>
          <cell r="K1796" t="str">
            <v>STANDARD</v>
          </cell>
          <cell r="L1796">
            <v>54.2</v>
          </cell>
          <cell r="M1796">
            <v>24.76</v>
          </cell>
          <cell r="P1796" t="str">
            <v/>
          </cell>
          <cell r="S1796" t="str">
            <v/>
          </cell>
          <cell r="T1796" t="str">
            <v/>
          </cell>
          <cell r="U1796" t="str">
            <v/>
          </cell>
          <cell r="W1796">
            <v>71.8</v>
          </cell>
          <cell r="X1796">
            <v>29.38</v>
          </cell>
          <cell r="AA1796" t="str">
            <v/>
          </cell>
          <cell r="AD1796" t="str">
            <v/>
          </cell>
          <cell r="AE1796" t="str">
            <v/>
          </cell>
          <cell r="AF1796" t="str">
            <v/>
          </cell>
        </row>
        <row r="1797">
          <cell r="D1797" t="str">
            <v>186508912</v>
          </cell>
          <cell r="E1797">
            <v>1865089</v>
          </cell>
          <cell r="F1797" t="str">
            <v>BEP (Connect) 3 Baserate</v>
          </cell>
          <cell r="G1797" t="str">
            <v>E</v>
          </cell>
          <cell r="H1797" t="str">
            <v>LONDON</v>
          </cell>
          <cell r="I1797">
            <v>12</v>
          </cell>
          <cell r="J1797" t="str">
            <v>ICE0</v>
          </cell>
          <cell r="K1797" t="str">
            <v>STANDARD</v>
          </cell>
          <cell r="L1797">
            <v>54.2</v>
          </cell>
          <cell r="M1797">
            <v>23.75</v>
          </cell>
          <cell r="P1797" t="str">
            <v/>
          </cell>
          <cell r="S1797" t="str">
            <v/>
          </cell>
          <cell r="T1797" t="str">
            <v/>
          </cell>
          <cell r="U1797" t="str">
            <v/>
          </cell>
          <cell r="W1797">
            <v>71.8</v>
          </cell>
          <cell r="X1797">
            <v>28.17</v>
          </cell>
          <cell r="AA1797" t="str">
            <v/>
          </cell>
          <cell r="AD1797" t="str">
            <v/>
          </cell>
          <cell r="AE1797" t="str">
            <v/>
          </cell>
          <cell r="AF1797" t="str">
            <v/>
          </cell>
        </row>
        <row r="1798">
          <cell r="D1798" t="str">
            <v>186508913</v>
          </cell>
          <cell r="E1798">
            <v>1865089</v>
          </cell>
          <cell r="F1798" t="str">
            <v>BEP (Connect) 3 Baserate</v>
          </cell>
          <cell r="G1798" t="str">
            <v>E</v>
          </cell>
          <cell r="H1798" t="str">
            <v>MANWEB</v>
          </cell>
          <cell r="I1798">
            <v>13</v>
          </cell>
          <cell r="J1798" t="str">
            <v>ICE0</v>
          </cell>
          <cell r="K1798" t="str">
            <v>STANDARD</v>
          </cell>
          <cell r="L1798">
            <v>54.2</v>
          </cell>
          <cell r="M1798">
            <v>27.9</v>
          </cell>
          <cell r="P1798" t="str">
            <v/>
          </cell>
          <cell r="S1798" t="str">
            <v/>
          </cell>
          <cell r="T1798" t="str">
            <v/>
          </cell>
          <cell r="U1798" t="str">
            <v/>
          </cell>
          <cell r="W1798">
            <v>71.8</v>
          </cell>
          <cell r="X1798">
            <v>33.119999999999997</v>
          </cell>
          <cell r="AA1798" t="str">
            <v/>
          </cell>
          <cell r="AD1798" t="str">
            <v/>
          </cell>
          <cell r="AE1798" t="str">
            <v/>
          </cell>
          <cell r="AF1798" t="str">
            <v/>
          </cell>
        </row>
        <row r="1799">
          <cell r="D1799" t="str">
            <v>186508914</v>
          </cell>
          <cell r="E1799">
            <v>1865089</v>
          </cell>
          <cell r="F1799" t="str">
            <v>BEP (Connect) 3 Baserate</v>
          </cell>
          <cell r="G1799" t="str">
            <v>E</v>
          </cell>
          <cell r="H1799" t="str">
            <v>MIDLANDS</v>
          </cell>
          <cell r="I1799">
            <v>14</v>
          </cell>
          <cell r="J1799" t="str">
            <v>ICE0</v>
          </cell>
          <cell r="K1799" t="str">
            <v>STANDARD</v>
          </cell>
          <cell r="L1799">
            <v>54.2</v>
          </cell>
          <cell r="M1799">
            <v>25.82</v>
          </cell>
          <cell r="P1799" t="str">
            <v/>
          </cell>
          <cell r="S1799" t="str">
            <v/>
          </cell>
          <cell r="T1799" t="str">
            <v/>
          </cell>
          <cell r="U1799" t="str">
            <v/>
          </cell>
          <cell r="W1799">
            <v>71.8</v>
          </cell>
          <cell r="X1799">
            <v>30.65</v>
          </cell>
          <cell r="AA1799" t="str">
            <v/>
          </cell>
          <cell r="AD1799" t="str">
            <v/>
          </cell>
          <cell r="AE1799" t="str">
            <v/>
          </cell>
          <cell r="AF1799" t="str">
            <v/>
          </cell>
        </row>
        <row r="1800">
          <cell r="D1800" t="str">
            <v>186508915</v>
          </cell>
          <cell r="E1800">
            <v>1865089</v>
          </cell>
          <cell r="F1800" t="str">
            <v>BEP (Connect) 3 Baserate</v>
          </cell>
          <cell r="G1800" t="str">
            <v>E</v>
          </cell>
          <cell r="H1800" t="str">
            <v>NORTHERN</v>
          </cell>
          <cell r="I1800">
            <v>15</v>
          </cell>
          <cell r="J1800" t="str">
            <v>ICE0</v>
          </cell>
          <cell r="K1800" t="str">
            <v>STANDARD</v>
          </cell>
          <cell r="L1800">
            <v>54.2</v>
          </cell>
          <cell r="M1800">
            <v>25.87</v>
          </cell>
          <cell r="P1800" t="str">
            <v/>
          </cell>
          <cell r="S1800" t="str">
            <v/>
          </cell>
          <cell r="T1800" t="str">
            <v/>
          </cell>
          <cell r="U1800" t="str">
            <v/>
          </cell>
          <cell r="W1800">
            <v>71.8</v>
          </cell>
          <cell r="X1800">
            <v>30.7</v>
          </cell>
          <cell r="AA1800" t="str">
            <v/>
          </cell>
          <cell r="AD1800" t="str">
            <v/>
          </cell>
          <cell r="AE1800" t="str">
            <v/>
          </cell>
          <cell r="AF1800" t="str">
            <v/>
          </cell>
        </row>
        <row r="1801">
          <cell r="D1801" t="str">
            <v>186508916</v>
          </cell>
          <cell r="E1801">
            <v>1865089</v>
          </cell>
          <cell r="F1801" t="str">
            <v>BEP (Connect) 3 Baserate</v>
          </cell>
          <cell r="G1801" t="str">
            <v>E</v>
          </cell>
          <cell r="H1801" t="str">
            <v>NORWEB</v>
          </cell>
          <cell r="I1801">
            <v>16</v>
          </cell>
          <cell r="J1801" t="str">
            <v>ICE0</v>
          </cell>
          <cell r="K1801" t="str">
            <v>STANDARD</v>
          </cell>
          <cell r="L1801">
            <v>54.2</v>
          </cell>
          <cell r="M1801">
            <v>25.4</v>
          </cell>
          <cell r="P1801" t="str">
            <v/>
          </cell>
          <cell r="S1801" t="str">
            <v/>
          </cell>
          <cell r="T1801" t="str">
            <v/>
          </cell>
          <cell r="U1801" t="str">
            <v/>
          </cell>
          <cell r="W1801">
            <v>71.8</v>
          </cell>
          <cell r="X1801">
            <v>30.15</v>
          </cell>
          <cell r="AA1801" t="str">
            <v/>
          </cell>
          <cell r="AD1801" t="str">
            <v/>
          </cell>
          <cell r="AE1801" t="str">
            <v/>
          </cell>
          <cell r="AF1801" t="str">
            <v/>
          </cell>
        </row>
        <row r="1802">
          <cell r="D1802" t="str">
            <v>186508919</v>
          </cell>
          <cell r="E1802">
            <v>1865089</v>
          </cell>
          <cell r="F1802" t="str">
            <v>BEP (Connect) 3 Baserate</v>
          </cell>
          <cell r="G1802" t="str">
            <v>E</v>
          </cell>
          <cell r="H1802" t="str">
            <v>SEEBOARD</v>
          </cell>
          <cell r="I1802">
            <v>19</v>
          </cell>
          <cell r="J1802" t="str">
            <v>ICE0</v>
          </cell>
          <cell r="K1802" t="str">
            <v>STANDARD</v>
          </cell>
          <cell r="L1802">
            <v>54.2</v>
          </cell>
          <cell r="M1802">
            <v>25.55</v>
          </cell>
          <cell r="P1802" t="str">
            <v/>
          </cell>
          <cell r="S1802" t="str">
            <v/>
          </cell>
          <cell r="T1802" t="str">
            <v/>
          </cell>
          <cell r="U1802" t="str">
            <v/>
          </cell>
          <cell r="W1802">
            <v>71.8</v>
          </cell>
          <cell r="X1802">
            <v>30.32</v>
          </cell>
          <cell r="AA1802" t="str">
            <v/>
          </cell>
          <cell r="AD1802" t="str">
            <v/>
          </cell>
          <cell r="AE1802" t="str">
            <v/>
          </cell>
          <cell r="AF1802" t="str">
            <v/>
          </cell>
        </row>
        <row r="1803">
          <cell r="D1803" t="str">
            <v>186508920</v>
          </cell>
          <cell r="E1803">
            <v>1865089</v>
          </cell>
          <cell r="F1803" t="str">
            <v>BEP (Connect) 3 Baserate</v>
          </cell>
          <cell r="G1803" t="str">
            <v>E</v>
          </cell>
          <cell r="H1803" t="str">
            <v>SOUTHERN</v>
          </cell>
          <cell r="I1803">
            <v>20</v>
          </cell>
          <cell r="J1803" t="str">
            <v>ICE0</v>
          </cell>
          <cell r="K1803" t="str">
            <v>STANDARD</v>
          </cell>
          <cell r="L1803">
            <v>54.2</v>
          </cell>
          <cell r="M1803">
            <v>24.54</v>
          </cell>
          <cell r="P1803" t="str">
            <v/>
          </cell>
          <cell r="S1803" t="str">
            <v/>
          </cell>
          <cell r="T1803" t="str">
            <v/>
          </cell>
          <cell r="U1803" t="str">
            <v/>
          </cell>
          <cell r="W1803">
            <v>71.8</v>
          </cell>
          <cell r="X1803">
            <v>29.12</v>
          </cell>
          <cell r="AA1803" t="str">
            <v/>
          </cell>
          <cell r="AD1803" t="str">
            <v/>
          </cell>
          <cell r="AE1803" t="str">
            <v/>
          </cell>
          <cell r="AF1803" t="str">
            <v/>
          </cell>
        </row>
        <row r="1804">
          <cell r="D1804" t="str">
            <v>186508922</v>
          </cell>
          <cell r="E1804">
            <v>1865089</v>
          </cell>
          <cell r="F1804" t="str">
            <v>BEP (Connect) 3 Baserate</v>
          </cell>
          <cell r="G1804" t="str">
            <v>E</v>
          </cell>
          <cell r="H1804" t="str">
            <v>SWEB</v>
          </cell>
          <cell r="I1804">
            <v>22</v>
          </cell>
          <cell r="J1804" t="str">
            <v>ICE0</v>
          </cell>
          <cell r="K1804" t="str">
            <v>STANDARD</v>
          </cell>
          <cell r="L1804">
            <v>54.2</v>
          </cell>
          <cell r="M1804">
            <v>25.16</v>
          </cell>
          <cell r="P1804" t="str">
            <v/>
          </cell>
          <cell r="S1804" t="str">
            <v/>
          </cell>
          <cell r="T1804" t="str">
            <v/>
          </cell>
          <cell r="U1804" t="str">
            <v/>
          </cell>
          <cell r="W1804">
            <v>71.8</v>
          </cell>
          <cell r="X1804">
            <v>29.86</v>
          </cell>
          <cell r="AA1804" t="str">
            <v/>
          </cell>
          <cell r="AD1804" t="str">
            <v/>
          </cell>
          <cell r="AE1804" t="str">
            <v/>
          </cell>
          <cell r="AF1804" t="str">
            <v/>
          </cell>
        </row>
        <row r="1805">
          <cell r="D1805" t="str">
            <v>186508921</v>
          </cell>
          <cell r="E1805">
            <v>1865089</v>
          </cell>
          <cell r="F1805" t="str">
            <v>BEP (Connect) 3 Baserate</v>
          </cell>
          <cell r="G1805" t="str">
            <v>E</v>
          </cell>
          <cell r="H1805" t="str">
            <v>SWALEC</v>
          </cell>
          <cell r="I1805">
            <v>21</v>
          </cell>
          <cell r="J1805" t="str">
            <v>ICE0</v>
          </cell>
          <cell r="K1805" t="str">
            <v>STANDARD</v>
          </cell>
          <cell r="L1805">
            <v>54.2</v>
          </cell>
          <cell r="M1805">
            <v>25.46</v>
          </cell>
          <cell r="P1805" t="str">
            <v/>
          </cell>
          <cell r="S1805" t="str">
            <v/>
          </cell>
          <cell r="T1805" t="str">
            <v/>
          </cell>
          <cell r="U1805" t="str">
            <v/>
          </cell>
          <cell r="W1805">
            <v>71.8</v>
          </cell>
          <cell r="X1805">
            <v>30.21</v>
          </cell>
          <cell r="AA1805" t="str">
            <v/>
          </cell>
          <cell r="AD1805" t="str">
            <v/>
          </cell>
          <cell r="AE1805" t="str">
            <v/>
          </cell>
          <cell r="AF1805" t="str">
            <v/>
          </cell>
        </row>
        <row r="1806">
          <cell r="D1806" t="str">
            <v>186508923</v>
          </cell>
          <cell r="E1806">
            <v>1865089</v>
          </cell>
          <cell r="F1806" t="str">
            <v>BEP (Connect) 3 Baserate</v>
          </cell>
          <cell r="G1806" t="str">
            <v>E</v>
          </cell>
          <cell r="H1806" t="str">
            <v>YORKSHIRE</v>
          </cell>
          <cell r="I1806">
            <v>23</v>
          </cell>
          <cell r="J1806" t="str">
            <v>ICE0</v>
          </cell>
          <cell r="K1806" t="str">
            <v>STANDARD</v>
          </cell>
          <cell r="L1806">
            <v>54.2</v>
          </cell>
          <cell r="M1806">
            <v>25.6</v>
          </cell>
          <cell r="P1806" t="str">
            <v/>
          </cell>
          <cell r="S1806" t="str">
            <v/>
          </cell>
          <cell r="T1806" t="str">
            <v/>
          </cell>
          <cell r="U1806" t="str">
            <v/>
          </cell>
          <cell r="W1806">
            <v>71.8</v>
          </cell>
          <cell r="X1806">
            <v>30.38</v>
          </cell>
          <cell r="AA1806" t="str">
            <v/>
          </cell>
          <cell r="AD1806" t="str">
            <v/>
          </cell>
          <cell r="AE1806" t="str">
            <v/>
          </cell>
          <cell r="AF1806" t="str">
            <v/>
          </cell>
        </row>
        <row r="1807">
          <cell r="D1807" t="str">
            <v>186508918</v>
          </cell>
          <cell r="E1807">
            <v>1865089</v>
          </cell>
          <cell r="F1807" t="str">
            <v>BEP (Connect) 3 Baserate</v>
          </cell>
          <cell r="G1807" t="str">
            <v>E</v>
          </cell>
          <cell r="H1807" t="str">
            <v>SCOTTISH POWER</v>
          </cell>
          <cell r="I1807">
            <v>18</v>
          </cell>
          <cell r="J1807" t="str">
            <v>ICE0</v>
          </cell>
          <cell r="K1807" t="str">
            <v>STANDARD</v>
          </cell>
          <cell r="L1807">
            <v>54.2</v>
          </cell>
          <cell r="M1807">
            <v>25.79</v>
          </cell>
          <cell r="P1807" t="str">
            <v/>
          </cell>
          <cell r="S1807" t="str">
            <v/>
          </cell>
          <cell r="T1807" t="str">
            <v/>
          </cell>
          <cell r="U1807" t="str">
            <v/>
          </cell>
          <cell r="W1807">
            <v>71.8</v>
          </cell>
          <cell r="X1807">
            <v>30.61</v>
          </cell>
          <cell r="AA1807" t="str">
            <v/>
          </cell>
          <cell r="AD1807" t="str">
            <v/>
          </cell>
          <cell r="AE1807" t="str">
            <v/>
          </cell>
          <cell r="AF1807" t="str">
            <v/>
          </cell>
        </row>
        <row r="1808">
          <cell r="D1808" t="str">
            <v>186508917</v>
          </cell>
          <cell r="E1808">
            <v>1865089</v>
          </cell>
          <cell r="F1808" t="str">
            <v>BEP (Connect) 3 Baserate</v>
          </cell>
          <cell r="G1808" t="str">
            <v>E</v>
          </cell>
          <cell r="H1808" t="str">
            <v>SCOTTISH HYDRO</v>
          </cell>
          <cell r="I1808">
            <v>17</v>
          </cell>
          <cell r="J1808" t="str">
            <v>ICE0</v>
          </cell>
          <cell r="K1808" t="str">
            <v>STANDARD</v>
          </cell>
          <cell r="L1808">
            <v>54.2</v>
          </cell>
          <cell r="M1808">
            <v>27.9</v>
          </cell>
          <cell r="P1808" t="str">
            <v/>
          </cell>
          <cell r="S1808" t="str">
            <v/>
          </cell>
          <cell r="T1808" t="str">
            <v/>
          </cell>
          <cell r="U1808" t="str">
            <v/>
          </cell>
          <cell r="W1808">
            <v>71.8</v>
          </cell>
          <cell r="X1808">
            <v>33.130000000000003</v>
          </cell>
          <cell r="AA1808" t="str">
            <v/>
          </cell>
          <cell r="AD1808" t="str">
            <v/>
          </cell>
          <cell r="AE1808" t="str">
            <v/>
          </cell>
          <cell r="AF1808" t="str">
            <v/>
          </cell>
        </row>
        <row r="1809">
          <cell r="D1809" t="str">
            <v>186509010</v>
          </cell>
          <cell r="E1809">
            <v>1865090</v>
          </cell>
          <cell r="F1809" t="str">
            <v>BEP (Connect) 3 Flexirate 2</v>
          </cell>
          <cell r="G1809" t="str">
            <v>E</v>
          </cell>
          <cell r="H1809" t="str">
            <v>EASTERN</v>
          </cell>
          <cell r="I1809">
            <v>10</v>
          </cell>
          <cell r="J1809" t="str">
            <v>ICE0</v>
          </cell>
          <cell r="K1809" t="str">
            <v>STANDARD</v>
          </cell>
          <cell r="L1809">
            <v>54.2</v>
          </cell>
          <cell r="M1809">
            <v>27.34</v>
          </cell>
          <cell r="P1809" t="str">
            <v/>
          </cell>
          <cell r="S1809">
            <v>23.17</v>
          </cell>
          <cell r="T1809" t="str">
            <v/>
          </cell>
          <cell r="U1809" t="str">
            <v/>
          </cell>
          <cell r="W1809">
            <v>71.8</v>
          </cell>
          <cell r="X1809">
            <v>32.450000000000003</v>
          </cell>
          <cell r="AA1809" t="str">
            <v/>
          </cell>
          <cell r="AD1809">
            <v>27.12</v>
          </cell>
          <cell r="AE1809" t="str">
            <v/>
          </cell>
          <cell r="AF1809" t="str">
            <v/>
          </cell>
        </row>
        <row r="1810">
          <cell r="D1810" t="str">
            <v>186509011</v>
          </cell>
          <cell r="E1810">
            <v>1865090</v>
          </cell>
          <cell r="F1810" t="str">
            <v>BEP (Connect) 3 Flexirate 2</v>
          </cell>
          <cell r="G1810" t="str">
            <v>E</v>
          </cell>
          <cell r="H1810" t="str">
            <v>EAST MIDLANDS</v>
          </cell>
          <cell r="I1810">
            <v>11</v>
          </cell>
          <cell r="J1810" t="str">
            <v>ICE0</v>
          </cell>
          <cell r="K1810" t="str">
            <v>STANDARD</v>
          </cell>
          <cell r="L1810">
            <v>54.2</v>
          </cell>
          <cell r="M1810">
            <v>26.56</v>
          </cell>
          <cell r="P1810" t="str">
            <v/>
          </cell>
          <cell r="S1810">
            <v>23.32</v>
          </cell>
          <cell r="T1810" t="str">
            <v/>
          </cell>
          <cell r="U1810" t="str">
            <v/>
          </cell>
          <cell r="W1810">
            <v>71.8</v>
          </cell>
          <cell r="X1810">
            <v>31.52</v>
          </cell>
          <cell r="AA1810" t="str">
            <v/>
          </cell>
          <cell r="AD1810">
            <v>27.31</v>
          </cell>
          <cell r="AE1810" t="str">
            <v/>
          </cell>
          <cell r="AF1810" t="str">
            <v/>
          </cell>
        </row>
        <row r="1811">
          <cell r="D1811" t="str">
            <v>186509012</v>
          </cell>
          <cell r="E1811">
            <v>1865090</v>
          </cell>
          <cell r="F1811" t="str">
            <v>BEP (Connect) 3 Flexirate 2</v>
          </cell>
          <cell r="G1811" t="str">
            <v>E</v>
          </cell>
          <cell r="H1811" t="str">
            <v>LONDON</v>
          </cell>
          <cell r="I1811">
            <v>12</v>
          </cell>
          <cell r="J1811" t="str">
            <v>ICE0</v>
          </cell>
          <cell r="K1811" t="str">
            <v>STANDARD</v>
          </cell>
          <cell r="L1811">
            <v>54.2</v>
          </cell>
          <cell r="M1811">
            <v>25.98</v>
          </cell>
          <cell r="P1811" t="str">
            <v/>
          </cell>
          <cell r="S1811">
            <v>22.14</v>
          </cell>
          <cell r="T1811" t="str">
            <v/>
          </cell>
          <cell r="U1811" t="str">
            <v/>
          </cell>
          <cell r="W1811">
            <v>71.8</v>
          </cell>
          <cell r="X1811">
            <v>30.84</v>
          </cell>
          <cell r="AA1811" t="str">
            <v/>
          </cell>
          <cell r="AD1811">
            <v>25.89</v>
          </cell>
          <cell r="AE1811" t="str">
            <v/>
          </cell>
          <cell r="AF1811" t="str">
            <v/>
          </cell>
        </row>
        <row r="1812">
          <cell r="D1812" t="str">
            <v>186509013</v>
          </cell>
          <cell r="E1812">
            <v>1865090</v>
          </cell>
          <cell r="F1812" t="str">
            <v>BEP (Connect) 3 Flexirate 2</v>
          </cell>
          <cell r="G1812" t="str">
            <v>E</v>
          </cell>
          <cell r="H1812" t="str">
            <v>MANWEB</v>
          </cell>
          <cell r="I1812">
            <v>13</v>
          </cell>
          <cell r="J1812" t="str">
            <v>ICE0</v>
          </cell>
          <cell r="K1812" t="str">
            <v>STANDARD</v>
          </cell>
          <cell r="L1812">
            <v>0</v>
          </cell>
          <cell r="M1812">
            <v>0</v>
          </cell>
          <cell r="P1812" t="str">
            <v/>
          </cell>
          <cell r="S1812">
            <v>0</v>
          </cell>
          <cell r="T1812" t="str">
            <v/>
          </cell>
          <cell r="U1812" t="str">
            <v/>
          </cell>
          <cell r="AE1812" t="str">
            <v/>
          </cell>
          <cell r="AF1812" t="str">
            <v/>
          </cell>
        </row>
        <row r="1813">
          <cell r="D1813" t="str">
            <v>186509014</v>
          </cell>
          <cell r="E1813">
            <v>1865090</v>
          </cell>
          <cell r="F1813" t="str">
            <v>BEP (Connect) 3 Flexirate 2</v>
          </cell>
          <cell r="G1813" t="str">
            <v>E</v>
          </cell>
          <cell r="H1813" t="str">
            <v>MIDLANDS</v>
          </cell>
          <cell r="I1813">
            <v>14</v>
          </cell>
          <cell r="J1813" t="str">
            <v>ICE0</v>
          </cell>
          <cell r="K1813" t="str">
            <v>STANDARD</v>
          </cell>
          <cell r="L1813">
            <v>54.2</v>
          </cell>
          <cell r="M1813">
            <v>27.66</v>
          </cell>
          <cell r="P1813" t="str">
            <v/>
          </cell>
          <cell r="S1813">
            <v>24.12</v>
          </cell>
          <cell r="T1813" t="str">
            <v/>
          </cell>
          <cell r="U1813" t="str">
            <v/>
          </cell>
          <cell r="W1813">
            <v>71.8</v>
          </cell>
          <cell r="X1813">
            <v>32.840000000000003</v>
          </cell>
          <cell r="AA1813" t="str">
            <v/>
          </cell>
          <cell r="AD1813">
            <v>28.27</v>
          </cell>
          <cell r="AE1813" t="str">
            <v/>
          </cell>
          <cell r="AF1813" t="str">
            <v/>
          </cell>
        </row>
        <row r="1814">
          <cell r="D1814" t="str">
            <v>186509015</v>
          </cell>
          <cell r="E1814">
            <v>1865090</v>
          </cell>
          <cell r="F1814" t="str">
            <v>BEP (Connect) 3 Flexirate 2</v>
          </cell>
          <cell r="G1814" t="str">
            <v>E</v>
          </cell>
          <cell r="H1814" t="str">
            <v>NORTHERN</v>
          </cell>
          <cell r="I1814">
            <v>15</v>
          </cell>
          <cell r="J1814" t="str">
            <v>ICE0</v>
          </cell>
          <cell r="K1814" t="str">
            <v>STANDARD</v>
          </cell>
          <cell r="L1814">
            <v>54.2</v>
          </cell>
          <cell r="M1814">
            <v>28.61</v>
          </cell>
          <cell r="P1814" t="str">
            <v/>
          </cell>
          <cell r="S1814">
            <v>24.21</v>
          </cell>
          <cell r="T1814" t="str">
            <v/>
          </cell>
          <cell r="U1814" t="str">
            <v/>
          </cell>
          <cell r="W1814">
            <v>71.8</v>
          </cell>
          <cell r="X1814">
            <v>33.97</v>
          </cell>
          <cell r="AA1814" t="str">
            <v/>
          </cell>
          <cell r="AD1814">
            <v>28.36</v>
          </cell>
          <cell r="AE1814" t="str">
            <v/>
          </cell>
          <cell r="AF1814" t="str">
            <v/>
          </cell>
        </row>
        <row r="1815">
          <cell r="D1815" t="str">
            <v>186509016</v>
          </cell>
          <cell r="E1815">
            <v>1865090</v>
          </cell>
          <cell r="F1815" t="str">
            <v>BEP (Connect) 3 Flexirate 2</v>
          </cell>
          <cell r="G1815" t="str">
            <v>E</v>
          </cell>
          <cell r="H1815" t="str">
            <v>NORWEB</v>
          </cell>
          <cell r="I1815">
            <v>16</v>
          </cell>
          <cell r="J1815" t="str">
            <v>ICE0</v>
          </cell>
          <cell r="K1815" t="str">
            <v>STANDARD</v>
          </cell>
          <cell r="L1815">
            <v>54.2</v>
          </cell>
          <cell r="M1815">
            <v>29.06</v>
          </cell>
          <cell r="P1815" t="str">
            <v/>
          </cell>
          <cell r="S1815">
            <v>23.21</v>
          </cell>
          <cell r="T1815" t="str">
            <v/>
          </cell>
          <cell r="U1815" t="str">
            <v/>
          </cell>
          <cell r="W1815">
            <v>71.8</v>
          </cell>
          <cell r="X1815">
            <v>34.5</v>
          </cell>
          <cell r="AA1815" t="str">
            <v/>
          </cell>
          <cell r="AD1815">
            <v>27.13</v>
          </cell>
          <cell r="AE1815" t="str">
            <v/>
          </cell>
          <cell r="AF1815" t="str">
            <v/>
          </cell>
        </row>
        <row r="1816">
          <cell r="D1816" t="str">
            <v>186509019</v>
          </cell>
          <cell r="E1816">
            <v>1865090</v>
          </cell>
          <cell r="F1816" t="str">
            <v>BEP (Connect) 3 Flexirate 2</v>
          </cell>
          <cell r="G1816" t="str">
            <v>E</v>
          </cell>
          <cell r="H1816" t="str">
            <v>SEEBOARD</v>
          </cell>
          <cell r="I1816">
            <v>19</v>
          </cell>
          <cell r="J1816" t="str">
            <v>ICE0</v>
          </cell>
          <cell r="K1816" t="str">
            <v>STANDARD</v>
          </cell>
          <cell r="L1816">
            <v>0</v>
          </cell>
          <cell r="M1816">
            <v>0</v>
          </cell>
          <cell r="P1816" t="str">
            <v/>
          </cell>
          <cell r="S1816">
            <v>0</v>
          </cell>
          <cell r="T1816" t="str">
            <v/>
          </cell>
          <cell r="U1816" t="str">
            <v/>
          </cell>
          <cell r="AE1816" t="str">
            <v/>
          </cell>
          <cell r="AF1816" t="str">
            <v/>
          </cell>
        </row>
        <row r="1817">
          <cell r="D1817" t="str">
            <v>186509020</v>
          </cell>
          <cell r="E1817">
            <v>1865090</v>
          </cell>
          <cell r="F1817" t="str">
            <v>BEP (Connect) 3 Flexirate 2</v>
          </cell>
          <cell r="G1817" t="str">
            <v>E</v>
          </cell>
          <cell r="H1817" t="str">
            <v>SOUTHERN</v>
          </cell>
          <cell r="I1817">
            <v>20</v>
          </cell>
          <cell r="J1817" t="str">
            <v>ICE0</v>
          </cell>
          <cell r="K1817" t="str">
            <v>STANDARD</v>
          </cell>
          <cell r="L1817">
            <v>54.2</v>
          </cell>
          <cell r="M1817">
            <v>26.12</v>
          </cell>
          <cell r="P1817" t="str">
            <v/>
          </cell>
          <cell r="S1817">
            <v>23.11</v>
          </cell>
          <cell r="T1817" t="str">
            <v/>
          </cell>
          <cell r="U1817" t="str">
            <v/>
          </cell>
          <cell r="W1817">
            <v>71.8</v>
          </cell>
          <cell r="X1817">
            <v>31</v>
          </cell>
          <cell r="AA1817" t="str">
            <v/>
          </cell>
          <cell r="AD1817">
            <v>27.08</v>
          </cell>
          <cell r="AE1817" t="str">
            <v/>
          </cell>
          <cell r="AF1817" t="str">
            <v/>
          </cell>
        </row>
        <row r="1818">
          <cell r="D1818" t="str">
            <v>186509022</v>
          </cell>
          <cell r="E1818">
            <v>1865090</v>
          </cell>
          <cell r="F1818" t="str">
            <v>BEP (Connect) 3 Flexirate 2</v>
          </cell>
          <cell r="G1818" t="str">
            <v>E</v>
          </cell>
          <cell r="H1818" t="str">
            <v>SWEB</v>
          </cell>
          <cell r="I1818">
            <v>22</v>
          </cell>
          <cell r="J1818" t="str">
            <v>ICE0</v>
          </cell>
          <cell r="K1818" t="str">
            <v>STANDARD</v>
          </cell>
          <cell r="L1818">
            <v>54.2</v>
          </cell>
          <cell r="M1818">
            <v>26.43</v>
          </cell>
          <cell r="P1818" t="str">
            <v/>
          </cell>
          <cell r="S1818">
            <v>24.12</v>
          </cell>
          <cell r="T1818" t="str">
            <v/>
          </cell>
          <cell r="U1818" t="str">
            <v/>
          </cell>
          <cell r="W1818">
            <v>71.8</v>
          </cell>
          <cell r="X1818">
            <v>31.37</v>
          </cell>
          <cell r="AA1818" t="str">
            <v/>
          </cell>
          <cell r="AD1818">
            <v>28.28</v>
          </cell>
          <cell r="AE1818" t="str">
            <v/>
          </cell>
          <cell r="AF1818" t="str">
            <v/>
          </cell>
        </row>
        <row r="1819">
          <cell r="D1819" t="str">
            <v>186509021</v>
          </cell>
          <cell r="E1819">
            <v>1865090</v>
          </cell>
          <cell r="F1819" t="str">
            <v>BEP (Connect) 3 Flexirate 2</v>
          </cell>
          <cell r="G1819" t="str">
            <v>E</v>
          </cell>
          <cell r="H1819" t="str">
            <v>SWALEC</v>
          </cell>
          <cell r="I1819">
            <v>21</v>
          </cell>
          <cell r="J1819" t="str">
            <v>ICE0</v>
          </cell>
          <cell r="K1819" t="str">
            <v>STANDARD</v>
          </cell>
          <cell r="L1819">
            <v>54.2</v>
          </cell>
          <cell r="M1819">
            <v>26.77</v>
          </cell>
          <cell r="P1819" t="str">
            <v/>
          </cell>
          <cell r="S1819">
            <v>24.49</v>
          </cell>
          <cell r="T1819" t="str">
            <v/>
          </cell>
          <cell r="U1819" t="str">
            <v/>
          </cell>
          <cell r="W1819">
            <v>71.8</v>
          </cell>
          <cell r="X1819">
            <v>31.78</v>
          </cell>
          <cell r="AA1819" t="str">
            <v/>
          </cell>
          <cell r="AD1819">
            <v>28.75</v>
          </cell>
          <cell r="AE1819" t="str">
            <v/>
          </cell>
          <cell r="AF1819" t="str">
            <v/>
          </cell>
        </row>
        <row r="1820">
          <cell r="D1820" t="str">
            <v>186509023</v>
          </cell>
          <cell r="E1820">
            <v>1865090</v>
          </cell>
          <cell r="F1820" t="str">
            <v>BEP (Connect) 3 Flexirate 2</v>
          </cell>
          <cell r="G1820" t="str">
            <v>E</v>
          </cell>
          <cell r="H1820" t="str">
            <v>YORKSHIRE</v>
          </cell>
          <cell r="I1820">
            <v>23</v>
          </cell>
          <cell r="J1820" t="str">
            <v>ICE0</v>
          </cell>
          <cell r="K1820" t="str">
            <v>STANDARD</v>
          </cell>
          <cell r="L1820">
            <v>54.2</v>
          </cell>
          <cell r="M1820">
            <v>27.37</v>
          </cell>
          <cell r="P1820" t="str">
            <v/>
          </cell>
          <cell r="S1820">
            <v>24.01</v>
          </cell>
          <cell r="T1820" t="str">
            <v/>
          </cell>
          <cell r="U1820" t="str">
            <v/>
          </cell>
          <cell r="W1820">
            <v>71.8</v>
          </cell>
          <cell r="X1820">
            <v>32.49</v>
          </cell>
          <cell r="AA1820" t="str">
            <v/>
          </cell>
          <cell r="AD1820">
            <v>28.12</v>
          </cell>
          <cell r="AE1820" t="str">
            <v/>
          </cell>
          <cell r="AF1820" t="str">
            <v/>
          </cell>
        </row>
        <row r="1821">
          <cell r="D1821" t="str">
            <v>186509018</v>
          </cell>
          <cell r="E1821">
            <v>1865090</v>
          </cell>
          <cell r="F1821" t="str">
            <v>BEP (Connect) 3 Flexirate 2</v>
          </cell>
          <cell r="G1821" t="str">
            <v>E</v>
          </cell>
          <cell r="H1821" t="str">
            <v>SCOTTISH POWER</v>
          </cell>
          <cell r="I1821">
            <v>18</v>
          </cell>
          <cell r="J1821" t="str">
            <v>ICE0</v>
          </cell>
          <cell r="K1821" t="str">
            <v>STANDARD</v>
          </cell>
          <cell r="L1821">
            <v>54.2</v>
          </cell>
          <cell r="M1821">
            <v>27.83</v>
          </cell>
          <cell r="P1821" t="str">
            <v/>
          </cell>
          <cell r="S1821">
            <v>24.21</v>
          </cell>
          <cell r="T1821" t="str">
            <v/>
          </cell>
          <cell r="U1821" t="str">
            <v/>
          </cell>
          <cell r="W1821">
            <v>71.8</v>
          </cell>
          <cell r="X1821">
            <v>33.04</v>
          </cell>
          <cell r="AA1821" t="str">
            <v/>
          </cell>
          <cell r="AD1821">
            <v>28.37</v>
          </cell>
          <cell r="AE1821" t="str">
            <v/>
          </cell>
          <cell r="AF1821" t="str">
            <v/>
          </cell>
        </row>
        <row r="1822">
          <cell r="D1822" t="str">
            <v>186509017</v>
          </cell>
          <cell r="E1822">
            <v>1865090</v>
          </cell>
          <cell r="F1822" t="str">
            <v>BEP (Connect) 3 Flexirate 2</v>
          </cell>
          <cell r="G1822" t="str">
            <v>E</v>
          </cell>
          <cell r="H1822" t="str">
            <v>SCOTTISH HYDRO</v>
          </cell>
          <cell r="I1822">
            <v>17</v>
          </cell>
          <cell r="J1822" t="str">
            <v>ICE0</v>
          </cell>
          <cell r="K1822" t="str">
            <v>STANDARD</v>
          </cell>
          <cell r="L1822">
            <v>54.2</v>
          </cell>
          <cell r="M1822">
            <v>30.01</v>
          </cell>
          <cell r="P1822" t="str">
            <v/>
          </cell>
          <cell r="S1822">
            <v>26.29</v>
          </cell>
          <cell r="T1822" t="str">
            <v/>
          </cell>
          <cell r="U1822" t="str">
            <v/>
          </cell>
          <cell r="W1822">
            <v>71.8</v>
          </cell>
          <cell r="X1822">
            <v>35.64</v>
          </cell>
          <cell r="AA1822" t="str">
            <v/>
          </cell>
          <cell r="AD1822">
            <v>30.81</v>
          </cell>
          <cell r="AE1822" t="str">
            <v/>
          </cell>
          <cell r="AF1822" t="str">
            <v/>
          </cell>
        </row>
        <row r="1823">
          <cell r="D1823" t="str">
            <v>186509110</v>
          </cell>
          <cell r="E1823">
            <v>1865091</v>
          </cell>
          <cell r="F1823" t="str">
            <v>BEP (Connect) 3 Flexirate 3</v>
          </cell>
          <cell r="G1823" t="str">
            <v>E</v>
          </cell>
          <cell r="H1823" t="str">
            <v>EASTERN</v>
          </cell>
          <cell r="I1823">
            <v>10</v>
          </cell>
          <cell r="J1823" t="str">
            <v>ICE0</v>
          </cell>
          <cell r="K1823" t="str">
            <v>STANDARD</v>
          </cell>
          <cell r="L1823">
            <v>54.2</v>
          </cell>
          <cell r="M1823">
            <v>28.87</v>
          </cell>
          <cell r="P1823">
            <v>20.05</v>
          </cell>
          <cell r="S1823">
            <v>23.42</v>
          </cell>
          <cell r="T1823" t="str">
            <v/>
          </cell>
          <cell r="U1823" t="str">
            <v/>
          </cell>
          <cell r="W1823">
            <v>71.8</v>
          </cell>
          <cell r="X1823">
            <v>34.270000000000003</v>
          </cell>
          <cell r="AA1823">
            <v>23.77</v>
          </cell>
          <cell r="AD1823">
            <v>27.37</v>
          </cell>
          <cell r="AE1823" t="str">
            <v/>
          </cell>
          <cell r="AF1823" t="str">
            <v/>
          </cell>
        </row>
        <row r="1824">
          <cell r="D1824" t="str">
            <v>186509111</v>
          </cell>
          <cell r="E1824">
            <v>1865091</v>
          </cell>
          <cell r="F1824" t="str">
            <v>BEP (Connect) 3 Flexirate 3</v>
          </cell>
          <cell r="G1824" t="str">
            <v>E</v>
          </cell>
          <cell r="H1824" t="str">
            <v>EAST MIDLANDS</v>
          </cell>
          <cell r="I1824">
            <v>11</v>
          </cell>
          <cell r="J1824" t="str">
            <v>ICE0</v>
          </cell>
          <cell r="K1824" t="str">
            <v>STANDARD</v>
          </cell>
          <cell r="L1824">
            <v>54.2</v>
          </cell>
          <cell r="M1824">
            <v>27.49</v>
          </cell>
          <cell r="P1824">
            <v>19.86</v>
          </cell>
          <cell r="S1824">
            <v>24.1</v>
          </cell>
          <cell r="T1824" t="str">
            <v/>
          </cell>
          <cell r="U1824" t="str">
            <v/>
          </cell>
          <cell r="W1824">
            <v>71.8</v>
          </cell>
          <cell r="X1824">
            <v>32.630000000000003</v>
          </cell>
          <cell r="AA1824">
            <v>23.54</v>
          </cell>
          <cell r="AD1824">
            <v>28.21</v>
          </cell>
          <cell r="AE1824" t="str">
            <v/>
          </cell>
          <cell r="AF1824" t="str">
            <v/>
          </cell>
        </row>
        <row r="1825">
          <cell r="D1825" t="str">
            <v>186509112</v>
          </cell>
          <cell r="E1825">
            <v>1865091</v>
          </cell>
          <cell r="F1825" t="str">
            <v>BEP (Connect) 3 Flexirate 3</v>
          </cell>
          <cell r="G1825" t="str">
            <v>E</v>
          </cell>
          <cell r="H1825" t="str">
            <v>LONDON</v>
          </cell>
          <cell r="I1825">
            <v>12</v>
          </cell>
          <cell r="J1825" t="str">
            <v>ICE0</v>
          </cell>
          <cell r="K1825" t="str">
            <v>STANDARD</v>
          </cell>
          <cell r="L1825">
            <v>0</v>
          </cell>
          <cell r="M1825">
            <v>0</v>
          </cell>
          <cell r="P1825">
            <v>0</v>
          </cell>
          <cell r="S1825">
            <v>0</v>
          </cell>
          <cell r="T1825" t="str">
            <v/>
          </cell>
          <cell r="U1825" t="str">
            <v/>
          </cell>
          <cell r="AE1825" t="str">
            <v/>
          </cell>
          <cell r="AF1825" t="str">
            <v/>
          </cell>
        </row>
        <row r="1826">
          <cell r="D1826" t="str">
            <v>186509113</v>
          </cell>
          <cell r="E1826">
            <v>1865091</v>
          </cell>
          <cell r="F1826" t="str">
            <v>BEP (Connect) 3 Flexirate 3</v>
          </cell>
          <cell r="G1826" t="str">
            <v>E</v>
          </cell>
          <cell r="H1826" t="str">
            <v>MANWEB</v>
          </cell>
          <cell r="I1826">
            <v>13</v>
          </cell>
          <cell r="J1826" t="str">
            <v>ICE0</v>
          </cell>
          <cell r="K1826" t="str">
            <v>STANDARD</v>
          </cell>
          <cell r="L1826">
            <v>0</v>
          </cell>
          <cell r="M1826">
            <v>0</v>
          </cell>
          <cell r="P1826">
            <v>0</v>
          </cell>
          <cell r="S1826">
            <v>0</v>
          </cell>
          <cell r="T1826" t="str">
            <v/>
          </cell>
          <cell r="U1826" t="str">
            <v/>
          </cell>
          <cell r="AE1826" t="str">
            <v/>
          </cell>
          <cell r="AF1826" t="str">
            <v/>
          </cell>
        </row>
        <row r="1827">
          <cell r="D1827" t="str">
            <v>186509114</v>
          </cell>
          <cell r="E1827">
            <v>1865091</v>
          </cell>
          <cell r="F1827" t="str">
            <v>BEP (Connect) 3 Flexirate 3</v>
          </cell>
          <cell r="G1827" t="str">
            <v>E</v>
          </cell>
          <cell r="H1827" t="str">
            <v>MIDLANDS</v>
          </cell>
          <cell r="I1827">
            <v>14</v>
          </cell>
          <cell r="J1827" t="str">
            <v>ICE0</v>
          </cell>
          <cell r="K1827" t="str">
            <v>STANDARD</v>
          </cell>
          <cell r="L1827">
            <v>0</v>
          </cell>
          <cell r="M1827">
            <v>0</v>
          </cell>
          <cell r="P1827">
            <v>0</v>
          </cell>
          <cell r="S1827">
            <v>0</v>
          </cell>
          <cell r="T1827" t="str">
            <v/>
          </cell>
          <cell r="U1827" t="str">
            <v/>
          </cell>
          <cell r="AE1827" t="str">
            <v/>
          </cell>
          <cell r="AF1827" t="str">
            <v/>
          </cell>
        </row>
        <row r="1828">
          <cell r="D1828" t="str">
            <v>186509115</v>
          </cell>
          <cell r="E1828">
            <v>1865091</v>
          </cell>
          <cell r="F1828" t="str">
            <v>BEP (Connect) 3 Flexirate 3</v>
          </cell>
          <cell r="G1828" t="str">
            <v>E</v>
          </cell>
          <cell r="H1828" t="str">
            <v>NORTHERN</v>
          </cell>
          <cell r="I1828">
            <v>15</v>
          </cell>
          <cell r="J1828" t="str">
            <v>ICE0</v>
          </cell>
          <cell r="K1828" t="str">
            <v>STANDARD</v>
          </cell>
          <cell r="L1828">
            <v>0</v>
          </cell>
          <cell r="M1828">
            <v>0</v>
          </cell>
          <cell r="P1828">
            <v>0</v>
          </cell>
          <cell r="S1828">
            <v>0</v>
          </cell>
          <cell r="T1828" t="str">
            <v/>
          </cell>
          <cell r="U1828" t="str">
            <v/>
          </cell>
          <cell r="AE1828" t="str">
            <v/>
          </cell>
          <cell r="AF1828" t="str">
            <v/>
          </cell>
        </row>
        <row r="1829">
          <cell r="D1829" t="str">
            <v>186509116</v>
          </cell>
          <cell r="E1829">
            <v>1865091</v>
          </cell>
          <cell r="F1829" t="str">
            <v>BEP (Connect) 3 Flexirate 3</v>
          </cell>
          <cell r="G1829" t="str">
            <v>E</v>
          </cell>
          <cell r="H1829" t="str">
            <v>NORWEB</v>
          </cell>
          <cell r="I1829">
            <v>16</v>
          </cell>
          <cell r="J1829" t="str">
            <v>ICE0</v>
          </cell>
          <cell r="K1829" t="str">
            <v>STANDARD</v>
          </cell>
          <cell r="L1829">
            <v>54.2</v>
          </cell>
          <cell r="M1829">
            <v>29.12</v>
          </cell>
          <cell r="P1829">
            <v>20.38</v>
          </cell>
          <cell r="S1829">
            <v>24.64</v>
          </cell>
          <cell r="T1829" t="str">
            <v/>
          </cell>
          <cell r="U1829" t="str">
            <v/>
          </cell>
          <cell r="W1829">
            <v>71.8</v>
          </cell>
          <cell r="X1829">
            <v>34.58</v>
          </cell>
          <cell r="AA1829">
            <v>24.16</v>
          </cell>
          <cell r="AD1829">
            <v>28.81</v>
          </cell>
          <cell r="AE1829" t="str">
            <v/>
          </cell>
          <cell r="AF1829" t="str">
            <v/>
          </cell>
        </row>
        <row r="1830">
          <cell r="D1830" t="str">
            <v>186509119</v>
          </cell>
          <cell r="E1830">
            <v>1865091</v>
          </cell>
          <cell r="F1830" t="str">
            <v>BEP (Connect) 3 Flexirate 3</v>
          </cell>
          <cell r="G1830" t="str">
            <v>E</v>
          </cell>
          <cell r="H1830" t="str">
            <v>SEEBOARD</v>
          </cell>
          <cell r="I1830">
            <v>19</v>
          </cell>
          <cell r="J1830" t="str">
            <v>ICE0</v>
          </cell>
          <cell r="K1830" t="str">
            <v>STANDARD</v>
          </cell>
          <cell r="L1830">
            <v>54.2</v>
          </cell>
          <cell r="M1830">
            <v>29.68</v>
          </cell>
          <cell r="P1830">
            <v>20.74</v>
          </cell>
          <cell r="S1830">
            <v>24.87</v>
          </cell>
          <cell r="T1830" t="str">
            <v/>
          </cell>
          <cell r="U1830" t="str">
            <v/>
          </cell>
          <cell r="W1830">
            <v>71.8</v>
          </cell>
          <cell r="X1830">
            <v>35.25</v>
          </cell>
          <cell r="AA1830">
            <v>24.59</v>
          </cell>
          <cell r="AD1830">
            <v>29.11</v>
          </cell>
          <cell r="AE1830" t="str">
            <v/>
          </cell>
          <cell r="AF1830" t="str">
            <v/>
          </cell>
        </row>
        <row r="1831">
          <cell r="D1831" t="str">
            <v>186509120</v>
          </cell>
          <cell r="E1831">
            <v>1865091</v>
          </cell>
          <cell r="F1831" t="str">
            <v>BEP (Connect) 3 Flexirate 3</v>
          </cell>
          <cell r="G1831" t="str">
            <v>E</v>
          </cell>
          <cell r="H1831" t="str">
            <v>SOUTHERN</v>
          </cell>
          <cell r="I1831">
            <v>20</v>
          </cell>
          <cell r="J1831" t="str">
            <v>ICE0</v>
          </cell>
          <cell r="K1831" t="str">
            <v>STANDARD</v>
          </cell>
          <cell r="L1831">
            <v>54.2</v>
          </cell>
          <cell r="M1831">
            <v>27.12</v>
          </cell>
          <cell r="P1831">
            <v>20.13</v>
          </cell>
          <cell r="S1831">
            <v>24.11</v>
          </cell>
          <cell r="T1831" t="str">
            <v/>
          </cell>
          <cell r="U1831" t="str">
            <v/>
          </cell>
          <cell r="W1831">
            <v>71.8</v>
          </cell>
          <cell r="X1831">
            <v>32.19</v>
          </cell>
          <cell r="AA1831">
            <v>23.86</v>
          </cell>
          <cell r="AD1831">
            <v>28.21</v>
          </cell>
          <cell r="AE1831" t="str">
            <v/>
          </cell>
          <cell r="AF1831" t="str">
            <v/>
          </cell>
        </row>
        <row r="1832">
          <cell r="D1832" t="str">
            <v>186509122</v>
          </cell>
          <cell r="E1832">
            <v>1865091</v>
          </cell>
          <cell r="F1832" t="str">
            <v>BEP (Connect) 3 Flexirate 3</v>
          </cell>
          <cell r="G1832" t="str">
            <v>E</v>
          </cell>
          <cell r="H1832" t="str">
            <v>SWEB</v>
          </cell>
          <cell r="I1832">
            <v>22</v>
          </cell>
          <cell r="J1832" t="str">
            <v>ICE0</v>
          </cell>
          <cell r="K1832" t="str">
            <v>STANDARD</v>
          </cell>
          <cell r="L1832">
            <v>0</v>
          </cell>
          <cell r="M1832">
            <v>0</v>
          </cell>
          <cell r="P1832">
            <v>0</v>
          </cell>
          <cell r="S1832">
            <v>0</v>
          </cell>
          <cell r="T1832" t="str">
            <v/>
          </cell>
          <cell r="U1832" t="str">
            <v/>
          </cell>
          <cell r="AE1832" t="str">
            <v/>
          </cell>
          <cell r="AF1832" t="str">
            <v/>
          </cell>
        </row>
        <row r="1833">
          <cell r="D1833" t="str">
            <v>186509121</v>
          </cell>
          <cell r="E1833">
            <v>1865091</v>
          </cell>
          <cell r="F1833" t="str">
            <v>BEP (Connect) 3 Flexirate 3</v>
          </cell>
          <cell r="G1833" t="str">
            <v>E</v>
          </cell>
          <cell r="H1833" t="str">
            <v>SWALEC</v>
          </cell>
          <cell r="I1833">
            <v>21</v>
          </cell>
          <cell r="J1833" t="str">
            <v>ICE0</v>
          </cell>
          <cell r="K1833" t="str">
            <v>STANDARD</v>
          </cell>
          <cell r="L1833">
            <v>0</v>
          </cell>
          <cell r="M1833">
            <v>0</v>
          </cell>
          <cell r="P1833">
            <v>0</v>
          </cell>
          <cell r="S1833">
            <v>0</v>
          </cell>
          <cell r="T1833" t="str">
            <v/>
          </cell>
          <cell r="U1833" t="str">
            <v/>
          </cell>
          <cell r="AE1833" t="str">
            <v/>
          </cell>
          <cell r="AF1833" t="str">
            <v/>
          </cell>
        </row>
        <row r="1834">
          <cell r="D1834" t="str">
            <v>186509123</v>
          </cell>
          <cell r="E1834">
            <v>1865091</v>
          </cell>
          <cell r="F1834" t="str">
            <v>BEP (Connect) 3 Flexirate 3</v>
          </cell>
          <cell r="G1834" t="str">
            <v>E</v>
          </cell>
          <cell r="H1834" t="str">
            <v>YORKSHIRE</v>
          </cell>
          <cell r="I1834">
            <v>23</v>
          </cell>
          <cell r="J1834" t="str">
            <v>ICE0</v>
          </cell>
          <cell r="K1834" t="str">
            <v>STANDARD</v>
          </cell>
          <cell r="L1834">
            <v>54.2</v>
          </cell>
          <cell r="M1834">
            <v>28.32</v>
          </cell>
          <cell r="P1834">
            <v>20.329999999999998</v>
          </cell>
          <cell r="S1834">
            <v>24.94</v>
          </cell>
          <cell r="T1834" t="str">
            <v/>
          </cell>
          <cell r="U1834" t="str">
            <v/>
          </cell>
          <cell r="W1834">
            <v>71.8</v>
          </cell>
          <cell r="X1834">
            <v>33.619999999999997</v>
          </cell>
          <cell r="AA1834">
            <v>24.1</v>
          </cell>
          <cell r="AD1834">
            <v>29.2</v>
          </cell>
          <cell r="AE1834" t="str">
            <v/>
          </cell>
          <cell r="AF1834" t="str">
            <v/>
          </cell>
        </row>
        <row r="1835">
          <cell r="D1835" t="str">
            <v>186509118</v>
          </cell>
          <cell r="E1835">
            <v>1865091</v>
          </cell>
          <cell r="F1835" t="str">
            <v>BEP (Connect) 3 Flexirate 3</v>
          </cell>
          <cell r="G1835" t="str">
            <v>E</v>
          </cell>
          <cell r="H1835" t="str">
            <v>SCOTTISH POWER</v>
          </cell>
          <cell r="I1835">
            <v>18</v>
          </cell>
          <cell r="J1835" t="str">
            <v>ICE0</v>
          </cell>
          <cell r="K1835" t="str">
            <v>STANDARD</v>
          </cell>
          <cell r="L1835">
            <v>0</v>
          </cell>
          <cell r="M1835">
            <v>0</v>
          </cell>
          <cell r="P1835">
            <v>0</v>
          </cell>
          <cell r="S1835">
            <v>0</v>
          </cell>
          <cell r="T1835" t="str">
            <v/>
          </cell>
          <cell r="U1835" t="str">
            <v/>
          </cell>
          <cell r="AE1835" t="str">
            <v/>
          </cell>
          <cell r="AF1835" t="str">
            <v/>
          </cell>
        </row>
        <row r="1836">
          <cell r="D1836" t="str">
            <v>186509117</v>
          </cell>
          <cell r="E1836">
            <v>1865091</v>
          </cell>
          <cell r="F1836" t="str">
            <v>BEP (Connect) 3 Flexirate 3</v>
          </cell>
          <cell r="G1836" t="str">
            <v>E</v>
          </cell>
          <cell r="H1836" t="str">
            <v>SCOTTISH HYDRO</v>
          </cell>
          <cell r="I1836">
            <v>17</v>
          </cell>
          <cell r="J1836" t="str">
            <v>ICE0</v>
          </cell>
          <cell r="K1836" t="str">
            <v>STANDARD</v>
          </cell>
          <cell r="L1836">
            <v>0</v>
          </cell>
          <cell r="M1836">
            <v>0</v>
          </cell>
          <cell r="P1836">
            <v>0</v>
          </cell>
          <cell r="S1836">
            <v>0</v>
          </cell>
          <cell r="T1836" t="str">
            <v/>
          </cell>
          <cell r="U1836" t="str">
            <v/>
          </cell>
          <cell r="AE1836" t="str">
            <v/>
          </cell>
          <cell r="AF1836" t="str">
            <v/>
          </cell>
        </row>
        <row r="1837">
          <cell r="D1837" t="str">
            <v>186509210</v>
          </cell>
          <cell r="E1837">
            <v>1865092</v>
          </cell>
          <cell r="F1837" t="str">
            <v>BEP (Connect) 3 Nightsaver</v>
          </cell>
          <cell r="G1837" t="str">
            <v>E</v>
          </cell>
          <cell r="H1837" t="str">
            <v>EASTERN</v>
          </cell>
          <cell r="I1837">
            <v>10</v>
          </cell>
          <cell r="J1837" t="str">
            <v>ICE0</v>
          </cell>
          <cell r="K1837" t="str">
            <v>STANDARD</v>
          </cell>
          <cell r="L1837">
            <v>54.2</v>
          </cell>
          <cell r="M1837">
            <v>26.91</v>
          </cell>
          <cell r="P1837">
            <v>18.46</v>
          </cell>
          <cell r="S1837" t="str">
            <v/>
          </cell>
          <cell r="T1837" t="str">
            <v/>
          </cell>
          <cell r="U1837" t="str">
            <v/>
          </cell>
          <cell r="W1837">
            <v>71.8</v>
          </cell>
          <cell r="X1837">
            <v>31.95</v>
          </cell>
          <cell r="AA1837">
            <v>21.87</v>
          </cell>
          <cell r="AD1837" t="str">
            <v/>
          </cell>
          <cell r="AE1837" t="str">
            <v/>
          </cell>
          <cell r="AF1837" t="str">
            <v/>
          </cell>
        </row>
        <row r="1838">
          <cell r="D1838" t="str">
            <v>186509211</v>
          </cell>
          <cell r="E1838">
            <v>1865092</v>
          </cell>
          <cell r="F1838" t="str">
            <v>BEP (Connect) 3 Nightsaver</v>
          </cell>
          <cell r="G1838" t="str">
            <v>E</v>
          </cell>
          <cell r="H1838" t="str">
            <v>EAST MIDLANDS</v>
          </cell>
          <cell r="I1838">
            <v>11</v>
          </cell>
          <cell r="J1838" t="str">
            <v>ICE0</v>
          </cell>
          <cell r="K1838" t="str">
            <v>STANDARD</v>
          </cell>
          <cell r="L1838">
            <v>54.2</v>
          </cell>
          <cell r="M1838">
            <v>26.12</v>
          </cell>
          <cell r="P1838">
            <v>19.47</v>
          </cell>
          <cell r="S1838" t="str">
            <v/>
          </cell>
          <cell r="T1838" t="str">
            <v/>
          </cell>
          <cell r="U1838" t="str">
            <v/>
          </cell>
          <cell r="W1838">
            <v>71.8</v>
          </cell>
          <cell r="X1838">
            <v>31</v>
          </cell>
          <cell r="AA1838">
            <v>23.08</v>
          </cell>
          <cell r="AD1838" t="str">
            <v/>
          </cell>
          <cell r="AE1838" t="str">
            <v/>
          </cell>
          <cell r="AF1838" t="str">
            <v/>
          </cell>
        </row>
        <row r="1839">
          <cell r="D1839" t="str">
            <v>186509212</v>
          </cell>
          <cell r="E1839">
            <v>1865092</v>
          </cell>
          <cell r="F1839" t="str">
            <v>BEP (Connect) 3 Nightsaver</v>
          </cell>
          <cell r="G1839" t="str">
            <v>E</v>
          </cell>
          <cell r="H1839" t="str">
            <v>LONDON</v>
          </cell>
          <cell r="I1839">
            <v>12</v>
          </cell>
          <cell r="J1839" t="str">
            <v>ICE0</v>
          </cell>
          <cell r="K1839" t="str">
            <v>STANDARD</v>
          </cell>
          <cell r="L1839">
            <v>54.2</v>
          </cell>
          <cell r="M1839">
            <v>25.28</v>
          </cell>
          <cell r="P1839">
            <v>18.62</v>
          </cell>
          <cell r="S1839" t="str">
            <v/>
          </cell>
          <cell r="T1839" t="str">
            <v/>
          </cell>
          <cell r="U1839" t="str">
            <v/>
          </cell>
          <cell r="W1839">
            <v>71.8</v>
          </cell>
          <cell r="X1839">
            <v>30.01</v>
          </cell>
          <cell r="AA1839">
            <v>22.06</v>
          </cell>
          <cell r="AD1839" t="str">
            <v/>
          </cell>
          <cell r="AE1839" t="str">
            <v/>
          </cell>
          <cell r="AF1839" t="str">
            <v/>
          </cell>
        </row>
        <row r="1840">
          <cell r="D1840" t="str">
            <v>186509213</v>
          </cell>
          <cell r="E1840">
            <v>1865092</v>
          </cell>
          <cell r="F1840" t="str">
            <v>BEP (Connect) 3 Nightsaver</v>
          </cell>
          <cell r="G1840" t="str">
            <v>E</v>
          </cell>
          <cell r="H1840" t="str">
            <v>MANWEB</v>
          </cell>
          <cell r="I1840">
            <v>13</v>
          </cell>
          <cell r="J1840" t="str">
            <v>ICE0</v>
          </cell>
          <cell r="K1840" t="str">
            <v>STANDARD</v>
          </cell>
          <cell r="L1840">
            <v>54.2</v>
          </cell>
          <cell r="M1840">
            <v>29.58</v>
          </cell>
          <cell r="P1840">
            <v>21.22</v>
          </cell>
          <cell r="S1840" t="str">
            <v/>
          </cell>
          <cell r="T1840" t="str">
            <v/>
          </cell>
          <cell r="U1840" t="str">
            <v/>
          </cell>
          <cell r="W1840">
            <v>71.8</v>
          </cell>
          <cell r="X1840">
            <v>35.130000000000003</v>
          </cell>
          <cell r="AA1840">
            <v>25.16</v>
          </cell>
          <cell r="AD1840" t="str">
            <v/>
          </cell>
          <cell r="AE1840" t="str">
            <v/>
          </cell>
          <cell r="AF1840" t="str">
            <v/>
          </cell>
        </row>
        <row r="1841">
          <cell r="D1841" t="str">
            <v>186509214</v>
          </cell>
          <cell r="E1841">
            <v>1865092</v>
          </cell>
          <cell r="F1841" t="str">
            <v>BEP (Connect) 3 Nightsaver</v>
          </cell>
          <cell r="G1841" t="str">
            <v>E</v>
          </cell>
          <cell r="H1841" t="str">
            <v>MIDLANDS</v>
          </cell>
          <cell r="I1841">
            <v>14</v>
          </cell>
          <cell r="J1841" t="str">
            <v>ICE0</v>
          </cell>
          <cell r="K1841" t="str">
            <v>STANDARD</v>
          </cell>
          <cell r="L1841">
            <v>54.2</v>
          </cell>
          <cell r="M1841">
            <v>27.22</v>
          </cell>
          <cell r="P1841">
            <v>19.760000000000002</v>
          </cell>
          <cell r="S1841" t="str">
            <v/>
          </cell>
          <cell r="T1841" t="str">
            <v/>
          </cell>
          <cell r="U1841" t="str">
            <v/>
          </cell>
          <cell r="W1841">
            <v>71.8</v>
          </cell>
          <cell r="X1841">
            <v>32.31</v>
          </cell>
          <cell r="AA1841">
            <v>23.42</v>
          </cell>
          <cell r="AD1841" t="str">
            <v/>
          </cell>
          <cell r="AE1841" t="str">
            <v/>
          </cell>
          <cell r="AF1841" t="str">
            <v/>
          </cell>
        </row>
        <row r="1842">
          <cell r="D1842" t="str">
            <v>186509215</v>
          </cell>
          <cell r="E1842">
            <v>1865092</v>
          </cell>
          <cell r="F1842" t="str">
            <v>BEP (Connect) 3 Nightsaver</v>
          </cell>
          <cell r="G1842" t="str">
            <v>E</v>
          </cell>
          <cell r="H1842" t="str">
            <v>NORTHERN</v>
          </cell>
          <cell r="I1842">
            <v>15</v>
          </cell>
          <cell r="J1842" t="str">
            <v>ICE0</v>
          </cell>
          <cell r="K1842" t="str">
            <v>STANDARD</v>
          </cell>
          <cell r="L1842">
            <v>54.2</v>
          </cell>
          <cell r="M1842">
            <v>27.29</v>
          </cell>
          <cell r="P1842">
            <v>21.1</v>
          </cell>
          <cell r="S1842" t="str">
            <v/>
          </cell>
          <cell r="T1842" t="str">
            <v/>
          </cell>
          <cell r="U1842" t="str">
            <v/>
          </cell>
          <cell r="W1842">
            <v>71.8</v>
          </cell>
          <cell r="X1842">
            <v>32.4</v>
          </cell>
          <cell r="AA1842">
            <v>25.02</v>
          </cell>
          <cell r="AD1842" t="str">
            <v/>
          </cell>
          <cell r="AE1842" t="str">
            <v/>
          </cell>
          <cell r="AF1842" t="str">
            <v/>
          </cell>
        </row>
        <row r="1843">
          <cell r="D1843" t="str">
            <v>186509216</v>
          </cell>
          <cell r="E1843">
            <v>1865092</v>
          </cell>
          <cell r="F1843" t="str">
            <v>BEP (Connect) 3 Nightsaver</v>
          </cell>
          <cell r="G1843" t="str">
            <v>E</v>
          </cell>
          <cell r="H1843" t="str">
            <v>NORWEB</v>
          </cell>
          <cell r="I1843">
            <v>16</v>
          </cell>
          <cell r="J1843" t="str">
            <v>ICE0</v>
          </cell>
          <cell r="K1843" t="str">
            <v>STANDARD</v>
          </cell>
          <cell r="L1843">
            <v>54.2</v>
          </cell>
          <cell r="M1843">
            <v>27.02</v>
          </cell>
          <cell r="P1843">
            <v>19.29</v>
          </cell>
          <cell r="S1843" t="str">
            <v/>
          </cell>
          <cell r="T1843" t="str">
            <v/>
          </cell>
          <cell r="U1843" t="str">
            <v/>
          </cell>
          <cell r="W1843">
            <v>71.8</v>
          </cell>
          <cell r="X1843">
            <v>32.07</v>
          </cell>
          <cell r="AA1843">
            <v>22.87</v>
          </cell>
          <cell r="AD1843" t="str">
            <v/>
          </cell>
          <cell r="AE1843" t="str">
            <v/>
          </cell>
          <cell r="AF1843" t="str">
            <v/>
          </cell>
        </row>
        <row r="1844">
          <cell r="D1844" t="str">
            <v>186509219</v>
          </cell>
          <cell r="E1844">
            <v>1865092</v>
          </cell>
          <cell r="F1844" t="str">
            <v>BEP (Connect) 3 Nightsaver</v>
          </cell>
          <cell r="G1844" t="str">
            <v>E</v>
          </cell>
          <cell r="H1844" t="str">
            <v>SEEBOARD</v>
          </cell>
          <cell r="I1844">
            <v>19</v>
          </cell>
          <cell r="J1844" t="str">
            <v>ICE0</v>
          </cell>
          <cell r="K1844" t="str">
            <v>STANDARD</v>
          </cell>
          <cell r="L1844">
            <v>54.2</v>
          </cell>
          <cell r="M1844">
            <v>27.4</v>
          </cell>
          <cell r="P1844">
            <v>19.09</v>
          </cell>
          <cell r="S1844" t="str">
            <v/>
          </cell>
          <cell r="T1844" t="str">
            <v/>
          </cell>
          <cell r="U1844" t="str">
            <v/>
          </cell>
          <cell r="W1844">
            <v>71.8</v>
          </cell>
          <cell r="X1844">
            <v>32.53</v>
          </cell>
          <cell r="AA1844">
            <v>22.63</v>
          </cell>
          <cell r="AD1844" t="str">
            <v/>
          </cell>
          <cell r="AE1844" t="str">
            <v/>
          </cell>
          <cell r="AF1844" t="str">
            <v/>
          </cell>
        </row>
        <row r="1845">
          <cell r="D1845" t="str">
            <v>186509220</v>
          </cell>
          <cell r="E1845">
            <v>1865092</v>
          </cell>
          <cell r="F1845" t="str">
            <v>BEP (Connect) 3 Nightsaver</v>
          </cell>
          <cell r="G1845" t="str">
            <v>E</v>
          </cell>
          <cell r="H1845" t="str">
            <v>SOUTHERN</v>
          </cell>
          <cell r="I1845">
            <v>20</v>
          </cell>
          <cell r="J1845" t="str">
            <v>ICE0</v>
          </cell>
          <cell r="K1845" t="str">
            <v>STANDARD</v>
          </cell>
          <cell r="L1845">
            <v>54.2</v>
          </cell>
          <cell r="M1845">
            <v>25.87</v>
          </cell>
          <cell r="P1845">
            <v>19.190000000000001</v>
          </cell>
          <cell r="S1845" t="str">
            <v/>
          </cell>
          <cell r="T1845" t="str">
            <v/>
          </cell>
          <cell r="U1845" t="str">
            <v/>
          </cell>
          <cell r="W1845">
            <v>71.8</v>
          </cell>
          <cell r="X1845">
            <v>30.71</v>
          </cell>
          <cell r="AA1845">
            <v>22.74</v>
          </cell>
          <cell r="AD1845" t="str">
            <v/>
          </cell>
          <cell r="AE1845" t="str">
            <v/>
          </cell>
          <cell r="AF1845" t="str">
            <v/>
          </cell>
        </row>
        <row r="1846">
          <cell r="D1846" t="str">
            <v>186509222</v>
          </cell>
          <cell r="E1846">
            <v>1865092</v>
          </cell>
          <cell r="F1846" t="str">
            <v>BEP (Connect) 3 Nightsaver</v>
          </cell>
          <cell r="G1846" t="str">
            <v>E</v>
          </cell>
          <cell r="H1846" t="str">
            <v>SWEB</v>
          </cell>
          <cell r="I1846">
            <v>22</v>
          </cell>
          <cell r="J1846" t="str">
            <v>ICE0</v>
          </cell>
          <cell r="K1846" t="str">
            <v>STANDARD</v>
          </cell>
          <cell r="L1846">
            <v>54.2</v>
          </cell>
          <cell r="M1846">
            <v>26.23</v>
          </cell>
          <cell r="P1846">
            <v>21.45</v>
          </cell>
          <cell r="S1846" t="str">
            <v/>
          </cell>
          <cell r="T1846" t="str">
            <v/>
          </cell>
          <cell r="U1846" t="str">
            <v/>
          </cell>
          <cell r="W1846">
            <v>71.8</v>
          </cell>
          <cell r="X1846">
            <v>31.13</v>
          </cell>
          <cell r="AA1846">
            <v>25.44</v>
          </cell>
          <cell r="AD1846" t="str">
            <v/>
          </cell>
          <cell r="AE1846" t="str">
            <v/>
          </cell>
          <cell r="AF1846" t="str">
            <v/>
          </cell>
        </row>
        <row r="1847">
          <cell r="D1847" t="str">
            <v>186509221</v>
          </cell>
          <cell r="E1847">
            <v>1865092</v>
          </cell>
          <cell r="F1847" t="str">
            <v>BEP (Connect) 3 Nightsaver</v>
          </cell>
          <cell r="G1847" t="str">
            <v>E</v>
          </cell>
          <cell r="H1847" t="str">
            <v>SWALEC</v>
          </cell>
          <cell r="I1847">
            <v>21</v>
          </cell>
          <cell r="J1847" t="str">
            <v>ICE0</v>
          </cell>
          <cell r="K1847" t="str">
            <v>STANDARD</v>
          </cell>
          <cell r="L1847">
            <v>54.2</v>
          </cell>
          <cell r="M1847">
            <v>26.85</v>
          </cell>
          <cell r="P1847">
            <v>20.48</v>
          </cell>
          <cell r="S1847" t="str">
            <v/>
          </cell>
          <cell r="T1847" t="str">
            <v/>
          </cell>
          <cell r="U1847" t="str">
            <v/>
          </cell>
          <cell r="W1847">
            <v>71.8</v>
          </cell>
          <cell r="X1847">
            <v>31.87</v>
          </cell>
          <cell r="AA1847">
            <v>24.28</v>
          </cell>
          <cell r="AD1847" t="str">
            <v/>
          </cell>
          <cell r="AE1847" t="str">
            <v/>
          </cell>
          <cell r="AF1847" t="str">
            <v/>
          </cell>
        </row>
        <row r="1848">
          <cell r="D1848" t="str">
            <v>186509223</v>
          </cell>
          <cell r="E1848">
            <v>1865092</v>
          </cell>
          <cell r="F1848" t="str">
            <v>BEP (Connect) 3 Nightsaver</v>
          </cell>
          <cell r="G1848" t="str">
            <v>E</v>
          </cell>
          <cell r="H1848" t="str">
            <v>YORKSHIRE</v>
          </cell>
          <cell r="I1848">
            <v>23</v>
          </cell>
          <cell r="J1848" t="str">
            <v>ICE0</v>
          </cell>
          <cell r="K1848" t="str">
            <v>STANDARD</v>
          </cell>
          <cell r="L1848">
            <v>54.2</v>
          </cell>
          <cell r="M1848">
            <v>26.95</v>
          </cell>
          <cell r="P1848">
            <v>19.86</v>
          </cell>
          <cell r="S1848" t="str">
            <v/>
          </cell>
          <cell r="T1848" t="str">
            <v/>
          </cell>
          <cell r="U1848" t="str">
            <v/>
          </cell>
          <cell r="W1848">
            <v>71.8</v>
          </cell>
          <cell r="X1848">
            <v>31.99</v>
          </cell>
          <cell r="AA1848">
            <v>23.55</v>
          </cell>
          <cell r="AD1848" t="str">
            <v/>
          </cell>
          <cell r="AE1848" t="str">
            <v/>
          </cell>
          <cell r="AF1848" t="str">
            <v/>
          </cell>
        </row>
        <row r="1849">
          <cell r="D1849" t="str">
            <v>186509218</v>
          </cell>
          <cell r="E1849">
            <v>1865092</v>
          </cell>
          <cell r="F1849" t="str">
            <v>BEP (Connect) 3 Nightsaver</v>
          </cell>
          <cell r="G1849" t="str">
            <v>E</v>
          </cell>
          <cell r="H1849" t="str">
            <v>SCOTTISH POWER</v>
          </cell>
          <cell r="I1849">
            <v>18</v>
          </cell>
          <cell r="J1849" t="str">
            <v>ICE0</v>
          </cell>
          <cell r="K1849" t="str">
            <v>STANDARD</v>
          </cell>
          <cell r="L1849">
            <v>54.2</v>
          </cell>
          <cell r="M1849">
            <v>27.73</v>
          </cell>
          <cell r="P1849">
            <v>21.32</v>
          </cell>
          <cell r="S1849" t="str">
            <v/>
          </cell>
          <cell r="T1849" t="str">
            <v/>
          </cell>
          <cell r="U1849" t="str">
            <v/>
          </cell>
          <cell r="W1849">
            <v>71.8</v>
          </cell>
          <cell r="X1849">
            <v>32.92</v>
          </cell>
          <cell r="AA1849">
            <v>25.28</v>
          </cell>
          <cell r="AD1849" t="str">
            <v/>
          </cell>
          <cell r="AE1849" t="str">
            <v/>
          </cell>
          <cell r="AF1849" t="str">
            <v/>
          </cell>
        </row>
        <row r="1850">
          <cell r="D1850" t="str">
            <v>186509217</v>
          </cell>
          <cell r="E1850">
            <v>1865092</v>
          </cell>
          <cell r="F1850" t="str">
            <v>BEP (Connect) 3 Nightsaver</v>
          </cell>
          <cell r="G1850" t="str">
            <v>E</v>
          </cell>
          <cell r="H1850" t="str">
            <v>SCOTTISH HYDRO</v>
          </cell>
          <cell r="I1850">
            <v>17</v>
          </cell>
          <cell r="J1850" t="str">
            <v>ICE0</v>
          </cell>
          <cell r="K1850" t="str">
            <v>STANDARD</v>
          </cell>
          <cell r="L1850">
            <v>54.2</v>
          </cell>
          <cell r="M1850">
            <v>30.1</v>
          </cell>
          <cell r="P1850">
            <v>22.67</v>
          </cell>
          <cell r="S1850" t="str">
            <v/>
          </cell>
          <cell r="T1850" t="str">
            <v/>
          </cell>
          <cell r="U1850" t="str">
            <v/>
          </cell>
          <cell r="W1850">
            <v>71.8</v>
          </cell>
          <cell r="X1850">
            <v>35.74</v>
          </cell>
          <cell r="AA1850">
            <v>26.89</v>
          </cell>
          <cell r="AD1850" t="str">
            <v/>
          </cell>
          <cell r="AE1850" t="str">
            <v/>
          </cell>
          <cell r="AF1850" t="str">
            <v/>
          </cell>
        </row>
        <row r="1851">
          <cell r="D1851" t="str">
            <v>186512510</v>
          </cell>
          <cell r="E1851">
            <v>1865125</v>
          </cell>
          <cell r="F1851" t="str">
            <v>BEP (Connect A) 3 Baserate</v>
          </cell>
          <cell r="G1851" t="str">
            <v>E</v>
          </cell>
          <cell r="H1851" t="str">
            <v>EASTERN</v>
          </cell>
          <cell r="I1851">
            <v>10</v>
          </cell>
          <cell r="J1851" t="str">
            <v>ICE0</v>
          </cell>
          <cell r="K1851" t="str">
            <v>STANDARD</v>
          </cell>
          <cell r="L1851">
            <v>54.2</v>
          </cell>
          <cell r="M1851">
            <v>25.45</v>
          </cell>
          <cell r="P1851" t="str">
            <v/>
          </cell>
          <cell r="S1851" t="str">
            <v/>
          </cell>
          <cell r="T1851" t="str">
            <v/>
          </cell>
          <cell r="U1851" t="str">
            <v/>
          </cell>
          <cell r="W1851">
            <v>71.8</v>
          </cell>
          <cell r="X1851">
            <v>30.17</v>
          </cell>
          <cell r="AA1851" t="str">
            <v/>
          </cell>
          <cell r="AD1851" t="str">
            <v/>
          </cell>
          <cell r="AE1851" t="str">
            <v/>
          </cell>
          <cell r="AF1851" t="str">
            <v/>
          </cell>
        </row>
        <row r="1852">
          <cell r="D1852" t="str">
            <v>186512511</v>
          </cell>
          <cell r="E1852">
            <v>1865125</v>
          </cell>
          <cell r="F1852" t="str">
            <v>BEP (Connect A) 3 Baserate</v>
          </cell>
          <cell r="G1852" t="str">
            <v>E</v>
          </cell>
          <cell r="H1852" t="str">
            <v>EAST MIDLANDS</v>
          </cell>
          <cell r="I1852">
            <v>11</v>
          </cell>
          <cell r="J1852" t="str">
            <v>ICE0</v>
          </cell>
          <cell r="K1852" t="str">
            <v>STANDARD</v>
          </cell>
          <cell r="L1852">
            <v>54.2</v>
          </cell>
          <cell r="M1852">
            <v>24.96</v>
          </cell>
          <cell r="P1852" t="str">
            <v/>
          </cell>
          <cell r="S1852" t="str">
            <v/>
          </cell>
          <cell r="T1852" t="str">
            <v/>
          </cell>
          <cell r="U1852" t="str">
            <v/>
          </cell>
          <cell r="W1852">
            <v>71.8</v>
          </cell>
          <cell r="X1852">
            <v>29.58</v>
          </cell>
          <cell r="AA1852" t="str">
            <v/>
          </cell>
          <cell r="AD1852" t="str">
            <v/>
          </cell>
          <cell r="AE1852" t="str">
            <v/>
          </cell>
          <cell r="AF1852" t="str">
            <v/>
          </cell>
        </row>
        <row r="1853">
          <cell r="D1853" t="str">
            <v>186512512</v>
          </cell>
          <cell r="E1853">
            <v>1865125</v>
          </cell>
          <cell r="F1853" t="str">
            <v>BEP (Connect A) 3 Baserate</v>
          </cell>
          <cell r="G1853" t="str">
            <v>E</v>
          </cell>
          <cell r="H1853" t="str">
            <v>LONDON</v>
          </cell>
          <cell r="I1853">
            <v>12</v>
          </cell>
          <cell r="J1853" t="str">
            <v>ICE0</v>
          </cell>
          <cell r="K1853" t="str">
            <v>STANDARD</v>
          </cell>
          <cell r="L1853">
            <v>54.2</v>
          </cell>
          <cell r="M1853">
            <v>23.95</v>
          </cell>
          <cell r="P1853" t="str">
            <v/>
          </cell>
          <cell r="S1853" t="str">
            <v/>
          </cell>
          <cell r="T1853" t="str">
            <v/>
          </cell>
          <cell r="U1853" t="str">
            <v/>
          </cell>
          <cell r="W1853">
            <v>71.8</v>
          </cell>
          <cell r="X1853">
            <v>28.37</v>
          </cell>
          <cell r="AA1853" t="str">
            <v/>
          </cell>
          <cell r="AD1853" t="str">
            <v/>
          </cell>
          <cell r="AE1853" t="str">
            <v/>
          </cell>
          <cell r="AF1853" t="str">
            <v/>
          </cell>
        </row>
        <row r="1854">
          <cell r="D1854" t="str">
            <v>186512513</v>
          </cell>
          <cell r="E1854">
            <v>1865125</v>
          </cell>
          <cell r="F1854" t="str">
            <v>BEP (Connect A) 3 Baserate</v>
          </cell>
          <cell r="G1854" t="str">
            <v>E</v>
          </cell>
          <cell r="H1854" t="str">
            <v>MANWEB</v>
          </cell>
          <cell r="I1854">
            <v>13</v>
          </cell>
          <cell r="J1854" t="str">
            <v>ICE0</v>
          </cell>
          <cell r="K1854" t="str">
            <v>STANDARD</v>
          </cell>
          <cell r="L1854">
            <v>54.2</v>
          </cell>
          <cell r="M1854">
            <v>28.1</v>
          </cell>
          <cell r="P1854" t="str">
            <v/>
          </cell>
          <cell r="S1854" t="str">
            <v/>
          </cell>
          <cell r="T1854" t="str">
            <v/>
          </cell>
          <cell r="U1854" t="str">
            <v/>
          </cell>
          <cell r="W1854">
            <v>71.8</v>
          </cell>
          <cell r="X1854">
            <v>33.32</v>
          </cell>
          <cell r="AA1854" t="str">
            <v/>
          </cell>
          <cell r="AD1854" t="str">
            <v/>
          </cell>
          <cell r="AE1854" t="str">
            <v/>
          </cell>
          <cell r="AF1854" t="str">
            <v/>
          </cell>
        </row>
        <row r="1855">
          <cell r="D1855" t="str">
            <v>186512514</v>
          </cell>
          <cell r="E1855">
            <v>1865125</v>
          </cell>
          <cell r="F1855" t="str">
            <v>BEP (Connect A) 3 Baserate</v>
          </cell>
          <cell r="G1855" t="str">
            <v>E</v>
          </cell>
          <cell r="H1855" t="str">
            <v>MIDLANDS</v>
          </cell>
          <cell r="I1855">
            <v>14</v>
          </cell>
          <cell r="J1855" t="str">
            <v>ICE0</v>
          </cell>
          <cell r="K1855" t="str">
            <v>STANDARD</v>
          </cell>
          <cell r="L1855">
            <v>54.2</v>
          </cell>
          <cell r="M1855">
            <v>26.02</v>
          </cell>
          <cell r="P1855" t="str">
            <v/>
          </cell>
          <cell r="S1855" t="str">
            <v/>
          </cell>
          <cell r="T1855" t="str">
            <v/>
          </cell>
          <cell r="U1855" t="str">
            <v/>
          </cell>
          <cell r="W1855">
            <v>71.8</v>
          </cell>
          <cell r="X1855">
            <v>30.85</v>
          </cell>
          <cell r="AA1855" t="str">
            <v/>
          </cell>
          <cell r="AD1855" t="str">
            <v/>
          </cell>
          <cell r="AE1855" t="str">
            <v/>
          </cell>
          <cell r="AF1855" t="str">
            <v/>
          </cell>
        </row>
        <row r="1856">
          <cell r="D1856" t="str">
            <v>186512515</v>
          </cell>
          <cell r="E1856">
            <v>1865125</v>
          </cell>
          <cell r="F1856" t="str">
            <v>BEP (Connect A) 3 Baserate</v>
          </cell>
          <cell r="G1856" t="str">
            <v>E</v>
          </cell>
          <cell r="H1856" t="str">
            <v>NORTHERN</v>
          </cell>
          <cell r="I1856">
            <v>15</v>
          </cell>
          <cell r="J1856" t="str">
            <v>ICE0</v>
          </cell>
          <cell r="K1856" t="str">
            <v>STANDARD</v>
          </cell>
          <cell r="L1856">
            <v>54.2</v>
          </cell>
          <cell r="M1856">
            <v>26.07</v>
          </cell>
          <cell r="P1856" t="str">
            <v/>
          </cell>
          <cell r="S1856" t="str">
            <v/>
          </cell>
          <cell r="T1856" t="str">
            <v/>
          </cell>
          <cell r="U1856" t="str">
            <v/>
          </cell>
          <cell r="W1856">
            <v>71.8</v>
          </cell>
          <cell r="X1856">
            <v>30.9</v>
          </cell>
          <cell r="AA1856" t="str">
            <v/>
          </cell>
          <cell r="AD1856" t="str">
            <v/>
          </cell>
          <cell r="AE1856" t="str">
            <v/>
          </cell>
          <cell r="AF1856" t="str">
            <v/>
          </cell>
        </row>
        <row r="1857">
          <cell r="D1857" t="str">
            <v>186512516</v>
          </cell>
          <cell r="E1857">
            <v>1865125</v>
          </cell>
          <cell r="F1857" t="str">
            <v>BEP (Connect A) 3 Baserate</v>
          </cell>
          <cell r="G1857" t="str">
            <v>E</v>
          </cell>
          <cell r="H1857" t="str">
            <v>NORWEB</v>
          </cell>
          <cell r="I1857">
            <v>16</v>
          </cell>
          <cell r="J1857" t="str">
            <v>ICE0</v>
          </cell>
          <cell r="K1857" t="str">
            <v>STANDARD</v>
          </cell>
          <cell r="L1857">
            <v>54.2</v>
          </cell>
          <cell r="M1857">
            <v>25.6</v>
          </cell>
          <cell r="P1857" t="str">
            <v/>
          </cell>
          <cell r="S1857" t="str">
            <v/>
          </cell>
          <cell r="T1857" t="str">
            <v/>
          </cell>
          <cell r="U1857" t="str">
            <v/>
          </cell>
          <cell r="W1857">
            <v>71.8</v>
          </cell>
          <cell r="X1857">
            <v>30.35</v>
          </cell>
          <cell r="AA1857" t="str">
            <v/>
          </cell>
          <cell r="AD1857" t="str">
            <v/>
          </cell>
          <cell r="AE1857" t="str">
            <v/>
          </cell>
          <cell r="AF1857" t="str">
            <v/>
          </cell>
        </row>
        <row r="1858">
          <cell r="D1858" t="str">
            <v>186512519</v>
          </cell>
          <cell r="E1858">
            <v>1865125</v>
          </cell>
          <cell r="F1858" t="str">
            <v>BEP (Connect A) 3 Baserate</v>
          </cell>
          <cell r="G1858" t="str">
            <v>E</v>
          </cell>
          <cell r="H1858" t="str">
            <v>SEEBOARD</v>
          </cell>
          <cell r="I1858">
            <v>19</v>
          </cell>
          <cell r="J1858" t="str">
            <v>ICE0</v>
          </cell>
          <cell r="K1858" t="str">
            <v>STANDARD</v>
          </cell>
          <cell r="L1858">
            <v>54.2</v>
          </cell>
          <cell r="M1858">
            <v>25.75</v>
          </cell>
          <cell r="P1858" t="str">
            <v/>
          </cell>
          <cell r="S1858" t="str">
            <v/>
          </cell>
          <cell r="T1858" t="str">
            <v/>
          </cell>
          <cell r="U1858" t="str">
            <v/>
          </cell>
          <cell r="W1858">
            <v>71.8</v>
          </cell>
          <cell r="X1858">
            <v>30.52</v>
          </cell>
          <cell r="AA1858" t="str">
            <v/>
          </cell>
          <cell r="AD1858" t="str">
            <v/>
          </cell>
          <cell r="AE1858" t="str">
            <v/>
          </cell>
          <cell r="AF1858" t="str">
            <v/>
          </cell>
        </row>
        <row r="1859">
          <cell r="D1859" t="str">
            <v>186512520</v>
          </cell>
          <cell r="E1859">
            <v>1865125</v>
          </cell>
          <cell r="F1859" t="str">
            <v>BEP (Connect A) 3 Baserate</v>
          </cell>
          <cell r="G1859" t="str">
            <v>E</v>
          </cell>
          <cell r="H1859" t="str">
            <v>SOUTHERN</v>
          </cell>
          <cell r="I1859">
            <v>20</v>
          </cell>
          <cell r="J1859" t="str">
            <v>ICE0</v>
          </cell>
          <cell r="K1859" t="str">
            <v>STANDARD</v>
          </cell>
          <cell r="L1859">
            <v>54.2</v>
          </cell>
          <cell r="M1859">
            <v>24.74</v>
          </cell>
          <cell r="P1859" t="str">
            <v/>
          </cell>
          <cell r="S1859" t="str">
            <v/>
          </cell>
          <cell r="T1859" t="str">
            <v/>
          </cell>
          <cell r="U1859" t="str">
            <v/>
          </cell>
          <cell r="W1859">
            <v>71.8</v>
          </cell>
          <cell r="X1859">
            <v>29.32</v>
          </cell>
          <cell r="AA1859" t="str">
            <v/>
          </cell>
          <cell r="AD1859" t="str">
            <v/>
          </cell>
          <cell r="AE1859" t="str">
            <v/>
          </cell>
          <cell r="AF1859" t="str">
            <v/>
          </cell>
        </row>
        <row r="1860">
          <cell r="D1860" t="str">
            <v>186512522</v>
          </cell>
          <cell r="E1860">
            <v>1865125</v>
          </cell>
          <cell r="F1860" t="str">
            <v>BEP (Connect A) 3 Baserate</v>
          </cell>
          <cell r="G1860" t="str">
            <v>E</v>
          </cell>
          <cell r="H1860" t="str">
            <v>SWEB</v>
          </cell>
          <cell r="I1860">
            <v>22</v>
          </cell>
          <cell r="J1860" t="str">
            <v>ICE0</v>
          </cell>
          <cell r="K1860" t="str">
            <v>STANDARD</v>
          </cell>
          <cell r="L1860">
            <v>54.2</v>
          </cell>
          <cell r="M1860">
            <v>25.36</v>
          </cell>
          <cell r="P1860" t="str">
            <v/>
          </cell>
          <cell r="S1860" t="str">
            <v/>
          </cell>
          <cell r="T1860" t="str">
            <v/>
          </cell>
          <cell r="U1860" t="str">
            <v/>
          </cell>
          <cell r="W1860">
            <v>71.8</v>
          </cell>
          <cell r="X1860">
            <v>30.06</v>
          </cell>
          <cell r="AA1860" t="str">
            <v/>
          </cell>
          <cell r="AD1860" t="str">
            <v/>
          </cell>
          <cell r="AE1860" t="str">
            <v/>
          </cell>
          <cell r="AF1860" t="str">
            <v/>
          </cell>
        </row>
        <row r="1861">
          <cell r="D1861" t="str">
            <v>186512521</v>
          </cell>
          <cell r="E1861">
            <v>1865125</v>
          </cell>
          <cell r="F1861" t="str">
            <v>BEP (Connect A) 3 Baserate</v>
          </cell>
          <cell r="G1861" t="str">
            <v>E</v>
          </cell>
          <cell r="H1861" t="str">
            <v>SWALEC</v>
          </cell>
          <cell r="I1861">
            <v>21</v>
          </cell>
          <cell r="J1861" t="str">
            <v>ICE0</v>
          </cell>
          <cell r="K1861" t="str">
            <v>STANDARD</v>
          </cell>
          <cell r="L1861">
            <v>54.2</v>
          </cell>
          <cell r="M1861">
            <v>25.66</v>
          </cell>
          <cell r="P1861" t="str">
            <v/>
          </cell>
          <cell r="S1861" t="str">
            <v/>
          </cell>
          <cell r="T1861" t="str">
            <v/>
          </cell>
          <cell r="U1861" t="str">
            <v/>
          </cell>
          <cell r="W1861">
            <v>71.8</v>
          </cell>
          <cell r="X1861">
            <v>30.41</v>
          </cell>
          <cell r="AA1861" t="str">
            <v/>
          </cell>
          <cell r="AD1861" t="str">
            <v/>
          </cell>
          <cell r="AE1861" t="str">
            <v/>
          </cell>
          <cell r="AF1861" t="str">
            <v/>
          </cell>
        </row>
        <row r="1862">
          <cell r="D1862" t="str">
            <v>186512523</v>
          </cell>
          <cell r="E1862">
            <v>1865125</v>
          </cell>
          <cell r="F1862" t="str">
            <v>BEP (Connect A) 3 Baserate</v>
          </cell>
          <cell r="G1862" t="str">
            <v>E</v>
          </cell>
          <cell r="H1862" t="str">
            <v>YORKSHIRE</v>
          </cell>
          <cell r="I1862">
            <v>23</v>
          </cell>
          <cell r="J1862" t="str">
            <v>ICE0</v>
          </cell>
          <cell r="K1862" t="str">
            <v>STANDARD</v>
          </cell>
          <cell r="L1862">
            <v>54.2</v>
          </cell>
          <cell r="M1862">
            <v>25.8</v>
          </cell>
          <cell r="P1862" t="str">
            <v/>
          </cell>
          <cell r="S1862" t="str">
            <v/>
          </cell>
          <cell r="T1862" t="str">
            <v/>
          </cell>
          <cell r="U1862" t="str">
            <v/>
          </cell>
          <cell r="W1862">
            <v>71.8</v>
          </cell>
          <cell r="X1862">
            <v>30.58</v>
          </cell>
          <cell r="AA1862" t="str">
            <v/>
          </cell>
          <cell r="AD1862" t="str">
            <v/>
          </cell>
          <cell r="AE1862" t="str">
            <v/>
          </cell>
          <cell r="AF1862" t="str">
            <v/>
          </cell>
        </row>
        <row r="1863">
          <cell r="D1863" t="str">
            <v>186512518</v>
          </cell>
          <cell r="E1863">
            <v>1865125</v>
          </cell>
          <cell r="F1863" t="str">
            <v>BEP (Connect A) 3 Baserate</v>
          </cell>
          <cell r="G1863" t="str">
            <v>E</v>
          </cell>
          <cell r="H1863" t="str">
            <v>SCOTTISH POWER</v>
          </cell>
          <cell r="I1863">
            <v>18</v>
          </cell>
          <cell r="J1863" t="str">
            <v>ICE0</v>
          </cell>
          <cell r="K1863" t="str">
            <v>STANDARD</v>
          </cell>
          <cell r="L1863">
            <v>54.2</v>
          </cell>
          <cell r="M1863">
            <v>25.99</v>
          </cell>
          <cell r="P1863" t="str">
            <v/>
          </cell>
          <cell r="S1863" t="str">
            <v/>
          </cell>
          <cell r="T1863" t="str">
            <v/>
          </cell>
          <cell r="U1863" t="str">
            <v/>
          </cell>
          <cell r="W1863">
            <v>71.8</v>
          </cell>
          <cell r="X1863">
            <v>30.81</v>
          </cell>
          <cell r="AA1863" t="str">
            <v/>
          </cell>
          <cell r="AD1863" t="str">
            <v/>
          </cell>
          <cell r="AE1863" t="str">
            <v/>
          </cell>
          <cell r="AF1863" t="str">
            <v/>
          </cell>
        </row>
        <row r="1864">
          <cell r="D1864" t="str">
            <v>186512517</v>
          </cell>
          <cell r="E1864">
            <v>1865125</v>
          </cell>
          <cell r="F1864" t="str">
            <v>BEP (Connect A) 3 Baserate</v>
          </cell>
          <cell r="G1864" t="str">
            <v>E</v>
          </cell>
          <cell r="H1864" t="str">
            <v>SCOTTISH HYDRO</v>
          </cell>
          <cell r="I1864">
            <v>17</v>
          </cell>
          <cell r="J1864" t="str">
            <v>ICE0</v>
          </cell>
          <cell r="K1864" t="str">
            <v>STANDARD</v>
          </cell>
          <cell r="L1864">
            <v>54.2</v>
          </cell>
          <cell r="M1864">
            <v>28.1</v>
          </cell>
          <cell r="P1864" t="str">
            <v/>
          </cell>
          <cell r="S1864" t="str">
            <v/>
          </cell>
          <cell r="T1864" t="str">
            <v/>
          </cell>
          <cell r="U1864" t="str">
            <v/>
          </cell>
          <cell r="W1864">
            <v>71.8</v>
          </cell>
          <cell r="X1864">
            <v>33.33</v>
          </cell>
          <cell r="AA1864" t="str">
            <v/>
          </cell>
          <cell r="AD1864" t="str">
            <v/>
          </cell>
          <cell r="AE1864" t="str">
            <v/>
          </cell>
          <cell r="AF1864" t="str">
            <v/>
          </cell>
        </row>
        <row r="1865">
          <cell r="D1865" t="str">
            <v>186512810</v>
          </cell>
          <cell r="E1865">
            <v>1865128</v>
          </cell>
          <cell r="F1865" t="str">
            <v>BEP (Connect A) 3 Flexirate 2</v>
          </cell>
          <cell r="G1865" t="str">
            <v>E</v>
          </cell>
          <cell r="H1865" t="str">
            <v>EASTERN</v>
          </cell>
          <cell r="I1865">
            <v>10</v>
          </cell>
          <cell r="J1865" t="str">
            <v>ICE0</v>
          </cell>
          <cell r="K1865" t="str">
            <v>STANDARD</v>
          </cell>
          <cell r="L1865">
            <v>54.2</v>
          </cell>
          <cell r="M1865">
            <v>27.54</v>
          </cell>
          <cell r="P1865" t="str">
            <v/>
          </cell>
          <cell r="S1865">
            <v>23.37</v>
          </cell>
          <cell r="T1865" t="str">
            <v/>
          </cell>
          <cell r="U1865" t="str">
            <v/>
          </cell>
          <cell r="W1865">
            <v>71.8</v>
          </cell>
          <cell r="X1865">
            <v>32.65</v>
          </cell>
          <cell r="AA1865" t="str">
            <v/>
          </cell>
          <cell r="AD1865">
            <v>27.32</v>
          </cell>
          <cell r="AE1865" t="str">
            <v/>
          </cell>
          <cell r="AF1865" t="str">
            <v/>
          </cell>
        </row>
        <row r="1866">
          <cell r="D1866" t="str">
            <v>186512811</v>
          </cell>
          <cell r="E1866">
            <v>1865128</v>
          </cell>
          <cell r="F1866" t="str">
            <v>BEP (Connect A) 3 Flexirate 2</v>
          </cell>
          <cell r="G1866" t="str">
            <v>E</v>
          </cell>
          <cell r="H1866" t="str">
            <v>EAST MIDLANDS</v>
          </cell>
          <cell r="I1866">
            <v>11</v>
          </cell>
          <cell r="J1866" t="str">
            <v>ICE0</v>
          </cell>
          <cell r="K1866" t="str">
            <v>STANDARD</v>
          </cell>
          <cell r="L1866">
            <v>54.2</v>
          </cell>
          <cell r="M1866">
            <v>26.76</v>
          </cell>
          <cell r="P1866" t="str">
            <v/>
          </cell>
          <cell r="S1866">
            <v>23.52</v>
          </cell>
          <cell r="T1866" t="str">
            <v/>
          </cell>
          <cell r="U1866" t="str">
            <v/>
          </cell>
          <cell r="W1866">
            <v>71.8</v>
          </cell>
          <cell r="X1866">
            <v>31.72</v>
          </cell>
          <cell r="AA1866" t="str">
            <v/>
          </cell>
          <cell r="AD1866">
            <v>27.51</v>
          </cell>
          <cell r="AE1866" t="str">
            <v/>
          </cell>
          <cell r="AF1866" t="str">
            <v/>
          </cell>
        </row>
        <row r="1867">
          <cell r="D1867" t="str">
            <v>186512812</v>
          </cell>
          <cell r="E1867">
            <v>1865128</v>
          </cell>
          <cell r="F1867" t="str">
            <v>BEP (Connect A) 3 Flexirate 2</v>
          </cell>
          <cell r="G1867" t="str">
            <v>E</v>
          </cell>
          <cell r="H1867" t="str">
            <v>LONDON</v>
          </cell>
          <cell r="I1867">
            <v>12</v>
          </cell>
          <cell r="J1867" t="str">
            <v>ICE0</v>
          </cell>
          <cell r="K1867" t="str">
            <v>STANDARD</v>
          </cell>
          <cell r="L1867">
            <v>54.2</v>
          </cell>
          <cell r="M1867">
            <v>26.18</v>
          </cell>
          <cell r="P1867" t="str">
            <v/>
          </cell>
          <cell r="S1867">
            <v>22.34</v>
          </cell>
          <cell r="T1867" t="str">
            <v/>
          </cell>
          <cell r="U1867" t="str">
            <v/>
          </cell>
          <cell r="W1867">
            <v>71.8</v>
          </cell>
          <cell r="X1867">
            <v>31.04</v>
          </cell>
          <cell r="AA1867" t="str">
            <v/>
          </cell>
          <cell r="AD1867">
            <v>26.09</v>
          </cell>
          <cell r="AE1867" t="str">
            <v/>
          </cell>
          <cell r="AF1867" t="str">
            <v/>
          </cell>
        </row>
        <row r="1868">
          <cell r="D1868" t="str">
            <v>186512813</v>
          </cell>
          <cell r="E1868">
            <v>1865128</v>
          </cell>
          <cell r="F1868" t="str">
            <v>BEP (Connect A) 3 Flexirate 2</v>
          </cell>
          <cell r="G1868" t="str">
            <v>E</v>
          </cell>
          <cell r="H1868" t="str">
            <v>MANWEB</v>
          </cell>
          <cell r="I1868">
            <v>13</v>
          </cell>
          <cell r="J1868" t="str">
            <v>ICE0</v>
          </cell>
          <cell r="K1868" t="str">
            <v>STANDARD</v>
          </cell>
          <cell r="L1868">
            <v>0</v>
          </cell>
          <cell r="M1868">
            <v>0</v>
          </cell>
          <cell r="P1868" t="str">
            <v/>
          </cell>
          <cell r="S1868">
            <v>0</v>
          </cell>
          <cell r="T1868" t="str">
            <v/>
          </cell>
          <cell r="U1868" t="str">
            <v/>
          </cell>
          <cell r="AE1868" t="str">
            <v/>
          </cell>
          <cell r="AF1868" t="str">
            <v/>
          </cell>
        </row>
        <row r="1869">
          <cell r="D1869" t="str">
            <v>186512814</v>
          </cell>
          <cell r="E1869">
            <v>1865128</v>
          </cell>
          <cell r="F1869" t="str">
            <v>BEP (Connect A) 3 Flexirate 2</v>
          </cell>
          <cell r="G1869" t="str">
            <v>E</v>
          </cell>
          <cell r="H1869" t="str">
            <v>MIDLANDS</v>
          </cell>
          <cell r="I1869">
            <v>14</v>
          </cell>
          <cell r="J1869" t="str">
            <v>ICE0</v>
          </cell>
          <cell r="K1869" t="str">
            <v>STANDARD</v>
          </cell>
          <cell r="L1869">
            <v>54.2</v>
          </cell>
          <cell r="M1869">
            <v>27.86</v>
          </cell>
          <cell r="P1869" t="str">
            <v/>
          </cell>
          <cell r="S1869">
            <v>24.32</v>
          </cell>
          <cell r="T1869" t="str">
            <v/>
          </cell>
          <cell r="U1869" t="str">
            <v/>
          </cell>
          <cell r="W1869">
            <v>71.8</v>
          </cell>
          <cell r="X1869">
            <v>33.04</v>
          </cell>
          <cell r="AA1869" t="str">
            <v/>
          </cell>
          <cell r="AD1869">
            <v>28.47</v>
          </cell>
          <cell r="AE1869" t="str">
            <v/>
          </cell>
          <cell r="AF1869" t="str">
            <v/>
          </cell>
        </row>
        <row r="1870">
          <cell r="D1870" t="str">
            <v>186512815</v>
          </cell>
          <cell r="E1870">
            <v>1865128</v>
          </cell>
          <cell r="F1870" t="str">
            <v>BEP (Connect A) 3 Flexirate 2</v>
          </cell>
          <cell r="G1870" t="str">
            <v>E</v>
          </cell>
          <cell r="H1870" t="str">
            <v>NORTHERN</v>
          </cell>
          <cell r="I1870">
            <v>15</v>
          </cell>
          <cell r="J1870" t="str">
            <v>ICE0</v>
          </cell>
          <cell r="K1870" t="str">
            <v>STANDARD</v>
          </cell>
          <cell r="L1870">
            <v>54.2</v>
          </cell>
          <cell r="M1870">
            <v>28.81</v>
          </cell>
          <cell r="P1870" t="str">
            <v/>
          </cell>
          <cell r="S1870">
            <v>24.41</v>
          </cell>
          <cell r="T1870" t="str">
            <v/>
          </cell>
          <cell r="U1870" t="str">
            <v/>
          </cell>
          <cell r="W1870">
            <v>71.8</v>
          </cell>
          <cell r="X1870">
            <v>34.17</v>
          </cell>
          <cell r="AA1870" t="str">
            <v/>
          </cell>
          <cell r="AD1870">
            <v>28.56</v>
          </cell>
          <cell r="AE1870" t="str">
            <v/>
          </cell>
          <cell r="AF1870" t="str">
            <v/>
          </cell>
        </row>
        <row r="1871">
          <cell r="D1871" t="str">
            <v>186512816</v>
          </cell>
          <cell r="E1871">
            <v>1865128</v>
          </cell>
          <cell r="F1871" t="str">
            <v>BEP (Connect A) 3 Flexirate 2</v>
          </cell>
          <cell r="G1871" t="str">
            <v>E</v>
          </cell>
          <cell r="H1871" t="str">
            <v>NORWEB</v>
          </cell>
          <cell r="I1871">
            <v>16</v>
          </cell>
          <cell r="J1871" t="str">
            <v>ICE0</v>
          </cell>
          <cell r="K1871" t="str">
            <v>STANDARD</v>
          </cell>
          <cell r="L1871">
            <v>54.2</v>
          </cell>
          <cell r="M1871">
            <v>29.26</v>
          </cell>
          <cell r="P1871" t="str">
            <v/>
          </cell>
          <cell r="S1871">
            <v>23.41</v>
          </cell>
          <cell r="T1871" t="str">
            <v/>
          </cell>
          <cell r="U1871" t="str">
            <v/>
          </cell>
          <cell r="W1871">
            <v>71.8</v>
          </cell>
          <cell r="X1871">
            <v>34.700000000000003</v>
          </cell>
          <cell r="AA1871" t="str">
            <v/>
          </cell>
          <cell r="AD1871">
            <v>27.33</v>
          </cell>
          <cell r="AE1871" t="str">
            <v/>
          </cell>
          <cell r="AF1871" t="str">
            <v/>
          </cell>
        </row>
        <row r="1872">
          <cell r="D1872" t="str">
            <v>186512819</v>
          </cell>
          <cell r="E1872">
            <v>1865128</v>
          </cell>
          <cell r="F1872" t="str">
            <v>BEP (Connect A) 3 Flexirate 2</v>
          </cell>
          <cell r="G1872" t="str">
            <v>E</v>
          </cell>
          <cell r="H1872" t="str">
            <v>SEEBOARD</v>
          </cell>
          <cell r="I1872">
            <v>19</v>
          </cell>
          <cell r="J1872" t="str">
            <v>ICE0</v>
          </cell>
          <cell r="K1872" t="str">
            <v>STANDARD</v>
          </cell>
          <cell r="L1872">
            <v>0</v>
          </cell>
          <cell r="M1872">
            <v>0</v>
          </cell>
          <cell r="P1872" t="str">
            <v/>
          </cell>
          <cell r="S1872">
            <v>0</v>
          </cell>
          <cell r="T1872" t="str">
            <v/>
          </cell>
          <cell r="U1872" t="str">
            <v/>
          </cell>
          <cell r="AE1872" t="str">
            <v/>
          </cell>
          <cell r="AF1872" t="str">
            <v/>
          </cell>
        </row>
        <row r="1873">
          <cell r="D1873" t="str">
            <v>186512820</v>
          </cell>
          <cell r="E1873">
            <v>1865128</v>
          </cell>
          <cell r="F1873" t="str">
            <v>BEP (Connect A) 3 Flexirate 2</v>
          </cell>
          <cell r="G1873" t="str">
            <v>E</v>
          </cell>
          <cell r="H1873" t="str">
            <v>SOUTHERN</v>
          </cell>
          <cell r="I1873">
            <v>20</v>
          </cell>
          <cell r="J1873" t="str">
            <v>ICE0</v>
          </cell>
          <cell r="K1873" t="str">
            <v>STANDARD</v>
          </cell>
          <cell r="L1873">
            <v>54.2</v>
          </cell>
          <cell r="M1873">
            <v>26.32</v>
          </cell>
          <cell r="P1873" t="str">
            <v/>
          </cell>
          <cell r="S1873">
            <v>23.31</v>
          </cell>
          <cell r="T1873" t="str">
            <v/>
          </cell>
          <cell r="U1873" t="str">
            <v/>
          </cell>
          <cell r="W1873">
            <v>71.8</v>
          </cell>
          <cell r="X1873">
            <v>31.2</v>
          </cell>
          <cell r="AA1873" t="str">
            <v/>
          </cell>
          <cell r="AD1873">
            <v>27.28</v>
          </cell>
          <cell r="AE1873" t="str">
            <v/>
          </cell>
          <cell r="AF1873" t="str">
            <v/>
          </cell>
        </row>
        <row r="1874">
          <cell r="D1874" t="str">
            <v>186512822</v>
          </cell>
          <cell r="E1874">
            <v>1865128</v>
          </cell>
          <cell r="F1874" t="str">
            <v>BEP (Connect A) 3 Flexirate 2</v>
          </cell>
          <cell r="G1874" t="str">
            <v>E</v>
          </cell>
          <cell r="H1874" t="str">
            <v>SWEB</v>
          </cell>
          <cell r="I1874">
            <v>22</v>
          </cell>
          <cell r="J1874" t="str">
            <v>ICE0</v>
          </cell>
          <cell r="K1874" t="str">
            <v>STANDARD</v>
          </cell>
          <cell r="L1874">
            <v>54.2</v>
          </cell>
          <cell r="M1874">
            <v>26.63</v>
          </cell>
          <cell r="P1874" t="str">
            <v/>
          </cell>
          <cell r="S1874">
            <v>24.32</v>
          </cell>
          <cell r="T1874" t="str">
            <v/>
          </cell>
          <cell r="U1874" t="str">
            <v/>
          </cell>
          <cell r="W1874">
            <v>71.8</v>
          </cell>
          <cell r="X1874">
            <v>31.57</v>
          </cell>
          <cell r="AA1874" t="str">
            <v/>
          </cell>
          <cell r="AD1874">
            <v>28.48</v>
          </cell>
          <cell r="AE1874" t="str">
            <v/>
          </cell>
          <cell r="AF1874" t="str">
            <v/>
          </cell>
        </row>
        <row r="1875">
          <cell r="D1875" t="str">
            <v>186512821</v>
          </cell>
          <cell r="E1875">
            <v>1865128</v>
          </cell>
          <cell r="F1875" t="str">
            <v>BEP (Connect A) 3 Flexirate 2</v>
          </cell>
          <cell r="G1875" t="str">
            <v>E</v>
          </cell>
          <cell r="H1875" t="str">
            <v>SWALEC</v>
          </cell>
          <cell r="I1875">
            <v>21</v>
          </cell>
          <cell r="J1875" t="str">
            <v>ICE0</v>
          </cell>
          <cell r="K1875" t="str">
            <v>STANDARD</v>
          </cell>
          <cell r="L1875">
            <v>54.2</v>
          </cell>
          <cell r="M1875">
            <v>26.97</v>
          </cell>
          <cell r="P1875" t="str">
            <v/>
          </cell>
          <cell r="S1875">
            <v>24.69</v>
          </cell>
          <cell r="T1875" t="str">
            <v/>
          </cell>
          <cell r="U1875" t="str">
            <v/>
          </cell>
          <cell r="W1875">
            <v>71.8</v>
          </cell>
          <cell r="X1875">
            <v>31.98</v>
          </cell>
          <cell r="AA1875" t="str">
            <v/>
          </cell>
          <cell r="AD1875">
            <v>28.95</v>
          </cell>
          <cell r="AE1875" t="str">
            <v/>
          </cell>
          <cell r="AF1875" t="str">
            <v/>
          </cell>
        </row>
        <row r="1876">
          <cell r="D1876" t="str">
            <v>186512823</v>
          </cell>
          <cell r="E1876">
            <v>1865128</v>
          </cell>
          <cell r="F1876" t="str">
            <v>BEP (Connect A) 3 Flexirate 2</v>
          </cell>
          <cell r="G1876" t="str">
            <v>E</v>
          </cell>
          <cell r="H1876" t="str">
            <v>YORKSHIRE</v>
          </cell>
          <cell r="I1876">
            <v>23</v>
          </cell>
          <cell r="J1876" t="str">
            <v>ICE0</v>
          </cell>
          <cell r="K1876" t="str">
            <v>STANDARD</v>
          </cell>
          <cell r="L1876">
            <v>54.2</v>
          </cell>
          <cell r="M1876">
            <v>27.57</v>
          </cell>
          <cell r="P1876" t="str">
            <v/>
          </cell>
          <cell r="S1876">
            <v>24.21</v>
          </cell>
          <cell r="T1876" t="str">
            <v/>
          </cell>
          <cell r="U1876" t="str">
            <v/>
          </cell>
          <cell r="W1876">
            <v>71.8</v>
          </cell>
          <cell r="X1876">
            <v>32.69</v>
          </cell>
          <cell r="AA1876" t="str">
            <v/>
          </cell>
          <cell r="AD1876">
            <v>28.32</v>
          </cell>
          <cell r="AE1876" t="str">
            <v/>
          </cell>
          <cell r="AF1876" t="str">
            <v/>
          </cell>
        </row>
        <row r="1877">
          <cell r="D1877" t="str">
            <v>186512818</v>
          </cell>
          <cell r="E1877">
            <v>1865128</v>
          </cell>
          <cell r="F1877" t="str">
            <v>BEP (Connect A) 3 Flexirate 2</v>
          </cell>
          <cell r="G1877" t="str">
            <v>E</v>
          </cell>
          <cell r="H1877" t="str">
            <v>SCOTTISH POWER</v>
          </cell>
          <cell r="I1877">
            <v>18</v>
          </cell>
          <cell r="J1877" t="str">
            <v>ICE0</v>
          </cell>
          <cell r="K1877" t="str">
            <v>STANDARD</v>
          </cell>
          <cell r="L1877">
            <v>54.2</v>
          </cell>
          <cell r="M1877">
            <v>28.03</v>
          </cell>
          <cell r="P1877" t="str">
            <v/>
          </cell>
          <cell r="S1877">
            <v>24.41</v>
          </cell>
          <cell r="T1877" t="str">
            <v/>
          </cell>
          <cell r="U1877" t="str">
            <v/>
          </cell>
          <cell r="W1877">
            <v>71.8</v>
          </cell>
          <cell r="X1877">
            <v>33.24</v>
          </cell>
          <cell r="AA1877" t="str">
            <v/>
          </cell>
          <cell r="AD1877">
            <v>28.57</v>
          </cell>
          <cell r="AE1877" t="str">
            <v/>
          </cell>
          <cell r="AF1877" t="str">
            <v/>
          </cell>
        </row>
        <row r="1878">
          <cell r="D1878" t="str">
            <v>186512817</v>
          </cell>
          <cell r="E1878">
            <v>1865128</v>
          </cell>
          <cell r="F1878" t="str">
            <v>BEP (Connect A) 3 Flexirate 2</v>
          </cell>
          <cell r="G1878" t="str">
            <v>E</v>
          </cell>
          <cell r="H1878" t="str">
            <v>SCOTTISH HYDRO</v>
          </cell>
          <cell r="I1878">
            <v>17</v>
          </cell>
          <cell r="J1878" t="str">
            <v>ICE0</v>
          </cell>
          <cell r="K1878" t="str">
            <v>STANDARD</v>
          </cell>
          <cell r="L1878">
            <v>54.2</v>
          </cell>
          <cell r="M1878">
            <v>30.21</v>
          </cell>
          <cell r="P1878" t="str">
            <v/>
          </cell>
          <cell r="S1878">
            <v>26.49</v>
          </cell>
          <cell r="T1878" t="str">
            <v/>
          </cell>
          <cell r="U1878" t="str">
            <v/>
          </cell>
          <cell r="W1878">
            <v>71.8</v>
          </cell>
          <cell r="X1878">
            <v>35.840000000000003</v>
          </cell>
          <cell r="AA1878" t="str">
            <v/>
          </cell>
          <cell r="AD1878">
            <v>31.01</v>
          </cell>
          <cell r="AE1878" t="str">
            <v/>
          </cell>
          <cell r="AF1878" t="str">
            <v/>
          </cell>
        </row>
        <row r="1879">
          <cell r="D1879" t="str">
            <v>186513110</v>
          </cell>
          <cell r="E1879">
            <v>1865131</v>
          </cell>
          <cell r="F1879" t="str">
            <v>BEP (Connect A) 3 Flexirate 3</v>
          </cell>
          <cell r="G1879" t="str">
            <v>E</v>
          </cell>
          <cell r="H1879" t="str">
            <v>EASTERN</v>
          </cell>
          <cell r="I1879">
            <v>10</v>
          </cell>
          <cell r="J1879" t="str">
            <v>ICE0</v>
          </cell>
          <cell r="K1879" t="str">
            <v>STANDARD</v>
          </cell>
          <cell r="L1879">
            <v>54.2</v>
          </cell>
          <cell r="M1879">
            <v>29.07</v>
          </cell>
          <cell r="P1879">
            <v>20.25</v>
          </cell>
          <cell r="S1879">
            <v>23.62</v>
          </cell>
          <cell r="T1879" t="str">
            <v/>
          </cell>
          <cell r="U1879" t="str">
            <v/>
          </cell>
          <cell r="W1879">
            <v>71.8</v>
          </cell>
          <cell r="X1879">
            <v>34.47</v>
          </cell>
          <cell r="AA1879">
            <v>23.97</v>
          </cell>
          <cell r="AD1879">
            <v>27.57</v>
          </cell>
          <cell r="AE1879" t="str">
            <v/>
          </cell>
          <cell r="AF1879" t="str">
            <v/>
          </cell>
        </row>
        <row r="1880">
          <cell r="D1880" t="str">
            <v>186513111</v>
          </cell>
          <cell r="E1880">
            <v>1865131</v>
          </cell>
          <cell r="F1880" t="str">
            <v>BEP (Connect A) 3 Flexirate 3</v>
          </cell>
          <cell r="G1880" t="str">
            <v>E</v>
          </cell>
          <cell r="H1880" t="str">
            <v>EAST MIDLANDS</v>
          </cell>
          <cell r="I1880">
            <v>11</v>
          </cell>
          <cell r="J1880" t="str">
            <v>ICE0</v>
          </cell>
          <cell r="K1880" t="str">
            <v>STANDARD</v>
          </cell>
          <cell r="L1880">
            <v>54.2</v>
          </cell>
          <cell r="M1880">
            <v>27.69</v>
          </cell>
          <cell r="P1880">
            <v>20.059999999999999</v>
          </cell>
          <cell r="S1880">
            <v>24.3</v>
          </cell>
          <cell r="T1880" t="str">
            <v/>
          </cell>
          <cell r="U1880" t="str">
            <v/>
          </cell>
          <cell r="W1880">
            <v>71.8</v>
          </cell>
          <cell r="X1880">
            <v>32.83</v>
          </cell>
          <cell r="AA1880">
            <v>23.74</v>
          </cell>
          <cell r="AD1880">
            <v>28.41</v>
          </cell>
          <cell r="AE1880" t="str">
            <v/>
          </cell>
          <cell r="AF1880" t="str">
            <v/>
          </cell>
        </row>
        <row r="1881">
          <cell r="D1881" t="str">
            <v>186513112</v>
          </cell>
          <cell r="E1881">
            <v>1865131</v>
          </cell>
          <cell r="F1881" t="str">
            <v>BEP (Connect A) 3 Flexirate 3</v>
          </cell>
          <cell r="G1881" t="str">
            <v>E</v>
          </cell>
          <cell r="H1881" t="str">
            <v>LONDON</v>
          </cell>
          <cell r="I1881">
            <v>12</v>
          </cell>
          <cell r="J1881" t="str">
            <v>ICE0</v>
          </cell>
          <cell r="K1881" t="str">
            <v>STANDARD</v>
          </cell>
          <cell r="L1881">
            <v>0</v>
          </cell>
          <cell r="M1881">
            <v>0</v>
          </cell>
          <cell r="P1881">
            <v>0</v>
          </cell>
          <cell r="S1881">
            <v>0</v>
          </cell>
          <cell r="T1881" t="str">
            <v/>
          </cell>
          <cell r="U1881" t="str">
            <v/>
          </cell>
          <cell r="AE1881" t="str">
            <v/>
          </cell>
          <cell r="AF1881" t="str">
            <v/>
          </cell>
        </row>
        <row r="1882">
          <cell r="D1882" t="str">
            <v>186513113</v>
          </cell>
          <cell r="E1882">
            <v>1865131</v>
          </cell>
          <cell r="F1882" t="str">
            <v>BEP (Connect A) 3 Flexirate 3</v>
          </cell>
          <cell r="G1882" t="str">
            <v>E</v>
          </cell>
          <cell r="H1882" t="str">
            <v>MANWEB</v>
          </cell>
          <cell r="I1882">
            <v>13</v>
          </cell>
          <cell r="J1882" t="str">
            <v>ICE0</v>
          </cell>
          <cell r="K1882" t="str">
            <v>STANDARD</v>
          </cell>
          <cell r="L1882">
            <v>0</v>
          </cell>
          <cell r="M1882">
            <v>0</v>
          </cell>
          <cell r="P1882">
            <v>0</v>
          </cell>
          <cell r="S1882">
            <v>0</v>
          </cell>
          <cell r="T1882" t="str">
            <v/>
          </cell>
          <cell r="U1882" t="str">
            <v/>
          </cell>
          <cell r="AE1882" t="str">
            <v/>
          </cell>
          <cell r="AF1882" t="str">
            <v/>
          </cell>
        </row>
        <row r="1883">
          <cell r="D1883" t="str">
            <v>186513114</v>
          </cell>
          <cell r="E1883">
            <v>1865131</v>
          </cell>
          <cell r="F1883" t="str">
            <v>BEP (Connect A) 3 Flexirate 3</v>
          </cell>
          <cell r="G1883" t="str">
            <v>E</v>
          </cell>
          <cell r="H1883" t="str">
            <v>MIDLANDS</v>
          </cell>
          <cell r="I1883">
            <v>14</v>
          </cell>
          <cell r="J1883" t="str">
            <v>ICE0</v>
          </cell>
          <cell r="K1883" t="str">
            <v>STANDARD</v>
          </cell>
          <cell r="L1883">
            <v>0</v>
          </cell>
          <cell r="M1883">
            <v>0</v>
          </cell>
          <cell r="P1883">
            <v>0</v>
          </cell>
          <cell r="S1883">
            <v>0</v>
          </cell>
          <cell r="T1883" t="str">
            <v/>
          </cell>
          <cell r="U1883" t="str">
            <v/>
          </cell>
          <cell r="AE1883" t="str">
            <v/>
          </cell>
          <cell r="AF1883" t="str">
            <v/>
          </cell>
        </row>
        <row r="1884">
          <cell r="D1884" t="str">
            <v>186513115</v>
          </cell>
          <cell r="E1884">
            <v>1865131</v>
          </cell>
          <cell r="F1884" t="str">
            <v>BEP (Connect A) 3 Flexirate 3</v>
          </cell>
          <cell r="G1884" t="str">
            <v>E</v>
          </cell>
          <cell r="H1884" t="str">
            <v>NORTHERN</v>
          </cell>
          <cell r="I1884">
            <v>15</v>
          </cell>
          <cell r="J1884" t="str">
            <v>ICE0</v>
          </cell>
          <cell r="K1884" t="str">
            <v>STANDARD</v>
          </cell>
          <cell r="L1884">
            <v>0</v>
          </cell>
          <cell r="M1884">
            <v>0</v>
          </cell>
          <cell r="P1884">
            <v>0</v>
          </cell>
          <cell r="S1884">
            <v>0</v>
          </cell>
          <cell r="T1884" t="str">
            <v/>
          </cell>
          <cell r="U1884" t="str">
            <v/>
          </cell>
          <cell r="AE1884" t="str">
            <v/>
          </cell>
          <cell r="AF1884" t="str">
            <v/>
          </cell>
        </row>
        <row r="1885">
          <cell r="D1885" t="str">
            <v>186513116</v>
          </cell>
          <cell r="E1885">
            <v>1865131</v>
          </cell>
          <cell r="F1885" t="str">
            <v>BEP (Connect A) 3 Flexirate 3</v>
          </cell>
          <cell r="G1885" t="str">
            <v>E</v>
          </cell>
          <cell r="H1885" t="str">
            <v>NORWEB</v>
          </cell>
          <cell r="I1885">
            <v>16</v>
          </cell>
          <cell r="J1885" t="str">
            <v>ICE0</v>
          </cell>
          <cell r="K1885" t="str">
            <v>STANDARD</v>
          </cell>
          <cell r="L1885">
            <v>54.2</v>
          </cell>
          <cell r="M1885">
            <v>29.32</v>
          </cell>
          <cell r="P1885">
            <v>20.58</v>
          </cell>
          <cell r="S1885">
            <v>24.84</v>
          </cell>
          <cell r="T1885" t="str">
            <v/>
          </cell>
          <cell r="U1885" t="str">
            <v/>
          </cell>
          <cell r="W1885">
            <v>71.8</v>
          </cell>
          <cell r="X1885">
            <v>34.78</v>
          </cell>
          <cell r="AA1885">
            <v>24.36</v>
          </cell>
          <cell r="AD1885">
            <v>29.01</v>
          </cell>
          <cell r="AE1885" t="str">
            <v/>
          </cell>
          <cell r="AF1885" t="str">
            <v/>
          </cell>
        </row>
        <row r="1886">
          <cell r="D1886" t="str">
            <v>186513119</v>
          </cell>
          <cell r="E1886">
            <v>1865131</v>
          </cell>
          <cell r="F1886" t="str">
            <v>BEP (Connect A) 3 Flexirate 3</v>
          </cell>
          <cell r="G1886" t="str">
            <v>E</v>
          </cell>
          <cell r="H1886" t="str">
            <v>SEEBOARD</v>
          </cell>
          <cell r="I1886">
            <v>19</v>
          </cell>
          <cell r="J1886" t="str">
            <v>ICE0</v>
          </cell>
          <cell r="K1886" t="str">
            <v>STANDARD</v>
          </cell>
          <cell r="L1886">
            <v>54.2</v>
          </cell>
          <cell r="M1886">
            <v>29.88</v>
          </cell>
          <cell r="P1886">
            <v>20.94</v>
          </cell>
          <cell r="S1886">
            <v>25.07</v>
          </cell>
          <cell r="T1886" t="str">
            <v/>
          </cell>
          <cell r="U1886" t="str">
            <v/>
          </cell>
          <cell r="W1886">
            <v>71.8</v>
          </cell>
          <cell r="X1886">
            <v>35.450000000000003</v>
          </cell>
          <cell r="AA1886">
            <v>24.79</v>
          </cell>
          <cell r="AD1886">
            <v>29.31</v>
          </cell>
          <cell r="AE1886" t="str">
            <v/>
          </cell>
          <cell r="AF1886" t="str">
            <v/>
          </cell>
        </row>
        <row r="1887">
          <cell r="D1887" t="str">
            <v>186513120</v>
          </cell>
          <cell r="E1887">
            <v>1865131</v>
          </cell>
          <cell r="F1887" t="str">
            <v>BEP (Connect A) 3 Flexirate 3</v>
          </cell>
          <cell r="G1887" t="str">
            <v>E</v>
          </cell>
          <cell r="H1887" t="str">
            <v>SOUTHERN</v>
          </cell>
          <cell r="I1887">
            <v>20</v>
          </cell>
          <cell r="J1887" t="str">
            <v>ICE0</v>
          </cell>
          <cell r="K1887" t="str">
            <v>STANDARD</v>
          </cell>
          <cell r="L1887">
            <v>54.2</v>
          </cell>
          <cell r="M1887">
            <v>27.32</v>
          </cell>
          <cell r="P1887">
            <v>20.329999999999998</v>
          </cell>
          <cell r="S1887">
            <v>24.31</v>
          </cell>
          <cell r="T1887" t="str">
            <v/>
          </cell>
          <cell r="U1887" t="str">
            <v/>
          </cell>
          <cell r="W1887">
            <v>71.8</v>
          </cell>
          <cell r="X1887">
            <v>32.39</v>
          </cell>
          <cell r="AA1887">
            <v>24.06</v>
          </cell>
          <cell r="AD1887">
            <v>28.41</v>
          </cell>
          <cell r="AE1887" t="str">
            <v/>
          </cell>
          <cell r="AF1887" t="str">
            <v/>
          </cell>
        </row>
        <row r="1888">
          <cell r="D1888" t="str">
            <v>186513122</v>
          </cell>
          <cell r="E1888">
            <v>1865131</v>
          </cell>
          <cell r="F1888" t="str">
            <v>BEP (Connect A) 3 Flexirate 3</v>
          </cell>
          <cell r="G1888" t="str">
            <v>E</v>
          </cell>
          <cell r="H1888" t="str">
            <v>SWEB</v>
          </cell>
          <cell r="I1888">
            <v>22</v>
          </cell>
          <cell r="J1888" t="str">
            <v>ICE0</v>
          </cell>
          <cell r="K1888" t="str">
            <v>STANDARD</v>
          </cell>
          <cell r="L1888">
            <v>0</v>
          </cell>
          <cell r="M1888">
            <v>0</v>
          </cell>
          <cell r="P1888">
            <v>0</v>
          </cell>
          <cell r="S1888">
            <v>0</v>
          </cell>
          <cell r="T1888" t="str">
            <v/>
          </cell>
          <cell r="U1888" t="str">
            <v/>
          </cell>
          <cell r="AE1888" t="str">
            <v/>
          </cell>
          <cell r="AF1888" t="str">
            <v/>
          </cell>
        </row>
        <row r="1889">
          <cell r="D1889" t="str">
            <v>186513121</v>
          </cell>
          <cell r="E1889">
            <v>1865131</v>
          </cell>
          <cell r="F1889" t="str">
            <v>BEP (Connect A) 3 Flexirate 3</v>
          </cell>
          <cell r="G1889" t="str">
            <v>E</v>
          </cell>
          <cell r="H1889" t="str">
            <v>SWALEC</v>
          </cell>
          <cell r="I1889">
            <v>21</v>
          </cell>
          <cell r="J1889" t="str">
            <v>ICE0</v>
          </cell>
          <cell r="K1889" t="str">
            <v>STANDARD</v>
          </cell>
          <cell r="L1889">
            <v>0</v>
          </cell>
          <cell r="M1889">
            <v>0</v>
          </cell>
          <cell r="P1889">
            <v>0</v>
          </cell>
          <cell r="S1889">
            <v>0</v>
          </cell>
          <cell r="T1889" t="str">
            <v/>
          </cell>
          <cell r="U1889" t="str">
            <v/>
          </cell>
          <cell r="AE1889" t="str">
            <v/>
          </cell>
          <cell r="AF1889" t="str">
            <v/>
          </cell>
        </row>
        <row r="1890">
          <cell r="D1890" t="str">
            <v>186513123</v>
          </cell>
          <cell r="E1890">
            <v>1865131</v>
          </cell>
          <cell r="F1890" t="str">
            <v>BEP (Connect A) 3 Flexirate 3</v>
          </cell>
          <cell r="G1890" t="str">
            <v>E</v>
          </cell>
          <cell r="H1890" t="str">
            <v>YORKSHIRE</v>
          </cell>
          <cell r="I1890">
            <v>23</v>
          </cell>
          <cell r="J1890" t="str">
            <v>ICE0</v>
          </cell>
          <cell r="K1890" t="str">
            <v>STANDARD</v>
          </cell>
          <cell r="L1890">
            <v>54.2</v>
          </cell>
          <cell r="M1890">
            <v>28.52</v>
          </cell>
          <cell r="P1890">
            <v>20.53</v>
          </cell>
          <cell r="S1890">
            <v>25.14</v>
          </cell>
          <cell r="T1890" t="str">
            <v/>
          </cell>
          <cell r="U1890" t="str">
            <v/>
          </cell>
          <cell r="W1890">
            <v>71.8</v>
          </cell>
          <cell r="X1890">
            <v>33.82</v>
          </cell>
          <cell r="AA1890">
            <v>24.3</v>
          </cell>
          <cell r="AD1890">
            <v>29.4</v>
          </cell>
          <cell r="AE1890" t="str">
            <v/>
          </cell>
          <cell r="AF1890" t="str">
            <v/>
          </cell>
        </row>
        <row r="1891">
          <cell r="D1891" t="str">
            <v>186513118</v>
          </cell>
          <cell r="E1891">
            <v>1865131</v>
          </cell>
          <cell r="F1891" t="str">
            <v>BEP (Connect A) 3 Flexirate 3</v>
          </cell>
          <cell r="G1891" t="str">
            <v>E</v>
          </cell>
          <cell r="H1891" t="str">
            <v>SCOTTISH POWER</v>
          </cell>
          <cell r="I1891">
            <v>18</v>
          </cell>
          <cell r="J1891" t="str">
            <v>ICE0</v>
          </cell>
          <cell r="K1891" t="str">
            <v>STANDARD</v>
          </cell>
          <cell r="L1891">
            <v>0</v>
          </cell>
          <cell r="M1891">
            <v>0</v>
          </cell>
          <cell r="P1891">
            <v>0</v>
          </cell>
          <cell r="S1891">
            <v>0</v>
          </cell>
          <cell r="T1891" t="str">
            <v/>
          </cell>
          <cell r="U1891" t="str">
            <v/>
          </cell>
          <cell r="AE1891" t="str">
            <v/>
          </cell>
          <cell r="AF1891" t="str">
            <v/>
          </cell>
        </row>
        <row r="1892">
          <cell r="D1892" t="str">
            <v>186513117</v>
          </cell>
          <cell r="E1892">
            <v>1865131</v>
          </cell>
          <cell r="F1892" t="str">
            <v>BEP (Connect A) 3 Flexirate 3</v>
          </cell>
          <cell r="G1892" t="str">
            <v>E</v>
          </cell>
          <cell r="H1892" t="str">
            <v>SCOTTISH HYDRO</v>
          </cell>
          <cell r="I1892">
            <v>17</v>
          </cell>
          <cell r="J1892" t="str">
            <v>ICE0</v>
          </cell>
          <cell r="K1892" t="str">
            <v>STANDARD</v>
          </cell>
          <cell r="L1892">
            <v>0</v>
          </cell>
          <cell r="M1892">
            <v>0</v>
          </cell>
          <cell r="P1892">
            <v>0</v>
          </cell>
          <cell r="S1892">
            <v>0</v>
          </cell>
          <cell r="T1892" t="str">
            <v/>
          </cell>
          <cell r="U1892" t="str">
            <v/>
          </cell>
          <cell r="AE1892" t="str">
            <v/>
          </cell>
          <cell r="AF1892" t="str">
            <v/>
          </cell>
        </row>
        <row r="1893">
          <cell r="D1893" t="str">
            <v>186513410</v>
          </cell>
          <cell r="E1893">
            <v>1865134</v>
          </cell>
          <cell r="F1893" t="str">
            <v>BEP (Connect A) 3 Nightsaver</v>
          </cell>
          <cell r="G1893" t="str">
            <v>E</v>
          </cell>
          <cell r="H1893" t="str">
            <v>EASTERN</v>
          </cell>
          <cell r="I1893">
            <v>10</v>
          </cell>
          <cell r="J1893" t="str">
            <v>ICE0</v>
          </cell>
          <cell r="K1893" t="str">
            <v>STANDARD</v>
          </cell>
          <cell r="L1893">
            <v>54.2</v>
          </cell>
          <cell r="M1893">
            <v>27.11</v>
          </cell>
          <cell r="P1893">
            <v>18.66</v>
          </cell>
          <cell r="S1893" t="str">
            <v/>
          </cell>
          <cell r="T1893" t="str">
            <v/>
          </cell>
          <cell r="U1893" t="str">
            <v/>
          </cell>
          <cell r="W1893">
            <v>71.8</v>
          </cell>
          <cell r="X1893">
            <v>32.15</v>
          </cell>
          <cell r="AA1893">
            <v>22.07</v>
          </cell>
          <cell r="AD1893" t="str">
            <v/>
          </cell>
          <cell r="AE1893" t="str">
            <v/>
          </cell>
          <cell r="AF1893" t="str">
            <v/>
          </cell>
        </row>
        <row r="1894">
          <cell r="D1894" t="str">
            <v>186513411</v>
          </cell>
          <cell r="E1894">
            <v>1865134</v>
          </cell>
          <cell r="F1894" t="str">
            <v>BEP (Connect A) 3 Nightsaver</v>
          </cell>
          <cell r="G1894" t="str">
            <v>E</v>
          </cell>
          <cell r="H1894" t="str">
            <v>EAST MIDLANDS</v>
          </cell>
          <cell r="I1894">
            <v>11</v>
          </cell>
          <cell r="J1894" t="str">
            <v>ICE0</v>
          </cell>
          <cell r="K1894" t="str">
            <v>STANDARD</v>
          </cell>
          <cell r="L1894">
            <v>54.2</v>
          </cell>
          <cell r="M1894">
            <v>26.32</v>
          </cell>
          <cell r="P1894">
            <v>19.670000000000002</v>
          </cell>
          <cell r="S1894" t="str">
            <v/>
          </cell>
          <cell r="T1894" t="str">
            <v/>
          </cell>
          <cell r="U1894" t="str">
            <v/>
          </cell>
          <cell r="W1894">
            <v>71.8</v>
          </cell>
          <cell r="X1894">
            <v>31.2</v>
          </cell>
          <cell r="AA1894">
            <v>23.28</v>
          </cell>
          <cell r="AD1894" t="str">
            <v/>
          </cell>
          <cell r="AE1894" t="str">
            <v/>
          </cell>
          <cell r="AF1894" t="str">
            <v/>
          </cell>
        </row>
        <row r="1895">
          <cell r="D1895" t="str">
            <v>186513412</v>
          </cell>
          <cell r="E1895">
            <v>1865134</v>
          </cell>
          <cell r="F1895" t="str">
            <v>BEP (Connect A) 3 Nightsaver</v>
          </cell>
          <cell r="G1895" t="str">
            <v>E</v>
          </cell>
          <cell r="H1895" t="str">
            <v>LONDON</v>
          </cell>
          <cell r="I1895">
            <v>12</v>
          </cell>
          <cell r="J1895" t="str">
            <v>ICE0</v>
          </cell>
          <cell r="K1895" t="str">
            <v>STANDARD</v>
          </cell>
          <cell r="L1895">
            <v>54.2</v>
          </cell>
          <cell r="M1895">
            <v>25.48</v>
          </cell>
          <cell r="P1895">
            <v>18.82</v>
          </cell>
          <cell r="S1895" t="str">
            <v/>
          </cell>
          <cell r="T1895" t="str">
            <v/>
          </cell>
          <cell r="U1895" t="str">
            <v/>
          </cell>
          <cell r="W1895">
            <v>71.8</v>
          </cell>
          <cell r="X1895">
            <v>30.21</v>
          </cell>
          <cell r="AA1895">
            <v>22.26</v>
          </cell>
          <cell r="AD1895" t="str">
            <v/>
          </cell>
          <cell r="AE1895" t="str">
            <v/>
          </cell>
          <cell r="AF1895" t="str">
            <v/>
          </cell>
        </row>
        <row r="1896">
          <cell r="D1896" t="str">
            <v>186513413</v>
          </cell>
          <cell r="E1896">
            <v>1865134</v>
          </cell>
          <cell r="F1896" t="str">
            <v>BEP (Connect A) 3 Nightsaver</v>
          </cell>
          <cell r="G1896" t="str">
            <v>E</v>
          </cell>
          <cell r="H1896" t="str">
            <v>MANWEB</v>
          </cell>
          <cell r="I1896">
            <v>13</v>
          </cell>
          <cell r="J1896" t="str">
            <v>ICE0</v>
          </cell>
          <cell r="K1896" t="str">
            <v>STANDARD</v>
          </cell>
          <cell r="L1896">
            <v>54.2</v>
          </cell>
          <cell r="M1896">
            <v>29.78</v>
          </cell>
          <cell r="P1896">
            <v>21.42</v>
          </cell>
          <cell r="S1896" t="str">
            <v/>
          </cell>
          <cell r="T1896" t="str">
            <v/>
          </cell>
          <cell r="U1896" t="str">
            <v/>
          </cell>
          <cell r="W1896">
            <v>71.8</v>
          </cell>
          <cell r="X1896">
            <v>35.33</v>
          </cell>
          <cell r="AA1896">
            <v>25.36</v>
          </cell>
          <cell r="AD1896" t="str">
            <v/>
          </cell>
          <cell r="AE1896" t="str">
            <v/>
          </cell>
          <cell r="AF1896" t="str">
            <v/>
          </cell>
        </row>
        <row r="1897">
          <cell r="D1897" t="str">
            <v>186513414</v>
          </cell>
          <cell r="E1897">
            <v>1865134</v>
          </cell>
          <cell r="F1897" t="str">
            <v>BEP (Connect A) 3 Nightsaver</v>
          </cell>
          <cell r="G1897" t="str">
            <v>E</v>
          </cell>
          <cell r="H1897" t="str">
            <v>MIDLANDS</v>
          </cell>
          <cell r="I1897">
            <v>14</v>
          </cell>
          <cell r="J1897" t="str">
            <v>ICE0</v>
          </cell>
          <cell r="K1897" t="str">
            <v>STANDARD</v>
          </cell>
          <cell r="L1897">
            <v>54.2</v>
          </cell>
          <cell r="M1897">
            <v>27.42</v>
          </cell>
          <cell r="P1897">
            <v>19.96</v>
          </cell>
          <cell r="S1897" t="str">
            <v/>
          </cell>
          <cell r="T1897" t="str">
            <v/>
          </cell>
          <cell r="U1897" t="str">
            <v/>
          </cell>
          <cell r="W1897">
            <v>71.8</v>
          </cell>
          <cell r="X1897">
            <v>32.51</v>
          </cell>
          <cell r="AA1897">
            <v>23.62</v>
          </cell>
          <cell r="AD1897" t="str">
            <v/>
          </cell>
          <cell r="AE1897" t="str">
            <v/>
          </cell>
          <cell r="AF1897" t="str">
            <v/>
          </cell>
        </row>
        <row r="1898">
          <cell r="D1898" t="str">
            <v>186513415</v>
          </cell>
          <cell r="E1898">
            <v>1865134</v>
          </cell>
          <cell r="F1898" t="str">
            <v>BEP (Connect A) 3 Nightsaver</v>
          </cell>
          <cell r="G1898" t="str">
            <v>E</v>
          </cell>
          <cell r="H1898" t="str">
            <v>NORTHERN</v>
          </cell>
          <cell r="I1898">
            <v>15</v>
          </cell>
          <cell r="J1898" t="str">
            <v>ICE0</v>
          </cell>
          <cell r="K1898" t="str">
            <v>STANDARD</v>
          </cell>
          <cell r="L1898">
            <v>54.2</v>
          </cell>
          <cell r="M1898">
            <v>27.49</v>
          </cell>
          <cell r="P1898">
            <v>21.3</v>
          </cell>
          <cell r="S1898" t="str">
            <v/>
          </cell>
          <cell r="T1898" t="str">
            <v/>
          </cell>
          <cell r="U1898" t="str">
            <v/>
          </cell>
          <cell r="W1898">
            <v>71.8</v>
          </cell>
          <cell r="X1898">
            <v>32.6</v>
          </cell>
          <cell r="AA1898">
            <v>25.22</v>
          </cell>
          <cell r="AD1898" t="str">
            <v/>
          </cell>
          <cell r="AE1898" t="str">
            <v/>
          </cell>
          <cell r="AF1898" t="str">
            <v/>
          </cell>
        </row>
        <row r="1899">
          <cell r="D1899" t="str">
            <v>186513416</v>
          </cell>
          <cell r="E1899">
            <v>1865134</v>
          </cell>
          <cell r="F1899" t="str">
            <v>BEP (Connect A) 3 Nightsaver</v>
          </cell>
          <cell r="G1899" t="str">
            <v>E</v>
          </cell>
          <cell r="H1899" t="str">
            <v>NORWEB</v>
          </cell>
          <cell r="I1899">
            <v>16</v>
          </cell>
          <cell r="J1899" t="str">
            <v>ICE0</v>
          </cell>
          <cell r="K1899" t="str">
            <v>STANDARD</v>
          </cell>
          <cell r="L1899">
            <v>54.2</v>
          </cell>
          <cell r="M1899">
            <v>27.22</v>
          </cell>
          <cell r="P1899">
            <v>19.489999999999998</v>
          </cell>
          <cell r="S1899" t="str">
            <v/>
          </cell>
          <cell r="T1899" t="str">
            <v/>
          </cell>
          <cell r="U1899" t="str">
            <v/>
          </cell>
          <cell r="W1899">
            <v>71.8</v>
          </cell>
          <cell r="X1899">
            <v>32.270000000000003</v>
          </cell>
          <cell r="AA1899">
            <v>23.07</v>
          </cell>
          <cell r="AD1899" t="str">
            <v/>
          </cell>
          <cell r="AE1899" t="str">
            <v/>
          </cell>
          <cell r="AF1899" t="str">
            <v/>
          </cell>
        </row>
        <row r="1900">
          <cell r="D1900" t="str">
            <v>186513419</v>
          </cell>
          <cell r="E1900">
            <v>1865134</v>
          </cell>
          <cell r="F1900" t="str">
            <v>BEP (Connect A) 3 Nightsaver</v>
          </cell>
          <cell r="G1900" t="str">
            <v>E</v>
          </cell>
          <cell r="H1900" t="str">
            <v>SEEBOARD</v>
          </cell>
          <cell r="I1900">
            <v>19</v>
          </cell>
          <cell r="J1900" t="str">
            <v>ICE0</v>
          </cell>
          <cell r="K1900" t="str">
            <v>STANDARD</v>
          </cell>
          <cell r="L1900">
            <v>54.2</v>
          </cell>
          <cell r="M1900">
            <v>27.6</v>
          </cell>
          <cell r="P1900">
            <v>19.29</v>
          </cell>
          <cell r="S1900" t="str">
            <v/>
          </cell>
          <cell r="T1900" t="str">
            <v/>
          </cell>
          <cell r="U1900" t="str">
            <v/>
          </cell>
          <cell r="W1900">
            <v>71.8</v>
          </cell>
          <cell r="X1900">
            <v>32.729999999999997</v>
          </cell>
          <cell r="AA1900">
            <v>22.83</v>
          </cell>
          <cell r="AD1900" t="str">
            <v/>
          </cell>
          <cell r="AE1900" t="str">
            <v/>
          </cell>
          <cell r="AF1900" t="str">
            <v/>
          </cell>
        </row>
        <row r="1901">
          <cell r="D1901" t="str">
            <v>186513420</v>
          </cell>
          <cell r="E1901">
            <v>1865134</v>
          </cell>
          <cell r="F1901" t="str">
            <v>BEP (Connect A) 3 Nightsaver</v>
          </cell>
          <cell r="G1901" t="str">
            <v>E</v>
          </cell>
          <cell r="H1901" t="str">
            <v>SOUTHERN</v>
          </cell>
          <cell r="I1901">
            <v>20</v>
          </cell>
          <cell r="J1901" t="str">
            <v>ICE0</v>
          </cell>
          <cell r="K1901" t="str">
            <v>STANDARD</v>
          </cell>
          <cell r="L1901">
            <v>54.2</v>
          </cell>
          <cell r="M1901">
            <v>26.07</v>
          </cell>
          <cell r="P1901">
            <v>19.39</v>
          </cell>
          <cell r="S1901" t="str">
            <v/>
          </cell>
          <cell r="T1901" t="str">
            <v/>
          </cell>
          <cell r="U1901" t="str">
            <v/>
          </cell>
          <cell r="W1901">
            <v>71.8</v>
          </cell>
          <cell r="X1901">
            <v>30.91</v>
          </cell>
          <cell r="AA1901">
            <v>22.94</v>
          </cell>
          <cell r="AD1901" t="str">
            <v/>
          </cell>
          <cell r="AE1901" t="str">
            <v/>
          </cell>
          <cell r="AF1901" t="str">
            <v/>
          </cell>
        </row>
        <row r="1902">
          <cell r="D1902" t="str">
            <v>186513422</v>
          </cell>
          <cell r="E1902">
            <v>1865134</v>
          </cell>
          <cell r="F1902" t="str">
            <v>BEP (Connect A) 3 Nightsaver</v>
          </cell>
          <cell r="G1902" t="str">
            <v>E</v>
          </cell>
          <cell r="H1902" t="str">
            <v>SWEB</v>
          </cell>
          <cell r="I1902">
            <v>22</v>
          </cell>
          <cell r="J1902" t="str">
            <v>ICE0</v>
          </cell>
          <cell r="K1902" t="str">
            <v>STANDARD</v>
          </cell>
          <cell r="L1902">
            <v>54.2</v>
          </cell>
          <cell r="M1902">
            <v>26.43</v>
          </cell>
          <cell r="P1902">
            <v>21.65</v>
          </cell>
          <cell r="S1902" t="str">
            <v/>
          </cell>
          <cell r="T1902" t="str">
            <v/>
          </cell>
          <cell r="U1902" t="str">
            <v/>
          </cell>
          <cell r="W1902">
            <v>71.8</v>
          </cell>
          <cell r="X1902">
            <v>31.33</v>
          </cell>
          <cell r="AA1902">
            <v>25.64</v>
          </cell>
          <cell r="AD1902" t="str">
            <v/>
          </cell>
          <cell r="AE1902" t="str">
            <v/>
          </cell>
          <cell r="AF1902" t="str">
            <v/>
          </cell>
        </row>
        <row r="1903">
          <cell r="D1903" t="str">
            <v>186513421</v>
          </cell>
          <cell r="E1903">
            <v>1865134</v>
          </cell>
          <cell r="F1903" t="str">
            <v>BEP (Connect A) 3 Nightsaver</v>
          </cell>
          <cell r="G1903" t="str">
            <v>E</v>
          </cell>
          <cell r="H1903" t="str">
            <v>SWALEC</v>
          </cell>
          <cell r="I1903">
            <v>21</v>
          </cell>
          <cell r="J1903" t="str">
            <v>ICE0</v>
          </cell>
          <cell r="K1903" t="str">
            <v>STANDARD</v>
          </cell>
          <cell r="L1903">
            <v>54.2</v>
          </cell>
          <cell r="M1903">
            <v>27.05</v>
          </cell>
          <cell r="P1903">
            <v>20.68</v>
          </cell>
          <cell r="S1903" t="str">
            <v/>
          </cell>
          <cell r="T1903" t="str">
            <v/>
          </cell>
          <cell r="U1903" t="str">
            <v/>
          </cell>
          <cell r="W1903">
            <v>71.8</v>
          </cell>
          <cell r="X1903">
            <v>32.07</v>
          </cell>
          <cell r="AA1903">
            <v>24.48</v>
          </cell>
          <cell r="AD1903" t="str">
            <v/>
          </cell>
          <cell r="AE1903" t="str">
            <v/>
          </cell>
          <cell r="AF1903" t="str">
            <v/>
          </cell>
        </row>
        <row r="1904">
          <cell r="D1904" t="str">
            <v>186513423</v>
          </cell>
          <cell r="E1904">
            <v>1865134</v>
          </cell>
          <cell r="F1904" t="str">
            <v>BEP (Connect A) 3 Nightsaver</v>
          </cell>
          <cell r="G1904" t="str">
            <v>E</v>
          </cell>
          <cell r="H1904" t="str">
            <v>YORKSHIRE</v>
          </cell>
          <cell r="I1904">
            <v>23</v>
          </cell>
          <cell r="J1904" t="str">
            <v>ICE0</v>
          </cell>
          <cell r="K1904" t="str">
            <v>STANDARD</v>
          </cell>
          <cell r="L1904">
            <v>54.2</v>
          </cell>
          <cell r="M1904">
            <v>27.15</v>
          </cell>
          <cell r="P1904">
            <v>20.059999999999999</v>
          </cell>
          <cell r="S1904" t="str">
            <v/>
          </cell>
          <cell r="T1904" t="str">
            <v/>
          </cell>
          <cell r="U1904" t="str">
            <v/>
          </cell>
          <cell r="W1904">
            <v>71.8</v>
          </cell>
          <cell r="X1904">
            <v>32.19</v>
          </cell>
          <cell r="AA1904">
            <v>23.75</v>
          </cell>
          <cell r="AD1904" t="str">
            <v/>
          </cell>
          <cell r="AE1904" t="str">
            <v/>
          </cell>
          <cell r="AF1904" t="str">
            <v/>
          </cell>
        </row>
        <row r="1905">
          <cell r="D1905" t="str">
            <v>186513418</v>
          </cell>
          <cell r="E1905">
            <v>1865134</v>
          </cell>
          <cell r="F1905" t="str">
            <v>BEP (Connect A) 3 Nightsaver</v>
          </cell>
          <cell r="G1905" t="str">
            <v>E</v>
          </cell>
          <cell r="H1905" t="str">
            <v>SCOTTISH POWER</v>
          </cell>
          <cell r="I1905">
            <v>18</v>
          </cell>
          <cell r="J1905" t="str">
            <v>ICE0</v>
          </cell>
          <cell r="K1905" t="str">
            <v>STANDARD</v>
          </cell>
          <cell r="L1905">
            <v>54.2</v>
          </cell>
          <cell r="M1905">
            <v>27.93</v>
          </cell>
          <cell r="P1905">
            <v>21.52</v>
          </cell>
          <cell r="S1905" t="str">
            <v/>
          </cell>
          <cell r="T1905" t="str">
            <v/>
          </cell>
          <cell r="U1905" t="str">
            <v/>
          </cell>
          <cell r="W1905">
            <v>71.8</v>
          </cell>
          <cell r="X1905">
            <v>33.119999999999997</v>
          </cell>
          <cell r="AA1905">
            <v>25.48</v>
          </cell>
          <cell r="AD1905" t="str">
            <v/>
          </cell>
          <cell r="AE1905" t="str">
            <v/>
          </cell>
          <cell r="AF1905" t="str">
            <v/>
          </cell>
        </row>
        <row r="1906">
          <cell r="D1906" t="str">
            <v>186513417</v>
          </cell>
          <cell r="E1906">
            <v>1865134</v>
          </cell>
          <cell r="F1906" t="str">
            <v>BEP (Connect A) 3 Nightsaver</v>
          </cell>
          <cell r="G1906" t="str">
            <v>E</v>
          </cell>
          <cell r="H1906" t="str">
            <v>SCOTTISH HYDRO</v>
          </cell>
          <cell r="I1906">
            <v>17</v>
          </cell>
          <cell r="J1906" t="str">
            <v>ICE0</v>
          </cell>
          <cell r="K1906" t="str">
            <v>STANDARD</v>
          </cell>
          <cell r="L1906">
            <v>54.2</v>
          </cell>
          <cell r="M1906">
            <v>30.3</v>
          </cell>
          <cell r="P1906">
            <v>22.87</v>
          </cell>
          <cell r="S1906" t="str">
            <v/>
          </cell>
          <cell r="T1906" t="str">
            <v/>
          </cell>
          <cell r="U1906" t="str">
            <v/>
          </cell>
          <cell r="W1906">
            <v>71.8</v>
          </cell>
          <cell r="X1906">
            <v>35.94</v>
          </cell>
          <cell r="AA1906">
            <v>27.09</v>
          </cell>
          <cell r="AD1906" t="str">
            <v/>
          </cell>
          <cell r="AE1906" t="str">
            <v/>
          </cell>
          <cell r="AF1906" t="str">
            <v/>
          </cell>
        </row>
        <row r="1907">
          <cell r="D1907" t="str">
            <v>186509310</v>
          </cell>
          <cell r="E1907">
            <v>1865093</v>
          </cell>
          <cell r="F1907" t="str">
            <v>BEP (Connect B) 3 Baserate</v>
          </cell>
          <cell r="G1907" t="str">
            <v>E</v>
          </cell>
          <cell r="H1907" t="str">
            <v>EASTERN</v>
          </cell>
          <cell r="I1907">
            <v>10</v>
          </cell>
          <cell r="J1907" t="str">
            <v>ICE0</v>
          </cell>
          <cell r="K1907" t="str">
            <v>STANDARD</v>
          </cell>
          <cell r="L1907">
            <v>54.2</v>
          </cell>
          <cell r="M1907">
            <v>25.65</v>
          </cell>
          <cell r="P1907" t="str">
            <v/>
          </cell>
          <cell r="S1907" t="str">
            <v/>
          </cell>
          <cell r="T1907" t="str">
            <v/>
          </cell>
          <cell r="U1907" t="str">
            <v/>
          </cell>
          <cell r="W1907">
            <v>71.8</v>
          </cell>
          <cell r="X1907">
            <v>30.37</v>
          </cell>
          <cell r="AA1907" t="str">
            <v/>
          </cell>
          <cell r="AD1907" t="str">
            <v/>
          </cell>
          <cell r="AE1907" t="str">
            <v/>
          </cell>
          <cell r="AF1907" t="str">
            <v/>
          </cell>
        </row>
        <row r="1908">
          <cell r="D1908" t="str">
            <v>186509311</v>
          </cell>
          <cell r="E1908">
            <v>1865093</v>
          </cell>
          <cell r="F1908" t="str">
            <v>BEP (Connect B) 3 Baserate</v>
          </cell>
          <cell r="G1908" t="str">
            <v>E</v>
          </cell>
          <cell r="H1908" t="str">
            <v>EAST MIDLANDS</v>
          </cell>
          <cell r="I1908">
            <v>11</v>
          </cell>
          <cell r="J1908" t="str">
            <v>ICE0</v>
          </cell>
          <cell r="K1908" t="str">
            <v>STANDARD</v>
          </cell>
          <cell r="L1908">
            <v>54.2</v>
          </cell>
          <cell r="M1908">
            <v>25.16</v>
          </cell>
          <cell r="P1908" t="str">
            <v/>
          </cell>
          <cell r="S1908" t="str">
            <v/>
          </cell>
          <cell r="T1908" t="str">
            <v/>
          </cell>
          <cell r="U1908" t="str">
            <v/>
          </cell>
          <cell r="W1908">
            <v>71.8</v>
          </cell>
          <cell r="X1908">
            <v>29.78</v>
          </cell>
          <cell r="AA1908" t="str">
            <v/>
          </cell>
          <cell r="AD1908" t="str">
            <v/>
          </cell>
          <cell r="AE1908" t="str">
            <v/>
          </cell>
          <cell r="AF1908" t="str">
            <v/>
          </cell>
        </row>
        <row r="1909">
          <cell r="D1909" t="str">
            <v>186509312</v>
          </cell>
          <cell r="E1909">
            <v>1865093</v>
          </cell>
          <cell r="F1909" t="str">
            <v>BEP (Connect B) 3 Baserate</v>
          </cell>
          <cell r="G1909" t="str">
            <v>E</v>
          </cell>
          <cell r="H1909" t="str">
            <v>LONDON</v>
          </cell>
          <cell r="I1909">
            <v>12</v>
          </cell>
          <cell r="J1909" t="str">
            <v>ICE0</v>
          </cell>
          <cell r="K1909" t="str">
            <v>STANDARD</v>
          </cell>
          <cell r="L1909">
            <v>54.2</v>
          </cell>
          <cell r="M1909">
            <v>24.15</v>
          </cell>
          <cell r="P1909" t="str">
            <v/>
          </cell>
          <cell r="S1909" t="str">
            <v/>
          </cell>
          <cell r="T1909" t="str">
            <v/>
          </cell>
          <cell r="U1909" t="str">
            <v/>
          </cell>
          <cell r="W1909">
            <v>71.8</v>
          </cell>
          <cell r="X1909">
            <v>28.57</v>
          </cell>
          <cell r="AA1909" t="str">
            <v/>
          </cell>
          <cell r="AD1909" t="str">
            <v/>
          </cell>
          <cell r="AE1909" t="str">
            <v/>
          </cell>
          <cell r="AF1909" t="str">
            <v/>
          </cell>
        </row>
        <row r="1910">
          <cell r="D1910" t="str">
            <v>186509313</v>
          </cell>
          <cell r="E1910">
            <v>1865093</v>
          </cell>
          <cell r="F1910" t="str">
            <v>BEP (Connect B) 3 Baserate</v>
          </cell>
          <cell r="G1910" t="str">
            <v>E</v>
          </cell>
          <cell r="H1910" t="str">
            <v>MANWEB</v>
          </cell>
          <cell r="I1910">
            <v>13</v>
          </cell>
          <cell r="J1910" t="str">
            <v>ICE0</v>
          </cell>
          <cell r="K1910" t="str">
            <v>STANDARD</v>
          </cell>
          <cell r="L1910">
            <v>54.2</v>
          </cell>
          <cell r="M1910">
            <v>28.3</v>
          </cell>
          <cell r="P1910" t="str">
            <v/>
          </cell>
          <cell r="S1910" t="str">
            <v/>
          </cell>
          <cell r="T1910" t="str">
            <v/>
          </cell>
          <cell r="U1910" t="str">
            <v/>
          </cell>
          <cell r="W1910">
            <v>71.8</v>
          </cell>
          <cell r="X1910">
            <v>33.520000000000003</v>
          </cell>
          <cell r="AA1910" t="str">
            <v/>
          </cell>
          <cell r="AD1910" t="str">
            <v/>
          </cell>
          <cell r="AE1910" t="str">
            <v/>
          </cell>
          <cell r="AF1910" t="str">
            <v/>
          </cell>
        </row>
        <row r="1911">
          <cell r="D1911" t="str">
            <v>186509314</v>
          </cell>
          <cell r="E1911">
            <v>1865093</v>
          </cell>
          <cell r="F1911" t="str">
            <v>BEP (Connect B) 3 Baserate</v>
          </cell>
          <cell r="G1911" t="str">
            <v>E</v>
          </cell>
          <cell r="H1911" t="str">
            <v>MIDLANDS</v>
          </cell>
          <cell r="I1911">
            <v>14</v>
          </cell>
          <cell r="J1911" t="str">
            <v>ICE0</v>
          </cell>
          <cell r="K1911" t="str">
            <v>STANDARD</v>
          </cell>
          <cell r="L1911">
            <v>54.2</v>
          </cell>
          <cell r="M1911">
            <v>26.22</v>
          </cell>
          <cell r="P1911" t="str">
            <v/>
          </cell>
          <cell r="S1911" t="str">
            <v/>
          </cell>
          <cell r="T1911" t="str">
            <v/>
          </cell>
          <cell r="U1911" t="str">
            <v/>
          </cell>
          <cell r="W1911">
            <v>71.8</v>
          </cell>
          <cell r="X1911">
            <v>31.05</v>
          </cell>
          <cell r="AA1911" t="str">
            <v/>
          </cell>
          <cell r="AD1911" t="str">
            <v/>
          </cell>
          <cell r="AE1911" t="str">
            <v/>
          </cell>
          <cell r="AF1911" t="str">
            <v/>
          </cell>
        </row>
        <row r="1912">
          <cell r="D1912" t="str">
            <v>186509315</v>
          </cell>
          <cell r="E1912">
            <v>1865093</v>
          </cell>
          <cell r="F1912" t="str">
            <v>BEP (Connect B) 3 Baserate</v>
          </cell>
          <cell r="G1912" t="str">
            <v>E</v>
          </cell>
          <cell r="H1912" t="str">
            <v>NORTHERN</v>
          </cell>
          <cell r="I1912">
            <v>15</v>
          </cell>
          <cell r="J1912" t="str">
            <v>ICE0</v>
          </cell>
          <cell r="K1912" t="str">
            <v>STANDARD</v>
          </cell>
          <cell r="L1912">
            <v>54.2</v>
          </cell>
          <cell r="M1912">
            <v>26.27</v>
          </cell>
          <cell r="P1912" t="str">
            <v/>
          </cell>
          <cell r="S1912" t="str">
            <v/>
          </cell>
          <cell r="T1912" t="str">
            <v/>
          </cell>
          <cell r="U1912" t="str">
            <v/>
          </cell>
          <cell r="W1912">
            <v>71.8</v>
          </cell>
          <cell r="X1912">
            <v>31.1</v>
          </cell>
          <cell r="AA1912" t="str">
            <v/>
          </cell>
          <cell r="AD1912" t="str">
            <v/>
          </cell>
          <cell r="AE1912" t="str">
            <v/>
          </cell>
          <cell r="AF1912" t="str">
            <v/>
          </cell>
        </row>
        <row r="1913">
          <cell r="D1913" t="str">
            <v>186509316</v>
          </cell>
          <cell r="E1913">
            <v>1865093</v>
          </cell>
          <cell r="F1913" t="str">
            <v>BEP (Connect B) 3 Baserate</v>
          </cell>
          <cell r="G1913" t="str">
            <v>E</v>
          </cell>
          <cell r="H1913" t="str">
            <v>NORWEB</v>
          </cell>
          <cell r="I1913">
            <v>16</v>
          </cell>
          <cell r="J1913" t="str">
            <v>ICE0</v>
          </cell>
          <cell r="K1913" t="str">
            <v>STANDARD</v>
          </cell>
          <cell r="L1913">
            <v>54.2</v>
          </cell>
          <cell r="M1913">
            <v>25.8</v>
          </cell>
          <cell r="P1913" t="str">
            <v/>
          </cell>
          <cell r="S1913" t="str">
            <v/>
          </cell>
          <cell r="T1913" t="str">
            <v/>
          </cell>
          <cell r="U1913" t="str">
            <v/>
          </cell>
          <cell r="W1913">
            <v>71.8</v>
          </cell>
          <cell r="X1913">
            <v>30.55</v>
          </cell>
          <cell r="AA1913" t="str">
            <v/>
          </cell>
          <cell r="AD1913" t="str">
            <v/>
          </cell>
          <cell r="AE1913" t="str">
            <v/>
          </cell>
          <cell r="AF1913" t="str">
            <v/>
          </cell>
        </row>
        <row r="1914">
          <cell r="D1914" t="str">
            <v>186509319</v>
          </cell>
          <cell r="E1914">
            <v>1865093</v>
          </cell>
          <cell r="F1914" t="str">
            <v>BEP (Connect B) 3 Baserate</v>
          </cell>
          <cell r="G1914" t="str">
            <v>E</v>
          </cell>
          <cell r="H1914" t="str">
            <v>SEEBOARD</v>
          </cell>
          <cell r="I1914">
            <v>19</v>
          </cell>
          <cell r="J1914" t="str">
            <v>ICE0</v>
          </cell>
          <cell r="K1914" t="str">
            <v>STANDARD</v>
          </cell>
          <cell r="L1914">
            <v>54.2</v>
          </cell>
          <cell r="M1914">
            <v>25.95</v>
          </cell>
          <cell r="P1914" t="str">
            <v/>
          </cell>
          <cell r="S1914" t="str">
            <v/>
          </cell>
          <cell r="T1914" t="str">
            <v/>
          </cell>
          <cell r="U1914" t="str">
            <v/>
          </cell>
          <cell r="W1914">
            <v>71.8</v>
          </cell>
          <cell r="X1914">
            <v>30.72</v>
          </cell>
          <cell r="AA1914" t="str">
            <v/>
          </cell>
          <cell r="AD1914" t="str">
            <v/>
          </cell>
          <cell r="AE1914" t="str">
            <v/>
          </cell>
          <cell r="AF1914" t="str">
            <v/>
          </cell>
        </row>
        <row r="1915">
          <cell r="D1915" t="str">
            <v>186509320</v>
          </cell>
          <cell r="E1915">
            <v>1865093</v>
          </cell>
          <cell r="F1915" t="str">
            <v>BEP (Connect B) 3 Baserate</v>
          </cell>
          <cell r="G1915" t="str">
            <v>E</v>
          </cell>
          <cell r="H1915" t="str">
            <v>SOUTHERN</v>
          </cell>
          <cell r="I1915">
            <v>20</v>
          </cell>
          <cell r="J1915" t="str">
            <v>ICE0</v>
          </cell>
          <cell r="K1915" t="str">
            <v>STANDARD</v>
          </cell>
          <cell r="L1915">
            <v>54.2</v>
          </cell>
          <cell r="M1915">
            <v>24.94</v>
          </cell>
          <cell r="P1915" t="str">
            <v/>
          </cell>
          <cell r="S1915" t="str">
            <v/>
          </cell>
          <cell r="T1915" t="str">
            <v/>
          </cell>
          <cell r="U1915" t="str">
            <v/>
          </cell>
          <cell r="W1915">
            <v>71.8</v>
          </cell>
          <cell r="X1915">
            <v>29.52</v>
          </cell>
          <cell r="AA1915" t="str">
            <v/>
          </cell>
          <cell r="AD1915" t="str">
            <v/>
          </cell>
          <cell r="AE1915" t="str">
            <v/>
          </cell>
          <cell r="AF1915" t="str">
            <v/>
          </cell>
        </row>
        <row r="1916">
          <cell r="D1916" t="str">
            <v>186509322</v>
          </cell>
          <cell r="E1916">
            <v>1865093</v>
          </cell>
          <cell r="F1916" t="str">
            <v>BEP (Connect B) 3 Baserate</v>
          </cell>
          <cell r="G1916" t="str">
            <v>E</v>
          </cell>
          <cell r="H1916" t="str">
            <v>SWEB</v>
          </cell>
          <cell r="I1916">
            <v>22</v>
          </cell>
          <cell r="J1916" t="str">
            <v>ICE0</v>
          </cell>
          <cell r="K1916" t="str">
            <v>STANDARD</v>
          </cell>
          <cell r="L1916">
            <v>54.2</v>
          </cell>
          <cell r="M1916">
            <v>25.56</v>
          </cell>
          <cell r="P1916" t="str">
            <v/>
          </cell>
          <cell r="S1916" t="str">
            <v/>
          </cell>
          <cell r="T1916" t="str">
            <v/>
          </cell>
          <cell r="U1916" t="str">
            <v/>
          </cell>
          <cell r="W1916">
            <v>71.8</v>
          </cell>
          <cell r="X1916">
            <v>30.26</v>
          </cell>
          <cell r="AA1916" t="str">
            <v/>
          </cell>
          <cell r="AD1916" t="str">
            <v/>
          </cell>
          <cell r="AE1916" t="str">
            <v/>
          </cell>
          <cell r="AF1916" t="str">
            <v/>
          </cell>
        </row>
        <row r="1917">
          <cell r="D1917" t="str">
            <v>186509321</v>
          </cell>
          <cell r="E1917">
            <v>1865093</v>
          </cell>
          <cell r="F1917" t="str">
            <v>BEP (Connect B) 3 Baserate</v>
          </cell>
          <cell r="G1917" t="str">
            <v>E</v>
          </cell>
          <cell r="H1917" t="str">
            <v>SWALEC</v>
          </cell>
          <cell r="I1917">
            <v>21</v>
          </cell>
          <cell r="J1917" t="str">
            <v>ICE0</v>
          </cell>
          <cell r="K1917" t="str">
            <v>STANDARD</v>
          </cell>
          <cell r="L1917">
            <v>54.2</v>
          </cell>
          <cell r="M1917">
            <v>25.86</v>
          </cell>
          <cell r="P1917" t="str">
            <v/>
          </cell>
          <cell r="S1917" t="str">
            <v/>
          </cell>
          <cell r="T1917" t="str">
            <v/>
          </cell>
          <cell r="U1917" t="str">
            <v/>
          </cell>
          <cell r="W1917">
            <v>71.8</v>
          </cell>
          <cell r="X1917">
            <v>30.61</v>
          </cell>
          <cell r="AA1917" t="str">
            <v/>
          </cell>
          <cell r="AD1917" t="str">
            <v/>
          </cell>
          <cell r="AE1917" t="str">
            <v/>
          </cell>
          <cell r="AF1917" t="str">
            <v/>
          </cell>
        </row>
        <row r="1918">
          <cell r="D1918" t="str">
            <v>186509323</v>
          </cell>
          <cell r="E1918">
            <v>1865093</v>
          </cell>
          <cell r="F1918" t="str">
            <v>BEP (Connect B) 3 Baserate</v>
          </cell>
          <cell r="G1918" t="str">
            <v>E</v>
          </cell>
          <cell r="H1918" t="str">
            <v>YORKSHIRE</v>
          </cell>
          <cell r="I1918">
            <v>23</v>
          </cell>
          <cell r="J1918" t="str">
            <v>ICE0</v>
          </cell>
          <cell r="K1918" t="str">
            <v>STANDARD</v>
          </cell>
          <cell r="L1918">
            <v>54.2</v>
          </cell>
          <cell r="M1918">
            <v>26</v>
          </cell>
          <cell r="P1918" t="str">
            <v/>
          </cell>
          <cell r="S1918" t="str">
            <v/>
          </cell>
          <cell r="T1918" t="str">
            <v/>
          </cell>
          <cell r="U1918" t="str">
            <v/>
          </cell>
          <cell r="W1918">
            <v>71.8</v>
          </cell>
          <cell r="X1918">
            <v>30.78</v>
          </cell>
          <cell r="AA1918" t="str">
            <v/>
          </cell>
          <cell r="AD1918" t="str">
            <v/>
          </cell>
          <cell r="AE1918" t="str">
            <v/>
          </cell>
          <cell r="AF1918" t="str">
            <v/>
          </cell>
        </row>
        <row r="1919">
          <cell r="D1919" t="str">
            <v>186509318</v>
          </cell>
          <cell r="E1919">
            <v>1865093</v>
          </cell>
          <cell r="F1919" t="str">
            <v>BEP (Connect B) 3 Baserate</v>
          </cell>
          <cell r="G1919" t="str">
            <v>E</v>
          </cell>
          <cell r="H1919" t="str">
            <v>SCOTTISH POWER</v>
          </cell>
          <cell r="I1919">
            <v>18</v>
          </cell>
          <cell r="J1919" t="str">
            <v>ICE0</v>
          </cell>
          <cell r="K1919" t="str">
            <v>STANDARD</v>
          </cell>
          <cell r="L1919">
            <v>54.2</v>
          </cell>
          <cell r="M1919">
            <v>26.19</v>
          </cell>
          <cell r="P1919" t="str">
            <v/>
          </cell>
          <cell r="S1919" t="str">
            <v/>
          </cell>
          <cell r="T1919" t="str">
            <v/>
          </cell>
          <cell r="U1919" t="str">
            <v/>
          </cell>
          <cell r="W1919">
            <v>71.8</v>
          </cell>
          <cell r="X1919">
            <v>31.01</v>
          </cell>
          <cell r="AA1919" t="str">
            <v/>
          </cell>
          <cell r="AD1919" t="str">
            <v/>
          </cell>
          <cell r="AE1919" t="str">
            <v/>
          </cell>
          <cell r="AF1919" t="str">
            <v/>
          </cell>
        </row>
        <row r="1920">
          <cell r="D1920" t="str">
            <v>186509317</v>
          </cell>
          <cell r="E1920">
            <v>1865093</v>
          </cell>
          <cell r="F1920" t="str">
            <v>BEP (Connect B) 3 Baserate</v>
          </cell>
          <cell r="G1920" t="str">
            <v>E</v>
          </cell>
          <cell r="H1920" t="str">
            <v>SCOTTISH HYDRO</v>
          </cell>
          <cell r="I1920">
            <v>17</v>
          </cell>
          <cell r="J1920" t="str">
            <v>ICE0</v>
          </cell>
          <cell r="K1920" t="str">
            <v>STANDARD</v>
          </cell>
          <cell r="L1920">
            <v>54.2</v>
          </cell>
          <cell r="M1920">
            <v>28.3</v>
          </cell>
          <cell r="P1920" t="str">
            <v/>
          </cell>
          <cell r="S1920" t="str">
            <v/>
          </cell>
          <cell r="T1920" t="str">
            <v/>
          </cell>
          <cell r="U1920" t="str">
            <v/>
          </cell>
          <cell r="W1920">
            <v>71.8</v>
          </cell>
          <cell r="X1920">
            <v>33.53</v>
          </cell>
          <cell r="AA1920" t="str">
            <v/>
          </cell>
          <cell r="AD1920" t="str">
            <v/>
          </cell>
          <cell r="AE1920" t="str">
            <v/>
          </cell>
          <cell r="AF1920" t="str">
            <v/>
          </cell>
        </row>
        <row r="1921">
          <cell r="D1921" t="str">
            <v>186509410</v>
          </cell>
          <cell r="E1921">
            <v>1865094</v>
          </cell>
          <cell r="F1921" t="str">
            <v>BEP (Connect B) 3 Flexirate 2</v>
          </cell>
          <cell r="G1921" t="str">
            <v>E</v>
          </cell>
          <cell r="H1921" t="str">
            <v>EASTERN</v>
          </cell>
          <cell r="I1921">
            <v>10</v>
          </cell>
          <cell r="J1921" t="str">
            <v>ICE0</v>
          </cell>
          <cell r="K1921" t="str">
            <v>STANDARD</v>
          </cell>
          <cell r="L1921">
            <v>54.2</v>
          </cell>
          <cell r="M1921">
            <v>27.74</v>
          </cell>
          <cell r="P1921" t="str">
            <v/>
          </cell>
          <cell r="S1921">
            <v>23.57</v>
          </cell>
          <cell r="T1921" t="str">
            <v/>
          </cell>
          <cell r="U1921" t="str">
            <v/>
          </cell>
          <cell r="W1921">
            <v>71.8</v>
          </cell>
          <cell r="X1921">
            <v>32.85</v>
          </cell>
          <cell r="AA1921" t="str">
            <v/>
          </cell>
          <cell r="AD1921">
            <v>27.52</v>
          </cell>
          <cell r="AE1921" t="str">
            <v/>
          </cell>
          <cell r="AF1921" t="str">
            <v/>
          </cell>
        </row>
        <row r="1922">
          <cell r="D1922" t="str">
            <v>186509411</v>
          </cell>
          <cell r="E1922">
            <v>1865094</v>
          </cell>
          <cell r="F1922" t="str">
            <v>BEP (Connect B) 3 Flexirate 2</v>
          </cell>
          <cell r="G1922" t="str">
            <v>E</v>
          </cell>
          <cell r="H1922" t="str">
            <v>EAST MIDLANDS</v>
          </cell>
          <cell r="I1922">
            <v>11</v>
          </cell>
          <cell r="J1922" t="str">
            <v>ICE0</v>
          </cell>
          <cell r="K1922" t="str">
            <v>STANDARD</v>
          </cell>
          <cell r="L1922">
            <v>54.2</v>
          </cell>
          <cell r="M1922">
            <v>26.96</v>
          </cell>
          <cell r="P1922" t="str">
            <v/>
          </cell>
          <cell r="S1922">
            <v>23.72</v>
          </cell>
          <cell r="T1922" t="str">
            <v/>
          </cell>
          <cell r="U1922" t="str">
            <v/>
          </cell>
          <cell r="W1922">
            <v>71.8</v>
          </cell>
          <cell r="X1922">
            <v>31.92</v>
          </cell>
          <cell r="AA1922" t="str">
            <v/>
          </cell>
          <cell r="AD1922">
            <v>27.71</v>
          </cell>
          <cell r="AE1922" t="str">
            <v/>
          </cell>
          <cell r="AF1922" t="str">
            <v/>
          </cell>
        </row>
        <row r="1923">
          <cell r="D1923" t="str">
            <v>186509412</v>
          </cell>
          <cell r="E1923">
            <v>1865094</v>
          </cell>
          <cell r="F1923" t="str">
            <v>BEP (Connect B) 3 Flexirate 2</v>
          </cell>
          <cell r="G1923" t="str">
            <v>E</v>
          </cell>
          <cell r="H1923" t="str">
            <v>LONDON</v>
          </cell>
          <cell r="I1923">
            <v>12</v>
          </cell>
          <cell r="J1923" t="str">
            <v>ICE0</v>
          </cell>
          <cell r="K1923" t="str">
            <v>STANDARD</v>
          </cell>
          <cell r="L1923">
            <v>54.2</v>
          </cell>
          <cell r="M1923">
            <v>26.38</v>
          </cell>
          <cell r="P1923" t="str">
            <v/>
          </cell>
          <cell r="S1923">
            <v>22.54</v>
          </cell>
          <cell r="T1923" t="str">
            <v/>
          </cell>
          <cell r="U1923" t="str">
            <v/>
          </cell>
          <cell r="W1923">
            <v>71.8</v>
          </cell>
          <cell r="X1923">
            <v>31.24</v>
          </cell>
          <cell r="AA1923" t="str">
            <v/>
          </cell>
          <cell r="AD1923">
            <v>26.29</v>
          </cell>
          <cell r="AE1923" t="str">
            <v/>
          </cell>
          <cell r="AF1923" t="str">
            <v/>
          </cell>
        </row>
        <row r="1924">
          <cell r="D1924" t="str">
            <v>186509413</v>
          </cell>
          <cell r="E1924">
            <v>1865094</v>
          </cell>
          <cell r="F1924" t="str">
            <v>BEP (Connect B) 3 Flexirate 2</v>
          </cell>
          <cell r="G1924" t="str">
            <v>E</v>
          </cell>
          <cell r="H1924" t="str">
            <v>MANWEB</v>
          </cell>
          <cell r="I1924">
            <v>13</v>
          </cell>
          <cell r="J1924" t="str">
            <v>ICE0</v>
          </cell>
          <cell r="K1924" t="str">
            <v>STANDARD</v>
          </cell>
          <cell r="L1924">
            <v>0</v>
          </cell>
          <cell r="M1924">
            <v>0</v>
          </cell>
          <cell r="P1924" t="str">
            <v/>
          </cell>
          <cell r="S1924">
            <v>0</v>
          </cell>
          <cell r="T1924" t="str">
            <v/>
          </cell>
          <cell r="U1924" t="str">
            <v/>
          </cell>
          <cell r="AE1924" t="str">
            <v/>
          </cell>
          <cell r="AF1924" t="str">
            <v/>
          </cell>
        </row>
        <row r="1925">
          <cell r="D1925" t="str">
            <v>186509414</v>
          </cell>
          <cell r="E1925">
            <v>1865094</v>
          </cell>
          <cell r="F1925" t="str">
            <v>BEP (Connect B) 3 Flexirate 2</v>
          </cell>
          <cell r="G1925" t="str">
            <v>E</v>
          </cell>
          <cell r="H1925" t="str">
            <v>MIDLANDS</v>
          </cell>
          <cell r="I1925">
            <v>14</v>
          </cell>
          <cell r="J1925" t="str">
            <v>ICE0</v>
          </cell>
          <cell r="K1925" t="str">
            <v>STANDARD</v>
          </cell>
          <cell r="L1925">
            <v>54.2</v>
          </cell>
          <cell r="M1925">
            <v>28.06</v>
          </cell>
          <cell r="P1925" t="str">
            <v/>
          </cell>
          <cell r="S1925">
            <v>24.52</v>
          </cell>
          <cell r="T1925" t="str">
            <v/>
          </cell>
          <cell r="U1925" t="str">
            <v/>
          </cell>
          <cell r="W1925">
            <v>71.8</v>
          </cell>
          <cell r="X1925">
            <v>33.24</v>
          </cell>
          <cell r="AA1925" t="str">
            <v/>
          </cell>
          <cell r="AD1925">
            <v>28.67</v>
          </cell>
          <cell r="AE1925" t="str">
            <v/>
          </cell>
          <cell r="AF1925" t="str">
            <v/>
          </cell>
        </row>
        <row r="1926">
          <cell r="D1926" t="str">
            <v>186509415</v>
          </cell>
          <cell r="E1926">
            <v>1865094</v>
          </cell>
          <cell r="F1926" t="str">
            <v>BEP (Connect B) 3 Flexirate 2</v>
          </cell>
          <cell r="G1926" t="str">
            <v>E</v>
          </cell>
          <cell r="H1926" t="str">
            <v>NORTHERN</v>
          </cell>
          <cell r="I1926">
            <v>15</v>
          </cell>
          <cell r="J1926" t="str">
            <v>ICE0</v>
          </cell>
          <cell r="K1926" t="str">
            <v>STANDARD</v>
          </cell>
          <cell r="L1926">
            <v>54.2</v>
          </cell>
          <cell r="M1926">
            <v>29.01</v>
          </cell>
          <cell r="P1926" t="str">
            <v/>
          </cell>
          <cell r="S1926">
            <v>24.61</v>
          </cell>
          <cell r="T1926" t="str">
            <v/>
          </cell>
          <cell r="U1926" t="str">
            <v/>
          </cell>
          <cell r="W1926">
            <v>71.8</v>
          </cell>
          <cell r="X1926">
            <v>34.369999999999997</v>
          </cell>
          <cell r="AA1926" t="str">
            <v/>
          </cell>
          <cell r="AD1926">
            <v>28.76</v>
          </cell>
          <cell r="AE1926" t="str">
            <v/>
          </cell>
          <cell r="AF1926" t="str">
            <v/>
          </cell>
        </row>
        <row r="1927">
          <cell r="D1927" t="str">
            <v>186509416</v>
          </cell>
          <cell r="E1927">
            <v>1865094</v>
          </cell>
          <cell r="F1927" t="str">
            <v>BEP (Connect B) 3 Flexirate 2</v>
          </cell>
          <cell r="G1927" t="str">
            <v>E</v>
          </cell>
          <cell r="H1927" t="str">
            <v>NORWEB</v>
          </cell>
          <cell r="I1927">
            <v>16</v>
          </cell>
          <cell r="J1927" t="str">
            <v>ICE0</v>
          </cell>
          <cell r="K1927" t="str">
            <v>STANDARD</v>
          </cell>
          <cell r="L1927">
            <v>54.2</v>
          </cell>
          <cell r="M1927">
            <v>29.46</v>
          </cell>
          <cell r="P1927" t="str">
            <v/>
          </cell>
          <cell r="S1927">
            <v>23.61</v>
          </cell>
          <cell r="T1927" t="str">
            <v/>
          </cell>
          <cell r="U1927" t="str">
            <v/>
          </cell>
          <cell r="W1927">
            <v>71.8</v>
          </cell>
          <cell r="X1927">
            <v>34.9</v>
          </cell>
          <cell r="AA1927" t="str">
            <v/>
          </cell>
          <cell r="AD1927">
            <v>27.53</v>
          </cell>
          <cell r="AE1927" t="str">
            <v/>
          </cell>
          <cell r="AF1927" t="str">
            <v/>
          </cell>
        </row>
        <row r="1928">
          <cell r="D1928" t="str">
            <v>186509419</v>
          </cell>
          <cell r="E1928">
            <v>1865094</v>
          </cell>
          <cell r="F1928" t="str">
            <v>BEP (Connect B) 3 Flexirate 2</v>
          </cell>
          <cell r="G1928" t="str">
            <v>E</v>
          </cell>
          <cell r="H1928" t="str">
            <v>SEEBOARD</v>
          </cell>
          <cell r="I1928">
            <v>19</v>
          </cell>
          <cell r="J1928" t="str">
            <v>ICE0</v>
          </cell>
          <cell r="K1928" t="str">
            <v>STANDARD</v>
          </cell>
          <cell r="L1928">
            <v>0</v>
          </cell>
          <cell r="M1928">
            <v>0</v>
          </cell>
          <cell r="P1928" t="str">
            <v/>
          </cell>
          <cell r="S1928">
            <v>0</v>
          </cell>
          <cell r="T1928" t="str">
            <v/>
          </cell>
          <cell r="U1928" t="str">
            <v/>
          </cell>
          <cell r="AE1928" t="str">
            <v/>
          </cell>
          <cell r="AF1928" t="str">
            <v/>
          </cell>
        </row>
        <row r="1929">
          <cell r="D1929" t="str">
            <v>186509420</v>
          </cell>
          <cell r="E1929">
            <v>1865094</v>
          </cell>
          <cell r="F1929" t="str">
            <v>BEP (Connect B) 3 Flexirate 2</v>
          </cell>
          <cell r="G1929" t="str">
            <v>E</v>
          </cell>
          <cell r="H1929" t="str">
            <v>SOUTHERN</v>
          </cell>
          <cell r="I1929">
            <v>20</v>
          </cell>
          <cell r="J1929" t="str">
            <v>ICE0</v>
          </cell>
          <cell r="K1929" t="str">
            <v>STANDARD</v>
          </cell>
          <cell r="L1929">
            <v>54.2</v>
          </cell>
          <cell r="M1929">
            <v>26.52</v>
          </cell>
          <cell r="P1929" t="str">
            <v/>
          </cell>
          <cell r="S1929">
            <v>23.51</v>
          </cell>
          <cell r="T1929" t="str">
            <v/>
          </cell>
          <cell r="U1929" t="str">
            <v/>
          </cell>
          <cell r="W1929">
            <v>71.8</v>
          </cell>
          <cell r="X1929">
            <v>31.4</v>
          </cell>
          <cell r="AA1929" t="str">
            <v/>
          </cell>
          <cell r="AD1929">
            <v>27.48</v>
          </cell>
          <cell r="AE1929" t="str">
            <v/>
          </cell>
          <cell r="AF1929" t="str">
            <v/>
          </cell>
        </row>
        <row r="1930">
          <cell r="D1930" t="str">
            <v>186509422</v>
          </cell>
          <cell r="E1930">
            <v>1865094</v>
          </cell>
          <cell r="F1930" t="str">
            <v>BEP (Connect B) 3 Flexirate 2</v>
          </cell>
          <cell r="G1930" t="str">
            <v>E</v>
          </cell>
          <cell r="H1930" t="str">
            <v>SWEB</v>
          </cell>
          <cell r="I1930">
            <v>22</v>
          </cell>
          <cell r="J1930" t="str">
            <v>ICE0</v>
          </cell>
          <cell r="K1930" t="str">
            <v>STANDARD</v>
          </cell>
          <cell r="L1930">
            <v>54.2</v>
          </cell>
          <cell r="M1930">
            <v>26.83</v>
          </cell>
          <cell r="P1930" t="str">
            <v/>
          </cell>
          <cell r="S1930">
            <v>24.52</v>
          </cell>
          <cell r="T1930" t="str">
            <v/>
          </cell>
          <cell r="U1930" t="str">
            <v/>
          </cell>
          <cell r="W1930">
            <v>71.8</v>
          </cell>
          <cell r="X1930">
            <v>31.77</v>
          </cell>
          <cell r="AA1930" t="str">
            <v/>
          </cell>
          <cell r="AD1930">
            <v>28.68</v>
          </cell>
          <cell r="AE1930" t="str">
            <v/>
          </cell>
          <cell r="AF1930" t="str">
            <v/>
          </cell>
        </row>
        <row r="1931">
          <cell r="D1931" t="str">
            <v>186509421</v>
          </cell>
          <cell r="E1931">
            <v>1865094</v>
          </cell>
          <cell r="F1931" t="str">
            <v>BEP (Connect B) 3 Flexirate 2</v>
          </cell>
          <cell r="G1931" t="str">
            <v>E</v>
          </cell>
          <cell r="H1931" t="str">
            <v>SWALEC</v>
          </cell>
          <cell r="I1931">
            <v>21</v>
          </cell>
          <cell r="J1931" t="str">
            <v>ICE0</v>
          </cell>
          <cell r="K1931" t="str">
            <v>STANDARD</v>
          </cell>
          <cell r="L1931">
            <v>54.2</v>
          </cell>
          <cell r="M1931">
            <v>27.17</v>
          </cell>
          <cell r="P1931" t="str">
            <v/>
          </cell>
          <cell r="S1931">
            <v>24.89</v>
          </cell>
          <cell r="T1931" t="str">
            <v/>
          </cell>
          <cell r="U1931" t="str">
            <v/>
          </cell>
          <cell r="W1931">
            <v>71.8</v>
          </cell>
          <cell r="X1931">
            <v>32.18</v>
          </cell>
          <cell r="AA1931" t="str">
            <v/>
          </cell>
          <cell r="AD1931">
            <v>29.15</v>
          </cell>
          <cell r="AE1931" t="str">
            <v/>
          </cell>
          <cell r="AF1931" t="str">
            <v/>
          </cell>
        </row>
        <row r="1932">
          <cell r="D1932" t="str">
            <v>186509423</v>
          </cell>
          <cell r="E1932">
            <v>1865094</v>
          </cell>
          <cell r="F1932" t="str">
            <v>BEP (Connect B) 3 Flexirate 2</v>
          </cell>
          <cell r="G1932" t="str">
            <v>E</v>
          </cell>
          <cell r="H1932" t="str">
            <v>YORKSHIRE</v>
          </cell>
          <cell r="I1932">
            <v>23</v>
          </cell>
          <cell r="J1932" t="str">
            <v>ICE0</v>
          </cell>
          <cell r="K1932" t="str">
            <v>STANDARD</v>
          </cell>
          <cell r="L1932">
            <v>54.2</v>
          </cell>
          <cell r="M1932">
            <v>27.77</v>
          </cell>
          <cell r="P1932" t="str">
            <v/>
          </cell>
          <cell r="S1932">
            <v>24.41</v>
          </cell>
          <cell r="T1932" t="str">
            <v/>
          </cell>
          <cell r="U1932" t="str">
            <v/>
          </cell>
          <cell r="W1932">
            <v>71.8</v>
          </cell>
          <cell r="X1932">
            <v>32.89</v>
          </cell>
          <cell r="AA1932" t="str">
            <v/>
          </cell>
          <cell r="AD1932">
            <v>28.52</v>
          </cell>
          <cell r="AE1932" t="str">
            <v/>
          </cell>
          <cell r="AF1932" t="str">
            <v/>
          </cell>
        </row>
        <row r="1933">
          <cell r="D1933" t="str">
            <v>186509418</v>
          </cell>
          <cell r="E1933">
            <v>1865094</v>
          </cell>
          <cell r="F1933" t="str">
            <v>BEP (Connect B) 3 Flexirate 2</v>
          </cell>
          <cell r="G1933" t="str">
            <v>E</v>
          </cell>
          <cell r="H1933" t="str">
            <v>SCOTTISH POWER</v>
          </cell>
          <cell r="I1933">
            <v>18</v>
          </cell>
          <cell r="J1933" t="str">
            <v>ICE0</v>
          </cell>
          <cell r="K1933" t="str">
            <v>STANDARD</v>
          </cell>
          <cell r="L1933">
            <v>54.2</v>
          </cell>
          <cell r="M1933">
            <v>28.23</v>
          </cell>
          <cell r="P1933" t="str">
            <v/>
          </cell>
          <cell r="S1933">
            <v>24.61</v>
          </cell>
          <cell r="T1933" t="str">
            <v/>
          </cell>
          <cell r="U1933" t="str">
            <v/>
          </cell>
          <cell r="W1933">
            <v>71.8</v>
          </cell>
          <cell r="X1933">
            <v>33.44</v>
          </cell>
          <cell r="AA1933" t="str">
            <v/>
          </cell>
          <cell r="AD1933">
            <v>28.77</v>
          </cell>
          <cell r="AE1933" t="str">
            <v/>
          </cell>
          <cell r="AF1933" t="str">
            <v/>
          </cell>
        </row>
        <row r="1934">
          <cell r="D1934" t="str">
            <v>186509417</v>
          </cell>
          <cell r="E1934">
            <v>1865094</v>
          </cell>
          <cell r="F1934" t="str">
            <v>BEP (Connect B) 3 Flexirate 2</v>
          </cell>
          <cell r="G1934" t="str">
            <v>E</v>
          </cell>
          <cell r="H1934" t="str">
            <v>SCOTTISH HYDRO</v>
          </cell>
          <cell r="I1934">
            <v>17</v>
          </cell>
          <cell r="J1934" t="str">
            <v>ICE0</v>
          </cell>
          <cell r="K1934" t="str">
            <v>STANDARD</v>
          </cell>
          <cell r="L1934">
            <v>54.2</v>
          </cell>
          <cell r="M1934">
            <v>30.41</v>
          </cell>
          <cell r="P1934" t="str">
            <v/>
          </cell>
          <cell r="S1934">
            <v>26.69</v>
          </cell>
          <cell r="T1934" t="str">
            <v/>
          </cell>
          <cell r="U1934" t="str">
            <v/>
          </cell>
          <cell r="W1934">
            <v>71.8</v>
          </cell>
          <cell r="X1934">
            <v>36.04</v>
          </cell>
          <cell r="AA1934" t="str">
            <v/>
          </cell>
          <cell r="AD1934">
            <v>31.21</v>
          </cell>
          <cell r="AE1934" t="str">
            <v/>
          </cell>
          <cell r="AF1934" t="str">
            <v/>
          </cell>
        </row>
        <row r="1935">
          <cell r="D1935" t="str">
            <v>186509510</v>
          </cell>
          <cell r="E1935">
            <v>1865095</v>
          </cell>
          <cell r="F1935" t="str">
            <v>BEP (Connect B) 3 Flexirate 3</v>
          </cell>
          <cell r="G1935" t="str">
            <v>E</v>
          </cell>
          <cell r="H1935" t="str">
            <v>EASTERN</v>
          </cell>
          <cell r="I1935">
            <v>10</v>
          </cell>
          <cell r="J1935" t="str">
            <v>ICE0</v>
          </cell>
          <cell r="K1935" t="str">
            <v>STANDARD</v>
          </cell>
          <cell r="L1935">
            <v>54.2</v>
          </cell>
          <cell r="M1935">
            <v>29.27</v>
          </cell>
          <cell r="P1935">
            <v>20.45</v>
          </cell>
          <cell r="S1935">
            <v>23.82</v>
          </cell>
          <cell r="T1935" t="str">
            <v/>
          </cell>
          <cell r="U1935" t="str">
            <v/>
          </cell>
          <cell r="W1935">
            <v>71.8</v>
          </cell>
          <cell r="X1935">
            <v>34.67</v>
          </cell>
          <cell r="AA1935">
            <v>24.17</v>
          </cell>
          <cell r="AD1935">
            <v>27.77</v>
          </cell>
          <cell r="AE1935" t="str">
            <v/>
          </cell>
          <cell r="AF1935" t="str">
            <v/>
          </cell>
        </row>
        <row r="1936">
          <cell r="D1936" t="str">
            <v>186509511</v>
          </cell>
          <cell r="E1936">
            <v>1865095</v>
          </cell>
          <cell r="F1936" t="str">
            <v>BEP (Connect B) 3 Flexirate 3</v>
          </cell>
          <cell r="G1936" t="str">
            <v>E</v>
          </cell>
          <cell r="H1936" t="str">
            <v>EAST MIDLANDS</v>
          </cell>
          <cell r="I1936">
            <v>11</v>
          </cell>
          <cell r="J1936" t="str">
            <v>ICE0</v>
          </cell>
          <cell r="K1936" t="str">
            <v>STANDARD</v>
          </cell>
          <cell r="L1936">
            <v>54.2</v>
          </cell>
          <cell r="M1936">
            <v>27.89</v>
          </cell>
          <cell r="P1936">
            <v>20.260000000000002</v>
          </cell>
          <cell r="S1936">
            <v>24.5</v>
          </cell>
          <cell r="T1936" t="str">
            <v/>
          </cell>
          <cell r="U1936" t="str">
            <v/>
          </cell>
          <cell r="W1936">
            <v>71.8</v>
          </cell>
          <cell r="X1936">
            <v>33.03</v>
          </cell>
          <cell r="AA1936">
            <v>23.94</v>
          </cell>
          <cell r="AD1936">
            <v>28.61</v>
          </cell>
          <cell r="AE1936" t="str">
            <v/>
          </cell>
          <cell r="AF1936" t="str">
            <v/>
          </cell>
        </row>
        <row r="1937">
          <cell r="D1937" t="str">
            <v>186509512</v>
          </cell>
          <cell r="E1937">
            <v>1865095</v>
          </cell>
          <cell r="F1937" t="str">
            <v>BEP (Connect B) 3 Flexirate 3</v>
          </cell>
          <cell r="G1937" t="str">
            <v>E</v>
          </cell>
          <cell r="H1937" t="str">
            <v>LONDON</v>
          </cell>
          <cell r="I1937">
            <v>12</v>
          </cell>
          <cell r="J1937" t="str">
            <v>ICE0</v>
          </cell>
          <cell r="K1937" t="str">
            <v>STANDARD</v>
          </cell>
          <cell r="L1937">
            <v>0</v>
          </cell>
          <cell r="M1937">
            <v>0</v>
          </cell>
          <cell r="P1937">
            <v>0</v>
          </cell>
          <cell r="S1937">
            <v>0</v>
          </cell>
          <cell r="T1937" t="str">
            <v/>
          </cell>
          <cell r="U1937" t="str">
            <v/>
          </cell>
          <cell r="AE1937" t="str">
            <v/>
          </cell>
          <cell r="AF1937" t="str">
            <v/>
          </cell>
        </row>
        <row r="1938">
          <cell r="D1938" t="str">
            <v>186509513</v>
          </cell>
          <cell r="E1938">
            <v>1865095</v>
          </cell>
          <cell r="F1938" t="str">
            <v>BEP (Connect B) 3 Flexirate 3</v>
          </cell>
          <cell r="G1938" t="str">
            <v>E</v>
          </cell>
          <cell r="H1938" t="str">
            <v>MANWEB</v>
          </cell>
          <cell r="I1938">
            <v>13</v>
          </cell>
          <cell r="J1938" t="str">
            <v>ICE0</v>
          </cell>
          <cell r="K1938" t="str">
            <v>STANDARD</v>
          </cell>
          <cell r="L1938">
            <v>0</v>
          </cell>
          <cell r="M1938">
            <v>0</v>
          </cell>
          <cell r="P1938">
            <v>0</v>
          </cell>
          <cell r="S1938">
            <v>0</v>
          </cell>
          <cell r="T1938" t="str">
            <v/>
          </cell>
          <cell r="U1938" t="str">
            <v/>
          </cell>
          <cell r="AE1938" t="str">
            <v/>
          </cell>
          <cell r="AF1938" t="str">
            <v/>
          </cell>
        </row>
        <row r="1939">
          <cell r="D1939" t="str">
            <v>186509514</v>
          </cell>
          <cell r="E1939">
            <v>1865095</v>
          </cell>
          <cell r="F1939" t="str">
            <v>BEP (Connect B) 3 Flexirate 3</v>
          </cell>
          <cell r="G1939" t="str">
            <v>E</v>
          </cell>
          <cell r="H1939" t="str">
            <v>MIDLANDS</v>
          </cell>
          <cell r="I1939">
            <v>14</v>
          </cell>
          <cell r="J1939" t="str">
            <v>ICE0</v>
          </cell>
          <cell r="K1939" t="str">
            <v>STANDARD</v>
          </cell>
          <cell r="L1939">
            <v>0</v>
          </cell>
          <cell r="M1939">
            <v>0</v>
          </cell>
          <cell r="P1939">
            <v>0</v>
          </cell>
          <cell r="S1939">
            <v>0</v>
          </cell>
          <cell r="T1939" t="str">
            <v/>
          </cell>
          <cell r="U1939" t="str">
            <v/>
          </cell>
          <cell r="AE1939" t="str">
            <v/>
          </cell>
          <cell r="AF1939" t="str">
            <v/>
          </cell>
        </row>
        <row r="1940">
          <cell r="D1940" t="str">
            <v>186509515</v>
          </cell>
          <cell r="E1940">
            <v>1865095</v>
          </cell>
          <cell r="F1940" t="str">
            <v>BEP (Connect B) 3 Flexirate 3</v>
          </cell>
          <cell r="G1940" t="str">
            <v>E</v>
          </cell>
          <cell r="H1940" t="str">
            <v>NORTHERN</v>
          </cell>
          <cell r="I1940">
            <v>15</v>
          </cell>
          <cell r="J1940" t="str">
            <v>ICE0</v>
          </cell>
          <cell r="K1940" t="str">
            <v>STANDARD</v>
          </cell>
          <cell r="L1940">
            <v>0</v>
          </cell>
          <cell r="M1940">
            <v>0</v>
          </cell>
          <cell r="P1940">
            <v>0</v>
          </cell>
          <cell r="S1940">
            <v>0</v>
          </cell>
          <cell r="T1940" t="str">
            <v/>
          </cell>
          <cell r="U1940" t="str">
            <v/>
          </cell>
          <cell r="AE1940" t="str">
            <v/>
          </cell>
          <cell r="AF1940" t="str">
            <v/>
          </cell>
        </row>
        <row r="1941">
          <cell r="D1941" t="str">
            <v>186509516</v>
          </cell>
          <cell r="E1941">
            <v>1865095</v>
          </cell>
          <cell r="F1941" t="str">
            <v>BEP (Connect B) 3 Flexirate 3</v>
          </cell>
          <cell r="G1941" t="str">
            <v>E</v>
          </cell>
          <cell r="H1941" t="str">
            <v>NORWEB</v>
          </cell>
          <cell r="I1941">
            <v>16</v>
          </cell>
          <cell r="J1941" t="str">
            <v>ICE0</v>
          </cell>
          <cell r="K1941" t="str">
            <v>STANDARD</v>
          </cell>
          <cell r="L1941">
            <v>54.2</v>
          </cell>
          <cell r="M1941">
            <v>29.52</v>
          </cell>
          <cell r="P1941">
            <v>20.78</v>
          </cell>
          <cell r="S1941">
            <v>25.04</v>
          </cell>
          <cell r="T1941" t="str">
            <v/>
          </cell>
          <cell r="U1941" t="str">
            <v/>
          </cell>
          <cell r="W1941">
            <v>71.8</v>
          </cell>
          <cell r="X1941">
            <v>34.979999999999997</v>
          </cell>
          <cell r="AA1941">
            <v>24.56</v>
          </cell>
          <cell r="AD1941">
            <v>29.21</v>
          </cell>
          <cell r="AE1941" t="str">
            <v/>
          </cell>
          <cell r="AF1941" t="str">
            <v/>
          </cell>
        </row>
        <row r="1942">
          <cell r="D1942" t="str">
            <v>186509519</v>
          </cell>
          <cell r="E1942">
            <v>1865095</v>
          </cell>
          <cell r="F1942" t="str">
            <v>BEP (Connect B) 3 Flexirate 3</v>
          </cell>
          <cell r="G1942" t="str">
            <v>E</v>
          </cell>
          <cell r="H1942" t="str">
            <v>SEEBOARD</v>
          </cell>
          <cell r="I1942">
            <v>19</v>
          </cell>
          <cell r="J1942" t="str">
            <v>ICE0</v>
          </cell>
          <cell r="K1942" t="str">
            <v>STANDARD</v>
          </cell>
          <cell r="L1942">
            <v>54.2</v>
          </cell>
          <cell r="M1942">
            <v>30.08</v>
          </cell>
          <cell r="P1942">
            <v>21.14</v>
          </cell>
          <cell r="S1942">
            <v>25.27</v>
          </cell>
          <cell r="T1942" t="str">
            <v/>
          </cell>
          <cell r="U1942" t="str">
            <v/>
          </cell>
          <cell r="W1942">
            <v>71.8</v>
          </cell>
          <cell r="X1942">
            <v>35.65</v>
          </cell>
          <cell r="AA1942">
            <v>24.99</v>
          </cell>
          <cell r="AD1942">
            <v>29.51</v>
          </cell>
          <cell r="AE1942" t="str">
            <v/>
          </cell>
          <cell r="AF1942" t="str">
            <v/>
          </cell>
        </row>
        <row r="1943">
          <cell r="D1943" t="str">
            <v>186509520</v>
          </cell>
          <cell r="E1943">
            <v>1865095</v>
          </cell>
          <cell r="F1943" t="str">
            <v>BEP (Connect B) 3 Flexirate 3</v>
          </cell>
          <cell r="G1943" t="str">
            <v>E</v>
          </cell>
          <cell r="H1943" t="str">
            <v>SOUTHERN</v>
          </cell>
          <cell r="I1943">
            <v>20</v>
          </cell>
          <cell r="J1943" t="str">
            <v>ICE0</v>
          </cell>
          <cell r="K1943" t="str">
            <v>STANDARD</v>
          </cell>
          <cell r="L1943">
            <v>54.2</v>
          </cell>
          <cell r="M1943">
            <v>27.52</v>
          </cell>
          <cell r="P1943">
            <v>20.53</v>
          </cell>
          <cell r="S1943">
            <v>24.51</v>
          </cell>
          <cell r="T1943" t="str">
            <v/>
          </cell>
          <cell r="U1943" t="str">
            <v/>
          </cell>
          <cell r="W1943">
            <v>71.8</v>
          </cell>
          <cell r="X1943">
            <v>32.590000000000003</v>
          </cell>
          <cell r="AA1943">
            <v>24.26</v>
          </cell>
          <cell r="AD1943">
            <v>28.61</v>
          </cell>
          <cell r="AE1943" t="str">
            <v/>
          </cell>
          <cell r="AF1943" t="str">
            <v/>
          </cell>
        </row>
        <row r="1944">
          <cell r="D1944" t="str">
            <v>186509522</v>
          </cell>
          <cell r="E1944">
            <v>1865095</v>
          </cell>
          <cell r="F1944" t="str">
            <v>BEP (Connect B) 3 Flexirate 3</v>
          </cell>
          <cell r="G1944" t="str">
            <v>E</v>
          </cell>
          <cell r="H1944" t="str">
            <v>SWEB</v>
          </cell>
          <cell r="I1944">
            <v>22</v>
          </cell>
          <cell r="J1944" t="str">
            <v>ICE0</v>
          </cell>
          <cell r="K1944" t="str">
            <v>STANDARD</v>
          </cell>
          <cell r="L1944">
            <v>0</v>
          </cell>
          <cell r="M1944">
            <v>0</v>
          </cell>
          <cell r="P1944">
            <v>0</v>
          </cell>
          <cell r="S1944">
            <v>0</v>
          </cell>
          <cell r="T1944" t="str">
            <v/>
          </cell>
          <cell r="U1944" t="str">
            <v/>
          </cell>
          <cell r="AE1944" t="str">
            <v/>
          </cell>
          <cell r="AF1944" t="str">
            <v/>
          </cell>
        </row>
        <row r="1945">
          <cell r="D1945" t="str">
            <v>186509521</v>
          </cell>
          <cell r="E1945">
            <v>1865095</v>
          </cell>
          <cell r="F1945" t="str">
            <v>BEP (Connect B) 3 Flexirate 3</v>
          </cell>
          <cell r="G1945" t="str">
            <v>E</v>
          </cell>
          <cell r="H1945" t="str">
            <v>SWALEC</v>
          </cell>
          <cell r="I1945">
            <v>21</v>
          </cell>
          <cell r="J1945" t="str">
            <v>ICE0</v>
          </cell>
          <cell r="K1945" t="str">
            <v>STANDARD</v>
          </cell>
          <cell r="L1945">
            <v>0</v>
          </cell>
          <cell r="M1945">
            <v>0</v>
          </cell>
          <cell r="P1945">
            <v>0</v>
          </cell>
          <cell r="S1945">
            <v>0</v>
          </cell>
          <cell r="T1945" t="str">
            <v/>
          </cell>
          <cell r="U1945" t="str">
            <v/>
          </cell>
          <cell r="AE1945" t="str">
            <v/>
          </cell>
          <cell r="AF1945" t="str">
            <v/>
          </cell>
        </row>
        <row r="1946">
          <cell r="D1946" t="str">
            <v>186509523</v>
          </cell>
          <cell r="E1946">
            <v>1865095</v>
          </cell>
          <cell r="F1946" t="str">
            <v>BEP (Connect B) 3 Flexirate 3</v>
          </cell>
          <cell r="G1946" t="str">
            <v>E</v>
          </cell>
          <cell r="H1946" t="str">
            <v>YORKSHIRE</v>
          </cell>
          <cell r="I1946">
            <v>23</v>
          </cell>
          <cell r="J1946" t="str">
            <v>ICE0</v>
          </cell>
          <cell r="K1946" t="str">
            <v>STANDARD</v>
          </cell>
          <cell r="L1946">
            <v>54.2</v>
          </cell>
          <cell r="M1946">
            <v>28.72</v>
          </cell>
          <cell r="P1946">
            <v>20.73</v>
          </cell>
          <cell r="S1946">
            <v>25.34</v>
          </cell>
          <cell r="T1946" t="str">
            <v/>
          </cell>
          <cell r="U1946" t="str">
            <v/>
          </cell>
          <cell r="W1946">
            <v>71.8</v>
          </cell>
          <cell r="X1946">
            <v>34.020000000000003</v>
          </cell>
          <cell r="AA1946">
            <v>24.5</v>
          </cell>
          <cell r="AD1946">
            <v>29.6</v>
          </cell>
          <cell r="AE1946" t="str">
            <v/>
          </cell>
          <cell r="AF1946" t="str">
            <v/>
          </cell>
        </row>
        <row r="1947">
          <cell r="D1947" t="str">
            <v>186509518</v>
          </cell>
          <cell r="E1947">
            <v>1865095</v>
          </cell>
          <cell r="F1947" t="str">
            <v>BEP (Connect B) 3 Flexirate 3</v>
          </cell>
          <cell r="G1947" t="str">
            <v>E</v>
          </cell>
          <cell r="H1947" t="str">
            <v>SCOTTISH POWER</v>
          </cell>
          <cell r="I1947">
            <v>18</v>
          </cell>
          <cell r="J1947" t="str">
            <v>ICE0</v>
          </cell>
          <cell r="K1947" t="str">
            <v>STANDARD</v>
          </cell>
          <cell r="L1947">
            <v>0</v>
          </cell>
          <cell r="M1947">
            <v>0</v>
          </cell>
          <cell r="P1947">
            <v>0</v>
          </cell>
          <cell r="S1947">
            <v>0</v>
          </cell>
          <cell r="T1947" t="str">
            <v/>
          </cell>
          <cell r="U1947" t="str">
            <v/>
          </cell>
          <cell r="AE1947" t="str">
            <v/>
          </cell>
          <cell r="AF1947" t="str">
            <v/>
          </cell>
        </row>
        <row r="1948">
          <cell r="D1948" t="str">
            <v>186509517</v>
          </cell>
          <cell r="E1948">
            <v>1865095</v>
          </cell>
          <cell r="F1948" t="str">
            <v>BEP (Connect B) 3 Flexirate 3</v>
          </cell>
          <cell r="G1948" t="str">
            <v>E</v>
          </cell>
          <cell r="H1948" t="str">
            <v>SCOTTISH HYDRO</v>
          </cell>
          <cell r="I1948">
            <v>17</v>
          </cell>
          <cell r="J1948" t="str">
            <v>ICE0</v>
          </cell>
          <cell r="K1948" t="str">
            <v>STANDARD</v>
          </cell>
          <cell r="L1948">
            <v>0</v>
          </cell>
          <cell r="M1948">
            <v>0</v>
          </cell>
          <cell r="P1948">
            <v>0</v>
          </cell>
          <cell r="S1948">
            <v>0</v>
          </cell>
          <cell r="T1948" t="str">
            <v/>
          </cell>
          <cell r="U1948" t="str">
            <v/>
          </cell>
          <cell r="AE1948" t="str">
            <v/>
          </cell>
          <cell r="AF1948" t="str">
            <v/>
          </cell>
        </row>
        <row r="1949">
          <cell r="D1949" t="str">
            <v>186512010</v>
          </cell>
          <cell r="E1949">
            <v>1865120</v>
          </cell>
          <cell r="F1949" t="str">
            <v>BEP (Connect B) 3 Nightsaver</v>
          </cell>
          <cell r="G1949" t="str">
            <v>E</v>
          </cell>
          <cell r="H1949" t="str">
            <v>EASTERN</v>
          </cell>
          <cell r="I1949">
            <v>10</v>
          </cell>
          <cell r="J1949" t="str">
            <v>ICE0</v>
          </cell>
          <cell r="K1949" t="str">
            <v>STANDARD</v>
          </cell>
          <cell r="L1949">
            <v>54.2</v>
          </cell>
          <cell r="M1949">
            <v>27.31</v>
          </cell>
          <cell r="P1949">
            <v>18.86</v>
          </cell>
          <cell r="S1949" t="str">
            <v/>
          </cell>
          <cell r="T1949" t="str">
            <v/>
          </cell>
          <cell r="U1949" t="str">
            <v/>
          </cell>
          <cell r="W1949">
            <v>71.8</v>
          </cell>
          <cell r="X1949">
            <v>32.35</v>
          </cell>
          <cell r="AA1949">
            <v>22.27</v>
          </cell>
          <cell r="AD1949" t="str">
            <v/>
          </cell>
          <cell r="AE1949" t="str">
            <v/>
          </cell>
          <cell r="AF1949" t="str">
            <v/>
          </cell>
        </row>
        <row r="1950">
          <cell r="D1950" t="str">
            <v>186512011</v>
          </cell>
          <cell r="E1950">
            <v>1865120</v>
          </cell>
          <cell r="F1950" t="str">
            <v>BEP (Connect B) 3 Nightsaver</v>
          </cell>
          <cell r="G1950" t="str">
            <v>E</v>
          </cell>
          <cell r="H1950" t="str">
            <v>EAST MIDLANDS</v>
          </cell>
          <cell r="I1950">
            <v>11</v>
          </cell>
          <cell r="J1950" t="str">
            <v>ICE0</v>
          </cell>
          <cell r="K1950" t="str">
            <v>STANDARD</v>
          </cell>
          <cell r="L1950">
            <v>54.2</v>
          </cell>
          <cell r="M1950">
            <v>26.52</v>
          </cell>
          <cell r="P1950">
            <v>19.87</v>
          </cell>
          <cell r="S1950" t="str">
            <v/>
          </cell>
          <cell r="T1950" t="str">
            <v/>
          </cell>
          <cell r="U1950" t="str">
            <v/>
          </cell>
          <cell r="W1950">
            <v>71.8</v>
          </cell>
          <cell r="X1950">
            <v>31.4</v>
          </cell>
          <cell r="AA1950">
            <v>23.48</v>
          </cell>
          <cell r="AD1950" t="str">
            <v/>
          </cell>
          <cell r="AE1950" t="str">
            <v/>
          </cell>
          <cell r="AF1950" t="str">
            <v/>
          </cell>
        </row>
        <row r="1951">
          <cell r="D1951" t="str">
            <v>186512012</v>
          </cell>
          <cell r="E1951">
            <v>1865120</v>
          </cell>
          <cell r="F1951" t="str">
            <v>BEP (Connect B) 3 Nightsaver</v>
          </cell>
          <cell r="G1951" t="str">
            <v>E</v>
          </cell>
          <cell r="H1951" t="str">
            <v>LONDON</v>
          </cell>
          <cell r="I1951">
            <v>12</v>
          </cell>
          <cell r="J1951" t="str">
            <v>ICE0</v>
          </cell>
          <cell r="K1951" t="str">
            <v>STANDARD</v>
          </cell>
          <cell r="L1951">
            <v>54.2</v>
          </cell>
          <cell r="M1951">
            <v>25.68</v>
          </cell>
          <cell r="P1951">
            <v>19.02</v>
          </cell>
          <cell r="S1951" t="str">
            <v/>
          </cell>
          <cell r="T1951" t="str">
            <v/>
          </cell>
          <cell r="U1951" t="str">
            <v/>
          </cell>
          <cell r="W1951">
            <v>71.8</v>
          </cell>
          <cell r="X1951">
            <v>30.41</v>
          </cell>
          <cell r="AA1951">
            <v>22.46</v>
          </cell>
          <cell r="AD1951" t="str">
            <v/>
          </cell>
          <cell r="AE1951" t="str">
            <v/>
          </cell>
          <cell r="AF1951" t="str">
            <v/>
          </cell>
        </row>
        <row r="1952">
          <cell r="D1952" t="str">
            <v>186512013</v>
          </cell>
          <cell r="E1952">
            <v>1865120</v>
          </cell>
          <cell r="F1952" t="str">
            <v>BEP (Connect B) 3 Nightsaver</v>
          </cell>
          <cell r="G1952" t="str">
            <v>E</v>
          </cell>
          <cell r="H1952" t="str">
            <v>MANWEB</v>
          </cell>
          <cell r="I1952">
            <v>13</v>
          </cell>
          <cell r="J1952" t="str">
            <v>ICE0</v>
          </cell>
          <cell r="K1952" t="str">
            <v>STANDARD</v>
          </cell>
          <cell r="L1952">
            <v>54.2</v>
          </cell>
          <cell r="M1952">
            <v>29.98</v>
          </cell>
          <cell r="P1952">
            <v>21.62</v>
          </cell>
          <cell r="S1952" t="str">
            <v/>
          </cell>
          <cell r="T1952" t="str">
            <v/>
          </cell>
          <cell r="U1952" t="str">
            <v/>
          </cell>
          <cell r="W1952">
            <v>71.8</v>
          </cell>
          <cell r="X1952">
            <v>35.53</v>
          </cell>
          <cell r="AA1952">
            <v>25.56</v>
          </cell>
          <cell r="AD1952" t="str">
            <v/>
          </cell>
          <cell r="AE1952" t="str">
            <v/>
          </cell>
          <cell r="AF1952" t="str">
            <v/>
          </cell>
        </row>
        <row r="1953">
          <cell r="D1953" t="str">
            <v>186512014</v>
          </cell>
          <cell r="E1953">
            <v>1865120</v>
          </cell>
          <cell r="F1953" t="str">
            <v>BEP (Connect B) 3 Nightsaver</v>
          </cell>
          <cell r="G1953" t="str">
            <v>E</v>
          </cell>
          <cell r="H1953" t="str">
            <v>MIDLANDS</v>
          </cell>
          <cell r="I1953">
            <v>14</v>
          </cell>
          <cell r="J1953" t="str">
            <v>ICE0</v>
          </cell>
          <cell r="K1953" t="str">
            <v>STANDARD</v>
          </cell>
          <cell r="L1953">
            <v>54.2</v>
          </cell>
          <cell r="M1953">
            <v>27.62</v>
          </cell>
          <cell r="P1953">
            <v>20.16</v>
          </cell>
          <cell r="S1953" t="str">
            <v/>
          </cell>
          <cell r="T1953" t="str">
            <v/>
          </cell>
          <cell r="U1953" t="str">
            <v/>
          </cell>
          <cell r="W1953">
            <v>71.8</v>
          </cell>
          <cell r="X1953">
            <v>32.71</v>
          </cell>
          <cell r="AA1953">
            <v>23.82</v>
          </cell>
          <cell r="AD1953" t="str">
            <v/>
          </cell>
          <cell r="AE1953" t="str">
            <v/>
          </cell>
          <cell r="AF1953" t="str">
            <v/>
          </cell>
        </row>
        <row r="1954">
          <cell r="D1954" t="str">
            <v>186512015</v>
          </cell>
          <cell r="E1954">
            <v>1865120</v>
          </cell>
          <cell r="F1954" t="str">
            <v>BEP (Connect B) 3 Nightsaver</v>
          </cell>
          <cell r="G1954" t="str">
            <v>E</v>
          </cell>
          <cell r="H1954" t="str">
            <v>NORTHERN</v>
          </cell>
          <cell r="I1954">
            <v>15</v>
          </cell>
          <cell r="J1954" t="str">
            <v>ICE0</v>
          </cell>
          <cell r="K1954" t="str">
            <v>STANDARD</v>
          </cell>
          <cell r="L1954">
            <v>54.2</v>
          </cell>
          <cell r="M1954">
            <v>27.69</v>
          </cell>
          <cell r="P1954">
            <v>21.5</v>
          </cell>
          <cell r="S1954" t="str">
            <v/>
          </cell>
          <cell r="T1954" t="str">
            <v/>
          </cell>
          <cell r="U1954" t="str">
            <v/>
          </cell>
          <cell r="W1954">
            <v>71.8</v>
          </cell>
          <cell r="X1954">
            <v>32.799999999999997</v>
          </cell>
          <cell r="AA1954">
            <v>25.42</v>
          </cell>
          <cell r="AD1954" t="str">
            <v/>
          </cell>
          <cell r="AE1954" t="str">
            <v/>
          </cell>
          <cell r="AF1954" t="str">
            <v/>
          </cell>
        </row>
        <row r="1955">
          <cell r="D1955" t="str">
            <v>186512016</v>
          </cell>
          <cell r="E1955">
            <v>1865120</v>
          </cell>
          <cell r="F1955" t="str">
            <v>BEP (Connect B) 3 Nightsaver</v>
          </cell>
          <cell r="G1955" t="str">
            <v>E</v>
          </cell>
          <cell r="H1955" t="str">
            <v>NORWEB</v>
          </cell>
          <cell r="I1955">
            <v>16</v>
          </cell>
          <cell r="J1955" t="str">
            <v>ICE0</v>
          </cell>
          <cell r="K1955" t="str">
            <v>STANDARD</v>
          </cell>
          <cell r="L1955">
            <v>54.2</v>
          </cell>
          <cell r="M1955">
            <v>27.42</v>
          </cell>
          <cell r="P1955">
            <v>19.690000000000001</v>
          </cell>
          <cell r="S1955" t="str">
            <v/>
          </cell>
          <cell r="T1955" t="str">
            <v/>
          </cell>
          <cell r="U1955" t="str">
            <v/>
          </cell>
          <cell r="W1955">
            <v>71.8</v>
          </cell>
          <cell r="X1955">
            <v>32.47</v>
          </cell>
          <cell r="AA1955">
            <v>23.27</v>
          </cell>
          <cell r="AD1955" t="str">
            <v/>
          </cell>
          <cell r="AE1955" t="str">
            <v/>
          </cell>
          <cell r="AF1955" t="str">
            <v/>
          </cell>
        </row>
        <row r="1956">
          <cell r="D1956" t="str">
            <v>186512019</v>
          </cell>
          <cell r="E1956">
            <v>1865120</v>
          </cell>
          <cell r="F1956" t="str">
            <v>BEP (Connect B) 3 Nightsaver</v>
          </cell>
          <cell r="G1956" t="str">
            <v>E</v>
          </cell>
          <cell r="H1956" t="str">
            <v>SEEBOARD</v>
          </cell>
          <cell r="I1956">
            <v>19</v>
          </cell>
          <cell r="J1956" t="str">
            <v>ICE0</v>
          </cell>
          <cell r="K1956" t="str">
            <v>STANDARD</v>
          </cell>
          <cell r="L1956">
            <v>54.2</v>
          </cell>
          <cell r="M1956">
            <v>27.8</v>
          </cell>
          <cell r="P1956">
            <v>19.489999999999998</v>
          </cell>
          <cell r="S1956" t="str">
            <v/>
          </cell>
          <cell r="T1956" t="str">
            <v/>
          </cell>
          <cell r="U1956" t="str">
            <v/>
          </cell>
          <cell r="W1956">
            <v>71.8</v>
          </cell>
          <cell r="X1956">
            <v>32.93</v>
          </cell>
          <cell r="AA1956">
            <v>23.03</v>
          </cell>
          <cell r="AD1956" t="str">
            <v/>
          </cell>
          <cell r="AE1956" t="str">
            <v/>
          </cell>
          <cell r="AF1956" t="str">
            <v/>
          </cell>
        </row>
        <row r="1957">
          <cell r="D1957" t="str">
            <v>186512020</v>
          </cell>
          <cell r="E1957">
            <v>1865120</v>
          </cell>
          <cell r="F1957" t="str">
            <v>BEP (Connect B) 3 Nightsaver</v>
          </cell>
          <cell r="G1957" t="str">
            <v>E</v>
          </cell>
          <cell r="H1957" t="str">
            <v>SOUTHERN</v>
          </cell>
          <cell r="I1957">
            <v>20</v>
          </cell>
          <cell r="J1957" t="str">
            <v>ICE0</v>
          </cell>
          <cell r="K1957" t="str">
            <v>STANDARD</v>
          </cell>
          <cell r="L1957">
            <v>54.2</v>
          </cell>
          <cell r="M1957">
            <v>26.27</v>
          </cell>
          <cell r="P1957">
            <v>19.59</v>
          </cell>
          <cell r="S1957" t="str">
            <v/>
          </cell>
          <cell r="T1957" t="str">
            <v/>
          </cell>
          <cell r="U1957" t="str">
            <v/>
          </cell>
          <cell r="W1957">
            <v>71.8</v>
          </cell>
          <cell r="X1957">
            <v>31.11</v>
          </cell>
          <cell r="AA1957">
            <v>23.14</v>
          </cell>
          <cell r="AD1957" t="str">
            <v/>
          </cell>
          <cell r="AE1957" t="str">
            <v/>
          </cell>
          <cell r="AF1957" t="str">
            <v/>
          </cell>
        </row>
        <row r="1958">
          <cell r="D1958" t="str">
            <v>186512022</v>
          </cell>
          <cell r="E1958">
            <v>1865120</v>
          </cell>
          <cell r="F1958" t="str">
            <v>BEP (Connect B) 3 Nightsaver</v>
          </cell>
          <cell r="G1958" t="str">
            <v>E</v>
          </cell>
          <cell r="H1958" t="str">
            <v>SWEB</v>
          </cell>
          <cell r="I1958">
            <v>22</v>
          </cell>
          <cell r="J1958" t="str">
            <v>ICE0</v>
          </cell>
          <cell r="K1958" t="str">
            <v>STANDARD</v>
          </cell>
          <cell r="L1958">
            <v>54.2</v>
          </cell>
          <cell r="M1958">
            <v>26.63</v>
          </cell>
          <cell r="P1958">
            <v>21.85</v>
          </cell>
          <cell r="S1958" t="str">
            <v/>
          </cell>
          <cell r="T1958" t="str">
            <v/>
          </cell>
          <cell r="U1958" t="str">
            <v/>
          </cell>
          <cell r="W1958">
            <v>71.8</v>
          </cell>
          <cell r="X1958">
            <v>31.53</v>
          </cell>
          <cell r="AA1958">
            <v>25.84</v>
          </cell>
          <cell r="AD1958" t="str">
            <v/>
          </cell>
          <cell r="AE1958" t="str">
            <v/>
          </cell>
          <cell r="AF1958" t="str">
            <v/>
          </cell>
        </row>
        <row r="1959">
          <cell r="D1959" t="str">
            <v>186512021</v>
          </cell>
          <cell r="E1959">
            <v>1865120</v>
          </cell>
          <cell r="F1959" t="str">
            <v>BEP (Connect B) 3 Nightsaver</v>
          </cell>
          <cell r="G1959" t="str">
            <v>E</v>
          </cell>
          <cell r="H1959" t="str">
            <v>SWALEC</v>
          </cell>
          <cell r="I1959">
            <v>21</v>
          </cell>
          <cell r="J1959" t="str">
            <v>ICE0</v>
          </cell>
          <cell r="K1959" t="str">
            <v>STANDARD</v>
          </cell>
          <cell r="L1959">
            <v>54.2</v>
          </cell>
          <cell r="M1959">
            <v>27.25</v>
          </cell>
          <cell r="P1959">
            <v>20.88</v>
          </cell>
          <cell r="S1959" t="str">
            <v/>
          </cell>
          <cell r="T1959" t="str">
            <v/>
          </cell>
          <cell r="U1959" t="str">
            <v/>
          </cell>
          <cell r="W1959">
            <v>71.8</v>
          </cell>
          <cell r="X1959">
            <v>32.270000000000003</v>
          </cell>
          <cell r="AA1959">
            <v>24.68</v>
          </cell>
          <cell r="AD1959" t="str">
            <v/>
          </cell>
          <cell r="AE1959" t="str">
            <v/>
          </cell>
          <cell r="AF1959" t="str">
            <v/>
          </cell>
        </row>
        <row r="1960">
          <cell r="D1960" t="str">
            <v>186512023</v>
          </cell>
          <cell r="E1960">
            <v>1865120</v>
          </cell>
          <cell r="F1960" t="str">
            <v>BEP (Connect B) 3 Nightsaver</v>
          </cell>
          <cell r="G1960" t="str">
            <v>E</v>
          </cell>
          <cell r="H1960" t="str">
            <v>YORKSHIRE</v>
          </cell>
          <cell r="I1960">
            <v>23</v>
          </cell>
          <cell r="J1960" t="str">
            <v>ICE0</v>
          </cell>
          <cell r="K1960" t="str">
            <v>STANDARD</v>
          </cell>
          <cell r="L1960">
            <v>54.2</v>
          </cell>
          <cell r="M1960">
            <v>27.35</v>
          </cell>
          <cell r="P1960">
            <v>20.260000000000002</v>
          </cell>
          <cell r="S1960" t="str">
            <v/>
          </cell>
          <cell r="T1960" t="str">
            <v/>
          </cell>
          <cell r="U1960" t="str">
            <v/>
          </cell>
          <cell r="W1960">
            <v>71.8</v>
          </cell>
          <cell r="X1960">
            <v>32.39</v>
          </cell>
          <cell r="AA1960">
            <v>23.95</v>
          </cell>
          <cell r="AD1960" t="str">
            <v/>
          </cell>
          <cell r="AE1960" t="str">
            <v/>
          </cell>
          <cell r="AF1960" t="str">
            <v/>
          </cell>
        </row>
        <row r="1961">
          <cell r="D1961" t="str">
            <v>186512018</v>
          </cell>
          <cell r="E1961">
            <v>1865120</v>
          </cell>
          <cell r="F1961" t="str">
            <v>BEP (Connect B) 3 Nightsaver</v>
          </cell>
          <cell r="G1961" t="str">
            <v>E</v>
          </cell>
          <cell r="H1961" t="str">
            <v>SCOTTISH POWER</v>
          </cell>
          <cell r="I1961">
            <v>18</v>
          </cell>
          <cell r="J1961" t="str">
            <v>ICE0</v>
          </cell>
          <cell r="K1961" t="str">
            <v>STANDARD</v>
          </cell>
          <cell r="L1961">
            <v>54.2</v>
          </cell>
          <cell r="M1961">
            <v>28.13</v>
          </cell>
          <cell r="P1961">
            <v>21.72</v>
          </cell>
          <cell r="S1961" t="str">
            <v/>
          </cell>
          <cell r="T1961" t="str">
            <v/>
          </cell>
          <cell r="U1961" t="str">
            <v/>
          </cell>
          <cell r="W1961">
            <v>71.8</v>
          </cell>
          <cell r="X1961">
            <v>33.32</v>
          </cell>
          <cell r="AA1961">
            <v>25.68</v>
          </cell>
          <cell r="AD1961" t="str">
            <v/>
          </cell>
          <cell r="AE1961" t="str">
            <v/>
          </cell>
          <cell r="AF1961" t="str">
            <v/>
          </cell>
        </row>
        <row r="1962">
          <cell r="D1962" t="str">
            <v>186512017</v>
          </cell>
          <cell r="E1962">
            <v>1865120</v>
          </cell>
          <cell r="F1962" t="str">
            <v>BEP (Connect B) 3 Nightsaver</v>
          </cell>
          <cell r="G1962" t="str">
            <v>E</v>
          </cell>
          <cell r="H1962" t="str">
            <v>SCOTTISH HYDRO</v>
          </cell>
          <cell r="I1962">
            <v>17</v>
          </cell>
          <cell r="J1962" t="str">
            <v>ICE0</v>
          </cell>
          <cell r="K1962" t="str">
            <v>STANDARD</v>
          </cell>
          <cell r="L1962">
            <v>54.2</v>
          </cell>
          <cell r="M1962">
            <v>30.5</v>
          </cell>
          <cell r="P1962">
            <v>23.07</v>
          </cell>
          <cell r="S1962" t="str">
            <v/>
          </cell>
          <cell r="T1962" t="str">
            <v/>
          </cell>
          <cell r="U1962" t="str">
            <v/>
          </cell>
          <cell r="W1962">
            <v>71.8</v>
          </cell>
          <cell r="X1962">
            <v>36.14</v>
          </cell>
          <cell r="AA1962">
            <v>27.29</v>
          </cell>
          <cell r="AD1962" t="str">
            <v/>
          </cell>
          <cell r="AE1962" t="str">
            <v/>
          </cell>
          <cell r="AF1962" t="str">
            <v/>
          </cell>
        </row>
        <row r="1963">
          <cell r="D1963" t="str">
            <v>186509610</v>
          </cell>
          <cell r="E1963">
            <v>1865096</v>
          </cell>
          <cell r="F1963" t="str">
            <v>BEP (Connect C) 3 Baserate</v>
          </cell>
          <cell r="G1963" t="str">
            <v>E</v>
          </cell>
          <cell r="H1963" t="str">
            <v>EASTERN</v>
          </cell>
          <cell r="I1963">
            <v>10</v>
          </cell>
          <cell r="J1963" t="str">
            <v>ICE0</v>
          </cell>
          <cell r="K1963" t="str">
            <v>STANDARD</v>
          </cell>
          <cell r="L1963">
            <v>54.2</v>
          </cell>
          <cell r="M1963">
            <v>25.75</v>
          </cell>
          <cell r="P1963" t="str">
            <v/>
          </cell>
          <cell r="S1963" t="str">
            <v/>
          </cell>
          <cell r="T1963" t="str">
            <v/>
          </cell>
          <cell r="U1963" t="str">
            <v/>
          </cell>
          <cell r="W1963">
            <v>71.8</v>
          </cell>
          <cell r="X1963">
            <v>30.47</v>
          </cell>
          <cell r="AA1963" t="str">
            <v/>
          </cell>
          <cell r="AD1963" t="str">
            <v/>
          </cell>
          <cell r="AE1963" t="str">
            <v/>
          </cell>
          <cell r="AF1963" t="str">
            <v/>
          </cell>
        </row>
        <row r="1964">
          <cell r="D1964" t="str">
            <v>186509611</v>
          </cell>
          <cell r="E1964">
            <v>1865096</v>
          </cell>
          <cell r="F1964" t="str">
            <v>BEP (Connect C) 3 Baserate</v>
          </cell>
          <cell r="G1964" t="str">
            <v>E</v>
          </cell>
          <cell r="H1964" t="str">
            <v>EAST MIDLANDS</v>
          </cell>
          <cell r="I1964">
            <v>11</v>
          </cell>
          <cell r="J1964" t="str">
            <v>ICE0</v>
          </cell>
          <cell r="K1964" t="str">
            <v>STANDARD</v>
          </cell>
          <cell r="L1964">
            <v>54.2</v>
          </cell>
          <cell r="M1964">
            <v>25.26</v>
          </cell>
          <cell r="P1964" t="str">
            <v/>
          </cell>
          <cell r="S1964" t="str">
            <v/>
          </cell>
          <cell r="T1964" t="str">
            <v/>
          </cell>
          <cell r="U1964" t="str">
            <v/>
          </cell>
          <cell r="W1964">
            <v>71.8</v>
          </cell>
          <cell r="X1964">
            <v>29.88</v>
          </cell>
          <cell r="AA1964" t="str">
            <v/>
          </cell>
          <cell r="AD1964" t="str">
            <v/>
          </cell>
          <cell r="AE1964" t="str">
            <v/>
          </cell>
          <cell r="AF1964" t="str">
            <v/>
          </cell>
        </row>
        <row r="1965">
          <cell r="D1965" t="str">
            <v>186509612</v>
          </cell>
          <cell r="E1965">
            <v>1865096</v>
          </cell>
          <cell r="F1965" t="str">
            <v>BEP (Connect C) 3 Baserate</v>
          </cell>
          <cell r="G1965" t="str">
            <v>E</v>
          </cell>
          <cell r="H1965" t="str">
            <v>LONDON</v>
          </cell>
          <cell r="I1965">
            <v>12</v>
          </cell>
          <cell r="J1965" t="str">
            <v>ICE0</v>
          </cell>
          <cell r="K1965" t="str">
            <v>STANDARD</v>
          </cell>
          <cell r="L1965">
            <v>54.2</v>
          </cell>
          <cell r="M1965">
            <v>24.25</v>
          </cell>
          <cell r="P1965" t="str">
            <v/>
          </cell>
          <cell r="S1965" t="str">
            <v/>
          </cell>
          <cell r="T1965" t="str">
            <v/>
          </cell>
          <cell r="U1965" t="str">
            <v/>
          </cell>
          <cell r="W1965">
            <v>71.8</v>
          </cell>
          <cell r="X1965">
            <v>28.67</v>
          </cell>
          <cell r="AA1965" t="str">
            <v/>
          </cell>
          <cell r="AD1965" t="str">
            <v/>
          </cell>
          <cell r="AE1965" t="str">
            <v/>
          </cell>
          <cell r="AF1965" t="str">
            <v/>
          </cell>
        </row>
        <row r="1966">
          <cell r="D1966" t="str">
            <v>186509613</v>
          </cell>
          <cell r="E1966">
            <v>1865096</v>
          </cell>
          <cell r="F1966" t="str">
            <v>BEP (Connect C) 3 Baserate</v>
          </cell>
          <cell r="G1966" t="str">
            <v>E</v>
          </cell>
          <cell r="H1966" t="str">
            <v>MANWEB</v>
          </cell>
          <cell r="I1966">
            <v>13</v>
          </cell>
          <cell r="J1966" t="str">
            <v>ICE0</v>
          </cell>
          <cell r="K1966" t="str">
            <v>STANDARD</v>
          </cell>
          <cell r="L1966">
            <v>54.2</v>
          </cell>
          <cell r="M1966">
            <v>28.4</v>
          </cell>
          <cell r="P1966" t="str">
            <v/>
          </cell>
          <cell r="S1966" t="str">
            <v/>
          </cell>
          <cell r="T1966" t="str">
            <v/>
          </cell>
          <cell r="U1966" t="str">
            <v/>
          </cell>
          <cell r="W1966">
            <v>71.8</v>
          </cell>
          <cell r="X1966">
            <v>33.619999999999997</v>
          </cell>
          <cell r="AA1966" t="str">
            <v/>
          </cell>
          <cell r="AD1966" t="str">
            <v/>
          </cell>
          <cell r="AE1966" t="str">
            <v/>
          </cell>
          <cell r="AF1966" t="str">
            <v/>
          </cell>
        </row>
        <row r="1967">
          <cell r="D1967" t="str">
            <v>186509614</v>
          </cell>
          <cell r="E1967">
            <v>1865096</v>
          </cell>
          <cell r="F1967" t="str">
            <v>BEP (Connect C) 3 Baserate</v>
          </cell>
          <cell r="G1967" t="str">
            <v>E</v>
          </cell>
          <cell r="H1967" t="str">
            <v>MIDLANDS</v>
          </cell>
          <cell r="I1967">
            <v>14</v>
          </cell>
          <cell r="J1967" t="str">
            <v>ICE0</v>
          </cell>
          <cell r="K1967" t="str">
            <v>STANDARD</v>
          </cell>
          <cell r="L1967">
            <v>54.2</v>
          </cell>
          <cell r="M1967">
            <v>26.32</v>
          </cell>
          <cell r="P1967" t="str">
            <v/>
          </cell>
          <cell r="S1967" t="str">
            <v/>
          </cell>
          <cell r="T1967" t="str">
            <v/>
          </cell>
          <cell r="U1967" t="str">
            <v/>
          </cell>
          <cell r="W1967">
            <v>71.8</v>
          </cell>
          <cell r="X1967">
            <v>31.15</v>
          </cell>
          <cell r="AA1967" t="str">
            <v/>
          </cell>
          <cell r="AD1967" t="str">
            <v/>
          </cell>
          <cell r="AE1967" t="str">
            <v/>
          </cell>
          <cell r="AF1967" t="str">
            <v/>
          </cell>
        </row>
        <row r="1968">
          <cell r="D1968" t="str">
            <v>186509615</v>
          </cell>
          <cell r="E1968">
            <v>1865096</v>
          </cell>
          <cell r="F1968" t="str">
            <v>BEP (Connect C) 3 Baserate</v>
          </cell>
          <cell r="G1968" t="str">
            <v>E</v>
          </cell>
          <cell r="H1968" t="str">
            <v>NORTHERN</v>
          </cell>
          <cell r="I1968">
            <v>15</v>
          </cell>
          <cell r="J1968" t="str">
            <v>ICE0</v>
          </cell>
          <cell r="K1968" t="str">
            <v>STANDARD</v>
          </cell>
          <cell r="L1968">
            <v>54.2</v>
          </cell>
          <cell r="M1968">
            <v>26.37</v>
          </cell>
          <cell r="P1968" t="str">
            <v/>
          </cell>
          <cell r="S1968" t="str">
            <v/>
          </cell>
          <cell r="T1968" t="str">
            <v/>
          </cell>
          <cell r="U1968" t="str">
            <v/>
          </cell>
          <cell r="W1968">
            <v>71.8</v>
          </cell>
          <cell r="X1968">
            <v>31.2</v>
          </cell>
          <cell r="AA1968" t="str">
            <v/>
          </cell>
          <cell r="AD1968" t="str">
            <v/>
          </cell>
          <cell r="AE1968" t="str">
            <v/>
          </cell>
          <cell r="AF1968" t="str">
            <v/>
          </cell>
        </row>
        <row r="1969">
          <cell r="D1969" t="str">
            <v>186509616</v>
          </cell>
          <cell r="E1969">
            <v>1865096</v>
          </cell>
          <cell r="F1969" t="str">
            <v>BEP (Connect C) 3 Baserate</v>
          </cell>
          <cell r="G1969" t="str">
            <v>E</v>
          </cell>
          <cell r="H1969" t="str">
            <v>NORWEB</v>
          </cell>
          <cell r="I1969">
            <v>16</v>
          </cell>
          <cell r="J1969" t="str">
            <v>ICE0</v>
          </cell>
          <cell r="K1969" t="str">
            <v>STANDARD</v>
          </cell>
          <cell r="L1969">
            <v>54.2</v>
          </cell>
          <cell r="M1969">
            <v>25.9</v>
          </cell>
          <cell r="P1969" t="str">
            <v/>
          </cell>
          <cell r="S1969" t="str">
            <v/>
          </cell>
          <cell r="T1969" t="str">
            <v/>
          </cell>
          <cell r="U1969" t="str">
            <v/>
          </cell>
          <cell r="W1969">
            <v>71.8</v>
          </cell>
          <cell r="X1969">
            <v>30.65</v>
          </cell>
          <cell r="AA1969" t="str">
            <v/>
          </cell>
          <cell r="AD1969" t="str">
            <v/>
          </cell>
          <cell r="AE1969" t="str">
            <v/>
          </cell>
          <cell r="AF1969" t="str">
            <v/>
          </cell>
        </row>
        <row r="1970">
          <cell r="D1970" t="str">
            <v>186509619</v>
          </cell>
          <cell r="E1970">
            <v>1865096</v>
          </cell>
          <cell r="F1970" t="str">
            <v>BEP (Connect C) 3 Baserate</v>
          </cell>
          <cell r="G1970" t="str">
            <v>E</v>
          </cell>
          <cell r="H1970" t="str">
            <v>SEEBOARD</v>
          </cell>
          <cell r="I1970">
            <v>19</v>
          </cell>
          <cell r="J1970" t="str">
            <v>ICE0</v>
          </cell>
          <cell r="K1970" t="str">
            <v>STANDARD</v>
          </cell>
          <cell r="L1970">
            <v>54.2</v>
          </cell>
          <cell r="M1970">
            <v>26.05</v>
          </cell>
          <cell r="P1970" t="str">
            <v/>
          </cell>
          <cell r="S1970" t="str">
            <v/>
          </cell>
          <cell r="T1970" t="str">
            <v/>
          </cell>
          <cell r="U1970" t="str">
            <v/>
          </cell>
          <cell r="W1970">
            <v>71.8</v>
          </cell>
          <cell r="X1970">
            <v>30.82</v>
          </cell>
          <cell r="AA1970" t="str">
            <v/>
          </cell>
          <cell r="AD1970" t="str">
            <v/>
          </cell>
          <cell r="AE1970" t="str">
            <v/>
          </cell>
          <cell r="AF1970" t="str">
            <v/>
          </cell>
        </row>
        <row r="1971">
          <cell r="D1971" t="str">
            <v>186509620</v>
          </cell>
          <cell r="E1971">
            <v>1865096</v>
          </cell>
          <cell r="F1971" t="str">
            <v>BEP (Connect C) 3 Baserate</v>
          </cell>
          <cell r="G1971" t="str">
            <v>E</v>
          </cell>
          <cell r="H1971" t="str">
            <v>SOUTHERN</v>
          </cell>
          <cell r="I1971">
            <v>20</v>
          </cell>
          <cell r="J1971" t="str">
            <v>ICE0</v>
          </cell>
          <cell r="K1971" t="str">
            <v>STANDARD</v>
          </cell>
          <cell r="L1971">
            <v>54.2</v>
          </cell>
          <cell r="M1971">
            <v>25.04</v>
          </cell>
          <cell r="P1971" t="str">
            <v/>
          </cell>
          <cell r="S1971" t="str">
            <v/>
          </cell>
          <cell r="T1971" t="str">
            <v/>
          </cell>
          <cell r="U1971" t="str">
            <v/>
          </cell>
          <cell r="W1971">
            <v>71.8</v>
          </cell>
          <cell r="X1971">
            <v>29.62</v>
          </cell>
          <cell r="AA1971" t="str">
            <v/>
          </cell>
          <cell r="AD1971" t="str">
            <v/>
          </cell>
          <cell r="AE1971" t="str">
            <v/>
          </cell>
          <cell r="AF1971" t="str">
            <v/>
          </cell>
        </row>
        <row r="1972">
          <cell r="D1972" t="str">
            <v>186509622</v>
          </cell>
          <cell r="E1972">
            <v>1865096</v>
          </cell>
          <cell r="F1972" t="str">
            <v>BEP (Connect C) 3 Baserate</v>
          </cell>
          <cell r="G1972" t="str">
            <v>E</v>
          </cell>
          <cell r="H1972" t="str">
            <v>SWEB</v>
          </cell>
          <cell r="I1972">
            <v>22</v>
          </cell>
          <cell r="J1972" t="str">
            <v>ICE0</v>
          </cell>
          <cell r="K1972" t="str">
            <v>STANDARD</v>
          </cell>
          <cell r="L1972">
            <v>54.2</v>
          </cell>
          <cell r="M1972">
            <v>25.66</v>
          </cell>
          <cell r="P1972" t="str">
            <v/>
          </cell>
          <cell r="S1972" t="str">
            <v/>
          </cell>
          <cell r="T1972" t="str">
            <v/>
          </cell>
          <cell r="U1972" t="str">
            <v/>
          </cell>
          <cell r="W1972">
            <v>71.8</v>
          </cell>
          <cell r="X1972">
            <v>30.36</v>
          </cell>
          <cell r="AA1972" t="str">
            <v/>
          </cell>
          <cell r="AD1972" t="str">
            <v/>
          </cell>
          <cell r="AE1972" t="str">
            <v/>
          </cell>
          <cell r="AF1972" t="str">
            <v/>
          </cell>
        </row>
        <row r="1973">
          <cell r="D1973" t="str">
            <v>186509621</v>
          </cell>
          <cell r="E1973">
            <v>1865096</v>
          </cell>
          <cell r="F1973" t="str">
            <v>BEP (Connect C) 3 Baserate</v>
          </cell>
          <cell r="G1973" t="str">
            <v>E</v>
          </cell>
          <cell r="H1973" t="str">
            <v>SWALEC</v>
          </cell>
          <cell r="I1973">
            <v>21</v>
          </cell>
          <cell r="J1973" t="str">
            <v>ICE0</v>
          </cell>
          <cell r="K1973" t="str">
            <v>STANDARD</v>
          </cell>
          <cell r="L1973">
            <v>54.2</v>
          </cell>
          <cell r="M1973">
            <v>25.96</v>
          </cell>
          <cell r="P1973" t="str">
            <v/>
          </cell>
          <cell r="S1973" t="str">
            <v/>
          </cell>
          <cell r="T1973" t="str">
            <v/>
          </cell>
          <cell r="U1973" t="str">
            <v/>
          </cell>
          <cell r="W1973">
            <v>71.8</v>
          </cell>
          <cell r="X1973">
            <v>30.71</v>
          </cell>
          <cell r="AA1973" t="str">
            <v/>
          </cell>
          <cell r="AD1973" t="str">
            <v/>
          </cell>
          <cell r="AE1973" t="str">
            <v/>
          </cell>
          <cell r="AF1973" t="str">
            <v/>
          </cell>
        </row>
        <row r="1974">
          <cell r="D1974" t="str">
            <v>186509623</v>
          </cell>
          <cell r="E1974">
            <v>1865096</v>
          </cell>
          <cell r="F1974" t="str">
            <v>BEP (Connect C) 3 Baserate</v>
          </cell>
          <cell r="G1974" t="str">
            <v>E</v>
          </cell>
          <cell r="H1974" t="str">
            <v>YORKSHIRE</v>
          </cell>
          <cell r="I1974">
            <v>23</v>
          </cell>
          <cell r="J1974" t="str">
            <v>ICE0</v>
          </cell>
          <cell r="K1974" t="str">
            <v>STANDARD</v>
          </cell>
          <cell r="L1974">
            <v>54.2</v>
          </cell>
          <cell r="M1974">
            <v>26.1</v>
          </cell>
          <cell r="P1974" t="str">
            <v/>
          </cell>
          <cell r="S1974" t="str">
            <v/>
          </cell>
          <cell r="T1974" t="str">
            <v/>
          </cell>
          <cell r="U1974" t="str">
            <v/>
          </cell>
          <cell r="W1974">
            <v>71.8</v>
          </cell>
          <cell r="X1974">
            <v>30.88</v>
          </cell>
          <cell r="AA1974" t="str">
            <v/>
          </cell>
          <cell r="AD1974" t="str">
            <v/>
          </cell>
          <cell r="AE1974" t="str">
            <v/>
          </cell>
          <cell r="AF1974" t="str">
            <v/>
          </cell>
        </row>
        <row r="1975">
          <cell r="D1975" t="str">
            <v>186509618</v>
          </cell>
          <cell r="E1975">
            <v>1865096</v>
          </cell>
          <cell r="F1975" t="str">
            <v>BEP (Connect C) 3 Baserate</v>
          </cell>
          <cell r="G1975" t="str">
            <v>E</v>
          </cell>
          <cell r="H1975" t="str">
            <v>SCOTTISH POWER</v>
          </cell>
          <cell r="I1975">
            <v>18</v>
          </cell>
          <cell r="J1975" t="str">
            <v>ICE0</v>
          </cell>
          <cell r="K1975" t="str">
            <v>STANDARD</v>
          </cell>
          <cell r="L1975">
            <v>54.2</v>
          </cell>
          <cell r="M1975">
            <v>26.29</v>
          </cell>
          <cell r="P1975" t="str">
            <v/>
          </cell>
          <cell r="S1975" t="str">
            <v/>
          </cell>
          <cell r="T1975" t="str">
            <v/>
          </cell>
          <cell r="U1975" t="str">
            <v/>
          </cell>
          <cell r="W1975">
            <v>71.8</v>
          </cell>
          <cell r="X1975">
            <v>31.11</v>
          </cell>
          <cell r="AA1975" t="str">
            <v/>
          </cell>
          <cell r="AD1975" t="str">
            <v/>
          </cell>
          <cell r="AE1975" t="str">
            <v/>
          </cell>
          <cell r="AF1975" t="str">
            <v/>
          </cell>
        </row>
        <row r="1976">
          <cell r="D1976" t="str">
            <v>186509617</v>
          </cell>
          <cell r="E1976">
            <v>1865096</v>
          </cell>
          <cell r="F1976" t="str">
            <v>BEP (Connect C) 3 Baserate</v>
          </cell>
          <cell r="G1976" t="str">
            <v>E</v>
          </cell>
          <cell r="H1976" t="str">
            <v>SCOTTISH HYDRO</v>
          </cell>
          <cell r="I1976">
            <v>17</v>
          </cell>
          <cell r="J1976" t="str">
            <v>ICE0</v>
          </cell>
          <cell r="K1976" t="str">
            <v>STANDARD</v>
          </cell>
          <cell r="L1976">
            <v>54.2</v>
          </cell>
          <cell r="M1976">
            <v>28.4</v>
          </cell>
          <cell r="P1976" t="str">
            <v/>
          </cell>
          <cell r="S1976" t="str">
            <v/>
          </cell>
          <cell r="T1976" t="str">
            <v/>
          </cell>
          <cell r="U1976" t="str">
            <v/>
          </cell>
          <cell r="W1976">
            <v>71.8</v>
          </cell>
          <cell r="X1976">
            <v>33.630000000000003</v>
          </cell>
          <cell r="AA1976" t="str">
            <v/>
          </cell>
          <cell r="AD1976" t="str">
            <v/>
          </cell>
          <cell r="AE1976" t="str">
            <v/>
          </cell>
          <cell r="AF1976" t="str">
            <v/>
          </cell>
        </row>
        <row r="1977">
          <cell r="D1977" t="str">
            <v>186509710</v>
          </cell>
          <cell r="E1977">
            <v>1865097</v>
          </cell>
          <cell r="F1977" t="str">
            <v>BEP (Connect C) 3 Flexirate 2</v>
          </cell>
          <cell r="G1977" t="str">
            <v>E</v>
          </cell>
          <cell r="H1977" t="str">
            <v>EASTERN</v>
          </cell>
          <cell r="I1977">
            <v>10</v>
          </cell>
          <cell r="J1977" t="str">
            <v>ICE0</v>
          </cell>
          <cell r="K1977" t="str">
            <v>STANDARD</v>
          </cell>
          <cell r="L1977">
            <v>54.2</v>
          </cell>
          <cell r="M1977">
            <v>27.84</v>
          </cell>
          <cell r="P1977" t="str">
            <v/>
          </cell>
          <cell r="S1977">
            <v>23.67</v>
          </cell>
          <cell r="T1977" t="str">
            <v/>
          </cell>
          <cell r="U1977" t="str">
            <v/>
          </cell>
          <cell r="W1977">
            <v>71.8</v>
          </cell>
          <cell r="X1977">
            <v>32.950000000000003</v>
          </cell>
          <cell r="AA1977" t="str">
            <v/>
          </cell>
          <cell r="AD1977">
            <v>27.62</v>
          </cell>
          <cell r="AE1977" t="str">
            <v/>
          </cell>
          <cell r="AF1977" t="str">
            <v/>
          </cell>
        </row>
        <row r="1978">
          <cell r="D1978" t="str">
            <v>186509711</v>
          </cell>
          <cell r="E1978">
            <v>1865097</v>
          </cell>
          <cell r="F1978" t="str">
            <v>BEP (Connect C) 3 Flexirate 2</v>
          </cell>
          <cell r="G1978" t="str">
            <v>E</v>
          </cell>
          <cell r="H1978" t="str">
            <v>EAST MIDLANDS</v>
          </cell>
          <cell r="I1978">
            <v>11</v>
          </cell>
          <cell r="J1978" t="str">
            <v>ICE0</v>
          </cell>
          <cell r="K1978" t="str">
            <v>STANDARD</v>
          </cell>
          <cell r="L1978">
            <v>54.2</v>
          </cell>
          <cell r="M1978">
            <v>27.06</v>
          </cell>
          <cell r="P1978" t="str">
            <v/>
          </cell>
          <cell r="S1978">
            <v>23.82</v>
          </cell>
          <cell r="T1978" t="str">
            <v/>
          </cell>
          <cell r="U1978" t="str">
            <v/>
          </cell>
          <cell r="W1978">
            <v>71.8</v>
          </cell>
          <cell r="X1978">
            <v>32.020000000000003</v>
          </cell>
          <cell r="AA1978" t="str">
            <v/>
          </cell>
          <cell r="AD1978">
            <v>27.81</v>
          </cell>
          <cell r="AE1978" t="str">
            <v/>
          </cell>
          <cell r="AF1978" t="str">
            <v/>
          </cell>
        </row>
        <row r="1979">
          <cell r="D1979" t="str">
            <v>186509712</v>
          </cell>
          <cell r="E1979">
            <v>1865097</v>
          </cell>
          <cell r="F1979" t="str">
            <v>BEP (Connect C) 3 Flexirate 2</v>
          </cell>
          <cell r="G1979" t="str">
            <v>E</v>
          </cell>
          <cell r="H1979" t="str">
            <v>LONDON</v>
          </cell>
          <cell r="I1979">
            <v>12</v>
          </cell>
          <cell r="J1979" t="str">
            <v>ICE0</v>
          </cell>
          <cell r="K1979" t="str">
            <v>STANDARD</v>
          </cell>
          <cell r="L1979">
            <v>54.2</v>
          </cell>
          <cell r="M1979">
            <v>26.48</v>
          </cell>
          <cell r="P1979" t="str">
            <v/>
          </cell>
          <cell r="S1979">
            <v>22.64</v>
          </cell>
          <cell r="T1979" t="str">
            <v/>
          </cell>
          <cell r="U1979" t="str">
            <v/>
          </cell>
          <cell r="W1979">
            <v>71.8</v>
          </cell>
          <cell r="X1979">
            <v>31.34</v>
          </cell>
          <cell r="AA1979" t="str">
            <v/>
          </cell>
          <cell r="AD1979">
            <v>26.39</v>
          </cell>
          <cell r="AE1979" t="str">
            <v/>
          </cell>
          <cell r="AF1979" t="str">
            <v/>
          </cell>
        </row>
        <row r="1980">
          <cell r="D1980" t="str">
            <v>186509713</v>
          </cell>
          <cell r="E1980">
            <v>1865097</v>
          </cell>
          <cell r="F1980" t="str">
            <v>BEP (Connect C) 3 Flexirate 2</v>
          </cell>
          <cell r="G1980" t="str">
            <v>E</v>
          </cell>
          <cell r="H1980" t="str">
            <v>MANWEB</v>
          </cell>
          <cell r="I1980">
            <v>13</v>
          </cell>
          <cell r="J1980" t="str">
            <v>ICE0</v>
          </cell>
          <cell r="K1980" t="str">
            <v>STANDARD</v>
          </cell>
          <cell r="L1980">
            <v>0</v>
          </cell>
          <cell r="M1980">
            <v>0</v>
          </cell>
          <cell r="P1980" t="str">
            <v/>
          </cell>
          <cell r="S1980">
            <v>0</v>
          </cell>
          <cell r="T1980" t="str">
            <v/>
          </cell>
          <cell r="U1980" t="str">
            <v/>
          </cell>
          <cell r="AE1980" t="str">
            <v/>
          </cell>
          <cell r="AF1980" t="str">
            <v/>
          </cell>
        </row>
        <row r="1981">
          <cell r="D1981" t="str">
            <v>186509714</v>
          </cell>
          <cell r="E1981">
            <v>1865097</v>
          </cell>
          <cell r="F1981" t="str">
            <v>BEP (Connect C) 3 Flexirate 2</v>
          </cell>
          <cell r="G1981" t="str">
            <v>E</v>
          </cell>
          <cell r="H1981" t="str">
            <v>MIDLANDS</v>
          </cell>
          <cell r="I1981">
            <v>14</v>
          </cell>
          <cell r="J1981" t="str">
            <v>ICE0</v>
          </cell>
          <cell r="K1981" t="str">
            <v>STANDARD</v>
          </cell>
          <cell r="L1981">
            <v>54.2</v>
          </cell>
          <cell r="M1981">
            <v>28.16</v>
          </cell>
          <cell r="P1981" t="str">
            <v/>
          </cell>
          <cell r="S1981">
            <v>24.62</v>
          </cell>
          <cell r="T1981" t="str">
            <v/>
          </cell>
          <cell r="U1981" t="str">
            <v/>
          </cell>
          <cell r="W1981">
            <v>71.8</v>
          </cell>
          <cell r="X1981">
            <v>33.340000000000003</v>
          </cell>
          <cell r="AA1981" t="str">
            <v/>
          </cell>
          <cell r="AD1981">
            <v>28.77</v>
          </cell>
          <cell r="AE1981" t="str">
            <v/>
          </cell>
          <cell r="AF1981" t="str">
            <v/>
          </cell>
        </row>
        <row r="1982">
          <cell r="D1982" t="str">
            <v>186509715</v>
          </cell>
          <cell r="E1982">
            <v>1865097</v>
          </cell>
          <cell r="F1982" t="str">
            <v>BEP (Connect C) 3 Flexirate 2</v>
          </cell>
          <cell r="G1982" t="str">
            <v>E</v>
          </cell>
          <cell r="H1982" t="str">
            <v>NORTHERN</v>
          </cell>
          <cell r="I1982">
            <v>15</v>
          </cell>
          <cell r="J1982" t="str">
            <v>ICE0</v>
          </cell>
          <cell r="K1982" t="str">
            <v>STANDARD</v>
          </cell>
          <cell r="L1982">
            <v>54.2</v>
          </cell>
          <cell r="M1982">
            <v>29.11</v>
          </cell>
          <cell r="P1982" t="str">
            <v/>
          </cell>
          <cell r="S1982">
            <v>24.71</v>
          </cell>
          <cell r="T1982" t="str">
            <v/>
          </cell>
          <cell r="U1982" t="str">
            <v/>
          </cell>
          <cell r="W1982">
            <v>71.8</v>
          </cell>
          <cell r="X1982">
            <v>34.47</v>
          </cell>
          <cell r="AA1982" t="str">
            <v/>
          </cell>
          <cell r="AD1982">
            <v>28.86</v>
          </cell>
          <cell r="AE1982" t="str">
            <v/>
          </cell>
          <cell r="AF1982" t="str">
            <v/>
          </cell>
        </row>
        <row r="1983">
          <cell r="D1983" t="str">
            <v>186509716</v>
          </cell>
          <cell r="E1983">
            <v>1865097</v>
          </cell>
          <cell r="F1983" t="str">
            <v>BEP (Connect C) 3 Flexirate 2</v>
          </cell>
          <cell r="G1983" t="str">
            <v>E</v>
          </cell>
          <cell r="H1983" t="str">
            <v>NORWEB</v>
          </cell>
          <cell r="I1983">
            <v>16</v>
          </cell>
          <cell r="J1983" t="str">
            <v>ICE0</v>
          </cell>
          <cell r="K1983" t="str">
            <v>STANDARD</v>
          </cell>
          <cell r="L1983">
            <v>54.2</v>
          </cell>
          <cell r="M1983">
            <v>29.56</v>
          </cell>
          <cell r="P1983" t="str">
            <v/>
          </cell>
          <cell r="S1983">
            <v>23.71</v>
          </cell>
          <cell r="T1983" t="str">
            <v/>
          </cell>
          <cell r="U1983" t="str">
            <v/>
          </cell>
          <cell r="W1983">
            <v>71.8</v>
          </cell>
          <cell r="X1983">
            <v>35</v>
          </cell>
          <cell r="AA1983" t="str">
            <v/>
          </cell>
          <cell r="AD1983">
            <v>27.63</v>
          </cell>
          <cell r="AE1983" t="str">
            <v/>
          </cell>
          <cell r="AF1983" t="str">
            <v/>
          </cell>
        </row>
        <row r="1984">
          <cell r="D1984" t="str">
            <v>186509719</v>
          </cell>
          <cell r="E1984">
            <v>1865097</v>
          </cell>
          <cell r="F1984" t="str">
            <v>BEP (Connect C) 3 Flexirate 2</v>
          </cell>
          <cell r="G1984" t="str">
            <v>E</v>
          </cell>
          <cell r="H1984" t="str">
            <v>SEEBOARD</v>
          </cell>
          <cell r="I1984">
            <v>19</v>
          </cell>
          <cell r="J1984" t="str">
            <v>ICE0</v>
          </cell>
          <cell r="K1984" t="str">
            <v>STANDARD</v>
          </cell>
          <cell r="L1984">
            <v>0</v>
          </cell>
          <cell r="M1984">
            <v>0</v>
          </cell>
          <cell r="P1984" t="str">
            <v/>
          </cell>
          <cell r="S1984">
            <v>0</v>
          </cell>
          <cell r="T1984" t="str">
            <v/>
          </cell>
          <cell r="U1984" t="str">
            <v/>
          </cell>
          <cell r="AE1984" t="str">
            <v/>
          </cell>
          <cell r="AF1984" t="str">
            <v/>
          </cell>
        </row>
        <row r="1985">
          <cell r="D1985" t="str">
            <v>186509720</v>
          </cell>
          <cell r="E1985">
            <v>1865097</v>
          </cell>
          <cell r="F1985" t="str">
            <v>BEP (Connect C) 3 Flexirate 2</v>
          </cell>
          <cell r="G1985" t="str">
            <v>E</v>
          </cell>
          <cell r="H1985" t="str">
            <v>SOUTHERN</v>
          </cell>
          <cell r="I1985">
            <v>20</v>
          </cell>
          <cell r="J1985" t="str">
            <v>ICE0</v>
          </cell>
          <cell r="K1985" t="str">
            <v>STANDARD</v>
          </cell>
          <cell r="L1985">
            <v>54.2</v>
          </cell>
          <cell r="M1985">
            <v>26.62</v>
          </cell>
          <cell r="P1985" t="str">
            <v/>
          </cell>
          <cell r="S1985">
            <v>23.61</v>
          </cell>
          <cell r="T1985" t="str">
            <v/>
          </cell>
          <cell r="U1985" t="str">
            <v/>
          </cell>
          <cell r="W1985">
            <v>71.8</v>
          </cell>
          <cell r="X1985">
            <v>31.5</v>
          </cell>
          <cell r="AA1985" t="str">
            <v/>
          </cell>
          <cell r="AD1985">
            <v>27.58</v>
          </cell>
          <cell r="AE1985" t="str">
            <v/>
          </cell>
          <cell r="AF1985" t="str">
            <v/>
          </cell>
        </row>
        <row r="1986">
          <cell r="D1986" t="str">
            <v>186509722</v>
          </cell>
          <cell r="E1986">
            <v>1865097</v>
          </cell>
          <cell r="F1986" t="str">
            <v>BEP (Connect C) 3 Flexirate 2</v>
          </cell>
          <cell r="G1986" t="str">
            <v>E</v>
          </cell>
          <cell r="H1986" t="str">
            <v>SWEB</v>
          </cell>
          <cell r="I1986">
            <v>22</v>
          </cell>
          <cell r="J1986" t="str">
            <v>ICE0</v>
          </cell>
          <cell r="K1986" t="str">
            <v>STANDARD</v>
          </cell>
          <cell r="L1986">
            <v>54.2</v>
          </cell>
          <cell r="M1986">
            <v>26.93</v>
          </cell>
          <cell r="P1986" t="str">
            <v/>
          </cell>
          <cell r="S1986">
            <v>24.62</v>
          </cell>
          <cell r="T1986" t="str">
            <v/>
          </cell>
          <cell r="U1986" t="str">
            <v/>
          </cell>
          <cell r="W1986">
            <v>71.8</v>
          </cell>
          <cell r="X1986">
            <v>31.87</v>
          </cell>
          <cell r="AA1986" t="str">
            <v/>
          </cell>
          <cell r="AD1986">
            <v>28.78</v>
          </cell>
          <cell r="AE1986" t="str">
            <v/>
          </cell>
          <cell r="AF1986" t="str">
            <v/>
          </cell>
        </row>
        <row r="1987">
          <cell r="D1987" t="str">
            <v>186509721</v>
          </cell>
          <cell r="E1987">
            <v>1865097</v>
          </cell>
          <cell r="F1987" t="str">
            <v>BEP (Connect C) 3 Flexirate 2</v>
          </cell>
          <cell r="G1987" t="str">
            <v>E</v>
          </cell>
          <cell r="H1987" t="str">
            <v>SWALEC</v>
          </cell>
          <cell r="I1987">
            <v>21</v>
          </cell>
          <cell r="J1987" t="str">
            <v>ICE0</v>
          </cell>
          <cell r="K1987" t="str">
            <v>STANDARD</v>
          </cell>
          <cell r="L1987">
            <v>54.2</v>
          </cell>
          <cell r="M1987">
            <v>27.27</v>
          </cell>
          <cell r="P1987" t="str">
            <v/>
          </cell>
          <cell r="S1987">
            <v>24.99</v>
          </cell>
          <cell r="T1987" t="str">
            <v/>
          </cell>
          <cell r="U1987" t="str">
            <v/>
          </cell>
          <cell r="W1987">
            <v>71.8</v>
          </cell>
          <cell r="X1987">
            <v>32.28</v>
          </cell>
          <cell r="AA1987" t="str">
            <v/>
          </cell>
          <cell r="AD1987">
            <v>29.25</v>
          </cell>
          <cell r="AE1987" t="str">
            <v/>
          </cell>
          <cell r="AF1987" t="str">
            <v/>
          </cell>
        </row>
        <row r="1988">
          <cell r="D1988" t="str">
            <v>186509723</v>
          </cell>
          <cell r="E1988">
            <v>1865097</v>
          </cell>
          <cell r="F1988" t="str">
            <v>BEP (Connect C) 3 Flexirate 2</v>
          </cell>
          <cell r="G1988" t="str">
            <v>E</v>
          </cell>
          <cell r="H1988" t="str">
            <v>YORKSHIRE</v>
          </cell>
          <cell r="I1988">
            <v>23</v>
          </cell>
          <cell r="J1988" t="str">
            <v>ICE0</v>
          </cell>
          <cell r="K1988" t="str">
            <v>STANDARD</v>
          </cell>
          <cell r="L1988">
            <v>54.2</v>
          </cell>
          <cell r="M1988">
            <v>27.87</v>
          </cell>
          <cell r="P1988" t="str">
            <v/>
          </cell>
          <cell r="S1988">
            <v>24.51</v>
          </cell>
          <cell r="T1988" t="str">
            <v/>
          </cell>
          <cell r="U1988" t="str">
            <v/>
          </cell>
          <cell r="W1988">
            <v>71.8</v>
          </cell>
          <cell r="X1988">
            <v>32.99</v>
          </cell>
          <cell r="AA1988" t="str">
            <v/>
          </cell>
          <cell r="AD1988">
            <v>28.62</v>
          </cell>
          <cell r="AE1988" t="str">
            <v/>
          </cell>
          <cell r="AF1988" t="str">
            <v/>
          </cell>
        </row>
        <row r="1989">
          <cell r="D1989" t="str">
            <v>186509718</v>
          </cell>
          <cell r="E1989">
            <v>1865097</v>
          </cell>
          <cell r="F1989" t="str">
            <v>BEP (Connect C) 3 Flexirate 2</v>
          </cell>
          <cell r="G1989" t="str">
            <v>E</v>
          </cell>
          <cell r="H1989" t="str">
            <v>SCOTTISH POWER</v>
          </cell>
          <cell r="I1989">
            <v>18</v>
          </cell>
          <cell r="J1989" t="str">
            <v>ICE0</v>
          </cell>
          <cell r="K1989" t="str">
            <v>STANDARD</v>
          </cell>
          <cell r="L1989">
            <v>54.2</v>
          </cell>
          <cell r="M1989">
            <v>28.33</v>
          </cell>
          <cell r="P1989" t="str">
            <v/>
          </cell>
          <cell r="S1989">
            <v>24.71</v>
          </cell>
          <cell r="T1989" t="str">
            <v/>
          </cell>
          <cell r="U1989" t="str">
            <v/>
          </cell>
          <cell r="W1989">
            <v>71.8</v>
          </cell>
          <cell r="X1989">
            <v>33.54</v>
          </cell>
          <cell r="AA1989" t="str">
            <v/>
          </cell>
          <cell r="AD1989">
            <v>28.87</v>
          </cell>
          <cell r="AE1989" t="str">
            <v/>
          </cell>
          <cell r="AF1989" t="str">
            <v/>
          </cell>
        </row>
        <row r="1990">
          <cell r="D1990" t="str">
            <v>186509717</v>
          </cell>
          <cell r="E1990">
            <v>1865097</v>
          </cell>
          <cell r="F1990" t="str">
            <v>BEP (Connect C) 3 Flexirate 2</v>
          </cell>
          <cell r="G1990" t="str">
            <v>E</v>
          </cell>
          <cell r="H1990" t="str">
            <v>SCOTTISH HYDRO</v>
          </cell>
          <cell r="I1990">
            <v>17</v>
          </cell>
          <cell r="J1990" t="str">
            <v>ICE0</v>
          </cell>
          <cell r="K1990" t="str">
            <v>STANDARD</v>
          </cell>
          <cell r="L1990">
            <v>54.2</v>
          </cell>
          <cell r="M1990">
            <v>30.51</v>
          </cell>
          <cell r="P1990" t="str">
            <v/>
          </cell>
          <cell r="S1990">
            <v>26.79</v>
          </cell>
          <cell r="T1990" t="str">
            <v/>
          </cell>
          <cell r="U1990" t="str">
            <v/>
          </cell>
          <cell r="W1990">
            <v>71.8</v>
          </cell>
          <cell r="X1990">
            <v>36.14</v>
          </cell>
          <cell r="AA1990" t="str">
            <v/>
          </cell>
          <cell r="AD1990">
            <v>31.31</v>
          </cell>
          <cell r="AE1990" t="str">
            <v/>
          </cell>
          <cell r="AF1990" t="str">
            <v/>
          </cell>
        </row>
        <row r="1991">
          <cell r="D1991" t="str">
            <v>186509810</v>
          </cell>
          <cell r="E1991">
            <v>1865098</v>
          </cell>
          <cell r="F1991" t="str">
            <v>BEP (Connect C) 3 Flexirate 3</v>
          </cell>
          <cell r="G1991" t="str">
            <v>E</v>
          </cell>
          <cell r="H1991" t="str">
            <v>EASTERN</v>
          </cell>
          <cell r="I1991">
            <v>10</v>
          </cell>
          <cell r="J1991" t="str">
            <v>ICE0</v>
          </cell>
          <cell r="K1991" t="str">
            <v>STANDARD</v>
          </cell>
          <cell r="L1991">
            <v>54.2</v>
          </cell>
          <cell r="M1991">
            <v>29.37</v>
          </cell>
          <cell r="P1991">
            <v>20.55</v>
          </cell>
          <cell r="S1991">
            <v>23.92</v>
          </cell>
          <cell r="T1991" t="str">
            <v/>
          </cell>
          <cell r="U1991" t="str">
            <v/>
          </cell>
          <cell r="W1991">
            <v>71.8</v>
          </cell>
          <cell r="X1991">
            <v>34.770000000000003</v>
          </cell>
          <cell r="AA1991">
            <v>24.27</v>
          </cell>
          <cell r="AD1991">
            <v>27.87</v>
          </cell>
          <cell r="AE1991" t="str">
            <v/>
          </cell>
          <cell r="AF1991" t="str">
            <v/>
          </cell>
        </row>
        <row r="1992">
          <cell r="D1992" t="str">
            <v>186509811</v>
          </cell>
          <cell r="E1992">
            <v>1865098</v>
          </cell>
          <cell r="F1992" t="str">
            <v>BEP (Connect C) 3 Flexirate 3</v>
          </cell>
          <cell r="G1992" t="str">
            <v>E</v>
          </cell>
          <cell r="H1992" t="str">
            <v>EAST MIDLANDS</v>
          </cell>
          <cell r="I1992">
            <v>11</v>
          </cell>
          <cell r="J1992" t="str">
            <v>ICE0</v>
          </cell>
          <cell r="K1992" t="str">
            <v>STANDARD</v>
          </cell>
          <cell r="L1992">
            <v>54.2</v>
          </cell>
          <cell r="M1992">
            <v>27.99</v>
          </cell>
          <cell r="P1992">
            <v>20.36</v>
          </cell>
          <cell r="S1992">
            <v>24.6</v>
          </cell>
          <cell r="T1992" t="str">
            <v/>
          </cell>
          <cell r="U1992" t="str">
            <v/>
          </cell>
          <cell r="W1992">
            <v>71.8</v>
          </cell>
          <cell r="X1992">
            <v>33.130000000000003</v>
          </cell>
          <cell r="AA1992">
            <v>24.04</v>
          </cell>
          <cell r="AD1992">
            <v>28.71</v>
          </cell>
          <cell r="AE1992" t="str">
            <v/>
          </cell>
          <cell r="AF1992" t="str">
            <v/>
          </cell>
        </row>
        <row r="1993">
          <cell r="D1993" t="str">
            <v>186509812</v>
          </cell>
          <cell r="E1993">
            <v>1865098</v>
          </cell>
          <cell r="F1993" t="str">
            <v>BEP (Connect C) 3 Flexirate 3</v>
          </cell>
          <cell r="G1993" t="str">
            <v>E</v>
          </cell>
          <cell r="H1993" t="str">
            <v>LONDON</v>
          </cell>
          <cell r="I1993">
            <v>12</v>
          </cell>
          <cell r="J1993" t="str">
            <v>ICE0</v>
          </cell>
          <cell r="K1993" t="str">
            <v>STANDARD</v>
          </cell>
          <cell r="L1993">
            <v>0</v>
          </cell>
          <cell r="M1993">
            <v>0</v>
          </cell>
          <cell r="P1993">
            <v>0</v>
          </cell>
          <cell r="S1993">
            <v>0</v>
          </cell>
          <cell r="T1993" t="str">
            <v/>
          </cell>
          <cell r="U1993" t="str">
            <v/>
          </cell>
          <cell r="AE1993" t="str">
            <v/>
          </cell>
          <cell r="AF1993" t="str">
            <v/>
          </cell>
        </row>
        <row r="1994">
          <cell r="D1994" t="str">
            <v>186509813</v>
          </cell>
          <cell r="E1994">
            <v>1865098</v>
          </cell>
          <cell r="F1994" t="str">
            <v>BEP (Connect C) 3 Flexirate 3</v>
          </cell>
          <cell r="G1994" t="str">
            <v>E</v>
          </cell>
          <cell r="H1994" t="str">
            <v>MANWEB</v>
          </cell>
          <cell r="I1994">
            <v>13</v>
          </cell>
          <cell r="J1994" t="str">
            <v>ICE0</v>
          </cell>
          <cell r="K1994" t="str">
            <v>STANDARD</v>
          </cell>
          <cell r="L1994">
            <v>0</v>
          </cell>
          <cell r="M1994">
            <v>0</v>
          </cell>
          <cell r="P1994">
            <v>0</v>
          </cell>
          <cell r="S1994">
            <v>0</v>
          </cell>
          <cell r="T1994" t="str">
            <v/>
          </cell>
          <cell r="U1994" t="str">
            <v/>
          </cell>
          <cell r="AE1994" t="str">
            <v/>
          </cell>
          <cell r="AF1994" t="str">
            <v/>
          </cell>
        </row>
        <row r="1995">
          <cell r="D1995" t="str">
            <v>186509814</v>
          </cell>
          <cell r="E1995">
            <v>1865098</v>
          </cell>
          <cell r="F1995" t="str">
            <v>BEP (Connect C) 3 Flexirate 3</v>
          </cell>
          <cell r="G1995" t="str">
            <v>E</v>
          </cell>
          <cell r="H1995" t="str">
            <v>MIDLANDS</v>
          </cell>
          <cell r="I1995">
            <v>14</v>
          </cell>
          <cell r="J1995" t="str">
            <v>ICE0</v>
          </cell>
          <cell r="K1995" t="str">
            <v>STANDARD</v>
          </cell>
          <cell r="L1995">
            <v>0</v>
          </cell>
          <cell r="M1995">
            <v>0</v>
          </cell>
          <cell r="P1995">
            <v>0</v>
          </cell>
          <cell r="S1995">
            <v>0</v>
          </cell>
          <cell r="T1995" t="str">
            <v/>
          </cell>
          <cell r="U1995" t="str">
            <v/>
          </cell>
          <cell r="AE1995" t="str">
            <v/>
          </cell>
          <cell r="AF1995" t="str">
            <v/>
          </cell>
        </row>
        <row r="1996">
          <cell r="D1996" t="str">
            <v>186509815</v>
          </cell>
          <cell r="E1996">
            <v>1865098</v>
          </cell>
          <cell r="F1996" t="str">
            <v>BEP (Connect C) 3 Flexirate 3</v>
          </cell>
          <cell r="G1996" t="str">
            <v>E</v>
          </cell>
          <cell r="H1996" t="str">
            <v>NORTHERN</v>
          </cell>
          <cell r="I1996">
            <v>15</v>
          </cell>
          <cell r="J1996" t="str">
            <v>ICE0</v>
          </cell>
          <cell r="K1996" t="str">
            <v>STANDARD</v>
          </cell>
          <cell r="L1996">
            <v>0</v>
          </cell>
          <cell r="M1996">
            <v>0</v>
          </cell>
          <cell r="P1996">
            <v>0</v>
          </cell>
          <cell r="S1996">
            <v>0</v>
          </cell>
          <cell r="T1996" t="str">
            <v/>
          </cell>
          <cell r="U1996" t="str">
            <v/>
          </cell>
          <cell r="AE1996" t="str">
            <v/>
          </cell>
          <cell r="AF1996" t="str">
            <v/>
          </cell>
        </row>
        <row r="1997">
          <cell r="D1997" t="str">
            <v>186509816</v>
          </cell>
          <cell r="E1997">
            <v>1865098</v>
          </cell>
          <cell r="F1997" t="str">
            <v>BEP (Connect C) 3 Flexirate 3</v>
          </cell>
          <cell r="G1997" t="str">
            <v>E</v>
          </cell>
          <cell r="H1997" t="str">
            <v>NORWEB</v>
          </cell>
          <cell r="I1997">
            <v>16</v>
          </cell>
          <cell r="J1997" t="str">
            <v>ICE0</v>
          </cell>
          <cell r="K1997" t="str">
            <v>STANDARD</v>
          </cell>
          <cell r="L1997">
            <v>54.2</v>
          </cell>
          <cell r="M1997">
            <v>29.62</v>
          </cell>
          <cell r="P1997">
            <v>20.88</v>
          </cell>
          <cell r="S1997">
            <v>25.14</v>
          </cell>
          <cell r="T1997" t="str">
            <v/>
          </cell>
          <cell r="U1997" t="str">
            <v/>
          </cell>
          <cell r="W1997">
            <v>71.8</v>
          </cell>
          <cell r="X1997">
            <v>35.08</v>
          </cell>
          <cell r="AA1997">
            <v>24.66</v>
          </cell>
          <cell r="AD1997">
            <v>29.31</v>
          </cell>
          <cell r="AE1997" t="str">
            <v/>
          </cell>
          <cell r="AF1997" t="str">
            <v/>
          </cell>
        </row>
        <row r="1998">
          <cell r="D1998" t="str">
            <v>186509819</v>
          </cell>
          <cell r="E1998">
            <v>1865098</v>
          </cell>
          <cell r="F1998" t="str">
            <v>BEP (Connect C) 3 Flexirate 3</v>
          </cell>
          <cell r="G1998" t="str">
            <v>E</v>
          </cell>
          <cell r="H1998" t="str">
            <v>SEEBOARD</v>
          </cell>
          <cell r="I1998">
            <v>19</v>
          </cell>
          <cell r="J1998" t="str">
            <v>ICE0</v>
          </cell>
          <cell r="K1998" t="str">
            <v>STANDARD</v>
          </cell>
          <cell r="L1998">
            <v>54.2</v>
          </cell>
          <cell r="M1998">
            <v>30.18</v>
          </cell>
          <cell r="P1998">
            <v>21.24</v>
          </cell>
          <cell r="S1998">
            <v>25.37</v>
          </cell>
          <cell r="T1998" t="str">
            <v/>
          </cell>
          <cell r="U1998" t="str">
            <v/>
          </cell>
          <cell r="W1998">
            <v>71.8</v>
          </cell>
          <cell r="X1998">
            <v>35.75</v>
          </cell>
          <cell r="AA1998">
            <v>25.09</v>
          </cell>
          <cell r="AD1998">
            <v>29.61</v>
          </cell>
          <cell r="AE1998" t="str">
            <v/>
          </cell>
          <cell r="AF1998" t="str">
            <v/>
          </cell>
        </row>
        <row r="1999">
          <cell r="D1999" t="str">
            <v>186509820</v>
          </cell>
          <cell r="E1999">
            <v>1865098</v>
          </cell>
          <cell r="F1999" t="str">
            <v>BEP (Connect C) 3 Flexirate 3</v>
          </cell>
          <cell r="G1999" t="str">
            <v>E</v>
          </cell>
          <cell r="H1999" t="str">
            <v>SOUTHERN</v>
          </cell>
          <cell r="I1999">
            <v>20</v>
          </cell>
          <cell r="J1999" t="str">
            <v>ICE0</v>
          </cell>
          <cell r="K1999" t="str">
            <v>STANDARD</v>
          </cell>
          <cell r="L1999">
            <v>54.2</v>
          </cell>
          <cell r="M1999">
            <v>27.62</v>
          </cell>
          <cell r="P1999">
            <v>20.63</v>
          </cell>
          <cell r="S1999">
            <v>24.61</v>
          </cell>
          <cell r="T1999" t="str">
            <v/>
          </cell>
          <cell r="U1999" t="str">
            <v/>
          </cell>
          <cell r="W1999">
            <v>71.8</v>
          </cell>
          <cell r="X1999">
            <v>32.69</v>
          </cell>
          <cell r="AA1999">
            <v>24.36</v>
          </cell>
          <cell r="AD1999">
            <v>28.71</v>
          </cell>
          <cell r="AE1999" t="str">
            <v/>
          </cell>
          <cell r="AF1999" t="str">
            <v/>
          </cell>
        </row>
        <row r="2000">
          <cell r="D2000" t="str">
            <v>186509822</v>
          </cell>
          <cell r="E2000">
            <v>1865098</v>
          </cell>
          <cell r="F2000" t="str">
            <v>BEP (Connect C) 3 Flexirate 3</v>
          </cell>
          <cell r="G2000" t="str">
            <v>E</v>
          </cell>
          <cell r="H2000" t="str">
            <v>SWEB</v>
          </cell>
          <cell r="I2000">
            <v>22</v>
          </cell>
          <cell r="J2000" t="str">
            <v>ICE0</v>
          </cell>
          <cell r="K2000" t="str">
            <v>STANDARD</v>
          </cell>
          <cell r="L2000">
            <v>0</v>
          </cell>
          <cell r="M2000">
            <v>0</v>
          </cell>
          <cell r="P2000">
            <v>0</v>
          </cell>
          <cell r="S2000">
            <v>0</v>
          </cell>
          <cell r="T2000" t="str">
            <v/>
          </cell>
          <cell r="U2000" t="str">
            <v/>
          </cell>
          <cell r="AE2000" t="str">
            <v/>
          </cell>
          <cell r="AF2000" t="str">
            <v/>
          </cell>
        </row>
        <row r="2001">
          <cell r="D2001" t="str">
            <v>186509821</v>
          </cell>
          <cell r="E2001">
            <v>1865098</v>
          </cell>
          <cell r="F2001" t="str">
            <v>BEP (Connect C) 3 Flexirate 3</v>
          </cell>
          <cell r="G2001" t="str">
            <v>E</v>
          </cell>
          <cell r="H2001" t="str">
            <v>SWALEC</v>
          </cell>
          <cell r="I2001">
            <v>21</v>
          </cell>
          <cell r="J2001" t="str">
            <v>ICE0</v>
          </cell>
          <cell r="K2001" t="str">
            <v>STANDARD</v>
          </cell>
          <cell r="L2001">
            <v>0</v>
          </cell>
          <cell r="M2001">
            <v>0</v>
          </cell>
          <cell r="P2001">
            <v>0</v>
          </cell>
          <cell r="S2001">
            <v>0</v>
          </cell>
          <cell r="T2001" t="str">
            <v/>
          </cell>
          <cell r="U2001" t="str">
            <v/>
          </cell>
          <cell r="AE2001" t="str">
            <v/>
          </cell>
          <cell r="AF2001" t="str">
            <v/>
          </cell>
        </row>
        <row r="2002">
          <cell r="D2002" t="str">
            <v>186509823</v>
          </cell>
          <cell r="E2002">
            <v>1865098</v>
          </cell>
          <cell r="F2002" t="str">
            <v>BEP (Connect C) 3 Flexirate 3</v>
          </cell>
          <cell r="G2002" t="str">
            <v>E</v>
          </cell>
          <cell r="H2002" t="str">
            <v>YORKSHIRE</v>
          </cell>
          <cell r="I2002">
            <v>23</v>
          </cell>
          <cell r="J2002" t="str">
            <v>ICE0</v>
          </cell>
          <cell r="K2002" t="str">
            <v>STANDARD</v>
          </cell>
          <cell r="L2002">
            <v>54.2</v>
          </cell>
          <cell r="M2002">
            <v>28.82</v>
          </cell>
          <cell r="P2002">
            <v>20.83</v>
          </cell>
          <cell r="S2002">
            <v>25.44</v>
          </cell>
          <cell r="T2002" t="str">
            <v/>
          </cell>
          <cell r="U2002" t="str">
            <v/>
          </cell>
          <cell r="W2002">
            <v>71.8</v>
          </cell>
          <cell r="X2002">
            <v>34.119999999999997</v>
          </cell>
          <cell r="AA2002">
            <v>24.6</v>
          </cell>
          <cell r="AD2002">
            <v>29.7</v>
          </cell>
          <cell r="AE2002" t="str">
            <v/>
          </cell>
          <cell r="AF2002" t="str">
            <v/>
          </cell>
        </row>
        <row r="2003">
          <cell r="D2003" t="str">
            <v>186509818</v>
          </cell>
          <cell r="E2003">
            <v>1865098</v>
          </cell>
          <cell r="F2003" t="str">
            <v>BEP (Connect C) 3 Flexirate 3</v>
          </cell>
          <cell r="G2003" t="str">
            <v>E</v>
          </cell>
          <cell r="H2003" t="str">
            <v>SCOTTISH POWER</v>
          </cell>
          <cell r="I2003">
            <v>18</v>
          </cell>
          <cell r="J2003" t="str">
            <v>ICE0</v>
          </cell>
          <cell r="K2003" t="str">
            <v>STANDARD</v>
          </cell>
          <cell r="L2003">
            <v>0</v>
          </cell>
          <cell r="M2003">
            <v>0</v>
          </cell>
          <cell r="P2003">
            <v>0</v>
          </cell>
          <cell r="S2003">
            <v>0</v>
          </cell>
          <cell r="T2003" t="str">
            <v/>
          </cell>
          <cell r="U2003" t="str">
            <v/>
          </cell>
          <cell r="AE2003" t="str">
            <v/>
          </cell>
          <cell r="AF2003" t="str">
            <v/>
          </cell>
        </row>
        <row r="2004">
          <cell r="D2004" t="str">
            <v>186509817</v>
          </cell>
          <cell r="E2004">
            <v>1865098</v>
          </cell>
          <cell r="F2004" t="str">
            <v>BEP (Connect C) 3 Flexirate 3</v>
          </cell>
          <cell r="G2004" t="str">
            <v>E</v>
          </cell>
          <cell r="H2004" t="str">
            <v>SCOTTISH HYDRO</v>
          </cell>
          <cell r="I2004">
            <v>17</v>
          </cell>
          <cell r="J2004" t="str">
            <v>ICE0</v>
          </cell>
          <cell r="K2004" t="str">
            <v>STANDARD</v>
          </cell>
          <cell r="L2004">
            <v>0</v>
          </cell>
          <cell r="M2004">
            <v>0</v>
          </cell>
          <cell r="P2004">
            <v>0</v>
          </cell>
          <cell r="S2004">
            <v>0</v>
          </cell>
          <cell r="T2004" t="str">
            <v/>
          </cell>
          <cell r="U2004" t="str">
            <v/>
          </cell>
          <cell r="AE2004" t="str">
            <v/>
          </cell>
          <cell r="AF2004" t="str">
            <v/>
          </cell>
        </row>
        <row r="2005">
          <cell r="D2005" t="str">
            <v>186509910</v>
          </cell>
          <cell r="E2005">
            <v>1865099</v>
          </cell>
          <cell r="F2005" t="str">
            <v>BEP (Connect C) 3 Nightsaver</v>
          </cell>
          <cell r="G2005" t="str">
            <v>E</v>
          </cell>
          <cell r="H2005" t="str">
            <v>EASTERN</v>
          </cell>
          <cell r="I2005">
            <v>10</v>
          </cell>
          <cell r="J2005" t="str">
            <v>ICE0</v>
          </cell>
          <cell r="K2005" t="str">
            <v>STANDARD</v>
          </cell>
          <cell r="L2005">
            <v>54.2</v>
          </cell>
          <cell r="M2005">
            <v>27.41</v>
          </cell>
          <cell r="P2005">
            <v>18.96</v>
          </cell>
          <cell r="S2005" t="str">
            <v/>
          </cell>
          <cell r="T2005" t="str">
            <v/>
          </cell>
          <cell r="U2005" t="str">
            <v/>
          </cell>
          <cell r="W2005">
            <v>71.8</v>
          </cell>
          <cell r="X2005">
            <v>32.450000000000003</v>
          </cell>
          <cell r="AA2005">
            <v>22.37</v>
          </cell>
          <cell r="AD2005" t="str">
            <v/>
          </cell>
          <cell r="AE2005" t="str">
            <v/>
          </cell>
          <cell r="AF2005" t="str">
            <v/>
          </cell>
        </row>
        <row r="2006">
          <cell r="D2006" t="str">
            <v>186509911</v>
          </cell>
          <cell r="E2006">
            <v>1865099</v>
          </cell>
          <cell r="F2006" t="str">
            <v>BEP (Connect C) 3 Nightsaver</v>
          </cell>
          <cell r="G2006" t="str">
            <v>E</v>
          </cell>
          <cell r="H2006" t="str">
            <v>EAST MIDLANDS</v>
          </cell>
          <cell r="I2006">
            <v>11</v>
          </cell>
          <cell r="J2006" t="str">
            <v>ICE0</v>
          </cell>
          <cell r="K2006" t="str">
            <v>STANDARD</v>
          </cell>
          <cell r="L2006">
            <v>54.2</v>
          </cell>
          <cell r="M2006">
            <v>26.62</v>
          </cell>
          <cell r="P2006">
            <v>19.97</v>
          </cell>
          <cell r="S2006" t="str">
            <v/>
          </cell>
          <cell r="T2006" t="str">
            <v/>
          </cell>
          <cell r="U2006" t="str">
            <v/>
          </cell>
          <cell r="W2006">
            <v>71.8</v>
          </cell>
          <cell r="X2006">
            <v>31.5</v>
          </cell>
          <cell r="AA2006">
            <v>23.58</v>
          </cell>
          <cell r="AD2006" t="str">
            <v/>
          </cell>
          <cell r="AE2006" t="str">
            <v/>
          </cell>
          <cell r="AF2006" t="str">
            <v/>
          </cell>
        </row>
        <row r="2007">
          <cell r="D2007" t="str">
            <v>186509912</v>
          </cell>
          <cell r="E2007">
            <v>1865099</v>
          </cell>
          <cell r="F2007" t="str">
            <v>BEP (Connect C) 3 Nightsaver</v>
          </cell>
          <cell r="G2007" t="str">
            <v>E</v>
          </cell>
          <cell r="H2007" t="str">
            <v>LONDON</v>
          </cell>
          <cell r="I2007">
            <v>12</v>
          </cell>
          <cell r="J2007" t="str">
            <v>ICE0</v>
          </cell>
          <cell r="K2007" t="str">
            <v>STANDARD</v>
          </cell>
          <cell r="L2007">
            <v>54.2</v>
          </cell>
          <cell r="M2007">
            <v>25.78</v>
          </cell>
          <cell r="P2007">
            <v>19.12</v>
          </cell>
          <cell r="S2007" t="str">
            <v/>
          </cell>
          <cell r="T2007" t="str">
            <v/>
          </cell>
          <cell r="U2007" t="str">
            <v/>
          </cell>
          <cell r="W2007">
            <v>71.8</v>
          </cell>
          <cell r="X2007">
            <v>30.51</v>
          </cell>
          <cell r="AA2007">
            <v>22.56</v>
          </cell>
          <cell r="AD2007" t="str">
            <v/>
          </cell>
          <cell r="AE2007" t="str">
            <v/>
          </cell>
          <cell r="AF2007" t="str">
            <v/>
          </cell>
        </row>
        <row r="2008">
          <cell r="D2008" t="str">
            <v>186509913</v>
          </cell>
          <cell r="E2008">
            <v>1865099</v>
          </cell>
          <cell r="F2008" t="str">
            <v>BEP (Connect C) 3 Nightsaver</v>
          </cell>
          <cell r="G2008" t="str">
            <v>E</v>
          </cell>
          <cell r="H2008" t="str">
            <v>MANWEB</v>
          </cell>
          <cell r="I2008">
            <v>13</v>
          </cell>
          <cell r="J2008" t="str">
            <v>ICE0</v>
          </cell>
          <cell r="K2008" t="str">
            <v>STANDARD</v>
          </cell>
          <cell r="L2008">
            <v>54.2</v>
          </cell>
          <cell r="M2008">
            <v>30.08</v>
          </cell>
          <cell r="P2008">
            <v>21.72</v>
          </cell>
          <cell r="S2008" t="str">
            <v/>
          </cell>
          <cell r="T2008" t="str">
            <v/>
          </cell>
          <cell r="U2008" t="str">
            <v/>
          </cell>
          <cell r="W2008">
            <v>71.8</v>
          </cell>
          <cell r="X2008">
            <v>35.630000000000003</v>
          </cell>
          <cell r="AA2008">
            <v>25.66</v>
          </cell>
          <cell r="AD2008" t="str">
            <v/>
          </cell>
          <cell r="AE2008" t="str">
            <v/>
          </cell>
          <cell r="AF2008" t="str">
            <v/>
          </cell>
        </row>
        <row r="2009">
          <cell r="D2009" t="str">
            <v>186509914</v>
          </cell>
          <cell r="E2009">
            <v>1865099</v>
          </cell>
          <cell r="F2009" t="str">
            <v>BEP (Connect C) 3 Nightsaver</v>
          </cell>
          <cell r="G2009" t="str">
            <v>E</v>
          </cell>
          <cell r="H2009" t="str">
            <v>MIDLANDS</v>
          </cell>
          <cell r="I2009">
            <v>14</v>
          </cell>
          <cell r="J2009" t="str">
            <v>ICE0</v>
          </cell>
          <cell r="K2009" t="str">
            <v>STANDARD</v>
          </cell>
          <cell r="L2009">
            <v>54.2</v>
          </cell>
          <cell r="M2009">
            <v>27.72</v>
          </cell>
          <cell r="P2009">
            <v>20.260000000000002</v>
          </cell>
          <cell r="S2009" t="str">
            <v/>
          </cell>
          <cell r="T2009" t="str">
            <v/>
          </cell>
          <cell r="U2009" t="str">
            <v/>
          </cell>
          <cell r="W2009">
            <v>71.8</v>
          </cell>
          <cell r="X2009">
            <v>32.81</v>
          </cell>
          <cell r="AA2009">
            <v>23.92</v>
          </cell>
          <cell r="AD2009" t="str">
            <v/>
          </cell>
          <cell r="AE2009" t="str">
            <v/>
          </cell>
          <cell r="AF2009" t="str">
            <v/>
          </cell>
        </row>
        <row r="2010">
          <cell r="D2010" t="str">
            <v>186509915</v>
          </cell>
          <cell r="E2010">
            <v>1865099</v>
          </cell>
          <cell r="F2010" t="str">
            <v>BEP (Connect C) 3 Nightsaver</v>
          </cell>
          <cell r="G2010" t="str">
            <v>E</v>
          </cell>
          <cell r="H2010" t="str">
            <v>NORTHERN</v>
          </cell>
          <cell r="I2010">
            <v>15</v>
          </cell>
          <cell r="J2010" t="str">
            <v>ICE0</v>
          </cell>
          <cell r="K2010" t="str">
            <v>STANDARD</v>
          </cell>
          <cell r="L2010">
            <v>54.2</v>
          </cell>
          <cell r="M2010">
            <v>27.79</v>
          </cell>
          <cell r="P2010">
            <v>21.6</v>
          </cell>
          <cell r="S2010" t="str">
            <v/>
          </cell>
          <cell r="T2010" t="str">
            <v/>
          </cell>
          <cell r="U2010" t="str">
            <v/>
          </cell>
          <cell r="W2010">
            <v>71.8</v>
          </cell>
          <cell r="X2010">
            <v>32.9</v>
          </cell>
          <cell r="AA2010">
            <v>25.52</v>
          </cell>
          <cell r="AD2010" t="str">
            <v/>
          </cell>
          <cell r="AE2010" t="str">
            <v/>
          </cell>
          <cell r="AF2010" t="str">
            <v/>
          </cell>
        </row>
        <row r="2011">
          <cell r="D2011" t="str">
            <v>186509916</v>
          </cell>
          <cell r="E2011">
            <v>1865099</v>
          </cell>
          <cell r="F2011" t="str">
            <v>BEP (Connect C) 3 Nightsaver</v>
          </cell>
          <cell r="G2011" t="str">
            <v>E</v>
          </cell>
          <cell r="H2011" t="str">
            <v>NORWEB</v>
          </cell>
          <cell r="I2011">
            <v>16</v>
          </cell>
          <cell r="J2011" t="str">
            <v>ICE0</v>
          </cell>
          <cell r="K2011" t="str">
            <v>STANDARD</v>
          </cell>
          <cell r="L2011">
            <v>54.2</v>
          </cell>
          <cell r="M2011">
            <v>27.52</v>
          </cell>
          <cell r="P2011">
            <v>19.79</v>
          </cell>
          <cell r="S2011" t="str">
            <v/>
          </cell>
          <cell r="T2011" t="str">
            <v/>
          </cell>
          <cell r="U2011" t="str">
            <v/>
          </cell>
          <cell r="W2011">
            <v>71.8</v>
          </cell>
          <cell r="X2011">
            <v>32.57</v>
          </cell>
          <cell r="AA2011">
            <v>23.37</v>
          </cell>
          <cell r="AD2011" t="str">
            <v/>
          </cell>
          <cell r="AE2011" t="str">
            <v/>
          </cell>
          <cell r="AF2011" t="str">
            <v/>
          </cell>
        </row>
        <row r="2012">
          <cell r="D2012" t="str">
            <v>186509919</v>
          </cell>
          <cell r="E2012">
            <v>1865099</v>
          </cell>
          <cell r="F2012" t="str">
            <v>BEP (Connect C) 3 Nightsaver</v>
          </cell>
          <cell r="G2012" t="str">
            <v>E</v>
          </cell>
          <cell r="H2012" t="str">
            <v>SEEBOARD</v>
          </cell>
          <cell r="I2012">
            <v>19</v>
          </cell>
          <cell r="J2012" t="str">
            <v>ICE0</v>
          </cell>
          <cell r="K2012" t="str">
            <v>STANDARD</v>
          </cell>
          <cell r="L2012">
            <v>54.2</v>
          </cell>
          <cell r="M2012">
            <v>27.9</v>
          </cell>
          <cell r="P2012">
            <v>19.59</v>
          </cell>
          <cell r="S2012" t="str">
            <v/>
          </cell>
          <cell r="T2012" t="str">
            <v/>
          </cell>
          <cell r="U2012" t="str">
            <v/>
          </cell>
          <cell r="W2012">
            <v>71.8</v>
          </cell>
          <cell r="X2012">
            <v>33.03</v>
          </cell>
          <cell r="AA2012">
            <v>23.13</v>
          </cell>
          <cell r="AD2012" t="str">
            <v/>
          </cell>
          <cell r="AE2012" t="str">
            <v/>
          </cell>
          <cell r="AF2012" t="str">
            <v/>
          </cell>
        </row>
        <row r="2013">
          <cell r="D2013" t="str">
            <v>186509920</v>
          </cell>
          <cell r="E2013">
            <v>1865099</v>
          </cell>
          <cell r="F2013" t="str">
            <v>BEP (Connect C) 3 Nightsaver</v>
          </cell>
          <cell r="G2013" t="str">
            <v>E</v>
          </cell>
          <cell r="H2013" t="str">
            <v>SOUTHERN</v>
          </cell>
          <cell r="I2013">
            <v>20</v>
          </cell>
          <cell r="J2013" t="str">
            <v>ICE0</v>
          </cell>
          <cell r="K2013" t="str">
            <v>STANDARD</v>
          </cell>
          <cell r="L2013">
            <v>54.2</v>
          </cell>
          <cell r="M2013">
            <v>26.37</v>
          </cell>
          <cell r="P2013">
            <v>19.690000000000001</v>
          </cell>
          <cell r="S2013" t="str">
            <v/>
          </cell>
          <cell r="T2013" t="str">
            <v/>
          </cell>
          <cell r="U2013" t="str">
            <v/>
          </cell>
          <cell r="W2013">
            <v>71.8</v>
          </cell>
          <cell r="X2013">
            <v>31.21</v>
          </cell>
          <cell r="AA2013">
            <v>23.24</v>
          </cell>
          <cell r="AD2013" t="str">
            <v/>
          </cell>
          <cell r="AE2013" t="str">
            <v/>
          </cell>
          <cell r="AF2013" t="str">
            <v/>
          </cell>
        </row>
        <row r="2014">
          <cell r="D2014" t="str">
            <v>186509922</v>
          </cell>
          <cell r="E2014">
            <v>1865099</v>
          </cell>
          <cell r="F2014" t="str">
            <v>BEP (Connect C) 3 Nightsaver</v>
          </cell>
          <cell r="G2014" t="str">
            <v>E</v>
          </cell>
          <cell r="H2014" t="str">
            <v>SWEB</v>
          </cell>
          <cell r="I2014">
            <v>22</v>
          </cell>
          <cell r="J2014" t="str">
            <v>ICE0</v>
          </cell>
          <cell r="K2014" t="str">
            <v>STANDARD</v>
          </cell>
          <cell r="L2014">
            <v>54.2</v>
          </cell>
          <cell r="M2014">
            <v>26.73</v>
          </cell>
          <cell r="P2014">
            <v>21.95</v>
          </cell>
          <cell r="S2014" t="str">
            <v/>
          </cell>
          <cell r="T2014" t="str">
            <v/>
          </cell>
          <cell r="U2014" t="str">
            <v/>
          </cell>
          <cell r="W2014">
            <v>71.8</v>
          </cell>
          <cell r="X2014">
            <v>31.63</v>
          </cell>
          <cell r="AA2014">
            <v>25.94</v>
          </cell>
          <cell r="AD2014" t="str">
            <v/>
          </cell>
          <cell r="AE2014" t="str">
            <v/>
          </cell>
          <cell r="AF2014" t="str">
            <v/>
          </cell>
        </row>
        <row r="2015">
          <cell r="D2015" t="str">
            <v>186509921</v>
          </cell>
          <cell r="E2015">
            <v>1865099</v>
          </cell>
          <cell r="F2015" t="str">
            <v>BEP (Connect C) 3 Nightsaver</v>
          </cell>
          <cell r="G2015" t="str">
            <v>E</v>
          </cell>
          <cell r="H2015" t="str">
            <v>SWALEC</v>
          </cell>
          <cell r="I2015">
            <v>21</v>
          </cell>
          <cell r="J2015" t="str">
            <v>ICE0</v>
          </cell>
          <cell r="K2015" t="str">
            <v>STANDARD</v>
          </cell>
          <cell r="L2015">
            <v>54.2</v>
          </cell>
          <cell r="M2015">
            <v>27.35</v>
          </cell>
          <cell r="P2015">
            <v>20.98</v>
          </cell>
          <cell r="S2015" t="str">
            <v/>
          </cell>
          <cell r="T2015" t="str">
            <v/>
          </cell>
          <cell r="U2015" t="str">
            <v/>
          </cell>
          <cell r="W2015">
            <v>71.8</v>
          </cell>
          <cell r="X2015">
            <v>32.369999999999997</v>
          </cell>
          <cell r="AA2015">
            <v>24.78</v>
          </cell>
          <cell r="AD2015" t="str">
            <v/>
          </cell>
          <cell r="AE2015" t="str">
            <v/>
          </cell>
          <cell r="AF2015" t="str">
            <v/>
          </cell>
        </row>
        <row r="2016">
          <cell r="D2016" t="str">
            <v>186509923</v>
          </cell>
          <cell r="E2016">
            <v>1865099</v>
          </cell>
          <cell r="F2016" t="str">
            <v>BEP (Connect C) 3 Nightsaver</v>
          </cell>
          <cell r="G2016" t="str">
            <v>E</v>
          </cell>
          <cell r="H2016" t="str">
            <v>YORKSHIRE</v>
          </cell>
          <cell r="I2016">
            <v>23</v>
          </cell>
          <cell r="J2016" t="str">
            <v>ICE0</v>
          </cell>
          <cell r="K2016" t="str">
            <v>STANDARD</v>
          </cell>
          <cell r="L2016">
            <v>54.2</v>
          </cell>
          <cell r="M2016">
            <v>27.45</v>
          </cell>
          <cell r="P2016">
            <v>20.36</v>
          </cell>
          <cell r="S2016" t="str">
            <v/>
          </cell>
          <cell r="T2016" t="str">
            <v/>
          </cell>
          <cell r="U2016" t="str">
            <v/>
          </cell>
          <cell r="W2016">
            <v>71.8</v>
          </cell>
          <cell r="X2016">
            <v>32.49</v>
          </cell>
          <cell r="AA2016">
            <v>24.05</v>
          </cell>
          <cell r="AD2016" t="str">
            <v/>
          </cell>
          <cell r="AE2016" t="str">
            <v/>
          </cell>
          <cell r="AF2016" t="str">
            <v/>
          </cell>
        </row>
        <row r="2017">
          <cell r="D2017" t="str">
            <v>186509918</v>
          </cell>
          <cell r="E2017">
            <v>1865099</v>
          </cell>
          <cell r="F2017" t="str">
            <v>BEP (Connect C) 3 Nightsaver</v>
          </cell>
          <cell r="G2017" t="str">
            <v>E</v>
          </cell>
          <cell r="H2017" t="str">
            <v>SCOTTISH POWER</v>
          </cell>
          <cell r="I2017">
            <v>18</v>
          </cell>
          <cell r="J2017" t="str">
            <v>ICE0</v>
          </cell>
          <cell r="K2017" t="str">
            <v>STANDARD</v>
          </cell>
          <cell r="L2017">
            <v>54.2</v>
          </cell>
          <cell r="M2017">
            <v>28.23</v>
          </cell>
          <cell r="P2017">
            <v>21.82</v>
          </cell>
          <cell r="S2017" t="str">
            <v/>
          </cell>
          <cell r="T2017" t="str">
            <v/>
          </cell>
          <cell r="U2017" t="str">
            <v/>
          </cell>
          <cell r="W2017">
            <v>71.8</v>
          </cell>
          <cell r="X2017">
            <v>33.42</v>
          </cell>
          <cell r="AA2017">
            <v>25.78</v>
          </cell>
          <cell r="AD2017" t="str">
            <v/>
          </cell>
          <cell r="AE2017" t="str">
            <v/>
          </cell>
          <cell r="AF2017" t="str">
            <v/>
          </cell>
        </row>
        <row r="2018">
          <cell r="D2018" t="str">
            <v>186509917</v>
          </cell>
          <cell r="E2018">
            <v>1865099</v>
          </cell>
          <cell r="F2018" t="str">
            <v>BEP (Connect C) 3 Nightsaver</v>
          </cell>
          <cell r="G2018" t="str">
            <v>E</v>
          </cell>
          <cell r="H2018" t="str">
            <v>SCOTTISH HYDRO</v>
          </cell>
          <cell r="I2018">
            <v>17</v>
          </cell>
          <cell r="J2018" t="str">
            <v>ICE0</v>
          </cell>
          <cell r="K2018" t="str">
            <v>STANDARD</v>
          </cell>
          <cell r="L2018">
            <v>54.2</v>
          </cell>
          <cell r="M2018">
            <v>30.6</v>
          </cell>
          <cell r="P2018">
            <v>23.17</v>
          </cell>
          <cell r="S2018" t="str">
            <v/>
          </cell>
          <cell r="T2018" t="str">
            <v/>
          </cell>
          <cell r="U2018" t="str">
            <v/>
          </cell>
          <cell r="W2018">
            <v>71.8</v>
          </cell>
          <cell r="X2018">
            <v>36.24</v>
          </cell>
          <cell r="AA2018">
            <v>27.39</v>
          </cell>
          <cell r="AD2018" t="str">
            <v/>
          </cell>
          <cell r="AE2018" t="str">
            <v/>
          </cell>
          <cell r="AF2018" t="str">
            <v/>
          </cell>
        </row>
        <row r="2019">
          <cell r="D2019" t="str">
            <v>186510010</v>
          </cell>
          <cell r="E2019">
            <v>1865100</v>
          </cell>
          <cell r="F2019" t="str">
            <v>BEP (Connect D) 3 Baserate</v>
          </cell>
          <cell r="G2019" t="str">
            <v>E</v>
          </cell>
          <cell r="H2019" t="str">
            <v>EASTERN</v>
          </cell>
          <cell r="I2019">
            <v>10</v>
          </cell>
          <cell r="J2019" t="str">
            <v>ICE0</v>
          </cell>
          <cell r="K2019" t="str">
            <v>STANDARD</v>
          </cell>
          <cell r="L2019">
            <v>54.2</v>
          </cell>
          <cell r="M2019">
            <v>25.85</v>
          </cell>
          <cell r="P2019" t="str">
            <v/>
          </cell>
          <cell r="S2019" t="str">
            <v/>
          </cell>
          <cell r="T2019" t="str">
            <v/>
          </cell>
          <cell r="U2019" t="str">
            <v/>
          </cell>
          <cell r="W2019">
            <v>71.8</v>
          </cell>
          <cell r="X2019">
            <v>30.57</v>
          </cell>
          <cell r="AA2019" t="str">
            <v/>
          </cell>
          <cell r="AD2019" t="str">
            <v/>
          </cell>
          <cell r="AE2019" t="str">
            <v/>
          </cell>
          <cell r="AF2019" t="str">
            <v/>
          </cell>
        </row>
        <row r="2020">
          <cell r="D2020" t="str">
            <v>186510011</v>
          </cell>
          <cell r="E2020">
            <v>1865100</v>
          </cell>
          <cell r="F2020" t="str">
            <v>BEP (Connect D) 3 Baserate</v>
          </cell>
          <cell r="G2020" t="str">
            <v>E</v>
          </cell>
          <cell r="H2020" t="str">
            <v>EAST MIDLANDS</v>
          </cell>
          <cell r="I2020">
            <v>11</v>
          </cell>
          <cell r="J2020" t="str">
            <v>ICE0</v>
          </cell>
          <cell r="K2020" t="str">
            <v>STANDARD</v>
          </cell>
          <cell r="L2020">
            <v>54.2</v>
          </cell>
          <cell r="M2020">
            <v>25.36</v>
          </cell>
          <cell r="P2020" t="str">
            <v/>
          </cell>
          <cell r="S2020" t="str">
            <v/>
          </cell>
          <cell r="T2020" t="str">
            <v/>
          </cell>
          <cell r="U2020" t="str">
            <v/>
          </cell>
          <cell r="W2020">
            <v>71.8</v>
          </cell>
          <cell r="X2020">
            <v>29.98</v>
          </cell>
          <cell r="AA2020" t="str">
            <v/>
          </cell>
          <cell r="AD2020" t="str">
            <v/>
          </cell>
          <cell r="AE2020" t="str">
            <v/>
          </cell>
          <cell r="AF2020" t="str">
            <v/>
          </cell>
        </row>
        <row r="2021">
          <cell r="D2021" t="str">
            <v>186510012</v>
          </cell>
          <cell r="E2021">
            <v>1865100</v>
          </cell>
          <cell r="F2021" t="str">
            <v>BEP (Connect D) 3 Baserate</v>
          </cell>
          <cell r="G2021" t="str">
            <v>E</v>
          </cell>
          <cell r="H2021" t="str">
            <v>LONDON</v>
          </cell>
          <cell r="I2021">
            <v>12</v>
          </cell>
          <cell r="J2021" t="str">
            <v>ICE0</v>
          </cell>
          <cell r="K2021" t="str">
            <v>STANDARD</v>
          </cell>
          <cell r="L2021">
            <v>54.2</v>
          </cell>
          <cell r="M2021">
            <v>24.35</v>
          </cell>
          <cell r="P2021" t="str">
            <v/>
          </cell>
          <cell r="S2021" t="str">
            <v/>
          </cell>
          <cell r="T2021" t="str">
            <v/>
          </cell>
          <cell r="U2021" t="str">
            <v/>
          </cell>
          <cell r="W2021">
            <v>71.8</v>
          </cell>
          <cell r="X2021">
            <v>28.77</v>
          </cell>
          <cell r="AA2021" t="str">
            <v/>
          </cell>
          <cell r="AD2021" t="str">
            <v/>
          </cell>
          <cell r="AE2021" t="str">
            <v/>
          </cell>
          <cell r="AF2021" t="str">
            <v/>
          </cell>
        </row>
        <row r="2022">
          <cell r="D2022" t="str">
            <v>186510013</v>
          </cell>
          <cell r="E2022">
            <v>1865100</v>
          </cell>
          <cell r="F2022" t="str">
            <v>BEP (Connect D) 3 Baserate</v>
          </cell>
          <cell r="G2022" t="str">
            <v>E</v>
          </cell>
          <cell r="H2022" t="str">
            <v>MANWEB</v>
          </cell>
          <cell r="I2022">
            <v>13</v>
          </cell>
          <cell r="J2022" t="str">
            <v>ICE0</v>
          </cell>
          <cell r="K2022" t="str">
            <v>STANDARD</v>
          </cell>
          <cell r="L2022">
            <v>54.2</v>
          </cell>
          <cell r="M2022">
            <v>28.5</v>
          </cell>
          <cell r="P2022" t="str">
            <v/>
          </cell>
          <cell r="S2022" t="str">
            <v/>
          </cell>
          <cell r="T2022" t="str">
            <v/>
          </cell>
          <cell r="U2022" t="str">
            <v/>
          </cell>
          <cell r="W2022">
            <v>71.8</v>
          </cell>
          <cell r="X2022">
            <v>33.72</v>
          </cell>
          <cell r="AA2022" t="str">
            <v/>
          </cell>
          <cell r="AD2022" t="str">
            <v/>
          </cell>
          <cell r="AE2022" t="str">
            <v/>
          </cell>
          <cell r="AF2022" t="str">
            <v/>
          </cell>
        </row>
        <row r="2023">
          <cell r="D2023" t="str">
            <v>186510014</v>
          </cell>
          <cell r="E2023">
            <v>1865100</v>
          </cell>
          <cell r="F2023" t="str">
            <v>BEP (Connect D) 3 Baserate</v>
          </cell>
          <cell r="G2023" t="str">
            <v>E</v>
          </cell>
          <cell r="H2023" t="str">
            <v>MIDLANDS</v>
          </cell>
          <cell r="I2023">
            <v>14</v>
          </cell>
          <cell r="J2023" t="str">
            <v>ICE0</v>
          </cell>
          <cell r="K2023" t="str">
            <v>STANDARD</v>
          </cell>
          <cell r="L2023">
            <v>54.2</v>
          </cell>
          <cell r="M2023">
            <v>26.42</v>
          </cell>
          <cell r="P2023" t="str">
            <v/>
          </cell>
          <cell r="S2023" t="str">
            <v/>
          </cell>
          <cell r="T2023" t="str">
            <v/>
          </cell>
          <cell r="U2023" t="str">
            <v/>
          </cell>
          <cell r="W2023">
            <v>71.8</v>
          </cell>
          <cell r="X2023">
            <v>31.25</v>
          </cell>
          <cell r="AA2023" t="str">
            <v/>
          </cell>
          <cell r="AD2023" t="str">
            <v/>
          </cell>
          <cell r="AE2023" t="str">
            <v/>
          </cell>
          <cell r="AF2023" t="str">
            <v/>
          </cell>
        </row>
        <row r="2024">
          <cell r="D2024" t="str">
            <v>186510015</v>
          </cell>
          <cell r="E2024">
            <v>1865100</v>
          </cell>
          <cell r="F2024" t="str">
            <v>BEP (Connect D) 3 Baserate</v>
          </cell>
          <cell r="G2024" t="str">
            <v>E</v>
          </cell>
          <cell r="H2024" t="str">
            <v>NORTHERN</v>
          </cell>
          <cell r="I2024">
            <v>15</v>
          </cell>
          <cell r="J2024" t="str">
            <v>ICE0</v>
          </cell>
          <cell r="K2024" t="str">
            <v>STANDARD</v>
          </cell>
          <cell r="L2024">
            <v>54.2</v>
          </cell>
          <cell r="M2024">
            <v>26.47</v>
          </cell>
          <cell r="P2024" t="str">
            <v/>
          </cell>
          <cell r="S2024" t="str">
            <v/>
          </cell>
          <cell r="T2024" t="str">
            <v/>
          </cell>
          <cell r="U2024" t="str">
            <v/>
          </cell>
          <cell r="W2024">
            <v>71.8</v>
          </cell>
          <cell r="X2024">
            <v>31.3</v>
          </cell>
          <cell r="AA2024" t="str">
            <v/>
          </cell>
          <cell r="AD2024" t="str">
            <v/>
          </cell>
          <cell r="AE2024" t="str">
            <v/>
          </cell>
          <cell r="AF2024" t="str">
            <v/>
          </cell>
        </row>
        <row r="2025">
          <cell r="D2025" t="str">
            <v>186510016</v>
          </cell>
          <cell r="E2025">
            <v>1865100</v>
          </cell>
          <cell r="F2025" t="str">
            <v>BEP (Connect D) 3 Baserate</v>
          </cell>
          <cell r="G2025" t="str">
            <v>E</v>
          </cell>
          <cell r="H2025" t="str">
            <v>NORWEB</v>
          </cell>
          <cell r="I2025">
            <v>16</v>
          </cell>
          <cell r="J2025" t="str">
            <v>ICE0</v>
          </cell>
          <cell r="K2025" t="str">
            <v>STANDARD</v>
          </cell>
          <cell r="L2025">
            <v>54.2</v>
          </cell>
          <cell r="M2025">
            <v>26</v>
          </cell>
          <cell r="P2025" t="str">
            <v/>
          </cell>
          <cell r="S2025" t="str">
            <v/>
          </cell>
          <cell r="T2025" t="str">
            <v/>
          </cell>
          <cell r="U2025" t="str">
            <v/>
          </cell>
          <cell r="W2025">
            <v>71.8</v>
          </cell>
          <cell r="X2025">
            <v>30.75</v>
          </cell>
          <cell r="AA2025" t="str">
            <v/>
          </cell>
          <cell r="AD2025" t="str">
            <v/>
          </cell>
          <cell r="AE2025" t="str">
            <v/>
          </cell>
          <cell r="AF2025" t="str">
            <v/>
          </cell>
        </row>
        <row r="2026">
          <cell r="D2026" t="str">
            <v>186510019</v>
          </cell>
          <cell r="E2026">
            <v>1865100</v>
          </cell>
          <cell r="F2026" t="str">
            <v>BEP (Connect D) 3 Baserate</v>
          </cell>
          <cell r="G2026" t="str">
            <v>E</v>
          </cell>
          <cell r="H2026" t="str">
            <v>SEEBOARD</v>
          </cell>
          <cell r="I2026">
            <v>19</v>
          </cell>
          <cell r="J2026" t="str">
            <v>ICE0</v>
          </cell>
          <cell r="K2026" t="str">
            <v>STANDARD</v>
          </cell>
          <cell r="L2026">
            <v>54.2</v>
          </cell>
          <cell r="M2026">
            <v>26.15</v>
          </cell>
          <cell r="P2026" t="str">
            <v/>
          </cell>
          <cell r="S2026" t="str">
            <v/>
          </cell>
          <cell r="T2026" t="str">
            <v/>
          </cell>
          <cell r="U2026" t="str">
            <v/>
          </cell>
          <cell r="W2026">
            <v>71.8</v>
          </cell>
          <cell r="X2026">
            <v>30.92</v>
          </cell>
          <cell r="AA2026" t="str">
            <v/>
          </cell>
          <cell r="AD2026" t="str">
            <v/>
          </cell>
          <cell r="AE2026" t="str">
            <v/>
          </cell>
          <cell r="AF2026" t="str">
            <v/>
          </cell>
        </row>
        <row r="2027">
          <cell r="D2027" t="str">
            <v>186510020</v>
          </cell>
          <cell r="E2027">
            <v>1865100</v>
          </cell>
          <cell r="F2027" t="str">
            <v>BEP (Connect D) 3 Baserate</v>
          </cell>
          <cell r="G2027" t="str">
            <v>E</v>
          </cell>
          <cell r="H2027" t="str">
            <v>SOUTHERN</v>
          </cell>
          <cell r="I2027">
            <v>20</v>
          </cell>
          <cell r="J2027" t="str">
            <v>ICE0</v>
          </cell>
          <cell r="K2027" t="str">
            <v>STANDARD</v>
          </cell>
          <cell r="L2027">
            <v>54.2</v>
          </cell>
          <cell r="M2027">
            <v>25.14</v>
          </cell>
          <cell r="P2027" t="str">
            <v/>
          </cell>
          <cell r="S2027" t="str">
            <v/>
          </cell>
          <cell r="T2027" t="str">
            <v/>
          </cell>
          <cell r="U2027" t="str">
            <v/>
          </cell>
          <cell r="W2027">
            <v>71.8</v>
          </cell>
          <cell r="X2027">
            <v>29.72</v>
          </cell>
          <cell r="AA2027" t="str">
            <v/>
          </cell>
          <cell r="AD2027" t="str">
            <v/>
          </cell>
          <cell r="AE2027" t="str">
            <v/>
          </cell>
          <cell r="AF2027" t="str">
            <v/>
          </cell>
        </row>
        <row r="2028">
          <cell r="D2028" t="str">
            <v>186510022</v>
          </cell>
          <cell r="E2028">
            <v>1865100</v>
          </cell>
          <cell r="F2028" t="str">
            <v>BEP (Connect D) 3 Baserate</v>
          </cell>
          <cell r="G2028" t="str">
            <v>E</v>
          </cell>
          <cell r="H2028" t="str">
            <v>SWEB</v>
          </cell>
          <cell r="I2028">
            <v>22</v>
          </cell>
          <cell r="J2028" t="str">
            <v>ICE0</v>
          </cell>
          <cell r="K2028" t="str">
            <v>STANDARD</v>
          </cell>
          <cell r="L2028">
            <v>54.2</v>
          </cell>
          <cell r="M2028">
            <v>25.76</v>
          </cell>
          <cell r="P2028" t="str">
            <v/>
          </cell>
          <cell r="S2028" t="str">
            <v/>
          </cell>
          <cell r="T2028" t="str">
            <v/>
          </cell>
          <cell r="U2028" t="str">
            <v/>
          </cell>
          <cell r="W2028">
            <v>71.8</v>
          </cell>
          <cell r="X2028">
            <v>30.46</v>
          </cell>
          <cell r="AA2028" t="str">
            <v/>
          </cell>
          <cell r="AD2028" t="str">
            <v/>
          </cell>
          <cell r="AE2028" t="str">
            <v/>
          </cell>
          <cell r="AF2028" t="str">
            <v/>
          </cell>
        </row>
        <row r="2029">
          <cell r="D2029" t="str">
            <v>186510021</v>
          </cell>
          <cell r="E2029">
            <v>1865100</v>
          </cell>
          <cell r="F2029" t="str">
            <v>BEP (Connect D) 3 Baserate</v>
          </cell>
          <cell r="G2029" t="str">
            <v>E</v>
          </cell>
          <cell r="H2029" t="str">
            <v>SWALEC</v>
          </cell>
          <cell r="I2029">
            <v>21</v>
          </cell>
          <cell r="J2029" t="str">
            <v>ICE0</v>
          </cell>
          <cell r="K2029" t="str">
            <v>STANDARD</v>
          </cell>
          <cell r="L2029">
            <v>54.2</v>
          </cell>
          <cell r="M2029">
            <v>26.06</v>
          </cell>
          <cell r="P2029" t="str">
            <v/>
          </cell>
          <cell r="S2029" t="str">
            <v/>
          </cell>
          <cell r="T2029" t="str">
            <v/>
          </cell>
          <cell r="U2029" t="str">
            <v/>
          </cell>
          <cell r="W2029">
            <v>71.8</v>
          </cell>
          <cell r="X2029">
            <v>30.81</v>
          </cell>
          <cell r="AA2029" t="str">
            <v/>
          </cell>
          <cell r="AD2029" t="str">
            <v/>
          </cell>
          <cell r="AE2029" t="str">
            <v/>
          </cell>
          <cell r="AF2029" t="str">
            <v/>
          </cell>
        </row>
        <row r="2030">
          <cell r="D2030" t="str">
            <v>186510023</v>
          </cell>
          <cell r="E2030">
            <v>1865100</v>
          </cell>
          <cell r="F2030" t="str">
            <v>BEP (Connect D) 3 Baserate</v>
          </cell>
          <cell r="G2030" t="str">
            <v>E</v>
          </cell>
          <cell r="H2030" t="str">
            <v>YORKSHIRE</v>
          </cell>
          <cell r="I2030">
            <v>23</v>
          </cell>
          <cell r="J2030" t="str">
            <v>ICE0</v>
          </cell>
          <cell r="K2030" t="str">
            <v>STANDARD</v>
          </cell>
          <cell r="L2030">
            <v>54.2</v>
          </cell>
          <cell r="M2030">
            <v>26.2</v>
          </cell>
          <cell r="P2030" t="str">
            <v/>
          </cell>
          <cell r="S2030" t="str">
            <v/>
          </cell>
          <cell r="T2030" t="str">
            <v/>
          </cell>
          <cell r="U2030" t="str">
            <v/>
          </cell>
          <cell r="W2030">
            <v>71.8</v>
          </cell>
          <cell r="X2030">
            <v>30.98</v>
          </cell>
          <cell r="AA2030" t="str">
            <v/>
          </cell>
          <cell r="AD2030" t="str">
            <v/>
          </cell>
          <cell r="AE2030" t="str">
            <v/>
          </cell>
          <cell r="AF2030" t="str">
            <v/>
          </cell>
        </row>
        <row r="2031">
          <cell r="D2031" t="str">
            <v>186510018</v>
          </cell>
          <cell r="E2031">
            <v>1865100</v>
          </cell>
          <cell r="F2031" t="str">
            <v>BEP (Connect D) 3 Baserate</v>
          </cell>
          <cell r="G2031" t="str">
            <v>E</v>
          </cell>
          <cell r="H2031" t="str">
            <v>SCOTTISH POWER</v>
          </cell>
          <cell r="I2031">
            <v>18</v>
          </cell>
          <cell r="J2031" t="str">
            <v>ICE0</v>
          </cell>
          <cell r="K2031" t="str">
            <v>STANDARD</v>
          </cell>
          <cell r="L2031">
            <v>54.2</v>
          </cell>
          <cell r="M2031">
            <v>26.39</v>
          </cell>
          <cell r="P2031" t="str">
            <v/>
          </cell>
          <cell r="S2031" t="str">
            <v/>
          </cell>
          <cell r="T2031" t="str">
            <v/>
          </cell>
          <cell r="U2031" t="str">
            <v/>
          </cell>
          <cell r="W2031">
            <v>71.8</v>
          </cell>
          <cell r="X2031">
            <v>31.21</v>
          </cell>
          <cell r="AA2031" t="str">
            <v/>
          </cell>
          <cell r="AD2031" t="str">
            <v/>
          </cell>
          <cell r="AE2031" t="str">
            <v/>
          </cell>
          <cell r="AF2031" t="str">
            <v/>
          </cell>
        </row>
        <row r="2032">
          <cell r="D2032" t="str">
            <v>186510017</v>
          </cell>
          <cell r="E2032">
            <v>1865100</v>
          </cell>
          <cell r="F2032" t="str">
            <v>BEP (Connect D) 3 Baserate</v>
          </cell>
          <cell r="G2032" t="str">
            <v>E</v>
          </cell>
          <cell r="H2032" t="str">
            <v>SCOTTISH HYDRO</v>
          </cell>
          <cell r="I2032">
            <v>17</v>
          </cell>
          <cell r="J2032" t="str">
            <v>ICE0</v>
          </cell>
          <cell r="K2032" t="str">
            <v>STANDARD</v>
          </cell>
          <cell r="L2032">
            <v>54.2</v>
          </cell>
          <cell r="M2032">
            <v>28.5</v>
          </cell>
          <cell r="P2032" t="str">
            <v/>
          </cell>
          <cell r="S2032" t="str">
            <v/>
          </cell>
          <cell r="T2032" t="str">
            <v/>
          </cell>
          <cell r="U2032" t="str">
            <v/>
          </cell>
          <cell r="W2032">
            <v>71.8</v>
          </cell>
          <cell r="X2032">
            <v>33.729999999999997</v>
          </cell>
          <cell r="AA2032" t="str">
            <v/>
          </cell>
          <cell r="AD2032" t="str">
            <v/>
          </cell>
          <cell r="AE2032" t="str">
            <v/>
          </cell>
          <cell r="AF2032" t="str">
            <v/>
          </cell>
        </row>
        <row r="2033">
          <cell r="D2033" t="str">
            <v>186510110</v>
          </cell>
          <cell r="E2033">
            <v>1865101</v>
          </cell>
          <cell r="F2033" t="str">
            <v>BEP (Connect D) 3 Flexirate 2</v>
          </cell>
          <cell r="G2033" t="str">
            <v>E</v>
          </cell>
          <cell r="H2033" t="str">
            <v>EASTERN</v>
          </cell>
          <cell r="I2033">
            <v>10</v>
          </cell>
          <cell r="J2033" t="str">
            <v>ICE0</v>
          </cell>
          <cell r="K2033" t="str">
            <v>STANDARD</v>
          </cell>
          <cell r="L2033">
            <v>54.2</v>
          </cell>
          <cell r="M2033">
            <v>27.94</v>
          </cell>
          <cell r="P2033" t="str">
            <v/>
          </cell>
          <cell r="S2033">
            <v>23.77</v>
          </cell>
          <cell r="T2033" t="str">
            <v/>
          </cell>
          <cell r="U2033" t="str">
            <v/>
          </cell>
          <cell r="W2033">
            <v>71.8</v>
          </cell>
          <cell r="X2033">
            <v>33.049999999999997</v>
          </cell>
          <cell r="AA2033" t="str">
            <v/>
          </cell>
          <cell r="AD2033">
            <v>27.72</v>
          </cell>
          <cell r="AE2033" t="str">
            <v/>
          </cell>
          <cell r="AF2033" t="str">
            <v/>
          </cell>
        </row>
        <row r="2034">
          <cell r="D2034" t="str">
            <v>186510111</v>
          </cell>
          <cell r="E2034">
            <v>1865101</v>
          </cell>
          <cell r="F2034" t="str">
            <v>BEP (Connect D) 3 Flexirate 2</v>
          </cell>
          <cell r="G2034" t="str">
            <v>E</v>
          </cell>
          <cell r="H2034" t="str">
            <v>EAST MIDLANDS</v>
          </cell>
          <cell r="I2034">
            <v>11</v>
          </cell>
          <cell r="J2034" t="str">
            <v>ICE0</v>
          </cell>
          <cell r="K2034" t="str">
            <v>STANDARD</v>
          </cell>
          <cell r="L2034">
            <v>54.2</v>
          </cell>
          <cell r="M2034">
            <v>27.16</v>
          </cell>
          <cell r="P2034" t="str">
            <v/>
          </cell>
          <cell r="S2034">
            <v>23.92</v>
          </cell>
          <cell r="T2034" t="str">
            <v/>
          </cell>
          <cell r="U2034" t="str">
            <v/>
          </cell>
          <cell r="W2034">
            <v>71.8</v>
          </cell>
          <cell r="X2034">
            <v>32.119999999999997</v>
          </cell>
          <cell r="AA2034" t="str">
            <v/>
          </cell>
          <cell r="AD2034">
            <v>27.91</v>
          </cell>
          <cell r="AE2034" t="str">
            <v/>
          </cell>
          <cell r="AF2034" t="str">
            <v/>
          </cell>
        </row>
        <row r="2035">
          <cell r="D2035" t="str">
            <v>186510112</v>
          </cell>
          <cell r="E2035">
            <v>1865101</v>
          </cell>
          <cell r="F2035" t="str">
            <v>BEP (Connect D) 3 Flexirate 2</v>
          </cell>
          <cell r="G2035" t="str">
            <v>E</v>
          </cell>
          <cell r="H2035" t="str">
            <v>LONDON</v>
          </cell>
          <cell r="I2035">
            <v>12</v>
          </cell>
          <cell r="J2035" t="str">
            <v>ICE0</v>
          </cell>
          <cell r="K2035" t="str">
            <v>STANDARD</v>
          </cell>
          <cell r="L2035">
            <v>54.2</v>
          </cell>
          <cell r="M2035">
            <v>26.58</v>
          </cell>
          <cell r="P2035" t="str">
            <v/>
          </cell>
          <cell r="S2035">
            <v>22.74</v>
          </cell>
          <cell r="T2035" t="str">
            <v/>
          </cell>
          <cell r="U2035" t="str">
            <v/>
          </cell>
          <cell r="W2035">
            <v>71.8</v>
          </cell>
          <cell r="X2035">
            <v>31.44</v>
          </cell>
          <cell r="AA2035" t="str">
            <v/>
          </cell>
          <cell r="AD2035">
            <v>26.49</v>
          </cell>
          <cell r="AE2035" t="str">
            <v/>
          </cell>
          <cell r="AF2035" t="str">
            <v/>
          </cell>
        </row>
        <row r="2036">
          <cell r="D2036" t="str">
            <v>186510113</v>
          </cell>
          <cell r="E2036">
            <v>1865101</v>
          </cell>
          <cell r="F2036" t="str">
            <v>BEP (Connect D) 3 Flexirate 2</v>
          </cell>
          <cell r="G2036" t="str">
            <v>E</v>
          </cell>
          <cell r="H2036" t="str">
            <v>MANWEB</v>
          </cell>
          <cell r="I2036">
            <v>13</v>
          </cell>
          <cell r="J2036" t="str">
            <v>ICE0</v>
          </cell>
          <cell r="K2036" t="str">
            <v>STANDARD</v>
          </cell>
          <cell r="L2036">
            <v>0</v>
          </cell>
          <cell r="M2036">
            <v>0</v>
          </cell>
          <cell r="P2036" t="str">
            <v/>
          </cell>
          <cell r="S2036">
            <v>0</v>
          </cell>
          <cell r="T2036" t="str">
            <v/>
          </cell>
          <cell r="U2036" t="str">
            <v/>
          </cell>
          <cell r="AE2036" t="str">
            <v/>
          </cell>
          <cell r="AF2036" t="str">
            <v/>
          </cell>
        </row>
        <row r="2037">
          <cell r="D2037" t="str">
            <v>186510114</v>
          </cell>
          <cell r="E2037">
            <v>1865101</v>
          </cell>
          <cell r="F2037" t="str">
            <v>BEP (Connect D) 3 Flexirate 2</v>
          </cell>
          <cell r="G2037" t="str">
            <v>E</v>
          </cell>
          <cell r="H2037" t="str">
            <v>MIDLANDS</v>
          </cell>
          <cell r="I2037">
            <v>14</v>
          </cell>
          <cell r="J2037" t="str">
            <v>ICE0</v>
          </cell>
          <cell r="K2037" t="str">
            <v>STANDARD</v>
          </cell>
          <cell r="L2037">
            <v>54.2</v>
          </cell>
          <cell r="M2037">
            <v>28.26</v>
          </cell>
          <cell r="P2037" t="str">
            <v/>
          </cell>
          <cell r="S2037">
            <v>24.72</v>
          </cell>
          <cell r="T2037" t="str">
            <v/>
          </cell>
          <cell r="U2037" t="str">
            <v/>
          </cell>
          <cell r="W2037">
            <v>71.8</v>
          </cell>
          <cell r="X2037">
            <v>33.44</v>
          </cell>
          <cell r="AA2037" t="str">
            <v/>
          </cell>
          <cell r="AD2037">
            <v>28.87</v>
          </cell>
          <cell r="AE2037" t="str">
            <v/>
          </cell>
          <cell r="AF2037" t="str">
            <v/>
          </cell>
        </row>
        <row r="2038">
          <cell r="D2038" t="str">
            <v>186510115</v>
          </cell>
          <cell r="E2038">
            <v>1865101</v>
          </cell>
          <cell r="F2038" t="str">
            <v>BEP (Connect D) 3 Flexirate 2</v>
          </cell>
          <cell r="G2038" t="str">
            <v>E</v>
          </cell>
          <cell r="H2038" t="str">
            <v>NORTHERN</v>
          </cell>
          <cell r="I2038">
            <v>15</v>
          </cell>
          <cell r="J2038" t="str">
            <v>ICE0</v>
          </cell>
          <cell r="K2038" t="str">
            <v>STANDARD</v>
          </cell>
          <cell r="L2038">
            <v>54.2</v>
          </cell>
          <cell r="M2038">
            <v>29.21</v>
          </cell>
          <cell r="P2038" t="str">
            <v/>
          </cell>
          <cell r="S2038">
            <v>24.81</v>
          </cell>
          <cell r="T2038" t="str">
            <v/>
          </cell>
          <cell r="U2038" t="str">
            <v/>
          </cell>
          <cell r="W2038">
            <v>71.8</v>
          </cell>
          <cell r="X2038">
            <v>34.57</v>
          </cell>
          <cell r="AA2038" t="str">
            <v/>
          </cell>
          <cell r="AD2038">
            <v>28.96</v>
          </cell>
          <cell r="AE2038" t="str">
            <v/>
          </cell>
          <cell r="AF2038" t="str">
            <v/>
          </cell>
        </row>
        <row r="2039">
          <cell r="D2039" t="str">
            <v>186510116</v>
          </cell>
          <cell r="E2039">
            <v>1865101</v>
          </cell>
          <cell r="F2039" t="str">
            <v>BEP (Connect D) 3 Flexirate 2</v>
          </cell>
          <cell r="G2039" t="str">
            <v>E</v>
          </cell>
          <cell r="H2039" t="str">
            <v>NORWEB</v>
          </cell>
          <cell r="I2039">
            <v>16</v>
          </cell>
          <cell r="J2039" t="str">
            <v>ICE0</v>
          </cell>
          <cell r="K2039" t="str">
            <v>STANDARD</v>
          </cell>
          <cell r="L2039">
            <v>54.2</v>
          </cell>
          <cell r="M2039">
            <v>29.66</v>
          </cell>
          <cell r="P2039" t="str">
            <v/>
          </cell>
          <cell r="S2039">
            <v>23.81</v>
          </cell>
          <cell r="T2039" t="str">
            <v/>
          </cell>
          <cell r="U2039" t="str">
            <v/>
          </cell>
          <cell r="W2039">
            <v>71.8</v>
          </cell>
          <cell r="X2039">
            <v>35.1</v>
          </cell>
          <cell r="AA2039" t="str">
            <v/>
          </cell>
          <cell r="AD2039">
            <v>27.73</v>
          </cell>
          <cell r="AE2039" t="str">
            <v/>
          </cell>
          <cell r="AF2039" t="str">
            <v/>
          </cell>
        </row>
        <row r="2040">
          <cell r="D2040" t="str">
            <v>186510119</v>
          </cell>
          <cell r="E2040">
            <v>1865101</v>
          </cell>
          <cell r="F2040" t="str">
            <v>BEP (Connect D) 3 Flexirate 2</v>
          </cell>
          <cell r="G2040" t="str">
            <v>E</v>
          </cell>
          <cell r="H2040" t="str">
            <v>SEEBOARD</v>
          </cell>
          <cell r="I2040">
            <v>19</v>
          </cell>
          <cell r="J2040" t="str">
            <v>ICE0</v>
          </cell>
          <cell r="K2040" t="str">
            <v>STANDARD</v>
          </cell>
          <cell r="L2040">
            <v>0</v>
          </cell>
          <cell r="M2040">
            <v>0</v>
          </cell>
          <cell r="P2040" t="str">
            <v/>
          </cell>
          <cell r="S2040">
            <v>0</v>
          </cell>
          <cell r="T2040" t="str">
            <v/>
          </cell>
          <cell r="U2040" t="str">
            <v/>
          </cell>
          <cell r="AE2040" t="str">
            <v/>
          </cell>
          <cell r="AF2040" t="str">
            <v/>
          </cell>
        </row>
        <row r="2041">
          <cell r="D2041" t="str">
            <v>186510120</v>
          </cell>
          <cell r="E2041">
            <v>1865101</v>
          </cell>
          <cell r="F2041" t="str">
            <v>BEP (Connect D) 3 Flexirate 2</v>
          </cell>
          <cell r="G2041" t="str">
            <v>E</v>
          </cell>
          <cell r="H2041" t="str">
            <v>SOUTHERN</v>
          </cell>
          <cell r="I2041">
            <v>20</v>
          </cell>
          <cell r="J2041" t="str">
            <v>ICE0</v>
          </cell>
          <cell r="K2041" t="str">
            <v>STANDARD</v>
          </cell>
          <cell r="L2041">
            <v>54.2</v>
          </cell>
          <cell r="M2041">
            <v>26.72</v>
          </cell>
          <cell r="P2041" t="str">
            <v/>
          </cell>
          <cell r="S2041">
            <v>23.71</v>
          </cell>
          <cell r="T2041" t="str">
            <v/>
          </cell>
          <cell r="U2041" t="str">
            <v/>
          </cell>
          <cell r="W2041">
            <v>71.8</v>
          </cell>
          <cell r="X2041">
            <v>31.6</v>
          </cell>
          <cell r="AA2041" t="str">
            <v/>
          </cell>
          <cell r="AD2041">
            <v>27.68</v>
          </cell>
          <cell r="AE2041" t="str">
            <v/>
          </cell>
          <cell r="AF2041" t="str">
            <v/>
          </cell>
        </row>
        <row r="2042">
          <cell r="D2042" t="str">
            <v>186510122</v>
          </cell>
          <cell r="E2042">
            <v>1865101</v>
          </cell>
          <cell r="F2042" t="str">
            <v>BEP (Connect D) 3 Flexirate 2</v>
          </cell>
          <cell r="G2042" t="str">
            <v>E</v>
          </cell>
          <cell r="H2042" t="str">
            <v>SWEB</v>
          </cell>
          <cell r="I2042">
            <v>22</v>
          </cell>
          <cell r="J2042" t="str">
            <v>ICE0</v>
          </cell>
          <cell r="K2042" t="str">
            <v>STANDARD</v>
          </cell>
          <cell r="L2042">
            <v>54.2</v>
          </cell>
          <cell r="M2042">
            <v>27.03</v>
          </cell>
          <cell r="P2042" t="str">
            <v/>
          </cell>
          <cell r="S2042">
            <v>24.72</v>
          </cell>
          <cell r="T2042" t="str">
            <v/>
          </cell>
          <cell r="U2042" t="str">
            <v/>
          </cell>
          <cell r="W2042">
            <v>71.8</v>
          </cell>
          <cell r="X2042">
            <v>31.97</v>
          </cell>
          <cell r="AA2042" t="str">
            <v/>
          </cell>
          <cell r="AD2042">
            <v>28.88</v>
          </cell>
          <cell r="AE2042" t="str">
            <v/>
          </cell>
          <cell r="AF2042" t="str">
            <v/>
          </cell>
        </row>
        <row r="2043">
          <cell r="D2043" t="str">
            <v>186510121</v>
          </cell>
          <cell r="E2043">
            <v>1865101</v>
          </cell>
          <cell r="F2043" t="str">
            <v>BEP (Connect D) 3 Flexirate 2</v>
          </cell>
          <cell r="G2043" t="str">
            <v>E</v>
          </cell>
          <cell r="H2043" t="str">
            <v>SWALEC</v>
          </cell>
          <cell r="I2043">
            <v>21</v>
          </cell>
          <cell r="J2043" t="str">
            <v>ICE0</v>
          </cell>
          <cell r="K2043" t="str">
            <v>STANDARD</v>
          </cell>
          <cell r="L2043">
            <v>54.2</v>
          </cell>
          <cell r="M2043">
            <v>27.37</v>
          </cell>
          <cell r="P2043" t="str">
            <v/>
          </cell>
          <cell r="S2043">
            <v>25.09</v>
          </cell>
          <cell r="T2043" t="str">
            <v/>
          </cell>
          <cell r="U2043" t="str">
            <v/>
          </cell>
          <cell r="W2043">
            <v>71.8</v>
          </cell>
          <cell r="X2043">
            <v>32.380000000000003</v>
          </cell>
          <cell r="AA2043" t="str">
            <v/>
          </cell>
          <cell r="AD2043">
            <v>29.35</v>
          </cell>
          <cell r="AE2043" t="str">
            <v/>
          </cell>
          <cell r="AF2043" t="str">
            <v/>
          </cell>
        </row>
        <row r="2044">
          <cell r="D2044" t="str">
            <v>186510123</v>
          </cell>
          <cell r="E2044">
            <v>1865101</v>
          </cell>
          <cell r="F2044" t="str">
            <v>BEP (Connect D) 3 Flexirate 2</v>
          </cell>
          <cell r="G2044" t="str">
            <v>E</v>
          </cell>
          <cell r="H2044" t="str">
            <v>YORKSHIRE</v>
          </cell>
          <cell r="I2044">
            <v>23</v>
          </cell>
          <cell r="J2044" t="str">
            <v>ICE0</v>
          </cell>
          <cell r="K2044" t="str">
            <v>STANDARD</v>
          </cell>
          <cell r="L2044">
            <v>54.2</v>
          </cell>
          <cell r="M2044">
            <v>27.97</v>
          </cell>
          <cell r="P2044" t="str">
            <v/>
          </cell>
          <cell r="S2044">
            <v>24.61</v>
          </cell>
          <cell r="T2044" t="str">
            <v/>
          </cell>
          <cell r="U2044" t="str">
            <v/>
          </cell>
          <cell r="W2044">
            <v>71.8</v>
          </cell>
          <cell r="X2044">
            <v>33.090000000000003</v>
          </cell>
          <cell r="AA2044" t="str">
            <v/>
          </cell>
          <cell r="AD2044">
            <v>28.72</v>
          </cell>
          <cell r="AE2044" t="str">
            <v/>
          </cell>
          <cell r="AF2044" t="str">
            <v/>
          </cell>
        </row>
        <row r="2045">
          <cell r="D2045" t="str">
            <v>186510118</v>
          </cell>
          <cell r="E2045">
            <v>1865101</v>
          </cell>
          <cell r="F2045" t="str">
            <v>BEP (Connect D) 3 Flexirate 2</v>
          </cell>
          <cell r="G2045" t="str">
            <v>E</v>
          </cell>
          <cell r="H2045" t="str">
            <v>SCOTTISH POWER</v>
          </cell>
          <cell r="I2045">
            <v>18</v>
          </cell>
          <cell r="J2045" t="str">
            <v>ICE0</v>
          </cell>
          <cell r="K2045" t="str">
            <v>STANDARD</v>
          </cell>
          <cell r="L2045">
            <v>54.2</v>
          </cell>
          <cell r="M2045">
            <v>28.43</v>
          </cell>
          <cell r="P2045" t="str">
            <v/>
          </cell>
          <cell r="S2045">
            <v>24.81</v>
          </cell>
          <cell r="T2045" t="str">
            <v/>
          </cell>
          <cell r="U2045" t="str">
            <v/>
          </cell>
          <cell r="W2045">
            <v>71.8</v>
          </cell>
          <cell r="X2045">
            <v>33.64</v>
          </cell>
          <cell r="AA2045" t="str">
            <v/>
          </cell>
          <cell r="AD2045">
            <v>28.97</v>
          </cell>
          <cell r="AE2045" t="str">
            <v/>
          </cell>
          <cell r="AF2045" t="str">
            <v/>
          </cell>
        </row>
        <row r="2046">
          <cell r="D2046" t="str">
            <v>186510117</v>
          </cell>
          <cell r="E2046">
            <v>1865101</v>
          </cell>
          <cell r="F2046" t="str">
            <v>BEP (Connect D) 3 Flexirate 2</v>
          </cell>
          <cell r="G2046" t="str">
            <v>E</v>
          </cell>
          <cell r="H2046" t="str">
            <v>SCOTTISH HYDRO</v>
          </cell>
          <cell r="I2046">
            <v>17</v>
          </cell>
          <cell r="J2046" t="str">
            <v>ICE0</v>
          </cell>
          <cell r="K2046" t="str">
            <v>STANDARD</v>
          </cell>
          <cell r="L2046">
            <v>54.2</v>
          </cell>
          <cell r="M2046">
            <v>30.61</v>
          </cell>
          <cell r="P2046" t="str">
            <v/>
          </cell>
          <cell r="S2046">
            <v>26.89</v>
          </cell>
          <cell r="T2046" t="str">
            <v/>
          </cell>
          <cell r="U2046" t="str">
            <v/>
          </cell>
          <cell r="W2046">
            <v>71.8</v>
          </cell>
          <cell r="X2046">
            <v>36.24</v>
          </cell>
          <cell r="AA2046" t="str">
            <v/>
          </cell>
          <cell r="AD2046">
            <v>31.41</v>
          </cell>
          <cell r="AE2046" t="str">
            <v/>
          </cell>
          <cell r="AF2046" t="str">
            <v/>
          </cell>
        </row>
        <row r="2047">
          <cell r="D2047" t="str">
            <v>186510210</v>
          </cell>
          <cell r="E2047">
            <v>1865102</v>
          </cell>
          <cell r="F2047" t="str">
            <v>BEP (Connect D) 3 Flexirate 3</v>
          </cell>
          <cell r="G2047" t="str">
            <v>E</v>
          </cell>
          <cell r="H2047" t="str">
            <v>EASTERN</v>
          </cell>
          <cell r="I2047">
            <v>10</v>
          </cell>
          <cell r="J2047" t="str">
            <v>ICE0</v>
          </cell>
          <cell r="K2047" t="str">
            <v>STANDARD</v>
          </cell>
          <cell r="L2047">
            <v>54.2</v>
          </cell>
          <cell r="M2047">
            <v>29.47</v>
          </cell>
          <cell r="P2047">
            <v>20.65</v>
          </cell>
          <cell r="S2047">
            <v>24.02</v>
          </cell>
          <cell r="T2047" t="str">
            <v/>
          </cell>
          <cell r="U2047" t="str">
            <v/>
          </cell>
          <cell r="W2047">
            <v>71.8</v>
          </cell>
          <cell r="X2047">
            <v>34.869999999999997</v>
          </cell>
          <cell r="AA2047">
            <v>24.37</v>
          </cell>
          <cell r="AD2047">
            <v>27.97</v>
          </cell>
          <cell r="AE2047" t="str">
            <v/>
          </cell>
          <cell r="AF2047" t="str">
            <v/>
          </cell>
        </row>
        <row r="2048">
          <cell r="D2048" t="str">
            <v>186510211</v>
          </cell>
          <cell r="E2048">
            <v>1865102</v>
          </cell>
          <cell r="F2048" t="str">
            <v>BEP (Connect D) 3 Flexirate 3</v>
          </cell>
          <cell r="G2048" t="str">
            <v>E</v>
          </cell>
          <cell r="H2048" t="str">
            <v>EAST MIDLANDS</v>
          </cell>
          <cell r="I2048">
            <v>11</v>
          </cell>
          <cell r="J2048" t="str">
            <v>ICE0</v>
          </cell>
          <cell r="K2048" t="str">
            <v>STANDARD</v>
          </cell>
          <cell r="L2048">
            <v>54.2</v>
          </cell>
          <cell r="M2048">
            <v>28.09</v>
          </cell>
          <cell r="P2048">
            <v>20.46</v>
          </cell>
          <cell r="S2048">
            <v>24.7</v>
          </cell>
          <cell r="T2048" t="str">
            <v/>
          </cell>
          <cell r="U2048" t="str">
            <v/>
          </cell>
          <cell r="W2048">
            <v>71.8</v>
          </cell>
          <cell r="X2048">
            <v>33.229999999999997</v>
          </cell>
          <cell r="AA2048">
            <v>24.14</v>
          </cell>
          <cell r="AD2048">
            <v>28.81</v>
          </cell>
          <cell r="AE2048" t="str">
            <v/>
          </cell>
          <cell r="AF2048" t="str">
            <v/>
          </cell>
        </row>
        <row r="2049">
          <cell r="D2049" t="str">
            <v>186510212</v>
          </cell>
          <cell r="E2049">
            <v>1865102</v>
          </cell>
          <cell r="F2049" t="str">
            <v>BEP (Connect D) 3 Flexirate 3</v>
          </cell>
          <cell r="G2049" t="str">
            <v>E</v>
          </cell>
          <cell r="H2049" t="str">
            <v>LONDON</v>
          </cell>
          <cell r="I2049">
            <v>12</v>
          </cell>
          <cell r="J2049" t="str">
            <v>ICE0</v>
          </cell>
          <cell r="K2049" t="str">
            <v>STANDARD</v>
          </cell>
          <cell r="L2049">
            <v>0</v>
          </cell>
          <cell r="M2049">
            <v>0</v>
          </cell>
          <cell r="P2049">
            <v>0</v>
          </cell>
          <cell r="S2049">
            <v>0</v>
          </cell>
          <cell r="T2049" t="str">
            <v/>
          </cell>
          <cell r="U2049" t="str">
            <v/>
          </cell>
          <cell r="AE2049" t="str">
            <v/>
          </cell>
          <cell r="AF2049" t="str">
            <v/>
          </cell>
        </row>
        <row r="2050">
          <cell r="D2050" t="str">
            <v>186510213</v>
          </cell>
          <cell r="E2050">
            <v>1865102</v>
          </cell>
          <cell r="F2050" t="str">
            <v>BEP (Connect D) 3 Flexirate 3</v>
          </cell>
          <cell r="G2050" t="str">
            <v>E</v>
          </cell>
          <cell r="H2050" t="str">
            <v>MANWEB</v>
          </cell>
          <cell r="I2050">
            <v>13</v>
          </cell>
          <cell r="J2050" t="str">
            <v>ICE0</v>
          </cell>
          <cell r="K2050" t="str">
            <v>STANDARD</v>
          </cell>
          <cell r="L2050">
            <v>0</v>
          </cell>
          <cell r="M2050">
            <v>0</v>
          </cell>
          <cell r="P2050">
            <v>0</v>
          </cell>
          <cell r="S2050">
            <v>0</v>
          </cell>
          <cell r="T2050" t="str">
            <v/>
          </cell>
          <cell r="U2050" t="str">
            <v/>
          </cell>
          <cell r="AE2050" t="str">
            <v/>
          </cell>
          <cell r="AF2050" t="str">
            <v/>
          </cell>
        </row>
        <row r="2051">
          <cell r="D2051" t="str">
            <v>186510214</v>
          </cell>
          <cell r="E2051">
            <v>1865102</v>
          </cell>
          <cell r="F2051" t="str">
            <v>BEP (Connect D) 3 Flexirate 3</v>
          </cell>
          <cell r="G2051" t="str">
            <v>E</v>
          </cell>
          <cell r="H2051" t="str">
            <v>MIDLANDS</v>
          </cell>
          <cell r="I2051">
            <v>14</v>
          </cell>
          <cell r="J2051" t="str">
            <v>ICE0</v>
          </cell>
          <cell r="K2051" t="str">
            <v>STANDARD</v>
          </cell>
          <cell r="L2051">
            <v>0</v>
          </cell>
          <cell r="M2051">
            <v>0</v>
          </cell>
          <cell r="P2051">
            <v>0</v>
          </cell>
          <cell r="S2051">
            <v>0</v>
          </cell>
          <cell r="T2051" t="str">
            <v/>
          </cell>
          <cell r="U2051" t="str">
            <v/>
          </cell>
          <cell r="AE2051" t="str">
            <v/>
          </cell>
          <cell r="AF2051" t="str">
            <v/>
          </cell>
        </row>
        <row r="2052">
          <cell r="D2052" t="str">
            <v>186510215</v>
          </cell>
          <cell r="E2052">
            <v>1865102</v>
          </cell>
          <cell r="F2052" t="str">
            <v>BEP (Connect D) 3 Flexirate 3</v>
          </cell>
          <cell r="G2052" t="str">
            <v>E</v>
          </cell>
          <cell r="H2052" t="str">
            <v>NORTHERN</v>
          </cell>
          <cell r="I2052">
            <v>15</v>
          </cell>
          <cell r="J2052" t="str">
            <v>ICE0</v>
          </cell>
          <cell r="K2052" t="str">
            <v>STANDARD</v>
          </cell>
          <cell r="L2052">
            <v>0</v>
          </cell>
          <cell r="M2052">
            <v>0</v>
          </cell>
          <cell r="P2052">
            <v>0</v>
          </cell>
          <cell r="S2052">
            <v>0</v>
          </cell>
          <cell r="T2052" t="str">
            <v/>
          </cell>
          <cell r="U2052" t="str">
            <v/>
          </cell>
          <cell r="AE2052" t="str">
            <v/>
          </cell>
          <cell r="AF2052" t="str">
            <v/>
          </cell>
        </row>
        <row r="2053">
          <cell r="D2053" t="str">
            <v>186510216</v>
          </cell>
          <cell r="E2053">
            <v>1865102</v>
          </cell>
          <cell r="F2053" t="str">
            <v>BEP (Connect D) 3 Flexirate 3</v>
          </cell>
          <cell r="G2053" t="str">
            <v>E</v>
          </cell>
          <cell r="H2053" t="str">
            <v>NORWEB</v>
          </cell>
          <cell r="I2053">
            <v>16</v>
          </cell>
          <cell r="J2053" t="str">
            <v>ICE0</v>
          </cell>
          <cell r="K2053" t="str">
            <v>STANDARD</v>
          </cell>
          <cell r="L2053">
            <v>54.2</v>
          </cell>
          <cell r="M2053">
            <v>29.72</v>
          </cell>
          <cell r="P2053">
            <v>20.98</v>
          </cell>
          <cell r="S2053">
            <v>25.24</v>
          </cell>
          <cell r="T2053" t="str">
            <v/>
          </cell>
          <cell r="U2053" t="str">
            <v/>
          </cell>
          <cell r="W2053">
            <v>71.8</v>
          </cell>
          <cell r="X2053">
            <v>35.18</v>
          </cell>
          <cell r="AA2053">
            <v>24.76</v>
          </cell>
          <cell r="AD2053">
            <v>29.41</v>
          </cell>
          <cell r="AE2053" t="str">
            <v/>
          </cell>
          <cell r="AF2053" t="str">
            <v/>
          </cell>
        </row>
        <row r="2054">
          <cell r="D2054" t="str">
            <v>186510219</v>
          </cell>
          <cell r="E2054">
            <v>1865102</v>
          </cell>
          <cell r="F2054" t="str">
            <v>BEP (Connect D) 3 Flexirate 3</v>
          </cell>
          <cell r="G2054" t="str">
            <v>E</v>
          </cell>
          <cell r="H2054" t="str">
            <v>SEEBOARD</v>
          </cell>
          <cell r="I2054">
            <v>19</v>
          </cell>
          <cell r="J2054" t="str">
            <v>ICE0</v>
          </cell>
          <cell r="K2054" t="str">
            <v>STANDARD</v>
          </cell>
          <cell r="L2054">
            <v>54.2</v>
          </cell>
          <cell r="M2054">
            <v>30.28</v>
          </cell>
          <cell r="P2054">
            <v>21.34</v>
          </cell>
          <cell r="S2054">
            <v>25.47</v>
          </cell>
          <cell r="T2054" t="str">
            <v/>
          </cell>
          <cell r="U2054" t="str">
            <v/>
          </cell>
          <cell r="W2054">
            <v>71.8</v>
          </cell>
          <cell r="X2054">
            <v>35.85</v>
          </cell>
          <cell r="AA2054">
            <v>25.19</v>
          </cell>
          <cell r="AD2054">
            <v>29.71</v>
          </cell>
          <cell r="AE2054" t="str">
            <v/>
          </cell>
          <cell r="AF2054" t="str">
            <v/>
          </cell>
        </row>
        <row r="2055">
          <cell r="D2055" t="str">
            <v>186510220</v>
          </cell>
          <cell r="E2055">
            <v>1865102</v>
          </cell>
          <cell r="F2055" t="str">
            <v>BEP (Connect D) 3 Flexirate 3</v>
          </cell>
          <cell r="G2055" t="str">
            <v>E</v>
          </cell>
          <cell r="H2055" t="str">
            <v>SOUTHERN</v>
          </cell>
          <cell r="I2055">
            <v>20</v>
          </cell>
          <cell r="J2055" t="str">
            <v>ICE0</v>
          </cell>
          <cell r="K2055" t="str">
            <v>STANDARD</v>
          </cell>
          <cell r="L2055">
            <v>54.2</v>
          </cell>
          <cell r="M2055">
            <v>27.72</v>
          </cell>
          <cell r="P2055">
            <v>20.73</v>
          </cell>
          <cell r="S2055">
            <v>24.71</v>
          </cell>
          <cell r="T2055" t="str">
            <v/>
          </cell>
          <cell r="U2055" t="str">
            <v/>
          </cell>
          <cell r="W2055">
            <v>71.8</v>
          </cell>
          <cell r="X2055">
            <v>32.79</v>
          </cell>
          <cell r="AA2055">
            <v>24.46</v>
          </cell>
          <cell r="AD2055">
            <v>28.81</v>
          </cell>
          <cell r="AE2055" t="str">
            <v/>
          </cell>
          <cell r="AF2055" t="str">
            <v/>
          </cell>
        </row>
        <row r="2056">
          <cell r="D2056" t="str">
            <v>186510222</v>
          </cell>
          <cell r="E2056">
            <v>1865102</v>
          </cell>
          <cell r="F2056" t="str">
            <v>BEP (Connect D) 3 Flexirate 3</v>
          </cell>
          <cell r="G2056" t="str">
            <v>E</v>
          </cell>
          <cell r="H2056" t="str">
            <v>SWEB</v>
          </cell>
          <cell r="I2056">
            <v>22</v>
          </cell>
          <cell r="J2056" t="str">
            <v>ICE0</v>
          </cell>
          <cell r="K2056" t="str">
            <v>STANDARD</v>
          </cell>
          <cell r="L2056">
            <v>0</v>
          </cell>
          <cell r="M2056">
            <v>0</v>
          </cell>
          <cell r="P2056">
            <v>0</v>
          </cell>
          <cell r="S2056">
            <v>0</v>
          </cell>
          <cell r="T2056" t="str">
            <v/>
          </cell>
          <cell r="U2056" t="str">
            <v/>
          </cell>
          <cell r="AE2056" t="str">
            <v/>
          </cell>
          <cell r="AF2056" t="str">
            <v/>
          </cell>
        </row>
        <row r="2057">
          <cell r="D2057" t="str">
            <v>186510221</v>
          </cell>
          <cell r="E2057">
            <v>1865102</v>
          </cell>
          <cell r="F2057" t="str">
            <v>BEP (Connect D) 3 Flexirate 3</v>
          </cell>
          <cell r="G2057" t="str">
            <v>E</v>
          </cell>
          <cell r="H2057" t="str">
            <v>SWALEC</v>
          </cell>
          <cell r="I2057">
            <v>21</v>
          </cell>
          <cell r="J2057" t="str">
            <v>ICE0</v>
          </cell>
          <cell r="K2057" t="str">
            <v>STANDARD</v>
          </cell>
          <cell r="L2057">
            <v>0</v>
          </cell>
          <cell r="M2057">
            <v>0</v>
          </cell>
          <cell r="P2057">
            <v>0</v>
          </cell>
          <cell r="S2057">
            <v>0</v>
          </cell>
          <cell r="T2057" t="str">
            <v/>
          </cell>
          <cell r="U2057" t="str">
            <v/>
          </cell>
          <cell r="AE2057" t="str">
            <v/>
          </cell>
          <cell r="AF2057" t="str">
            <v/>
          </cell>
        </row>
        <row r="2058">
          <cell r="D2058" t="str">
            <v>186510223</v>
          </cell>
          <cell r="E2058">
            <v>1865102</v>
          </cell>
          <cell r="F2058" t="str">
            <v>BEP (Connect D) 3 Flexirate 3</v>
          </cell>
          <cell r="G2058" t="str">
            <v>E</v>
          </cell>
          <cell r="H2058" t="str">
            <v>YORKSHIRE</v>
          </cell>
          <cell r="I2058">
            <v>23</v>
          </cell>
          <cell r="J2058" t="str">
            <v>ICE0</v>
          </cell>
          <cell r="K2058" t="str">
            <v>STANDARD</v>
          </cell>
          <cell r="L2058">
            <v>54.2</v>
          </cell>
          <cell r="M2058">
            <v>28.92</v>
          </cell>
          <cell r="P2058">
            <v>20.93</v>
          </cell>
          <cell r="S2058">
            <v>25.54</v>
          </cell>
          <cell r="T2058" t="str">
            <v/>
          </cell>
          <cell r="U2058" t="str">
            <v/>
          </cell>
          <cell r="W2058">
            <v>71.8</v>
          </cell>
          <cell r="X2058">
            <v>34.22</v>
          </cell>
          <cell r="AA2058">
            <v>24.7</v>
          </cell>
          <cell r="AD2058">
            <v>29.8</v>
          </cell>
          <cell r="AE2058" t="str">
            <v/>
          </cell>
          <cell r="AF2058" t="str">
            <v/>
          </cell>
        </row>
        <row r="2059">
          <cell r="D2059" t="str">
            <v>186510218</v>
          </cell>
          <cell r="E2059">
            <v>1865102</v>
          </cell>
          <cell r="F2059" t="str">
            <v>BEP (Connect D) 3 Flexirate 3</v>
          </cell>
          <cell r="G2059" t="str">
            <v>E</v>
          </cell>
          <cell r="H2059" t="str">
            <v>SCOTTISH POWER</v>
          </cell>
          <cell r="I2059">
            <v>18</v>
          </cell>
          <cell r="J2059" t="str">
            <v>ICE0</v>
          </cell>
          <cell r="K2059" t="str">
            <v>STANDARD</v>
          </cell>
          <cell r="L2059">
            <v>0</v>
          </cell>
          <cell r="M2059">
            <v>0</v>
          </cell>
          <cell r="P2059">
            <v>0</v>
          </cell>
          <cell r="S2059">
            <v>0</v>
          </cell>
          <cell r="T2059" t="str">
            <v/>
          </cell>
          <cell r="U2059" t="str">
            <v/>
          </cell>
          <cell r="AE2059" t="str">
            <v/>
          </cell>
          <cell r="AF2059" t="str">
            <v/>
          </cell>
        </row>
        <row r="2060">
          <cell r="D2060" t="str">
            <v>186510217</v>
          </cell>
          <cell r="E2060">
            <v>1865102</v>
          </cell>
          <cell r="F2060" t="str">
            <v>BEP (Connect D) 3 Flexirate 3</v>
          </cell>
          <cell r="G2060" t="str">
            <v>E</v>
          </cell>
          <cell r="H2060" t="str">
            <v>SCOTTISH HYDRO</v>
          </cell>
          <cell r="I2060">
            <v>17</v>
          </cell>
          <cell r="J2060" t="str">
            <v>ICE0</v>
          </cell>
          <cell r="K2060" t="str">
            <v>STANDARD</v>
          </cell>
          <cell r="L2060">
            <v>0</v>
          </cell>
          <cell r="M2060">
            <v>0</v>
          </cell>
          <cell r="P2060">
            <v>0</v>
          </cell>
          <cell r="S2060">
            <v>0</v>
          </cell>
          <cell r="T2060" t="str">
            <v/>
          </cell>
          <cell r="U2060" t="str">
            <v/>
          </cell>
          <cell r="AE2060" t="str">
            <v/>
          </cell>
          <cell r="AF2060" t="str">
            <v/>
          </cell>
        </row>
        <row r="2061">
          <cell r="D2061" t="str">
            <v>186510310</v>
          </cell>
          <cell r="E2061">
            <v>1865103</v>
          </cell>
          <cell r="F2061" t="str">
            <v>BEP (Connect D) 3 Nightsaver</v>
          </cell>
          <cell r="G2061" t="str">
            <v>E</v>
          </cell>
          <cell r="H2061" t="str">
            <v>EASTERN</v>
          </cell>
          <cell r="I2061">
            <v>10</v>
          </cell>
          <cell r="J2061" t="str">
            <v>ICE0</v>
          </cell>
          <cell r="K2061" t="str">
            <v>STANDARD</v>
          </cell>
          <cell r="L2061">
            <v>54.2</v>
          </cell>
          <cell r="M2061">
            <v>27.51</v>
          </cell>
          <cell r="P2061">
            <v>19.059999999999999</v>
          </cell>
          <cell r="S2061" t="str">
            <v/>
          </cell>
          <cell r="T2061" t="str">
            <v/>
          </cell>
          <cell r="U2061" t="str">
            <v/>
          </cell>
          <cell r="W2061">
            <v>71.8</v>
          </cell>
          <cell r="X2061">
            <v>32.549999999999997</v>
          </cell>
          <cell r="AA2061">
            <v>22.47</v>
          </cell>
          <cell r="AD2061" t="str">
            <v/>
          </cell>
          <cell r="AE2061" t="str">
            <v/>
          </cell>
          <cell r="AF2061" t="str">
            <v/>
          </cell>
        </row>
        <row r="2062">
          <cell r="D2062" t="str">
            <v>186510311</v>
          </cell>
          <cell r="E2062">
            <v>1865103</v>
          </cell>
          <cell r="F2062" t="str">
            <v>BEP (Connect D) 3 Nightsaver</v>
          </cell>
          <cell r="G2062" t="str">
            <v>E</v>
          </cell>
          <cell r="H2062" t="str">
            <v>EAST MIDLANDS</v>
          </cell>
          <cell r="I2062">
            <v>11</v>
          </cell>
          <cell r="J2062" t="str">
            <v>ICE0</v>
          </cell>
          <cell r="K2062" t="str">
            <v>STANDARD</v>
          </cell>
          <cell r="L2062">
            <v>54.2</v>
          </cell>
          <cell r="M2062">
            <v>26.72</v>
          </cell>
          <cell r="P2062">
            <v>20.07</v>
          </cell>
          <cell r="S2062" t="str">
            <v/>
          </cell>
          <cell r="T2062" t="str">
            <v/>
          </cell>
          <cell r="U2062" t="str">
            <v/>
          </cell>
          <cell r="W2062">
            <v>71.8</v>
          </cell>
          <cell r="X2062">
            <v>31.6</v>
          </cell>
          <cell r="AA2062">
            <v>23.68</v>
          </cell>
          <cell r="AD2062" t="str">
            <v/>
          </cell>
          <cell r="AE2062" t="str">
            <v/>
          </cell>
          <cell r="AF2062" t="str">
            <v/>
          </cell>
        </row>
        <row r="2063">
          <cell r="D2063" t="str">
            <v>186510312</v>
          </cell>
          <cell r="E2063">
            <v>1865103</v>
          </cell>
          <cell r="F2063" t="str">
            <v>BEP (Connect D) 3 Nightsaver</v>
          </cell>
          <cell r="G2063" t="str">
            <v>E</v>
          </cell>
          <cell r="H2063" t="str">
            <v>LONDON</v>
          </cell>
          <cell r="I2063">
            <v>12</v>
          </cell>
          <cell r="J2063" t="str">
            <v>ICE0</v>
          </cell>
          <cell r="K2063" t="str">
            <v>STANDARD</v>
          </cell>
          <cell r="L2063">
            <v>54.2</v>
          </cell>
          <cell r="M2063">
            <v>25.88</v>
          </cell>
          <cell r="P2063">
            <v>19.22</v>
          </cell>
          <cell r="S2063" t="str">
            <v/>
          </cell>
          <cell r="T2063" t="str">
            <v/>
          </cell>
          <cell r="U2063" t="str">
            <v/>
          </cell>
          <cell r="W2063">
            <v>71.8</v>
          </cell>
          <cell r="X2063">
            <v>30.61</v>
          </cell>
          <cell r="AA2063">
            <v>22.66</v>
          </cell>
          <cell r="AD2063" t="str">
            <v/>
          </cell>
          <cell r="AE2063" t="str">
            <v/>
          </cell>
          <cell r="AF2063" t="str">
            <v/>
          </cell>
        </row>
        <row r="2064">
          <cell r="D2064" t="str">
            <v>186510313</v>
          </cell>
          <cell r="E2064">
            <v>1865103</v>
          </cell>
          <cell r="F2064" t="str">
            <v>BEP (Connect D) 3 Nightsaver</v>
          </cell>
          <cell r="G2064" t="str">
            <v>E</v>
          </cell>
          <cell r="H2064" t="str">
            <v>MANWEB</v>
          </cell>
          <cell r="I2064">
            <v>13</v>
          </cell>
          <cell r="J2064" t="str">
            <v>ICE0</v>
          </cell>
          <cell r="K2064" t="str">
            <v>STANDARD</v>
          </cell>
          <cell r="L2064">
            <v>54.2</v>
          </cell>
          <cell r="M2064">
            <v>30.18</v>
          </cell>
          <cell r="P2064">
            <v>21.82</v>
          </cell>
          <cell r="S2064" t="str">
            <v/>
          </cell>
          <cell r="T2064" t="str">
            <v/>
          </cell>
          <cell r="U2064" t="str">
            <v/>
          </cell>
          <cell r="W2064">
            <v>71.8</v>
          </cell>
          <cell r="X2064">
            <v>35.729999999999997</v>
          </cell>
          <cell r="AA2064">
            <v>25.76</v>
          </cell>
          <cell r="AD2064" t="str">
            <v/>
          </cell>
          <cell r="AE2064" t="str">
            <v/>
          </cell>
          <cell r="AF2064" t="str">
            <v/>
          </cell>
        </row>
        <row r="2065">
          <cell r="D2065" t="str">
            <v>186510314</v>
          </cell>
          <cell r="E2065">
            <v>1865103</v>
          </cell>
          <cell r="F2065" t="str">
            <v>BEP (Connect D) 3 Nightsaver</v>
          </cell>
          <cell r="G2065" t="str">
            <v>E</v>
          </cell>
          <cell r="H2065" t="str">
            <v>MIDLANDS</v>
          </cell>
          <cell r="I2065">
            <v>14</v>
          </cell>
          <cell r="J2065" t="str">
            <v>ICE0</v>
          </cell>
          <cell r="K2065" t="str">
            <v>STANDARD</v>
          </cell>
          <cell r="L2065">
            <v>54.2</v>
          </cell>
          <cell r="M2065">
            <v>27.82</v>
          </cell>
          <cell r="P2065">
            <v>20.36</v>
          </cell>
          <cell r="S2065" t="str">
            <v/>
          </cell>
          <cell r="T2065" t="str">
            <v/>
          </cell>
          <cell r="U2065" t="str">
            <v/>
          </cell>
          <cell r="W2065">
            <v>71.8</v>
          </cell>
          <cell r="X2065">
            <v>32.909999999999997</v>
          </cell>
          <cell r="AA2065">
            <v>24.02</v>
          </cell>
          <cell r="AD2065" t="str">
            <v/>
          </cell>
          <cell r="AE2065" t="str">
            <v/>
          </cell>
          <cell r="AF2065" t="str">
            <v/>
          </cell>
        </row>
        <row r="2066">
          <cell r="D2066" t="str">
            <v>186510315</v>
          </cell>
          <cell r="E2066">
            <v>1865103</v>
          </cell>
          <cell r="F2066" t="str">
            <v>BEP (Connect D) 3 Nightsaver</v>
          </cell>
          <cell r="G2066" t="str">
            <v>E</v>
          </cell>
          <cell r="H2066" t="str">
            <v>NORTHERN</v>
          </cell>
          <cell r="I2066">
            <v>15</v>
          </cell>
          <cell r="J2066" t="str">
            <v>ICE0</v>
          </cell>
          <cell r="K2066" t="str">
            <v>STANDARD</v>
          </cell>
          <cell r="L2066">
            <v>54.2</v>
          </cell>
          <cell r="M2066">
            <v>27.89</v>
          </cell>
          <cell r="P2066">
            <v>21.7</v>
          </cell>
          <cell r="S2066" t="str">
            <v/>
          </cell>
          <cell r="T2066" t="str">
            <v/>
          </cell>
          <cell r="U2066" t="str">
            <v/>
          </cell>
          <cell r="W2066">
            <v>71.8</v>
          </cell>
          <cell r="X2066">
            <v>33</v>
          </cell>
          <cell r="AA2066">
            <v>25.62</v>
          </cell>
          <cell r="AD2066" t="str">
            <v/>
          </cell>
          <cell r="AE2066" t="str">
            <v/>
          </cell>
          <cell r="AF2066" t="str">
            <v/>
          </cell>
        </row>
        <row r="2067">
          <cell r="D2067" t="str">
            <v>186510316</v>
          </cell>
          <cell r="E2067">
            <v>1865103</v>
          </cell>
          <cell r="F2067" t="str">
            <v>BEP (Connect D) 3 Nightsaver</v>
          </cell>
          <cell r="G2067" t="str">
            <v>E</v>
          </cell>
          <cell r="H2067" t="str">
            <v>NORWEB</v>
          </cell>
          <cell r="I2067">
            <v>16</v>
          </cell>
          <cell r="J2067" t="str">
            <v>ICE0</v>
          </cell>
          <cell r="K2067" t="str">
            <v>STANDARD</v>
          </cell>
          <cell r="L2067">
            <v>54.2</v>
          </cell>
          <cell r="M2067">
            <v>27.62</v>
          </cell>
          <cell r="P2067">
            <v>19.89</v>
          </cell>
          <cell r="S2067" t="str">
            <v/>
          </cell>
          <cell r="T2067" t="str">
            <v/>
          </cell>
          <cell r="U2067" t="str">
            <v/>
          </cell>
          <cell r="W2067">
            <v>71.8</v>
          </cell>
          <cell r="X2067">
            <v>32.67</v>
          </cell>
          <cell r="AA2067">
            <v>23.47</v>
          </cell>
          <cell r="AD2067" t="str">
            <v/>
          </cell>
          <cell r="AE2067" t="str">
            <v/>
          </cell>
          <cell r="AF2067" t="str">
            <v/>
          </cell>
        </row>
        <row r="2068">
          <cell r="D2068" t="str">
            <v>186510319</v>
          </cell>
          <cell r="E2068">
            <v>1865103</v>
          </cell>
          <cell r="F2068" t="str">
            <v>BEP (Connect D) 3 Nightsaver</v>
          </cell>
          <cell r="G2068" t="str">
            <v>E</v>
          </cell>
          <cell r="H2068" t="str">
            <v>SEEBOARD</v>
          </cell>
          <cell r="I2068">
            <v>19</v>
          </cell>
          <cell r="J2068" t="str">
            <v>ICE0</v>
          </cell>
          <cell r="K2068" t="str">
            <v>STANDARD</v>
          </cell>
          <cell r="L2068">
            <v>54.2</v>
          </cell>
          <cell r="M2068">
            <v>28</v>
          </cell>
          <cell r="P2068">
            <v>19.690000000000001</v>
          </cell>
          <cell r="S2068" t="str">
            <v/>
          </cell>
          <cell r="T2068" t="str">
            <v/>
          </cell>
          <cell r="U2068" t="str">
            <v/>
          </cell>
          <cell r="W2068">
            <v>71.8</v>
          </cell>
          <cell r="X2068">
            <v>33.130000000000003</v>
          </cell>
          <cell r="AA2068">
            <v>23.23</v>
          </cell>
          <cell r="AD2068" t="str">
            <v/>
          </cell>
          <cell r="AE2068" t="str">
            <v/>
          </cell>
          <cell r="AF2068" t="str">
            <v/>
          </cell>
        </row>
        <row r="2069">
          <cell r="D2069" t="str">
            <v>186510320</v>
          </cell>
          <cell r="E2069">
            <v>1865103</v>
          </cell>
          <cell r="F2069" t="str">
            <v>BEP (Connect D) 3 Nightsaver</v>
          </cell>
          <cell r="G2069" t="str">
            <v>E</v>
          </cell>
          <cell r="H2069" t="str">
            <v>SOUTHERN</v>
          </cell>
          <cell r="I2069">
            <v>20</v>
          </cell>
          <cell r="J2069" t="str">
            <v>ICE0</v>
          </cell>
          <cell r="K2069" t="str">
            <v>STANDARD</v>
          </cell>
          <cell r="L2069">
            <v>54.2</v>
          </cell>
          <cell r="M2069">
            <v>26.47</v>
          </cell>
          <cell r="P2069">
            <v>19.79</v>
          </cell>
          <cell r="S2069" t="str">
            <v/>
          </cell>
          <cell r="T2069" t="str">
            <v/>
          </cell>
          <cell r="U2069" t="str">
            <v/>
          </cell>
          <cell r="W2069">
            <v>71.8</v>
          </cell>
          <cell r="X2069">
            <v>31.31</v>
          </cell>
          <cell r="AA2069">
            <v>23.34</v>
          </cell>
          <cell r="AD2069" t="str">
            <v/>
          </cell>
          <cell r="AE2069" t="str">
            <v/>
          </cell>
          <cell r="AF2069" t="str">
            <v/>
          </cell>
        </row>
        <row r="2070">
          <cell r="D2070" t="str">
            <v>186510322</v>
          </cell>
          <cell r="E2070">
            <v>1865103</v>
          </cell>
          <cell r="F2070" t="str">
            <v>BEP (Connect D) 3 Nightsaver</v>
          </cell>
          <cell r="G2070" t="str">
            <v>E</v>
          </cell>
          <cell r="H2070" t="str">
            <v>SWEB</v>
          </cell>
          <cell r="I2070">
            <v>22</v>
          </cell>
          <cell r="J2070" t="str">
            <v>ICE0</v>
          </cell>
          <cell r="K2070" t="str">
            <v>STANDARD</v>
          </cell>
          <cell r="L2070">
            <v>54.2</v>
          </cell>
          <cell r="M2070">
            <v>26.83</v>
          </cell>
          <cell r="P2070">
            <v>22.05</v>
          </cell>
          <cell r="S2070" t="str">
            <v/>
          </cell>
          <cell r="T2070" t="str">
            <v/>
          </cell>
          <cell r="U2070" t="str">
            <v/>
          </cell>
          <cell r="W2070">
            <v>71.8</v>
          </cell>
          <cell r="X2070">
            <v>31.73</v>
          </cell>
          <cell r="AA2070">
            <v>26.04</v>
          </cell>
          <cell r="AD2070" t="str">
            <v/>
          </cell>
          <cell r="AE2070" t="str">
            <v/>
          </cell>
          <cell r="AF2070" t="str">
            <v/>
          </cell>
        </row>
        <row r="2071">
          <cell r="D2071" t="str">
            <v>186510321</v>
          </cell>
          <cell r="E2071">
            <v>1865103</v>
          </cell>
          <cell r="F2071" t="str">
            <v>BEP (Connect D) 3 Nightsaver</v>
          </cell>
          <cell r="G2071" t="str">
            <v>E</v>
          </cell>
          <cell r="H2071" t="str">
            <v>SWALEC</v>
          </cell>
          <cell r="I2071">
            <v>21</v>
          </cell>
          <cell r="J2071" t="str">
            <v>ICE0</v>
          </cell>
          <cell r="K2071" t="str">
            <v>STANDARD</v>
          </cell>
          <cell r="L2071">
            <v>54.2</v>
          </cell>
          <cell r="M2071">
            <v>27.45</v>
          </cell>
          <cell r="P2071">
            <v>21.08</v>
          </cell>
          <cell r="S2071" t="str">
            <v/>
          </cell>
          <cell r="T2071" t="str">
            <v/>
          </cell>
          <cell r="U2071" t="str">
            <v/>
          </cell>
          <cell r="W2071">
            <v>71.8</v>
          </cell>
          <cell r="X2071">
            <v>32.47</v>
          </cell>
          <cell r="AA2071">
            <v>24.88</v>
          </cell>
          <cell r="AD2071" t="str">
            <v/>
          </cell>
          <cell r="AE2071" t="str">
            <v/>
          </cell>
          <cell r="AF2071" t="str">
            <v/>
          </cell>
        </row>
        <row r="2072">
          <cell r="D2072" t="str">
            <v>186510323</v>
          </cell>
          <cell r="E2072">
            <v>1865103</v>
          </cell>
          <cell r="F2072" t="str">
            <v>BEP (Connect D) 3 Nightsaver</v>
          </cell>
          <cell r="G2072" t="str">
            <v>E</v>
          </cell>
          <cell r="H2072" t="str">
            <v>YORKSHIRE</v>
          </cell>
          <cell r="I2072">
            <v>23</v>
          </cell>
          <cell r="J2072" t="str">
            <v>ICE0</v>
          </cell>
          <cell r="K2072" t="str">
            <v>STANDARD</v>
          </cell>
          <cell r="L2072">
            <v>54.2</v>
          </cell>
          <cell r="M2072">
            <v>27.55</v>
          </cell>
          <cell r="P2072">
            <v>20.46</v>
          </cell>
          <cell r="S2072" t="str">
            <v/>
          </cell>
          <cell r="T2072" t="str">
            <v/>
          </cell>
          <cell r="U2072" t="str">
            <v/>
          </cell>
          <cell r="W2072">
            <v>71.8</v>
          </cell>
          <cell r="X2072">
            <v>32.590000000000003</v>
          </cell>
          <cell r="AA2072">
            <v>24.15</v>
          </cell>
          <cell r="AD2072" t="str">
            <v/>
          </cell>
          <cell r="AE2072" t="str">
            <v/>
          </cell>
          <cell r="AF2072" t="str">
            <v/>
          </cell>
        </row>
        <row r="2073">
          <cell r="D2073" t="str">
            <v>186510318</v>
          </cell>
          <cell r="E2073">
            <v>1865103</v>
          </cell>
          <cell r="F2073" t="str">
            <v>BEP (Connect D) 3 Nightsaver</v>
          </cell>
          <cell r="G2073" t="str">
            <v>E</v>
          </cell>
          <cell r="H2073" t="str">
            <v>SCOTTISH POWER</v>
          </cell>
          <cell r="I2073">
            <v>18</v>
          </cell>
          <cell r="J2073" t="str">
            <v>ICE0</v>
          </cell>
          <cell r="K2073" t="str">
            <v>STANDARD</v>
          </cell>
          <cell r="L2073">
            <v>54.2</v>
          </cell>
          <cell r="M2073">
            <v>28.33</v>
          </cell>
          <cell r="P2073">
            <v>21.92</v>
          </cell>
          <cell r="S2073" t="str">
            <v/>
          </cell>
          <cell r="T2073" t="str">
            <v/>
          </cell>
          <cell r="U2073" t="str">
            <v/>
          </cell>
          <cell r="W2073">
            <v>71.8</v>
          </cell>
          <cell r="X2073">
            <v>33.520000000000003</v>
          </cell>
          <cell r="AA2073">
            <v>25.88</v>
          </cell>
          <cell r="AD2073" t="str">
            <v/>
          </cell>
          <cell r="AE2073" t="str">
            <v/>
          </cell>
          <cell r="AF2073" t="str">
            <v/>
          </cell>
        </row>
        <row r="2074">
          <cell r="D2074" t="str">
            <v>186510317</v>
          </cell>
          <cell r="E2074">
            <v>1865103</v>
          </cell>
          <cell r="F2074" t="str">
            <v>BEP (Connect D) 3 Nightsaver</v>
          </cell>
          <cell r="G2074" t="str">
            <v>E</v>
          </cell>
          <cell r="H2074" t="str">
            <v>SCOTTISH HYDRO</v>
          </cell>
          <cell r="I2074">
            <v>17</v>
          </cell>
          <cell r="J2074" t="str">
            <v>ICE0</v>
          </cell>
          <cell r="K2074" t="str">
            <v>STANDARD</v>
          </cell>
          <cell r="L2074">
            <v>54.2</v>
          </cell>
          <cell r="M2074">
            <v>30.7</v>
          </cell>
          <cell r="P2074">
            <v>23.27</v>
          </cell>
          <cell r="S2074" t="str">
            <v/>
          </cell>
          <cell r="T2074" t="str">
            <v/>
          </cell>
          <cell r="U2074" t="str">
            <v/>
          </cell>
          <cell r="W2074">
            <v>71.8</v>
          </cell>
          <cell r="X2074">
            <v>36.340000000000003</v>
          </cell>
          <cell r="AA2074">
            <v>27.49</v>
          </cell>
          <cell r="AD2074" t="str">
            <v/>
          </cell>
          <cell r="AE2074" t="str">
            <v/>
          </cell>
          <cell r="AF2074" t="str">
            <v/>
          </cell>
        </row>
        <row r="2075">
          <cell r="D2075" t="str">
            <v>186510410</v>
          </cell>
          <cell r="E2075">
            <v>1865104</v>
          </cell>
          <cell r="F2075" t="str">
            <v>BEP (Connect E) 3 Baserate</v>
          </cell>
          <cell r="G2075" t="str">
            <v>E</v>
          </cell>
          <cell r="H2075" t="str">
            <v>EASTERN</v>
          </cell>
          <cell r="I2075">
            <v>10</v>
          </cell>
          <cell r="J2075" t="str">
            <v>ICE0</v>
          </cell>
          <cell r="K2075" t="str">
            <v>STANDARD</v>
          </cell>
          <cell r="L2075">
            <v>54.2</v>
          </cell>
          <cell r="M2075">
            <v>26.05</v>
          </cell>
          <cell r="P2075" t="str">
            <v/>
          </cell>
          <cell r="S2075" t="str">
            <v/>
          </cell>
          <cell r="T2075" t="str">
            <v/>
          </cell>
          <cell r="U2075" t="str">
            <v/>
          </cell>
          <cell r="W2075">
            <v>71.8</v>
          </cell>
          <cell r="X2075">
            <v>30.77</v>
          </cell>
          <cell r="AA2075" t="str">
            <v/>
          </cell>
          <cell r="AD2075" t="str">
            <v/>
          </cell>
          <cell r="AE2075" t="str">
            <v/>
          </cell>
          <cell r="AF2075" t="str">
            <v/>
          </cell>
        </row>
        <row r="2076">
          <cell r="D2076" t="str">
            <v>186510411</v>
          </cell>
          <cell r="E2076">
            <v>1865104</v>
          </cell>
          <cell r="F2076" t="str">
            <v>BEP (Connect E) 3 Baserate</v>
          </cell>
          <cell r="G2076" t="str">
            <v>E</v>
          </cell>
          <cell r="H2076" t="str">
            <v>EAST MIDLANDS</v>
          </cell>
          <cell r="I2076">
            <v>11</v>
          </cell>
          <cell r="J2076" t="str">
            <v>ICE0</v>
          </cell>
          <cell r="K2076" t="str">
            <v>STANDARD</v>
          </cell>
          <cell r="L2076">
            <v>54.2</v>
          </cell>
          <cell r="M2076">
            <v>25.56</v>
          </cell>
          <cell r="P2076" t="str">
            <v/>
          </cell>
          <cell r="S2076" t="str">
            <v/>
          </cell>
          <cell r="T2076" t="str">
            <v/>
          </cell>
          <cell r="U2076" t="str">
            <v/>
          </cell>
          <cell r="W2076">
            <v>71.8</v>
          </cell>
          <cell r="X2076">
            <v>30.18</v>
          </cell>
          <cell r="AA2076" t="str">
            <v/>
          </cell>
          <cell r="AD2076" t="str">
            <v/>
          </cell>
          <cell r="AE2076" t="str">
            <v/>
          </cell>
          <cell r="AF2076" t="str">
            <v/>
          </cell>
        </row>
        <row r="2077">
          <cell r="D2077" t="str">
            <v>186510412</v>
          </cell>
          <cell r="E2077">
            <v>1865104</v>
          </cell>
          <cell r="F2077" t="str">
            <v>BEP (Connect E) 3 Baserate</v>
          </cell>
          <cell r="G2077" t="str">
            <v>E</v>
          </cell>
          <cell r="H2077" t="str">
            <v>LONDON</v>
          </cell>
          <cell r="I2077">
            <v>12</v>
          </cell>
          <cell r="J2077" t="str">
            <v>ICE0</v>
          </cell>
          <cell r="K2077" t="str">
            <v>STANDARD</v>
          </cell>
          <cell r="L2077">
            <v>54.2</v>
          </cell>
          <cell r="M2077">
            <v>24.55</v>
          </cell>
          <cell r="P2077" t="str">
            <v/>
          </cell>
          <cell r="S2077" t="str">
            <v/>
          </cell>
          <cell r="T2077" t="str">
            <v/>
          </cell>
          <cell r="U2077" t="str">
            <v/>
          </cell>
          <cell r="W2077">
            <v>71.8</v>
          </cell>
          <cell r="X2077">
            <v>28.97</v>
          </cell>
          <cell r="AA2077" t="str">
            <v/>
          </cell>
          <cell r="AD2077" t="str">
            <v/>
          </cell>
          <cell r="AE2077" t="str">
            <v/>
          </cell>
          <cell r="AF2077" t="str">
            <v/>
          </cell>
        </row>
        <row r="2078">
          <cell r="D2078" t="str">
            <v>186510413</v>
          </cell>
          <cell r="E2078">
            <v>1865104</v>
          </cell>
          <cell r="F2078" t="str">
            <v>BEP (Connect E) 3 Baserate</v>
          </cell>
          <cell r="G2078" t="str">
            <v>E</v>
          </cell>
          <cell r="H2078" t="str">
            <v>MANWEB</v>
          </cell>
          <cell r="I2078">
            <v>13</v>
          </cell>
          <cell r="J2078" t="str">
            <v>ICE0</v>
          </cell>
          <cell r="K2078" t="str">
            <v>STANDARD</v>
          </cell>
          <cell r="L2078">
            <v>54.2</v>
          </cell>
          <cell r="M2078">
            <v>28.7</v>
          </cell>
          <cell r="P2078" t="str">
            <v/>
          </cell>
          <cell r="S2078" t="str">
            <v/>
          </cell>
          <cell r="T2078" t="str">
            <v/>
          </cell>
          <cell r="U2078" t="str">
            <v/>
          </cell>
          <cell r="W2078">
            <v>71.8</v>
          </cell>
          <cell r="X2078">
            <v>33.92</v>
          </cell>
          <cell r="AA2078" t="str">
            <v/>
          </cell>
          <cell r="AD2078" t="str">
            <v/>
          </cell>
          <cell r="AE2078" t="str">
            <v/>
          </cell>
          <cell r="AF2078" t="str">
            <v/>
          </cell>
        </row>
        <row r="2079">
          <cell r="D2079" t="str">
            <v>186510414</v>
          </cell>
          <cell r="E2079">
            <v>1865104</v>
          </cell>
          <cell r="F2079" t="str">
            <v>BEP (Connect E) 3 Baserate</v>
          </cell>
          <cell r="G2079" t="str">
            <v>E</v>
          </cell>
          <cell r="H2079" t="str">
            <v>MIDLANDS</v>
          </cell>
          <cell r="I2079">
            <v>14</v>
          </cell>
          <cell r="J2079" t="str">
            <v>ICE0</v>
          </cell>
          <cell r="K2079" t="str">
            <v>STANDARD</v>
          </cell>
          <cell r="L2079">
            <v>54.2</v>
          </cell>
          <cell r="M2079">
            <v>26.62</v>
          </cell>
          <cell r="P2079" t="str">
            <v/>
          </cell>
          <cell r="S2079" t="str">
            <v/>
          </cell>
          <cell r="T2079" t="str">
            <v/>
          </cell>
          <cell r="U2079" t="str">
            <v/>
          </cell>
          <cell r="W2079">
            <v>71.8</v>
          </cell>
          <cell r="X2079">
            <v>31.45</v>
          </cell>
          <cell r="AA2079" t="str">
            <v/>
          </cell>
          <cell r="AD2079" t="str">
            <v/>
          </cell>
          <cell r="AE2079" t="str">
            <v/>
          </cell>
          <cell r="AF2079" t="str">
            <v/>
          </cell>
        </row>
        <row r="2080">
          <cell r="D2080" t="str">
            <v>186510415</v>
          </cell>
          <cell r="E2080">
            <v>1865104</v>
          </cell>
          <cell r="F2080" t="str">
            <v>BEP (Connect E) 3 Baserate</v>
          </cell>
          <cell r="G2080" t="str">
            <v>E</v>
          </cell>
          <cell r="H2080" t="str">
            <v>NORTHERN</v>
          </cell>
          <cell r="I2080">
            <v>15</v>
          </cell>
          <cell r="J2080" t="str">
            <v>ICE0</v>
          </cell>
          <cell r="K2080" t="str">
            <v>STANDARD</v>
          </cell>
          <cell r="L2080">
            <v>54.2</v>
          </cell>
          <cell r="M2080">
            <v>26.67</v>
          </cell>
          <cell r="P2080" t="str">
            <v/>
          </cell>
          <cell r="S2080" t="str">
            <v/>
          </cell>
          <cell r="T2080" t="str">
            <v/>
          </cell>
          <cell r="U2080" t="str">
            <v/>
          </cell>
          <cell r="W2080">
            <v>71.8</v>
          </cell>
          <cell r="X2080">
            <v>31.5</v>
          </cell>
          <cell r="AA2080" t="str">
            <v/>
          </cell>
          <cell r="AD2080" t="str">
            <v/>
          </cell>
          <cell r="AE2080" t="str">
            <v/>
          </cell>
          <cell r="AF2080" t="str">
            <v/>
          </cell>
        </row>
        <row r="2081">
          <cell r="D2081" t="str">
            <v>186510416</v>
          </cell>
          <cell r="E2081">
            <v>1865104</v>
          </cell>
          <cell r="F2081" t="str">
            <v>BEP (Connect E) 3 Baserate</v>
          </cell>
          <cell r="G2081" t="str">
            <v>E</v>
          </cell>
          <cell r="H2081" t="str">
            <v>NORWEB</v>
          </cell>
          <cell r="I2081">
            <v>16</v>
          </cell>
          <cell r="J2081" t="str">
            <v>ICE0</v>
          </cell>
          <cell r="K2081" t="str">
            <v>STANDARD</v>
          </cell>
          <cell r="L2081">
            <v>54.2</v>
          </cell>
          <cell r="M2081">
            <v>26.2</v>
          </cell>
          <cell r="P2081" t="str">
            <v/>
          </cell>
          <cell r="S2081" t="str">
            <v/>
          </cell>
          <cell r="T2081" t="str">
            <v/>
          </cell>
          <cell r="U2081" t="str">
            <v/>
          </cell>
          <cell r="W2081">
            <v>71.8</v>
          </cell>
          <cell r="X2081">
            <v>30.95</v>
          </cell>
          <cell r="AA2081" t="str">
            <v/>
          </cell>
          <cell r="AD2081" t="str">
            <v/>
          </cell>
          <cell r="AE2081" t="str">
            <v/>
          </cell>
          <cell r="AF2081" t="str">
            <v/>
          </cell>
        </row>
        <row r="2082">
          <cell r="D2082" t="str">
            <v>186510419</v>
          </cell>
          <cell r="E2082">
            <v>1865104</v>
          </cell>
          <cell r="F2082" t="str">
            <v>BEP (Connect E) 3 Baserate</v>
          </cell>
          <cell r="G2082" t="str">
            <v>E</v>
          </cell>
          <cell r="H2082" t="str">
            <v>SEEBOARD</v>
          </cell>
          <cell r="I2082">
            <v>19</v>
          </cell>
          <cell r="J2082" t="str">
            <v>ICE0</v>
          </cell>
          <cell r="K2082" t="str">
            <v>STANDARD</v>
          </cell>
          <cell r="L2082">
            <v>54.2</v>
          </cell>
          <cell r="M2082">
            <v>26.35</v>
          </cell>
          <cell r="P2082" t="str">
            <v/>
          </cell>
          <cell r="S2082" t="str">
            <v/>
          </cell>
          <cell r="T2082" t="str">
            <v/>
          </cell>
          <cell r="U2082" t="str">
            <v/>
          </cell>
          <cell r="W2082">
            <v>71.8</v>
          </cell>
          <cell r="X2082">
            <v>31.12</v>
          </cell>
          <cell r="AA2082" t="str">
            <v/>
          </cell>
          <cell r="AD2082" t="str">
            <v/>
          </cell>
          <cell r="AE2082" t="str">
            <v/>
          </cell>
          <cell r="AF2082" t="str">
            <v/>
          </cell>
        </row>
        <row r="2083">
          <cell r="D2083" t="str">
            <v>186510420</v>
          </cell>
          <cell r="E2083">
            <v>1865104</v>
          </cell>
          <cell r="F2083" t="str">
            <v>BEP (Connect E) 3 Baserate</v>
          </cell>
          <cell r="G2083" t="str">
            <v>E</v>
          </cell>
          <cell r="H2083" t="str">
            <v>SOUTHERN</v>
          </cell>
          <cell r="I2083">
            <v>20</v>
          </cell>
          <cell r="J2083" t="str">
            <v>ICE0</v>
          </cell>
          <cell r="K2083" t="str">
            <v>STANDARD</v>
          </cell>
          <cell r="L2083">
            <v>54.2</v>
          </cell>
          <cell r="M2083">
            <v>25.34</v>
          </cell>
          <cell r="P2083" t="str">
            <v/>
          </cell>
          <cell r="S2083" t="str">
            <v/>
          </cell>
          <cell r="T2083" t="str">
            <v/>
          </cell>
          <cell r="U2083" t="str">
            <v/>
          </cell>
          <cell r="W2083">
            <v>71.8</v>
          </cell>
          <cell r="X2083">
            <v>29.92</v>
          </cell>
          <cell r="AA2083" t="str">
            <v/>
          </cell>
          <cell r="AD2083" t="str">
            <v/>
          </cell>
          <cell r="AE2083" t="str">
            <v/>
          </cell>
          <cell r="AF2083" t="str">
            <v/>
          </cell>
        </row>
        <row r="2084">
          <cell r="D2084" t="str">
            <v>186510422</v>
          </cell>
          <cell r="E2084">
            <v>1865104</v>
          </cell>
          <cell r="F2084" t="str">
            <v>BEP (Connect E) 3 Baserate</v>
          </cell>
          <cell r="G2084" t="str">
            <v>E</v>
          </cell>
          <cell r="H2084" t="str">
            <v>SWEB</v>
          </cell>
          <cell r="I2084">
            <v>22</v>
          </cell>
          <cell r="J2084" t="str">
            <v>ICE0</v>
          </cell>
          <cell r="K2084" t="str">
            <v>STANDARD</v>
          </cell>
          <cell r="L2084">
            <v>54.2</v>
          </cell>
          <cell r="M2084">
            <v>25.96</v>
          </cell>
          <cell r="P2084" t="str">
            <v/>
          </cell>
          <cell r="S2084" t="str">
            <v/>
          </cell>
          <cell r="T2084" t="str">
            <v/>
          </cell>
          <cell r="U2084" t="str">
            <v/>
          </cell>
          <cell r="W2084">
            <v>71.8</v>
          </cell>
          <cell r="X2084">
            <v>30.66</v>
          </cell>
          <cell r="AA2084" t="str">
            <v/>
          </cell>
          <cell r="AD2084" t="str">
            <v/>
          </cell>
          <cell r="AE2084" t="str">
            <v/>
          </cell>
          <cell r="AF2084" t="str">
            <v/>
          </cell>
        </row>
        <row r="2085">
          <cell r="D2085" t="str">
            <v>186510421</v>
          </cell>
          <cell r="E2085">
            <v>1865104</v>
          </cell>
          <cell r="F2085" t="str">
            <v>BEP (Connect E) 3 Baserate</v>
          </cell>
          <cell r="G2085" t="str">
            <v>E</v>
          </cell>
          <cell r="H2085" t="str">
            <v>SWALEC</v>
          </cell>
          <cell r="I2085">
            <v>21</v>
          </cell>
          <cell r="J2085" t="str">
            <v>ICE0</v>
          </cell>
          <cell r="K2085" t="str">
            <v>STANDARD</v>
          </cell>
          <cell r="L2085">
            <v>54.2</v>
          </cell>
          <cell r="M2085">
            <v>26.26</v>
          </cell>
          <cell r="P2085" t="str">
            <v/>
          </cell>
          <cell r="S2085" t="str">
            <v/>
          </cell>
          <cell r="T2085" t="str">
            <v/>
          </cell>
          <cell r="U2085" t="str">
            <v/>
          </cell>
          <cell r="W2085">
            <v>71.8</v>
          </cell>
          <cell r="X2085">
            <v>31.01</v>
          </cell>
          <cell r="AA2085" t="str">
            <v/>
          </cell>
          <cell r="AD2085" t="str">
            <v/>
          </cell>
          <cell r="AE2085" t="str">
            <v/>
          </cell>
          <cell r="AF2085" t="str">
            <v/>
          </cell>
        </row>
        <row r="2086">
          <cell r="D2086" t="str">
            <v>186510423</v>
          </cell>
          <cell r="E2086">
            <v>1865104</v>
          </cell>
          <cell r="F2086" t="str">
            <v>BEP (Connect E) 3 Baserate</v>
          </cell>
          <cell r="G2086" t="str">
            <v>E</v>
          </cell>
          <cell r="H2086" t="str">
            <v>YORKSHIRE</v>
          </cell>
          <cell r="I2086">
            <v>23</v>
          </cell>
          <cell r="J2086" t="str">
            <v>ICE0</v>
          </cell>
          <cell r="K2086" t="str">
            <v>STANDARD</v>
          </cell>
          <cell r="L2086">
            <v>54.2</v>
          </cell>
          <cell r="M2086">
            <v>26.4</v>
          </cell>
          <cell r="P2086" t="str">
            <v/>
          </cell>
          <cell r="S2086" t="str">
            <v/>
          </cell>
          <cell r="T2086" t="str">
            <v/>
          </cell>
          <cell r="U2086" t="str">
            <v/>
          </cell>
          <cell r="W2086">
            <v>71.8</v>
          </cell>
          <cell r="X2086">
            <v>31.18</v>
          </cell>
          <cell r="AA2086" t="str">
            <v/>
          </cell>
          <cell r="AD2086" t="str">
            <v/>
          </cell>
          <cell r="AE2086" t="str">
            <v/>
          </cell>
          <cell r="AF2086" t="str">
            <v/>
          </cell>
        </row>
        <row r="2087">
          <cell r="D2087" t="str">
            <v>186510418</v>
          </cell>
          <cell r="E2087">
            <v>1865104</v>
          </cell>
          <cell r="F2087" t="str">
            <v>BEP (Connect E) 3 Baserate</v>
          </cell>
          <cell r="G2087" t="str">
            <v>E</v>
          </cell>
          <cell r="H2087" t="str">
            <v>SCOTTISH POWER</v>
          </cell>
          <cell r="I2087">
            <v>18</v>
          </cell>
          <cell r="J2087" t="str">
            <v>ICE0</v>
          </cell>
          <cell r="K2087" t="str">
            <v>STANDARD</v>
          </cell>
          <cell r="L2087">
            <v>54.2</v>
          </cell>
          <cell r="M2087">
            <v>26.59</v>
          </cell>
          <cell r="P2087" t="str">
            <v/>
          </cell>
          <cell r="S2087" t="str">
            <v/>
          </cell>
          <cell r="T2087" t="str">
            <v/>
          </cell>
          <cell r="U2087" t="str">
            <v/>
          </cell>
          <cell r="W2087">
            <v>71.8</v>
          </cell>
          <cell r="X2087">
            <v>31.41</v>
          </cell>
          <cell r="AA2087" t="str">
            <v/>
          </cell>
          <cell r="AD2087" t="str">
            <v/>
          </cell>
          <cell r="AE2087" t="str">
            <v/>
          </cell>
          <cell r="AF2087" t="str">
            <v/>
          </cell>
        </row>
        <row r="2088">
          <cell r="D2088" t="str">
            <v>186510417</v>
          </cell>
          <cell r="E2088">
            <v>1865104</v>
          </cell>
          <cell r="F2088" t="str">
            <v>BEP (Connect E) 3 Baserate</v>
          </cell>
          <cell r="G2088" t="str">
            <v>E</v>
          </cell>
          <cell r="H2088" t="str">
            <v>SCOTTISH HYDRO</v>
          </cell>
          <cell r="I2088">
            <v>17</v>
          </cell>
          <cell r="J2088" t="str">
            <v>ICE0</v>
          </cell>
          <cell r="K2088" t="str">
            <v>STANDARD</v>
          </cell>
          <cell r="L2088">
            <v>54.2</v>
          </cell>
          <cell r="M2088">
            <v>28.7</v>
          </cell>
          <cell r="P2088" t="str">
            <v/>
          </cell>
          <cell r="S2088" t="str">
            <v/>
          </cell>
          <cell r="T2088" t="str">
            <v/>
          </cell>
          <cell r="U2088" t="str">
            <v/>
          </cell>
          <cell r="W2088">
            <v>71.8</v>
          </cell>
          <cell r="X2088">
            <v>33.93</v>
          </cell>
          <cell r="AA2088" t="str">
            <v/>
          </cell>
          <cell r="AD2088" t="str">
            <v/>
          </cell>
          <cell r="AE2088" t="str">
            <v/>
          </cell>
          <cell r="AF2088" t="str">
            <v/>
          </cell>
        </row>
        <row r="2089">
          <cell r="D2089" t="str">
            <v>186510510</v>
          </cell>
          <cell r="E2089">
            <v>1865105</v>
          </cell>
          <cell r="F2089" t="str">
            <v>BEP (Connect E) 3 Flexirate 2</v>
          </cell>
          <cell r="G2089" t="str">
            <v>E</v>
          </cell>
          <cell r="H2089" t="str">
            <v>EASTERN</v>
          </cell>
          <cell r="I2089">
            <v>10</v>
          </cell>
          <cell r="J2089" t="str">
            <v>ICE0</v>
          </cell>
          <cell r="K2089" t="str">
            <v>STANDARD</v>
          </cell>
          <cell r="L2089">
            <v>54.2</v>
          </cell>
          <cell r="M2089">
            <v>28.14</v>
          </cell>
          <cell r="P2089" t="str">
            <v/>
          </cell>
          <cell r="S2089">
            <v>23.97</v>
          </cell>
          <cell r="T2089" t="str">
            <v/>
          </cell>
          <cell r="U2089" t="str">
            <v/>
          </cell>
          <cell r="W2089">
            <v>71.8</v>
          </cell>
          <cell r="X2089">
            <v>33.25</v>
          </cell>
          <cell r="AA2089" t="str">
            <v/>
          </cell>
          <cell r="AD2089">
            <v>27.92</v>
          </cell>
          <cell r="AE2089" t="str">
            <v/>
          </cell>
          <cell r="AF2089" t="str">
            <v/>
          </cell>
        </row>
        <row r="2090">
          <cell r="D2090" t="str">
            <v>186510511</v>
          </cell>
          <cell r="E2090">
            <v>1865105</v>
          </cell>
          <cell r="F2090" t="str">
            <v>BEP (Connect E) 3 Flexirate 2</v>
          </cell>
          <cell r="G2090" t="str">
            <v>E</v>
          </cell>
          <cell r="H2090" t="str">
            <v>EAST MIDLANDS</v>
          </cell>
          <cell r="I2090">
            <v>11</v>
          </cell>
          <cell r="J2090" t="str">
            <v>ICE0</v>
          </cell>
          <cell r="K2090" t="str">
            <v>STANDARD</v>
          </cell>
          <cell r="L2090">
            <v>54.2</v>
          </cell>
          <cell r="M2090">
            <v>27.36</v>
          </cell>
          <cell r="P2090" t="str">
            <v/>
          </cell>
          <cell r="S2090">
            <v>24.12</v>
          </cell>
          <cell r="T2090" t="str">
            <v/>
          </cell>
          <cell r="U2090" t="str">
            <v/>
          </cell>
          <cell r="W2090">
            <v>71.8</v>
          </cell>
          <cell r="X2090">
            <v>32.32</v>
          </cell>
          <cell r="AA2090" t="str">
            <v/>
          </cell>
          <cell r="AD2090">
            <v>28.11</v>
          </cell>
          <cell r="AE2090" t="str">
            <v/>
          </cell>
          <cell r="AF2090" t="str">
            <v/>
          </cell>
        </row>
        <row r="2091">
          <cell r="D2091" t="str">
            <v>186510512</v>
          </cell>
          <cell r="E2091">
            <v>1865105</v>
          </cell>
          <cell r="F2091" t="str">
            <v>BEP (Connect E) 3 Flexirate 2</v>
          </cell>
          <cell r="G2091" t="str">
            <v>E</v>
          </cell>
          <cell r="H2091" t="str">
            <v>LONDON</v>
          </cell>
          <cell r="I2091">
            <v>12</v>
          </cell>
          <cell r="J2091" t="str">
            <v>ICE0</v>
          </cell>
          <cell r="K2091" t="str">
            <v>STANDARD</v>
          </cell>
          <cell r="L2091">
            <v>54.2</v>
          </cell>
          <cell r="M2091">
            <v>26.78</v>
          </cell>
          <cell r="P2091" t="str">
            <v/>
          </cell>
          <cell r="S2091">
            <v>22.94</v>
          </cell>
          <cell r="T2091" t="str">
            <v/>
          </cell>
          <cell r="U2091" t="str">
            <v/>
          </cell>
          <cell r="W2091">
            <v>71.8</v>
          </cell>
          <cell r="X2091">
            <v>31.64</v>
          </cell>
          <cell r="AA2091" t="str">
            <v/>
          </cell>
          <cell r="AD2091">
            <v>26.69</v>
          </cell>
          <cell r="AE2091" t="str">
            <v/>
          </cell>
          <cell r="AF2091" t="str">
            <v/>
          </cell>
        </row>
        <row r="2092">
          <cell r="D2092" t="str">
            <v>186510513</v>
          </cell>
          <cell r="E2092">
            <v>1865105</v>
          </cell>
          <cell r="F2092" t="str">
            <v>BEP (Connect E) 3 Flexirate 2</v>
          </cell>
          <cell r="G2092" t="str">
            <v>E</v>
          </cell>
          <cell r="H2092" t="str">
            <v>MANWEB</v>
          </cell>
          <cell r="I2092">
            <v>13</v>
          </cell>
          <cell r="J2092" t="str">
            <v>ICE0</v>
          </cell>
          <cell r="K2092" t="str">
            <v>STANDARD</v>
          </cell>
          <cell r="L2092">
            <v>0</v>
          </cell>
          <cell r="M2092">
            <v>0</v>
          </cell>
          <cell r="P2092" t="str">
            <v/>
          </cell>
          <cell r="S2092">
            <v>0</v>
          </cell>
          <cell r="T2092" t="str">
            <v/>
          </cell>
          <cell r="U2092" t="str">
            <v/>
          </cell>
          <cell r="AE2092" t="str">
            <v/>
          </cell>
          <cell r="AF2092" t="str">
            <v/>
          </cell>
        </row>
        <row r="2093">
          <cell r="D2093" t="str">
            <v>186510514</v>
          </cell>
          <cell r="E2093">
            <v>1865105</v>
          </cell>
          <cell r="F2093" t="str">
            <v>BEP (Connect E) 3 Flexirate 2</v>
          </cell>
          <cell r="G2093" t="str">
            <v>E</v>
          </cell>
          <cell r="H2093" t="str">
            <v>MIDLANDS</v>
          </cell>
          <cell r="I2093">
            <v>14</v>
          </cell>
          <cell r="J2093" t="str">
            <v>ICE0</v>
          </cell>
          <cell r="K2093" t="str">
            <v>STANDARD</v>
          </cell>
          <cell r="L2093">
            <v>54.2</v>
          </cell>
          <cell r="M2093">
            <v>28.46</v>
          </cell>
          <cell r="P2093" t="str">
            <v/>
          </cell>
          <cell r="S2093">
            <v>24.92</v>
          </cell>
          <cell r="T2093" t="str">
            <v/>
          </cell>
          <cell r="U2093" t="str">
            <v/>
          </cell>
          <cell r="W2093">
            <v>71.8</v>
          </cell>
          <cell r="X2093">
            <v>33.64</v>
          </cell>
          <cell r="AA2093" t="str">
            <v/>
          </cell>
          <cell r="AD2093">
            <v>29.07</v>
          </cell>
          <cell r="AE2093" t="str">
            <v/>
          </cell>
          <cell r="AF2093" t="str">
            <v/>
          </cell>
        </row>
        <row r="2094">
          <cell r="D2094" t="str">
            <v>186510515</v>
          </cell>
          <cell r="E2094">
            <v>1865105</v>
          </cell>
          <cell r="F2094" t="str">
            <v>BEP (Connect E) 3 Flexirate 2</v>
          </cell>
          <cell r="G2094" t="str">
            <v>E</v>
          </cell>
          <cell r="H2094" t="str">
            <v>NORTHERN</v>
          </cell>
          <cell r="I2094">
            <v>15</v>
          </cell>
          <cell r="J2094" t="str">
            <v>ICE0</v>
          </cell>
          <cell r="K2094" t="str">
            <v>STANDARD</v>
          </cell>
          <cell r="L2094">
            <v>54.2</v>
          </cell>
          <cell r="M2094">
            <v>29.41</v>
          </cell>
          <cell r="P2094" t="str">
            <v/>
          </cell>
          <cell r="S2094">
            <v>25.01</v>
          </cell>
          <cell r="T2094" t="str">
            <v/>
          </cell>
          <cell r="U2094" t="str">
            <v/>
          </cell>
          <cell r="W2094">
            <v>71.8</v>
          </cell>
          <cell r="X2094">
            <v>34.770000000000003</v>
          </cell>
          <cell r="AA2094" t="str">
            <v/>
          </cell>
          <cell r="AD2094">
            <v>29.16</v>
          </cell>
          <cell r="AE2094" t="str">
            <v/>
          </cell>
          <cell r="AF2094" t="str">
            <v/>
          </cell>
        </row>
        <row r="2095">
          <cell r="D2095" t="str">
            <v>186510516</v>
          </cell>
          <cell r="E2095">
            <v>1865105</v>
          </cell>
          <cell r="F2095" t="str">
            <v>BEP (Connect E) 3 Flexirate 2</v>
          </cell>
          <cell r="G2095" t="str">
            <v>E</v>
          </cell>
          <cell r="H2095" t="str">
            <v>NORWEB</v>
          </cell>
          <cell r="I2095">
            <v>16</v>
          </cell>
          <cell r="J2095" t="str">
            <v>ICE0</v>
          </cell>
          <cell r="K2095" t="str">
            <v>STANDARD</v>
          </cell>
          <cell r="L2095">
            <v>54.2</v>
          </cell>
          <cell r="M2095">
            <v>29.86</v>
          </cell>
          <cell r="P2095" t="str">
            <v/>
          </cell>
          <cell r="S2095">
            <v>24.01</v>
          </cell>
          <cell r="T2095" t="str">
            <v/>
          </cell>
          <cell r="U2095" t="str">
            <v/>
          </cell>
          <cell r="W2095">
            <v>71.8</v>
          </cell>
          <cell r="X2095">
            <v>35.299999999999997</v>
          </cell>
          <cell r="AA2095" t="str">
            <v/>
          </cell>
          <cell r="AD2095">
            <v>27.93</v>
          </cell>
          <cell r="AE2095" t="str">
            <v/>
          </cell>
          <cell r="AF2095" t="str">
            <v/>
          </cell>
        </row>
        <row r="2096">
          <cell r="D2096" t="str">
            <v>186510519</v>
          </cell>
          <cell r="E2096">
            <v>1865105</v>
          </cell>
          <cell r="F2096" t="str">
            <v>BEP (Connect E) 3 Flexirate 2</v>
          </cell>
          <cell r="G2096" t="str">
            <v>E</v>
          </cell>
          <cell r="H2096" t="str">
            <v>SEEBOARD</v>
          </cell>
          <cell r="I2096">
            <v>19</v>
          </cell>
          <cell r="J2096" t="str">
            <v>ICE0</v>
          </cell>
          <cell r="K2096" t="str">
            <v>STANDARD</v>
          </cell>
          <cell r="L2096">
            <v>0</v>
          </cell>
          <cell r="M2096">
            <v>0</v>
          </cell>
          <cell r="P2096" t="str">
            <v/>
          </cell>
          <cell r="S2096">
            <v>0</v>
          </cell>
          <cell r="T2096" t="str">
            <v/>
          </cell>
          <cell r="U2096" t="str">
            <v/>
          </cell>
          <cell r="AE2096" t="str">
            <v/>
          </cell>
          <cell r="AF2096" t="str">
            <v/>
          </cell>
        </row>
        <row r="2097">
          <cell r="D2097" t="str">
            <v>186510520</v>
          </cell>
          <cell r="E2097">
            <v>1865105</v>
          </cell>
          <cell r="F2097" t="str">
            <v>BEP (Connect E) 3 Flexirate 2</v>
          </cell>
          <cell r="G2097" t="str">
            <v>E</v>
          </cell>
          <cell r="H2097" t="str">
            <v>SOUTHERN</v>
          </cell>
          <cell r="I2097">
            <v>20</v>
          </cell>
          <cell r="J2097" t="str">
            <v>ICE0</v>
          </cell>
          <cell r="K2097" t="str">
            <v>STANDARD</v>
          </cell>
          <cell r="L2097">
            <v>54.2</v>
          </cell>
          <cell r="M2097">
            <v>26.92</v>
          </cell>
          <cell r="P2097" t="str">
            <v/>
          </cell>
          <cell r="S2097">
            <v>23.91</v>
          </cell>
          <cell r="T2097" t="str">
            <v/>
          </cell>
          <cell r="U2097" t="str">
            <v/>
          </cell>
          <cell r="W2097">
            <v>71.8</v>
          </cell>
          <cell r="X2097">
            <v>31.8</v>
          </cell>
          <cell r="AA2097" t="str">
            <v/>
          </cell>
          <cell r="AD2097">
            <v>27.88</v>
          </cell>
          <cell r="AE2097" t="str">
            <v/>
          </cell>
          <cell r="AF2097" t="str">
            <v/>
          </cell>
        </row>
        <row r="2098">
          <cell r="D2098" t="str">
            <v>186510522</v>
          </cell>
          <cell r="E2098">
            <v>1865105</v>
          </cell>
          <cell r="F2098" t="str">
            <v>BEP (Connect E) 3 Flexirate 2</v>
          </cell>
          <cell r="G2098" t="str">
            <v>E</v>
          </cell>
          <cell r="H2098" t="str">
            <v>SWEB</v>
          </cell>
          <cell r="I2098">
            <v>22</v>
          </cell>
          <cell r="J2098" t="str">
            <v>ICE0</v>
          </cell>
          <cell r="K2098" t="str">
            <v>STANDARD</v>
          </cell>
          <cell r="L2098">
            <v>54.2</v>
          </cell>
          <cell r="M2098">
            <v>27.23</v>
          </cell>
          <cell r="P2098" t="str">
            <v/>
          </cell>
          <cell r="S2098">
            <v>24.92</v>
          </cell>
          <cell r="T2098" t="str">
            <v/>
          </cell>
          <cell r="U2098" t="str">
            <v/>
          </cell>
          <cell r="W2098">
            <v>71.8</v>
          </cell>
          <cell r="X2098">
            <v>32.17</v>
          </cell>
          <cell r="AA2098" t="str">
            <v/>
          </cell>
          <cell r="AD2098">
            <v>29.08</v>
          </cell>
          <cell r="AE2098" t="str">
            <v/>
          </cell>
          <cell r="AF2098" t="str">
            <v/>
          </cell>
        </row>
        <row r="2099">
          <cell r="D2099" t="str">
            <v>186510521</v>
          </cell>
          <cell r="E2099">
            <v>1865105</v>
          </cell>
          <cell r="F2099" t="str">
            <v>BEP (Connect E) 3 Flexirate 2</v>
          </cell>
          <cell r="G2099" t="str">
            <v>E</v>
          </cell>
          <cell r="H2099" t="str">
            <v>SWALEC</v>
          </cell>
          <cell r="I2099">
            <v>21</v>
          </cell>
          <cell r="J2099" t="str">
            <v>ICE0</v>
          </cell>
          <cell r="K2099" t="str">
            <v>STANDARD</v>
          </cell>
          <cell r="L2099">
            <v>54.2</v>
          </cell>
          <cell r="M2099">
            <v>27.57</v>
          </cell>
          <cell r="P2099" t="str">
            <v/>
          </cell>
          <cell r="S2099">
            <v>25.29</v>
          </cell>
          <cell r="T2099" t="str">
            <v/>
          </cell>
          <cell r="U2099" t="str">
            <v/>
          </cell>
          <cell r="W2099">
            <v>71.8</v>
          </cell>
          <cell r="X2099">
            <v>32.58</v>
          </cell>
          <cell r="AA2099" t="str">
            <v/>
          </cell>
          <cell r="AD2099">
            <v>29.55</v>
          </cell>
          <cell r="AE2099" t="str">
            <v/>
          </cell>
          <cell r="AF2099" t="str">
            <v/>
          </cell>
        </row>
        <row r="2100">
          <cell r="D2100" t="str">
            <v>186510523</v>
          </cell>
          <cell r="E2100">
            <v>1865105</v>
          </cell>
          <cell r="F2100" t="str">
            <v>BEP (Connect E) 3 Flexirate 2</v>
          </cell>
          <cell r="G2100" t="str">
            <v>E</v>
          </cell>
          <cell r="H2100" t="str">
            <v>YORKSHIRE</v>
          </cell>
          <cell r="I2100">
            <v>23</v>
          </cell>
          <cell r="J2100" t="str">
            <v>ICE0</v>
          </cell>
          <cell r="K2100" t="str">
            <v>STANDARD</v>
          </cell>
          <cell r="L2100">
            <v>54.2</v>
          </cell>
          <cell r="M2100">
            <v>28.17</v>
          </cell>
          <cell r="P2100" t="str">
            <v/>
          </cell>
          <cell r="S2100">
            <v>24.81</v>
          </cell>
          <cell r="T2100" t="str">
            <v/>
          </cell>
          <cell r="U2100" t="str">
            <v/>
          </cell>
          <cell r="W2100">
            <v>71.8</v>
          </cell>
          <cell r="X2100">
            <v>33.29</v>
          </cell>
          <cell r="AA2100" t="str">
            <v/>
          </cell>
          <cell r="AD2100">
            <v>28.92</v>
          </cell>
          <cell r="AE2100" t="str">
            <v/>
          </cell>
          <cell r="AF2100" t="str">
            <v/>
          </cell>
        </row>
        <row r="2101">
          <cell r="D2101" t="str">
            <v>186510518</v>
          </cell>
          <cell r="E2101">
            <v>1865105</v>
          </cell>
          <cell r="F2101" t="str">
            <v>BEP (Connect E) 3 Flexirate 2</v>
          </cell>
          <cell r="G2101" t="str">
            <v>E</v>
          </cell>
          <cell r="H2101" t="str">
            <v>SCOTTISH POWER</v>
          </cell>
          <cell r="I2101">
            <v>18</v>
          </cell>
          <cell r="J2101" t="str">
            <v>ICE0</v>
          </cell>
          <cell r="K2101" t="str">
            <v>STANDARD</v>
          </cell>
          <cell r="L2101">
            <v>54.2</v>
          </cell>
          <cell r="M2101">
            <v>28.63</v>
          </cell>
          <cell r="P2101" t="str">
            <v/>
          </cell>
          <cell r="S2101">
            <v>25.01</v>
          </cell>
          <cell r="T2101" t="str">
            <v/>
          </cell>
          <cell r="U2101" t="str">
            <v/>
          </cell>
          <cell r="W2101">
            <v>71.8</v>
          </cell>
          <cell r="X2101">
            <v>33.840000000000003</v>
          </cell>
          <cell r="AA2101" t="str">
            <v/>
          </cell>
          <cell r="AD2101">
            <v>29.17</v>
          </cell>
          <cell r="AE2101" t="str">
            <v/>
          </cell>
          <cell r="AF2101" t="str">
            <v/>
          </cell>
        </row>
        <row r="2102">
          <cell r="D2102" t="str">
            <v>186510517</v>
          </cell>
          <cell r="E2102">
            <v>1865105</v>
          </cell>
          <cell r="F2102" t="str">
            <v>BEP (Connect E) 3 Flexirate 2</v>
          </cell>
          <cell r="G2102" t="str">
            <v>E</v>
          </cell>
          <cell r="H2102" t="str">
            <v>SCOTTISH HYDRO</v>
          </cell>
          <cell r="I2102">
            <v>17</v>
          </cell>
          <cell r="J2102" t="str">
            <v>ICE0</v>
          </cell>
          <cell r="K2102" t="str">
            <v>STANDARD</v>
          </cell>
          <cell r="L2102">
            <v>54.2</v>
          </cell>
          <cell r="M2102">
            <v>30.81</v>
          </cell>
          <cell r="P2102" t="str">
            <v/>
          </cell>
          <cell r="S2102">
            <v>27.09</v>
          </cell>
          <cell r="T2102" t="str">
            <v/>
          </cell>
          <cell r="U2102" t="str">
            <v/>
          </cell>
          <cell r="W2102">
            <v>71.8</v>
          </cell>
          <cell r="X2102">
            <v>36.44</v>
          </cell>
          <cell r="AA2102" t="str">
            <v/>
          </cell>
          <cell r="AD2102">
            <v>31.61</v>
          </cell>
          <cell r="AE2102" t="str">
            <v/>
          </cell>
          <cell r="AF2102" t="str">
            <v/>
          </cell>
        </row>
        <row r="2103">
          <cell r="D2103" t="str">
            <v>186510610</v>
          </cell>
          <cell r="E2103">
            <v>1865106</v>
          </cell>
          <cell r="F2103" t="str">
            <v>BEP (Connect E) 3 Flexirate 3</v>
          </cell>
          <cell r="G2103" t="str">
            <v>E</v>
          </cell>
          <cell r="H2103" t="str">
            <v>EASTERN</v>
          </cell>
          <cell r="I2103">
            <v>10</v>
          </cell>
          <cell r="J2103" t="str">
            <v>ICE0</v>
          </cell>
          <cell r="K2103" t="str">
            <v>STANDARD</v>
          </cell>
          <cell r="L2103">
            <v>54.2</v>
          </cell>
          <cell r="M2103">
            <v>29.67</v>
          </cell>
          <cell r="P2103">
            <v>20.85</v>
          </cell>
          <cell r="S2103">
            <v>24.22</v>
          </cell>
          <cell r="T2103" t="str">
            <v/>
          </cell>
          <cell r="U2103" t="str">
            <v/>
          </cell>
          <cell r="W2103">
            <v>71.8</v>
          </cell>
          <cell r="X2103">
            <v>35.07</v>
          </cell>
          <cell r="AA2103">
            <v>24.57</v>
          </cell>
          <cell r="AD2103">
            <v>28.17</v>
          </cell>
          <cell r="AE2103" t="str">
            <v/>
          </cell>
          <cell r="AF2103" t="str">
            <v/>
          </cell>
        </row>
        <row r="2104">
          <cell r="D2104" t="str">
            <v>186510611</v>
          </cell>
          <cell r="E2104">
            <v>1865106</v>
          </cell>
          <cell r="F2104" t="str">
            <v>BEP (Connect E) 3 Flexirate 3</v>
          </cell>
          <cell r="G2104" t="str">
            <v>E</v>
          </cell>
          <cell r="H2104" t="str">
            <v>EAST MIDLANDS</v>
          </cell>
          <cell r="I2104">
            <v>11</v>
          </cell>
          <cell r="J2104" t="str">
            <v>ICE0</v>
          </cell>
          <cell r="K2104" t="str">
            <v>STANDARD</v>
          </cell>
          <cell r="L2104">
            <v>54.2</v>
          </cell>
          <cell r="M2104">
            <v>28.29</v>
          </cell>
          <cell r="P2104">
            <v>20.66</v>
          </cell>
          <cell r="S2104">
            <v>24.9</v>
          </cell>
          <cell r="T2104" t="str">
            <v/>
          </cell>
          <cell r="U2104" t="str">
            <v/>
          </cell>
          <cell r="W2104">
            <v>71.8</v>
          </cell>
          <cell r="X2104">
            <v>33.43</v>
          </cell>
          <cell r="AA2104">
            <v>24.34</v>
          </cell>
          <cell r="AD2104">
            <v>29.01</v>
          </cell>
          <cell r="AE2104" t="str">
            <v/>
          </cell>
          <cell r="AF2104" t="str">
            <v/>
          </cell>
        </row>
        <row r="2105">
          <cell r="D2105" t="str">
            <v>186510612</v>
          </cell>
          <cell r="E2105">
            <v>1865106</v>
          </cell>
          <cell r="F2105" t="str">
            <v>BEP (Connect E) 3 Flexirate 3</v>
          </cell>
          <cell r="G2105" t="str">
            <v>E</v>
          </cell>
          <cell r="H2105" t="str">
            <v>LONDON</v>
          </cell>
          <cell r="I2105">
            <v>12</v>
          </cell>
          <cell r="J2105" t="str">
            <v>ICE0</v>
          </cell>
          <cell r="K2105" t="str">
            <v>STANDARD</v>
          </cell>
          <cell r="L2105">
            <v>0</v>
          </cell>
          <cell r="M2105">
            <v>0</v>
          </cell>
          <cell r="P2105">
            <v>0</v>
          </cell>
          <cell r="S2105">
            <v>0</v>
          </cell>
          <cell r="T2105" t="str">
            <v/>
          </cell>
          <cell r="U2105" t="str">
            <v/>
          </cell>
          <cell r="AE2105" t="str">
            <v/>
          </cell>
          <cell r="AF2105" t="str">
            <v/>
          </cell>
        </row>
        <row r="2106">
          <cell r="D2106" t="str">
            <v>186510613</v>
          </cell>
          <cell r="E2106">
            <v>1865106</v>
          </cell>
          <cell r="F2106" t="str">
            <v>BEP (Connect E) 3 Flexirate 3</v>
          </cell>
          <cell r="G2106" t="str">
            <v>E</v>
          </cell>
          <cell r="H2106" t="str">
            <v>MANWEB</v>
          </cell>
          <cell r="I2106">
            <v>13</v>
          </cell>
          <cell r="J2106" t="str">
            <v>ICE0</v>
          </cell>
          <cell r="K2106" t="str">
            <v>STANDARD</v>
          </cell>
          <cell r="L2106">
            <v>0</v>
          </cell>
          <cell r="M2106">
            <v>0</v>
          </cell>
          <cell r="P2106">
            <v>0</v>
          </cell>
          <cell r="S2106">
            <v>0</v>
          </cell>
          <cell r="T2106" t="str">
            <v/>
          </cell>
          <cell r="U2106" t="str">
            <v/>
          </cell>
          <cell r="AE2106" t="str">
            <v/>
          </cell>
          <cell r="AF2106" t="str">
            <v/>
          </cell>
        </row>
        <row r="2107">
          <cell r="D2107" t="str">
            <v>186510614</v>
          </cell>
          <cell r="E2107">
            <v>1865106</v>
          </cell>
          <cell r="F2107" t="str">
            <v>BEP (Connect E) 3 Flexirate 3</v>
          </cell>
          <cell r="G2107" t="str">
            <v>E</v>
          </cell>
          <cell r="H2107" t="str">
            <v>MIDLANDS</v>
          </cell>
          <cell r="I2107">
            <v>14</v>
          </cell>
          <cell r="J2107" t="str">
            <v>ICE0</v>
          </cell>
          <cell r="K2107" t="str">
            <v>STANDARD</v>
          </cell>
          <cell r="L2107">
            <v>0</v>
          </cell>
          <cell r="M2107">
            <v>0</v>
          </cell>
          <cell r="P2107">
            <v>0</v>
          </cell>
          <cell r="S2107">
            <v>0</v>
          </cell>
          <cell r="T2107" t="str">
            <v/>
          </cell>
          <cell r="U2107" t="str">
            <v/>
          </cell>
          <cell r="AE2107" t="str">
            <v/>
          </cell>
          <cell r="AF2107" t="str">
            <v/>
          </cell>
        </row>
        <row r="2108">
          <cell r="D2108" t="str">
            <v>186510615</v>
          </cell>
          <cell r="E2108">
            <v>1865106</v>
          </cell>
          <cell r="F2108" t="str">
            <v>BEP (Connect E) 3 Flexirate 3</v>
          </cell>
          <cell r="G2108" t="str">
            <v>E</v>
          </cell>
          <cell r="H2108" t="str">
            <v>NORTHERN</v>
          </cell>
          <cell r="I2108">
            <v>15</v>
          </cell>
          <cell r="J2108" t="str">
            <v>ICE0</v>
          </cell>
          <cell r="K2108" t="str">
            <v>STANDARD</v>
          </cell>
          <cell r="L2108">
            <v>0</v>
          </cell>
          <cell r="M2108">
            <v>0</v>
          </cell>
          <cell r="P2108">
            <v>0</v>
          </cell>
          <cell r="S2108">
            <v>0</v>
          </cell>
          <cell r="T2108" t="str">
            <v/>
          </cell>
          <cell r="U2108" t="str">
            <v/>
          </cell>
          <cell r="AE2108" t="str">
            <v/>
          </cell>
          <cell r="AF2108" t="str">
            <v/>
          </cell>
        </row>
        <row r="2109">
          <cell r="D2109" t="str">
            <v>186510616</v>
          </cell>
          <cell r="E2109">
            <v>1865106</v>
          </cell>
          <cell r="F2109" t="str">
            <v>BEP (Connect E) 3 Flexirate 3</v>
          </cell>
          <cell r="G2109" t="str">
            <v>E</v>
          </cell>
          <cell r="H2109" t="str">
            <v>NORWEB</v>
          </cell>
          <cell r="I2109">
            <v>16</v>
          </cell>
          <cell r="J2109" t="str">
            <v>ICE0</v>
          </cell>
          <cell r="K2109" t="str">
            <v>STANDARD</v>
          </cell>
          <cell r="L2109">
            <v>54.2</v>
          </cell>
          <cell r="M2109">
            <v>29.92</v>
          </cell>
          <cell r="P2109">
            <v>21.18</v>
          </cell>
          <cell r="S2109">
            <v>25.44</v>
          </cell>
          <cell r="T2109" t="str">
            <v/>
          </cell>
          <cell r="U2109" t="str">
            <v/>
          </cell>
          <cell r="W2109">
            <v>71.8</v>
          </cell>
          <cell r="X2109">
            <v>35.380000000000003</v>
          </cell>
          <cell r="AA2109">
            <v>24.96</v>
          </cell>
          <cell r="AD2109">
            <v>29.61</v>
          </cell>
          <cell r="AE2109" t="str">
            <v/>
          </cell>
          <cell r="AF2109" t="str">
            <v/>
          </cell>
        </row>
        <row r="2110">
          <cell r="D2110" t="str">
            <v>186510619</v>
          </cell>
          <cell r="E2110">
            <v>1865106</v>
          </cell>
          <cell r="F2110" t="str">
            <v>BEP (Connect E) 3 Flexirate 3</v>
          </cell>
          <cell r="G2110" t="str">
            <v>E</v>
          </cell>
          <cell r="H2110" t="str">
            <v>SEEBOARD</v>
          </cell>
          <cell r="I2110">
            <v>19</v>
          </cell>
          <cell r="J2110" t="str">
            <v>ICE0</v>
          </cell>
          <cell r="K2110" t="str">
            <v>STANDARD</v>
          </cell>
          <cell r="L2110">
            <v>54.2</v>
          </cell>
          <cell r="M2110">
            <v>30.48</v>
          </cell>
          <cell r="P2110">
            <v>21.54</v>
          </cell>
          <cell r="S2110">
            <v>25.67</v>
          </cell>
          <cell r="T2110" t="str">
            <v/>
          </cell>
          <cell r="U2110" t="str">
            <v/>
          </cell>
          <cell r="W2110">
            <v>71.8</v>
          </cell>
          <cell r="X2110">
            <v>36.049999999999997</v>
          </cell>
          <cell r="AA2110">
            <v>25.39</v>
          </cell>
          <cell r="AD2110">
            <v>29.91</v>
          </cell>
          <cell r="AE2110" t="str">
            <v/>
          </cell>
          <cell r="AF2110" t="str">
            <v/>
          </cell>
        </row>
        <row r="2111">
          <cell r="D2111" t="str">
            <v>186510620</v>
          </cell>
          <cell r="E2111">
            <v>1865106</v>
          </cell>
          <cell r="F2111" t="str">
            <v>BEP (Connect E) 3 Flexirate 3</v>
          </cell>
          <cell r="G2111" t="str">
            <v>E</v>
          </cell>
          <cell r="H2111" t="str">
            <v>SOUTHERN</v>
          </cell>
          <cell r="I2111">
            <v>20</v>
          </cell>
          <cell r="J2111" t="str">
            <v>ICE0</v>
          </cell>
          <cell r="K2111" t="str">
            <v>STANDARD</v>
          </cell>
          <cell r="L2111">
            <v>54.2</v>
          </cell>
          <cell r="M2111">
            <v>27.92</v>
          </cell>
          <cell r="P2111">
            <v>20.93</v>
          </cell>
          <cell r="S2111">
            <v>24.91</v>
          </cell>
          <cell r="T2111" t="str">
            <v/>
          </cell>
          <cell r="U2111" t="str">
            <v/>
          </cell>
          <cell r="W2111">
            <v>71.8</v>
          </cell>
          <cell r="X2111">
            <v>32.99</v>
          </cell>
          <cell r="AA2111">
            <v>24.66</v>
          </cell>
          <cell r="AD2111">
            <v>29.01</v>
          </cell>
          <cell r="AE2111" t="str">
            <v/>
          </cell>
          <cell r="AF2111" t="str">
            <v/>
          </cell>
        </row>
        <row r="2112">
          <cell r="D2112" t="str">
            <v>186510622</v>
          </cell>
          <cell r="E2112">
            <v>1865106</v>
          </cell>
          <cell r="F2112" t="str">
            <v>BEP (Connect E) 3 Flexirate 3</v>
          </cell>
          <cell r="G2112" t="str">
            <v>E</v>
          </cell>
          <cell r="H2112" t="str">
            <v>SWEB</v>
          </cell>
          <cell r="I2112">
            <v>22</v>
          </cell>
          <cell r="J2112" t="str">
            <v>ICE0</v>
          </cell>
          <cell r="K2112" t="str">
            <v>STANDARD</v>
          </cell>
          <cell r="L2112">
            <v>0</v>
          </cell>
          <cell r="M2112">
            <v>0</v>
          </cell>
          <cell r="P2112">
            <v>0</v>
          </cell>
          <cell r="S2112">
            <v>0</v>
          </cell>
          <cell r="T2112" t="str">
            <v/>
          </cell>
          <cell r="U2112" t="str">
            <v/>
          </cell>
          <cell r="AE2112" t="str">
            <v/>
          </cell>
          <cell r="AF2112" t="str">
            <v/>
          </cell>
        </row>
        <row r="2113">
          <cell r="D2113" t="str">
            <v>186510621</v>
          </cell>
          <cell r="E2113">
            <v>1865106</v>
          </cell>
          <cell r="F2113" t="str">
            <v>BEP (Connect E) 3 Flexirate 3</v>
          </cell>
          <cell r="G2113" t="str">
            <v>E</v>
          </cell>
          <cell r="H2113" t="str">
            <v>SWALEC</v>
          </cell>
          <cell r="I2113">
            <v>21</v>
          </cell>
          <cell r="J2113" t="str">
            <v>ICE0</v>
          </cell>
          <cell r="K2113" t="str">
            <v>STANDARD</v>
          </cell>
          <cell r="L2113">
            <v>0</v>
          </cell>
          <cell r="M2113">
            <v>0</v>
          </cell>
          <cell r="P2113">
            <v>0</v>
          </cell>
          <cell r="S2113">
            <v>0</v>
          </cell>
          <cell r="T2113" t="str">
            <v/>
          </cell>
          <cell r="U2113" t="str">
            <v/>
          </cell>
          <cell r="AE2113" t="str">
            <v/>
          </cell>
          <cell r="AF2113" t="str">
            <v/>
          </cell>
        </row>
        <row r="2114">
          <cell r="D2114" t="str">
            <v>186510623</v>
          </cell>
          <cell r="E2114">
            <v>1865106</v>
          </cell>
          <cell r="F2114" t="str">
            <v>BEP (Connect E) 3 Flexirate 3</v>
          </cell>
          <cell r="G2114" t="str">
            <v>E</v>
          </cell>
          <cell r="H2114" t="str">
            <v>YORKSHIRE</v>
          </cell>
          <cell r="I2114">
            <v>23</v>
          </cell>
          <cell r="J2114" t="str">
            <v>ICE0</v>
          </cell>
          <cell r="K2114" t="str">
            <v>STANDARD</v>
          </cell>
          <cell r="L2114">
            <v>54.2</v>
          </cell>
          <cell r="M2114">
            <v>29.12</v>
          </cell>
          <cell r="P2114">
            <v>21.13</v>
          </cell>
          <cell r="S2114">
            <v>25.74</v>
          </cell>
          <cell r="T2114" t="str">
            <v/>
          </cell>
          <cell r="U2114" t="str">
            <v/>
          </cell>
          <cell r="W2114">
            <v>71.8</v>
          </cell>
          <cell r="X2114">
            <v>34.42</v>
          </cell>
          <cell r="AA2114">
            <v>24.9</v>
          </cell>
          <cell r="AD2114">
            <v>30</v>
          </cell>
          <cell r="AE2114" t="str">
            <v/>
          </cell>
          <cell r="AF2114" t="str">
            <v/>
          </cell>
        </row>
        <row r="2115">
          <cell r="D2115" t="str">
            <v>186510618</v>
          </cell>
          <cell r="E2115">
            <v>1865106</v>
          </cell>
          <cell r="F2115" t="str">
            <v>BEP (Connect E) 3 Flexirate 3</v>
          </cell>
          <cell r="G2115" t="str">
            <v>E</v>
          </cell>
          <cell r="H2115" t="str">
            <v>SCOTTISH POWER</v>
          </cell>
          <cell r="I2115">
            <v>18</v>
          </cell>
          <cell r="J2115" t="str">
            <v>ICE0</v>
          </cell>
          <cell r="K2115" t="str">
            <v>STANDARD</v>
          </cell>
          <cell r="L2115">
            <v>0</v>
          </cell>
          <cell r="M2115">
            <v>0</v>
          </cell>
          <cell r="P2115">
            <v>0</v>
          </cell>
          <cell r="S2115">
            <v>0</v>
          </cell>
          <cell r="T2115" t="str">
            <v/>
          </cell>
          <cell r="U2115" t="str">
            <v/>
          </cell>
          <cell r="AE2115" t="str">
            <v/>
          </cell>
          <cell r="AF2115" t="str">
            <v/>
          </cell>
        </row>
        <row r="2116">
          <cell r="D2116" t="str">
            <v>186510617</v>
          </cell>
          <cell r="E2116">
            <v>1865106</v>
          </cell>
          <cell r="F2116" t="str">
            <v>BEP (Connect E) 3 Flexirate 3</v>
          </cell>
          <cell r="G2116" t="str">
            <v>E</v>
          </cell>
          <cell r="H2116" t="str">
            <v>SCOTTISH HYDRO</v>
          </cell>
          <cell r="I2116">
            <v>17</v>
          </cell>
          <cell r="J2116" t="str">
            <v>ICE0</v>
          </cell>
          <cell r="K2116" t="str">
            <v>STANDARD</v>
          </cell>
          <cell r="L2116">
            <v>0</v>
          </cell>
          <cell r="M2116">
            <v>0</v>
          </cell>
          <cell r="P2116">
            <v>0</v>
          </cell>
          <cell r="S2116">
            <v>0</v>
          </cell>
          <cell r="T2116" t="str">
            <v/>
          </cell>
          <cell r="U2116" t="str">
            <v/>
          </cell>
          <cell r="AE2116" t="str">
            <v/>
          </cell>
          <cell r="AF2116" t="str">
            <v/>
          </cell>
        </row>
        <row r="2117">
          <cell r="D2117" t="str">
            <v>186510710</v>
          </cell>
          <cell r="E2117">
            <v>1865107</v>
          </cell>
          <cell r="F2117" t="str">
            <v>BEP (Connect E) 3 Nightsaver</v>
          </cell>
          <cell r="G2117" t="str">
            <v>E</v>
          </cell>
          <cell r="H2117" t="str">
            <v>EASTERN</v>
          </cell>
          <cell r="I2117">
            <v>10</v>
          </cell>
          <cell r="J2117" t="str">
            <v>ICE0</v>
          </cell>
          <cell r="K2117" t="str">
            <v>STANDARD</v>
          </cell>
          <cell r="L2117">
            <v>54.2</v>
          </cell>
          <cell r="M2117">
            <v>27.71</v>
          </cell>
          <cell r="P2117">
            <v>19.260000000000002</v>
          </cell>
          <cell r="S2117" t="str">
            <v/>
          </cell>
          <cell r="T2117" t="str">
            <v/>
          </cell>
          <cell r="U2117" t="str">
            <v/>
          </cell>
          <cell r="W2117">
            <v>71.8</v>
          </cell>
          <cell r="X2117">
            <v>32.75</v>
          </cell>
          <cell r="AA2117">
            <v>22.67</v>
          </cell>
          <cell r="AD2117" t="str">
            <v/>
          </cell>
          <cell r="AE2117" t="str">
            <v/>
          </cell>
          <cell r="AF2117" t="str">
            <v/>
          </cell>
        </row>
        <row r="2118">
          <cell r="D2118" t="str">
            <v>186510711</v>
          </cell>
          <cell r="E2118">
            <v>1865107</v>
          </cell>
          <cell r="F2118" t="str">
            <v>BEP (Connect E) 3 Nightsaver</v>
          </cell>
          <cell r="G2118" t="str">
            <v>E</v>
          </cell>
          <cell r="H2118" t="str">
            <v>EAST MIDLANDS</v>
          </cell>
          <cell r="I2118">
            <v>11</v>
          </cell>
          <cell r="J2118" t="str">
            <v>ICE0</v>
          </cell>
          <cell r="K2118" t="str">
            <v>STANDARD</v>
          </cell>
          <cell r="L2118">
            <v>54.2</v>
          </cell>
          <cell r="M2118">
            <v>26.92</v>
          </cell>
          <cell r="P2118">
            <v>20.27</v>
          </cell>
          <cell r="S2118" t="str">
            <v/>
          </cell>
          <cell r="T2118" t="str">
            <v/>
          </cell>
          <cell r="U2118" t="str">
            <v/>
          </cell>
          <cell r="W2118">
            <v>71.8</v>
          </cell>
          <cell r="X2118">
            <v>31.8</v>
          </cell>
          <cell r="AA2118">
            <v>23.88</v>
          </cell>
          <cell r="AD2118" t="str">
            <v/>
          </cell>
          <cell r="AE2118" t="str">
            <v/>
          </cell>
          <cell r="AF2118" t="str">
            <v/>
          </cell>
        </row>
        <row r="2119">
          <cell r="D2119" t="str">
            <v>186510712</v>
          </cell>
          <cell r="E2119">
            <v>1865107</v>
          </cell>
          <cell r="F2119" t="str">
            <v>BEP (Connect E) 3 Nightsaver</v>
          </cell>
          <cell r="G2119" t="str">
            <v>E</v>
          </cell>
          <cell r="H2119" t="str">
            <v>LONDON</v>
          </cell>
          <cell r="I2119">
            <v>12</v>
          </cell>
          <cell r="J2119" t="str">
            <v>ICE0</v>
          </cell>
          <cell r="K2119" t="str">
            <v>STANDARD</v>
          </cell>
          <cell r="L2119">
            <v>54.2</v>
          </cell>
          <cell r="M2119">
            <v>26.08</v>
          </cell>
          <cell r="P2119">
            <v>19.420000000000002</v>
          </cell>
          <cell r="S2119" t="str">
            <v/>
          </cell>
          <cell r="T2119" t="str">
            <v/>
          </cell>
          <cell r="U2119" t="str">
            <v/>
          </cell>
          <cell r="W2119">
            <v>71.8</v>
          </cell>
          <cell r="X2119">
            <v>30.81</v>
          </cell>
          <cell r="AA2119">
            <v>22.86</v>
          </cell>
          <cell r="AD2119" t="str">
            <v/>
          </cell>
          <cell r="AE2119" t="str">
            <v/>
          </cell>
          <cell r="AF2119" t="str">
            <v/>
          </cell>
        </row>
        <row r="2120">
          <cell r="D2120" t="str">
            <v>186510713</v>
          </cell>
          <cell r="E2120">
            <v>1865107</v>
          </cell>
          <cell r="F2120" t="str">
            <v>BEP (Connect E) 3 Nightsaver</v>
          </cell>
          <cell r="G2120" t="str">
            <v>E</v>
          </cell>
          <cell r="H2120" t="str">
            <v>MANWEB</v>
          </cell>
          <cell r="I2120">
            <v>13</v>
          </cell>
          <cell r="J2120" t="str">
            <v>ICE0</v>
          </cell>
          <cell r="K2120" t="str">
            <v>STANDARD</v>
          </cell>
          <cell r="L2120">
            <v>54.2</v>
          </cell>
          <cell r="M2120">
            <v>30.38</v>
          </cell>
          <cell r="P2120">
            <v>22.02</v>
          </cell>
          <cell r="S2120" t="str">
            <v/>
          </cell>
          <cell r="T2120" t="str">
            <v/>
          </cell>
          <cell r="U2120" t="str">
            <v/>
          </cell>
          <cell r="W2120">
            <v>71.8</v>
          </cell>
          <cell r="X2120">
            <v>35.93</v>
          </cell>
          <cell r="AA2120">
            <v>25.96</v>
          </cell>
          <cell r="AD2120" t="str">
            <v/>
          </cell>
          <cell r="AE2120" t="str">
            <v/>
          </cell>
          <cell r="AF2120" t="str">
            <v/>
          </cell>
        </row>
        <row r="2121">
          <cell r="D2121" t="str">
            <v>186510714</v>
          </cell>
          <cell r="E2121">
            <v>1865107</v>
          </cell>
          <cell r="F2121" t="str">
            <v>BEP (Connect E) 3 Nightsaver</v>
          </cell>
          <cell r="G2121" t="str">
            <v>E</v>
          </cell>
          <cell r="H2121" t="str">
            <v>MIDLANDS</v>
          </cell>
          <cell r="I2121">
            <v>14</v>
          </cell>
          <cell r="J2121" t="str">
            <v>ICE0</v>
          </cell>
          <cell r="K2121" t="str">
            <v>STANDARD</v>
          </cell>
          <cell r="L2121">
            <v>54.2</v>
          </cell>
          <cell r="M2121">
            <v>28.02</v>
          </cell>
          <cell r="P2121">
            <v>20.56</v>
          </cell>
          <cell r="S2121" t="str">
            <v/>
          </cell>
          <cell r="T2121" t="str">
            <v/>
          </cell>
          <cell r="U2121" t="str">
            <v/>
          </cell>
          <cell r="W2121">
            <v>71.8</v>
          </cell>
          <cell r="X2121">
            <v>33.11</v>
          </cell>
          <cell r="AA2121">
            <v>24.22</v>
          </cell>
          <cell r="AD2121" t="str">
            <v/>
          </cell>
          <cell r="AE2121" t="str">
            <v/>
          </cell>
          <cell r="AF2121" t="str">
            <v/>
          </cell>
        </row>
        <row r="2122">
          <cell r="D2122" t="str">
            <v>186510715</v>
          </cell>
          <cell r="E2122">
            <v>1865107</v>
          </cell>
          <cell r="F2122" t="str">
            <v>BEP (Connect E) 3 Nightsaver</v>
          </cell>
          <cell r="G2122" t="str">
            <v>E</v>
          </cell>
          <cell r="H2122" t="str">
            <v>NORTHERN</v>
          </cell>
          <cell r="I2122">
            <v>15</v>
          </cell>
          <cell r="J2122" t="str">
            <v>ICE0</v>
          </cell>
          <cell r="K2122" t="str">
            <v>STANDARD</v>
          </cell>
          <cell r="L2122">
            <v>54.2</v>
          </cell>
          <cell r="M2122">
            <v>28.09</v>
          </cell>
          <cell r="P2122">
            <v>21.9</v>
          </cell>
          <cell r="S2122" t="str">
            <v/>
          </cell>
          <cell r="T2122" t="str">
            <v/>
          </cell>
          <cell r="U2122" t="str">
            <v/>
          </cell>
          <cell r="W2122">
            <v>71.8</v>
          </cell>
          <cell r="X2122">
            <v>33.200000000000003</v>
          </cell>
          <cell r="AA2122">
            <v>25.82</v>
          </cell>
          <cell r="AD2122" t="str">
            <v/>
          </cell>
          <cell r="AE2122" t="str">
            <v/>
          </cell>
          <cell r="AF2122" t="str">
            <v/>
          </cell>
        </row>
        <row r="2123">
          <cell r="D2123" t="str">
            <v>186510716</v>
          </cell>
          <cell r="E2123">
            <v>1865107</v>
          </cell>
          <cell r="F2123" t="str">
            <v>BEP (Connect E) 3 Nightsaver</v>
          </cell>
          <cell r="G2123" t="str">
            <v>E</v>
          </cell>
          <cell r="H2123" t="str">
            <v>NORWEB</v>
          </cell>
          <cell r="I2123">
            <v>16</v>
          </cell>
          <cell r="J2123" t="str">
            <v>ICE0</v>
          </cell>
          <cell r="K2123" t="str">
            <v>STANDARD</v>
          </cell>
          <cell r="L2123">
            <v>54.2</v>
          </cell>
          <cell r="M2123">
            <v>27.82</v>
          </cell>
          <cell r="P2123">
            <v>20.09</v>
          </cell>
          <cell r="S2123" t="str">
            <v/>
          </cell>
          <cell r="T2123" t="str">
            <v/>
          </cell>
          <cell r="U2123" t="str">
            <v/>
          </cell>
          <cell r="W2123">
            <v>71.8</v>
          </cell>
          <cell r="X2123">
            <v>32.869999999999997</v>
          </cell>
          <cell r="AA2123">
            <v>23.67</v>
          </cell>
          <cell r="AD2123" t="str">
            <v/>
          </cell>
          <cell r="AE2123" t="str">
            <v/>
          </cell>
          <cell r="AF2123" t="str">
            <v/>
          </cell>
        </row>
        <row r="2124">
          <cell r="D2124" t="str">
            <v>186510719</v>
          </cell>
          <cell r="E2124">
            <v>1865107</v>
          </cell>
          <cell r="F2124" t="str">
            <v>BEP (Connect E) 3 Nightsaver</v>
          </cell>
          <cell r="G2124" t="str">
            <v>E</v>
          </cell>
          <cell r="H2124" t="str">
            <v>SEEBOARD</v>
          </cell>
          <cell r="I2124">
            <v>19</v>
          </cell>
          <cell r="J2124" t="str">
            <v>ICE0</v>
          </cell>
          <cell r="K2124" t="str">
            <v>STANDARD</v>
          </cell>
          <cell r="L2124">
            <v>54.2</v>
          </cell>
          <cell r="M2124">
            <v>28.2</v>
          </cell>
          <cell r="P2124">
            <v>19.89</v>
          </cell>
          <cell r="S2124" t="str">
            <v/>
          </cell>
          <cell r="T2124" t="str">
            <v/>
          </cell>
          <cell r="U2124" t="str">
            <v/>
          </cell>
          <cell r="W2124">
            <v>71.8</v>
          </cell>
          <cell r="X2124">
            <v>33.33</v>
          </cell>
          <cell r="AA2124">
            <v>23.43</v>
          </cell>
          <cell r="AD2124" t="str">
            <v/>
          </cell>
          <cell r="AE2124" t="str">
            <v/>
          </cell>
          <cell r="AF2124" t="str">
            <v/>
          </cell>
        </row>
        <row r="2125">
          <cell r="D2125" t="str">
            <v>186510720</v>
          </cell>
          <cell r="E2125">
            <v>1865107</v>
          </cell>
          <cell r="F2125" t="str">
            <v>BEP (Connect E) 3 Nightsaver</v>
          </cell>
          <cell r="G2125" t="str">
            <v>E</v>
          </cell>
          <cell r="H2125" t="str">
            <v>SOUTHERN</v>
          </cell>
          <cell r="I2125">
            <v>20</v>
          </cell>
          <cell r="J2125" t="str">
            <v>ICE0</v>
          </cell>
          <cell r="K2125" t="str">
            <v>STANDARD</v>
          </cell>
          <cell r="L2125">
            <v>54.2</v>
          </cell>
          <cell r="M2125">
            <v>26.67</v>
          </cell>
          <cell r="P2125">
            <v>19.989999999999998</v>
          </cell>
          <cell r="S2125" t="str">
            <v/>
          </cell>
          <cell r="T2125" t="str">
            <v/>
          </cell>
          <cell r="U2125" t="str">
            <v/>
          </cell>
          <cell r="W2125">
            <v>71.8</v>
          </cell>
          <cell r="X2125">
            <v>31.51</v>
          </cell>
          <cell r="AA2125">
            <v>23.54</v>
          </cell>
          <cell r="AD2125" t="str">
            <v/>
          </cell>
          <cell r="AE2125" t="str">
            <v/>
          </cell>
          <cell r="AF2125" t="str">
            <v/>
          </cell>
        </row>
        <row r="2126">
          <cell r="D2126" t="str">
            <v>186510722</v>
          </cell>
          <cell r="E2126">
            <v>1865107</v>
          </cell>
          <cell r="F2126" t="str">
            <v>BEP (Connect E) 3 Nightsaver</v>
          </cell>
          <cell r="G2126" t="str">
            <v>E</v>
          </cell>
          <cell r="H2126" t="str">
            <v>SWEB</v>
          </cell>
          <cell r="I2126">
            <v>22</v>
          </cell>
          <cell r="J2126" t="str">
            <v>ICE0</v>
          </cell>
          <cell r="K2126" t="str">
            <v>STANDARD</v>
          </cell>
          <cell r="L2126">
            <v>54.2</v>
          </cell>
          <cell r="M2126">
            <v>27.03</v>
          </cell>
          <cell r="P2126">
            <v>22.25</v>
          </cell>
          <cell r="S2126" t="str">
            <v/>
          </cell>
          <cell r="T2126" t="str">
            <v/>
          </cell>
          <cell r="U2126" t="str">
            <v/>
          </cell>
          <cell r="W2126">
            <v>71.8</v>
          </cell>
          <cell r="X2126">
            <v>31.93</v>
          </cell>
          <cell r="AA2126">
            <v>26.24</v>
          </cell>
          <cell r="AD2126" t="str">
            <v/>
          </cell>
          <cell r="AE2126" t="str">
            <v/>
          </cell>
          <cell r="AF2126" t="str">
            <v/>
          </cell>
        </row>
        <row r="2127">
          <cell r="D2127" t="str">
            <v>186510721</v>
          </cell>
          <cell r="E2127">
            <v>1865107</v>
          </cell>
          <cell r="F2127" t="str">
            <v>BEP (Connect E) 3 Nightsaver</v>
          </cell>
          <cell r="G2127" t="str">
            <v>E</v>
          </cell>
          <cell r="H2127" t="str">
            <v>SWALEC</v>
          </cell>
          <cell r="I2127">
            <v>21</v>
          </cell>
          <cell r="J2127" t="str">
            <v>ICE0</v>
          </cell>
          <cell r="K2127" t="str">
            <v>STANDARD</v>
          </cell>
          <cell r="L2127">
            <v>54.2</v>
          </cell>
          <cell r="M2127">
            <v>27.65</v>
          </cell>
          <cell r="P2127">
            <v>21.28</v>
          </cell>
          <cell r="S2127" t="str">
            <v/>
          </cell>
          <cell r="T2127" t="str">
            <v/>
          </cell>
          <cell r="U2127" t="str">
            <v/>
          </cell>
          <cell r="W2127">
            <v>71.8</v>
          </cell>
          <cell r="X2127">
            <v>32.67</v>
          </cell>
          <cell r="AA2127">
            <v>25.08</v>
          </cell>
          <cell r="AD2127" t="str">
            <v/>
          </cell>
          <cell r="AE2127" t="str">
            <v/>
          </cell>
          <cell r="AF2127" t="str">
            <v/>
          </cell>
        </row>
        <row r="2128">
          <cell r="D2128" t="str">
            <v>186510723</v>
          </cell>
          <cell r="E2128">
            <v>1865107</v>
          </cell>
          <cell r="F2128" t="str">
            <v>BEP (Connect E) 3 Nightsaver</v>
          </cell>
          <cell r="G2128" t="str">
            <v>E</v>
          </cell>
          <cell r="H2128" t="str">
            <v>YORKSHIRE</v>
          </cell>
          <cell r="I2128">
            <v>23</v>
          </cell>
          <cell r="J2128" t="str">
            <v>ICE0</v>
          </cell>
          <cell r="K2128" t="str">
            <v>STANDARD</v>
          </cell>
          <cell r="L2128">
            <v>54.2</v>
          </cell>
          <cell r="M2128">
            <v>27.75</v>
          </cell>
          <cell r="P2128">
            <v>20.66</v>
          </cell>
          <cell r="S2128" t="str">
            <v/>
          </cell>
          <cell r="T2128" t="str">
            <v/>
          </cell>
          <cell r="U2128" t="str">
            <v/>
          </cell>
          <cell r="W2128">
            <v>71.8</v>
          </cell>
          <cell r="X2128">
            <v>32.79</v>
          </cell>
          <cell r="AA2128">
            <v>24.35</v>
          </cell>
          <cell r="AD2128" t="str">
            <v/>
          </cell>
          <cell r="AE2128" t="str">
            <v/>
          </cell>
          <cell r="AF2128" t="str">
            <v/>
          </cell>
        </row>
        <row r="2129">
          <cell r="D2129" t="str">
            <v>186510718</v>
          </cell>
          <cell r="E2129">
            <v>1865107</v>
          </cell>
          <cell r="F2129" t="str">
            <v>BEP (Connect E) 3 Nightsaver</v>
          </cell>
          <cell r="G2129" t="str">
            <v>E</v>
          </cell>
          <cell r="H2129" t="str">
            <v>SCOTTISH POWER</v>
          </cell>
          <cell r="I2129">
            <v>18</v>
          </cell>
          <cell r="J2129" t="str">
            <v>ICE0</v>
          </cell>
          <cell r="K2129" t="str">
            <v>STANDARD</v>
          </cell>
          <cell r="L2129">
            <v>54.2</v>
          </cell>
          <cell r="M2129">
            <v>28.53</v>
          </cell>
          <cell r="P2129">
            <v>22.12</v>
          </cell>
          <cell r="S2129" t="str">
            <v/>
          </cell>
          <cell r="T2129" t="str">
            <v/>
          </cell>
          <cell r="U2129" t="str">
            <v/>
          </cell>
          <cell r="W2129">
            <v>71.8</v>
          </cell>
          <cell r="X2129">
            <v>33.72</v>
          </cell>
          <cell r="AA2129">
            <v>26.08</v>
          </cell>
          <cell r="AD2129" t="str">
            <v/>
          </cell>
          <cell r="AE2129" t="str">
            <v/>
          </cell>
          <cell r="AF2129" t="str">
            <v/>
          </cell>
        </row>
        <row r="2130">
          <cell r="D2130" t="str">
            <v>186510717</v>
          </cell>
          <cell r="E2130">
            <v>1865107</v>
          </cell>
          <cell r="F2130" t="str">
            <v>BEP (Connect E) 3 Nightsaver</v>
          </cell>
          <cell r="G2130" t="str">
            <v>E</v>
          </cell>
          <cell r="H2130" t="str">
            <v>SCOTTISH HYDRO</v>
          </cell>
          <cell r="I2130">
            <v>17</v>
          </cell>
          <cell r="J2130" t="str">
            <v>ICE0</v>
          </cell>
          <cell r="K2130" t="str">
            <v>STANDARD</v>
          </cell>
          <cell r="L2130">
            <v>54.2</v>
          </cell>
          <cell r="M2130">
            <v>30.9</v>
          </cell>
          <cell r="P2130">
            <v>23.47</v>
          </cell>
          <cell r="S2130" t="str">
            <v/>
          </cell>
          <cell r="T2130" t="str">
            <v/>
          </cell>
          <cell r="U2130" t="str">
            <v/>
          </cell>
          <cell r="W2130">
            <v>71.8</v>
          </cell>
          <cell r="X2130">
            <v>36.54</v>
          </cell>
          <cell r="AA2130">
            <v>27.69</v>
          </cell>
          <cell r="AD2130" t="str">
            <v/>
          </cell>
          <cell r="AE2130" t="str">
            <v/>
          </cell>
          <cell r="AF2130" t="str">
            <v/>
          </cell>
        </row>
        <row r="2131">
          <cell r="D2131" t="str">
            <v>186510810</v>
          </cell>
          <cell r="E2131">
            <v>1865108</v>
          </cell>
          <cell r="F2131" t="str">
            <v>BEP (Connect F) 3 Baserate</v>
          </cell>
          <cell r="G2131" t="str">
            <v>E</v>
          </cell>
          <cell r="H2131" t="str">
            <v>EASTERN</v>
          </cell>
          <cell r="I2131">
            <v>10</v>
          </cell>
          <cell r="J2131" t="str">
            <v>ICE0</v>
          </cell>
          <cell r="K2131" t="str">
            <v>STANDARD</v>
          </cell>
          <cell r="L2131">
            <v>54.2</v>
          </cell>
          <cell r="M2131">
            <v>26.25</v>
          </cell>
          <cell r="P2131" t="str">
            <v/>
          </cell>
          <cell r="S2131" t="str">
            <v/>
          </cell>
          <cell r="T2131" t="str">
            <v/>
          </cell>
          <cell r="U2131" t="str">
            <v/>
          </cell>
          <cell r="W2131">
            <v>71.8</v>
          </cell>
          <cell r="X2131">
            <v>30.97</v>
          </cell>
          <cell r="AA2131" t="str">
            <v/>
          </cell>
          <cell r="AD2131" t="str">
            <v/>
          </cell>
          <cell r="AE2131" t="str">
            <v/>
          </cell>
          <cell r="AF2131" t="str">
            <v/>
          </cell>
        </row>
        <row r="2132">
          <cell r="D2132" t="str">
            <v>186510811</v>
          </cell>
          <cell r="E2132">
            <v>1865108</v>
          </cell>
          <cell r="F2132" t="str">
            <v>BEP (Connect F) 3 Baserate</v>
          </cell>
          <cell r="G2132" t="str">
            <v>E</v>
          </cell>
          <cell r="H2132" t="str">
            <v>EAST MIDLANDS</v>
          </cell>
          <cell r="I2132">
            <v>11</v>
          </cell>
          <cell r="J2132" t="str">
            <v>ICE0</v>
          </cell>
          <cell r="K2132" t="str">
            <v>STANDARD</v>
          </cell>
          <cell r="L2132">
            <v>54.2</v>
          </cell>
          <cell r="M2132">
            <v>25.76</v>
          </cell>
          <cell r="P2132" t="str">
            <v/>
          </cell>
          <cell r="S2132" t="str">
            <v/>
          </cell>
          <cell r="T2132" t="str">
            <v/>
          </cell>
          <cell r="U2132" t="str">
            <v/>
          </cell>
          <cell r="W2132">
            <v>71.8</v>
          </cell>
          <cell r="X2132">
            <v>30.38</v>
          </cell>
          <cell r="AA2132" t="str">
            <v/>
          </cell>
          <cell r="AD2132" t="str">
            <v/>
          </cell>
          <cell r="AE2132" t="str">
            <v/>
          </cell>
          <cell r="AF2132" t="str">
            <v/>
          </cell>
        </row>
        <row r="2133">
          <cell r="D2133" t="str">
            <v>186510812</v>
          </cell>
          <cell r="E2133">
            <v>1865108</v>
          </cell>
          <cell r="F2133" t="str">
            <v>BEP (Connect F) 3 Baserate</v>
          </cell>
          <cell r="G2133" t="str">
            <v>E</v>
          </cell>
          <cell r="H2133" t="str">
            <v>LONDON</v>
          </cell>
          <cell r="I2133">
            <v>12</v>
          </cell>
          <cell r="J2133" t="str">
            <v>ICE0</v>
          </cell>
          <cell r="K2133" t="str">
            <v>STANDARD</v>
          </cell>
          <cell r="L2133">
            <v>54.2</v>
          </cell>
          <cell r="M2133">
            <v>24.75</v>
          </cell>
          <cell r="P2133" t="str">
            <v/>
          </cell>
          <cell r="S2133" t="str">
            <v/>
          </cell>
          <cell r="T2133" t="str">
            <v/>
          </cell>
          <cell r="U2133" t="str">
            <v/>
          </cell>
          <cell r="W2133">
            <v>71.8</v>
          </cell>
          <cell r="X2133">
            <v>29.17</v>
          </cell>
          <cell r="AA2133" t="str">
            <v/>
          </cell>
          <cell r="AD2133" t="str">
            <v/>
          </cell>
          <cell r="AE2133" t="str">
            <v/>
          </cell>
          <cell r="AF2133" t="str">
            <v/>
          </cell>
        </row>
        <row r="2134">
          <cell r="D2134" t="str">
            <v>186510813</v>
          </cell>
          <cell r="E2134">
            <v>1865108</v>
          </cell>
          <cell r="F2134" t="str">
            <v>BEP (Connect F) 3 Baserate</v>
          </cell>
          <cell r="G2134" t="str">
            <v>E</v>
          </cell>
          <cell r="H2134" t="str">
            <v>MANWEB</v>
          </cell>
          <cell r="I2134">
            <v>13</v>
          </cell>
          <cell r="J2134" t="str">
            <v>ICE0</v>
          </cell>
          <cell r="K2134" t="str">
            <v>STANDARD</v>
          </cell>
          <cell r="L2134">
            <v>54.2</v>
          </cell>
          <cell r="M2134">
            <v>28.9</v>
          </cell>
          <cell r="P2134" t="str">
            <v/>
          </cell>
          <cell r="S2134" t="str">
            <v/>
          </cell>
          <cell r="T2134" t="str">
            <v/>
          </cell>
          <cell r="U2134" t="str">
            <v/>
          </cell>
          <cell r="W2134">
            <v>71.8</v>
          </cell>
          <cell r="X2134">
            <v>34.119999999999997</v>
          </cell>
          <cell r="AA2134" t="str">
            <v/>
          </cell>
          <cell r="AD2134" t="str">
            <v/>
          </cell>
          <cell r="AE2134" t="str">
            <v/>
          </cell>
          <cell r="AF2134" t="str">
            <v/>
          </cell>
        </row>
        <row r="2135">
          <cell r="D2135" t="str">
            <v>186510814</v>
          </cell>
          <cell r="E2135">
            <v>1865108</v>
          </cell>
          <cell r="F2135" t="str">
            <v>BEP (Connect F) 3 Baserate</v>
          </cell>
          <cell r="G2135" t="str">
            <v>E</v>
          </cell>
          <cell r="H2135" t="str">
            <v>MIDLANDS</v>
          </cell>
          <cell r="I2135">
            <v>14</v>
          </cell>
          <cell r="J2135" t="str">
            <v>ICE0</v>
          </cell>
          <cell r="K2135" t="str">
            <v>STANDARD</v>
          </cell>
          <cell r="L2135">
            <v>54.2</v>
          </cell>
          <cell r="M2135">
            <v>26.82</v>
          </cell>
          <cell r="P2135" t="str">
            <v/>
          </cell>
          <cell r="S2135" t="str">
            <v/>
          </cell>
          <cell r="T2135" t="str">
            <v/>
          </cell>
          <cell r="U2135" t="str">
            <v/>
          </cell>
          <cell r="W2135">
            <v>71.8</v>
          </cell>
          <cell r="X2135">
            <v>31.65</v>
          </cell>
          <cell r="AA2135" t="str">
            <v/>
          </cell>
          <cell r="AD2135" t="str">
            <v/>
          </cell>
          <cell r="AE2135" t="str">
            <v/>
          </cell>
          <cell r="AF2135" t="str">
            <v/>
          </cell>
        </row>
        <row r="2136">
          <cell r="D2136" t="str">
            <v>186510815</v>
          </cell>
          <cell r="E2136">
            <v>1865108</v>
          </cell>
          <cell r="F2136" t="str">
            <v>BEP (Connect F) 3 Baserate</v>
          </cell>
          <cell r="G2136" t="str">
            <v>E</v>
          </cell>
          <cell r="H2136" t="str">
            <v>NORTHERN</v>
          </cell>
          <cell r="I2136">
            <v>15</v>
          </cell>
          <cell r="J2136" t="str">
            <v>ICE0</v>
          </cell>
          <cell r="K2136" t="str">
            <v>STANDARD</v>
          </cell>
          <cell r="L2136">
            <v>54.2</v>
          </cell>
          <cell r="M2136">
            <v>26.87</v>
          </cell>
          <cell r="P2136" t="str">
            <v/>
          </cell>
          <cell r="S2136" t="str">
            <v/>
          </cell>
          <cell r="T2136" t="str">
            <v/>
          </cell>
          <cell r="U2136" t="str">
            <v/>
          </cell>
          <cell r="W2136">
            <v>71.8</v>
          </cell>
          <cell r="X2136">
            <v>31.7</v>
          </cell>
          <cell r="AA2136" t="str">
            <v/>
          </cell>
          <cell r="AD2136" t="str">
            <v/>
          </cell>
          <cell r="AE2136" t="str">
            <v/>
          </cell>
          <cell r="AF2136" t="str">
            <v/>
          </cell>
        </row>
        <row r="2137">
          <cell r="D2137" t="str">
            <v>186510816</v>
          </cell>
          <cell r="E2137">
            <v>1865108</v>
          </cell>
          <cell r="F2137" t="str">
            <v>BEP (Connect F) 3 Baserate</v>
          </cell>
          <cell r="G2137" t="str">
            <v>E</v>
          </cell>
          <cell r="H2137" t="str">
            <v>NORWEB</v>
          </cell>
          <cell r="I2137">
            <v>16</v>
          </cell>
          <cell r="J2137" t="str">
            <v>ICE0</v>
          </cell>
          <cell r="K2137" t="str">
            <v>STANDARD</v>
          </cell>
          <cell r="L2137">
            <v>54.2</v>
          </cell>
          <cell r="M2137">
            <v>26.4</v>
          </cell>
          <cell r="P2137" t="str">
            <v/>
          </cell>
          <cell r="S2137" t="str">
            <v/>
          </cell>
          <cell r="T2137" t="str">
            <v/>
          </cell>
          <cell r="U2137" t="str">
            <v/>
          </cell>
          <cell r="W2137">
            <v>71.8</v>
          </cell>
          <cell r="X2137">
            <v>31.15</v>
          </cell>
          <cell r="AA2137" t="str">
            <v/>
          </cell>
          <cell r="AD2137" t="str">
            <v/>
          </cell>
          <cell r="AE2137" t="str">
            <v/>
          </cell>
          <cell r="AF2137" t="str">
            <v/>
          </cell>
        </row>
        <row r="2138">
          <cell r="D2138" t="str">
            <v>186510819</v>
          </cell>
          <cell r="E2138">
            <v>1865108</v>
          </cell>
          <cell r="F2138" t="str">
            <v>BEP (Connect F) 3 Baserate</v>
          </cell>
          <cell r="G2138" t="str">
            <v>E</v>
          </cell>
          <cell r="H2138" t="str">
            <v>SEEBOARD</v>
          </cell>
          <cell r="I2138">
            <v>19</v>
          </cell>
          <cell r="J2138" t="str">
            <v>ICE0</v>
          </cell>
          <cell r="K2138" t="str">
            <v>STANDARD</v>
          </cell>
          <cell r="L2138">
            <v>54.2</v>
          </cell>
          <cell r="M2138">
            <v>26.55</v>
          </cell>
          <cell r="P2138" t="str">
            <v/>
          </cell>
          <cell r="S2138" t="str">
            <v/>
          </cell>
          <cell r="T2138" t="str">
            <v/>
          </cell>
          <cell r="U2138" t="str">
            <v/>
          </cell>
          <cell r="W2138">
            <v>71.8</v>
          </cell>
          <cell r="X2138">
            <v>31.32</v>
          </cell>
          <cell r="AA2138" t="str">
            <v/>
          </cell>
          <cell r="AD2138" t="str">
            <v/>
          </cell>
          <cell r="AE2138" t="str">
            <v/>
          </cell>
          <cell r="AF2138" t="str">
            <v/>
          </cell>
        </row>
        <row r="2139">
          <cell r="D2139" t="str">
            <v>186510820</v>
          </cell>
          <cell r="E2139">
            <v>1865108</v>
          </cell>
          <cell r="F2139" t="str">
            <v>BEP (Connect F) 3 Baserate</v>
          </cell>
          <cell r="G2139" t="str">
            <v>E</v>
          </cell>
          <cell r="H2139" t="str">
            <v>SOUTHERN</v>
          </cell>
          <cell r="I2139">
            <v>20</v>
          </cell>
          <cell r="J2139" t="str">
            <v>ICE0</v>
          </cell>
          <cell r="K2139" t="str">
            <v>STANDARD</v>
          </cell>
          <cell r="L2139">
            <v>54.2</v>
          </cell>
          <cell r="M2139">
            <v>25.54</v>
          </cell>
          <cell r="P2139" t="str">
            <v/>
          </cell>
          <cell r="S2139" t="str">
            <v/>
          </cell>
          <cell r="T2139" t="str">
            <v/>
          </cell>
          <cell r="U2139" t="str">
            <v/>
          </cell>
          <cell r="W2139">
            <v>71.8</v>
          </cell>
          <cell r="X2139">
            <v>30.12</v>
          </cell>
          <cell r="AA2139" t="str">
            <v/>
          </cell>
          <cell r="AD2139" t="str">
            <v/>
          </cell>
          <cell r="AE2139" t="str">
            <v/>
          </cell>
          <cell r="AF2139" t="str">
            <v/>
          </cell>
        </row>
        <row r="2140">
          <cell r="D2140" t="str">
            <v>186510822</v>
          </cell>
          <cell r="E2140">
            <v>1865108</v>
          </cell>
          <cell r="F2140" t="str">
            <v>BEP (Connect F) 3 Baserate</v>
          </cell>
          <cell r="G2140" t="str">
            <v>E</v>
          </cell>
          <cell r="H2140" t="str">
            <v>SWEB</v>
          </cell>
          <cell r="I2140">
            <v>22</v>
          </cell>
          <cell r="J2140" t="str">
            <v>ICE0</v>
          </cell>
          <cell r="K2140" t="str">
            <v>STANDARD</v>
          </cell>
          <cell r="L2140">
            <v>54.2</v>
          </cell>
          <cell r="M2140">
            <v>26.16</v>
          </cell>
          <cell r="P2140" t="str">
            <v/>
          </cell>
          <cell r="S2140" t="str">
            <v/>
          </cell>
          <cell r="T2140" t="str">
            <v/>
          </cell>
          <cell r="U2140" t="str">
            <v/>
          </cell>
          <cell r="W2140">
            <v>71.8</v>
          </cell>
          <cell r="X2140">
            <v>30.86</v>
          </cell>
          <cell r="AA2140" t="str">
            <v/>
          </cell>
          <cell r="AD2140" t="str">
            <v/>
          </cell>
          <cell r="AE2140" t="str">
            <v/>
          </cell>
          <cell r="AF2140" t="str">
            <v/>
          </cell>
        </row>
        <row r="2141">
          <cell r="D2141" t="str">
            <v>186510821</v>
          </cell>
          <cell r="E2141">
            <v>1865108</v>
          </cell>
          <cell r="F2141" t="str">
            <v>BEP (Connect F) 3 Baserate</v>
          </cell>
          <cell r="G2141" t="str">
            <v>E</v>
          </cell>
          <cell r="H2141" t="str">
            <v>SWALEC</v>
          </cell>
          <cell r="I2141">
            <v>21</v>
          </cell>
          <cell r="J2141" t="str">
            <v>ICE0</v>
          </cell>
          <cell r="K2141" t="str">
            <v>STANDARD</v>
          </cell>
          <cell r="L2141">
            <v>54.2</v>
          </cell>
          <cell r="M2141">
            <v>26.46</v>
          </cell>
          <cell r="P2141" t="str">
            <v/>
          </cell>
          <cell r="S2141" t="str">
            <v/>
          </cell>
          <cell r="T2141" t="str">
            <v/>
          </cell>
          <cell r="U2141" t="str">
            <v/>
          </cell>
          <cell r="W2141">
            <v>71.8</v>
          </cell>
          <cell r="X2141">
            <v>31.21</v>
          </cell>
          <cell r="AA2141" t="str">
            <v/>
          </cell>
          <cell r="AD2141" t="str">
            <v/>
          </cell>
          <cell r="AE2141" t="str">
            <v/>
          </cell>
          <cell r="AF2141" t="str">
            <v/>
          </cell>
        </row>
        <row r="2142">
          <cell r="D2142" t="str">
            <v>186510823</v>
          </cell>
          <cell r="E2142">
            <v>1865108</v>
          </cell>
          <cell r="F2142" t="str">
            <v>BEP (Connect F) 3 Baserate</v>
          </cell>
          <cell r="G2142" t="str">
            <v>E</v>
          </cell>
          <cell r="H2142" t="str">
            <v>YORKSHIRE</v>
          </cell>
          <cell r="I2142">
            <v>23</v>
          </cell>
          <cell r="J2142" t="str">
            <v>ICE0</v>
          </cell>
          <cell r="K2142" t="str">
            <v>STANDARD</v>
          </cell>
          <cell r="L2142">
            <v>54.2</v>
          </cell>
          <cell r="M2142">
            <v>26.6</v>
          </cell>
          <cell r="P2142" t="str">
            <v/>
          </cell>
          <cell r="S2142" t="str">
            <v/>
          </cell>
          <cell r="T2142" t="str">
            <v/>
          </cell>
          <cell r="U2142" t="str">
            <v/>
          </cell>
          <cell r="W2142">
            <v>71.8</v>
          </cell>
          <cell r="X2142">
            <v>31.38</v>
          </cell>
          <cell r="AA2142" t="str">
            <v/>
          </cell>
          <cell r="AD2142" t="str">
            <v/>
          </cell>
          <cell r="AE2142" t="str">
            <v/>
          </cell>
          <cell r="AF2142" t="str">
            <v/>
          </cell>
        </row>
        <row r="2143">
          <cell r="D2143" t="str">
            <v>186510818</v>
          </cell>
          <cell r="E2143">
            <v>1865108</v>
          </cell>
          <cell r="F2143" t="str">
            <v>BEP (Connect F) 3 Baserate</v>
          </cell>
          <cell r="G2143" t="str">
            <v>E</v>
          </cell>
          <cell r="H2143" t="str">
            <v>SCOTTISH POWER</v>
          </cell>
          <cell r="I2143">
            <v>18</v>
          </cell>
          <cell r="J2143" t="str">
            <v>ICE0</v>
          </cell>
          <cell r="K2143" t="str">
            <v>STANDARD</v>
          </cell>
          <cell r="L2143">
            <v>54.2</v>
          </cell>
          <cell r="M2143">
            <v>26.79</v>
          </cell>
          <cell r="P2143" t="str">
            <v/>
          </cell>
          <cell r="S2143" t="str">
            <v/>
          </cell>
          <cell r="T2143" t="str">
            <v/>
          </cell>
          <cell r="U2143" t="str">
            <v/>
          </cell>
          <cell r="W2143">
            <v>71.8</v>
          </cell>
          <cell r="X2143">
            <v>31.61</v>
          </cell>
          <cell r="AA2143" t="str">
            <v/>
          </cell>
          <cell r="AD2143" t="str">
            <v/>
          </cell>
          <cell r="AE2143" t="str">
            <v/>
          </cell>
          <cell r="AF2143" t="str">
            <v/>
          </cell>
        </row>
        <row r="2144">
          <cell r="D2144" t="str">
            <v>186510817</v>
          </cell>
          <cell r="E2144">
            <v>1865108</v>
          </cell>
          <cell r="F2144" t="str">
            <v>BEP (Connect F) 3 Baserate</v>
          </cell>
          <cell r="G2144" t="str">
            <v>E</v>
          </cell>
          <cell r="H2144" t="str">
            <v>SCOTTISH HYDRO</v>
          </cell>
          <cell r="I2144">
            <v>17</v>
          </cell>
          <cell r="J2144" t="str">
            <v>ICE0</v>
          </cell>
          <cell r="K2144" t="str">
            <v>STANDARD</v>
          </cell>
          <cell r="L2144">
            <v>54.2</v>
          </cell>
          <cell r="M2144">
            <v>28.9</v>
          </cell>
          <cell r="P2144" t="str">
            <v/>
          </cell>
          <cell r="S2144" t="str">
            <v/>
          </cell>
          <cell r="T2144" t="str">
            <v/>
          </cell>
          <cell r="U2144" t="str">
            <v/>
          </cell>
          <cell r="W2144">
            <v>71.8</v>
          </cell>
          <cell r="X2144">
            <v>34.130000000000003</v>
          </cell>
          <cell r="AA2144" t="str">
            <v/>
          </cell>
          <cell r="AD2144" t="str">
            <v/>
          </cell>
          <cell r="AE2144" t="str">
            <v/>
          </cell>
          <cell r="AF2144" t="str">
            <v/>
          </cell>
        </row>
        <row r="2145">
          <cell r="D2145" t="str">
            <v>186510910</v>
          </cell>
          <cell r="E2145">
            <v>1865109</v>
          </cell>
          <cell r="F2145" t="str">
            <v>BEP (Connect F) 3 Flexirate 2</v>
          </cell>
          <cell r="G2145" t="str">
            <v>E</v>
          </cell>
          <cell r="H2145" t="str">
            <v>EASTERN</v>
          </cell>
          <cell r="I2145">
            <v>10</v>
          </cell>
          <cell r="J2145" t="str">
            <v>ICE0</v>
          </cell>
          <cell r="K2145" t="str">
            <v>STANDARD</v>
          </cell>
          <cell r="L2145">
            <v>54.2</v>
          </cell>
          <cell r="M2145">
            <v>28.34</v>
          </cell>
          <cell r="P2145" t="str">
            <v/>
          </cell>
          <cell r="S2145">
            <v>24.17</v>
          </cell>
          <cell r="T2145" t="str">
            <v/>
          </cell>
          <cell r="U2145" t="str">
            <v/>
          </cell>
          <cell r="W2145">
            <v>71.8</v>
          </cell>
          <cell r="X2145">
            <v>33.450000000000003</v>
          </cell>
          <cell r="AA2145" t="str">
            <v/>
          </cell>
          <cell r="AD2145">
            <v>28.12</v>
          </cell>
          <cell r="AE2145" t="str">
            <v/>
          </cell>
          <cell r="AF2145" t="str">
            <v/>
          </cell>
        </row>
        <row r="2146">
          <cell r="D2146" t="str">
            <v>186510911</v>
          </cell>
          <cell r="E2146">
            <v>1865109</v>
          </cell>
          <cell r="F2146" t="str">
            <v>BEP (Connect F) 3 Flexirate 2</v>
          </cell>
          <cell r="G2146" t="str">
            <v>E</v>
          </cell>
          <cell r="H2146" t="str">
            <v>EAST MIDLANDS</v>
          </cell>
          <cell r="I2146">
            <v>11</v>
          </cell>
          <cell r="J2146" t="str">
            <v>ICE0</v>
          </cell>
          <cell r="K2146" t="str">
            <v>STANDARD</v>
          </cell>
          <cell r="L2146">
            <v>54.2</v>
          </cell>
          <cell r="M2146">
            <v>27.56</v>
          </cell>
          <cell r="P2146" t="str">
            <v/>
          </cell>
          <cell r="S2146">
            <v>24.32</v>
          </cell>
          <cell r="T2146" t="str">
            <v/>
          </cell>
          <cell r="U2146" t="str">
            <v/>
          </cell>
          <cell r="W2146">
            <v>71.8</v>
          </cell>
          <cell r="X2146">
            <v>32.520000000000003</v>
          </cell>
          <cell r="AA2146" t="str">
            <v/>
          </cell>
          <cell r="AD2146">
            <v>28.31</v>
          </cell>
          <cell r="AE2146" t="str">
            <v/>
          </cell>
          <cell r="AF2146" t="str">
            <v/>
          </cell>
        </row>
        <row r="2147">
          <cell r="D2147" t="str">
            <v>186510912</v>
          </cell>
          <cell r="E2147">
            <v>1865109</v>
          </cell>
          <cell r="F2147" t="str">
            <v>BEP (Connect F) 3 Flexirate 2</v>
          </cell>
          <cell r="G2147" t="str">
            <v>E</v>
          </cell>
          <cell r="H2147" t="str">
            <v>LONDON</v>
          </cell>
          <cell r="I2147">
            <v>12</v>
          </cell>
          <cell r="J2147" t="str">
            <v>ICE0</v>
          </cell>
          <cell r="K2147" t="str">
            <v>STANDARD</v>
          </cell>
          <cell r="L2147">
            <v>54.2</v>
          </cell>
          <cell r="M2147">
            <v>26.98</v>
          </cell>
          <cell r="P2147" t="str">
            <v/>
          </cell>
          <cell r="S2147">
            <v>23.14</v>
          </cell>
          <cell r="T2147" t="str">
            <v/>
          </cell>
          <cell r="U2147" t="str">
            <v/>
          </cell>
          <cell r="W2147">
            <v>71.8</v>
          </cell>
          <cell r="X2147">
            <v>31.84</v>
          </cell>
          <cell r="AA2147" t="str">
            <v/>
          </cell>
          <cell r="AD2147">
            <v>26.89</v>
          </cell>
          <cell r="AE2147" t="str">
            <v/>
          </cell>
          <cell r="AF2147" t="str">
            <v/>
          </cell>
        </row>
        <row r="2148">
          <cell r="D2148" t="str">
            <v>186510913</v>
          </cell>
          <cell r="E2148">
            <v>1865109</v>
          </cell>
          <cell r="F2148" t="str">
            <v>BEP (Connect F) 3 Flexirate 2</v>
          </cell>
          <cell r="G2148" t="str">
            <v>E</v>
          </cell>
          <cell r="H2148" t="str">
            <v>MANWEB</v>
          </cell>
          <cell r="I2148">
            <v>13</v>
          </cell>
          <cell r="J2148" t="str">
            <v>ICE0</v>
          </cell>
          <cell r="K2148" t="str">
            <v>STANDARD</v>
          </cell>
          <cell r="L2148">
            <v>0</v>
          </cell>
          <cell r="M2148">
            <v>0</v>
          </cell>
          <cell r="P2148" t="str">
            <v/>
          </cell>
          <cell r="S2148">
            <v>0</v>
          </cell>
          <cell r="T2148" t="str">
            <v/>
          </cell>
          <cell r="U2148" t="str">
            <v/>
          </cell>
          <cell r="AE2148" t="str">
            <v/>
          </cell>
          <cell r="AF2148" t="str">
            <v/>
          </cell>
        </row>
        <row r="2149">
          <cell r="D2149" t="str">
            <v>186510914</v>
          </cell>
          <cell r="E2149">
            <v>1865109</v>
          </cell>
          <cell r="F2149" t="str">
            <v>BEP (Connect F) 3 Flexirate 2</v>
          </cell>
          <cell r="G2149" t="str">
            <v>E</v>
          </cell>
          <cell r="H2149" t="str">
            <v>MIDLANDS</v>
          </cell>
          <cell r="I2149">
            <v>14</v>
          </cell>
          <cell r="J2149" t="str">
            <v>ICE0</v>
          </cell>
          <cell r="K2149" t="str">
            <v>STANDARD</v>
          </cell>
          <cell r="L2149">
            <v>54.2</v>
          </cell>
          <cell r="M2149">
            <v>28.66</v>
          </cell>
          <cell r="P2149" t="str">
            <v/>
          </cell>
          <cell r="S2149">
            <v>25.12</v>
          </cell>
          <cell r="T2149" t="str">
            <v/>
          </cell>
          <cell r="U2149" t="str">
            <v/>
          </cell>
          <cell r="W2149">
            <v>71.8</v>
          </cell>
          <cell r="X2149">
            <v>33.840000000000003</v>
          </cell>
          <cell r="AA2149" t="str">
            <v/>
          </cell>
          <cell r="AD2149">
            <v>29.27</v>
          </cell>
          <cell r="AE2149" t="str">
            <v/>
          </cell>
          <cell r="AF2149" t="str">
            <v/>
          </cell>
        </row>
        <row r="2150">
          <cell r="D2150" t="str">
            <v>186510915</v>
          </cell>
          <cell r="E2150">
            <v>1865109</v>
          </cell>
          <cell r="F2150" t="str">
            <v>BEP (Connect F) 3 Flexirate 2</v>
          </cell>
          <cell r="G2150" t="str">
            <v>E</v>
          </cell>
          <cell r="H2150" t="str">
            <v>NORTHERN</v>
          </cell>
          <cell r="I2150">
            <v>15</v>
          </cell>
          <cell r="J2150" t="str">
            <v>ICE0</v>
          </cell>
          <cell r="K2150" t="str">
            <v>STANDARD</v>
          </cell>
          <cell r="L2150">
            <v>54.2</v>
          </cell>
          <cell r="M2150">
            <v>29.61</v>
          </cell>
          <cell r="P2150" t="str">
            <v/>
          </cell>
          <cell r="S2150">
            <v>25.21</v>
          </cell>
          <cell r="T2150" t="str">
            <v/>
          </cell>
          <cell r="U2150" t="str">
            <v/>
          </cell>
          <cell r="W2150">
            <v>71.8</v>
          </cell>
          <cell r="X2150">
            <v>34.97</v>
          </cell>
          <cell r="AA2150" t="str">
            <v/>
          </cell>
          <cell r="AD2150">
            <v>29.36</v>
          </cell>
          <cell r="AE2150" t="str">
            <v/>
          </cell>
          <cell r="AF2150" t="str">
            <v/>
          </cell>
        </row>
        <row r="2151">
          <cell r="D2151" t="str">
            <v>186510916</v>
          </cell>
          <cell r="E2151">
            <v>1865109</v>
          </cell>
          <cell r="F2151" t="str">
            <v>BEP (Connect F) 3 Flexirate 2</v>
          </cell>
          <cell r="G2151" t="str">
            <v>E</v>
          </cell>
          <cell r="H2151" t="str">
            <v>NORWEB</v>
          </cell>
          <cell r="I2151">
            <v>16</v>
          </cell>
          <cell r="J2151" t="str">
            <v>ICE0</v>
          </cell>
          <cell r="K2151" t="str">
            <v>STANDARD</v>
          </cell>
          <cell r="L2151">
            <v>54.2</v>
          </cell>
          <cell r="M2151">
            <v>30.06</v>
          </cell>
          <cell r="P2151" t="str">
            <v/>
          </cell>
          <cell r="S2151">
            <v>24.21</v>
          </cell>
          <cell r="T2151" t="str">
            <v/>
          </cell>
          <cell r="U2151" t="str">
            <v/>
          </cell>
          <cell r="W2151">
            <v>71.8</v>
          </cell>
          <cell r="X2151">
            <v>35.5</v>
          </cell>
          <cell r="AA2151" t="str">
            <v/>
          </cell>
          <cell r="AD2151">
            <v>28.13</v>
          </cell>
          <cell r="AE2151" t="str">
            <v/>
          </cell>
          <cell r="AF2151" t="str">
            <v/>
          </cell>
        </row>
        <row r="2152">
          <cell r="D2152" t="str">
            <v>186510919</v>
          </cell>
          <cell r="E2152">
            <v>1865109</v>
          </cell>
          <cell r="F2152" t="str">
            <v>BEP (Connect F) 3 Flexirate 2</v>
          </cell>
          <cell r="G2152" t="str">
            <v>E</v>
          </cell>
          <cell r="H2152" t="str">
            <v>SEEBOARD</v>
          </cell>
          <cell r="I2152">
            <v>19</v>
          </cell>
          <cell r="J2152" t="str">
            <v>ICE0</v>
          </cell>
          <cell r="K2152" t="str">
            <v>STANDARD</v>
          </cell>
          <cell r="L2152">
            <v>0</v>
          </cell>
          <cell r="M2152">
            <v>0</v>
          </cell>
          <cell r="P2152" t="str">
            <v/>
          </cell>
          <cell r="S2152">
            <v>0</v>
          </cell>
          <cell r="T2152" t="str">
            <v/>
          </cell>
          <cell r="U2152" t="str">
            <v/>
          </cell>
          <cell r="AE2152" t="str">
            <v/>
          </cell>
          <cell r="AF2152" t="str">
            <v/>
          </cell>
        </row>
        <row r="2153">
          <cell r="D2153" t="str">
            <v>186510920</v>
          </cell>
          <cell r="E2153">
            <v>1865109</v>
          </cell>
          <cell r="F2153" t="str">
            <v>BEP (Connect F) 3 Flexirate 2</v>
          </cell>
          <cell r="G2153" t="str">
            <v>E</v>
          </cell>
          <cell r="H2153" t="str">
            <v>SOUTHERN</v>
          </cell>
          <cell r="I2153">
            <v>20</v>
          </cell>
          <cell r="J2153" t="str">
            <v>ICE0</v>
          </cell>
          <cell r="K2153" t="str">
            <v>STANDARD</v>
          </cell>
          <cell r="L2153">
            <v>54.2</v>
          </cell>
          <cell r="M2153">
            <v>27.12</v>
          </cell>
          <cell r="P2153" t="str">
            <v/>
          </cell>
          <cell r="S2153">
            <v>24.11</v>
          </cell>
          <cell r="T2153" t="str">
            <v/>
          </cell>
          <cell r="U2153" t="str">
            <v/>
          </cell>
          <cell r="W2153">
            <v>71.8</v>
          </cell>
          <cell r="X2153">
            <v>32</v>
          </cell>
          <cell r="AA2153" t="str">
            <v/>
          </cell>
          <cell r="AD2153">
            <v>28.08</v>
          </cell>
          <cell r="AE2153" t="str">
            <v/>
          </cell>
          <cell r="AF2153" t="str">
            <v/>
          </cell>
        </row>
        <row r="2154">
          <cell r="D2154" t="str">
            <v>186510922</v>
          </cell>
          <cell r="E2154">
            <v>1865109</v>
          </cell>
          <cell r="F2154" t="str">
            <v>BEP (Connect F) 3 Flexirate 2</v>
          </cell>
          <cell r="G2154" t="str">
            <v>E</v>
          </cell>
          <cell r="H2154" t="str">
            <v>SWEB</v>
          </cell>
          <cell r="I2154">
            <v>22</v>
          </cell>
          <cell r="J2154" t="str">
            <v>ICE0</v>
          </cell>
          <cell r="K2154" t="str">
            <v>STANDARD</v>
          </cell>
          <cell r="L2154">
            <v>54.2</v>
          </cell>
          <cell r="M2154">
            <v>27.43</v>
          </cell>
          <cell r="P2154" t="str">
            <v/>
          </cell>
          <cell r="S2154">
            <v>25.12</v>
          </cell>
          <cell r="T2154" t="str">
            <v/>
          </cell>
          <cell r="U2154" t="str">
            <v/>
          </cell>
          <cell r="W2154">
            <v>71.8</v>
          </cell>
          <cell r="X2154">
            <v>32.369999999999997</v>
          </cell>
          <cell r="AA2154" t="str">
            <v/>
          </cell>
          <cell r="AD2154">
            <v>29.28</v>
          </cell>
          <cell r="AE2154" t="str">
            <v/>
          </cell>
          <cell r="AF2154" t="str">
            <v/>
          </cell>
        </row>
        <row r="2155">
          <cell r="D2155" t="str">
            <v>186510921</v>
          </cell>
          <cell r="E2155">
            <v>1865109</v>
          </cell>
          <cell r="F2155" t="str">
            <v>BEP (Connect F) 3 Flexirate 2</v>
          </cell>
          <cell r="G2155" t="str">
            <v>E</v>
          </cell>
          <cell r="H2155" t="str">
            <v>SWALEC</v>
          </cell>
          <cell r="I2155">
            <v>21</v>
          </cell>
          <cell r="J2155" t="str">
            <v>ICE0</v>
          </cell>
          <cell r="K2155" t="str">
            <v>STANDARD</v>
          </cell>
          <cell r="L2155">
            <v>54.2</v>
          </cell>
          <cell r="M2155">
            <v>27.77</v>
          </cell>
          <cell r="P2155" t="str">
            <v/>
          </cell>
          <cell r="S2155">
            <v>25.49</v>
          </cell>
          <cell r="T2155" t="str">
            <v/>
          </cell>
          <cell r="U2155" t="str">
            <v/>
          </cell>
          <cell r="W2155">
            <v>71.8</v>
          </cell>
          <cell r="X2155">
            <v>32.78</v>
          </cell>
          <cell r="AA2155" t="str">
            <v/>
          </cell>
          <cell r="AD2155">
            <v>29.75</v>
          </cell>
          <cell r="AE2155" t="str">
            <v/>
          </cell>
          <cell r="AF2155" t="str">
            <v/>
          </cell>
        </row>
        <row r="2156">
          <cell r="D2156" t="str">
            <v>186510923</v>
          </cell>
          <cell r="E2156">
            <v>1865109</v>
          </cell>
          <cell r="F2156" t="str">
            <v>BEP (Connect F) 3 Flexirate 2</v>
          </cell>
          <cell r="G2156" t="str">
            <v>E</v>
          </cell>
          <cell r="H2156" t="str">
            <v>YORKSHIRE</v>
          </cell>
          <cell r="I2156">
            <v>23</v>
          </cell>
          <cell r="J2156" t="str">
            <v>ICE0</v>
          </cell>
          <cell r="K2156" t="str">
            <v>STANDARD</v>
          </cell>
          <cell r="L2156">
            <v>54.2</v>
          </cell>
          <cell r="M2156">
            <v>28.37</v>
          </cell>
          <cell r="P2156" t="str">
            <v/>
          </cell>
          <cell r="S2156">
            <v>25.01</v>
          </cell>
          <cell r="T2156" t="str">
            <v/>
          </cell>
          <cell r="U2156" t="str">
            <v/>
          </cell>
          <cell r="W2156">
            <v>71.8</v>
          </cell>
          <cell r="X2156">
            <v>33.49</v>
          </cell>
          <cell r="AA2156" t="str">
            <v/>
          </cell>
          <cell r="AD2156">
            <v>29.12</v>
          </cell>
          <cell r="AE2156" t="str">
            <v/>
          </cell>
          <cell r="AF2156" t="str">
            <v/>
          </cell>
        </row>
        <row r="2157">
          <cell r="D2157" t="str">
            <v>186510918</v>
          </cell>
          <cell r="E2157">
            <v>1865109</v>
          </cell>
          <cell r="F2157" t="str">
            <v>BEP (Connect F) 3 Flexirate 2</v>
          </cell>
          <cell r="G2157" t="str">
            <v>E</v>
          </cell>
          <cell r="H2157" t="str">
            <v>SCOTTISH POWER</v>
          </cell>
          <cell r="I2157">
            <v>18</v>
          </cell>
          <cell r="J2157" t="str">
            <v>ICE0</v>
          </cell>
          <cell r="K2157" t="str">
            <v>STANDARD</v>
          </cell>
          <cell r="L2157">
            <v>54.2</v>
          </cell>
          <cell r="M2157">
            <v>28.83</v>
          </cell>
          <cell r="P2157" t="str">
            <v/>
          </cell>
          <cell r="S2157">
            <v>25.21</v>
          </cell>
          <cell r="T2157" t="str">
            <v/>
          </cell>
          <cell r="U2157" t="str">
            <v/>
          </cell>
          <cell r="W2157">
            <v>71.8</v>
          </cell>
          <cell r="X2157">
            <v>34.04</v>
          </cell>
          <cell r="AA2157" t="str">
            <v/>
          </cell>
          <cell r="AD2157">
            <v>29.37</v>
          </cell>
          <cell r="AE2157" t="str">
            <v/>
          </cell>
          <cell r="AF2157" t="str">
            <v/>
          </cell>
        </row>
        <row r="2158">
          <cell r="D2158" t="str">
            <v>186510917</v>
          </cell>
          <cell r="E2158">
            <v>1865109</v>
          </cell>
          <cell r="F2158" t="str">
            <v>BEP (Connect F) 3 Flexirate 2</v>
          </cell>
          <cell r="G2158" t="str">
            <v>E</v>
          </cell>
          <cell r="H2158" t="str">
            <v>SCOTTISH HYDRO</v>
          </cell>
          <cell r="I2158">
            <v>17</v>
          </cell>
          <cell r="J2158" t="str">
            <v>ICE0</v>
          </cell>
          <cell r="K2158" t="str">
            <v>STANDARD</v>
          </cell>
          <cell r="L2158">
            <v>54.2</v>
          </cell>
          <cell r="M2158">
            <v>31.01</v>
          </cell>
          <cell r="P2158" t="str">
            <v/>
          </cell>
          <cell r="S2158">
            <v>27.29</v>
          </cell>
          <cell r="T2158" t="str">
            <v/>
          </cell>
          <cell r="U2158" t="str">
            <v/>
          </cell>
          <cell r="W2158">
            <v>71.8</v>
          </cell>
          <cell r="X2158">
            <v>36.64</v>
          </cell>
          <cell r="AA2158" t="str">
            <v/>
          </cell>
          <cell r="AD2158">
            <v>31.81</v>
          </cell>
          <cell r="AE2158" t="str">
            <v/>
          </cell>
          <cell r="AF2158" t="str">
            <v/>
          </cell>
        </row>
        <row r="2159">
          <cell r="D2159" t="str">
            <v>186511010</v>
          </cell>
          <cell r="E2159">
            <v>1865110</v>
          </cell>
          <cell r="F2159" t="str">
            <v>BEP (Connect F) 3 Flexirate 3</v>
          </cell>
          <cell r="G2159" t="str">
            <v>E</v>
          </cell>
          <cell r="H2159" t="str">
            <v>EASTERN</v>
          </cell>
          <cell r="I2159">
            <v>10</v>
          </cell>
          <cell r="J2159" t="str">
            <v>ICE0</v>
          </cell>
          <cell r="K2159" t="str">
            <v>STANDARD</v>
          </cell>
          <cell r="L2159">
            <v>54.2</v>
          </cell>
          <cell r="M2159">
            <v>29.87</v>
          </cell>
          <cell r="P2159">
            <v>21.05</v>
          </cell>
          <cell r="S2159">
            <v>24.42</v>
          </cell>
          <cell r="T2159" t="str">
            <v/>
          </cell>
          <cell r="U2159" t="str">
            <v/>
          </cell>
          <cell r="W2159">
            <v>71.8</v>
          </cell>
          <cell r="X2159">
            <v>35.270000000000003</v>
          </cell>
          <cell r="AA2159">
            <v>24.77</v>
          </cell>
          <cell r="AD2159">
            <v>28.37</v>
          </cell>
          <cell r="AE2159" t="str">
            <v/>
          </cell>
          <cell r="AF2159" t="str">
            <v/>
          </cell>
        </row>
        <row r="2160">
          <cell r="D2160" t="str">
            <v>186511011</v>
          </cell>
          <cell r="E2160">
            <v>1865110</v>
          </cell>
          <cell r="F2160" t="str">
            <v>BEP (Connect F) 3 Flexirate 3</v>
          </cell>
          <cell r="G2160" t="str">
            <v>E</v>
          </cell>
          <cell r="H2160" t="str">
            <v>EAST MIDLANDS</v>
          </cell>
          <cell r="I2160">
            <v>11</v>
          </cell>
          <cell r="J2160" t="str">
            <v>ICE0</v>
          </cell>
          <cell r="K2160" t="str">
            <v>STANDARD</v>
          </cell>
          <cell r="L2160">
            <v>54.2</v>
          </cell>
          <cell r="M2160">
            <v>28.49</v>
          </cell>
          <cell r="P2160">
            <v>20.86</v>
          </cell>
          <cell r="S2160">
            <v>25.1</v>
          </cell>
          <cell r="T2160" t="str">
            <v/>
          </cell>
          <cell r="U2160" t="str">
            <v/>
          </cell>
          <cell r="W2160">
            <v>71.8</v>
          </cell>
          <cell r="X2160">
            <v>33.630000000000003</v>
          </cell>
          <cell r="AA2160">
            <v>24.54</v>
          </cell>
          <cell r="AD2160">
            <v>29.21</v>
          </cell>
          <cell r="AE2160" t="str">
            <v/>
          </cell>
          <cell r="AF2160" t="str">
            <v/>
          </cell>
        </row>
        <row r="2161">
          <cell r="D2161" t="str">
            <v>186511012</v>
          </cell>
          <cell r="E2161">
            <v>1865110</v>
          </cell>
          <cell r="F2161" t="str">
            <v>BEP (Connect F) 3 Flexirate 3</v>
          </cell>
          <cell r="G2161" t="str">
            <v>E</v>
          </cell>
          <cell r="H2161" t="str">
            <v>LONDON</v>
          </cell>
          <cell r="I2161">
            <v>12</v>
          </cell>
          <cell r="J2161" t="str">
            <v>ICE0</v>
          </cell>
          <cell r="K2161" t="str">
            <v>STANDARD</v>
          </cell>
          <cell r="L2161">
            <v>0</v>
          </cell>
          <cell r="M2161">
            <v>0</v>
          </cell>
          <cell r="P2161">
            <v>0</v>
          </cell>
          <cell r="S2161">
            <v>0</v>
          </cell>
          <cell r="T2161" t="str">
            <v/>
          </cell>
          <cell r="U2161" t="str">
            <v/>
          </cell>
          <cell r="AE2161" t="str">
            <v/>
          </cell>
          <cell r="AF2161" t="str">
            <v/>
          </cell>
        </row>
        <row r="2162">
          <cell r="D2162" t="str">
            <v>186511013</v>
          </cell>
          <cell r="E2162">
            <v>1865110</v>
          </cell>
          <cell r="F2162" t="str">
            <v>BEP (Connect F) 3 Flexirate 3</v>
          </cell>
          <cell r="G2162" t="str">
            <v>E</v>
          </cell>
          <cell r="H2162" t="str">
            <v>MANWEB</v>
          </cell>
          <cell r="I2162">
            <v>13</v>
          </cell>
          <cell r="J2162" t="str">
            <v>ICE0</v>
          </cell>
          <cell r="K2162" t="str">
            <v>STANDARD</v>
          </cell>
          <cell r="L2162">
            <v>0</v>
          </cell>
          <cell r="M2162">
            <v>0</v>
          </cell>
          <cell r="P2162">
            <v>0</v>
          </cell>
          <cell r="S2162">
            <v>0</v>
          </cell>
          <cell r="T2162" t="str">
            <v/>
          </cell>
          <cell r="U2162" t="str">
            <v/>
          </cell>
          <cell r="AE2162" t="str">
            <v/>
          </cell>
          <cell r="AF2162" t="str">
            <v/>
          </cell>
        </row>
        <row r="2163">
          <cell r="D2163" t="str">
            <v>186511014</v>
          </cell>
          <cell r="E2163">
            <v>1865110</v>
          </cell>
          <cell r="F2163" t="str">
            <v>BEP (Connect F) 3 Flexirate 3</v>
          </cell>
          <cell r="G2163" t="str">
            <v>E</v>
          </cell>
          <cell r="H2163" t="str">
            <v>MIDLANDS</v>
          </cell>
          <cell r="I2163">
            <v>14</v>
          </cell>
          <cell r="J2163" t="str">
            <v>ICE0</v>
          </cell>
          <cell r="K2163" t="str">
            <v>STANDARD</v>
          </cell>
          <cell r="L2163">
            <v>0</v>
          </cell>
          <cell r="M2163">
            <v>0</v>
          </cell>
          <cell r="P2163">
            <v>0</v>
          </cell>
          <cell r="S2163">
            <v>0</v>
          </cell>
          <cell r="T2163" t="str">
            <v/>
          </cell>
          <cell r="U2163" t="str">
            <v/>
          </cell>
          <cell r="AE2163" t="str">
            <v/>
          </cell>
          <cell r="AF2163" t="str">
            <v/>
          </cell>
        </row>
        <row r="2164">
          <cell r="D2164" t="str">
            <v>186511015</v>
          </cell>
          <cell r="E2164">
            <v>1865110</v>
          </cell>
          <cell r="F2164" t="str">
            <v>BEP (Connect F) 3 Flexirate 3</v>
          </cell>
          <cell r="G2164" t="str">
            <v>E</v>
          </cell>
          <cell r="H2164" t="str">
            <v>NORTHERN</v>
          </cell>
          <cell r="I2164">
            <v>15</v>
          </cell>
          <cell r="J2164" t="str">
            <v>ICE0</v>
          </cell>
          <cell r="K2164" t="str">
            <v>STANDARD</v>
          </cell>
          <cell r="L2164">
            <v>0</v>
          </cell>
          <cell r="M2164">
            <v>0</v>
          </cell>
          <cell r="P2164">
            <v>0</v>
          </cell>
          <cell r="S2164">
            <v>0</v>
          </cell>
          <cell r="T2164" t="str">
            <v/>
          </cell>
          <cell r="U2164" t="str">
            <v/>
          </cell>
          <cell r="AE2164" t="str">
            <v/>
          </cell>
          <cell r="AF2164" t="str">
            <v/>
          </cell>
        </row>
        <row r="2165">
          <cell r="D2165" t="str">
            <v>186511016</v>
          </cell>
          <cell r="E2165">
            <v>1865110</v>
          </cell>
          <cell r="F2165" t="str">
            <v>BEP (Connect F) 3 Flexirate 3</v>
          </cell>
          <cell r="G2165" t="str">
            <v>E</v>
          </cell>
          <cell r="H2165" t="str">
            <v>NORWEB</v>
          </cell>
          <cell r="I2165">
            <v>16</v>
          </cell>
          <cell r="J2165" t="str">
            <v>ICE0</v>
          </cell>
          <cell r="K2165" t="str">
            <v>STANDARD</v>
          </cell>
          <cell r="L2165">
            <v>54.2</v>
          </cell>
          <cell r="M2165">
            <v>30.12</v>
          </cell>
          <cell r="P2165">
            <v>21.38</v>
          </cell>
          <cell r="S2165">
            <v>25.64</v>
          </cell>
          <cell r="T2165" t="str">
            <v/>
          </cell>
          <cell r="U2165" t="str">
            <v/>
          </cell>
          <cell r="W2165">
            <v>71.8</v>
          </cell>
          <cell r="X2165">
            <v>35.58</v>
          </cell>
          <cell r="AA2165">
            <v>25.16</v>
          </cell>
          <cell r="AD2165">
            <v>29.81</v>
          </cell>
          <cell r="AE2165" t="str">
            <v/>
          </cell>
          <cell r="AF2165" t="str">
            <v/>
          </cell>
        </row>
        <row r="2166">
          <cell r="D2166" t="str">
            <v>186511019</v>
          </cell>
          <cell r="E2166">
            <v>1865110</v>
          </cell>
          <cell r="F2166" t="str">
            <v>BEP (Connect F) 3 Flexirate 3</v>
          </cell>
          <cell r="G2166" t="str">
            <v>E</v>
          </cell>
          <cell r="H2166" t="str">
            <v>SEEBOARD</v>
          </cell>
          <cell r="I2166">
            <v>19</v>
          </cell>
          <cell r="J2166" t="str">
            <v>ICE0</v>
          </cell>
          <cell r="K2166" t="str">
            <v>STANDARD</v>
          </cell>
          <cell r="L2166">
            <v>54.2</v>
          </cell>
          <cell r="M2166">
            <v>30.68</v>
          </cell>
          <cell r="P2166">
            <v>21.74</v>
          </cell>
          <cell r="S2166">
            <v>25.87</v>
          </cell>
          <cell r="T2166" t="str">
            <v/>
          </cell>
          <cell r="U2166" t="str">
            <v/>
          </cell>
          <cell r="W2166">
            <v>71.8</v>
          </cell>
          <cell r="X2166">
            <v>36.25</v>
          </cell>
          <cell r="AA2166">
            <v>25.59</v>
          </cell>
          <cell r="AD2166">
            <v>30.11</v>
          </cell>
          <cell r="AE2166" t="str">
            <v/>
          </cell>
          <cell r="AF2166" t="str">
            <v/>
          </cell>
        </row>
        <row r="2167">
          <cell r="D2167" t="str">
            <v>186511020</v>
          </cell>
          <cell r="E2167">
            <v>1865110</v>
          </cell>
          <cell r="F2167" t="str">
            <v>BEP (Connect F) 3 Flexirate 3</v>
          </cell>
          <cell r="G2167" t="str">
            <v>E</v>
          </cell>
          <cell r="H2167" t="str">
            <v>SOUTHERN</v>
          </cell>
          <cell r="I2167">
            <v>20</v>
          </cell>
          <cell r="J2167" t="str">
            <v>ICE0</v>
          </cell>
          <cell r="K2167" t="str">
            <v>STANDARD</v>
          </cell>
          <cell r="L2167">
            <v>54.2</v>
          </cell>
          <cell r="M2167">
            <v>28.12</v>
          </cell>
          <cell r="P2167">
            <v>21.13</v>
          </cell>
          <cell r="S2167">
            <v>25.11</v>
          </cell>
          <cell r="T2167" t="str">
            <v/>
          </cell>
          <cell r="U2167" t="str">
            <v/>
          </cell>
          <cell r="W2167">
            <v>71.8</v>
          </cell>
          <cell r="X2167">
            <v>33.19</v>
          </cell>
          <cell r="AA2167">
            <v>24.86</v>
          </cell>
          <cell r="AD2167">
            <v>29.21</v>
          </cell>
          <cell r="AE2167" t="str">
            <v/>
          </cell>
          <cell r="AF2167" t="str">
            <v/>
          </cell>
        </row>
        <row r="2168">
          <cell r="D2168" t="str">
            <v>186511022</v>
          </cell>
          <cell r="E2168">
            <v>1865110</v>
          </cell>
          <cell r="F2168" t="str">
            <v>BEP (Connect F) 3 Flexirate 3</v>
          </cell>
          <cell r="G2168" t="str">
            <v>E</v>
          </cell>
          <cell r="H2168" t="str">
            <v>SWEB</v>
          </cell>
          <cell r="I2168">
            <v>22</v>
          </cell>
          <cell r="J2168" t="str">
            <v>ICE0</v>
          </cell>
          <cell r="K2168" t="str">
            <v>STANDARD</v>
          </cell>
          <cell r="L2168">
            <v>0</v>
          </cell>
          <cell r="M2168">
            <v>0</v>
          </cell>
          <cell r="P2168">
            <v>0</v>
          </cell>
          <cell r="S2168">
            <v>0</v>
          </cell>
          <cell r="T2168" t="str">
            <v/>
          </cell>
          <cell r="U2168" t="str">
            <v/>
          </cell>
          <cell r="AE2168" t="str">
            <v/>
          </cell>
          <cell r="AF2168" t="str">
            <v/>
          </cell>
        </row>
        <row r="2169">
          <cell r="D2169" t="str">
            <v>186511021</v>
          </cell>
          <cell r="E2169">
            <v>1865110</v>
          </cell>
          <cell r="F2169" t="str">
            <v>BEP (Connect F) 3 Flexirate 3</v>
          </cell>
          <cell r="G2169" t="str">
            <v>E</v>
          </cell>
          <cell r="H2169" t="str">
            <v>SWALEC</v>
          </cell>
          <cell r="I2169">
            <v>21</v>
          </cell>
          <cell r="J2169" t="str">
            <v>ICE0</v>
          </cell>
          <cell r="K2169" t="str">
            <v>STANDARD</v>
          </cell>
          <cell r="L2169">
            <v>0</v>
          </cell>
          <cell r="M2169">
            <v>0</v>
          </cell>
          <cell r="P2169">
            <v>0</v>
          </cell>
          <cell r="S2169">
            <v>0</v>
          </cell>
          <cell r="T2169" t="str">
            <v/>
          </cell>
          <cell r="U2169" t="str">
            <v/>
          </cell>
          <cell r="AE2169" t="str">
            <v/>
          </cell>
          <cell r="AF2169" t="str">
            <v/>
          </cell>
        </row>
        <row r="2170">
          <cell r="D2170" t="str">
            <v>186511023</v>
          </cell>
          <cell r="E2170">
            <v>1865110</v>
          </cell>
          <cell r="F2170" t="str">
            <v>BEP (Connect F) 3 Flexirate 3</v>
          </cell>
          <cell r="G2170" t="str">
            <v>E</v>
          </cell>
          <cell r="H2170" t="str">
            <v>YORKSHIRE</v>
          </cell>
          <cell r="I2170">
            <v>23</v>
          </cell>
          <cell r="J2170" t="str">
            <v>ICE0</v>
          </cell>
          <cell r="K2170" t="str">
            <v>STANDARD</v>
          </cell>
          <cell r="L2170">
            <v>54.2</v>
          </cell>
          <cell r="M2170">
            <v>29.32</v>
          </cell>
          <cell r="P2170">
            <v>21.33</v>
          </cell>
          <cell r="S2170">
            <v>25.94</v>
          </cell>
          <cell r="T2170" t="str">
            <v/>
          </cell>
          <cell r="U2170" t="str">
            <v/>
          </cell>
          <cell r="W2170">
            <v>71.8</v>
          </cell>
          <cell r="X2170">
            <v>34.619999999999997</v>
          </cell>
          <cell r="AA2170">
            <v>25.1</v>
          </cell>
          <cell r="AD2170">
            <v>30.2</v>
          </cell>
          <cell r="AE2170" t="str">
            <v/>
          </cell>
          <cell r="AF2170" t="str">
            <v/>
          </cell>
        </row>
        <row r="2171">
          <cell r="D2171" t="str">
            <v>186511018</v>
          </cell>
          <cell r="E2171">
            <v>1865110</v>
          </cell>
          <cell r="F2171" t="str">
            <v>BEP (Connect F) 3 Flexirate 3</v>
          </cell>
          <cell r="G2171" t="str">
            <v>E</v>
          </cell>
          <cell r="H2171" t="str">
            <v>SCOTTISH POWER</v>
          </cell>
          <cell r="I2171">
            <v>18</v>
          </cell>
          <cell r="J2171" t="str">
            <v>ICE0</v>
          </cell>
          <cell r="K2171" t="str">
            <v>STANDARD</v>
          </cell>
          <cell r="L2171">
            <v>0</v>
          </cell>
          <cell r="M2171">
            <v>0</v>
          </cell>
          <cell r="P2171">
            <v>0</v>
          </cell>
          <cell r="S2171">
            <v>0</v>
          </cell>
          <cell r="T2171" t="str">
            <v/>
          </cell>
          <cell r="U2171" t="str">
            <v/>
          </cell>
          <cell r="AE2171" t="str">
            <v/>
          </cell>
          <cell r="AF2171" t="str">
            <v/>
          </cell>
        </row>
        <row r="2172">
          <cell r="D2172" t="str">
            <v>186511017</v>
          </cell>
          <cell r="E2172">
            <v>1865110</v>
          </cell>
          <cell r="F2172" t="str">
            <v>BEP (Connect F) 3 Flexirate 3</v>
          </cell>
          <cell r="G2172" t="str">
            <v>E</v>
          </cell>
          <cell r="H2172" t="str">
            <v>SCOTTISH HYDRO</v>
          </cell>
          <cell r="I2172">
            <v>17</v>
          </cell>
          <cell r="J2172" t="str">
            <v>ICE0</v>
          </cell>
          <cell r="K2172" t="str">
            <v>STANDARD</v>
          </cell>
          <cell r="L2172">
            <v>0</v>
          </cell>
          <cell r="M2172">
            <v>0</v>
          </cell>
          <cell r="P2172">
            <v>0</v>
          </cell>
          <cell r="S2172">
            <v>0</v>
          </cell>
          <cell r="T2172" t="str">
            <v/>
          </cell>
          <cell r="U2172" t="str">
            <v/>
          </cell>
          <cell r="AE2172" t="str">
            <v/>
          </cell>
          <cell r="AF2172" t="str">
            <v/>
          </cell>
        </row>
        <row r="2173">
          <cell r="D2173" t="str">
            <v>186511110</v>
          </cell>
          <cell r="E2173">
            <v>1865111</v>
          </cell>
          <cell r="F2173" t="str">
            <v>BEP (Connect F) 3 Nightsaver</v>
          </cell>
          <cell r="G2173" t="str">
            <v>E</v>
          </cell>
          <cell r="H2173" t="str">
            <v>EASTERN</v>
          </cell>
          <cell r="I2173">
            <v>10</v>
          </cell>
          <cell r="J2173" t="str">
            <v>ICE0</v>
          </cell>
          <cell r="K2173" t="str">
            <v>STANDARD</v>
          </cell>
          <cell r="L2173">
            <v>54.2</v>
          </cell>
          <cell r="M2173">
            <v>27.91</v>
          </cell>
          <cell r="P2173">
            <v>19.46</v>
          </cell>
          <cell r="S2173" t="str">
            <v/>
          </cell>
          <cell r="T2173" t="str">
            <v/>
          </cell>
          <cell r="U2173" t="str">
            <v/>
          </cell>
          <cell r="W2173">
            <v>71.8</v>
          </cell>
          <cell r="X2173">
            <v>32.950000000000003</v>
          </cell>
          <cell r="AA2173">
            <v>22.87</v>
          </cell>
          <cell r="AD2173" t="str">
            <v/>
          </cell>
          <cell r="AE2173" t="str">
            <v/>
          </cell>
          <cell r="AF2173" t="str">
            <v/>
          </cell>
        </row>
        <row r="2174">
          <cell r="D2174" t="str">
            <v>186511111</v>
          </cell>
          <cell r="E2174">
            <v>1865111</v>
          </cell>
          <cell r="F2174" t="str">
            <v>BEP (Connect F) 3 Nightsaver</v>
          </cell>
          <cell r="G2174" t="str">
            <v>E</v>
          </cell>
          <cell r="H2174" t="str">
            <v>EAST MIDLANDS</v>
          </cell>
          <cell r="I2174">
            <v>11</v>
          </cell>
          <cell r="J2174" t="str">
            <v>ICE0</v>
          </cell>
          <cell r="K2174" t="str">
            <v>STANDARD</v>
          </cell>
          <cell r="L2174">
            <v>54.2</v>
          </cell>
          <cell r="M2174">
            <v>27.12</v>
          </cell>
          <cell r="P2174">
            <v>20.47</v>
          </cell>
          <cell r="S2174" t="str">
            <v/>
          </cell>
          <cell r="T2174" t="str">
            <v/>
          </cell>
          <cell r="U2174" t="str">
            <v/>
          </cell>
          <cell r="W2174">
            <v>71.8</v>
          </cell>
          <cell r="X2174">
            <v>32</v>
          </cell>
          <cell r="AA2174">
            <v>24.08</v>
          </cell>
          <cell r="AD2174" t="str">
            <v/>
          </cell>
          <cell r="AE2174" t="str">
            <v/>
          </cell>
          <cell r="AF2174" t="str">
            <v/>
          </cell>
        </row>
        <row r="2175">
          <cell r="D2175" t="str">
            <v>186511112</v>
          </cell>
          <cell r="E2175">
            <v>1865111</v>
          </cell>
          <cell r="F2175" t="str">
            <v>BEP (Connect F) 3 Nightsaver</v>
          </cell>
          <cell r="G2175" t="str">
            <v>E</v>
          </cell>
          <cell r="H2175" t="str">
            <v>LONDON</v>
          </cell>
          <cell r="I2175">
            <v>12</v>
          </cell>
          <cell r="J2175" t="str">
            <v>ICE0</v>
          </cell>
          <cell r="K2175" t="str">
            <v>STANDARD</v>
          </cell>
          <cell r="L2175">
            <v>54.2</v>
          </cell>
          <cell r="M2175">
            <v>26.28</v>
          </cell>
          <cell r="P2175">
            <v>19.62</v>
          </cell>
          <cell r="S2175" t="str">
            <v/>
          </cell>
          <cell r="T2175" t="str">
            <v/>
          </cell>
          <cell r="U2175" t="str">
            <v/>
          </cell>
          <cell r="W2175">
            <v>71.8</v>
          </cell>
          <cell r="X2175">
            <v>31.01</v>
          </cell>
          <cell r="AA2175">
            <v>23.06</v>
          </cell>
          <cell r="AD2175" t="str">
            <v/>
          </cell>
          <cell r="AE2175" t="str">
            <v/>
          </cell>
          <cell r="AF2175" t="str">
            <v/>
          </cell>
        </row>
        <row r="2176">
          <cell r="D2176" t="str">
            <v>186511113</v>
          </cell>
          <cell r="E2176">
            <v>1865111</v>
          </cell>
          <cell r="F2176" t="str">
            <v>BEP (Connect F) 3 Nightsaver</v>
          </cell>
          <cell r="G2176" t="str">
            <v>E</v>
          </cell>
          <cell r="H2176" t="str">
            <v>MANWEB</v>
          </cell>
          <cell r="I2176">
            <v>13</v>
          </cell>
          <cell r="J2176" t="str">
            <v>ICE0</v>
          </cell>
          <cell r="K2176" t="str">
            <v>STANDARD</v>
          </cell>
          <cell r="L2176">
            <v>54.2</v>
          </cell>
          <cell r="M2176">
            <v>30.58</v>
          </cell>
          <cell r="P2176">
            <v>22.22</v>
          </cell>
          <cell r="S2176" t="str">
            <v/>
          </cell>
          <cell r="T2176" t="str">
            <v/>
          </cell>
          <cell r="U2176" t="str">
            <v/>
          </cell>
          <cell r="W2176">
            <v>71.8</v>
          </cell>
          <cell r="X2176">
            <v>36.130000000000003</v>
          </cell>
          <cell r="AA2176">
            <v>26.16</v>
          </cell>
          <cell r="AD2176" t="str">
            <v/>
          </cell>
          <cell r="AE2176" t="str">
            <v/>
          </cell>
          <cell r="AF2176" t="str">
            <v/>
          </cell>
        </row>
        <row r="2177">
          <cell r="D2177" t="str">
            <v>186511114</v>
          </cell>
          <cell r="E2177">
            <v>1865111</v>
          </cell>
          <cell r="F2177" t="str">
            <v>BEP (Connect F) 3 Nightsaver</v>
          </cell>
          <cell r="G2177" t="str">
            <v>E</v>
          </cell>
          <cell r="H2177" t="str">
            <v>MIDLANDS</v>
          </cell>
          <cell r="I2177">
            <v>14</v>
          </cell>
          <cell r="J2177" t="str">
            <v>ICE0</v>
          </cell>
          <cell r="K2177" t="str">
            <v>STANDARD</v>
          </cell>
          <cell r="L2177">
            <v>54.2</v>
          </cell>
          <cell r="M2177">
            <v>28.22</v>
          </cell>
          <cell r="P2177">
            <v>20.76</v>
          </cell>
          <cell r="S2177" t="str">
            <v/>
          </cell>
          <cell r="T2177" t="str">
            <v/>
          </cell>
          <cell r="U2177" t="str">
            <v/>
          </cell>
          <cell r="W2177">
            <v>71.8</v>
          </cell>
          <cell r="X2177">
            <v>33.31</v>
          </cell>
          <cell r="AA2177">
            <v>24.42</v>
          </cell>
          <cell r="AD2177" t="str">
            <v/>
          </cell>
          <cell r="AE2177" t="str">
            <v/>
          </cell>
          <cell r="AF2177" t="str">
            <v/>
          </cell>
        </row>
        <row r="2178">
          <cell r="D2178" t="str">
            <v>186511115</v>
          </cell>
          <cell r="E2178">
            <v>1865111</v>
          </cell>
          <cell r="F2178" t="str">
            <v>BEP (Connect F) 3 Nightsaver</v>
          </cell>
          <cell r="G2178" t="str">
            <v>E</v>
          </cell>
          <cell r="H2178" t="str">
            <v>NORTHERN</v>
          </cell>
          <cell r="I2178">
            <v>15</v>
          </cell>
          <cell r="J2178" t="str">
            <v>ICE0</v>
          </cell>
          <cell r="K2178" t="str">
            <v>STANDARD</v>
          </cell>
          <cell r="L2178">
            <v>54.2</v>
          </cell>
          <cell r="M2178">
            <v>28.29</v>
          </cell>
          <cell r="P2178">
            <v>22.1</v>
          </cell>
          <cell r="S2178" t="str">
            <v/>
          </cell>
          <cell r="T2178" t="str">
            <v/>
          </cell>
          <cell r="U2178" t="str">
            <v/>
          </cell>
          <cell r="W2178">
            <v>71.8</v>
          </cell>
          <cell r="X2178">
            <v>33.4</v>
          </cell>
          <cell r="AA2178">
            <v>26.02</v>
          </cell>
          <cell r="AD2178" t="str">
            <v/>
          </cell>
          <cell r="AE2178" t="str">
            <v/>
          </cell>
          <cell r="AF2178" t="str">
            <v/>
          </cell>
        </row>
        <row r="2179">
          <cell r="D2179" t="str">
            <v>186511116</v>
          </cell>
          <cell r="E2179">
            <v>1865111</v>
          </cell>
          <cell r="F2179" t="str">
            <v>BEP (Connect F) 3 Nightsaver</v>
          </cell>
          <cell r="G2179" t="str">
            <v>E</v>
          </cell>
          <cell r="H2179" t="str">
            <v>NORWEB</v>
          </cell>
          <cell r="I2179">
            <v>16</v>
          </cell>
          <cell r="J2179" t="str">
            <v>ICE0</v>
          </cell>
          <cell r="K2179" t="str">
            <v>STANDARD</v>
          </cell>
          <cell r="L2179">
            <v>54.2</v>
          </cell>
          <cell r="M2179">
            <v>28.02</v>
          </cell>
          <cell r="P2179">
            <v>20.29</v>
          </cell>
          <cell r="S2179" t="str">
            <v/>
          </cell>
          <cell r="T2179" t="str">
            <v/>
          </cell>
          <cell r="U2179" t="str">
            <v/>
          </cell>
          <cell r="W2179">
            <v>71.8</v>
          </cell>
          <cell r="X2179">
            <v>33.07</v>
          </cell>
          <cell r="AA2179">
            <v>23.87</v>
          </cell>
          <cell r="AD2179" t="str">
            <v/>
          </cell>
          <cell r="AE2179" t="str">
            <v/>
          </cell>
          <cell r="AF2179" t="str">
            <v/>
          </cell>
        </row>
        <row r="2180">
          <cell r="D2180" t="str">
            <v>186511119</v>
          </cell>
          <cell r="E2180">
            <v>1865111</v>
          </cell>
          <cell r="F2180" t="str">
            <v>BEP (Connect F) 3 Nightsaver</v>
          </cell>
          <cell r="G2180" t="str">
            <v>E</v>
          </cell>
          <cell r="H2180" t="str">
            <v>SEEBOARD</v>
          </cell>
          <cell r="I2180">
            <v>19</v>
          </cell>
          <cell r="J2180" t="str">
            <v>ICE0</v>
          </cell>
          <cell r="K2180" t="str">
            <v>STANDARD</v>
          </cell>
          <cell r="L2180">
            <v>54.2</v>
          </cell>
          <cell r="M2180">
            <v>28.4</v>
          </cell>
          <cell r="P2180">
            <v>20.09</v>
          </cell>
          <cell r="S2180" t="str">
            <v/>
          </cell>
          <cell r="T2180" t="str">
            <v/>
          </cell>
          <cell r="U2180" t="str">
            <v/>
          </cell>
          <cell r="W2180">
            <v>71.8</v>
          </cell>
          <cell r="X2180">
            <v>33.53</v>
          </cell>
          <cell r="AA2180">
            <v>23.63</v>
          </cell>
          <cell r="AD2180" t="str">
            <v/>
          </cell>
          <cell r="AE2180" t="str">
            <v/>
          </cell>
          <cell r="AF2180" t="str">
            <v/>
          </cell>
        </row>
        <row r="2181">
          <cell r="D2181" t="str">
            <v>186511120</v>
          </cell>
          <cell r="E2181">
            <v>1865111</v>
          </cell>
          <cell r="F2181" t="str">
            <v>BEP (Connect F) 3 Nightsaver</v>
          </cell>
          <cell r="G2181" t="str">
            <v>E</v>
          </cell>
          <cell r="H2181" t="str">
            <v>SOUTHERN</v>
          </cell>
          <cell r="I2181">
            <v>20</v>
          </cell>
          <cell r="J2181" t="str">
            <v>ICE0</v>
          </cell>
          <cell r="K2181" t="str">
            <v>STANDARD</v>
          </cell>
          <cell r="L2181">
            <v>54.2</v>
          </cell>
          <cell r="M2181">
            <v>26.87</v>
          </cell>
          <cell r="P2181">
            <v>20.190000000000001</v>
          </cell>
          <cell r="S2181" t="str">
            <v/>
          </cell>
          <cell r="T2181" t="str">
            <v/>
          </cell>
          <cell r="U2181" t="str">
            <v/>
          </cell>
          <cell r="W2181">
            <v>71.8</v>
          </cell>
          <cell r="X2181">
            <v>31.71</v>
          </cell>
          <cell r="AA2181">
            <v>23.74</v>
          </cell>
          <cell r="AD2181" t="str">
            <v/>
          </cell>
          <cell r="AE2181" t="str">
            <v/>
          </cell>
          <cell r="AF2181" t="str">
            <v/>
          </cell>
        </row>
        <row r="2182">
          <cell r="D2182" t="str">
            <v>186511122</v>
          </cell>
          <cell r="E2182">
            <v>1865111</v>
          </cell>
          <cell r="F2182" t="str">
            <v>BEP (Connect F) 3 Nightsaver</v>
          </cell>
          <cell r="G2182" t="str">
            <v>E</v>
          </cell>
          <cell r="H2182" t="str">
            <v>SWEB</v>
          </cell>
          <cell r="I2182">
            <v>22</v>
          </cell>
          <cell r="J2182" t="str">
            <v>ICE0</v>
          </cell>
          <cell r="K2182" t="str">
            <v>STANDARD</v>
          </cell>
          <cell r="L2182">
            <v>54.2</v>
          </cell>
          <cell r="M2182">
            <v>27.23</v>
          </cell>
          <cell r="P2182">
            <v>22.45</v>
          </cell>
          <cell r="S2182" t="str">
            <v/>
          </cell>
          <cell r="T2182" t="str">
            <v/>
          </cell>
          <cell r="U2182" t="str">
            <v/>
          </cell>
          <cell r="W2182">
            <v>71.8</v>
          </cell>
          <cell r="X2182">
            <v>32.130000000000003</v>
          </cell>
          <cell r="AA2182">
            <v>26.44</v>
          </cell>
          <cell r="AD2182" t="str">
            <v/>
          </cell>
          <cell r="AE2182" t="str">
            <v/>
          </cell>
          <cell r="AF2182" t="str">
            <v/>
          </cell>
        </row>
        <row r="2183">
          <cell r="D2183" t="str">
            <v>186511121</v>
          </cell>
          <cell r="E2183">
            <v>1865111</v>
          </cell>
          <cell r="F2183" t="str">
            <v>BEP (Connect F) 3 Nightsaver</v>
          </cell>
          <cell r="G2183" t="str">
            <v>E</v>
          </cell>
          <cell r="H2183" t="str">
            <v>SWALEC</v>
          </cell>
          <cell r="I2183">
            <v>21</v>
          </cell>
          <cell r="J2183" t="str">
            <v>ICE0</v>
          </cell>
          <cell r="K2183" t="str">
            <v>STANDARD</v>
          </cell>
          <cell r="L2183">
            <v>54.2</v>
          </cell>
          <cell r="M2183">
            <v>27.85</v>
          </cell>
          <cell r="P2183">
            <v>21.48</v>
          </cell>
          <cell r="S2183" t="str">
            <v/>
          </cell>
          <cell r="T2183" t="str">
            <v/>
          </cell>
          <cell r="U2183" t="str">
            <v/>
          </cell>
          <cell r="W2183">
            <v>71.8</v>
          </cell>
          <cell r="X2183">
            <v>32.869999999999997</v>
          </cell>
          <cell r="AA2183">
            <v>25.28</v>
          </cell>
          <cell r="AD2183" t="str">
            <v/>
          </cell>
          <cell r="AE2183" t="str">
            <v/>
          </cell>
          <cell r="AF2183" t="str">
            <v/>
          </cell>
        </row>
        <row r="2184">
          <cell r="D2184" t="str">
            <v>186511123</v>
          </cell>
          <cell r="E2184">
            <v>1865111</v>
          </cell>
          <cell r="F2184" t="str">
            <v>BEP (Connect F) 3 Nightsaver</v>
          </cell>
          <cell r="G2184" t="str">
            <v>E</v>
          </cell>
          <cell r="H2184" t="str">
            <v>YORKSHIRE</v>
          </cell>
          <cell r="I2184">
            <v>23</v>
          </cell>
          <cell r="J2184" t="str">
            <v>ICE0</v>
          </cell>
          <cell r="K2184" t="str">
            <v>STANDARD</v>
          </cell>
          <cell r="L2184">
            <v>54.2</v>
          </cell>
          <cell r="M2184">
            <v>27.95</v>
          </cell>
          <cell r="P2184">
            <v>20.86</v>
          </cell>
          <cell r="S2184" t="str">
            <v/>
          </cell>
          <cell r="T2184" t="str">
            <v/>
          </cell>
          <cell r="U2184" t="str">
            <v/>
          </cell>
          <cell r="W2184">
            <v>71.8</v>
          </cell>
          <cell r="X2184">
            <v>32.99</v>
          </cell>
          <cell r="AA2184">
            <v>24.55</v>
          </cell>
          <cell r="AD2184" t="str">
            <v/>
          </cell>
          <cell r="AE2184" t="str">
            <v/>
          </cell>
          <cell r="AF2184" t="str">
            <v/>
          </cell>
        </row>
        <row r="2185">
          <cell r="D2185" t="str">
            <v>186511118</v>
          </cell>
          <cell r="E2185">
            <v>1865111</v>
          </cell>
          <cell r="F2185" t="str">
            <v>BEP (Connect F) 3 Nightsaver</v>
          </cell>
          <cell r="G2185" t="str">
            <v>E</v>
          </cell>
          <cell r="H2185" t="str">
            <v>SCOTTISH POWER</v>
          </cell>
          <cell r="I2185">
            <v>18</v>
          </cell>
          <cell r="J2185" t="str">
            <v>ICE0</v>
          </cell>
          <cell r="K2185" t="str">
            <v>STANDARD</v>
          </cell>
          <cell r="L2185">
            <v>54.2</v>
          </cell>
          <cell r="M2185">
            <v>28.73</v>
          </cell>
          <cell r="P2185">
            <v>22.32</v>
          </cell>
          <cell r="S2185" t="str">
            <v/>
          </cell>
          <cell r="T2185" t="str">
            <v/>
          </cell>
          <cell r="U2185" t="str">
            <v/>
          </cell>
          <cell r="W2185">
            <v>71.8</v>
          </cell>
          <cell r="X2185">
            <v>33.92</v>
          </cell>
          <cell r="AA2185">
            <v>26.28</v>
          </cell>
          <cell r="AD2185" t="str">
            <v/>
          </cell>
          <cell r="AE2185" t="str">
            <v/>
          </cell>
          <cell r="AF2185" t="str">
            <v/>
          </cell>
        </row>
        <row r="2186">
          <cell r="D2186" t="str">
            <v>186511117</v>
          </cell>
          <cell r="E2186">
            <v>1865111</v>
          </cell>
          <cell r="F2186" t="str">
            <v>BEP (Connect F) 3 Nightsaver</v>
          </cell>
          <cell r="G2186" t="str">
            <v>E</v>
          </cell>
          <cell r="H2186" t="str">
            <v>SCOTTISH HYDRO</v>
          </cell>
          <cell r="I2186">
            <v>17</v>
          </cell>
          <cell r="J2186" t="str">
            <v>ICE0</v>
          </cell>
          <cell r="K2186" t="str">
            <v>STANDARD</v>
          </cell>
          <cell r="L2186">
            <v>54.2</v>
          </cell>
          <cell r="M2186">
            <v>31.1</v>
          </cell>
          <cell r="P2186">
            <v>23.67</v>
          </cell>
          <cell r="S2186" t="str">
            <v/>
          </cell>
          <cell r="T2186" t="str">
            <v/>
          </cell>
          <cell r="U2186" t="str">
            <v/>
          </cell>
          <cell r="W2186">
            <v>71.8</v>
          </cell>
          <cell r="X2186">
            <v>36.74</v>
          </cell>
          <cell r="AA2186">
            <v>27.89</v>
          </cell>
          <cell r="AD2186" t="str">
            <v/>
          </cell>
          <cell r="AE2186" t="str">
            <v/>
          </cell>
          <cell r="AF2186" t="str">
            <v/>
          </cell>
        </row>
        <row r="2187">
          <cell r="D2187" t="str">
            <v>186511210</v>
          </cell>
          <cell r="E2187">
            <v>1865112</v>
          </cell>
          <cell r="F2187" t="str">
            <v>BEP (Connect G) 3 Baserate</v>
          </cell>
          <cell r="G2187" t="str">
            <v>E</v>
          </cell>
          <cell r="H2187" t="str">
            <v>EASTERN</v>
          </cell>
          <cell r="I2187">
            <v>10</v>
          </cell>
          <cell r="J2187" t="str">
            <v>ICE0</v>
          </cell>
          <cell r="K2187" t="str">
            <v>STANDARD</v>
          </cell>
          <cell r="L2187">
            <v>54.2</v>
          </cell>
          <cell r="M2187">
            <v>26.75</v>
          </cell>
          <cell r="P2187" t="str">
            <v/>
          </cell>
          <cell r="S2187" t="str">
            <v/>
          </cell>
          <cell r="T2187" t="str">
            <v/>
          </cell>
          <cell r="U2187" t="str">
            <v/>
          </cell>
          <cell r="W2187">
            <v>71.8</v>
          </cell>
          <cell r="X2187">
            <v>31.47</v>
          </cell>
          <cell r="AA2187" t="str">
            <v/>
          </cell>
          <cell r="AD2187" t="str">
            <v/>
          </cell>
          <cell r="AE2187" t="str">
            <v/>
          </cell>
          <cell r="AF2187" t="str">
            <v/>
          </cell>
        </row>
        <row r="2188">
          <cell r="D2188" t="str">
            <v>186511211</v>
          </cell>
          <cell r="E2188">
            <v>1865112</v>
          </cell>
          <cell r="F2188" t="str">
            <v>BEP (Connect G) 3 Baserate</v>
          </cell>
          <cell r="G2188" t="str">
            <v>E</v>
          </cell>
          <cell r="H2188" t="str">
            <v>EAST MIDLANDS</v>
          </cell>
          <cell r="I2188">
            <v>11</v>
          </cell>
          <cell r="J2188" t="str">
            <v>ICE0</v>
          </cell>
          <cell r="K2188" t="str">
            <v>STANDARD</v>
          </cell>
          <cell r="L2188">
            <v>54.2</v>
          </cell>
          <cell r="M2188">
            <v>26.26</v>
          </cell>
          <cell r="P2188" t="str">
            <v/>
          </cell>
          <cell r="S2188" t="str">
            <v/>
          </cell>
          <cell r="T2188" t="str">
            <v/>
          </cell>
          <cell r="U2188" t="str">
            <v/>
          </cell>
          <cell r="W2188">
            <v>71.8</v>
          </cell>
          <cell r="X2188">
            <v>30.88</v>
          </cell>
          <cell r="AA2188" t="str">
            <v/>
          </cell>
          <cell r="AD2188" t="str">
            <v/>
          </cell>
          <cell r="AE2188" t="str">
            <v/>
          </cell>
          <cell r="AF2188" t="str">
            <v/>
          </cell>
        </row>
        <row r="2189">
          <cell r="D2189" t="str">
            <v>186511212</v>
          </cell>
          <cell r="E2189">
            <v>1865112</v>
          </cell>
          <cell r="F2189" t="str">
            <v>BEP (Connect G) 3 Baserate</v>
          </cell>
          <cell r="G2189" t="str">
            <v>E</v>
          </cell>
          <cell r="H2189" t="str">
            <v>LONDON</v>
          </cell>
          <cell r="I2189">
            <v>12</v>
          </cell>
          <cell r="J2189" t="str">
            <v>ICE0</v>
          </cell>
          <cell r="K2189" t="str">
            <v>STANDARD</v>
          </cell>
          <cell r="L2189">
            <v>54.2</v>
          </cell>
          <cell r="M2189">
            <v>25.25</v>
          </cell>
          <cell r="P2189" t="str">
            <v/>
          </cell>
          <cell r="S2189" t="str">
            <v/>
          </cell>
          <cell r="T2189" t="str">
            <v/>
          </cell>
          <cell r="U2189" t="str">
            <v/>
          </cell>
          <cell r="W2189">
            <v>71.8</v>
          </cell>
          <cell r="X2189">
            <v>29.67</v>
          </cell>
          <cell r="AA2189" t="str">
            <v/>
          </cell>
          <cell r="AD2189" t="str">
            <v/>
          </cell>
          <cell r="AE2189" t="str">
            <v/>
          </cell>
          <cell r="AF2189" t="str">
            <v/>
          </cell>
        </row>
        <row r="2190">
          <cell r="D2190" t="str">
            <v>186511213</v>
          </cell>
          <cell r="E2190">
            <v>1865112</v>
          </cell>
          <cell r="F2190" t="str">
            <v>BEP (Connect G) 3 Baserate</v>
          </cell>
          <cell r="G2190" t="str">
            <v>E</v>
          </cell>
          <cell r="H2190" t="str">
            <v>MANWEB</v>
          </cell>
          <cell r="I2190">
            <v>13</v>
          </cell>
          <cell r="J2190" t="str">
            <v>ICE0</v>
          </cell>
          <cell r="K2190" t="str">
            <v>STANDARD</v>
          </cell>
          <cell r="L2190">
            <v>54.2</v>
          </cell>
          <cell r="M2190">
            <v>29.4</v>
          </cell>
          <cell r="P2190" t="str">
            <v/>
          </cell>
          <cell r="S2190" t="str">
            <v/>
          </cell>
          <cell r="T2190" t="str">
            <v/>
          </cell>
          <cell r="U2190" t="str">
            <v/>
          </cell>
          <cell r="W2190">
            <v>71.8</v>
          </cell>
          <cell r="X2190">
            <v>34.619999999999997</v>
          </cell>
          <cell r="AA2190" t="str">
            <v/>
          </cell>
          <cell r="AD2190" t="str">
            <v/>
          </cell>
          <cell r="AE2190" t="str">
            <v/>
          </cell>
          <cell r="AF2190" t="str">
            <v/>
          </cell>
        </row>
        <row r="2191">
          <cell r="D2191" t="str">
            <v>186511214</v>
          </cell>
          <cell r="E2191">
            <v>1865112</v>
          </cell>
          <cell r="F2191" t="str">
            <v>BEP (Connect G) 3 Baserate</v>
          </cell>
          <cell r="G2191" t="str">
            <v>E</v>
          </cell>
          <cell r="H2191" t="str">
            <v>MIDLANDS</v>
          </cell>
          <cell r="I2191">
            <v>14</v>
          </cell>
          <cell r="J2191" t="str">
            <v>ICE0</v>
          </cell>
          <cell r="K2191" t="str">
            <v>STANDARD</v>
          </cell>
          <cell r="L2191">
            <v>54.2</v>
          </cell>
          <cell r="M2191">
            <v>27.32</v>
          </cell>
          <cell r="P2191" t="str">
            <v/>
          </cell>
          <cell r="S2191" t="str">
            <v/>
          </cell>
          <cell r="T2191" t="str">
            <v/>
          </cell>
          <cell r="U2191" t="str">
            <v/>
          </cell>
          <cell r="W2191">
            <v>71.8</v>
          </cell>
          <cell r="X2191">
            <v>32.15</v>
          </cell>
          <cell r="AA2191" t="str">
            <v/>
          </cell>
          <cell r="AD2191" t="str">
            <v/>
          </cell>
          <cell r="AE2191" t="str">
            <v/>
          </cell>
          <cell r="AF2191" t="str">
            <v/>
          </cell>
        </row>
        <row r="2192">
          <cell r="D2192" t="str">
            <v>186511215</v>
          </cell>
          <cell r="E2192">
            <v>1865112</v>
          </cell>
          <cell r="F2192" t="str">
            <v>BEP (Connect G) 3 Baserate</v>
          </cell>
          <cell r="G2192" t="str">
            <v>E</v>
          </cell>
          <cell r="H2192" t="str">
            <v>NORTHERN</v>
          </cell>
          <cell r="I2192">
            <v>15</v>
          </cell>
          <cell r="J2192" t="str">
            <v>ICE0</v>
          </cell>
          <cell r="K2192" t="str">
            <v>STANDARD</v>
          </cell>
          <cell r="L2192">
            <v>54.2</v>
          </cell>
          <cell r="M2192">
            <v>27.37</v>
          </cell>
          <cell r="P2192" t="str">
            <v/>
          </cell>
          <cell r="S2192" t="str">
            <v/>
          </cell>
          <cell r="T2192" t="str">
            <v/>
          </cell>
          <cell r="U2192" t="str">
            <v/>
          </cell>
          <cell r="W2192">
            <v>71.8</v>
          </cell>
          <cell r="X2192">
            <v>32.200000000000003</v>
          </cell>
          <cell r="AA2192" t="str">
            <v/>
          </cell>
          <cell r="AD2192" t="str">
            <v/>
          </cell>
          <cell r="AE2192" t="str">
            <v/>
          </cell>
          <cell r="AF2192" t="str">
            <v/>
          </cell>
        </row>
        <row r="2193">
          <cell r="D2193" t="str">
            <v>186511216</v>
          </cell>
          <cell r="E2193">
            <v>1865112</v>
          </cell>
          <cell r="F2193" t="str">
            <v>BEP (Connect G) 3 Baserate</v>
          </cell>
          <cell r="G2193" t="str">
            <v>E</v>
          </cell>
          <cell r="H2193" t="str">
            <v>NORWEB</v>
          </cell>
          <cell r="I2193">
            <v>16</v>
          </cell>
          <cell r="J2193" t="str">
            <v>ICE0</v>
          </cell>
          <cell r="K2193" t="str">
            <v>STANDARD</v>
          </cell>
          <cell r="L2193">
            <v>54.2</v>
          </cell>
          <cell r="M2193">
            <v>26.9</v>
          </cell>
          <cell r="P2193" t="str">
            <v/>
          </cell>
          <cell r="S2193" t="str">
            <v/>
          </cell>
          <cell r="T2193" t="str">
            <v/>
          </cell>
          <cell r="U2193" t="str">
            <v/>
          </cell>
          <cell r="W2193">
            <v>71.8</v>
          </cell>
          <cell r="X2193">
            <v>31.65</v>
          </cell>
          <cell r="AA2193" t="str">
            <v/>
          </cell>
          <cell r="AD2193" t="str">
            <v/>
          </cell>
          <cell r="AE2193" t="str">
            <v/>
          </cell>
          <cell r="AF2193" t="str">
            <v/>
          </cell>
        </row>
        <row r="2194">
          <cell r="D2194" t="str">
            <v>186511219</v>
          </cell>
          <cell r="E2194">
            <v>1865112</v>
          </cell>
          <cell r="F2194" t="str">
            <v>BEP (Connect G) 3 Baserate</v>
          </cell>
          <cell r="G2194" t="str">
            <v>E</v>
          </cell>
          <cell r="H2194" t="str">
            <v>SEEBOARD</v>
          </cell>
          <cell r="I2194">
            <v>19</v>
          </cell>
          <cell r="J2194" t="str">
            <v>ICE0</v>
          </cell>
          <cell r="K2194" t="str">
            <v>STANDARD</v>
          </cell>
          <cell r="L2194">
            <v>54.2</v>
          </cell>
          <cell r="M2194">
            <v>27.05</v>
          </cell>
          <cell r="P2194" t="str">
            <v/>
          </cell>
          <cell r="S2194" t="str">
            <v/>
          </cell>
          <cell r="T2194" t="str">
            <v/>
          </cell>
          <cell r="U2194" t="str">
            <v/>
          </cell>
          <cell r="W2194">
            <v>71.8</v>
          </cell>
          <cell r="X2194">
            <v>31.82</v>
          </cell>
          <cell r="AA2194" t="str">
            <v/>
          </cell>
          <cell r="AD2194" t="str">
            <v/>
          </cell>
          <cell r="AE2194" t="str">
            <v/>
          </cell>
          <cell r="AF2194" t="str">
            <v/>
          </cell>
        </row>
        <row r="2195">
          <cell r="D2195" t="str">
            <v>186511220</v>
          </cell>
          <cell r="E2195">
            <v>1865112</v>
          </cell>
          <cell r="F2195" t="str">
            <v>BEP (Connect G) 3 Baserate</v>
          </cell>
          <cell r="G2195" t="str">
            <v>E</v>
          </cell>
          <cell r="H2195" t="str">
            <v>SOUTHERN</v>
          </cell>
          <cell r="I2195">
            <v>20</v>
          </cell>
          <cell r="J2195" t="str">
            <v>ICE0</v>
          </cell>
          <cell r="K2195" t="str">
            <v>STANDARD</v>
          </cell>
          <cell r="L2195">
            <v>54.2</v>
          </cell>
          <cell r="M2195">
            <v>26.04</v>
          </cell>
          <cell r="P2195" t="str">
            <v/>
          </cell>
          <cell r="S2195" t="str">
            <v/>
          </cell>
          <cell r="T2195" t="str">
            <v/>
          </cell>
          <cell r="U2195" t="str">
            <v/>
          </cell>
          <cell r="W2195">
            <v>71.8</v>
          </cell>
          <cell r="X2195">
            <v>30.62</v>
          </cell>
          <cell r="AA2195" t="str">
            <v/>
          </cell>
          <cell r="AD2195" t="str">
            <v/>
          </cell>
          <cell r="AE2195" t="str">
            <v/>
          </cell>
          <cell r="AF2195" t="str">
            <v/>
          </cell>
        </row>
        <row r="2196">
          <cell r="D2196" t="str">
            <v>186511222</v>
          </cell>
          <cell r="E2196">
            <v>1865112</v>
          </cell>
          <cell r="F2196" t="str">
            <v>BEP (Connect G) 3 Baserate</v>
          </cell>
          <cell r="G2196" t="str">
            <v>E</v>
          </cell>
          <cell r="H2196" t="str">
            <v>SWEB</v>
          </cell>
          <cell r="I2196">
            <v>22</v>
          </cell>
          <cell r="J2196" t="str">
            <v>ICE0</v>
          </cell>
          <cell r="K2196" t="str">
            <v>STANDARD</v>
          </cell>
          <cell r="L2196">
            <v>54.2</v>
          </cell>
          <cell r="M2196">
            <v>26.66</v>
          </cell>
          <cell r="P2196" t="str">
            <v/>
          </cell>
          <cell r="S2196" t="str">
            <v/>
          </cell>
          <cell r="T2196" t="str">
            <v/>
          </cell>
          <cell r="U2196" t="str">
            <v/>
          </cell>
          <cell r="W2196">
            <v>71.8</v>
          </cell>
          <cell r="X2196">
            <v>31.36</v>
          </cell>
          <cell r="AA2196" t="str">
            <v/>
          </cell>
          <cell r="AD2196" t="str">
            <v/>
          </cell>
          <cell r="AE2196" t="str">
            <v/>
          </cell>
          <cell r="AF2196" t="str">
            <v/>
          </cell>
        </row>
        <row r="2197">
          <cell r="D2197" t="str">
            <v>186511221</v>
          </cell>
          <cell r="E2197">
            <v>1865112</v>
          </cell>
          <cell r="F2197" t="str">
            <v>BEP (Connect G) 3 Baserate</v>
          </cell>
          <cell r="G2197" t="str">
            <v>E</v>
          </cell>
          <cell r="H2197" t="str">
            <v>SWALEC</v>
          </cell>
          <cell r="I2197">
            <v>21</v>
          </cell>
          <cell r="J2197" t="str">
            <v>ICE0</v>
          </cell>
          <cell r="K2197" t="str">
            <v>STANDARD</v>
          </cell>
          <cell r="L2197">
            <v>54.2</v>
          </cell>
          <cell r="M2197">
            <v>26.96</v>
          </cell>
          <cell r="P2197" t="str">
            <v/>
          </cell>
          <cell r="S2197" t="str">
            <v/>
          </cell>
          <cell r="T2197" t="str">
            <v/>
          </cell>
          <cell r="U2197" t="str">
            <v/>
          </cell>
          <cell r="W2197">
            <v>71.8</v>
          </cell>
          <cell r="X2197">
            <v>31.71</v>
          </cell>
          <cell r="AA2197" t="str">
            <v/>
          </cell>
          <cell r="AD2197" t="str">
            <v/>
          </cell>
          <cell r="AE2197" t="str">
            <v/>
          </cell>
          <cell r="AF2197" t="str">
            <v/>
          </cell>
        </row>
        <row r="2198">
          <cell r="D2198" t="str">
            <v>186511223</v>
          </cell>
          <cell r="E2198">
            <v>1865112</v>
          </cell>
          <cell r="F2198" t="str">
            <v>BEP (Connect G) 3 Baserate</v>
          </cell>
          <cell r="G2198" t="str">
            <v>E</v>
          </cell>
          <cell r="H2198" t="str">
            <v>YORKSHIRE</v>
          </cell>
          <cell r="I2198">
            <v>23</v>
          </cell>
          <cell r="J2198" t="str">
            <v>ICE0</v>
          </cell>
          <cell r="K2198" t="str">
            <v>STANDARD</v>
          </cell>
          <cell r="L2198">
            <v>54.2</v>
          </cell>
          <cell r="M2198">
            <v>27.1</v>
          </cell>
          <cell r="P2198" t="str">
            <v/>
          </cell>
          <cell r="S2198" t="str">
            <v/>
          </cell>
          <cell r="T2198" t="str">
            <v/>
          </cell>
          <cell r="U2198" t="str">
            <v/>
          </cell>
          <cell r="W2198">
            <v>71.8</v>
          </cell>
          <cell r="X2198">
            <v>31.88</v>
          </cell>
          <cell r="AA2198" t="str">
            <v/>
          </cell>
          <cell r="AD2198" t="str">
            <v/>
          </cell>
          <cell r="AE2198" t="str">
            <v/>
          </cell>
          <cell r="AF2198" t="str">
            <v/>
          </cell>
        </row>
        <row r="2199">
          <cell r="D2199" t="str">
            <v>186511218</v>
          </cell>
          <cell r="E2199">
            <v>1865112</v>
          </cell>
          <cell r="F2199" t="str">
            <v>BEP (Connect G) 3 Baserate</v>
          </cell>
          <cell r="G2199" t="str">
            <v>E</v>
          </cell>
          <cell r="H2199" t="str">
            <v>SCOTTISH POWER</v>
          </cell>
          <cell r="I2199">
            <v>18</v>
          </cell>
          <cell r="J2199" t="str">
            <v>ICE0</v>
          </cell>
          <cell r="K2199" t="str">
            <v>STANDARD</v>
          </cell>
          <cell r="L2199">
            <v>54.2</v>
          </cell>
          <cell r="M2199">
            <v>27.29</v>
          </cell>
          <cell r="P2199" t="str">
            <v/>
          </cell>
          <cell r="S2199" t="str">
            <v/>
          </cell>
          <cell r="T2199" t="str">
            <v/>
          </cell>
          <cell r="U2199" t="str">
            <v/>
          </cell>
          <cell r="W2199">
            <v>71.8</v>
          </cell>
          <cell r="X2199">
            <v>32.11</v>
          </cell>
          <cell r="AA2199" t="str">
            <v/>
          </cell>
          <cell r="AD2199" t="str">
            <v/>
          </cell>
          <cell r="AE2199" t="str">
            <v/>
          </cell>
          <cell r="AF2199" t="str">
            <v/>
          </cell>
        </row>
        <row r="2200">
          <cell r="D2200" t="str">
            <v>186511217</v>
          </cell>
          <cell r="E2200">
            <v>1865112</v>
          </cell>
          <cell r="F2200" t="str">
            <v>BEP (Connect G) 3 Baserate</v>
          </cell>
          <cell r="G2200" t="str">
            <v>E</v>
          </cell>
          <cell r="H2200" t="str">
            <v>SCOTTISH HYDRO</v>
          </cell>
          <cell r="I2200">
            <v>17</v>
          </cell>
          <cell r="J2200" t="str">
            <v>ICE0</v>
          </cell>
          <cell r="K2200" t="str">
            <v>STANDARD</v>
          </cell>
          <cell r="L2200">
            <v>54.2</v>
          </cell>
          <cell r="M2200">
            <v>29.4</v>
          </cell>
          <cell r="P2200" t="str">
            <v/>
          </cell>
          <cell r="S2200" t="str">
            <v/>
          </cell>
          <cell r="T2200" t="str">
            <v/>
          </cell>
          <cell r="U2200" t="str">
            <v/>
          </cell>
          <cell r="W2200">
            <v>71.8</v>
          </cell>
          <cell r="X2200">
            <v>34.630000000000003</v>
          </cell>
          <cell r="AA2200" t="str">
            <v/>
          </cell>
          <cell r="AD2200" t="str">
            <v/>
          </cell>
          <cell r="AE2200" t="str">
            <v/>
          </cell>
          <cell r="AF2200" t="str">
            <v/>
          </cell>
        </row>
        <row r="2201">
          <cell r="D2201" t="str">
            <v>186511310</v>
          </cell>
          <cell r="E2201">
            <v>1865113</v>
          </cell>
          <cell r="F2201" t="str">
            <v>BEP (Connect G) 3 Flexirate 2</v>
          </cell>
          <cell r="G2201" t="str">
            <v>E</v>
          </cell>
          <cell r="H2201" t="str">
            <v>EASTERN</v>
          </cell>
          <cell r="I2201">
            <v>10</v>
          </cell>
          <cell r="J2201" t="str">
            <v>ICE0</v>
          </cell>
          <cell r="K2201" t="str">
            <v>STANDARD</v>
          </cell>
          <cell r="L2201">
            <v>54.2</v>
          </cell>
          <cell r="M2201">
            <v>28.84</v>
          </cell>
          <cell r="P2201" t="str">
            <v/>
          </cell>
          <cell r="S2201">
            <v>24.67</v>
          </cell>
          <cell r="T2201" t="str">
            <v/>
          </cell>
          <cell r="U2201" t="str">
            <v/>
          </cell>
          <cell r="W2201">
            <v>71.8</v>
          </cell>
          <cell r="X2201">
            <v>33.950000000000003</v>
          </cell>
          <cell r="AA2201" t="str">
            <v/>
          </cell>
          <cell r="AD2201">
            <v>28.62</v>
          </cell>
          <cell r="AE2201" t="str">
            <v/>
          </cell>
          <cell r="AF2201" t="str">
            <v/>
          </cell>
        </row>
        <row r="2202">
          <cell r="D2202" t="str">
            <v>186511311</v>
          </cell>
          <cell r="E2202">
            <v>1865113</v>
          </cell>
          <cell r="F2202" t="str">
            <v>BEP (Connect G) 3 Flexirate 2</v>
          </cell>
          <cell r="G2202" t="str">
            <v>E</v>
          </cell>
          <cell r="H2202" t="str">
            <v>EAST MIDLANDS</v>
          </cell>
          <cell r="I2202">
            <v>11</v>
          </cell>
          <cell r="J2202" t="str">
            <v>ICE0</v>
          </cell>
          <cell r="K2202" t="str">
            <v>STANDARD</v>
          </cell>
          <cell r="L2202">
            <v>54.2</v>
          </cell>
          <cell r="M2202">
            <v>28.06</v>
          </cell>
          <cell r="P2202" t="str">
            <v/>
          </cell>
          <cell r="S2202">
            <v>24.82</v>
          </cell>
          <cell r="T2202" t="str">
            <v/>
          </cell>
          <cell r="U2202" t="str">
            <v/>
          </cell>
          <cell r="W2202">
            <v>71.8</v>
          </cell>
          <cell r="X2202">
            <v>33.020000000000003</v>
          </cell>
          <cell r="AA2202" t="str">
            <v/>
          </cell>
          <cell r="AD2202">
            <v>28.81</v>
          </cell>
          <cell r="AE2202" t="str">
            <v/>
          </cell>
          <cell r="AF2202" t="str">
            <v/>
          </cell>
        </row>
        <row r="2203">
          <cell r="D2203" t="str">
            <v>186511312</v>
          </cell>
          <cell r="E2203">
            <v>1865113</v>
          </cell>
          <cell r="F2203" t="str">
            <v>BEP (Connect G) 3 Flexirate 2</v>
          </cell>
          <cell r="G2203" t="str">
            <v>E</v>
          </cell>
          <cell r="H2203" t="str">
            <v>LONDON</v>
          </cell>
          <cell r="I2203">
            <v>12</v>
          </cell>
          <cell r="J2203" t="str">
            <v>ICE0</v>
          </cell>
          <cell r="K2203" t="str">
            <v>STANDARD</v>
          </cell>
          <cell r="L2203">
            <v>54.2</v>
          </cell>
          <cell r="M2203">
            <v>27.48</v>
          </cell>
          <cell r="P2203" t="str">
            <v/>
          </cell>
          <cell r="S2203">
            <v>23.64</v>
          </cell>
          <cell r="T2203" t="str">
            <v/>
          </cell>
          <cell r="U2203" t="str">
            <v/>
          </cell>
          <cell r="W2203">
            <v>71.8</v>
          </cell>
          <cell r="X2203">
            <v>32.340000000000003</v>
          </cell>
          <cell r="AA2203" t="str">
            <v/>
          </cell>
          <cell r="AD2203">
            <v>27.39</v>
          </cell>
          <cell r="AE2203" t="str">
            <v/>
          </cell>
          <cell r="AF2203" t="str">
            <v/>
          </cell>
        </row>
        <row r="2204">
          <cell r="D2204" t="str">
            <v>186511313</v>
          </cell>
          <cell r="E2204">
            <v>1865113</v>
          </cell>
          <cell r="F2204" t="str">
            <v>BEP (Connect G) 3 Flexirate 2</v>
          </cell>
          <cell r="G2204" t="str">
            <v>E</v>
          </cell>
          <cell r="H2204" t="str">
            <v>MANWEB</v>
          </cell>
          <cell r="I2204">
            <v>13</v>
          </cell>
          <cell r="J2204" t="str">
            <v>ICE0</v>
          </cell>
          <cell r="K2204" t="str">
            <v>STANDARD</v>
          </cell>
          <cell r="L2204">
            <v>0</v>
          </cell>
          <cell r="M2204">
            <v>0</v>
          </cell>
          <cell r="P2204" t="str">
            <v/>
          </cell>
          <cell r="S2204">
            <v>0</v>
          </cell>
          <cell r="T2204" t="str">
            <v/>
          </cell>
          <cell r="U2204" t="str">
            <v/>
          </cell>
          <cell r="AE2204" t="str">
            <v/>
          </cell>
          <cell r="AF2204" t="str">
            <v/>
          </cell>
        </row>
        <row r="2205">
          <cell r="D2205" t="str">
            <v>186511314</v>
          </cell>
          <cell r="E2205">
            <v>1865113</v>
          </cell>
          <cell r="F2205" t="str">
            <v>BEP (Connect G) 3 Flexirate 2</v>
          </cell>
          <cell r="G2205" t="str">
            <v>E</v>
          </cell>
          <cell r="H2205" t="str">
            <v>MIDLANDS</v>
          </cell>
          <cell r="I2205">
            <v>14</v>
          </cell>
          <cell r="J2205" t="str">
            <v>ICE0</v>
          </cell>
          <cell r="K2205" t="str">
            <v>STANDARD</v>
          </cell>
          <cell r="L2205">
            <v>54.2</v>
          </cell>
          <cell r="M2205">
            <v>29.16</v>
          </cell>
          <cell r="P2205" t="str">
            <v/>
          </cell>
          <cell r="S2205">
            <v>25.62</v>
          </cell>
          <cell r="T2205" t="str">
            <v/>
          </cell>
          <cell r="U2205" t="str">
            <v/>
          </cell>
          <cell r="W2205">
            <v>71.8</v>
          </cell>
          <cell r="X2205">
            <v>34.340000000000003</v>
          </cell>
          <cell r="AA2205" t="str">
            <v/>
          </cell>
          <cell r="AD2205">
            <v>29.77</v>
          </cell>
          <cell r="AE2205" t="str">
            <v/>
          </cell>
          <cell r="AF2205" t="str">
            <v/>
          </cell>
        </row>
        <row r="2206">
          <cell r="D2206" t="str">
            <v>186511315</v>
          </cell>
          <cell r="E2206">
            <v>1865113</v>
          </cell>
          <cell r="F2206" t="str">
            <v>BEP (Connect G) 3 Flexirate 2</v>
          </cell>
          <cell r="G2206" t="str">
            <v>E</v>
          </cell>
          <cell r="H2206" t="str">
            <v>NORTHERN</v>
          </cell>
          <cell r="I2206">
            <v>15</v>
          </cell>
          <cell r="J2206" t="str">
            <v>ICE0</v>
          </cell>
          <cell r="K2206" t="str">
            <v>STANDARD</v>
          </cell>
          <cell r="L2206">
            <v>54.2</v>
          </cell>
          <cell r="M2206">
            <v>30.11</v>
          </cell>
          <cell r="P2206" t="str">
            <v/>
          </cell>
          <cell r="S2206">
            <v>25.71</v>
          </cell>
          <cell r="T2206" t="str">
            <v/>
          </cell>
          <cell r="U2206" t="str">
            <v/>
          </cell>
          <cell r="W2206">
            <v>71.8</v>
          </cell>
          <cell r="X2206">
            <v>35.47</v>
          </cell>
          <cell r="AA2206" t="str">
            <v/>
          </cell>
          <cell r="AD2206">
            <v>29.86</v>
          </cell>
          <cell r="AE2206" t="str">
            <v/>
          </cell>
          <cell r="AF2206" t="str">
            <v/>
          </cell>
        </row>
        <row r="2207">
          <cell r="D2207" t="str">
            <v>186511316</v>
          </cell>
          <cell r="E2207">
            <v>1865113</v>
          </cell>
          <cell r="F2207" t="str">
            <v>BEP (Connect G) 3 Flexirate 2</v>
          </cell>
          <cell r="G2207" t="str">
            <v>E</v>
          </cell>
          <cell r="H2207" t="str">
            <v>NORWEB</v>
          </cell>
          <cell r="I2207">
            <v>16</v>
          </cell>
          <cell r="J2207" t="str">
            <v>ICE0</v>
          </cell>
          <cell r="K2207" t="str">
            <v>STANDARD</v>
          </cell>
          <cell r="L2207">
            <v>54.2</v>
          </cell>
          <cell r="M2207">
            <v>30.56</v>
          </cell>
          <cell r="P2207" t="str">
            <v/>
          </cell>
          <cell r="S2207">
            <v>24.71</v>
          </cell>
          <cell r="T2207" t="str">
            <v/>
          </cell>
          <cell r="U2207" t="str">
            <v/>
          </cell>
          <cell r="W2207">
            <v>71.8</v>
          </cell>
          <cell r="X2207">
            <v>36</v>
          </cell>
          <cell r="AA2207" t="str">
            <v/>
          </cell>
          <cell r="AD2207">
            <v>28.63</v>
          </cell>
          <cell r="AE2207" t="str">
            <v/>
          </cell>
          <cell r="AF2207" t="str">
            <v/>
          </cell>
        </row>
        <row r="2208">
          <cell r="D2208" t="str">
            <v>186511319</v>
          </cell>
          <cell r="E2208">
            <v>1865113</v>
          </cell>
          <cell r="F2208" t="str">
            <v>BEP (Connect G) 3 Flexirate 2</v>
          </cell>
          <cell r="G2208" t="str">
            <v>E</v>
          </cell>
          <cell r="H2208" t="str">
            <v>SEEBOARD</v>
          </cell>
          <cell r="I2208">
            <v>19</v>
          </cell>
          <cell r="J2208" t="str">
            <v>ICE0</v>
          </cell>
          <cell r="K2208" t="str">
            <v>STANDARD</v>
          </cell>
          <cell r="L2208">
            <v>0</v>
          </cell>
          <cell r="M2208">
            <v>0</v>
          </cell>
          <cell r="P2208" t="str">
            <v/>
          </cell>
          <cell r="S2208">
            <v>0</v>
          </cell>
          <cell r="T2208" t="str">
            <v/>
          </cell>
          <cell r="U2208" t="str">
            <v/>
          </cell>
          <cell r="AE2208" t="str">
            <v/>
          </cell>
          <cell r="AF2208" t="str">
            <v/>
          </cell>
        </row>
        <row r="2209">
          <cell r="D2209" t="str">
            <v>186511320</v>
          </cell>
          <cell r="E2209">
            <v>1865113</v>
          </cell>
          <cell r="F2209" t="str">
            <v>BEP (Connect G) 3 Flexirate 2</v>
          </cell>
          <cell r="G2209" t="str">
            <v>E</v>
          </cell>
          <cell r="H2209" t="str">
            <v>SOUTHERN</v>
          </cell>
          <cell r="I2209">
            <v>20</v>
          </cell>
          <cell r="J2209" t="str">
            <v>ICE0</v>
          </cell>
          <cell r="K2209" t="str">
            <v>STANDARD</v>
          </cell>
          <cell r="L2209">
            <v>54.2</v>
          </cell>
          <cell r="M2209">
            <v>27.62</v>
          </cell>
          <cell r="P2209" t="str">
            <v/>
          </cell>
          <cell r="S2209">
            <v>24.61</v>
          </cell>
          <cell r="T2209" t="str">
            <v/>
          </cell>
          <cell r="U2209" t="str">
            <v/>
          </cell>
          <cell r="W2209">
            <v>71.8</v>
          </cell>
          <cell r="X2209">
            <v>32.5</v>
          </cell>
          <cell r="AA2209" t="str">
            <v/>
          </cell>
          <cell r="AD2209">
            <v>28.58</v>
          </cell>
          <cell r="AE2209" t="str">
            <v/>
          </cell>
          <cell r="AF2209" t="str">
            <v/>
          </cell>
        </row>
        <row r="2210">
          <cell r="D2210" t="str">
            <v>186511322</v>
          </cell>
          <cell r="E2210">
            <v>1865113</v>
          </cell>
          <cell r="F2210" t="str">
            <v>BEP (Connect G) 3 Flexirate 2</v>
          </cell>
          <cell r="G2210" t="str">
            <v>E</v>
          </cell>
          <cell r="H2210" t="str">
            <v>SWEB</v>
          </cell>
          <cell r="I2210">
            <v>22</v>
          </cell>
          <cell r="J2210" t="str">
            <v>ICE0</v>
          </cell>
          <cell r="K2210" t="str">
            <v>STANDARD</v>
          </cell>
          <cell r="L2210">
            <v>54.2</v>
          </cell>
          <cell r="M2210">
            <v>27.93</v>
          </cell>
          <cell r="P2210" t="str">
            <v/>
          </cell>
          <cell r="S2210">
            <v>25.62</v>
          </cell>
          <cell r="T2210" t="str">
            <v/>
          </cell>
          <cell r="U2210" t="str">
            <v/>
          </cell>
          <cell r="W2210">
            <v>71.8</v>
          </cell>
          <cell r="X2210">
            <v>32.869999999999997</v>
          </cell>
          <cell r="AA2210" t="str">
            <v/>
          </cell>
          <cell r="AD2210">
            <v>29.78</v>
          </cell>
          <cell r="AE2210" t="str">
            <v/>
          </cell>
          <cell r="AF2210" t="str">
            <v/>
          </cell>
        </row>
        <row r="2211">
          <cell r="D2211" t="str">
            <v>186511321</v>
          </cell>
          <cell r="E2211">
            <v>1865113</v>
          </cell>
          <cell r="F2211" t="str">
            <v>BEP (Connect G) 3 Flexirate 2</v>
          </cell>
          <cell r="G2211" t="str">
            <v>E</v>
          </cell>
          <cell r="H2211" t="str">
            <v>SWALEC</v>
          </cell>
          <cell r="I2211">
            <v>21</v>
          </cell>
          <cell r="J2211" t="str">
            <v>ICE0</v>
          </cell>
          <cell r="K2211" t="str">
            <v>STANDARD</v>
          </cell>
          <cell r="L2211">
            <v>54.2</v>
          </cell>
          <cell r="M2211">
            <v>28.27</v>
          </cell>
          <cell r="P2211" t="str">
            <v/>
          </cell>
          <cell r="S2211">
            <v>25.99</v>
          </cell>
          <cell r="T2211" t="str">
            <v/>
          </cell>
          <cell r="U2211" t="str">
            <v/>
          </cell>
          <cell r="W2211">
            <v>71.8</v>
          </cell>
          <cell r="X2211">
            <v>33.28</v>
          </cell>
          <cell r="AA2211" t="str">
            <v/>
          </cell>
          <cell r="AD2211">
            <v>30.25</v>
          </cell>
          <cell r="AE2211" t="str">
            <v/>
          </cell>
          <cell r="AF2211" t="str">
            <v/>
          </cell>
        </row>
        <row r="2212">
          <cell r="D2212" t="str">
            <v>186511323</v>
          </cell>
          <cell r="E2212">
            <v>1865113</v>
          </cell>
          <cell r="F2212" t="str">
            <v>BEP (Connect G) 3 Flexirate 2</v>
          </cell>
          <cell r="G2212" t="str">
            <v>E</v>
          </cell>
          <cell r="H2212" t="str">
            <v>YORKSHIRE</v>
          </cell>
          <cell r="I2212">
            <v>23</v>
          </cell>
          <cell r="J2212" t="str">
            <v>ICE0</v>
          </cell>
          <cell r="K2212" t="str">
            <v>STANDARD</v>
          </cell>
          <cell r="L2212">
            <v>54.2</v>
          </cell>
          <cell r="M2212">
            <v>28.87</v>
          </cell>
          <cell r="P2212" t="str">
            <v/>
          </cell>
          <cell r="S2212">
            <v>25.51</v>
          </cell>
          <cell r="T2212" t="str">
            <v/>
          </cell>
          <cell r="U2212" t="str">
            <v/>
          </cell>
          <cell r="W2212">
            <v>71.8</v>
          </cell>
          <cell r="X2212">
            <v>33.99</v>
          </cell>
          <cell r="AA2212" t="str">
            <v/>
          </cell>
          <cell r="AD2212">
            <v>29.62</v>
          </cell>
          <cell r="AE2212" t="str">
            <v/>
          </cell>
          <cell r="AF2212" t="str">
            <v/>
          </cell>
        </row>
        <row r="2213">
          <cell r="D2213" t="str">
            <v>186511318</v>
          </cell>
          <cell r="E2213">
            <v>1865113</v>
          </cell>
          <cell r="F2213" t="str">
            <v>BEP (Connect G) 3 Flexirate 2</v>
          </cell>
          <cell r="G2213" t="str">
            <v>E</v>
          </cell>
          <cell r="H2213" t="str">
            <v>SCOTTISH POWER</v>
          </cell>
          <cell r="I2213">
            <v>18</v>
          </cell>
          <cell r="J2213" t="str">
            <v>ICE0</v>
          </cell>
          <cell r="K2213" t="str">
            <v>STANDARD</v>
          </cell>
          <cell r="L2213">
            <v>54.2</v>
          </cell>
          <cell r="M2213">
            <v>29.33</v>
          </cell>
          <cell r="P2213" t="str">
            <v/>
          </cell>
          <cell r="S2213">
            <v>25.71</v>
          </cell>
          <cell r="T2213" t="str">
            <v/>
          </cell>
          <cell r="U2213" t="str">
            <v/>
          </cell>
          <cell r="W2213">
            <v>71.8</v>
          </cell>
          <cell r="X2213">
            <v>34.54</v>
          </cell>
          <cell r="AA2213" t="str">
            <v/>
          </cell>
          <cell r="AD2213">
            <v>29.87</v>
          </cell>
          <cell r="AE2213" t="str">
            <v/>
          </cell>
          <cell r="AF2213" t="str">
            <v/>
          </cell>
        </row>
        <row r="2214">
          <cell r="D2214" t="str">
            <v>186511317</v>
          </cell>
          <cell r="E2214">
            <v>1865113</v>
          </cell>
          <cell r="F2214" t="str">
            <v>BEP (Connect G) 3 Flexirate 2</v>
          </cell>
          <cell r="G2214" t="str">
            <v>E</v>
          </cell>
          <cell r="H2214" t="str">
            <v>SCOTTISH HYDRO</v>
          </cell>
          <cell r="I2214">
            <v>17</v>
          </cell>
          <cell r="J2214" t="str">
            <v>ICE0</v>
          </cell>
          <cell r="K2214" t="str">
            <v>STANDARD</v>
          </cell>
          <cell r="L2214">
            <v>54.2</v>
          </cell>
          <cell r="M2214">
            <v>31.51</v>
          </cell>
          <cell r="P2214" t="str">
            <v/>
          </cell>
          <cell r="S2214">
            <v>27.79</v>
          </cell>
          <cell r="T2214" t="str">
            <v/>
          </cell>
          <cell r="U2214" t="str">
            <v/>
          </cell>
          <cell r="W2214">
            <v>71.8</v>
          </cell>
          <cell r="X2214">
            <v>37.14</v>
          </cell>
          <cell r="AA2214" t="str">
            <v/>
          </cell>
          <cell r="AD2214">
            <v>32.31</v>
          </cell>
          <cell r="AE2214" t="str">
            <v/>
          </cell>
          <cell r="AF2214" t="str">
            <v/>
          </cell>
        </row>
        <row r="2215">
          <cell r="D2215" t="str">
            <v>186511410</v>
          </cell>
          <cell r="E2215">
            <v>1865114</v>
          </cell>
          <cell r="F2215" t="str">
            <v>BEP (Connect G) 3 Flexirate 3</v>
          </cell>
          <cell r="G2215" t="str">
            <v>E</v>
          </cell>
          <cell r="H2215" t="str">
            <v>EASTERN</v>
          </cell>
          <cell r="I2215">
            <v>10</v>
          </cell>
          <cell r="J2215" t="str">
            <v>ICE0</v>
          </cell>
          <cell r="K2215" t="str">
            <v>STANDARD</v>
          </cell>
          <cell r="L2215">
            <v>54.2</v>
          </cell>
          <cell r="M2215">
            <v>30.37</v>
          </cell>
          <cell r="P2215">
            <v>21.55</v>
          </cell>
          <cell r="S2215">
            <v>24.92</v>
          </cell>
          <cell r="T2215" t="str">
            <v/>
          </cell>
          <cell r="U2215" t="str">
            <v/>
          </cell>
          <cell r="W2215">
            <v>71.8</v>
          </cell>
          <cell r="X2215">
            <v>35.770000000000003</v>
          </cell>
          <cell r="AA2215">
            <v>25.27</v>
          </cell>
          <cell r="AD2215">
            <v>28.87</v>
          </cell>
          <cell r="AE2215" t="str">
            <v/>
          </cell>
          <cell r="AF2215" t="str">
            <v/>
          </cell>
        </row>
        <row r="2216">
          <cell r="D2216" t="str">
            <v>186511411</v>
          </cell>
          <cell r="E2216">
            <v>1865114</v>
          </cell>
          <cell r="F2216" t="str">
            <v>BEP (Connect G) 3 Flexirate 3</v>
          </cell>
          <cell r="G2216" t="str">
            <v>E</v>
          </cell>
          <cell r="H2216" t="str">
            <v>EAST MIDLANDS</v>
          </cell>
          <cell r="I2216">
            <v>11</v>
          </cell>
          <cell r="J2216" t="str">
            <v>ICE0</v>
          </cell>
          <cell r="K2216" t="str">
            <v>STANDARD</v>
          </cell>
          <cell r="L2216">
            <v>54.2</v>
          </cell>
          <cell r="M2216">
            <v>28.99</v>
          </cell>
          <cell r="P2216">
            <v>21.36</v>
          </cell>
          <cell r="S2216">
            <v>25.6</v>
          </cell>
          <cell r="T2216" t="str">
            <v/>
          </cell>
          <cell r="U2216" t="str">
            <v/>
          </cell>
          <cell r="W2216">
            <v>71.8</v>
          </cell>
          <cell r="X2216">
            <v>34.130000000000003</v>
          </cell>
          <cell r="AA2216">
            <v>25.04</v>
          </cell>
          <cell r="AD2216">
            <v>29.71</v>
          </cell>
          <cell r="AE2216" t="str">
            <v/>
          </cell>
          <cell r="AF2216" t="str">
            <v/>
          </cell>
        </row>
        <row r="2217">
          <cell r="D2217" t="str">
            <v>186511412</v>
          </cell>
          <cell r="E2217">
            <v>1865114</v>
          </cell>
          <cell r="F2217" t="str">
            <v>BEP (Connect G) 3 Flexirate 3</v>
          </cell>
          <cell r="G2217" t="str">
            <v>E</v>
          </cell>
          <cell r="H2217" t="str">
            <v>LONDON</v>
          </cell>
          <cell r="I2217">
            <v>12</v>
          </cell>
          <cell r="J2217" t="str">
            <v>ICE0</v>
          </cell>
          <cell r="K2217" t="str">
            <v>STANDARD</v>
          </cell>
          <cell r="L2217">
            <v>0</v>
          </cell>
          <cell r="M2217">
            <v>0</v>
          </cell>
          <cell r="P2217">
            <v>0</v>
          </cell>
          <cell r="S2217">
            <v>0</v>
          </cell>
          <cell r="T2217" t="str">
            <v/>
          </cell>
          <cell r="U2217" t="str">
            <v/>
          </cell>
          <cell r="AE2217" t="str">
            <v/>
          </cell>
          <cell r="AF2217" t="str">
            <v/>
          </cell>
        </row>
        <row r="2218">
          <cell r="D2218" t="str">
            <v>186511413</v>
          </cell>
          <cell r="E2218">
            <v>1865114</v>
          </cell>
          <cell r="F2218" t="str">
            <v>BEP (Connect G) 3 Flexirate 3</v>
          </cell>
          <cell r="G2218" t="str">
            <v>E</v>
          </cell>
          <cell r="H2218" t="str">
            <v>MANWEB</v>
          </cell>
          <cell r="I2218">
            <v>13</v>
          </cell>
          <cell r="J2218" t="str">
            <v>ICE0</v>
          </cell>
          <cell r="K2218" t="str">
            <v>STANDARD</v>
          </cell>
          <cell r="L2218">
            <v>0</v>
          </cell>
          <cell r="M2218">
            <v>0</v>
          </cell>
          <cell r="P2218">
            <v>0</v>
          </cell>
          <cell r="S2218">
            <v>0</v>
          </cell>
          <cell r="T2218" t="str">
            <v/>
          </cell>
          <cell r="U2218" t="str">
            <v/>
          </cell>
          <cell r="AE2218" t="str">
            <v/>
          </cell>
          <cell r="AF2218" t="str">
            <v/>
          </cell>
        </row>
        <row r="2219">
          <cell r="D2219" t="str">
            <v>186511414</v>
          </cell>
          <cell r="E2219">
            <v>1865114</v>
          </cell>
          <cell r="F2219" t="str">
            <v>BEP (Connect G) 3 Flexirate 3</v>
          </cell>
          <cell r="G2219" t="str">
            <v>E</v>
          </cell>
          <cell r="H2219" t="str">
            <v>MIDLANDS</v>
          </cell>
          <cell r="I2219">
            <v>14</v>
          </cell>
          <cell r="J2219" t="str">
            <v>ICE0</v>
          </cell>
          <cell r="K2219" t="str">
            <v>STANDARD</v>
          </cell>
          <cell r="L2219">
            <v>0</v>
          </cell>
          <cell r="M2219">
            <v>0</v>
          </cell>
          <cell r="P2219">
            <v>0</v>
          </cell>
          <cell r="S2219">
            <v>0</v>
          </cell>
          <cell r="T2219" t="str">
            <v/>
          </cell>
          <cell r="U2219" t="str">
            <v/>
          </cell>
          <cell r="AE2219" t="str">
            <v/>
          </cell>
          <cell r="AF2219" t="str">
            <v/>
          </cell>
        </row>
        <row r="2220">
          <cell r="D2220" t="str">
            <v>186511415</v>
          </cell>
          <cell r="E2220">
            <v>1865114</v>
          </cell>
          <cell r="F2220" t="str">
            <v>BEP (Connect G) 3 Flexirate 3</v>
          </cell>
          <cell r="G2220" t="str">
            <v>E</v>
          </cell>
          <cell r="H2220" t="str">
            <v>NORTHERN</v>
          </cell>
          <cell r="I2220">
            <v>15</v>
          </cell>
          <cell r="J2220" t="str">
            <v>ICE0</v>
          </cell>
          <cell r="K2220" t="str">
            <v>STANDARD</v>
          </cell>
          <cell r="L2220">
            <v>0</v>
          </cell>
          <cell r="M2220">
            <v>0</v>
          </cell>
          <cell r="P2220">
            <v>0</v>
          </cell>
          <cell r="S2220">
            <v>0</v>
          </cell>
          <cell r="T2220" t="str">
            <v/>
          </cell>
          <cell r="U2220" t="str">
            <v/>
          </cell>
          <cell r="AE2220" t="str">
            <v/>
          </cell>
          <cell r="AF2220" t="str">
            <v/>
          </cell>
        </row>
        <row r="2221">
          <cell r="D2221" t="str">
            <v>186511416</v>
          </cell>
          <cell r="E2221">
            <v>1865114</v>
          </cell>
          <cell r="F2221" t="str">
            <v>BEP (Connect G) 3 Flexirate 3</v>
          </cell>
          <cell r="G2221" t="str">
            <v>E</v>
          </cell>
          <cell r="H2221" t="str">
            <v>NORWEB</v>
          </cell>
          <cell r="I2221">
            <v>16</v>
          </cell>
          <cell r="J2221" t="str">
            <v>ICE0</v>
          </cell>
          <cell r="K2221" t="str">
            <v>STANDARD</v>
          </cell>
          <cell r="L2221">
            <v>54.2</v>
          </cell>
          <cell r="M2221">
            <v>30.62</v>
          </cell>
          <cell r="P2221">
            <v>21.88</v>
          </cell>
          <cell r="S2221">
            <v>26.14</v>
          </cell>
          <cell r="T2221" t="str">
            <v/>
          </cell>
          <cell r="U2221" t="str">
            <v/>
          </cell>
          <cell r="W2221">
            <v>71.8</v>
          </cell>
          <cell r="X2221">
            <v>36.08</v>
          </cell>
          <cell r="AA2221">
            <v>25.66</v>
          </cell>
          <cell r="AD2221">
            <v>30.31</v>
          </cell>
          <cell r="AE2221" t="str">
            <v/>
          </cell>
          <cell r="AF2221" t="str">
            <v/>
          </cell>
        </row>
        <row r="2222">
          <cell r="D2222" t="str">
            <v>186511419</v>
          </cell>
          <cell r="E2222">
            <v>1865114</v>
          </cell>
          <cell r="F2222" t="str">
            <v>BEP (Connect G) 3 Flexirate 3</v>
          </cell>
          <cell r="G2222" t="str">
            <v>E</v>
          </cell>
          <cell r="H2222" t="str">
            <v>SEEBOARD</v>
          </cell>
          <cell r="I2222">
            <v>19</v>
          </cell>
          <cell r="J2222" t="str">
            <v>ICE0</v>
          </cell>
          <cell r="K2222" t="str">
            <v>STANDARD</v>
          </cell>
          <cell r="L2222">
            <v>54.2</v>
          </cell>
          <cell r="M2222">
            <v>31.18</v>
          </cell>
          <cell r="P2222">
            <v>22.24</v>
          </cell>
          <cell r="S2222">
            <v>26.37</v>
          </cell>
          <cell r="T2222" t="str">
            <v/>
          </cell>
          <cell r="U2222" t="str">
            <v/>
          </cell>
          <cell r="W2222">
            <v>71.8</v>
          </cell>
          <cell r="X2222">
            <v>36.75</v>
          </cell>
          <cell r="AA2222">
            <v>26.09</v>
          </cell>
          <cell r="AD2222">
            <v>30.61</v>
          </cell>
          <cell r="AE2222" t="str">
            <v/>
          </cell>
          <cell r="AF2222" t="str">
            <v/>
          </cell>
        </row>
        <row r="2223">
          <cell r="D2223" t="str">
            <v>186511420</v>
          </cell>
          <cell r="E2223">
            <v>1865114</v>
          </cell>
          <cell r="F2223" t="str">
            <v>BEP (Connect G) 3 Flexirate 3</v>
          </cell>
          <cell r="G2223" t="str">
            <v>E</v>
          </cell>
          <cell r="H2223" t="str">
            <v>SOUTHERN</v>
          </cell>
          <cell r="I2223">
            <v>20</v>
          </cell>
          <cell r="J2223" t="str">
            <v>ICE0</v>
          </cell>
          <cell r="K2223" t="str">
            <v>STANDARD</v>
          </cell>
          <cell r="L2223">
            <v>54.2</v>
          </cell>
          <cell r="M2223">
            <v>28.62</v>
          </cell>
          <cell r="P2223">
            <v>21.63</v>
          </cell>
          <cell r="S2223">
            <v>25.61</v>
          </cell>
          <cell r="T2223" t="str">
            <v/>
          </cell>
          <cell r="U2223" t="str">
            <v/>
          </cell>
          <cell r="W2223">
            <v>71.8</v>
          </cell>
          <cell r="X2223">
            <v>33.69</v>
          </cell>
          <cell r="AA2223">
            <v>25.36</v>
          </cell>
          <cell r="AD2223">
            <v>29.71</v>
          </cell>
          <cell r="AE2223" t="str">
            <v/>
          </cell>
          <cell r="AF2223" t="str">
            <v/>
          </cell>
        </row>
        <row r="2224">
          <cell r="D2224" t="str">
            <v>186511422</v>
          </cell>
          <cell r="E2224">
            <v>1865114</v>
          </cell>
          <cell r="F2224" t="str">
            <v>BEP (Connect G) 3 Flexirate 3</v>
          </cell>
          <cell r="G2224" t="str">
            <v>E</v>
          </cell>
          <cell r="H2224" t="str">
            <v>SWEB</v>
          </cell>
          <cell r="I2224">
            <v>22</v>
          </cell>
          <cell r="J2224" t="str">
            <v>ICE0</v>
          </cell>
          <cell r="K2224" t="str">
            <v>STANDARD</v>
          </cell>
          <cell r="L2224">
            <v>0</v>
          </cell>
          <cell r="M2224">
            <v>0</v>
          </cell>
          <cell r="P2224">
            <v>0</v>
          </cell>
          <cell r="S2224">
            <v>0</v>
          </cell>
          <cell r="T2224" t="str">
            <v/>
          </cell>
          <cell r="U2224" t="str">
            <v/>
          </cell>
          <cell r="AE2224" t="str">
            <v/>
          </cell>
          <cell r="AF2224" t="str">
            <v/>
          </cell>
        </row>
        <row r="2225">
          <cell r="D2225" t="str">
            <v>186511421</v>
          </cell>
          <cell r="E2225">
            <v>1865114</v>
          </cell>
          <cell r="F2225" t="str">
            <v>BEP (Connect G) 3 Flexirate 3</v>
          </cell>
          <cell r="G2225" t="str">
            <v>E</v>
          </cell>
          <cell r="H2225" t="str">
            <v>SWALEC</v>
          </cell>
          <cell r="I2225">
            <v>21</v>
          </cell>
          <cell r="J2225" t="str">
            <v>ICE0</v>
          </cell>
          <cell r="K2225" t="str">
            <v>STANDARD</v>
          </cell>
          <cell r="L2225">
            <v>0</v>
          </cell>
          <cell r="M2225">
            <v>0</v>
          </cell>
          <cell r="P2225">
            <v>0</v>
          </cell>
          <cell r="S2225">
            <v>0</v>
          </cell>
          <cell r="T2225" t="str">
            <v/>
          </cell>
          <cell r="U2225" t="str">
            <v/>
          </cell>
          <cell r="AE2225" t="str">
            <v/>
          </cell>
          <cell r="AF2225" t="str">
            <v/>
          </cell>
        </row>
        <row r="2226">
          <cell r="D2226" t="str">
            <v>186511423</v>
          </cell>
          <cell r="E2226">
            <v>1865114</v>
          </cell>
          <cell r="F2226" t="str">
            <v>BEP (Connect G) 3 Flexirate 3</v>
          </cell>
          <cell r="G2226" t="str">
            <v>E</v>
          </cell>
          <cell r="H2226" t="str">
            <v>YORKSHIRE</v>
          </cell>
          <cell r="I2226">
            <v>23</v>
          </cell>
          <cell r="J2226" t="str">
            <v>ICE0</v>
          </cell>
          <cell r="K2226" t="str">
            <v>STANDARD</v>
          </cell>
          <cell r="L2226">
            <v>54.2</v>
          </cell>
          <cell r="M2226">
            <v>29.82</v>
          </cell>
          <cell r="P2226">
            <v>21.83</v>
          </cell>
          <cell r="S2226">
            <v>26.44</v>
          </cell>
          <cell r="T2226" t="str">
            <v/>
          </cell>
          <cell r="U2226" t="str">
            <v/>
          </cell>
          <cell r="W2226">
            <v>71.8</v>
          </cell>
          <cell r="X2226">
            <v>35.119999999999997</v>
          </cell>
          <cell r="AA2226">
            <v>25.6</v>
          </cell>
          <cell r="AD2226">
            <v>30.7</v>
          </cell>
          <cell r="AE2226" t="str">
            <v/>
          </cell>
          <cell r="AF2226" t="str">
            <v/>
          </cell>
        </row>
        <row r="2227">
          <cell r="D2227" t="str">
            <v>186511418</v>
          </cell>
          <cell r="E2227">
            <v>1865114</v>
          </cell>
          <cell r="F2227" t="str">
            <v>BEP (Connect G) 3 Flexirate 3</v>
          </cell>
          <cell r="G2227" t="str">
            <v>E</v>
          </cell>
          <cell r="H2227" t="str">
            <v>SCOTTISH POWER</v>
          </cell>
          <cell r="I2227">
            <v>18</v>
          </cell>
          <cell r="J2227" t="str">
            <v>ICE0</v>
          </cell>
          <cell r="K2227" t="str">
            <v>STANDARD</v>
          </cell>
          <cell r="L2227">
            <v>0</v>
          </cell>
          <cell r="M2227">
            <v>0</v>
          </cell>
          <cell r="P2227">
            <v>0</v>
          </cell>
          <cell r="S2227">
            <v>0</v>
          </cell>
          <cell r="T2227" t="str">
            <v/>
          </cell>
          <cell r="U2227" t="str">
            <v/>
          </cell>
          <cell r="AE2227" t="str">
            <v/>
          </cell>
          <cell r="AF2227" t="str">
            <v/>
          </cell>
        </row>
        <row r="2228">
          <cell r="D2228" t="str">
            <v>186511417</v>
          </cell>
          <cell r="E2228">
            <v>1865114</v>
          </cell>
          <cell r="F2228" t="str">
            <v>BEP (Connect G) 3 Flexirate 3</v>
          </cell>
          <cell r="G2228" t="str">
            <v>E</v>
          </cell>
          <cell r="H2228" t="str">
            <v>SCOTTISH HYDRO</v>
          </cell>
          <cell r="I2228">
            <v>17</v>
          </cell>
          <cell r="J2228" t="str">
            <v>ICE0</v>
          </cell>
          <cell r="K2228" t="str">
            <v>STANDARD</v>
          </cell>
          <cell r="L2228">
            <v>0</v>
          </cell>
          <cell r="M2228">
            <v>0</v>
          </cell>
          <cell r="P2228">
            <v>0</v>
          </cell>
          <cell r="S2228">
            <v>0</v>
          </cell>
          <cell r="T2228" t="str">
            <v/>
          </cell>
          <cell r="U2228" t="str">
            <v/>
          </cell>
          <cell r="AE2228" t="str">
            <v/>
          </cell>
          <cell r="AF2228" t="str">
            <v/>
          </cell>
        </row>
        <row r="2229">
          <cell r="D2229" t="str">
            <v>186511510</v>
          </cell>
          <cell r="E2229">
            <v>1865115</v>
          </cell>
          <cell r="F2229" t="str">
            <v>BEP (Connect G) 3 Nightsaver</v>
          </cell>
          <cell r="G2229" t="str">
            <v>E</v>
          </cell>
          <cell r="H2229" t="str">
            <v>EASTERN</v>
          </cell>
          <cell r="I2229">
            <v>10</v>
          </cell>
          <cell r="J2229" t="str">
            <v>ICE0</v>
          </cell>
          <cell r="K2229" t="str">
            <v>STANDARD</v>
          </cell>
          <cell r="L2229">
            <v>54.2</v>
          </cell>
          <cell r="M2229">
            <v>28.41</v>
          </cell>
          <cell r="P2229">
            <v>19.96</v>
          </cell>
          <cell r="S2229" t="str">
            <v/>
          </cell>
          <cell r="T2229" t="str">
            <v/>
          </cell>
          <cell r="U2229" t="str">
            <v/>
          </cell>
          <cell r="W2229">
            <v>71.8</v>
          </cell>
          <cell r="X2229">
            <v>33.450000000000003</v>
          </cell>
          <cell r="AA2229">
            <v>23.37</v>
          </cell>
          <cell r="AD2229" t="str">
            <v/>
          </cell>
          <cell r="AE2229" t="str">
            <v/>
          </cell>
          <cell r="AF2229" t="str">
            <v/>
          </cell>
        </row>
        <row r="2230">
          <cell r="D2230" t="str">
            <v>186511511</v>
          </cell>
          <cell r="E2230">
            <v>1865115</v>
          </cell>
          <cell r="F2230" t="str">
            <v>BEP (Connect G) 3 Nightsaver</v>
          </cell>
          <cell r="G2230" t="str">
            <v>E</v>
          </cell>
          <cell r="H2230" t="str">
            <v>EAST MIDLANDS</v>
          </cell>
          <cell r="I2230">
            <v>11</v>
          </cell>
          <cell r="J2230" t="str">
            <v>ICE0</v>
          </cell>
          <cell r="K2230" t="str">
            <v>STANDARD</v>
          </cell>
          <cell r="L2230">
            <v>54.2</v>
          </cell>
          <cell r="M2230">
            <v>27.62</v>
          </cell>
          <cell r="P2230">
            <v>20.97</v>
          </cell>
          <cell r="S2230" t="str">
            <v/>
          </cell>
          <cell r="T2230" t="str">
            <v/>
          </cell>
          <cell r="U2230" t="str">
            <v/>
          </cell>
          <cell r="W2230">
            <v>71.8</v>
          </cell>
          <cell r="X2230">
            <v>32.5</v>
          </cell>
          <cell r="AA2230">
            <v>24.58</v>
          </cell>
          <cell r="AD2230" t="str">
            <v/>
          </cell>
          <cell r="AE2230" t="str">
            <v/>
          </cell>
          <cell r="AF2230" t="str">
            <v/>
          </cell>
        </row>
        <row r="2231">
          <cell r="D2231" t="str">
            <v>186511512</v>
          </cell>
          <cell r="E2231">
            <v>1865115</v>
          </cell>
          <cell r="F2231" t="str">
            <v>BEP (Connect G) 3 Nightsaver</v>
          </cell>
          <cell r="G2231" t="str">
            <v>E</v>
          </cell>
          <cell r="H2231" t="str">
            <v>LONDON</v>
          </cell>
          <cell r="I2231">
            <v>12</v>
          </cell>
          <cell r="J2231" t="str">
            <v>ICE0</v>
          </cell>
          <cell r="K2231" t="str">
            <v>STANDARD</v>
          </cell>
          <cell r="L2231">
            <v>54.2</v>
          </cell>
          <cell r="M2231">
            <v>26.78</v>
          </cell>
          <cell r="P2231">
            <v>20.12</v>
          </cell>
          <cell r="S2231" t="str">
            <v/>
          </cell>
          <cell r="T2231" t="str">
            <v/>
          </cell>
          <cell r="U2231" t="str">
            <v/>
          </cell>
          <cell r="W2231">
            <v>71.8</v>
          </cell>
          <cell r="X2231">
            <v>31.51</v>
          </cell>
          <cell r="AA2231">
            <v>23.56</v>
          </cell>
          <cell r="AD2231" t="str">
            <v/>
          </cell>
          <cell r="AE2231" t="str">
            <v/>
          </cell>
          <cell r="AF2231" t="str">
            <v/>
          </cell>
        </row>
        <row r="2232">
          <cell r="D2232" t="str">
            <v>186511513</v>
          </cell>
          <cell r="E2232">
            <v>1865115</v>
          </cell>
          <cell r="F2232" t="str">
            <v>BEP (Connect G) 3 Nightsaver</v>
          </cell>
          <cell r="G2232" t="str">
            <v>E</v>
          </cell>
          <cell r="H2232" t="str">
            <v>MANWEB</v>
          </cell>
          <cell r="I2232">
            <v>13</v>
          </cell>
          <cell r="J2232" t="str">
            <v>ICE0</v>
          </cell>
          <cell r="K2232" t="str">
            <v>STANDARD</v>
          </cell>
          <cell r="L2232">
            <v>54.2</v>
          </cell>
          <cell r="M2232">
            <v>31.08</v>
          </cell>
          <cell r="P2232">
            <v>22.72</v>
          </cell>
          <cell r="S2232" t="str">
            <v/>
          </cell>
          <cell r="T2232" t="str">
            <v/>
          </cell>
          <cell r="U2232" t="str">
            <v/>
          </cell>
          <cell r="W2232">
            <v>71.8</v>
          </cell>
          <cell r="X2232">
            <v>36.630000000000003</v>
          </cell>
          <cell r="AA2232">
            <v>26.66</v>
          </cell>
          <cell r="AD2232" t="str">
            <v/>
          </cell>
          <cell r="AE2232" t="str">
            <v/>
          </cell>
          <cell r="AF2232" t="str">
            <v/>
          </cell>
        </row>
        <row r="2233">
          <cell r="D2233" t="str">
            <v>186511514</v>
          </cell>
          <cell r="E2233">
            <v>1865115</v>
          </cell>
          <cell r="F2233" t="str">
            <v>BEP (Connect G) 3 Nightsaver</v>
          </cell>
          <cell r="G2233" t="str">
            <v>E</v>
          </cell>
          <cell r="H2233" t="str">
            <v>MIDLANDS</v>
          </cell>
          <cell r="I2233">
            <v>14</v>
          </cell>
          <cell r="J2233" t="str">
            <v>ICE0</v>
          </cell>
          <cell r="K2233" t="str">
            <v>STANDARD</v>
          </cell>
          <cell r="L2233">
            <v>54.2</v>
          </cell>
          <cell r="M2233">
            <v>28.72</v>
          </cell>
          <cell r="P2233">
            <v>21.26</v>
          </cell>
          <cell r="S2233" t="str">
            <v/>
          </cell>
          <cell r="T2233" t="str">
            <v/>
          </cell>
          <cell r="U2233" t="str">
            <v/>
          </cell>
          <cell r="W2233">
            <v>71.8</v>
          </cell>
          <cell r="X2233">
            <v>33.81</v>
          </cell>
          <cell r="AA2233">
            <v>24.92</v>
          </cell>
          <cell r="AD2233" t="str">
            <v/>
          </cell>
          <cell r="AE2233" t="str">
            <v/>
          </cell>
          <cell r="AF2233" t="str">
            <v/>
          </cell>
        </row>
        <row r="2234">
          <cell r="D2234" t="str">
            <v>186511515</v>
          </cell>
          <cell r="E2234">
            <v>1865115</v>
          </cell>
          <cell r="F2234" t="str">
            <v>BEP (Connect G) 3 Nightsaver</v>
          </cell>
          <cell r="G2234" t="str">
            <v>E</v>
          </cell>
          <cell r="H2234" t="str">
            <v>NORTHERN</v>
          </cell>
          <cell r="I2234">
            <v>15</v>
          </cell>
          <cell r="J2234" t="str">
            <v>ICE0</v>
          </cell>
          <cell r="K2234" t="str">
            <v>STANDARD</v>
          </cell>
          <cell r="L2234">
            <v>54.2</v>
          </cell>
          <cell r="M2234">
            <v>28.79</v>
          </cell>
          <cell r="P2234">
            <v>22.6</v>
          </cell>
          <cell r="S2234" t="str">
            <v/>
          </cell>
          <cell r="T2234" t="str">
            <v/>
          </cell>
          <cell r="U2234" t="str">
            <v/>
          </cell>
          <cell r="W2234">
            <v>71.8</v>
          </cell>
          <cell r="X2234">
            <v>33.9</v>
          </cell>
          <cell r="AA2234">
            <v>26.52</v>
          </cell>
          <cell r="AD2234" t="str">
            <v/>
          </cell>
          <cell r="AE2234" t="str">
            <v/>
          </cell>
          <cell r="AF2234" t="str">
            <v/>
          </cell>
        </row>
        <row r="2235">
          <cell r="D2235" t="str">
            <v>186511516</v>
          </cell>
          <cell r="E2235">
            <v>1865115</v>
          </cell>
          <cell r="F2235" t="str">
            <v>BEP (Connect G) 3 Nightsaver</v>
          </cell>
          <cell r="G2235" t="str">
            <v>E</v>
          </cell>
          <cell r="H2235" t="str">
            <v>NORWEB</v>
          </cell>
          <cell r="I2235">
            <v>16</v>
          </cell>
          <cell r="J2235" t="str">
            <v>ICE0</v>
          </cell>
          <cell r="K2235" t="str">
            <v>STANDARD</v>
          </cell>
          <cell r="L2235">
            <v>54.2</v>
          </cell>
          <cell r="M2235">
            <v>28.52</v>
          </cell>
          <cell r="P2235">
            <v>20.79</v>
          </cell>
          <cell r="S2235" t="str">
            <v/>
          </cell>
          <cell r="T2235" t="str">
            <v/>
          </cell>
          <cell r="U2235" t="str">
            <v/>
          </cell>
          <cell r="W2235">
            <v>71.8</v>
          </cell>
          <cell r="X2235">
            <v>33.57</v>
          </cell>
          <cell r="AA2235">
            <v>24.37</v>
          </cell>
          <cell r="AD2235" t="str">
            <v/>
          </cell>
          <cell r="AE2235" t="str">
            <v/>
          </cell>
          <cell r="AF2235" t="str">
            <v/>
          </cell>
        </row>
        <row r="2236">
          <cell r="D2236" t="str">
            <v>186511519</v>
          </cell>
          <cell r="E2236">
            <v>1865115</v>
          </cell>
          <cell r="F2236" t="str">
            <v>BEP (Connect G) 3 Nightsaver</v>
          </cell>
          <cell r="G2236" t="str">
            <v>E</v>
          </cell>
          <cell r="H2236" t="str">
            <v>SEEBOARD</v>
          </cell>
          <cell r="I2236">
            <v>19</v>
          </cell>
          <cell r="J2236" t="str">
            <v>ICE0</v>
          </cell>
          <cell r="K2236" t="str">
            <v>STANDARD</v>
          </cell>
          <cell r="L2236">
            <v>54.2</v>
          </cell>
          <cell r="M2236">
            <v>28.9</v>
          </cell>
          <cell r="P2236">
            <v>20.59</v>
          </cell>
          <cell r="S2236" t="str">
            <v/>
          </cell>
          <cell r="T2236" t="str">
            <v/>
          </cell>
          <cell r="U2236" t="str">
            <v/>
          </cell>
          <cell r="W2236">
            <v>71.8</v>
          </cell>
          <cell r="X2236">
            <v>34.03</v>
          </cell>
          <cell r="AA2236">
            <v>24.13</v>
          </cell>
          <cell r="AD2236" t="str">
            <v/>
          </cell>
          <cell r="AE2236" t="str">
            <v/>
          </cell>
          <cell r="AF2236" t="str">
            <v/>
          </cell>
        </row>
        <row r="2237">
          <cell r="D2237" t="str">
            <v>186511520</v>
          </cell>
          <cell r="E2237">
            <v>1865115</v>
          </cell>
          <cell r="F2237" t="str">
            <v>BEP (Connect G) 3 Nightsaver</v>
          </cell>
          <cell r="G2237" t="str">
            <v>E</v>
          </cell>
          <cell r="H2237" t="str">
            <v>SOUTHERN</v>
          </cell>
          <cell r="I2237">
            <v>20</v>
          </cell>
          <cell r="J2237" t="str">
            <v>ICE0</v>
          </cell>
          <cell r="K2237" t="str">
            <v>STANDARD</v>
          </cell>
          <cell r="L2237">
            <v>54.2</v>
          </cell>
          <cell r="M2237">
            <v>27.37</v>
          </cell>
          <cell r="P2237">
            <v>20.69</v>
          </cell>
          <cell r="S2237" t="str">
            <v/>
          </cell>
          <cell r="T2237" t="str">
            <v/>
          </cell>
          <cell r="U2237" t="str">
            <v/>
          </cell>
          <cell r="W2237">
            <v>71.8</v>
          </cell>
          <cell r="X2237">
            <v>32.21</v>
          </cell>
          <cell r="AA2237">
            <v>24.24</v>
          </cell>
          <cell r="AD2237" t="str">
            <v/>
          </cell>
          <cell r="AE2237" t="str">
            <v/>
          </cell>
          <cell r="AF2237" t="str">
            <v/>
          </cell>
        </row>
        <row r="2238">
          <cell r="D2238" t="str">
            <v>186511522</v>
          </cell>
          <cell r="E2238">
            <v>1865115</v>
          </cell>
          <cell r="F2238" t="str">
            <v>BEP (Connect G) 3 Nightsaver</v>
          </cell>
          <cell r="G2238" t="str">
            <v>E</v>
          </cell>
          <cell r="H2238" t="str">
            <v>SWEB</v>
          </cell>
          <cell r="I2238">
            <v>22</v>
          </cell>
          <cell r="J2238" t="str">
            <v>ICE0</v>
          </cell>
          <cell r="K2238" t="str">
            <v>STANDARD</v>
          </cell>
          <cell r="L2238">
            <v>54.2</v>
          </cell>
          <cell r="M2238">
            <v>27.73</v>
          </cell>
          <cell r="P2238">
            <v>22.95</v>
          </cell>
          <cell r="S2238" t="str">
            <v/>
          </cell>
          <cell r="T2238" t="str">
            <v/>
          </cell>
          <cell r="U2238" t="str">
            <v/>
          </cell>
          <cell r="W2238">
            <v>71.8</v>
          </cell>
          <cell r="X2238">
            <v>32.630000000000003</v>
          </cell>
          <cell r="AA2238">
            <v>26.94</v>
          </cell>
          <cell r="AD2238" t="str">
            <v/>
          </cell>
          <cell r="AE2238" t="str">
            <v/>
          </cell>
          <cell r="AF2238" t="str">
            <v/>
          </cell>
        </row>
        <row r="2239">
          <cell r="D2239" t="str">
            <v>186511521</v>
          </cell>
          <cell r="E2239">
            <v>1865115</v>
          </cell>
          <cell r="F2239" t="str">
            <v>BEP (Connect G) 3 Nightsaver</v>
          </cell>
          <cell r="G2239" t="str">
            <v>E</v>
          </cell>
          <cell r="H2239" t="str">
            <v>SWALEC</v>
          </cell>
          <cell r="I2239">
            <v>21</v>
          </cell>
          <cell r="J2239" t="str">
            <v>ICE0</v>
          </cell>
          <cell r="K2239" t="str">
            <v>STANDARD</v>
          </cell>
          <cell r="L2239">
            <v>54.2</v>
          </cell>
          <cell r="M2239">
            <v>28.35</v>
          </cell>
          <cell r="P2239">
            <v>21.98</v>
          </cell>
          <cell r="S2239" t="str">
            <v/>
          </cell>
          <cell r="T2239" t="str">
            <v/>
          </cell>
          <cell r="U2239" t="str">
            <v/>
          </cell>
          <cell r="W2239">
            <v>71.8</v>
          </cell>
          <cell r="X2239">
            <v>33.369999999999997</v>
          </cell>
          <cell r="AA2239">
            <v>25.78</v>
          </cell>
          <cell r="AD2239" t="str">
            <v/>
          </cell>
          <cell r="AE2239" t="str">
            <v/>
          </cell>
          <cell r="AF2239" t="str">
            <v/>
          </cell>
        </row>
        <row r="2240">
          <cell r="D2240" t="str">
            <v>186511523</v>
          </cell>
          <cell r="E2240">
            <v>1865115</v>
          </cell>
          <cell r="F2240" t="str">
            <v>BEP (Connect G) 3 Nightsaver</v>
          </cell>
          <cell r="G2240" t="str">
            <v>E</v>
          </cell>
          <cell r="H2240" t="str">
            <v>YORKSHIRE</v>
          </cell>
          <cell r="I2240">
            <v>23</v>
          </cell>
          <cell r="J2240" t="str">
            <v>ICE0</v>
          </cell>
          <cell r="K2240" t="str">
            <v>STANDARD</v>
          </cell>
          <cell r="L2240">
            <v>54.2</v>
          </cell>
          <cell r="M2240">
            <v>28.45</v>
          </cell>
          <cell r="P2240">
            <v>21.36</v>
          </cell>
          <cell r="S2240" t="str">
            <v/>
          </cell>
          <cell r="T2240" t="str">
            <v/>
          </cell>
          <cell r="U2240" t="str">
            <v/>
          </cell>
          <cell r="W2240">
            <v>71.8</v>
          </cell>
          <cell r="X2240">
            <v>33.49</v>
          </cell>
          <cell r="AA2240">
            <v>25.05</v>
          </cell>
          <cell r="AD2240" t="str">
            <v/>
          </cell>
          <cell r="AE2240" t="str">
            <v/>
          </cell>
          <cell r="AF2240" t="str">
            <v/>
          </cell>
        </row>
        <row r="2241">
          <cell r="D2241" t="str">
            <v>186511518</v>
          </cell>
          <cell r="E2241">
            <v>1865115</v>
          </cell>
          <cell r="F2241" t="str">
            <v>BEP (Connect G) 3 Nightsaver</v>
          </cell>
          <cell r="G2241" t="str">
            <v>E</v>
          </cell>
          <cell r="H2241" t="str">
            <v>SCOTTISH POWER</v>
          </cell>
          <cell r="I2241">
            <v>18</v>
          </cell>
          <cell r="J2241" t="str">
            <v>ICE0</v>
          </cell>
          <cell r="K2241" t="str">
            <v>STANDARD</v>
          </cell>
          <cell r="L2241">
            <v>54.2</v>
          </cell>
          <cell r="M2241">
            <v>29.23</v>
          </cell>
          <cell r="P2241">
            <v>22.82</v>
          </cell>
          <cell r="S2241" t="str">
            <v/>
          </cell>
          <cell r="T2241" t="str">
            <v/>
          </cell>
          <cell r="U2241" t="str">
            <v/>
          </cell>
          <cell r="W2241">
            <v>71.8</v>
          </cell>
          <cell r="X2241">
            <v>34.42</v>
          </cell>
          <cell r="AA2241">
            <v>26.78</v>
          </cell>
          <cell r="AD2241" t="str">
            <v/>
          </cell>
          <cell r="AE2241" t="str">
            <v/>
          </cell>
          <cell r="AF2241" t="str">
            <v/>
          </cell>
        </row>
        <row r="2242">
          <cell r="D2242" t="str">
            <v>186511517</v>
          </cell>
          <cell r="E2242">
            <v>1865115</v>
          </cell>
          <cell r="F2242" t="str">
            <v>BEP (Connect G) 3 Nightsaver</v>
          </cell>
          <cell r="G2242" t="str">
            <v>E</v>
          </cell>
          <cell r="H2242" t="str">
            <v>SCOTTISH HYDRO</v>
          </cell>
          <cell r="I2242">
            <v>17</v>
          </cell>
          <cell r="J2242" t="str">
            <v>ICE0</v>
          </cell>
          <cell r="K2242" t="str">
            <v>STANDARD</v>
          </cell>
          <cell r="L2242">
            <v>54.2</v>
          </cell>
          <cell r="M2242">
            <v>31.6</v>
          </cell>
          <cell r="P2242">
            <v>24.17</v>
          </cell>
          <cell r="S2242" t="str">
            <v/>
          </cell>
          <cell r="T2242" t="str">
            <v/>
          </cell>
          <cell r="U2242" t="str">
            <v/>
          </cell>
          <cell r="W2242">
            <v>71.8</v>
          </cell>
          <cell r="X2242">
            <v>37.24</v>
          </cell>
          <cell r="AA2242">
            <v>28.39</v>
          </cell>
          <cell r="AD2242" t="str">
            <v/>
          </cell>
          <cell r="AE2242" t="str">
            <v/>
          </cell>
          <cell r="AF2242" t="str">
            <v/>
          </cell>
        </row>
        <row r="2243">
          <cell r="D2243" t="str">
            <v>186511610</v>
          </cell>
          <cell r="E2243">
            <v>1865116</v>
          </cell>
          <cell r="F2243" t="str">
            <v>BEP (Connect H) 3 Baserate</v>
          </cell>
          <cell r="G2243" t="str">
            <v>E</v>
          </cell>
          <cell r="H2243" t="str">
            <v>EASTERN</v>
          </cell>
          <cell r="I2243">
            <v>10</v>
          </cell>
          <cell r="J2243" t="str">
            <v>ICE0</v>
          </cell>
          <cell r="K2243" t="str">
            <v>STANDARD</v>
          </cell>
          <cell r="L2243">
            <v>31</v>
          </cell>
          <cell r="M2243">
            <v>16.86</v>
          </cell>
          <cell r="P2243" t="str">
            <v/>
          </cell>
          <cell r="S2243" t="str">
            <v/>
          </cell>
          <cell r="T2243" t="str">
            <v/>
          </cell>
          <cell r="U2243" t="str">
            <v/>
          </cell>
          <cell r="W2243">
            <v>32.26</v>
          </cell>
          <cell r="X2243">
            <v>19.54</v>
          </cell>
          <cell r="AA2243" t="str">
            <v/>
          </cell>
          <cell r="AD2243" t="str">
            <v/>
          </cell>
          <cell r="AE2243" t="str">
            <v/>
          </cell>
          <cell r="AF2243" t="str">
            <v/>
          </cell>
        </row>
        <row r="2244">
          <cell r="D2244" t="str">
            <v>186511611</v>
          </cell>
          <cell r="E2244">
            <v>1865116</v>
          </cell>
          <cell r="F2244" t="str">
            <v>BEP (Connect H) 3 Baserate</v>
          </cell>
          <cell r="G2244" t="str">
            <v>E</v>
          </cell>
          <cell r="H2244" t="str">
            <v>EAST MIDLANDS</v>
          </cell>
          <cell r="I2244">
            <v>11</v>
          </cell>
          <cell r="J2244" t="str">
            <v>ICE0</v>
          </cell>
          <cell r="K2244" t="str">
            <v>STANDARD</v>
          </cell>
          <cell r="L2244">
            <v>31</v>
          </cell>
          <cell r="M2244">
            <v>16.53</v>
          </cell>
          <cell r="P2244" t="str">
            <v/>
          </cell>
          <cell r="S2244" t="str">
            <v/>
          </cell>
          <cell r="T2244" t="str">
            <v/>
          </cell>
          <cell r="U2244" t="str">
            <v/>
          </cell>
          <cell r="W2244">
            <v>32.26</v>
          </cell>
          <cell r="X2244">
            <v>19.16</v>
          </cell>
          <cell r="AA2244" t="str">
            <v/>
          </cell>
          <cell r="AD2244" t="str">
            <v/>
          </cell>
          <cell r="AE2244" t="str">
            <v/>
          </cell>
          <cell r="AF2244" t="str">
            <v/>
          </cell>
        </row>
        <row r="2245">
          <cell r="D2245" t="str">
            <v>186511612</v>
          </cell>
          <cell r="E2245">
            <v>1865116</v>
          </cell>
          <cell r="F2245" t="str">
            <v>BEP (Connect H) 3 Baserate</v>
          </cell>
          <cell r="G2245" t="str">
            <v>E</v>
          </cell>
          <cell r="H2245" t="str">
            <v>LONDON</v>
          </cell>
          <cell r="I2245">
            <v>12</v>
          </cell>
          <cell r="J2245" t="str">
            <v>ICE0</v>
          </cell>
          <cell r="K2245" t="str">
            <v>STANDARD</v>
          </cell>
          <cell r="L2245">
            <v>31</v>
          </cell>
          <cell r="M2245">
            <v>15.86</v>
          </cell>
          <cell r="P2245" t="str">
            <v/>
          </cell>
          <cell r="S2245" t="str">
            <v/>
          </cell>
          <cell r="T2245" t="str">
            <v/>
          </cell>
          <cell r="U2245" t="str">
            <v/>
          </cell>
          <cell r="W2245">
            <v>32.26</v>
          </cell>
          <cell r="X2245">
            <v>18.38</v>
          </cell>
          <cell r="AA2245" t="str">
            <v/>
          </cell>
          <cell r="AD2245" t="str">
            <v/>
          </cell>
          <cell r="AE2245" t="str">
            <v/>
          </cell>
          <cell r="AF2245" t="str">
            <v/>
          </cell>
        </row>
        <row r="2246">
          <cell r="D2246" t="str">
            <v>186511613</v>
          </cell>
          <cell r="E2246">
            <v>1865116</v>
          </cell>
          <cell r="F2246" t="str">
            <v>BEP (Connect H) 3 Baserate</v>
          </cell>
          <cell r="G2246" t="str">
            <v>E</v>
          </cell>
          <cell r="H2246" t="str">
            <v>MANWEB</v>
          </cell>
          <cell r="I2246">
            <v>13</v>
          </cell>
          <cell r="J2246" t="str">
            <v>ICE0</v>
          </cell>
          <cell r="K2246" t="str">
            <v>STANDARD</v>
          </cell>
          <cell r="L2246">
            <v>31</v>
          </cell>
          <cell r="M2246">
            <v>18.62</v>
          </cell>
          <cell r="P2246" t="str">
            <v/>
          </cell>
          <cell r="S2246" t="str">
            <v/>
          </cell>
          <cell r="T2246" t="str">
            <v/>
          </cell>
          <cell r="U2246" t="str">
            <v/>
          </cell>
          <cell r="W2246">
            <v>32.26</v>
          </cell>
          <cell r="X2246">
            <v>21.57</v>
          </cell>
          <cell r="AA2246" t="str">
            <v/>
          </cell>
          <cell r="AD2246" t="str">
            <v/>
          </cell>
          <cell r="AE2246" t="str">
            <v/>
          </cell>
          <cell r="AF2246" t="str">
            <v/>
          </cell>
        </row>
        <row r="2247">
          <cell r="D2247" t="str">
            <v>186511614</v>
          </cell>
          <cell r="E2247">
            <v>1865116</v>
          </cell>
          <cell r="F2247" t="str">
            <v>BEP (Connect H) 3 Baserate</v>
          </cell>
          <cell r="G2247" t="str">
            <v>E</v>
          </cell>
          <cell r="H2247" t="str">
            <v>MIDLANDS</v>
          </cell>
          <cell r="I2247">
            <v>14</v>
          </cell>
          <cell r="J2247" t="str">
            <v>ICE0</v>
          </cell>
          <cell r="K2247" t="str">
            <v>STANDARD</v>
          </cell>
          <cell r="L2247">
            <v>31</v>
          </cell>
          <cell r="M2247">
            <v>17.239999999999998</v>
          </cell>
          <cell r="P2247" t="str">
            <v/>
          </cell>
          <cell r="S2247" t="str">
            <v/>
          </cell>
          <cell r="T2247" t="str">
            <v/>
          </cell>
          <cell r="U2247" t="str">
            <v/>
          </cell>
          <cell r="W2247">
            <v>32.26</v>
          </cell>
          <cell r="X2247">
            <v>19.98</v>
          </cell>
          <cell r="AA2247" t="str">
            <v/>
          </cell>
          <cell r="AD2247" t="str">
            <v/>
          </cell>
          <cell r="AE2247" t="str">
            <v/>
          </cell>
          <cell r="AF2247" t="str">
            <v/>
          </cell>
        </row>
        <row r="2248">
          <cell r="D2248" t="str">
            <v>186511615</v>
          </cell>
          <cell r="E2248">
            <v>1865116</v>
          </cell>
          <cell r="F2248" t="str">
            <v>BEP (Connect H) 3 Baserate</v>
          </cell>
          <cell r="G2248" t="str">
            <v>E</v>
          </cell>
          <cell r="H2248" t="str">
            <v>NORTHERN</v>
          </cell>
          <cell r="I2248">
            <v>15</v>
          </cell>
          <cell r="J2248" t="str">
            <v>ICE0</v>
          </cell>
          <cell r="K2248" t="str">
            <v>STANDARD</v>
          </cell>
          <cell r="L2248">
            <v>31</v>
          </cell>
          <cell r="M2248">
            <v>17.27</v>
          </cell>
          <cell r="P2248" t="str">
            <v/>
          </cell>
          <cell r="S2248" t="str">
            <v/>
          </cell>
          <cell r="T2248" t="str">
            <v/>
          </cell>
          <cell r="U2248" t="str">
            <v/>
          </cell>
          <cell r="W2248">
            <v>32.26</v>
          </cell>
          <cell r="X2248">
            <v>20.010000000000002</v>
          </cell>
          <cell r="AA2248" t="str">
            <v/>
          </cell>
          <cell r="AD2248" t="str">
            <v/>
          </cell>
          <cell r="AE2248" t="str">
            <v/>
          </cell>
          <cell r="AF2248" t="str">
            <v/>
          </cell>
        </row>
        <row r="2249">
          <cell r="D2249" t="str">
            <v>186511616</v>
          </cell>
          <cell r="E2249">
            <v>1865116</v>
          </cell>
          <cell r="F2249" t="str">
            <v>BEP (Connect H) 3 Baserate</v>
          </cell>
          <cell r="G2249" t="str">
            <v>E</v>
          </cell>
          <cell r="H2249" t="str">
            <v>NORWEB</v>
          </cell>
          <cell r="I2249">
            <v>16</v>
          </cell>
          <cell r="J2249" t="str">
            <v>ICE0</v>
          </cell>
          <cell r="K2249" t="str">
            <v>STANDARD</v>
          </cell>
          <cell r="L2249">
            <v>31</v>
          </cell>
          <cell r="M2249">
            <v>16.96</v>
          </cell>
          <cell r="P2249" t="str">
            <v/>
          </cell>
          <cell r="S2249" t="str">
            <v/>
          </cell>
          <cell r="T2249" t="str">
            <v/>
          </cell>
          <cell r="U2249" t="str">
            <v/>
          </cell>
          <cell r="W2249">
            <v>32.26</v>
          </cell>
          <cell r="X2249">
            <v>19.649999999999999</v>
          </cell>
          <cell r="AA2249" t="str">
            <v/>
          </cell>
          <cell r="AD2249" t="str">
            <v/>
          </cell>
          <cell r="AE2249" t="str">
            <v/>
          </cell>
          <cell r="AF2249" t="str">
            <v/>
          </cell>
        </row>
        <row r="2250">
          <cell r="D2250" t="str">
            <v>186511619</v>
          </cell>
          <cell r="E2250">
            <v>1865116</v>
          </cell>
          <cell r="F2250" t="str">
            <v>BEP (Connect H) 3 Baserate</v>
          </cell>
          <cell r="G2250" t="str">
            <v>E</v>
          </cell>
          <cell r="H2250" t="str">
            <v>SEEBOARD</v>
          </cell>
          <cell r="I2250">
            <v>19</v>
          </cell>
          <cell r="J2250" t="str">
            <v>ICE0</v>
          </cell>
          <cell r="K2250" t="str">
            <v>STANDARD</v>
          </cell>
          <cell r="L2250">
            <v>31</v>
          </cell>
          <cell r="M2250">
            <v>17.059999999999999</v>
          </cell>
          <cell r="P2250" t="str">
            <v/>
          </cell>
          <cell r="S2250" t="str">
            <v/>
          </cell>
          <cell r="T2250" t="str">
            <v/>
          </cell>
          <cell r="U2250" t="str">
            <v/>
          </cell>
          <cell r="W2250">
            <v>32.26</v>
          </cell>
          <cell r="X2250">
            <v>19.760000000000002</v>
          </cell>
          <cell r="AA2250" t="str">
            <v/>
          </cell>
          <cell r="AD2250" t="str">
            <v/>
          </cell>
          <cell r="AE2250" t="str">
            <v/>
          </cell>
          <cell r="AF2250" t="str">
            <v/>
          </cell>
        </row>
        <row r="2251">
          <cell r="D2251" t="str">
            <v>186511620</v>
          </cell>
          <cell r="E2251">
            <v>1865116</v>
          </cell>
          <cell r="F2251" t="str">
            <v>BEP (Connect H) 3 Baserate</v>
          </cell>
          <cell r="G2251" t="str">
            <v>E</v>
          </cell>
          <cell r="H2251" t="str">
            <v>SOUTHERN</v>
          </cell>
          <cell r="I2251">
            <v>20</v>
          </cell>
          <cell r="J2251" t="str">
            <v>ICE0</v>
          </cell>
          <cell r="K2251" t="str">
            <v>STANDARD</v>
          </cell>
          <cell r="L2251">
            <v>31</v>
          </cell>
          <cell r="M2251">
            <v>16.39</v>
          </cell>
          <cell r="P2251" t="str">
            <v/>
          </cell>
          <cell r="S2251" t="str">
            <v/>
          </cell>
          <cell r="T2251" t="str">
            <v/>
          </cell>
          <cell r="U2251" t="str">
            <v/>
          </cell>
          <cell r="W2251">
            <v>32.26</v>
          </cell>
          <cell r="X2251">
            <v>18.989999999999998</v>
          </cell>
          <cell r="AA2251" t="str">
            <v/>
          </cell>
          <cell r="AD2251" t="str">
            <v/>
          </cell>
          <cell r="AE2251" t="str">
            <v/>
          </cell>
          <cell r="AF2251" t="str">
            <v/>
          </cell>
        </row>
        <row r="2252">
          <cell r="D2252" t="str">
            <v>186511622</v>
          </cell>
          <cell r="E2252">
            <v>1865116</v>
          </cell>
          <cell r="F2252" t="str">
            <v>BEP (Connect H) 3 Baserate</v>
          </cell>
          <cell r="G2252" t="str">
            <v>E</v>
          </cell>
          <cell r="H2252" t="str">
            <v>SWEB</v>
          </cell>
          <cell r="I2252">
            <v>22</v>
          </cell>
          <cell r="J2252" t="str">
            <v>ICE0</v>
          </cell>
          <cell r="K2252" t="str">
            <v>STANDARD</v>
          </cell>
          <cell r="L2252">
            <v>31</v>
          </cell>
          <cell r="M2252">
            <v>16.8</v>
          </cell>
          <cell r="P2252" t="str">
            <v/>
          </cell>
          <cell r="S2252" t="str">
            <v/>
          </cell>
          <cell r="T2252" t="str">
            <v/>
          </cell>
          <cell r="U2252" t="str">
            <v/>
          </cell>
          <cell r="W2252">
            <v>32.26</v>
          </cell>
          <cell r="X2252">
            <v>19.47</v>
          </cell>
          <cell r="AA2252" t="str">
            <v/>
          </cell>
          <cell r="AD2252" t="str">
            <v/>
          </cell>
          <cell r="AE2252" t="str">
            <v/>
          </cell>
          <cell r="AF2252" t="str">
            <v/>
          </cell>
        </row>
        <row r="2253">
          <cell r="D2253" t="str">
            <v>186511621</v>
          </cell>
          <cell r="E2253">
            <v>1865116</v>
          </cell>
          <cell r="F2253" t="str">
            <v>BEP (Connect H) 3 Baserate</v>
          </cell>
          <cell r="G2253" t="str">
            <v>E</v>
          </cell>
          <cell r="H2253" t="str">
            <v>SWALEC</v>
          </cell>
          <cell r="I2253">
            <v>21</v>
          </cell>
          <cell r="J2253" t="str">
            <v>ICE0</v>
          </cell>
          <cell r="K2253" t="str">
            <v>STANDARD</v>
          </cell>
          <cell r="L2253">
            <v>31</v>
          </cell>
          <cell r="M2253">
            <v>17</v>
          </cell>
          <cell r="P2253" t="str">
            <v/>
          </cell>
          <cell r="S2253" t="str">
            <v/>
          </cell>
          <cell r="T2253" t="str">
            <v/>
          </cell>
          <cell r="U2253" t="str">
            <v/>
          </cell>
          <cell r="W2253">
            <v>32.26</v>
          </cell>
          <cell r="X2253">
            <v>19.7</v>
          </cell>
          <cell r="AA2253" t="str">
            <v/>
          </cell>
          <cell r="AD2253" t="str">
            <v/>
          </cell>
          <cell r="AE2253" t="str">
            <v/>
          </cell>
          <cell r="AF2253" t="str">
            <v/>
          </cell>
        </row>
        <row r="2254">
          <cell r="D2254" t="str">
            <v>186511623</v>
          </cell>
          <cell r="E2254">
            <v>1865116</v>
          </cell>
          <cell r="F2254" t="str">
            <v>BEP (Connect H) 3 Baserate</v>
          </cell>
          <cell r="G2254" t="str">
            <v>E</v>
          </cell>
          <cell r="H2254" t="str">
            <v>YORKSHIRE</v>
          </cell>
          <cell r="I2254">
            <v>23</v>
          </cell>
          <cell r="J2254" t="str">
            <v>ICE0</v>
          </cell>
          <cell r="K2254" t="str">
            <v>STANDARD</v>
          </cell>
          <cell r="L2254">
            <v>31</v>
          </cell>
          <cell r="M2254">
            <v>17.09</v>
          </cell>
          <cell r="P2254" t="str">
            <v/>
          </cell>
          <cell r="S2254" t="str">
            <v/>
          </cell>
          <cell r="T2254" t="str">
            <v/>
          </cell>
          <cell r="U2254" t="str">
            <v/>
          </cell>
          <cell r="W2254">
            <v>32.26</v>
          </cell>
          <cell r="X2254">
            <v>19.809999999999999</v>
          </cell>
          <cell r="AA2254" t="str">
            <v/>
          </cell>
          <cell r="AD2254" t="str">
            <v/>
          </cell>
          <cell r="AE2254" t="str">
            <v/>
          </cell>
          <cell r="AF2254" t="str">
            <v/>
          </cell>
        </row>
        <row r="2255">
          <cell r="D2255" t="str">
            <v>186511618</v>
          </cell>
          <cell r="E2255">
            <v>1865116</v>
          </cell>
          <cell r="F2255" t="str">
            <v>BEP (Connect H) 3 Baserate</v>
          </cell>
          <cell r="G2255" t="str">
            <v>E</v>
          </cell>
          <cell r="H2255" t="str">
            <v>SCOTTISH POWER</v>
          </cell>
          <cell r="I2255">
            <v>18</v>
          </cell>
          <cell r="J2255" t="str">
            <v>ICE0</v>
          </cell>
          <cell r="K2255" t="str">
            <v>STANDARD</v>
          </cell>
          <cell r="L2255">
            <v>31</v>
          </cell>
          <cell r="M2255">
            <v>17.22</v>
          </cell>
          <cell r="P2255" t="str">
            <v/>
          </cell>
          <cell r="S2255" t="str">
            <v/>
          </cell>
          <cell r="T2255" t="str">
            <v/>
          </cell>
          <cell r="U2255" t="str">
            <v/>
          </cell>
          <cell r="W2255">
            <v>32.26</v>
          </cell>
          <cell r="X2255">
            <v>19.95</v>
          </cell>
          <cell r="AA2255" t="str">
            <v/>
          </cell>
          <cell r="AD2255" t="str">
            <v/>
          </cell>
          <cell r="AE2255" t="str">
            <v/>
          </cell>
          <cell r="AF2255" t="str">
            <v/>
          </cell>
        </row>
        <row r="2256">
          <cell r="D2256" t="str">
            <v>186511617</v>
          </cell>
          <cell r="E2256">
            <v>1865116</v>
          </cell>
          <cell r="F2256" t="str">
            <v>BEP (Connect H) 3 Baserate</v>
          </cell>
          <cell r="G2256" t="str">
            <v>E</v>
          </cell>
          <cell r="H2256" t="str">
            <v>SCOTTISH HYDRO</v>
          </cell>
          <cell r="I2256">
            <v>17</v>
          </cell>
          <cell r="J2256" t="str">
            <v>ICE0</v>
          </cell>
          <cell r="K2256" t="str">
            <v>STANDARD</v>
          </cell>
          <cell r="L2256">
            <v>31</v>
          </cell>
          <cell r="M2256">
            <v>18.62</v>
          </cell>
          <cell r="P2256" t="str">
            <v/>
          </cell>
          <cell r="S2256" t="str">
            <v/>
          </cell>
          <cell r="T2256" t="str">
            <v/>
          </cell>
          <cell r="U2256" t="str">
            <v/>
          </cell>
          <cell r="W2256">
            <v>32.26</v>
          </cell>
          <cell r="X2256">
            <v>21.57</v>
          </cell>
          <cell r="AA2256" t="str">
            <v/>
          </cell>
          <cell r="AD2256" t="str">
            <v/>
          </cell>
          <cell r="AE2256" t="str">
            <v/>
          </cell>
          <cell r="AF2256" t="str">
            <v/>
          </cell>
        </row>
        <row r="2257">
          <cell r="D2257" t="str">
            <v>186511710</v>
          </cell>
          <cell r="E2257">
            <v>1865117</v>
          </cell>
          <cell r="F2257" t="str">
            <v>BEP (Connect H) 3 Flexirate 2</v>
          </cell>
          <cell r="G2257" t="str">
            <v>E</v>
          </cell>
          <cell r="H2257" t="str">
            <v>EASTERN</v>
          </cell>
          <cell r="I2257">
            <v>10</v>
          </cell>
          <cell r="J2257" t="str">
            <v>ICE0</v>
          </cell>
          <cell r="K2257" t="str">
            <v>STANDARD</v>
          </cell>
          <cell r="L2257">
            <v>31</v>
          </cell>
          <cell r="M2257">
            <v>18.25</v>
          </cell>
          <cell r="P2257" t="str">
            <v/>
          </cell>
          <cell r="S2257">
            <v>15.48</v>
          </cell>
          <cell r="T2257" t="str">
            <v/>
          </cell>
          <cell r="U2257" t="str">
            <v/>
          </cell>
          <cell r="W2257">
            <v>32.26</v>
          </cell>
          <cell r="X2257">
            <v>21.14</v>
          </cell>
          <cell r="AA2257" t="str">
            <v/>
          </cell>
          <cell r="AD2257">
            <v>17.7</v>
          </cell>
          <cell r="AE2257" t="str">
            <v/>
          </cell>
          <cell r="AF2257" t="str">
            <v/>
          </cell>
        </row>
        <row r="2258">
          <cell r="D2258" t="str">
            <v>186511711</v>
          </cell>
          <cell r="E2258">
            <v>1865117</v>
          </cell>
          <cell r="F2258" t="str">
            <v>BEP (Connect H) 3 Flexirate 2</v>
          </cell>
          <cell r="G2258" t="str">
            <v>E</v>
          </cell>
          <cell r="H2258" t="str">
            <v>EAST MIDLANDS</v>
          </cell>
          <cell r="I2258">
            <v>11</v>
          </cell>
          <cell r="J2258" t="str">
            <v>ICE0</v>
          </cell>
          <cell r="K2258" t="str">
            <v>STANDARD</v>
          </cell>
          <cell r="L2258">
            <v>31</v>
          </cell>
          <cell r="M2258">
            <v>17.73</v>
          </cell>
          <cell r="P2258" t="str">
            <v/>
          </cell>
          <cell r="S2258">
            <v>15.58</v>
          </cell>
          <cell r="T2258" t="str">
            <v/>
          </cell>
          <cell r="U2258" t="str">
            <v/>
          </cell>
          <cell r="W2258">
            <v>32.26</v>
          </cell>
          <cell r="X2258">
            <v>20.54</v>
          </cell>
          <cell r="AA2258" t="str">
            <v/>
          </cell>
          <cell r="AD2258">
            <v>17.829999999999998</v>
          </cell>
          <cell r="AE2258" t="str">
            <v/>
          </cell>
          <cell r="AF2258" t="str">
            <v/>
          </cell>
        </row>
        <row r="2259">
          <cell r="D2259" t="str">
            <v>186511712</v>
          </cell>
          <cell r="E2259">
            <v>1865117</v>
          </cell>
          <cell r="F2259" t="str">
            <v>BEP (Connect H) 3 Flexirate 2</v>
          </cell>
          <cell r="G2259" t="str">
            <v>E</v>
          </cell>
          <cell r="H2259" t="str">
            <v>LONDON</v>
          </cell>
          <cell r="I2259">
            <v>12</v>
          </cell>
          <cell r="J2259" t="str">
            <v>ICE0</v>
          </cell>
          <cell r="K2259" t="str">
            <v>STANDARD</v>
          </cell>
          <cell r="L2259">
            <v>31</v>
          </cell>
          <cell r="M2259">
            <v>17.34</v>
          </cell>
          <cell r="P2259" t="str">
            <v/>
          </cell>
          <cell r="S2259">
            <v>14.8</v>
          </cell>
          <cell r="T2259" t="str">
            <v/>
          </cell>
          <cell r="U2259" t="str">
            <v/>
          </cell>
          <cell r="W2259">
            <v>32.26</v>
          </cell>
          <cell r="X2259">
            <v>20.100000000000001</v>
          </cell>
          <cell r="AA2259" t="str">
            <v/>
          </cell>
          <cell r="AD2259">
            <v>16.91</v>
          </cell>
          <cell r="AE2259" t="str">
            <v/>
          </cell>
          <cell r="AF2259" t="str">
            <v/>
          </cell>
        </row>
        <row r="2260">
          <cell r="D2260" t="str">
            <v>186511713</v>
          </cell>
          <cell r="E2260">
            <v>1865117</v>
          </cell>
          <cell r="F2260" t="str">
            <v>BEP (Connect H) 3 Flexirate 2</v>
          </cell>
          <cell r="G2260" t="str">
            <v>E</v>
          </cell>
          <cell r="H2260" t="str">
            <v>MANWEB</v>
          </cell>
          <cell r="I2260">
            <v>13</v>
          </cell>
          <cell r="J2260" t="str">
            <v>ICE0</v>
          </cell>
          <cell r="K2260" t="str">
            <v>STANDARD</v>
          </cell>
          <cell r="L2260">
            <v>0</v>
          </cell>
          <cell r="M2260">
            <v>0</v>
          </cell>
          <cell r="P2260" t="str">
            <v/>
          </cell>
          <cell r="S2260">
            <v>0</v>
          </cell>
          <cell r="T2260" t="str">
            <v/>
          </cell>
          <cell r="U2260" t="str">
            <v/>
          </cell>
          <cell r="AE2260" t="str">
            <v/>
          </cell>
          <cell r="AF2260" t="str">
            <v/>
          </cell>
        </row>
        <row r="2261">
          <cell r="D2261" t="str">
            <v>186511714</v>
          </cell>
          <cell r="E2261">
            <v>1865117</v>
          </cell>
          <cell r="F2261" t="str">
            <v>BEP (Connect H) 3 Flexirate 2</v>
          </cell>
          <cell r="G2261" t="str">
            <v>E</v>
          </cell>
          <cell r="H2261" t="str">
            <v>MIDLANDS</v>
          </cell>
          <cell r="I2261">
            <v>14</v>
          </cell>
          <cell r="J2261" t="str">
            <v>ICE0</v>
          </cell>
          <cell r="K2261" t="str">
            <v>STANDARD</v>
          </cell>
          <cell r="L2261">
            <v>31</v>
          </cell>
          <cell r="M2261">
            <v>18.46</v>
          </cell>
          <cell r="P2261" t="str">
            <v/>
          </cell>
          <cell r="S2261">
            <v>16.11</v>
          </cell>
          <cell r="T2261" t="str">
            <v/>
          </cell>
          <cell r="U2261" t="str">
            <v/>
          </cell>
          <cell r="W2261">
            <v>32.26</v>
          </cell>
          <cell r="X2261">
            <v>21.38</v>
          </cell>
          <cell r="AA2261" t="str">
            <v/>
          </cell>
          <cell r="AD2261">
            <v>18.45</v>
          </cell>
          <cell r="AE2261" t="str">
            <v/>
          </cell>
          <cell r="AF2261" t="str">
            <v/>
          </cell>
        </row>
        <row r="2262">
          <cell r="D2262" t="str">
            <v>186511715</v>
          </cell>
          <cell r="E2262">
            <v>1865117</v>
          </cell>
          <cell r="F2262" t="str">
            <v>BEP (Connect H) 3 Flexirate 2</v>
          </cell>
          <cell r="G2262" t="str">
            <v>E</v>
          </cell>
          <cell r="H2262" t="str">
            <v>NORTHERN</v>
          </cell>
          <cell r="I2262">
            <v>15</v>
          </cell>
          <cell r="J2262" t="str">
            <v>ICE0</v>
          </cell>
          <cell r="K2262" t="str">
            <v>STANDARD</v>
          </cell>
          <cell r="L2262">
            <v>31</v>
          </cell>
          <cell r="M2262">
            <v>19.09</v>
          </cell>
          <cell r="P2262" t="str">
            <v/>
          </cell>
          <cell r="S2262">
            <v>16.170000000000002</v>
          </cell>
          <cell r="T2262" t="str">
            <v/>
          </cell>
          <cell r="U2262" t="str">
            <v/>
          </cell>
          <cell r="W2262">
            <v>32.26</v>
          </cell>
          <cell r="X2262">
            <v>22.12</v>
          </cell>
          <cell r="AA2262" t="str">
            <v/>
          </cell>
          <cell r="AD2262">
            <v>18.5</v>
          </cell>
          <cell r="AE2262" t="str">
            <v/>
          </cell>
          <cell r="AF2262" t="str">
            <v/>
          </cell>
        </row>
        <row r="2263">
          <cell r="D2263" t="str">
            <v>186511716</v>
          </cell>
          <cell r="E2263">
            <v>1865117</v>
          </cell>
          <cell r="F2263" t="str">
            <v>BEP (Connect H) 3 Flexirate 2</v>
          </cell>
          <cell r="G2263" t="str">
            <v>E</v>
          </cell>
          <cell r="H2263" t="str">
            <v>NORWEB</v>
          </cell>
          <cell r="I2263">
            <v>16</v>
          </cell>
          <cell r="J2263" t="str">
            <v>ICE0</v>
          </cell>
          <cell r="K2263" t="str">
            <v>STANDARD</v>
          </cell>
          <cell r="L2263">
            <v>31</v>
          </cell>
          <cell r="M2263">
            <v>19.39</v>
          </cell>
          <cell r="P2263" t="str">
            <v/>
          </cell>
          <cell r="S2263">
            <v>15.5</v>
          </cell>
          <cell r="T2263" t="str">
            <v/>
          </cell>
          <cell r="U2263" t="str">
            <v/>
          </cell>
          <cell r="W2263">
            <v>32.26</v>
          </cell>
          <cell r="X2263">
            <v>22.46</v>
          </cell>
          <cell r="AA2263" t="str">
            <v/>
          </cell>
          <cell r="AD2263">
            <v>17.71</v>
          </cell>
          <cell r="AE2263" t="str">
            <v/>
          </cell>
          <cell r="AF2263" t="str">
            <v/>
          </cell>
        </row>
        <row r="2264">
          <cell r="D2264" t="str">
            <v>186511719</v>
          </cell>
          <cell r="E2264">
            <v>1865117</v>
          </cell>
          <cell r="F2264" t="str">
            <v>BEP (Connect H) 3 Flexirate 2</v>
          </cell>
          <cell r="G2264" t="str">
            <v>E</v>
          </cell>
          <cell r="H2264" t="str">
            <v>SEEBOARD</v>
          </cell>
          <cell r="I2264">
            <v>19</v>
          </cell>
          <cell r="J2264" t="str">
            <v>ICE0</v>
          </cell>
          <cell r="K2264" t="str">
            <v>STANDARD</v>
          </cell>
          <cell r="L2264">
            <v>0</v>
          </cell>
          <cell r="M2264">
            <v>0</v>
          </cell>
          <cell r="P2264" t="str">
            <v/>
          </cell>
          <cell r="S2264">
            <v>0</v>
          </cell>
          <cell r="T2264" t="str">
            <v/>
          </cell>
          <cell r="U2264" t="str">
            <v/>
          </cell>
          <cell r="AE2264" t="str">
            <v/>
          </cell>
          <cell r="AF2264" t="str">
            <v/>
          </cell>
        </row>
        <row r="2265">
          <cell r="D2265" t="str">
            <v>186511720</v>
          </cell>
          <cell r="E2265">
            <v>1865117</v>
          </cell>
          <cell r="F2265" t="str">
            <v>BEP (Connect H) 3 Flexirate 2</v>
          </cell>
          <cell r="G2265" t="str">
            <v>E</v>
          </cell>
          <cell r="H2265" t="str">
            <v>SOUTHERN</v>
          </cell>
          <cell r="I2265">
            <v>20</v>
          </cell>
          <cell r="J2265" t="str">
            <v>ICE0</v>
          </cell>
          <cell r="K2265" t="str">
            <v>STANDARD</v>
          </cell>
          <cell r="L2265">
            <v>31</v>
          </cell>
          <cell r="M2265">
            <v>17.440000000000001</v>
          </cell>
          <cell r="P2265" t="str">
            <v/>
          </cell>
          <cell r="S2265">
            <v>15.44</v>
          </cell>
          <cell r="T2265" t="str">
            <v/>
          </cell>
          <cell r="U2265" t="str">
            <v/>
          </cell>
          <cell r="W2265">
            <v>32.26</v>
          </cell>
          <cell r="X2265">
            <v>20.2</v>
          </cell>
          <cell r="AA2265" t="str">
            <v/>
          </cell>
          <cell r="AD2265">
            <v>17.68</v>
          </cell>
          <cell r="AE2265" t="str">
            <v/>
          </cell>
          <cell r="AF2265" t="str">
            <v/>
          </cell>
        </row>
        <row r="2266">
          <cell r="D2266" t="str">
            <v>186511722</v>
          </cell>
          <cell r="E2266">
            <v>1865117</v>
          </cell>
          <cell r="F2266" t="str">
            <v>BEP (Connect H) 3 Flexirate 2</v>
          </cell>
          <cell r="G2266" t="str">
            <v>E</v>
          </cell>
          <cell r="H2266" t="str">
            <v>SWEB</v>
          </cell>
          <cell r="I2266">
            <v>22</v>
          </cell>
          <cell r="J2266" t="str">
            <v>ICE0</v>
          </cell>
          <cell r="K2266" t="str">
            <v>STANDARD</v>
          </cell>
          <cell r="L2266">
            <v>31</v>
          </cell>
          <cell r="M2266">
            <v>17.64</v>
          </cell>
          <cell r="P2266" t="str">
            <v/>
          </cell>
          <cell r="S2266">
            <v>16.11</v>
          </cell>
          <cell r="T2266" t="str">
            <v/>
          </cell>
          <cell r="U2266" t="str">
            <v/>
          </cell>
          <cell r="W2266">
            <v>32.26</v>
          </cell>
          <cell r="X2266">
            <v>20.440000000000001</v>
          </cell>
          <cell r="AA2266" t="str">
            <v/>
          </cell>
          <cell r="AD2266">
            <v>18.45</v>
          </cell>
          <cell r="AE2266" t="str">
            <v/>
          </cell>
          <cell r="AF2266" t="str">
            <v/>
          </cell>
        </row>
        <row r="2267">
          <cell r="D2267" t="str">
            <v>186511721</v>
          </cell>
          <cell r="E2267">
            <v>1865117</v>
          </cell>
          <cell r="F2267" t="str">
            <v>BEP (Connect H) 3 Flexirate 2</v>
          </cell>
          <cell r="G2267" t="str">
            <v>E</v>
          </cell>
          <cell r="H2267" t="str">
            <v>SWALEC</v>
          </cell>
          <cell r="I2267">
            <v>21</v>
          </cell>
          <cell r="J2267" t="str">
            <v>ICE0</v>
          </cell>
          <cell r="K2267" t="str">
            <v>STANDARD</v>
          </cell>
          <cell r="L2267">
            <v>31</v>
          </cell>
          <cell r="M2267">
            <v>17.87</v>
          </cell>
          <cell r="P2267" t="str">
            <v/>
          </cell>
          <cell r="S2267">
            <v>16.36</v>
          </cell>
          <cell r="T2267" t="str">
            <v/>
          </cell>
          <cell r="U2267" t="str">
            <v/>
          </cell>
          <cell r="W2267">
            <v>32.26</v>
          </cell>
          <cell r="X2267">
            <v>20.7</v>
          </cell>
          <cell r="AA2267" t="str">
            <v/>
          </cell>
          <cell r="AD2267">
            <v>18.75</v>
          </cell>
          <cell r="AE2267" t="str">
            <v/>
          </cell>
          <cell r="AF2267" t="str">
            <v/>
          </cell>
        </row>
        <row r="2268">
          <cell r="D2268" t="str">
            <v>186511723</v>
          </cell>
          <cell r="E2268">
            <v>1865117</v>
          </cell>
          <cell r="F2268" t="str">
            <v>BEP (Connect H) 3 Flexirate 2</v>
          </cell>
          <cell r="G2268" t="str">
            <v>E</v>
          </cell>
          <cell r="H2268" t="str">
            <v>YORKSHIRE</v>
          </cell>
          <cell r="I2268">
            <v>23</v>
          </cell>
          <cell r="J2268" t="str">
            <v>ICE0</v>
          </cell>
          <cell r="K2268" t="str">
            <v>STANDARD</v>
          </cell>
          <cell r="L2268">
            <v>31</v>
          </cell>
          <cell r="M2268">
            <v>18.27</v>
          </cell>
          <cell r="P2268" t="str">
            <v/>
          </cell>
          <cell r="S2268">
            <v>16.03</v>
          </cell>
          <cell r="T2268" t="str">
            <v/>
          </cell>
          <cell r="U2268" t="str">
            <v/>
          </cell>
          <cell r="W2268">
            <v>32.26</v>
          </cell>
          <cell r="X2268">
            <v>21.16</v>
          </cell>
          <cell r="AA2268" t="str">
            <v/>
          </cell>
          <cell r="AD2268">
            <v>18.350000000000001</v>
          </cell>
          <cell r="AE2268" t="str">
            <v/>
          </cell>
          <cell r="AF2268" t="str">
            <v/>
          </cell>
        </row>
        <row r="2269">
          <cell r="D2269" t="str">
            <v>186511718</v>
          </cell>
          <cell r="E2269">
            <v>1865117</v>
          </cell>
          <cell r="F2269" t="str">
            <v>BEP (Connect H) 3 Flexirate 2</v>
          </cell>
          <cell r="G2269" t="str">
            <v>E</v>
          </cell>
          <cell r="H2269" t="str">
            <v>SCOTTISH POWER</v>
          </cell>
          <cell r="I2269">
            <v>18</v>
          </cell>
          <cell r="J2269" t="str">
            <v>ICE0</v>
          </cell>
          <cell r="K2269" t="str">
            <v>STANDARD</v>
          </cell>
          <cell r="L2269">
            <v>31</v>
          </cell>
          <cell r="M2269">
            <v>18.57</v>
          </cell>
          <cell r="P2269" t="str">
            <v/>
          </cell>
          <cell r="S2269">
            <v>16.170000000000002</v>
          </cell>
          <cell r="T2269" t="str">
            <v/>
          </cell>
          <cell r="U2269" t="str">
            <v/>
          </cell>
          <cell r="W2269">
            <v>32.26</v>
          </cell>
          <cell r="X2269">
            <v>21.52</v>
          </cell>
          <cell r="AA2269" t="str">
            <v/>
          </cell>
          <cell r="AD2269">
            <v>18.510000000000002</v>
          </cell>
          <cell r="AE2269" t="str">
            <v/>
          </cell>
          <cell r="AF2269" t="str">
            <v/>
          </cell>
        </row>
        <row r="2270">
          <cell r="D2270" t="str">
            <v>186511717</v>
          </cell>
          <cell r="E2270">
            <v>1865117</v>
          </cell>
          <cell r="F2270" t="str">
            <v>BEP (Connect H) 3 Flexirate 2</v>
          </cell>
          <cell r="G2270" t="str">
            <v>E</v>
          </cell>
          <cell r="H2270" t="str">
            <v>SCOTTISH HYDRO</v>
          </cell>
          <cell r="I2270">
            <v>17</v>
          </cell>
          <cell r="J2270" t="str">
            <v>ICE0</v>
          </cell>
          <cell r="K2270" t="str">
            <v>STANDARD</v>
          </cell>
          <cell r="L2270">
            <v>31</v>
          </cell>
          <cell r="M2270">
            <v>20.02</v>
          </cell>
          <cell r="P2270" t="str">
            <v/>
          </cell>
          <cell r="S2270">
            <v>17.55</v>
          </cell>
          <cell r="T2270" t="str">
            <v/>
          </cell>
          <cell r="U2270" t="str">
            <v/>
          </cell>
          <cell r="W2270">
            <v>32.26</v>
          </cell>
          <cell r="X2270">
            <v>23.19</v>
          </cell>
          <cell r="AA2270" t="str">
            <v/>
          </cell>
          <cell r="AD2270">
            <v>20.079999999999998</v>
          </cell>
          <cell r="AE2270" t="str">
            <v/>
          </cell>
          <cell r="AF2270" t="str">
            <v/>
          </cell>
        </row>
        <row r="2271">
          <cell r="D2271" t="str">
            <v>186511810</v>
          </cell>
          <cell r="E2271">
            <v>1865118</v>
          </cell>
          <cell r="F2271" t="str">
            <v>BEP (Connect H) 3 Flexirate 3</v>
          </cell>
          <cell r="G2271" t="str">
            <v>E</v>
          </cell>
          <cell r="H2271" t="str">
            <v>EASTERN</v>
          </cell>
          <cell r="I2271">
            <v>10</v>
          </cell>
          <cell r="J2271" t="str">
            <v>ICE0</v>
          </cell>
          <cell r="K2271" t="str">
            <v>STANDARD</v>
          </cell>
          <cell r="L2271">
            <v>31</v>
          </cell>
          <cell r="M2271">
            <v>19.260000000000002</v>
          </cell>
          <cell r="P2271">
            <v>13.41</v>
          </cell>
          <cell r="S2271">
            <v>15.64</v>
          </cell>
          <cell r="T2271" t="str">
            <v/>
          </cell>
          <cell r="U2271" t="str">
            <v/>
          </cell>
          <cell r="W2271">
            <v>32.26</v>
          </cell>
          <cell r="X2271">
            <v>22.31</v>
          </cell>
          <cell r="AA2271">
            <v>15.55</v>
          </cell>
          <cell r="AD2271">
            <v>17.86</v>
          </cell>
          <cell r="AE2271" t="str">
            <v/>
          </cell>
          <cell r="AF2271" t="str">
            <v/>
          </cell>
        </row>
        <row r="2272">
          <cell r="D2272" t="str">
            <v>186511811</v>
          </cell>
          <cell r="E2272">
            <v>1865118</v>
          </cell>
          <cell r="F2272" t="str">
            <v>BEP (Connect H) 3 Flexirate 3</v>
          </cell>
          <cell r="G2272" t="str">
            <v>E</v>
          </cell>
          <cell r="H2272" t="str">
            <v>EAST MIDLANDS</v>
          </cell>
          <cell r="I2272">
            <v>11</v>
          </cell>
          <cell r="J2272" t="str">
            <v>ICE0</v>
          </cell>
          <cell r="K2272" t="str">
            <v>STANDARD</v>
          </cell>
          <cell r="L2272">
            <v>31</v>
          </cell>
          <cell r="M2272">
            <v>18.350000000000001</v>
          </cell>
          <cell r="P2272">
            <v>13.28</v>
          </cell>
          <cell r="S2272">
            <v>16.100000000000001</v>
          </cell>
          <cell r="T2272" t="str">
            <v/>
          </cell>
          <cell r="U2272" t="str">
            <v/>
          </cell>
          <cell r="W2272">
            <v>32.26</v>
          </cell>
          <cell r="X2272">
            <v>21.25</v>
          </cell>
          <cell r="AA2272">
            <v>15.4</v>
          </cell>
          <cell r="AD2272">
            <v>18.41</v>
          </cell>
          <cell r="AE2272" t="str">
            <v/>
          </cell>
          <cell r="AF2272" t="str">
            <v/>
          </cell>
        </row>
        <row r="2273">
          <cell r="D2273" t="str">
            <v>186511812</v>
          </cell>
          <cell r="E2273">
            <v>1865118</v>
          </cell>
          <cell r="F2273" t="str">
            <v>BEP (Connect H) 3 Flexirate 3</v>
          </cell>
          <cell r="G2273" t="str">
            <v>E</v>
          </cell>
          <cell r="H2273" t="str">
            <v>LONDON</v>
          </cell>
          <cell r="I2273">
            <v>12</v>
          </cell>
          <cell r="J2273" t="str">
            <v>ICE0</v>
          </cell>
          <cell r="K2273" t="str">
            <v>STANDARD</v>
          </cell>
          <cell r="L2273">
            <v>0</v>
          </cell>
          <cell r="M2273">
            <v>0</v>
          </cell>
          <cell r="P2273">
            <v>0</v>
          </cell>
          <cell r="S2273">
            <v>0</v>
          </cell>
          <cell r="T2273" t="str">
            <v/>
          </cell>
          <cell r="U2273" t="str">
            <v/>
          </cell>
          <cell r="AE2273" t="str">
            <v/>
          </cell>
          <cell r="AF2273" t="str">
            <v/>
          </cell>
        </row>
        <row r="2274">
          <cell r="D2274" t="str">
            <v>186511813</v>
          </cell>
          <cell r="E2274">
            <v>1865118</v>
          </cell>
          <cell r="F2274" t="str">
            <v>BEP (Connect H) 3 Flexirate 3</v>
          </cell>
          <cell r="G2274" t="str">
            <v>E</v>
          </cell>
          <cell r="H2274" t="str">
            <v>MANWEB</v>
          </cell>
          <cell r="I2274">
            <v>13</v>
          </cell>
          <cell r="J2274" t="str">
            <v>ICE0</v>
          </cell>
          <cell r="K2274" t="str">
            <v>STANDARD</v>
          </cell>
          <cell r="L2274">
            <v>0</v>
          </cell>
          <cell r="M2274">
            <v>0</v>
          </cell>
          <cell r="P2274">
            <v>0</v>
          </cell>
          <cell r="S2274">
            <v>0</v>
          </cell>
          <cell r="T2274" t="str">
            <v/>
          </cell>
          <cell r="U2274" t="str">
            <v/>
          </cell>
          <cell r="AE2274" t="str">
            <v/>
          </cell>
          <cell r="AF2274" t="str">
            <v/>
          </cell>
        </row>
        <row r="2275">
          <cell r="D2275" t="str">
            <v>186511814</v>
          </cell>
          <cell r="E2275">
            <v>1865118</v>
          </cell>
          <cell r="F2275" t="str">
            <v>BEP (Connect H) 3 Flexirate 3</v>
          </cell>
          <cell r="G2275" t="str">
            <v>E</v>
          </cell>
          <cell r="H2275" t="str">
            <v>MIDLANDS</v>
          </cell>
          <cell r="I2275">
            <v>14</v>
          </cell>
          <cell r="J2275" t="str">
            <v>ICE0</v>
          </cell>
          <cell r="K2275" t="str">
            <v>STANDARD</v>
          </cell>
          <cell r="L2275">
            <v>0</v>
          </cell>
          <cell r="M2275">
            <v>0</v>
          </cell>
          <cell r="P2275">
            <v>0</v>
          </cell>
          <cell r="S2275">
            <v>0</v>
          </cell>
          <cell r="T2275" t="str">
            <v/>
          </cell>
          <cell r="U2275" t="str">
            <v/>
          </cell>
          <cell r="AE2275" t="str">
            <v/>
          </cell>
          <cell r="AF2275" t="str">
            <v/>
          </cell>
        </row>
        <row r="2276">
          <cell r="D2276" t="str">
            <v>186511815</v>
          </cell>
          <cell r="E2276">
            <v>1865118</v>
          </cell>
          <cell r="F2276" t="str">
            <v>BEP (Connect H) 3 Flexirate 3</v>
          </cell>
          <cell r="G2276" t="str">
            <v>E</v>
          </cell>
          <cell r="H2276" t="str">
            <v>NORTHERN</v>
          </cell>
          <cell r="I2276">
            <v>15</v>
          </cell>
          <cell r="J2276" t="str">
            <v>ICE0</v>
          </cell>
          <cell r="K2276" t="str">
            <v>STANDARD</v>
          </cell>
          <cell r="L2276">
            <v>0</v>
          </cell>
          <cell r="M2276">
            <v>0</v>
          </cell>
          <cell r="P2276">
            <v>0</v>
          </cell>
          <cell r="S2276">
            <v>0</v>
          </cell>
          <cell r="T2276" t="str">
            <v/>
          </cell>
          <cell r="U2276" t="str">
            <v/>
          </cell>
          <cell r="AE2276" t="str">
            <v/>
          </cell>
          <cell r="AF2276" t="str">
            <v/>
          </cell>
        </row>
        <row r="2277">
          <cell r="D2277" t="str">
            <v>186511816</v>
          </cell>
          <cell r="E2277">
            <v>1865118</v>
          </cell>
          <cell r="F2277" t="str">
            <v>BEP (Connect H) 3 Flexirate 3</v>
          </cell>
          <cell r="G2277" t="str">
            <v>E</v>
          </cell>
          <cell r="H2277" t="str">
            <v>NORWEB</v>
          </cell>
          <cell r="I2277">
            <v>16</v>
          </cell>
          <cell r="J2277" t="str">
            <v>ICE0</v>
          </cell>
          <cell r="K2277" t="str">
            <v>STANDARD</v>
          </cell>
          <cell r="L2277">
            <v>31</v>
          </cell>
          <cell r="M2277">
            <v>19.43</v>
          </cell>
          <cell r="P2277">
            <v>13.63</v>
          </cell>
          <cell r="S2277">
            <v>16.45</v>
          </cell>
          <cell r="T2277" t="str">
            <v/>
          </cell>
          <cell r="U2277" t="str">
            <v/>
          </cell>
          <cell r="W2277">
            <v>32.26</v>
          </cell>
          <cell r="X2277">
            <v>22.51</v>
          </cell>
          <cell r="AA2277">
            <v>15.8</v>
          </cell>
          <cell r="AD2277">
            <v>18.8</v>
          </cell>
          <cell r="AE2277" t="str">
            <v/>
          </cell>
          <cell r="AF2277" t="str">
            <v/>
          </cell>
        </row>
        <row r="2278">
          <cell r="D2278" t="str">
            <v>186511819</v>
          </cell>
          <cell r="E2278">
            <v>1865118</v>
          </cell>
          <cell r="F2278" t="str">
            <v>BEP (Connect H) 3 Flexirate 3</v>
          </cell>
          <cell r="G2278" t="str">
            <v>E</v>
          </cell>
          <cell r="H2278" t="str">
            <v>SEEBOARD</v>
          </cell>
          <cell r="I2278">
            <v>19</v>
          </cell>
          <cell r="J2278" t="str">
            <v>ICE0</v>
          </cell>
          <cell r="K2278" t="str">
            <v>STANDARD</v>
          </cell>
          <cell r="L2278">
            <v>31</v>
          </cell>
          <cell r="M2278">
            <v>19.8</v>
          </cell>
          <cell r="P2278">
            <v>13.87</v>
          </cell>
          <cell r="S2278">
            <v>16.61</v>
          </cell>
          <cell r="T2278" t="str">
            <v/>
          </cell>
          <cell r="U2278" t="str">
            <v/>
          </cell>
          <cell r="W2278">
            <v>32.26</v>
          </cell>
          <cell r="X2278">
            <v>22.93</v>
          </cell>
          <cell r="AA2278">
            <v>16.079999999999998</v>
          </cell>
          <cell r="AD2278">
            <v>18.98</v>
          </cell>
          <cell r="AE2278" t="str">
            <v/>
          </cell>
          <cell r="AF2278" t="str">
            <v/>
          </cell>
        </row>
        <row r="2279">
          <cell r="D2279" t="str">
            <v>186511820</v>
          </cell>
          <cell r="E2279">
            <v>1865118</v>
          </cell>
          <cell r="F2279" t="str">
            <v>BEP (Connect H) 3 Flexirate 3</v>
          </cell>
          <cell r="G2279" t="str">
            <v>E</v>
          </cell>
          <cell r="H2279" t="str">
            <v>SOUTHERN</v>
          </cell>
          <cell r="I2279">
            <v>20</v>
          </cell>
          <cell r="J2279" t="str">
            <v>ICE0</v>
          </cell>
          <cell r="K2279" t="str">
            <v>STANDARD</v>
          </cell>
          <cell r="L2279">
            <v>31</v>
          </cell>
          <cell r="M2279">
            <v>18.100000000000001</v>
          </cell>
          <cell r="P2279">
            <v>13.46</v>
          </cell>
          <cell r="S2279">
            <v>16.100000000000001</v>
          </cell>
          <cell r="T2279" t="str">
            <v/>
          </cell>
          <cell r="U2279" t="str">
            <v/>
          </cell>
          <cell r="W2279">
            <v>32.26</v>
          </cell>
          <cell r="X2279">
            <v>20.97</v>
          </cell>
          <cell r="AA2279">
            <v>15.61</v>
          </cell>
          <cell r="AD2279">
            <v>18.41</v>
          </cell>
          <cell r="AE2279" t="str">
            <v/>
          </cell>
          <cell r="AF2279" t="str">
            <v/>
          </cell>
        </row>
        <row r="2280">
          <cell r="D2280" t="str">
            <v>186511822</v>
          </cell>
          <cell r="E2280">
            <v>1865118</v>
          </cell>
          <cell r="F2280" t="str">
            <v>BEP (Connect H) 3 Flexirate 3</v>
          </cell>
          <cell r="G2280" t="str">
            <v>E</v>
          </cell>
          <cell r="H2280" t="str">
            <v>SWEB</v>
          </cell>
          <cell r="I2280">
            <v>22</v>
          </cell>
          <cell r="J2280" t="str">
            <v>ICE0</v>
          </cell>
          <cell r="K2280" t="str">
            <v>STANDARD</v>
          </cell>
          <cell r="L2280">
            <v>0</v>
          </cell>
          <cell r="M2280">
            <v>0</v>
          </cell>
          <cell r="P2280">
            <v>0</v>
          </cell>
          <cell r="S2280">
            <v>0</v>
          </cell>
          <cell r="T2280" t="str">
            <v/>
          </cell>
          <cell r="U2280" t="str">
            <v/>
          </cell>
          <cell r="AE2280" t="str">
            <v/>
          </cell>
          <cell r="AF2280" t="str">
            <v/>
          </cell>
        </row>
        <row r="2281">
          <cell r="D2281" t="str">
            <v>186511821</v>
          </cell>
          <cell r="E2281">
            <v>1865118</v>
          </cell>
          <cell r="F2281" t="str">
            <v>BEP (Connect H) 3 Flexirate 3</v>
          </cell>
          <cell r="G2281" t="str">
            <v>E</v>
          </cell>
          <cell r="H2281" t="str">
            <v>SWALEC</v>
          </cell>
          <cell r="I2281">
            <v>21</v>
          </cell>
          <cell r="J2281" t="str">
            <v>ICE0</v>
          </cell>
          <cell r="K2281" t="str">
            <v>STANDARD</v>
          </cell>
          <cell r="L2281">
            <v>0</v>
          </cell>
          <cell r="M2281">
            <v>0</v>
          </cell>
          <cell r="P2281">
            <v>0</v>
          </cell>
          <cell r="S2281">
            <v>0</v>
          </cell>
          <cell r="T2281" t="str">
            <v/>
          </cell>
          <cell r="U2281" t="str">
            <v/>
          </cell>
          <cell r="AE2281" t="str">
            <v/>
          </cell>
          <cell r="AF2281" t="str">
            <v/>
          </cell>
        </row>
        <row r="2282">
          <cell r="D2282" t="str">
            <v>186511823</v>
          </cell>
          <cell r="E2282">
            <v>1865118</v>
          </cell>
          <cell r="F2282" t="str">
            <v>BEP (Connect H) 3 Flexirate 3</v>
          </cell>
          <cell r="G2282" t="str">
            <v>E</v>
          </cell>
          <cell r="H2282" t="str">
            <v>YORKSHIRE</v>
          </cell>
          <cell r="I2282">
            <v>23</v>
          </cell>
          <cell r="J2282" t="str">
            <v>ICE0</v>
          </cell>
          <cell r="K2282" t="str">
            <v>STANDARD</v>
          </cell>
          <cell r="L2282">
            <v>31</v>
          </cell>
          <cell r="M2282">
            <v>18.899999999999999</v>
          </cell>
          <cell r="P2282">
            <v>13.59</v>
          </cell>
          <cell r="S2282">
            <v>16.649999999999999</v>
          </cell>
          <cell r="T2282" t="str">
            <v/>
          </cell>
          <cell r="U2282" t="str">
            <v/>
          </cell>
          <cell r="W2282">
            <v>32.26</v>
          </cell>
          <cell r="X2282">
            <v>21.89</v>
          </cell>
          <cell r="AA2282">
            <v>15.76</v>
          </cell>
          <cell r="AD2282">
            <v>19.04</v>
          </cell>
          <cell r="AE2282" t="str">
            <v/>
          </cell>
          <cell r="AF2282" t="str">
            <v/>
          </cell>
        </row>
        <row r="2283">
          <cell r="D2283" t="str">
            <v>186511818</v>
          </cell>
          <cell r="E2283">
            <v>1865118</v>
          </cell>
          <cell r="F2283" t="str">
            <v>BEP (Connect H) 3 Flexirate 3</v>
          </cell>
          <cell r="G2283" t="str">
            <v>E</v>
          </cell>
          <cell r="H2283" t="str">
            <v>SCOTTISH POWER</v>
          </cell>
          <cell r="I2283">
            <v>18</v>
          </cell>
          <cell r="J2283" t="str">
            <v>ICE0</v>
          </cell>
          <cell r="K2283" t="str">
            <v>STANDARD</v>
          </cell>
          <cell r="L2283">
            <v>0</v>
          </cell>
          <cell r="M2283">
            <v>0</v>
          </cell>
          <cell r="P2283">
            <v>0</v>
          </cell>
          <cell r="S2283">
            <v>0</v>
          </cell>
          <cell r="T2283" t="str">
            <v/>
          </cell>
          <cell r="U2283" t="str">
            <v/>
          </cell>
          <cell r="AE2283" t="str">
            <v/>
          </cell>
          <cell r="AF2283" t="str">
            <v/>
          </cell>
        </row>
        <row r="2284">
          <cell r="D2284" t="str">
            <v>186511817</v>
          </cell>
          <cell r="E2284">
            <v>1865118</v>
          </cell>
          <cell r="F2284" t="str">
            <v>BEP (Connect H) 3 Flexirate 3</v>
          </cell>
          <cell r="G2284" t="str">
            <v>E</v>
          </cell>
          <cell r="H2284" t="str">
            <v>SCOTTISH HYDRO</v>
          </cell>
          <cell r="I2284">
            <v>17</v>
          </cell>
          <cell r="J2284" t="str">
            <v>ICE0</v>
          </cell>
          <cell r="K2284" t="str">
            <v>STANDARD</v>
          </cell>
          <cell r="L2284">
            <v>0</v>
          </cell>
          <cell r="M2284">
            <v>0</v>
          </cell>
          <cell r="P2284">
            <v>0</v>
          </cell>
          <cell r="S2284">
            <v>0</v>
          </cell>
          <cell r="T2284" t="str">
            <v/>
          </cell>
          <cell r="U2284" t="str">
            <v/>
          </cell>
          <cell r="AE2284" t="str">
            <v/>
          </cell>
          <cell r="AF2284" t="str">
            <v/>
          </cell>
        </row>
        <row r="2285">
          <cell r="D2285" t="str">
            <v>186511910</v>
          </cell>
          <cell r="E2285">
            <v>1865119</v>
          </cell>
          <cell r="F2285" t="str">
            <v>BEP (Connect H) 3 Nightsaver</v>
          </cell>
          <cell r="G2285" t="str">
            <v>E</v>
          </cell>
          <cell r="H2285" t="str">
            <v>EASTERN</v>
          </cell>
          <cell r="I2285">
            <v>10</v>
          </cell>
          <cell r="J2285" t="str">
            <v>ICE0</v>
          </cell>
          <cell r="K2285" t="str">
            <v>STANDARD</v>
          </cell>
          <cell r="L2285">
            <v>31</v>
          </cell>
          <cell r="M2285">
            <v>17.97</v>
          </cell>
          <cell r="P2285">
            <v>12.35</v>
          </cell>
          <cell r="S2285" t="str">
            <v/>
          </cell>
          <cell r="T2285" t="str">
            <v/>
          </cell>
          <cell r="U2285" t="str">
            <v/>
          </cell>
          <cell r="W2285">
            <v>32.26</v>
          </cell>
          <cell r="X2285">
            <v>20.81</v>
          </cell>
          <cell r="AA2285">
            <v>14.33</v>
          </cell>
          <cell r="AD2285" t="str">
            <v/>
          </cell>
          <cell r="AE2285" t="str">
            <v/>
          </cell>
          <cell r="AF2285" t="str">
            <v/>
          </cell>
        </row>
        <row r="2286">
          <cell r="D2286" t="str">
            <v>186511911</v>
          </cell>
          <cell r="E2286">
            <v>1865119</v>
          </cell>
          <cell r="F2286" t="str">
            <v>BEP (Connect H) 3 Nightsaver</v>
          </cell>
          <cell r="G2286" t="str">
            <v>E</v>
          </cell>
          <cell r="H2286" t="str">
            <v>EAST MIDLANDS</v>
          </cell>
          <cell r="I2286">
            <v>11</v>
          </cell>
          <cell r="J2286" t="str">
            <v>ICE0</v>
          </cell>
          <cell r="K2286" t="str">
            <v>STANDARD</v>
          </cell>
          <cell r="L2286">
            <v>31</v>
          </cell>
          <cell r="M2286">
            <v>17.43</v>
          </cell>
          <cell r="P2286">
            <v>13.02</v>
          </cell>
          <cell r="S2286" t="str">
            <v/>
          </cell>
          <cell r="T2286" t="str">
            <v/>
          </cell>
          <cell r="U2286" t="str">
            <v/>
          </cell>
          <cell r="W2286">
            <v>32.26</v>
          </cell>
          <cell r="X2286">
            <v>20.2</v>
          </cell>
          <cell r="AA2286">
            <v>15.1</v>
          </cell>
          <cell r="AD2286" t="str">
            <v/>
          </cell>
          <cell r="AE2286" t="str">
            <v/>
          </cell>
          <cell r="AF2286" t="str">
            <v/>
          </cell>
        </row>
        <row r="2287">
          <cell r="D2287" t="str">
            <v>186511912</v>
          </cell>
          <cell r="E2287">
            <v>1865119</v>
          </cell>
          <cell r="F2287" t="str">
            <v>BEP (Connect H) 3 Nightsaver</v>
          </cell>
          <cell r="G2287" t="str">
            <v>E</v>
          </cell>
          <cell r="H2287" t="str">
            <v>LONDON</v>
          </cell>
          <cell r="I2287">
            <v>12</v>
          </cell>
          <cell r="J2287" t="str">
            <v>ICE0</v>
          </cell>
          <cell r="K2287" t="str">
            <v>STANDARD</v>
          </cell>
          <cell r="L2287">
            <v>31</v>
          </cell>
          <cell r="M2287">
            <v>16.88</v>
          </cell>
          <cell r="P2287">
            <v>12.46</v>
          </cell>
          <cell r="S2287" t="str">
            <v/>
          </cell>
          <cell r="T2287" t="str">
            <v/>
          </cell>
          <cell r="U2287" t="str">
            <v/>
          </cell>
          <cell r="W2287">
            <v>32.26</v>
          </cell>
          <cell r="X2287">
            <v>19.559999999999999</v>
          </cell>
          <cell r="AA2287">
            <v>14.45</v>
          </cell>
          <cell r="AD2287" t="str">
            <v/>
          </cell>
          <cell r="AE2287" t="str">
            <v/>
          </cell>
          <cell r="AF2287" t="str">
            <v/>
          </cell>
        </row>
        <row r="2288">
          <cell r="D2288" t="str">
            <v>186511913</v>
          </cell>
          <cell r="E2288">
            <v>1865119</v>
          </cell>
          <cell r="F2288" t="str">
            <v>BEP (Connect H) 3 Nightsaver</v>
          </cell>
          <cell r="G2288" t="str">
            <v>E</v>
          </cell>
          <cell r="H2288" t="str">
            <v>MANWEB</v>
          </cell>
          <cell r="I2288">
            <v>13</v>
          </cell>
          <cell r="J2288" t="str">
            <v>ICE0</v>
          </cell>
          <cell r="K2288" t="str">
            <v>STANDARD</v>
          </cell>
          <cell r="L2288">
            <v>31</v>
          </cell>
          <cell r="M2288">
            <v>19.739999999999998</v>
          </cell>
          <cell r="P2288">
            <v>14.18</v>
          </cell>
          <cell r="S2288" t="str">
            <v/>
          </cell>
          <cell r="T2288" t="str">
            <v/>
          </cell>
          <cell r="U2288" t="str">
            <v/>
          </cell>
          <cell r="W2288">
            <v>32.26</v>
          </cell>
          <cell r="X2288">
            <v>22.86</v>
          </cell>
          <cell r="AA2288">
            <v>16.45</v>
          </cell>
          <cell r="AD2288" t="str">
            <v/>
          </cell>
          <cell r="AE2288" t="str">
            <v/>
          </cell>
          <cell r="AF2288" t="str">
            <v/>
          </cell>
        </row>
        <row r="2289">
          <cell r="D2289" t="str">
            <v>186511914</v>
          </cell>
          <cell r="E2289">
            <v>1865119</v>
          </cell>
          <cell r="F2289" t="str">
            <v>BEP (Connect H) 3 Nightsaver</v>
          </cell>
          <cell r="G2289" t="str">
            <v>E</v>
          </cell>
          <cell r="H2289" t="str">
            <v>MIDLANDS</v>
          </cell>
          <cell r="I2289">
            <v>14</v>
          </cell>
          <cell r="J2289" t="str">
            <v>ICE0</v>
          </cell>
          <cell r="K2289" t="str">
            <v>STANDARD</v>
          </cell>
          <cell r="L2289">
            <v>31</v>
          </cell>
          <cell r="M2289">
            <v>18.170000000000002</v>
          </cell>
          <cell r="P2289">
            <v>13.21</v>
          </cell>
          <cell r="S2289" t="str">
            <v/>
          </cell>
          <cell r="T2289" t="str">
            <v/>
          </cell>
          <cell r="U2289" t="str">
            <v/>
          </cell>
          <cell r="W2289">
            <v>32.26</v>
          </cell>
          <cell r="X2289">
            <v>21.05</v>
          </cell>
          <cell r="AA2289">
            <v>15.32</v>
          </cell>
          <cell r="AD2289" t="str">
            <v/>
          </cell>
          <cell r="AE2289" t="str">
            <v/>
          </cell>
          <cell r="AF2289" t="str">
            <v/>
          </cell>
        </row>
        <row r="2290">
          <cell r="D2290" t="str">
            <v>186511915</v>
          </cell>
          <cell r="E2290">
            <v>1865119</v>
          </cell>
          <cell r="F2290" t="str">
            <v>BEP (Connect H) 3 Nightsaver</v>
          </cell>
          <cell r="G2290" t="str">
            <v>E</v>
          </cell>
          <cell r="H2290" t="str">
            <v>NORTHERN</v>
          </cell>
          <cell r="I2290">
            <v>15</v>
          </cell>
          <cell r="J2290" t="str">
            <v>ICE0</v>
          </cell>
          <cell r="K2290" t="str">
            <v>STANDARD</v>
          </cell>
          <cell r="L2290">
            <v>31</v>
          </cell>
          <cell r="M2290">
            <v>18.22</v>
          </cell>
          <cell r="P2290">
            <v>14.11</v>
          </cell>
          <cell r="S2290" t="str">
            <v/>
          </cell>
          <cell r="T2290" t="str">
            <v/>
          </cell>
          <cell r="U2290" t="str">
            <v/>
          </cell>
          <cell r="W2290">
            <v>32.26</v>
          </cell>
          <cell r="X2290">
            <v>21.1</v>
          </cell>
          <cell r="AA2290">
            <v>16.36</v>
          </cell>
          <cell r="AD2290" t="str">
            <v/>
          </cell>
          <cell r="AE2290" t="str">
            <v/>
          </cell>
          <cell r="AF2290" t="str">
            <v/>
          </cell>
        </row>
        <row r="2291">
          <cell r="D2291" t="str">
            <v>186511916</v>
          </cell>
          <cell r="E2291">
            <v>1865119</v>
          </cell>
          <cell r="F2291" t="str">
            <v>BEP (Connect H) 3 Nightsaver</v>
          </cell>
          <cell r="G2291" t="str">
            <v>E</v>
          </cell>
          <cell r="H2291" t="str">
            <v>NORWEB</v>
          </cell>
          <cell r="I2291">
            <v>16</v>
          </cell>
          <cell r="J2291" t="str">
            <v>ICE0</v>
          </cell>
          <cell r="K2291" t="str">
            <v>STANDARD</v>
          </cell>
          <cell r="L2291">
            <v>31</v>
          </cell>
          <cell r="M2291">
            <v>18.03</v>
          </cell>
          <cell r="P2291">
            <v>12.9</v>
          </cell>
          <cell r="S2291" t="str">
            <v/>
          </cell>
          <cell r="T2291" t="str">
            <v/>
          </cell>
          <cell r="U2291" t="str">
            <v/>
          </cell>
          <cell r="W2291">
            <v>32.26</v>
          </cell>
          <cell r="X2291">
            <v>20.89</v>
          </cell>
          <cell r="AA2291">
            <v>14.97</v>
          </cell>
          <cell r="AD2291" t="str">
            <v/>
          </cell>
          <cell r="AE2291" t="str">
            <v/>
          </cell>
          <cell r="AF2291" t="str">
            <v/>
          </cell>
        </row>
        <row r="2292">
          <cell r="D2292" t="str">
            <v>186511919</v>
          </cell>
          <cell r="E2292">
            <v>1865119</v>
          </cell>
          <cell r="F2292" t="str">
            <v>BEP (Connect H) 3 Nightsaver</v>
          </cell>
          <cell r="G2292" t="str">
            <v>E</v>
          </cell>
          <cell r="H2292" t="str">
            <v>SEEBOARD</v>
          </cell>
          <cell r="I2292">
            <v>19</v>
          </cell>
          <cell r="J2292" t="str">
            <v>ICE0</v>
          </cell>
          <cell r="K2292" t="str">
            <v>STANDARD</v>
          </cell>
          <cell r="L2292">
            <v>31</v>
          </cell>
          <cell r="M2292">
            <v>18.29</v>
          </cell>
          <cell r="P2292">
            <v>12.77</v>
          </cell>
          <cell r="S2292" t="str">
            <v/>
          </cell>
          <cell r="T2292" t="str">
            <v/>
          </cell>
          <cell r="U2292" t="str">
            <v/>
          </cell>
          <cell r="W2292">
            <v>32.26</v>
          </cell>
          <cell r="X2292">
            <v>21.19</v>
          </cell>
          <cell r="AA2292">
            <v>14.81</v>
          </cell>
          <cell r="AD2292" t="str">
            <v/>
          </cell>
          <cell r="AE2292" t="str">
            <v/>
          </cell>
          <cell r="AF2292" t="str">
            <v/>
          </cell>
        </row>
        <row r="2293">
          <cell r="D2293" t="str">
            <v>186511920</v>
          </cell>
          <cell r="E2293">
            <v>1865119</v>
          </cell>
          <cell r="F2293" t="str">
            <v>BEP (Connect H) 3 Nightsaver</v>
          </cell>
          <cell r="G2293" t="str">
            <v>E</v>
          </cell>
          <cell r="H2293" t="str">
            <v>SOUTHERN</v>
          </cell>
          <cell r="I2293">
            <v>20</v>
          </cell>
          <cell r="J2293" t="str">
            <v>ICE0</v>
          </cell>
          <cell r="K2293" t="str">
            <v>STANDARD</v>
          </cell>
          <cell r="L2293">
            <v>31</v>
          </cell>
          <cell r="M2293">
            <v>17.27</v>
          </cell>
          <cell r="P2293">
            <v>12.84</v>
          </cell>
          <cell r="S2293" t="str">
            <v/>
          </cell>
          <cell r="T2293" t="str">
            <v/>
          </cell>
          <cell r="U2293" t="str">
            <v/>
          </cell>
          <cell r="W2293">
            <v>32.26</v>
          </cell>
          <cell r="X2293">
            <v>20.010000000000002</v>
          </cell>
          <cell r="AA2293">
            <v>14.89</v>
          </cell>
          <cell r="AD2293" t="str">
            <v/>
          </cell>
          <cell r="AE2293" t="str">
            <v/>
          </cell>
          <cell r="AF2293" t="str">
            <v/>
          </cell>
        </row>
        <row r="2294">
          <cell r="D2294" t="str">
            <v>186511922</v>
          </cell>
          <cell r="E2294">
            <v>1865119</v>
          </cell>
          <cell r="F2294" t="str">
            <v>BEP (Connect H) 3 Nightsaver</v>
          </cell>
          <cell r="G2294" t="str">
            <v>E</v>
          </cell>
          <cell r="H2294" t="str">
            <v>SWEB</v>
          </cell>
          <cell r="I2294">
            <v>22</v>
          </cell>
          <cell r="J2294" t="str">
            <v>ICE0</v>
          </cell>
          <cell r="K2294" t="str">
            <v>STANDARD</v>
          </cell>
          <cell r="L2294">
            <v>31</v>
          </cell>
          <cell r="M2294">
            <v>17.510000000000002</v>
          </cell>
          <cell r="P2294">
            <v>14.34</v>
          </cell>
          <cell r="S2294" t="str">
            <v/>
          </cell>
          <cell r="T2294" t="str">
            <v/>
          </cell>
          <cell r="U2294" t="str">
            <v/>
          </cell>
          <cell r="W2294">
            <v>32.26</v>
          </cell>
          <cell r="X2294">
            <v>20.28</v>
          </cell>
          <cell r="AA2294">
            <v>16.62</v>
          </cell>
          <cell r="AD2294" t="str">
            <v/>
          </cell>
          <cell r="AE2294" t="str">
            <v/>
          </cell>
          <cell r="AF2294" t="str">
            <v/>
          </cell>
        </row>
        <row r="2295">
          <cell r="D2295" t="str">
            <v>186511921</v>
          </cell>
          <cell r="E2295">
            <v>1865119</v>
          </cell>
          <cell r="F2295" t="str">
            <v>BEP (Connect H) 3 Nightsaver</v>
          </cell>
          <cell r="G2295" t="str">
            <v>E</v>
          </cell>
          <cell r="H2295" t="str">
            <v>SWALEC</v>
          </cell>
          <cell r="I2295">
            <v>21</v>
          </cell>
          <cell r="J2295" t="str">
            <v>ICE0</v>
          </cell>
          <cell r="K2295" t="str">
            <v>STANDARD</v>
          </cell>
          <cell r="L2295">
            <v>31</v>
          </cell>
          <cell r="M2295">
            <v>17.920000000000002</v>
          </cell>
          <cell r="P2295">
            <v>13.69</v>
          </cell>
          <cell r="S2295" t="str">
            <v/>
          </cell>
          <cell r="T2295" t="str">
            <v/>
          </cell>
          <cell r="U2295" t="str">
            <v/>
          </cell>
          <cell r="W2295">
            <v>32.26</v>
          </cell>
          <cell r="X2295">
            <v>20.76</v>
          </cell>
          <cell r="AA2295">
            <v>15.88</v>
          </cell>
          <cell r="AD2295" t="str">
            <v/>
          </cell>
          <cell r="AE2295" t="str">
            <v/>
          </cell>
          <cell r="AF2295" t="str">
            <v/>
          </cell>
        </row>
        <row r="2296">
          <cell r="D2296" t="str">
            <v>186511923</v>
          </cell>
          <cell r="E2296">
            <v>1865119</v>
          </cell>
          <cell r="F2296" t="str">
            <v>BEP (Connect H) 3 Nightsaver</v>
          </cell>
          <cell r="G2296" t="str">
            <v>E</v>
          </cell>
          <cell r="H2296" t="str">
            <v>YORKSHIRE</v>
          </cell>
          <cell r="I2296">
            <v>23</v>
          </cell>
          <cell r="J2296" t="str">
            <v>ICE0</v>
          </cell>
          <cell r="K2296" t="str">
            <v>STANDARD</v>
          </cell>
          <cell r="L2296">
            <v>31</v>
          </cell>
          <cell r="M2296">
            <v>17.989999999999998</v>
          </cell>
          <cell r="P2296">
            <v>13.28</v>
          </cell>
          <cell r="S2296" t="str">
            <v/>
          </cell>
          <cell r="T2296" t="str">
            <v/>
          </cell>
          <cell r="U2296" t="str">
            <v/>
          </cell>
          <cell r="W2296">
            <v>32.26</v>
          </cell>
          <cell r="X2296">
            <v>20.84</v>
          </cell>
          <cell r="AA2296">
            <v>15.41</v>
          </cell>
          <cell r="AD2296" t="str">
            <v/>
          </cell>
          <cell r="AE2296" t="str">
            <v/>
          </cell>
          <cell r="AF2296" t="str">
            <v/>
          </cell>
        </row>
        <row r="2297">
          <cell r="D2297" t="str">
            <v>186511918</v>
          </cell>
          <cell r="E2297">
            <v>1865119</v>
          </cell>
          <cell r="F2297" t="str">
            <v>BEP (Connect H) 3 Nightsaver</v>
          </cell>
          <cell r="G2297" t="str">
            <v>E</v>
          </cell>
          <cell r="H2297" t="str">
            <v>SCOTTISH POWER</v>
          </cell>
          <cell r="I2297">
            <v>18</v>
          </cell>
          <cell r="J2297" t="str">
            <v>ICE0</v>
          </cell>
          <cell r="K2297" t="str">
            <v>STANDARD</v>
          </cell>
          <cell r="L2297">
            <v>31</v>
          </cell>
          <cell r="M2297">
            <v>18.510000000000002</v>
          </cell>
          <cell r="P2297">
            <v>14.25</v>
          </cell>
          <cell r="S2297" t="str">
            <v/>
          </cell>
          <cell r="T2297" t="str">
            <v/>
          </cell>
          <cell r="U2297" t="str">
            <v/>
          </cell>
          <cell r="W2297">
            <v>32.26</v>
          </cell>
          <cell r="X2297">
            <v>21.44</v>
          </cell>
          <cell r="AA2297">
            <v>16.52</v>
          </cell>
          <cell r="AD2297" t="str">
            <v/>
          </cell>
          <cell r="AE2297" t="str">
            <v/>
          </cell>
          <cell r="AF2297" t="str">
            <v/>
          </cell>
        </row>
        <row r="2298">
          <cell r="D2298" t="str">
            <v>186511917</v>
          </cell>
          <cell r="E2298">
            <v>1865119</v>
          </cell>
          <cell r="F2298" t="str">
            <v>BEP (Connect H) 3 Nightsaver</v>
          </cell>
          <cell r="G2298" t="str">
            <v>E</v>
          </cell>
          <cell r="H2298" t="str">
            <v>SCOTTISH HYDRO</v>
          </cell>
          <cell r="I2298">
            <v>17</v>
          </cell>
          <cell r="J2298" t="str">
            <v>ICE0</v>
          </cell>
          <cell r="K2298" t="str">
            <v>STANDARD</v>
          </cell>
          <cell r="L2298">
            <v>31</v>
          </cell>
          <cell r="M2298">
            <v>20.079999999999998</v>
          </cell>
          <cell r="P2298">
            <v>15.15</v>
          </cell>
          <cell r="S2298" t="str">
            <v/>
          </cell>
          <cell r="T2298" t="str">
            <v/>
          </cell>
          <cell r="U2298" t="str">
            <v/>
          </cell>
          <cell r="W2298">
            <v>32.26</v>
          </cell>
          <cell r="X2298">
            <v>23.25</v>
          </cell>
          <cell r="AA2298">
            <v>17.559999999999999</v>
          </cell>
          <cell r="AD2298" t="str">
            <v/>
          </cell>
          <cell r="AE2298" t="str">
            <v/>
          </cell>
          <cell r="AF2298" t="str">
            <v/>
          </cell>
        </row>
        <row r="2299">
          <cell r="D2299" t="str">
            <v>186512610</v>
          </cell>
          <cell r="E2299">
            <v>1865126</v>
          </cell>
          <cell r="F2299" t="str">
            <v>BEP (Connect I) 3 Baserate</v>
          </cell>
          <cell r="G2299" t="str">
            <v>E</v>
          </cell>
          <cell r="H2299" t="str">
            <v>EASTERN</v>
          </cell>
          <cell r="I2299">
            <v>10</v>
          </cell>
          <cell r="J2299" t="str">
            <v>ICE0</v>
          </cell>
          <cell r="K2299" t="str">
            <v>STANDARD</v>
          </cell>
          <cell r="L2299">
            <v>31</v>
          </cell>
          <cell r="M2299">
            <v>17.059999999999999</v>
          </cell>
          <cell r="P2299" t="str">
            <v/>
          </cell>
          <cell r="S2299" t="str">
            <v/>
          </cell>
          <cell r="T2299" t="str">
            <v/>
          </cell>
          <cell r="U2299" t="str">
            <v/>
          </cell>
          <cell r="W2299">
            <v>32.26</v>
          </cell>
          <cell r="X2299">
            <v>19.739999999999998</v>
          </cell>
          <cell r="AA2299" t="str">
            <v/>
          </cell>
          <cell r="AD2299" t="str">
            <v/>
          </cell>
          <cell r="AE2299" t="str">
            <v/>
          </cell>
          <cell r="AF2299" t="str">
            <v/>
          </cell>
        </row>
        <row r="2300">
          <cell r="D2300" t="str">
            <v>186512611</v>
          </cell>
          <cell r="E2300">
            <v>1865126</v>
          </cell>
          <cell r="F2300" t="str">
            <v>BEP (Connect I) 3 Baserate</v>
          </cell>
          <cell r="G2300" t="str">
            <v>E</v>
          </cell>
          <cell r="H2300" t="str">
            <v>EAST MIDLANDS</v>
          </cell>
          <cell r="I2300">
            <v>11</v>
          </cell>
          <cell r="J2300" t="str">
            <v>ICE0</v>
          </cell>
          <cell r="K2300" t="str">
            <v>STANDARD</v>
          </cell>
          <cell r="L2300">
            <v>31</v>
          </cell>
          <cell r="M2300">
            <v>16.73</v>
          </cell>
          <cell r="P2300" t="str">
            <v/>
          </cell>
          <cell r="S2300" t="str">
            <v/>
          </cell>
          <cell r="T2300" t="str">
            <v/>
          </cell>
          <cell r="U2300" t="str">
            <v/>
          </cell>
          <cell r="W2300">
            <v>32.26</v>
          </cell>
          <cell r="X2300">
            <v>19.36</v>
          </cell>
          <cell r="AA2300" t="str">
            <v/>
          </cell>
          <cell r="AD2300" t="str">
            <v/>
          </cell>
          <cell r="AE2300" t="str">
            <v/>
          </cell>
          <cell r="AF2300" t="str">
            <v/>
          </cell>
        </row>
        <row r="2301">
          <cell r="D2301" t="str">
            <v>186512612</v>
          </cell>
          <cell r="E2301">
            <v>1865126</v>
          </cell>
          <cell r="F2301" t="str">
            <v>BEP (Connect I) 3 Baserate</v>
          </cell>
          <cell r="G2301" t="str">
            <v>E</v>
          </cell>
          <cell r="H2301" t="str">
            <v>LONDON</v>
          </cell>
          <cell r="I2301">
            <v>12</v>
          </cell>
          <cell r="J2301" t="str">
            <v>ICE0</v>
          </cell>
          <cell r="K2301" t="str">
            <v>STANDARD</v>
          </cell>
          <cell r="L2301">
            <v>31</v>
          </cell>
          <cell r="M2301">
            <v>16.059999999999999</v>
          </cell>
          <cell r="P2301" t="str">
            <v/>
          </cell>
          <cell r="S2301" t="str">
            <v/>
          </cell>
          <cell r="T2301" t="str">
            <v/>
          </cell>
          <cell r="U2301" t="str">
            <v/>
          </cell>
          <cell r="W2301">
            <v>32.26</v>
          </cell>
          <cell r="X2301">
            <v>18.579999999999998</v>
          </cell>
          <cell r="AA2301" t="str">
            <v/>
          </cell>
          <cell r="AD2301" t="str">
            <v/>
          </cell>
          <cell r="AE2301" t="str">
            <v/>
          </cell>
          <cell r="AF2301" t="str">
            <v/>
          </cell>
        </row>
        <row r="2302">
          <cell r="D2302" t="str">
            <v>186512613</v>
          </cell>
          <cell r="E2302">
            <v>1865126</v>
          </cell>
          <cell r="F2302" t="str">
            <v>BEP (Connect I) 3 Baserate</v>
          </cell>
          <cell r="G2302" t="str">
            <v>E</v>
          </cell>
          <cell r="H2302" t="str">
            <v>MANWEB</v>
          </cell>
          <cell r="I2302">
            <v>13</v>
          </cell>
          <cell r="J2302" t="str">
            <v>ICE0</v>
          </cell>
          <cell r="K2302" t="str">
            <v>STANDARD</v>
          </cell>
          <cell r="L2302">
            <v>31</v>
          </cell>
          <cell r="M2302">
            <v>18.82</v>
          </cell>
          <cell r="P2302" t="str">
            <v/>
          </cell>
          <cell r="S2302" t="str">
            <v/>
          </cell>
          <cell r="T2302" t="str">
            <v/>
          </cell>
          <cell r="U2302" t="str">
            <v/>
          </cell>
          <cell r="W2302">
            <v>32.26</v>
          </cell>
          <cell r="X2302">
            <v>21.77</v>
          </cell>
          <cell r="AA2302" t="str">
            <v/>
          </cell>
          <cell r="AD2302" t="str">
            <v/>
          </cell>
          <cell r="AE2302" t="str">
            <v/>
          </cell>
          <cell r="AF2302" t="str">
            <v/>
          </cell>
        </row>
        <row r="2303">
          <cell r="D2303" t="str">
            <v>186512614</v>
          </cell>
          <cell r="E2303">
            <v>1865126</v>
          </cell>
          <cell r="F2303" t="str">
            <v>BEP (Connect I) 3 Baserate</v>
          </cell>
          <cell r="G2303" t="str">
            <v>E</v>
          </cell>
          <cell r="H2303" t="str">
            <v>MIDLANDS</v>
          </cell>
          <cell r="I2303">
            <v>14</v>
          </cell>
          <cell r="J2303" t="str">
            <v>ICE0</v>
          </cell>
          <cell r="K2303" t="str">
            <v>STANDARD</v>
          </cell>
          <cell r="L2303">
            <v>31</v>
          </cell>
          <cell r="M2303">
            <v>17.440000000000001</v>
          </cell>
          <cell r="P2303" t="str">
            <v/>
          </cell>
          <cell r="S2303" t="str">
            <v/>
          </cell>
          <cell r="T2303" t="str">
            <v/>
          </cell>
          <cell r="U2303" t="str">
            <v/>
          </cell>
          <cell r="W2303">
            <v>32.26</v>
          </cell>
          <cell r="X2303">
            <v>20.18</v>
          </cell>
          <cell r="AA2303" t="str">
            <v/>
          </cell>
          <cell r="AD2303" t="str">
            <v/>
          </cell>
          <cell r="AE2303" t="str">
            <v/>
          </cell>
          <cell r="AF2303" t="str">
            <v/>
          </cell>
        </row>
        <row r="2304">
          <cell r="D2304" t="str">
            <v>186512615</v>
          </cell>
          <cell r="E2304">
            <v>1865126</v>
          </cell>
          <cell r="F2304" t="str">
            <v>BEP (Connect I) 3 Baserate</v>
          </cell>
          <cell r="G2304" t="str">
            <v>E</v>
          </cell>
          <cell r="H2304" t="str">
            <v>NORTHERN</v>
          </cell>
          <cell r="I2304">
            <v>15</v>
          </cell>
          <cell r="J2304" t="str">
            <v>ICE0</v>
          </cell>
          <cell r="K2304" t="str">
            <v>STANDARD</v>
          </cell>
          <cell r="L2304">
            <v>31</v>
          </cell>
          <cell r="M2304">
            <v>17.47</v>
          </cell>
          <cell r="P2304" t="str">
            <v/>
          </cell>
          <cell r="S2304" t="str">
            <v/>
          </cell>
          <cell r="T2304" t="str">
            <v/>
          </cell>
          <cell r="U2304" t="str">
            <v/>
          </cell>
          <cell r="W2304">
            <v>32.26</v>
          </cell>
          <cell r="X2304">
            <v>20.21</v>
          </cell>
          <cell r="AA2304" t="str">
            <v/>
          </cell>
          <cell r="AD2304" t="str">
            <v/>
          </cell>
          <cell r="AE2304" t="str">
            <v/>
          </cell>
          <cell r="AF2304" t="str">
            <v/>
          </cell>
        </row>
        <row r="2305">
          <cell r="D2305" t="str">
            <v>186512616</v>
          </cell>
          <cell r="E2305">
            <v>1865126</v>
          </cell>
          <cell r="F2305" t="str">
            <v>BEP (Connect I) 3 Baserate</v>
          </cell>
          <cell r="G2305" t="str">
            <v>E</v>
          </cell>
          <cell r="H2305" t="str">
            <v>NORWEB</v>
          </cell>
          <cell r="I2305">
            <v>16</v>
          </cell>
          <cell r="J2305" t="str">
            <v>ICE0</v>
          </cell>
          <cell r="K2305" t="str">
            <v>STANDARD</v>
          </cell>
          <cell r="L2305">
            <v>31</v>
          </cell>
          <cell r="M2305">
            <v>17.16</v>
          </cell>
          <cell r="P2305" t="str">
            <v/>
          </cell>
          <cell r="S2305" t="str">
            <v/>
          </cell>
          <cell r="T2305" t="str">
            <v/>
          </cell>
          <cell r="U2305" t="str">
            <v/>
          </cell>
          <cell r="W2305">
            <v>32.26</v>
          </cell>
          <cell r="X2305">
            <v>19.850000000000001</v>
          </cell>
          <cell r="AA2305" t="str">
            <v/>
          </cell>
          <cell r="AD2305" t="str">
            <v/>
          </cell>
          <cell r="AE2305" t="str">
            <v/>
          </cell>
          <cell r="AF2305" t="str">
            <v/>
          </cell>
        </row>
        <row r="2306">
          <cell r="D2306" t="str">
            <v>186512619</v>
          </cell>
          <cell r="E2306">
            <v>1865126</v>
          </cell>
          <cell r="F2306" t="str">
            <v>BEP (Connect I) 3 Baserate</v>
          </cell>
          <cell r="G2306" t="str">
            <v>E</v>
          </cell>
          <cell r="H2306" t="str">
            <v>SEEBOARD</v>
          </cell>
          <cell r="I2306">
            <v>19</v>
          </cell>
          <cell r="J2306" t="str">
            <v>ICE0</v>
          </cell>
          <cell r="K2306" t="str">
            <v>STANDARD</v>
          </cell>
          <cell r="L2306">
            <v>31</v>
          </cell>
          <cell r="M2306">
            <v>17.260000000000002</v>
          </cell>
          <cell r="P2306" t="str">
            <v/>
          </cell>
          <cell r="S2306" t="str">
            <v/>
          </cell>
          <cell r="T2306" t="str">
            <v/>
          </cell>
          <cell r="U2306" t="str">
            <v/>
          </cell>
          <cell r="W2306">
            <v>32.26</v>
          </cell>
          <cell r="X2306">
            <v>19.96</v>
          </cell>
          <cell r="AA2306" t="str">
            <v/>
          </cell>
          <cell r="AD2306" t="str">
            <v/>
          </cell>
          <cell r="AE2306" t="str">
            <v/>
          </cell>
          <cell r="AF2306" t="str">
            <v/>
          </cell>
        </row>
        <row r="2307">
          <cell r="D2307" t="str">
            <v>186512620</v>
          </cell>
          <cell r="E2307">
            <v>1865126</v>
          </cell>
          <cell r="F2307" t="str">
            <v>BEP (Connect I) 3 Baserate</v>
          </cell>
          <cell r="G2307" t="str">
            <v>E</v>
          </cell>
          <cell r="H2307" t="str">
            <v>SOUTHERN</v>
          </cell>
          <cell r="I2307">
            <v>20</v>
          </cell>
          <cell r="J2307" t="str">
            <v>ICE0</v>
          </cell>
          <cell r="K2307" t="str">
            <v>STANDARD</v>
          </cell>
          <cell r="L2307">
            <v>31</v>
          </cell>
          <cell r="M2307">
            <v>16.59</v>
          </cell>
          <cell r="P2307" t="str">
            <v/>
          </cell>
          <cell r="S2307" t="str">
            <v/>
          </cell>
          <cell r="T2307" t="str">
            <v/>
          </cell>
          <cell r="U2307" t="str">
            <v/>
          </cell>
          <cell r="W2307">
            <v>32.26</v>
          </cell>
          <cell r="X2307">
            <v>19.190000000000001</v>
          </cell>
          <cell r="AA2307" t="str">
            <v/>
          </cell>
          <cell r="AD2307" t="str">
            <v/>
          </cell>
          <cell r="AE2307" t="str">
            <v/>
          </cell>
          <cell r="AF2307" t="str">
            <v/>
          </cell>
        </row>
        <row r="2308">
          <cell r="D2308" t="str">
            <v>186512622</v>
          </cell>
          <cell r="E2308">
            <v>1865126</v>
          </cell>
          <cell r="F2308" t="str">
            <v>BEP (Connect I) 3 Baserate</v>
          </cell>
          <cell r="G2308" t="str">
            <v>E</v>
          </cell>
          <cell r="H2308" t="str">
            <v>SWEB</v>
          </cell>
          <cell r="I2308">
            <v>22</v>
          </cell>
          <cell r="J2308" t="str">
            <v>ICE0</v>
          </cell>
          <cell r="K2308" t="str">
            <v>STANDARD</v>
          </cell>
          <cell r="L2308">
            <v>31</v>
          </cell>
          <cell r="M2308">
            <v>17</v>
          </cell>
          <cell r="P2308" t="str">
            <v/>
          </cell>
          <cell r="S2308" t="str">
            <v/>
          </cell>
          <cell r="T2308" t="str">
            <v/>
          </cell>
          <cell r="U2308" t="str">
            <v/>
          </cell>
          <cell r="W2308">
            <v>32.26</v>
          </cell>
          <cell r="X2308">
            <v>19.670000000000002</v>
          </cell>
          <cell r="AA2308" t="str">
            <v/>
          </cell>
          <cell r="AD2308" t="str">
            <v/>
          </cell>
          <cell r="AE2308" t="str">
            <v/>
          </cell>
          <cell r="AF2308" t="str">
            <v/>
          </cell>
        </row>
        <row r="2309">
          <cell r="D2309" t="str">
            <v>186512621</v>
          </cell>
          <cell r="E2309">
            <v>1865126</v>
          </cell>
          <cell r="F2309" t="str">
            <v>BEP (Connect I) 3 Baserate</v>
          </cell>
          <cell r="G2309" t="str">
            <v>E</v>
          </cell>
          <cell r="H2309" t="str">
            <v>SWALEC</v>
          </cell>
          <cell r="I2309">
            <v>21</v>
          </cell>
          <cell r="J2309" t="str">
            <v>ICE0</v>
          </cell>
          <cell r="K2309" t="str">
            <v>STANDARD</v>
          </cell>
          <cell r="L2309">
            <v>31</v>
          </cell>
          <cell r="M2309">
            <v>17.2</v>
          </cell>
          <cell r="P2309" t="str">
            <v/>
          </cell>
          <cell r="S2309" t="str">
            <v/>
          </cell>
          <cell r="T2309" t="str">
            <v/>
          </cell>
          <cell r="U2309" t="str">
            <v/>
          </cell>
          <cell r="W2309">
            <v>32.26</v>
          </cell>
          <cell r="X2309">
            <v>19.899999999999999</v>
          </cell>
          <cell r="AA2309" t="str">
            <v/>
          </cell>
          <cell r="AD2309" t="str">
            <v/>
          </cell>
          <cell r="AE2309" t="str">
            <v/>
          </cell>
          <cell r="AF2309" t="str">
            <v/>
          </cell>
        </row>
        <row r="2310">
          <cell r="D2310" t="str">
            <v>186512623</v>
          </cell>
          <cell r="E2310">
            <v>1865126</v>
          </cell>
          <cell r="F2310" t="str">
            <v>BEP (Connect I) 3 Baserate</v>
          </cell>
          <cell r="G2310" t="str">
            <v>E</v>
          </cell>
          <cell r="H2310" t="str">
            <v>YORKSHIRE</v>
          </cell>
          <cell r="I2310">
            <v>23</v>
          </cell>
          <cell r="J2310" t="str">
            <v>ICE0</v>
          </cell>
          <cell r="K2310" t="str">
            <v>STANDARD</v>
          </cell>
          <cell r="L2310">
            <v>31</v>
          </cell>
          <cell r="M2310">
            <v>17.29</v>
          </cell>
          <cell r="P2310" t="str">
            <v/>
          </cell>
          <cell r="S2310" t="str">
            <v/>
          </cell>
          <cell r="T2310" t="str">
            <v/>
          </cell>
          <cell r="U2310" t="str">
            <v/>
          </cell>
          <cell r="W2310">
            <v>32.26</v>
          </cell>
          <cell r="X2310">
            <v>20.010000000000002</v>
          </cell>
          <cell r="AA2310" t="str">
            <v/>
          </cell>
          <cell r="AD2310" t="str">
            <v/>
          </cell>
          <cell r="AE2310" t="str">
            <v/>
          </cell>
          <cell r="AF2310" t="str">
            <v/>
          </cell>
        </row>
        <row r="2311">
          <cell r="D2311" t="str">
            <v>186512618</v>
          </cell>
          <cell r="E2311">
            <v>1865126</v>
          </cell>
          <cell r="F2311" t="str">
            <v>BEP (Connect I) 3 Baserate</v>
          </cell>
          <cell r="G2311" t="str">
            <v>E</v>
          </cell>
          <cell r="H2311" t="str">
            <v>SCOTTISH POWER</v>
          </cell>
          <cell r="I2311">
            <v>18</v>
          </cell>
          <cell r="J2311" t="str">
            <v>ICE0</v>
          </cell>
          <cell r="K2311" t="str">
            <v>STANDARD</v>
          </cell>
          <cell r="L2311">
            <v>31</v>
          </cell>
          <cell r="M2311">
            <v>17.420000000000002</v>
          </cell>
          <cell r="P2311" t="str">
            <v/>
          </cell>
          <cell r="S2311" t="str">
            <v/>
          </cell>
          <cell r="T2311" t="str">
            <v/>
          </cell>
          <cell r="U2311" t="str">
            <v/>
          </cell>
          <cell r="W2311">
            <v>32.26</v>
          </cell>
          <cell r="X2311">
            <v>20.149999999999999</v>
          </cell>
          <cell r="AA2311" t="str">
            <v/>
          </cell>
          <cell r="AD2311" t="str">
            <v/>
          </cell>
          <cell r="AE2311" t="str">
            <v/>
          </cell>
          <cell r="AF2311" t="str">
            <v/>
          </cell>
        </row>
        <row r="2312">
          <cell r="D2312" t="str">
            <v>186512617</v>
          </cell>
          <cell r="E2312">
            <v>1865126</v>
          </cell>
          <cell r="F2312" t="str">
            <v>BEP (Connect I) 3 Baserate</v>
          </cell>
          <cell r="G2312" t="str">
            <v>E</v>
          </cell>
          <cell r="H2312" t="str">
            <v>SCOTTISH HYDRO</v>
          </cell>
          <cell r="I2312">
            <v>17</v>
          </cell>
          <cell r="J2312" t="str">
            <v>ICE0</v>
          </cell>
          <cell r="K2312" t="str">
            <v>STANDARD</v>
          </cell>
          <cell r="L2312">
            <v>31</v>
          </cell>
          <cell r="M2312">
            <v>18.82</v>
          </cell>
          <cell r="P2312" t="str">
            <v/>
          </cell>
          <cell r="S2312" t="str">
            <v/>
          </cell>
          <cell r="T2312" t="str">
            <v/>
          </cell>
          <cell r="U2312" t="str">
            <v/>
          </cell>
          <cell r="W2312">
            <v>32.26</v>
          </cell>
          <cell r="X2312">
            <v>21.77</v>
          </cell>
          <cell r="AA2312" t="str">
            <v/>
          </cell>
          <cell r="AD2312" t="str">
            <v/>
          </cell>
          <cell r="AE2312" t="str">
            <v/>
          </cell>
          <cell r="AF2312" t="str">
            <v/>
          </cell>
        </row>
        <row r="2313">
          <cell r="D2313" t="str">
            <v>186512910</v>
          </cell>
          <cell r="E2313">
            <v>1865129</v>
          </cell>
          <cell r="F2313" t="str">
            <v>BEP (Connect I) 3 Flexirate 2</v>
          </cell>
          <cell r="G2313" t="str">
            <v>E</v>
          </cell>
          <cell r="H2313" t="str">
            <v>EASTERN</v>
          </cell>
          <cell r="I2313">
            <v>10</v>
          </cell>
          <cell r="J2313" t="str">
            <v>ICE0</v>
          </cell>
          <cell r="K2313" t="str">
            <v>STANDARD</v>
          </cell>
          <cell r="L2313">
            <v>31</v>
          </cell>
          <cell r="M2313">
            <v>18.45</v>
          </cell>
          <cell r="P2313" t="str">
            <v/>
          </cell>
          <cell r="S2313">
            <v>15.68</v>
          </cell>
          <cell r="T2313" t="str">
            <v/>
          </cell>
          <cell r="U2313" t="str">
            <v/>
          </cell>
          <cell r="W2313">
            <v>32.26</v>
          </cell>
          <cell r="X2313">
            <v>21.34</v>
          </cell>
          <cell r="AA2313" t="str">
            <v/>
          </cell>
          <cell r="AD2313">
            <v>17.899999999999999</v>
          </cell>
          <cell r="AE2313" t="str">
            <v/>
          </cell>
          <cell r="AF2313" t="str">
            <v/>
          </cell>
        </row>
        <row r="2314">
          <cell r="D2314" t="str">
            <v>186512911</v>
          </cell>
          <cell r="E2314">
            <v>1865129</v>
          </cell>
          <cell r="F2314" t="str">
            <v>BEP (Connect I) 3 Flexirate 2</v>
          </cell>
          <cell r="G2314" t="str">
            <v>E</v>
          </cell>
          <cell r="H2314" t="str">
            <v>EAST MIDLANDS</v>
          </cell>
          <cell r="I2314">
            <v>11</v>
          </cell>
          <cell r="J2314" t="str">
            <v>ICE0</v>
          </cell>
          <cell r="K2314" t="str">
            <v>STANDARD</v>
          </cell>
          <cell r="L2314">
            <v>31</v>
          </cell>
          <cell r="M2314">
            <v>17.93</v>
          </cell>
          <cell r="P2314" t="str">
            <v/>
          </cell>
          <cell r="S2314">
            <v>15.78</v>
          </cell>
          <cell r="T2314" t="str">
            <v/>
          </cell>
          <cell r="U2314" t="str">
            <v/>
          </cell>
          <cell r="W2314">
            <v>32.26</v>
          </cell>
          <cell r="X2314">
            <v>20.74</v>
          </cell>
          <cell r="AA2314" t="str">
            <v/>
          </cell>
          <cell r="AD2314">
            <v>18.03</v>
          </cell>
          <cell r="AE2314" t="str">
            <v/>
          </cell>
          <cell r="AF2314" t="str">
            <v/>
          </cell>
        </row>
        <row r="2315">
          <cell r="D2315" t="str">
            <v>186512912</v>
          </cell>
          <cell r="E2315">
            <v>1865129</v>
          </cell>
          <cell r="F2315" t="str">
            <v>BEP (Connect I) 3 Flexirate 2</v>
          </cell>
          <cell r="G2315" t="str">
            <v>E</v>
          </cell>
          <cell r="H2315" t="str">
            <v>LONDON</v>
          </cell>
          <cell r="I2315">
            <v>12</v>
          </cell>
          <cell r="J2315" t="str">
            <v>ICE0</v>
          </cell>
          <cell r="K2315" t="str">
            <v>STANDARD</v>
          </cell>
          <cell r="L2315">
            <v>31</v>
          </cell>
          <cell r="M2315">
            <v>17.54</v>
          </cell>
          <cell r="P2315" t="str">
            <v/>
          </cell>
          <cell r="S2315">
            <v>15</v>
          </cell>
          <cell r="T2315" t="str">
            <v/>
          </cell>
          <cell r="U2315" t="str">
            <v/>
          </cell>
          <cell r="W2315">
            <v>32.26</v>
          </cell>
          <cell r="X2315">
            <v>20.3</v>
          </cell>
          <cell r="AA2315" t="str">
            <v/>
          </cell>
          <cell r="AD2315">
            <v>17.11</v>
          </cell>
          <cell r="AE2315" t="str">
            <v/>
          </cell>
          <cell r="AF2315" t="str">
            <v/>
          </cell>
        </row>
        <row r="2316">
          <cell r="D2316" t="str">
            <v>186512913</v>
          </cell>
          <cell r="E2316">
            <v>1865129</v>
          </cell>
          <cell r="F2316" t="str">
            <v>BEP (Connect I) 3 Flexirate 2</v>
          </cell>
          <cell r="G2316" t="str">
            <v>E</v>
          </cell>
          <cell r="H2316" t="str">
            <v>MANWEB</v>
          </cell>
          <cell r="I2316">
            <v>13</v>
          </cell>
          <cell r="J2316" t="str">
            <v>ICE0</v>
          </cell>
          <cell r="K2316" t="str">
            <v>STANDARD</v>
          </cell>
          <cell r="L2316">
            <v>0</v>
          </cell>
          <cell r="M2316">
            <v>0</v>
          </cell>
          <cell r="P2316" t="str">
            <v/>
          </cell>
          <cell r="S2316">
            <v>0</v>
          </cell>
          <cell r="T2316" t="str">
            <v/>
          </cell>
          <cell r="U2316" t="str">
            <v/>
          </cell>
          <cell r="AE2316" t="str">
            <v/>
          </cell>
          <cell r="AF2316" t="str">
            <v/>
          </cell>
        </row>
        <row r="2317">
          <cell r="D2317" t="str">
            <v>186512914</v>
          </cell>
          <cell r="E2317">
            <v>1865129</v>
          </cell>
          <cell r="F2317" t="str">
            <v>BEP (Connect I) 3 Flexirate 2</v>
          </cell>
          <cell r="G2317" t="str">
            <v>E</v>
          </cell>
          <cell r="H2317" t="str">
            <v>MIDLANDS</v>
          </cell>
          <cell r="I2317">
            <v>14</v>
          </cell>
          <cell r="J2317" t="str">
            <v>ICE0</v>
          </cell>
          <cell r="K2317" t="str">
            <v>STANDARD</v>
          </cell>
          <cell r="L2317">
            <v>31</v>
          </cell>
          <cell r="M2317">
            <v>18.66</v>
          </cell>
          <cell r="P2317" t="str">
            <v/>
          </cell>
          <cell r="S2317">
            <v>16.309999999999999</v>
          </cell>
          <cell r="T2317" t="str">
            <v/>
          </cell>
          <cell r="U2317" t="str">
            <v/>
          </cell>
          <cell r="W2317">
            <v>32.26</v>
          </cell>
          <cell r="X2317">
            <v>21.58</v>
          </cell>
          <cell r="AA2317" t="str">
            <v/>
          </cell>
          <cell r="AD2317">
            <v>18.649999999999999</v>
          </cell>
          <cell r="AE2317" t="str">
            <v/>
          </cell>
          <cell r="AF2317" t="str">
            <v/>
          </cell>
        </row>
        <row r="2318">
          <cell r="D2318" t="str">
            <v>186512915</v>
          </cell>
          <cell r="E2318">
            <v>1865129</v>
          </cell>
          <cell r="F2318" t="str">
            <v>BEP (Connect I) 3 Flexirate 2</v>
          </cell>
          <cell r="G2318" t="str">
            <v>E</v>
          </cell>
          <cell r="H2318" t="str">
            <v>NORTHERN</v>
          </cell>
          <cell r="I2318">
            <v>15</v>
          </cell>
          <cell r="J2318" t="str">
            <v>ICE0</v>
          </cell>
          <cell r="K2318" t="str">
            <v>STANDARD</v>
          </cell>
          <cell r="L2318">
            <v>31</v>
          </cell>
          <cell r="M2318">
            <v>19.29</v>
          </cell>
          <cell r="P2318" t="str">
            <v/>
          </cell>
          <cell r="S2318">
            <v>16.37</v>
          </cell>
          <cell r="T2318" t="str">
            <v/>
          </cell>
          <cell r="U2318" t="str">
            <v/>
          </cell>
          <cell r="W2318">
            <v>32.26</v>
          </cell>
          <cell r="X2318">
            <v>22.32</v>
          </cell>
          <cell r="AA2318" t="str">
            <v/>
          </cell>
          <cell r="AD2318">
            <v>18.7</v>
          </cell>
          <cell r="AE2318" t="str">
            <v/>
          </cell>
          <cell r="AF2318" t="str">
            <v/>
          </cell>
        </row>
        <row r="2319">
          <cell r="D2319" t="str">
            <v>186512916</v>
          </cell>
          <cell r="E2319">
            <v>1865129</v>
          </cell>
          <cell r="F2319" t="str">
            <v>BEP (Connect I) 3 Flexirate 2</v>
          </cell>
          <cell r="G2319" t="str">
            <v>E</v>
          </cell>
          <cell r="H2319" t="str">
            <v>NORWEB</v>
          </cell>
          <cell r="I2319">
            <v>16</v>
          </cell>
          <cell r="J2319" t="str">
            <v>ICE0</v>
          </cell>
          <cell r="K2319" t="str">
            <v>STANDARD</v>
          </cell>
          <cell r="L2319">
            <v>31</v>
          </cell>
          <cell r="M2319">
            <v>19.59</v>
          </cell>
          <cell r="P2319" t="str">
            <v/>
          </cell>
          <cell r="S2319">
            <v>15.7</v>
          </cell>
          <cell r="T2319" t="str">
            <v/>
          </cell>
          <cell r="U2319" t="str">
            <v/>
          </cell>
          <cell r="W2319">
            <v>32.26</v>
          </cell>
          <cell r="X2319">
            <v>22.66</v>
          </cell>
          <cell r="AA2319" t="str">
            <v/>
          </cell>
          <cell r="AD2319">
            <v>17.91</v>
          </cell>
          <cell r="AE2319" t="str">
            <v/>
          </cell>
          <cell r="AF2319" t="str">
            <v/>
          </cell>
        </row>
        <row r="2320">
          <cell r="D2320" t="str">
            <v>186512919</v>
          </cell>
          <cell r="E2320">
            <v>1865129</v>
          </cell>
          <cell r="F2320" t="str">
            <v>BEP (Connect I) 3 Flexirate 2</v>
          </cell>
          <cell r="G2320" t="str">
            <v>E</v>
          </cell>
          <cell r="H2320" t="str">
            <v>SEEBOARD</v>
          </cell>
          <cell r="I2320">
            <v>19</v>
          </cell>
          <cell r="J2320" t="str">
            <v>ICE0</v>
          </cell>
          <cell r="K2320" t="str">
            <v>STANDARD</v>
          </cell>
          <cell r="L2320">
            <v>0</v>
          </cell>
          <cell r="M2320">
            <v>0</v>
          </cell>
          <cell r="P2320" t="str">
            <v/>
          </cell>
          <cell r="S2320">
            <v>0</v>
          </cell>
          <cell r="T2320" t="str">
            <v/>
          </cell>
          <cell r="U2320" t="str">
            <v/>
          </cell>
          <cell r="AE2320" t="str">
            <v/>
          </cell>
          <cell r="AF2320" t="str">
            <v/>
          </cell>
        </row>
        <row r="2321">
          <cell r="D2321" t="str">
            <v>186512920</v>
          </cell>
          <cell r="E2321">
            <v>1865129</v>
          </cell>
          <cell r="F2321" t="str">
            <v>BEP (Connect I) 3 Flexirate 2</v>
          </cell>
          <cell r="G2321" t="str">
            <v>E</v>
          </cell>
          <cell r="H2321" t="str">
            <v>SOUTHERN</v>
          </cell>
          <cell r="I2321">
            <v>20</v>
          </cell>
          <cell r="J2321" t="str">
            <v>ICE0</v>
          </cell>
          <cell r="K2321" t="str">
            <v>STANDARD</v>
          </cell>
          <cell r="L2321">
            <v>31</v>
          </cell>
          <cell r="M2321">
            <v>17.64</v>
          </cell>
          <cell r="P2321" t="str">
            <v/>
          </cell>
          <cell r="S2321">
            <v>15.64</v>
          </cell>
          <cell r="T2321" t="str">
            <v/>
          </cell>
          <cell r="U2321" t="str">
            <v/>
          </cell>
          <cell r="W2321">
            <v>32.26</v>
          </cell>
          <cell r="X2321">
            <v>20.399999999999999</v>
          </cell>
          <cell r="AA2321" t="str">
            <v/>
          </cell>
          <cell r="AD2321">
            <v>17.88</v>
          </cell>
          <cell r="AE2321" t="str">
            <v/>
          </cell>
          <cell r="AF2321" t="str">
            <v/>
          </cell>
        </row>
        <row r="2322">
          <cell r="D2322" t="str">
            <v>186512922</v>
          </cell>
          <cell r="E2322">
            <v>1865129</v>
          </cell>
          <cell r="F2322" t="str">
            <v>BEP (Connect I) 3 Flexirate 2</v>
          </cell>
          <cell r="G2322" t="str">
            <v>E</v>
          </cell>
          <cell r="H2322" t="str">
            <v>SWEB</v>
          </cell>
          <cell r="I2322">
            <v>22</v>
          </cell>
          <cell r="J2322" t="str">
            <v>ICE0</v>
          </cell>
          <cell r="K2322" t="str">
            <v>STANDARD</v>
          </cell>
          <cell r="L2322">
            <v>31</v>
          </cell>
          <cell r="M2322">
            <v>17.84</v>
          </cell>
          <cell r="P2322" t="str">
            <v/>
          </cell>
          <cell r="S2322">
            <v>16.309999999999999</v>
          </cell>
          <cell r="T2322" t="str">
            <v/>
          </cell>
          <cell r="U2322" t="str">
            <v/>
          </cell>
          <cell r="W2322">
            <v>32.26</v>
          </cell>
          <cell r="X2322">
            <v>20.64</v>
          </cell>
          <cell r="AA2322" t="str">
            <v/>
          </cell>
          <cell r="AD2322">
            <v>18.649999999999999</v>
          </cell>
          <cell r="AE2322" t="str">
            <v/>
          </cell>
          <cell r="AF2322" t="str">
            <v/>
          </cell>
        </row>
        <row r="2323">
          <cell r="D2323" t="str">
            <v>186512921</v>
          </cell>
          <cell r="E2323">
            <v>1865129</v>
          </cell>
          <cell r="F2323" t="str">
            <v>BEP (Connect I) 3 Flexirate 2</v>
          </cell>
          <cell r="G2323" t="str">
            <v>E</v>
          </cell>
          <cell r="H2323" t="str">
            <v>SWALEC</v>
          </cell>
          <cell r="I2323">
            <v>21</v>
          </cell>
          <cell r="J2323" t="str">
            <v>ICE0</v>
          </cell>
          <cell r="K2323" t="str">
            <v>STANDARD</v>
          </cell>
          <cell r="L2323">
            <v>31</v>
          </cell>
          <cell r="M2323">
            <v>18.07</v>
          </cell>
          <cell r="P2323" t="str">
            <v/>
          </cell>
          <cell r="S2323">
            <v>16.559999999999999</v>
          </cell>
          <cell r="T2323" t="str">
            <v/>
          </cell>
          <cell r="U2323" t="str">
            <v/>
          </cell>
          <cell r="W2323">
            <v>32.26</v>
          </cell>
          <cell r="X2323">
            <v>20.9</v>
          </cell>
          <cell r="AA2323" t="str">
            <v/>
          </cell>
          <cell r="AD2323">
            <v>18.95</v>
          </cell>
          <cell r="AE2323" t="str">
            <v/>
          </cell>
          <cell r="AF2323" t="str">
            <v/>
          </cell>
        </row>
        <row r="2324">
          <cell r="D2324" t="str">
            <v>186512923</v>
          </cell>
          <cell r="E2324">
            <v>1865129</v>
          </cell>
          <cell r="F2324" t="str">
            <v>BEP (Connect I) 3 Flexirate 2</v>
          </cell>
          <cell r="G2324" t="str">
            <v>E</v>
          </cell>
          <cell r="H2324" t="str">
            <v>YORKSHIRE</v>
          </cell>
          <cell r="I2324">
            <v>23</v>
          </cell>
          <cell r="J2324" t="str">
            <v>ICE0</v>
          </cell>
          <cell r="K2324" t="str">
            <v>STANDARD</v>
          </cell>
          <cell r="L2324">
            <v>31</v>
          </cell>
          <cell r="M2324">
            <v>18.47</v>
          </cell>
          <cell r="P2324" t="str">
            <v/>
          </cell>
          <cell r="S2324">
            <v>16.23</v>
          </cell>
          <cell r="T2324" t="str">
            <v/>
          </cell>
          <cell r="U2324" t="str">
            <v/>
          </cell>
          <cell r="W2324">
            <v>32.26</v>
          </cell>
          <cell r="X2324">
            <v>21.36</v>
          </cell>
          <cell r="AA2324" t="str">
            <v/>
          </cell>
          <cell r="AD2324">
            <v>18.55</v>
          </cell>
          <cell r="AE2324" t="str">
            <v/>
          </cell>
          <cell r="AF2324" t="str">
            <v/>
          </cell>
        </row>
        <row r="2325">
          <cell r="D2325" t="str">
            <v>186512918</v>
          </cell>
          <cell r="E2325">
            <v>1865129</v>
          </cell>
          <cell r="F2325" t="str">
            <v>BEP (Connect I) 3 Flexirate 2</v>
          </cell>
          <cell r="G2325" t="str">
            <v>E</v>
          </cell>
          <cell r="H2325" t="str">
            <v>SCOTTISH POWER</v>
          </cell>
          <cell r="I2325">
            <v>18</v>
          </cell>
          <cell r="J2325" t="str">
            <v>ICE0</v>
          </cell>
          <cell r="K2325" t="str">
            <v>STANDARD</v>
          </cell>
          <cell r="L2325">
            <v>31</v>
          </cell>
          <cell r="M2325">
            <v>18.77</v>
          </cell>
          <cell r="P2325" t="str">
            <v/>
          </cell>
          <cell r="S2325">
            <v>16.37</v>
          </cell>
          <cell r="T2325" t="str">
            <v/>
          </cell>
          <cell r="U2325" t="str">
            <v/>
          </cell>
          <cell r="W2325">
            <v>32.26</v>
          </cell>
          <cell r="X2325">
            <v>21.72</v>
          </cell>
          <cell r="AA2325" t="str">
            <v/>
          </cell>
          <cell r="AD2325">
            <v>18.71</v>
          </cell>
          <cell r="AE2325" t="str">
            <v/>
          </cell>
          <cell r="AF2325" t="str">
            <v/>
          </cell>
        </row>
        <row r="2326">
          <cell r="D2326" t="str">
            <v>186512917</v>
          </cell>
          <cell r="E2326">
            <v>1865129</v>
          </cell>
          <cell r="F2326" t="str">
            <v>BEP (Connect I) 3 Flexirate 2</v>
          </cell>
          <cell r="G2326" t="str">
            <v>E</v>
          </cell>
          <cell r="H2326" t="str">
            <v>SCOTTISH HYDRO</v>
          </cell>
          <cell r="I2326">
            <v>17</v>
          </cell>
          <cell r="J2326" t="str">
            <v>ICE0</v>
          </cell>
          <cell r="K2326" t="str">
            <v>STANDARD</v>
          </cell>
          <cell r="L2326">
            <v>31</v>
          </cell>
          <cell r="M2326">
            <v>20.22</v>
          </cell>
          <cell r="P2326" t="str">
            <v/>
          </cell>
          <cell r="S2326">
            <v>17.75</v>
          </cell>
          <cell r="T2326" t="str">
            <v/>
          </cell>
          <cell r="U2326" t="str">
            <v/>
          </cell>
          <cell r="W2326">
            <v>32.26</v>
          </cell>
          <cell r="X2326">
            <v>23.39</v>
          </cell>
          <cell r="AA2326" t="str">
            <v/>
          </cell>
          <cell r="AD2326">
            <v>20.28</v>
          </cell>
          <cell r="AE2326" t="str">
            <v/>
          </cell>
          <cell r="AF2326" t="str">
            <v/>
          </cell>
        </row>
        <row r="2327">
          <cell r="D2327" t="str">
            <v>186513210</v>
          </cell>
          <cell r="E2327">
            <v>1865132</v>
          </cell>
          <cell r="F2327" t="str">
            <v>BEP (Connect I) 3 Flexirate 3</v>
          </cell>
          <cell r="G2327" t="str">
            <v>E</v>
          </cell>
          <cell r="H2327" t="str">
            <v>EASTERN</v>
          </cell>
          <cell r="I2327">
            <v>10</v>
          </cell>
          <cell r="J2327" t="str">
            <v>ICE0</v>
          </cell>
          <cell r="K2327" t="str">
            <v>STANDARD</v>
          </cell>
          <cell r="L2327">
            <v>31</v>
          </cell>
          <cell r="M2327">
            <v>19.46</v>
          </cell>
          <cell r="P2327">
            <v>13.61</v>
          </cell>
          <cell r="S2327">
            <v>15.84</v>
          </cell>
          <cell r="T2327" t="str">
            <v/>
          </cell>
          <cell r="U2327" t="str">
            <v/>
          </cell>
          <cell r="W2327">
            <v>32.26</v>
          </cell>
          <cell r="X2327">
            <v>22.51</v>
          </cell>
          <cell r="AA2327">
            <v>15.75</v>
          </cell>
          <cell r="AD2327">
            <v>18.059999999999999</v>
          </cell>
          <cell r="AE2327" t="str">
            <v/>
          </cell>
          <cell r="AF2327" t="str">
            <v/>
          </cell>
        </row>
        <row r="2328">
          <cell r="D2328" t="str">
            <v>186513211</v>
          </cell>
          <cell r="E2328">
            <v>1865132</v>
          </cell>
          <cell r="F2328" t="str">
            <v>BEP (Connect I) 3 Flexirate 3</v>
          </cell>
          <cell r="G2328" t="str">
            <v>E</v>
          </cell>
          <cell r="H2328" t="str">
            <v>EAST MIDLANDS</v>
          </cell>
          <cell r="I2328">
            <v>11</v>
          </cell>
          <cell r="J2328" t="str">
            <v>ICE0</v>
          </cell>
          <cell r="K2328" t="str">
            <v>STANDARD</v>
          </cell>
          <cell r="L2328">
            <v>31</v>
          </cell>
          <cell r="M2328">
            <v>18.55</v>
          </cell>
          <cell r="P2328">
            <v>13.48</v>
          </cell>
          <cell r="S2328">
            <v>16.3</v>
          </cell>
          <cell r="T2328" t="str">
            <v/>
          </cell>
          <cell r="U2328" t="str">
            <v/>
          </cell>
          <cell r="W2328">
            <v>32.26</v>
          </cell>
          <cell r="X2328">
            <v>21.45</v>
          </cell>
          <cell r="AA2328">
            <v>15.6</v>
          </cell>
          <cell r="AD2328">
            <v>18.61</v>
          </cell>
          <cell r="AE2328" t="str">
            <v/>
          </cell>
          <cell r="AF2328" t="str">
            <v/>
          </cell>
        </row>
        <row r="2329">
          <cell r="D2329" t="str">
            <v>186513212</v>
          </cell>
          <cell r="E2329">
            <v>1865132</v>
          </cell>
          <cell r="F2329" t="str">
            <v>BEP (Connect I) 3 Flexirate 3</v>
          </cell>
          <cell r="G2329" t="str">
            <v>E</v>
          </cell>
          <cell r="H2329" t="str">
            <v>LONDON</v>
          </cell>
          <cell r="I2329">
            <v>12</v>
          </cell>
          <cell r="J2329" t="str">
            <v>ICE0</v>
          </cell>
          <cell r="K2329" t="str">
            <v>STANDARD</v>
          </cell>
          <cell r="L2329">
            <v>0</v>
          </cell>
          <cell r="M2329">
            <v>0</v>
          </cell>
          <cell r="P2329">
            <v>0</v>
          </cell>
          <cell r="S2329">
            <v>0</v>
          </cell>
          <cell r="T2329" t="str">
            <v/>
          </cell>
          <cell r="U2329" t="str">
            <v/>
          </cell>
          <cell r="AE2329" t="str">
            <v/>
          </cell>
          <cell r="AF2329" t="str">
            <v/>
          </cell>
        </row>
        <row r="2330">
          <cell r="D2330" t="str">
            <v>186513213</v>
          </cell>
          <cell r="E2330">
            <v>1865132</v>
          </cell>
          <cell r="F2330" t="str">
            <v>BEP (Connect I) 3 Flexirate 3</v>
          </cell>
          <cell r="G2330" t="str">
            <v>E</v>
          </cell>
          <cell r="H2330" t="str">
            <v>MANWEB</v>
          </cell>
          <cell r="I2330">
            <v>13</v>
          </cell>
          <cell r="J2330" t="str">
            <v>ICE0</v>
          </cell>
          <cell r="K2330" t="str">
            <v>STANDARD</v>
          </cell>
          <cell r="L2330">
            <v>0</v>
          </cell>
          <cell r="M2330">
            <v>0</v>
          </cell>
          <cell r="P2330">
            <v>0</v>
          </cell>
          <cell r="S2330">
            <v>0</v>
          </cell>
          <cell r="T2330" t="str">
            <v/>
          </cell>
          <cell r="U2330" t="str">
            <v/>
          </cell>
          <cell r="AE2330" t="str">
            <v/>
          </cell>
          <cell r="AF2330" t="str">
            <v/>
          </cell>
        </row>
        <row r="2331">
          <cell r="D2331" t="str">
            <v>186513214</v>
          </cell>
          <cell r="E2331">
            <v>1865132</v>
          </cell>
          <cell r="F2331" t="str">
            <v>BEP (Connect I) 3 Flexirate 3</v>
          </cell>
          <cell r="G2331" t="str">
            <v>E</v>
          </cell>
          <cell r="H2331" t="str">
            <v>MIDLANDS</v>
          </cell>
          <cell r="I2331">
            <v>14</v>
          </cell>
          <cell r="J2331" t="str">
            <v>ICE0</v>
          </cell>
          <cell r="K2331" t="str">
            <v>STANDARD</v>
          </cell>
          <cell r="L2331">
            <v>0</v>
          </cell>
          <cell r="M2331">
            <v>0</v>
          </cell>
          <cell r="P2331">
            <v>0</v>
          </cell>
          <cell r="S2331">
            <v>0</v>
          </cell>
          <cell r="T2331" t="str">
            <v/>
          </cell>
          <cell r="U2331" t="str">
            <v/>
          </cell>
          <cell r="AE2331" t="str">
            <v/>
          </cell>
          <cell r="AF2331" t="str">
            <v/>
          </cell>
        </row>
        <row r="2332">
          <cell r="D2332" t="str">
            <v>186513215</v>
          </cell>
          <cell r="E2332">
            <v>1865132</v>
          </cell>
          <cell r="F2332" t="str">
            <v>BEP (Connect I) 3 Flexirate 3</v>
          </cell>
          <cell r="G2332" t="str">
            <v>E</v>
          </cell>
          <cell r="H2332" t="str">
            <v>NORTHERN</v>
          </cell>
          <cell r="I2332">
            <v>15</v>
          </cell>
          <cell r="J2332" t="str">
            <v>ICE0</v>
          </cell>
          <cell r="K2332" t="str">
            <v>STANDARD</v>
          </cell>
          <cell r="L2332">
            <v>0</v>
          </cell>
          <cell r="M2332">
            <v>0</v>
          </cell>
          <cell r="P2332">
            <v>0</v>
          </cell>
          <cell r="S2332">
            <v>0</v>
          </cell>
          <cell r="T2332" t="str">
            <v/>
          </cell>
          <cell r="U2332" t="str">
            <v/>
          </cell>
          <cell r="AE2332" t="str">
            <v/>
          </cell>
          <cell r="AF2332" t="str">
            <v/>
          </cell>
        </row>
        <row r="2333">
          <cell r="D2333" t="str">
            <v>186513216</v>
          </cell>
          <cell r="E2333">
            <v>1865132</v>
          </cell>
          <cell r="F2333" t="str">
            <v>BEP (Connect I) 3 Flexirate 3</v>
          </cell>
          <cell r="G2333" t="str">
            <v>E</v>
          </cell>
          <cell r="H2333" t="str">
            <v>NORWEB</v>
          </cell>
          <cell r="I2333">
            <v>16</v>
          </cell>
          <cell r="J2333" t="str">
            <v>ICE0</v>
          </cell>
          <cell r="K2333" t="str">
            <v>STANDARD</v>
          </cell>
          <cell r="L2333">
            <v>31</v>
          </cell>
          <cell r="M2333">
            <v>19.63</v>
          </cell>
          <cell r="P2333">
            <v>13.83</v>
          </cell>
          <cell r="S2333">
            <v>16.649999999999999</v>
          </cell>
          <cell r="T2333" t="str">
            <v/>
          </cell>
          <cell r="U2333" t="str">
            <v/>
          </cell>
          <cell r="W2333">
            <v>32.26</v>
          </cell>
          <cell r="X2333">
            <v>22.71</v>
          </cell>
          <cell r="AA2333">
            <v>16</v>
          </cell>
          <cell r="AD2333">
            <v>19</v>
          </cell>
          <cell r="AE2333" t="str">
            <v/>
          </cell>
          <cell r="AF2333" t="str">
            <v/>
          </cell>
        </row>
        <row r="2334">
          <cell r="D2334" t="str">
            <v>186513219</v>
          </cell>
          <cell r="E2334">
            <v>1865132</v>
          </cell>
          <cell r="F2334" t="str">
            <v>BEP (Connect I) 3 Flexirate 3</v>
          </cell>
          <cell r="G2334" t="str">
            <v>E</v>
          </cell>
          <cell r="H2334" t="str">
            <v>SEEBOARD</v>
          </cell>
          <cell r="I2334">
            <v>19</v>
          </cell>
          <cell r="J2334" t="str">
            <v>ICE0</v>
          </cell>
          <cell r="K2334" t="str">
            <v>STANDARD</v>
          </cell>
          <cell r="L2334">
            <v>31</v>
          </cell>
          <cell r="M2334">
            <v>20</v>
          </cell>
          <cell r="P2334">
            <v>14.07</v>
          </cell>
          <cell r="S2334">
            <v>16.809999999999999</v>
          </cell>
          <cell r="T2334" t="str">
            <v/>
          </cell>
          <cell r="U2334" t="str">
            <v/>
          </cell>
          <cell r="W2334">
            <v>32.26</v>
          </cell>
          <cell r="X2334">
            <v>23.13</v>
          </cell>
          <cell r="AA2334">
            <v>16.28</v>
          </cell>
          <cell r="AD2334">
            <v>19.18</v>
          </cell>
          <cell r="AE2334" t="str">
            <v/>
          </cell>
          <cell r="AF2334" t="str">
            <v/>
          </cell>
        </row>
        <row r="2335">
          <cell r="D2335" t="str">
            <v>186513220</v>
          </cell>
          <cell r="E2335">
            <v>1865132</v>
          </cell>
          <cell r="F2335" t="str">
            <v>BEP (Connect I) 3 Flexirate 3</v>
          </cell>
          <cell r="G2335" t="str">
            <v>E</v>
          </cell>
          <cell r="H2335" t="str">
            <v>SOUTHERN</v>
          </cell>
          <cell r="I2335">
            <v>20</v>
          </cell>
          <cell r="J2335" t="str">
            <v>ICE0</v>
          </cell>
          <cell r="K2335" t="str">
            <v>STANDARD</v>
          </cell>
          <cell r="L2335">
            <v>31</v>
          </cell>
          <cell r="M2335">
            <v>18.3</v>
          </cell>
          <cell r="P2335">
            <v>13.66</v>
          </cell>
          <cell r="S2335">
            <v>16.3</v>
          </cell>
          <cell r="T2335" t="str">
            <v/>
          </cell>
          <cell r="U2335" t="str">
            <v/>
          </cell>
          <cell r="W2335">
            <v>32.26</v>
          </cell>
          <cell r="X2335">
            <v>21.17</v>
          </cell>
          <cell r="AA2335">
            <v>15.81</v>
          </cell>
          <cell r="AD2335">
            <v>18.61</v>
          </cell>
          <cell r="AE2335" t="str">
            <v/>
          </cell>
          <cell r="AF2335" t="str">
            <v/>
          </cell>
        </row>
        <row r="2336">
          <cell r="D2336" t="str">
            <v>186513222</v>
          </cell>
          <cell r="E2336">
            <v>1865132</v>
          </cell>
          <cell r="F2336" t="str">
            <v>BEP (Connect I) 3 Flexirate 3</v>
          </cell>
          <cell r="G2336" t="str">
            <v>E</v>
          </cell>
          <cell r="H2336" t="str">
            <v>SWEB</v>
          </cell>
          <cell r="I2336">
            <v>22</v>
          </cell>
          <cell r="J2336" t="str">
            <v>ICE0</v>
          </cell>
          <cell r="K2336" t="str">
            <v>STANDARD</v>
          </cell>
          <cell r="L2336">
            <v>0</v>
          </cell>
          <cell r="M2336">
            <v>0</v>
          </cell>
          <cell r="P2336">
            <v>0</v>
          </cell>
          <cell r="S2336">
            <v>0</v>
          </cell>
          <cell r="T2336" t="str">
            <v/>
          </cell>
          <cell r="U2336" t="str">
            <v/>
          </cell>
          <cell r="AE2336" t="str">
            <v/>
          </cell>
          <cell r="AF2336" t="str">
            <v/>
          </cell>
        </row>
        <row r="2337">
          <cell r="D2337" t="str">
            <v>186513221</v>
          </cell>
          <cell r="E2337">
            <v>1865132</v>
          </cell>
          <cell r="F2337" t="str">
            <v>BEP (Connect I) 3 Flexirate 3</v>
          </cell>
          <cell r="G2337" t="str">
            <v>E</v>
          </cell>
          <cell r="H2337" t="str">
            <v>SWALEC</v>
          </cell>
          <cell r="I2337">
            <v>21</v>
          </cell>
          <cell r="J2337" t="str">
            <v>ICE0</v>
          </cell>
          <cell r="K2337" t="str">
            <v>STANDARD</v>
          </cell>
          <cell r="L2337">
            <v>0</v>
          </cell>
          <cell r="M2337">
            <v>0</v>
          </cell>
          <cell r="P2337">
            <v>0</v>
          </cell>
          <cell r="S2337">
            <v>0</v>
          </cell>
          <cell r="T2337" t="str">
            <v/>
          </cell>
          <cell r="U2337" t="str">
            <v/>
          </cell>
          <cell r="AE2337" t="str">
            <v/>
          </cell>
          <cell r="AF2337" t="str">
            <v/>
          </cell>
        </row>
        <row r="2338">
          <cell r="D2338" t="str">
            <v>186513223</v>
          </cell>
          <cell r="E2338">
            <v>1865132</v>
          </cell>
          <cell r="F2338" t="str">
            <v>BEP (Connect I) 3 Flexirate 3</v>
          </cell>
          <cell r="G2338" t="str">
            <v>E</v>
          </cell>
          <cell r="H2338" t="str">
            <v>YORKSHIRE</v>
          </cell>
          <cell r="I2338">
            <v>23</v>
          </cell>
          <cell r="J2338" t="str">
            <v>ICE0</v>
          </cell>
          <cell r="K2338" t="str">
            <v>STANDARD</v>
          </cell>
          <cell r="L2338">
            <v>31</v>
          </cell>
          <cell r="M2338">
            <v>19.100000000000001</v>
          </cell>
          <cell r="P2338">
            <v>13.79</v>
          </cell>
          <cell r="S2338">
            <v>16.850000000000001</v>
          </cell>
          <cell r="T2338" t="str">
            <v/>
          </cell>
          <cell r="U2338" t="str">
            <v/>
          </cell>
          <cell r="W2338">
            <v>32.26</v>
          </cell>
          <cell r="X2338">
            <v>22.09</v>
          </cell>
          <cell r="AA2338">
            <v>15.96</v>
          </cell>
          <cell r="AD2338">
            <v>19.239999999999998</v>
          </cell>
          <cell r="AE2338" t="str">
            <v/>
          </cell>
          <cell r="AF2338" t="str">
            <v/>
          </cell>
        </row>
        <row r="2339">
          <cell r="D2339" t="str">
            <v>186513218</v>
          </cell>
          <cell r="E2339">
            <v>1865132</v>
          </cell>
          <cell r="F2339" t="str">
            <v>BEP (Connect I) 3 Flexirate 3</v>
          </cell>
          <cell r="G2339" t="str">
            <v>E</v>
          </cell>
          <cell r="H2339" t="str">
            <v>SCOTTISH POWER</v>
          </cell>
          <cell r="I2339">
            <v>18</v>
          </cell>
          <cell r="J2339" t="str">
            <v>ICE0</v>
          </cell>
          <cell r="K2339" t="str">
            <v>STANDARD</v>
          </cell>
          <cell r="L2339">
            <v>0</v>
          </cell>
          <cell r="M2339">
            <v>0</v>
          </cell>
          <cell r="P2339">
            <v>0</v>
          </cell>
          <cell r="S2339">
            <v>0</v>
          </cell>
          <cell r="T2339" t="str">
            <v/>
          </cell>
          <cell r="U2339" t="str">
            <v/>
          </cell>
          <cell r="AE2339" t="str">
            <v/>
          </cell>
          <cell r="AF2339" t="str">
            <v/>
          </cell>
        </row>
        <row r="2340">
          <cell r="D2340" t="str">
            <v>186513217</v>
          </cell>
          <cell r="E2340">
            <v>1865132</v>
          </cell>
          <cell r="F2340" t="str">
            <v>BEP (Connect I) 3 Flexirate 3</v>
          </cell>
          <cell r="G2340" t="str">
            <v>E</v>
          </cell>
          <cell r="H2340" t="str">
            <v>SCOTTISH HYDRO</v>
          </cell>
          <cell r="I2340">
            <v>17</v>
          </cell>
          <cell r="J2340" t="str">
            <v>ICE0</v>
          </cell>
          <cell r="K2340" t="str">
            <v>STANDARD</v>
          </cell>
          <cell r="L2340">
            <v>0</v>
          </cell>
          <cell r="M2340">
            <v>0</v>
          </cell>
          <cell r="P2340">
            <v>0</v>
          </cell>
          <cell r="S2340">
            <v>0</v>
          </cell>
          <cell r="T2340" t="str">
            <v/>
          </cell>
          <cell r="U2340" t="str">
            <v/>
          </cell>
          <cell r="AE2340" t="str">
            <v/>
          </cell>
          <cell r="AF2340" t="str">
            <v/>
          </cell>
        </row>
        <row r="2341">
          <cell r="D2341" t="str">
            <v>186513510</v>
          </cell>
          <cell r="E2341">
            <v>1865135</v>
          </cell>
          <cell r="F2341" t="str">
            <v>BEP (Connect I) 3 Nightsaver</v>
          </cell>
          <cell r="G2341" t="str">
            <v>E</v>
          </cell>
          <cell r="H2341" t="str">
            <v>EASTERN</v>
          </cell>
          <cell r="I2341">
            <v>10</v>
          </cell>
          <cell r="J2341" t="str">
            <v>ICE0</v>
          </cell>
          <cell r="K2341" t="str">
            <v>STANDARD</v>
          </cell>
          <cell r="L2341">
            <v>31</v>
          </cell>
          <cell r="M2341">
            <v>18.170000000000002</v>
          </cell>
          <cell r="P2341">
            <v>12.55</v>
          </cell>
          <cell r="S2341" t="str">
            <v/>
          </cell>
          <cell r="T2341" t="str">
            <v/>
          </cell>
          <cell r="U2341" t="str">
            <v/>
          </cell>
          <cell r="W2341">
            <v>32.26</v>
          </cell>
          <cell r="X2341">
            <v>21.01</v>
          </cell>
          <cell r="AA2341">
            <v>14.53</v>
          </cell>
          <cell r="AD2341" t="str">
            <v/>
          </cell>
          <cell r="AE2341" t="str">
            <v/>
          </cell>
          <cell r="AF2341" t="str">
            <v/>
          </cell>
        </row>
        <row r="2342">
          <cell r="D2342" t="str">
            <v>186513511</v>
          </cell>
          <cell r="E2342">
            <v>1865135</v>
          </cell>
          <cell r="F2342" t="str">
            <v>BEP (Connect I) 3 Nightsaver</v>
          </cell>
          <cell r="G2342" t="str">
            <v>E</v>
          </cell>
          <cell r="H2342" t="str">
            <v>EAST MIDLANDS</v>
          </cell>
          <cell r="I2342">
            <v>11</v>
          </cell>
          <cell r="J2342" t="str">
            <v>ICE0</v>
          </cell>
          <cell r="K2342" t="str">
            <v>STANDARD</v>
          </cell>
          <cell r="L2342">
            <v>31</v>
          </cell>
          <cell r="M2342">
            <v>17.63</v>
          </cell>
          <cell r="P2342">
            <v>13.22</v>
          </cell>
          <cell r="S2342" t="str">
            <v/>
          </cell>
          <cell r="T2342" t="str">
            <v/>
          </cell>
          <cell r="U2342" t="str">
            <v/>
          </cell>
          <cell r="W2342">
            <v>32.26</v>
          </cell>
          <cell r="X2342">
            <v>20.399999999999999</v>
          </cell>
          <cell r="AA2342">
            <v>15.3</v>
          </cell>
          <cell r="AD2342" t="str">
            <v/>
          </cell>
          <cell r="AE2342" t="str">
            <v/>
          </cell>
          <cell r="AF2342" t="str">
            <v/>
          </cell>
        </row>
        <row r="2343">
          <cell r="D2343" t="str">
            <v>186513512</v>
          </cell>
          <cell r="E2343">
            <v>1865135</v>
          </cell>
          <cell r="F2343" t="str">
            <v>BEP (Connect I) 3 Nightsaver</v>
          </cell>
          <cell r="G2343" t="str">
            <v>E</v>
          </cell>
          <cell r="H2343" t="str">
            <v>LONDON</v>
          </cell>
          <cell r="I2343">
            <v>12</v>
          </cell>
          <cell r="J2343" t="str">
            <v>ICE0</v>
          </cell>
          <cell r="K2343" t="str">
            <v>STANDARD</v>
          </cell>
          <cell r="L2343">
            <v>31</v>
          </cell>
          <cell r="M2343">
            <v>17.079999999999998</v>
          </cell>
          <cell r="P2343">
            <v>12.66</v>
          </cell>
          <cell r="S2343" t="str">
            <v/>
          </cell>
          <cell r="T2343" t="str">
            <v/>
          </cell>
          <cell r="U2343" t="str">
            <v/>
          </cell>
          <cell r="W2343">
            <v>32.26</v>
          </cell>
          <cell r="X2343">
            <v>19.760000000000002</v>
          </cell>
          <cell r="AA2343">
            <v>14.65</v>
          </cell>
          <cell r="AD2343" t="str">
            <v/>
          </cell>
          <cell r="AE2343" t="str">
            <v/>
          </cell>
          <cell r="AF2343" t="str">
            <v/>
          </cell>
        </row>
        <row r="2344">
          <cell r="D2344" t="str">
            <v>186513513</v>
          </cell>
          <cell r="E2344">
            <v>1865135</v>
          </cell>
          <cell r="F2344" t="str">
            <v>BEP (Connect I) 3 Nightsaver</v>
          </cell>
          <cell r="G2344" t="str">
            <v>E</v>
          </cell>
          <cell r="H2344" t="str">
            <v>MANWEB</v>
          </cell>
          <cell r="I2344">
            <v>13</v>
          </cell>
          <cell r="J2344" t="str">
            <v>ICE0</v>
          </cell>
          <cell r="K2344" t="str">
            <v>STANDARD</v>
          </cell>
          <cell r="L2344">
            <v>31</v>
          </cell>
          <cell r="M2344">
            <v>19.940000000000001</v>
          </cell>
          <cell r="P2344">
            <v>14.38</v>
          </cell>
          <cell r="S2344" t="str">
            <v/>
          </cell>
          <cell r="T2344" t="str">
            <v/>
          </cell>
          <cell r="U2344" t="str">
            <v/>
          </cell>
          <cell r="W2344">
            <v>32.26</v>
          </cell>
          <cell r="X2344">
            <v>23.06</v>
          </cell>
          <cell r="AA2344">
            <v>16.649999999999999</v>
          </cell>
          <cell r="AD2344" t="str">
            <v/>
          </cell>
          <cell r="AE2344" t="str">
            <v/>
          </cell>
          <cell r="AF2344" t="str">
            <v/>
          </cell>
        </row>
        <row r="2345">
          <cell r="D2345" t="str">
            <v>186513514</v>
          </cell>
          <cell r="E2345">
            <v>1865135</v>
          </cell>
          <cell r="F2345" t="str">
            <v>BEP (Connect I) 3 Nightsaver</v>
          </cell>
          <cell r="G2345" t="str">
            <v>E</v>
          </cell>
          <cell r="H2345" t="str">
            <v>MIDLANDS</v>
          </cell>
          <cell r="I2345">
            <v>14</v>
          </cell>
          <cell r="J2345" t="str">
            <v>ICE0</v>
          </cell>
          <cell r="K2345" t="str">
            <v>STANDARD</v>
          </cell>
          <cell r="L2345">
            <v>31</v>
          </cell>
          <cell r="M2345">
            <v>18.37</v>
          </cell>
          <cell r="P2345">
            <v>13.41</v>
          </cell>
          <cell r="S2345" t="str">
            <v/>
          </cell>
          <cell r="T2345" t="str">
            <v/>
          </cell>
          <cell r="U2345" t="str">
            <v/>
          </cell>
          <cell r="W2345">
            <v>32.26</v>
          </cell>
          <cell r="X2345">
            <v>21.25</v>
          </cell>
          <cell r="AA2345">
            <v>15.52</v>
          </cell>
          <cell r="AD2345" t="str">
            <v/>
          </cell>
          <cell r="AE2345" t="str">
            <v/>
          </cell>
          <cell r="AF2345" t="str">
            <v/>
          </cell>
        </row>
        <row r="2346">
          <cell r="D2346" t="str">
            <v>186513515</v>
          </cell>
          <cell r="E2346">
            <v>1865135</v>
          </cell>
          <cell r="F2346" t="str">
            <v>BEP (Connect I) 3 Nightsaver</v>
          </cell>
          <cell r="G2346" t="str">
            <v>E</v>
          </cell>
          <cell r="H2346" t="str">
            <v>NORTHERN</v>
          </cell>
          <cell r="I2346">
            <v>15</v>
          </cell>
          <cell r="J2346" t="str">
            <v>ICE0</v>
          </cell>
          <cell r="K2346" t="str">
            <v>STANDARD</v>
          </cell>
          <cell r="L2346">
            <v>31</v>
          </cell>
          <cell r="M2346">
            <v>18.420000000000002</v>
          </cell>
          <cell r="P2346">
            <v>14.31</v>
          </cell>
          <cell r="S2346" t="str">
            <v/>
          </cell>
          <cell r="T2346" t="str">
            <v/>
          </cell>
          <cell r="U2346" t="str">
            <v/>
          </cell>
          <cell r="W2346">
            <v>32.26</v>
          </cell>
          <cell r="X2346">
            <v>21.3</v>
          </cell>
          <cell r="AA2346">
            <v>16.559999999999999</v>
          </cell>
          <cell r="AD2346" t="str">
            <v/>
          </cell>
          <cell r="AE2346" t="str">
            <v/>
          </cell>
          <cell r="AF2346" t="str">
            <v/>
          </cell>
        </row>
        <row r="2347">
          <cell r="D2347" t="str">
            <v>186513516</v>
          </cell>
          <cell r="E2347">
            <v>1865135</v>
          </cell>
          <cell r="F2347" t="str">
            <v>BEP (Connect I) 3 Nightsaver</v>
          </cell>
          <cell r="G2347" t="str">
            <v>E</v>
          </cell>
          <cell r="H2347" t="str">
            <v>NORWEB</v>
          </cell>
          <cell r="I2347">
            <v>16</v>
          </cell>
          <cell r="J2347" t="str">
            <v>ICE0</v>
          </cell>
          <cell r="K2347" t="str">
            <v>STANDARD</v>
          </cell>
          <cell r="L2347">
            <v>31</v>
          </cell>
          <cell r="M2347">
            <v>18.23</v>
          </cell>
          <cell r="P2347">
            <v>13.1</v>
          </cell>
          <cell r="S2347" t="str">
            <v/>
          </cell>
          <cell r="T2347" t="str">
            <v/>
          </cell>
          <cell r="U2347" t="str">
            <v/>
          </cell>
          <cell r="W2347">
            <v>32.26</v>
          </cell>
          <cell r="X2347">
            <v>21.09</v>
          </cell>
          <cell r="AA2347">
            <v>15.17</v>
          </cell>
          <cell r="AD2347" t="str">
            <v/>
          </cell>
          <cell r="AE2347" t="str">
            <v/>
          </cell>
          <cell r="AF2347" t="str">
            <v/>
          </cell>
        </row>
        <row r="2348">
          <cell r="D2348" t="str">
            <v>186513519</v>
          </cell>
          <cell r="E2348">
            <v>1865135</v>
          </cell>
          <cell r="F2348" t="str">
            <v>BEP (Connect I) 3 Nightsaver</v>
          </cell>
          <cell r="G2348" t="str">
            <v>E</v>
          </cell>
          <cell r="H2348" t="str">
            <v>SEEBOARD</v>
          </cell>
          <cell r="I2348">
            <v>19</v>
          </cell>
          <cell r="J2348" t="str">
            <v>ICE0</v>
          </cell>
          <cell r="K2348" t="str">
            <v>STANDARD</v>
          </cell>
          <cell r="L2348">
            <v>31</v>
          </cell>
          <cell r="M2348">
            <v>18.489999999999998</v>
          </cell>
          <cell r="P2348">
            <v>12.97</v>
          </cell>
          <cell r="S2348" t="str">
            <v/>
          </cell>
          <cell r="T2348" t="str">
            <v/>
          </cell>
          <cell r="U2348" t="str">
            <v/>
          </cell>
          <cell r="W2348">
            <v>32.26</v>
          </cell>
          <cell r="X2348">
            <v>21.39</v>
          </cell>
          <cell r="AA2348">
            <v>15.01</v>
          </cell>
          <cell r="AD2348" t="str">
            <v/>
          </cell>
          <cell r="AE2348" t="str">
            <v/>
          </cell>
          <cell r="AF2348" t="str">
            <v/>
          </cell>
        </row>
        <row r="2349">
          <cell r="D2349" t="str">
            <v>186513520</v>
          </cell>
          <cell r="E2349">
            <v>1865135</v>
          </cell>
          <cell r="F2349" t="str">
            <v>BEP (Connect I) 3 Nightsaver</v>
          </cell>
          <cell r="G2349" t="str">
            <v>E</v>
          </cell>
          <cell r="H2349" t="str">
            <v>SOUTHERN</v>
          </cell>
          <cell r="I2349">
            <v>20</v>
          </cell>
          <cell r="J2349" t="str">
            <v>ICE0</v>
          </cell>
          <cell r="K2349" t="str">
            <v>STANDARD</v>
          </cell>
          <cell r="L2349">
            <v>31</v>
          </cell>
          <cell r="M2349">
            <v>17.47</v>
          </cell>
          <cell r="P2349">
            <v>13.04</v>
          </cell>
          <cell r="S2349" t="str">
            <v/>
          </cell>
          <cell r="T2349" t="str">
            <v/>
          </cell>
          <cell r="U2349" t="str">
            <v/>
          </cell>
          <cell r="W2349">
            <v>32.26</v>
          </cell>
          <cell r="X2349">
            <v>20.21</v>
          </cell>
          <cell r="AA2349">
            <v>15.09</v>
          </cell>
          <cell r="AD2349" t="str">
            <v/>
          </cell>
          <cell r="AE2349" t="str">
            <v/>
          </cell>
          <cell r="AF2349" t="str">
            <v/>
          </cell>
        </row>
        <row r="2350">
          <cell r="D2350" t="str">
            <v>186513522</v>
          </cell>
          <cell r="E2350">
            <v>1865135</v>
          </cell>
          <cell r="F2350" t="str">
            <v>BEP (Connect I) 3 Nightsaver</v>
          </cell>
          <cell r="G2350" t="str">
            <v>E</v>
          </cell>
          <cell r="H2350" t="str">
            <v>SWEB</v>
          </cell>
          <cell r="I2350">
            <v>22</v>
          </cell>
          <cell r="J2350" t="str">
            <v>ICE0</v>
          </cell>
          <cell r="K2350" t="str">
            <v>STANDARD</v>
          </cell>
          <cell r="L2350">
            <v>31</v>
          </cell>
          <cell r="M2350">
            <v>17.71</v>
          </cell>
          <cell r="P2350">
            <v>14.54</v>
          </cell>
          <cell r="S2350" t="str">
            <v/>
          </cell>
          <cell r="T2350" t="str">
            <v/>
          </cell>
          <cell r="U2350" t="str">
            <v/>
          </cell>
          <cell r="W2350">
            <v>32.26</v>
          </cell>
          <cell r="X2350">
            <v>20.48</v>
          </cell>
          <cell r="AA2350">
            <v>16.82</v>
          </cell>
          <cell r="AD2350" t="str">
            <v/>
          </cell>
          <cell r="AE2350" t="str">
            <v/>
          </cell>
          <cell r="AF2350" t="str">
            <v/>
          </cell>
        </row>
        <row r="2351">
          <cell r="D2351" t="str">
            <v>186513521</v>
          </cell>
          <cell r="E2351">
            <v>1865135</v>
          </cell>
          <cell r="F2351" t="str">
            <v>BEP (Connect I) 3 Nightsaver</v>
          </cell>
          <cell r="G2351" t="str">
            <v>E</v>
          </cell>
          <cell r="H2351" t="str">
            <v>SWALEC</v>
          </cell>
          <cell r="I2351">
            <v>21</v>
          </cell>
          <cell r="J2351" t="str">
            <v>ICE0</v>
          </cell>
          <cell r="K2351" t="str">
            <v>STANDARD</v>
          </cell>
          <cell r="L2351">
            <v>31</v>
          </cell>
          <cell r="M2351">
            <v>18.12</v>
          </cell>
          <cell r="P2351">
            <v>13.89</v>
          </cell>
          <cell r="S2351" t="str">
            <v/>
          </cell>
          <cell r="T2351" t="str">
            <v/>
          </cell>
          <cell r="U2351" t="str">
            <v/>
          </cell>
          <cell r="W2351">
            <v>32.26</v>
          </cell>
          <cell r="X2351">
            <v>20.96</v>
          </cell>
          <cell r="AA2351">
            <v>16.079999999999998</v>
          </cell>
          <cell r="AD2351" t="str">
            <v/>
          </cell>
          <cell r="AE2351" t="str">
            <v/>
          </cell>
          <cell r="AF2351" t="str">
            <v/>
          </cell>
        </row>
        <row r="2352">
          <cell r="D2352" t="str">
            <v>186513523</v>
          </cell>
          <cell r="E2352">
            <v>1865135</v>
          </cell>
          <cell r="F2352" t="str">
            <v>BEP (Connect I) 3 Nightsaver</v>
          </cell>
          <cell r="G2352" t="str">
            <v>E</v>
          </cell>
          <cell r="H2352" t="str">
            <v>YORKSHIRE</v>
          </cell>
          <cell r="I2352">
            <v>23</v>
          </cell>
          <cell r="J2352" t="str">
            <v>ICE0</v>
          </cell>
          <cell r="K2352" t="str">
            <v>STANDARD</v>
          </cell>
          <cell r="L2352">
            <v>31</v>
          </cell>
          <cell r="M2352">
            <v>18.190000000000001</v>
          </cell>
          <cell r="P2352">
            <v>13.48</v>
          </cell>
          <cell r="S2352" t="str">
            <v/>
          </cell>
          <cell r="T2352" t="str">
            <v/>
          </cell>
          <cell r="U2352" t="str">
            <v/>
          </cell>
          <cell r="W2352">
            <v>32.26</v>
          </cell>
          <cell r="X2352">
            <v>21.04</v>
          </cell>
          <cell r="AA2352">
            <v>15.61</v>
          </cell>
          <cell r="AD2352" t="str">
            <v/>
          </cell>
          <cell r="AE2352" t="str">
            <v/>
          </cell>
          <cell r="AF2352" t="str">
            <v/>
          </cell>
        </row>
        <row r="2353">
          <cell r="D2353" t="str">
            <v>186513518</v>
          </cell>
          <cell r="E2353">
            <v>1865135</v>
          </cell>
          <cell r="F2353" t="str">
            <v>BEP (Connect I) 3 Nightsaver</v>
          </cell>
          <cell r="G2353" t="str">
            <v>E</v>
          </cell>
          <cell r="H2353" t="str">
            <v>SCOTTISH POWER</v>
          </cell>
          <cell r="I2353">
            <v>18</v>
          </cell>
          <cell r="J2353" t="str">
            <v>ICE0</v>
          </cell>
          <cell r="K2353" t="str">
            <v>STANDARD</v>
          </cell>
          <cell r="L2353">
            <v>31</v>
          </cell>
          <cell r="M2353">
            <v>18.71</v>
          </cell>
          <cell r="P2353">
            <v>14.45</v>
          </cell>
          <cell r="S2353" t="str">
            <v/>
          </cell>
          <cell r="T2353" t="str">
            <v/>
          </cell>
          <cell r="U2353" t="str">
            <v/>
          </cell>
          <cell r="W2353">
            <v>32.26</v>
          </cell>
          <cell r="X2353">
            <v>21.64</v>
          </cell>
          <cell r="AA2353">
            <v>16.72</v>
          </cell>
          <cell r="AD2353" t="str">
            <v/>
          </cell>
          <cell r="AE2353" t="str">
            <v/>
          </cell>
          <cell r="AF2353" t="str">
            <v/>
          </cell>
        </row>
        <row r="2354">
          <cell r="D2354" t="str">
            <v>186513517</v>
          </cell>
          <cell r="E2354">
            <v>1865135</v>
          </cell>
          <cell r="F2354" t="str">
            <v>BEP (Connect I) 3 Nightsaver</v>
          </cell>
          <cell r="G2354" t="str">
            <v>E</v>
          </cell>
          <cell r="H2354" t="str">
            <v>SCOTTISH HYDRO</v>
          </cell>
          <cell r="I2354">
            <v>17</v>
          </cell>
          <cell r="J2354" t="str">
            <v>ICE0</v>
          </cell>
          <cell r="K2354" t="str">
            <v>STANDARD</v>
          </cell>
          <cell r="L2354">
            <v>31</v>
          </cell>
          <cell r="M2354">
            <v>20.28</v>
          </cell>
          <cell r="P2354">
            <v>15.35</v>
          </cell>
          <cell r="S2354" t="str">
            <v/>
          </cell>
          <cell r="T2354" t="str">
            <v/>
          </cell>
          <cell r="U2354" t="str">
            <v/>
          </cell>
          <cell r="W2354">
            <v>32.26</v>
          </cell>
          <cell r="X2354">
            <v>23.45</v>
          </cell>
          <cell r="AA2354">
            <v>17.760000000000002</v>
          </cell>
          <cell r="AD2354" t="str">
            <v/>
          </cell>
          <cell r="AE2354" t="str">
            <v/>
          </cell>
          <cell r="AF2354" t="str">
            <v/>
          </cell>
        </row>
        <row r="2355">
          <cell r="D2355" t="str">
            <v>186512710</v>
          </cell>
          <cell r="E2355">
            <v>1865127</v>
          </cell>
          <cell r="F2355" t="str">
            <v>BEP (Connect J) 3 Baserate</v>
          </cell>
          <cell r="G2355" t="str">
            <v>E</v>
          </cell>
          <cell r="H2355" t="str">
            <v>EASTERN</v>
          </cell>
          <cell r="I2355">
            <v>10</v>
          </cell>
          <cell r="J2355" t="str">
            <v>ICE0</v>
          </cell>
          <cell r="K2355" t="str">
            <v>STANDARD</v>
          </cell>
          <cell r="L2355">
            <v>31</v>
          </cell>
          <cell r="M2355">
            <v>17.260000000000002</v>
          </cell>
          <cell r="P2355" t="str">
            <v/>
          </cell>
          <cell r="S2355" t="str">
            <v/>
          </cell>
          <cell r="T2355" t="str">
            <v/>
          </cell>
          <cell r="U2355" t="str">
            <v/>
          </cell>
          <cell r="W2355">
            <v>32.26</v>
          </cell>
          <cell r="X2355">
            <v>19.940000000000001</v>
          </cell>
          <cell r="AA2355" t="str">
            <v/>
          </cell>
          <cell r="AD2355" t="str">
            <v/>
          </cell>
          <cell r="AE2355" t="str">
            <v/>
          </cell>
          <cell r="AF2355" t="str">
            <v/>
          </cell>
        </row>
        <row r="2356">
          <cell r="D2356" t="str">
            <v>186512711</v>
          </cell>
          <cell r="E2356">
            <v>1865127</v>
          </cell>
          <cell r="F2356" t="str">
            <v>BEP (Connect J) 3 Baserate</v>
          </cell>
          <cell r="G2356" t="str">
            <v>E</v>
          </cell>
          <cell r="H2356" t="str">
            <v>EAST MIDLANDS</v>
          </cell>
          <cell r="I2356">
            <v>11</v>
          </cell>
          <cell r="J2356" t="str">
            <v>ICE0</v>
          </cell>
          <cell r="K2356" t="str">
            <v>STANDARD</v>
          </cell>
          <cell r="L2356">
            <v>31</v>
          </cell>
          <cell r="M2356">
            <v>16.93</v>
          </cell>
          <cell r="P2356" t="str">
            <v/>
          </cell>
          <cell r="S2356" t="str">
            <v/>
          </cell>
          <cell r="T2356" t="str">
            <v/>
          </cell>
          <cell r="U2356" t="str">
            <v/>
          </cell>
          <cell r="W2356">
            <v>32.26</v>
          </cell>
          <cell r="X2356">
            <v>19.559999999999999</v>
          </cell>
          <cell r="AA2356" t="str">
            <v/>
          </cell>
          <cell r="AD2356" t="str">
            <v/>
          </cell>
          <cell r="AE2356" t="str">
            <v/>
          </cell>
          <cell r="AF2356" t="str">
            <v/>
          </cell>
        </row>
        <row r="2357">
          <cell r="D2357" t="str">
            <v>186512712</v>
          </cell>
          <cell r="E2357">
            <v>1865127</v>
          </cell>
          <cell r="F2357" t="str">
            <v>BEP (Connect J) 3 Baserate</v>
          </cell>
          <cell r="G2357" t="str">
            <v>E</v>
          </cell>
          <cell r="H2357" t="str">
            <v>LONDON</v>
          </cell>
          <cell r="I2357">
            <v>12</v>
          </cell>
          <cell r="J2357" t="str">
            <v>ICE0</v>
          </cell>
          <cell r="K2357" t="str">
            <v>STANDARD</v>
          </cell>
          <cell r="L2357">
            <v>31</v>
          </cell>
          <cell r="M2357">
            <v>16.260000000000002</v>
          </cell>
          <cell r="P2357" t="str">
            <v/>
          </cell>
          <cell r="S2357" t="str">
            <v/>
          </cell>
          <cell r="T2357" t="str">
            <v/>
          </cell>
          <cell r="U2357" t="str">
            <v/>
          </cell>
          <cell r="W2357">
            <v>32.26</v>
          </cell>
          <cell r="X2357">
            <v>18.78</v>
          </cell>
          <cell r="AA2357" t="str">
            <v/>
          </cell>
          <cell r="AD2357" t="str">
            <v/>
          </cell>
          <cell r="AE2357" t="str">
            <v/>
          </cell>
          <cell r="AF2357" t="str">
            <v/>
          </cell>
        </row>
        <row r="2358">
          <cell r="D2358" t="str">
            <v>186512713</v>
          </cell>
          <cell r="E2358">
            <v>1865127</v>
          </cell>
          <cell r="F2358" t="str">
            <v>BEP (Connect J) 3 Baserate</v>
          </cell>
          <cell r="G2358" t="str">
            <v>E</v>
          </cell>
          <cell r="H2358" t="str">
            <v>MANWEB</v>
          </cell>
          <cell r="I2358">
            <v>13</v>
          </cell>
          <cell r="J2358" t="str">
            <v>ICE0</v>
          </cell>
          <cell r="K2358" t="str">
            <v>STANDARD</v>
          </cell>
          <cell r="L2358">
            <v>31</v>
          </cell>
          <cell r="M2358">
            <v>19.02</v>
          </cell>
          <cell r="P2358" t="str">
            <v/>
          </cell>
          <cell r="S2358" t="str">
            <v/>
          </cell>
          <cell r="T2358" t="str">
            <v/>
          </cell>
          <cell r="U2358" t="str">
            <v/>
          </cell>
          <cell r="W2358">
            <v>32.26</v>
          </cell>
          <cell r="X2358">
            <v>21.97</v>
          </cell>
          <cell r="AA2358" t="str">
            <v/>
          </cell>
          <cell r="AD2358" t="str">
            <v/>
          </cell>
          <cell r="AE2358" t="str">
            <v/>
          </cell>
          <cell r="AF2358" t="str">
            <v/>
          </cell>
        </row>
        <row r="2359">
          <cell r="D2359" t="str">
            <v>186512714</v>
          </cell>
          <cell r="E2359">
            <v>1865127</v>
          </cell>
          <cell r="F2359" t="str">
            <v>BEP (Connect J) 3 Baserate</v>
          </cell>
          <cell r="G2359" t="str">
            <v>E</v>
          </cell>
          <cell r="H2359" t="str">
            <v>MIDLANDS</v>
          </cell>
          <cell r="I2359">
            <v>14</v>
          </cell>
          <cell r="J2359" t="str">
            <v>ICE0</v>
          </cell>
          <cell r="K2359" t="str">
            <v>STANDARD</v>
          </cell>
          <cell r="L2359">
            <v>31</v>
          </cell>
          <cell r="M2359">
            <v>17.64</v>
          </cell>
          <cell r="P2359" t="str">
            <v/>
          </cell>
          <cell r="S2359" t="str">
            <v/>
          </cell>
          <cell r="T2359" t="str">
            <v/>
          </cell>
          <cell r="U2359" t="str">
            <v/>
          </cell>
          <cell r="W2359">
            <v>32.26</v>
          </cell>
          <cell r="X2359">
            <v>20.38</v>
          </cell>
          <cell r="AA2359" t="str">
            <v/>
          </cell>
          <cell r="AD2359" t="str">
            <v/>
          </cell>
          <cell r="AE2359" t="str">
            <v/>
          </cell>
          <cell r="AF2359" t="str">
            <v/>
          </cell>
        </row>
        <row r="2360">
          <cell r="D2360" t="str">
            <v>186512715</v>
          </cell>
          <cell r="E2360">
            <v>1865127</v>
          </cell>
          <cell r="F2360" t="str">
            <v>BEP (Connect J) 3 Baserate</v>
          </cell>
          <cell r="G2360" t="str">
            <v>E</v>
          </cell>
          <cell r="H2360" t="str">
            <v>NORTHERN</v>
          </cell>
          <cell r="I2360">
            <v>15</v>
          </cell>
          <cell r="J2360" t="str">
            <v>ICE0</v>
          </cell>
          <cell r="K2360" t="str">
            <v>STANDARD</v>
          </cell>
          <cell r="L2360">
            <v>31</v>
          </cell>
          <cell r="M2360">
            <v>17.670000000000002</v>
          </cell>
          <cell r="P2360" t="str">
            <v/>
          </cell>
          <cell r="S2360" t="str">
            <v/>
          </cell>
          <cell r="T2360" t="str">
            <v/>
          </cell>
          <cell r="U2360" t="str">
            <v/>
          </cell>
          <cell r="W2360">
            <v>32.26</v>
          </cell>
          <cell r="X2360">
            <v>20.41</v>
          </cell>
          <cell r="AA2360" t="str">
            <v/>
          </cell>
          <cell r="AD2360" t="str">
            <v/>
          </cell>
          <cell r="AE2360" t="str">
            <v/>
          </cell>
          <cell r="AF2360" t="str">
            <v/>
          </cell>
        </row>
        <row r="2361">
          <cell r="D2361" t="str">
            <v>186512716</v>
          </cell>
          <cell r="E2361">
            <v>1865127</v>
          </cell>
          <cell r="F2361" t="str">
            <v>BEP (Connect J) 3 Baserate</v>
          </cell>
          <cell r="G2361" t="str">
            <v>E</v>
          </cell>
          <cell r="H2361" t="str">
            <v>NORWEB</v>
          </cell>
          <cell r="I2361">
            <v>16</v>
          </cell>
          <cell r="J2361" t="str">
            <v>ICE0</v>
          </cell>
          <cell r="K2361" t="str">
            <v>STANDARD</v>
          </cell>
          <cell r="L2361">
            <v>31</v>
          </cell>
          <cell r="M2361">
            <v>17.36</v>
          </cell>
          <cell r="P2361" t="str">
            <v/>
          </cell>
          <cell r="S2361" t="str">
            <v/>
          </cell>
          <cell r="T2361" t="str">
            <v/>
          </cell>
          <cell r="U2361" t="str">
            <v/>
          </cell>
          <cell r="W2361">
            <v>32.26</v>
          </cell>
          <cell r="X2361">
            <v>20.05</v>
          </cell>
          <cell r="AA2361" t="str">
            <v/>
          </cell>
          <cell r="AD2361" t="str">
            <v/>
          </cell>
          <cell r="AE2361" t="str">
            <v/>
          </cell>
          <cell r="AF2361" t="str">
            <v/>
          </cell>
        </row>
        <row r="2362">
          <cell r="D2362" t="str">
            <v>186512719</v>
          </cell>
          <cell r="E2362">
            <v>1865127</v>
          </cell>
          <cell r="F2362" t="str">
            <v>BEP (Connect J) 3 Baserate</v>
          </cell>
          <cell r="G2362" t="str">
            <v>E</v>
          </cell>
          <cell r="H2362" t="str">
            <v>SEEBOARD</v>
          </cell>
          <cell r="I2362">
            <v>19</v>
          </cell>
          <cell r="J2362" t="str">
            <v>ICE0</v>
          </cell>
          <cell r="K2362" t="str">
            <v>STANDARD</v>
          </cell>
          <cell r="L2362">
            <v>31</v>
          </cell>
          <cell r="M2362">
            <v>17.46</v>
          </cell>
          <cell r="P2362" t="str">
            <v/>
          </cell>
          <cell r="S2362" t="str">
            <v/>
          </cell>
          <cell r="T2362" t="str">
            <v/>
          </cell>
          <cell r="U2362" t="str">
            <v/>
          </cell>
          <cell r="W2362">
            <v>32.26</v>
          </cell>
          <cell r="X2362">
            <v>20.16</v>
          </cell>
          <cell r="AA2362" t="str">
            <v/>
          </cell>
          <cell r="AD2362" t="str">
            <v/>
          </cell>
          <cell r="AE2362" t="str">
            <v/>
          </cell>
          <cell r="AF2362" t="str">
            <v/>
          </cell>
        </row>
        <row r="2363">
          <cell r="D2363" t="str">
            <v>186512720</v>
          </cell>
          <cell r="E2363">
            <v>1865127</v>
          </cell>
          <cell r="F2363" t="str">
            <v>BEP (Connect J) 3 Baserate</v>
          </cell>
          <cell r="G2363" t="str">
            <v>E</v>
          </cell>
          <cell r="H2363" t="str">
            <v>SOUTHERN</v>
          </cell>
          <cell r="I2363">
            <v>20</v>
          </cell>
          <cell r="J2363" t="str">
            <v>ICE0</v>
          </cell>
          <cell r="K2363" t="str">
            <v>STANDARD</v>
          </cell>
          <cell r="L2363">
            <v>31</v>
          </cell>
          <cell r="M2363">
            <v>16.79</v>
          </cell>
          <cell r="P2363" t="str">
            <v/>
          </cell>
          <cell r="S2363" t="str">
            <v/>
          </cell>
          <cell r="T2363" t="str">
            <v/>
          </cell>
          <cell r="U2363" t="str">
            <v/>
          </cell>
          <cell r="W2363">
            <v>32.26</v>
          </cell>
          <cell r="X2363">
            <v>19.39</v>
          </cell>
          <cell r="AA2363" t="str">
            <v/>
          </cell>
          <cell r="AD2363" t="str">
            <v/>
          </cell>
          <cell r="AE2363" t="str">
            <v/>
          </cell>
          <cell r="AF2363" t="str">
            <v/>
          </cell>
        </row>
        <row r="2364">
          <cell r="D2364" t="str">
            <v>186512722</v>
          </cell>
          <cell r="E2364">
            <v>1865127</v>
          </cell>
          <cell r="F2364" t="str">
            <v>BEP (Connect J) 3 Baserate</v>
          </cell>
          <cell r="G2364" t="str">
            <v>E</v>
          </cell>
          <cell r="H2364" t="str">
            <v>SWEB</v>
          </cell>
          <cell r="I2364">
            <v>22</v>
          </cell>
          <cell r="J2364" t="str">
            <v>ICE0</v>
          </cell>
          <cell r="K2364" t="str">
            <v>STANDARD</v>
          </cell>
          <cell r="L2364">
            <v>31</v>
          </cell>
          <cell r="M2364">
            <v>17.2</v>
          </cell>
          <cell r="P2364" t="str">
            <v/>
          </cell>
          <cell r="S2364" t="str">
            <v/>
          </cell>
          <cell r="T2364" t="str">
            <v/>
          </cell>
          <cell r="U2364" t="str">
            <v/>
          </cell>
          <cell r="W2364">
            <v>32.26</v>
          </cell>
          <cell r="X2364">
            <v>19.87</v>
          </cell>
          <cell r="AA2364" t="str">
            <v/>
          </cell>
          <cell r="AD2364" t="str">
            <v/>
          </cell>
          <cell r="AE2364" t="str">
            <v/>
          </cell>
          <cell r="AF2364" t="str">
            <v/>
          </cell>
        </row>
        <row r="2365">
          <cell r="D2365" t="str">
            <v>186512721</v>
          </cell>
          <cell r="E2365">
            <v>1865127</v>
          </cell>
          <cell r="F2365" t="str">
            <v>BEP (Connect J) 3 Baserate</v>
          </cell>
          <cell r="G2365" t="str">
            <v>E</v>
          </cell>
          <cell r="H2365" t="str">
            <v>SWALEC</v>
          </cell>
          <cell r="I2365">
            <v>21</v>
          </cell>
          <cell r="J2365" t="str">
            <v>ICE0</v>
          </cell>
          <cell r="K2365" t="str">
            <v>STANDARD</v>
          </cell>
          <cell r="L2365">
            <v>31</v>
          </cell>
          <cell r="M2365">
            <v>17.399999999999999</v>
          </cell>
          <cell r="P2365" t="str">
            <v/>
          </cell>
          <cell r="S2365" t="str">
            <v/>
          </cell>
          <cell r="T2365" t="str">
            <v/>
          </cell>
          <cell r="U2365" t="str">
            <v/>
          </cell>
          <cell r="W2365">
            <v>32.26</v>
          </cell>
          <cell r="X2365">
            <v>20.100000000000001</v>
          </cell>
          <cell r="AA2365" t="str">
            <v/>
          </cell>
          <cell r="AD2365" t="str">
            <v/>
          </cell>
          <cell r="AE2365" t="str">
            <v/>
          </cell>
          <cell r="AF2365" t="str">
            <v/>
          </cell>
        </row>
        <row r="2366">
          <cell r="D2366" t="str">
            <v>186512723</v>
          </cell>
          <cell r="E2366">
            <v>1865127</v>
          </cell>
          <cell r="F2366" t="str">
            <v>BEP (Connect J) 3 Baserate</v>
          </cell>
          <cell r="G2366" t="str">
            <v>E</v>
          </cell>
          <cell r="H2366" t="str">
            <v>YORKSHIRE</v>
          </cell>
          <cell r="I2366">
            <v>23</v>
          </cell>
          <cell r="J2366" t="str">
            <v>ICE0</v>
          </cell>
          <cell r="K2366" t="str">
            <v>STANDARD</v>
          </cell>
          <cell r="L2366">
            <v>31</v>
          </cell>
          <cell r="M2366">
            <v>17.489999999999998</v>
          </cell>
          <cell r="P2366" t="str">
            <v/>
          </cell>
          <cell r="S2366" t="str">
            <v/>
          </cell>
          <cell r="T2366" t="str">
            <v/>
          </cell>
          <cell r="U2366" t="str">
            <v/>
          </cell>
          <cell r="W2366">
            <v>32.26</v>
          </cell>
          <cell r="X2366">
            <v>20.21</v>
          </cell>
          <cell r="AA2366" t="str">
            <v/>
          </cell>
          <cell r="AD2366" t="str">
            <v/>
          </cell>
          <cell r="AE2366" t="str">
            <v/>
          </cell>
          <cell r="AF2366" t="str">
            <v/>
          </cell>
        </row>
        <row r="2367">
          <cell r="D2367" t="str">
            <v>186512718</v>
          </cell>
          <cell r="E2367">
            <v>1865127</v>
          </cell>
          <cell r="F2367" t="str">
            <v>BEP (Connect J) 3 Baserate</v>
          </cell>
          <cell r="G2367" t="str">
            <v>E</v>
          </cell>
          <cell r="H2367" t="str">
            <v>SCOTTISH POWER</v>
          </cell>
          <cell r="I2367">
            <v>18</v>
          </cell>
          <cell r="J2367" t="str">
            <v>ICE0</v>
          </cell>
          <cell r="K2367" t="str">
            <v>STANDARD</v>
          </cell>
          <cell r="L2367">
            <v>31</v>
          </cell>
          <cell r="M2367">
            <v>17.62</v>
          </cell>
          <cell r="P2367" t="str">
            <v/>
          </cell>
          <cell r="S2367" t="str">
            <v/>
          </cell>
          <cell r="T2367" t="str">
            <v/>
          </cell>
          <cell r="U2367" t="str">
            <v/>
          </cell>
          <cell r="W2367">
            <v>32.26</v>
          </cell>
          <cell r="X2367">
            <v>20.350000000000001</v>
          </cell>
          <cell r="AA2367" t="str">
            <v/>
          </cell>
          <cell r="AD2367" t="str">
            <v/>
          </cell>
          <cell r="AE2367" t="str">
            <v/>
          </cell>
          <cell r="AF2367" t="str">
            <v/>
          </cell>
        </row>
        <row r="2368">
          <cell r="D2368" t="str">
            <v>186512717</v>
          </cell>
          <cell r="E2368">
            <v>1865127</v>
          </cell>
          <cell r="F2368" t="str">
            <v>BEP (Connect J) 3 Baserate</v>
          </cell>
          <cell r="G2368" t="str">
            <v>E</v>
          </cell>
          <cell r="H2368" t="str">
            <v>SCOTTISH HYDRO</v>
          </cell>
          <cell r="I2368">
            <v>17</v>
          </cell>
          <cell r="J2368" t="str">
            <v>ICE0</v>
          </cell>
          <cell r="K2368" t="str">
            <v>STANDARD</v>
          </cell>
          <cell r="L2368">
            <v>31</v>
          </cell>
          <cell r="M2368">
            <v>19.02</v>
          </cell>
          <cell r="P2368" t="str">
            <v/>
          </cell>
          <cell r="S2368" t="str">
            <v/>
          </cell>
          <cell r="T2368" t="str">
            <v/>
          </cell>
          <cell r="U2368" t="str">
            <v/>
          </cell>
          <cell r="W2368">
            <v>32.26</v>
          </cell>
          <cell r="X2368">
            <v>21.97</v>
          </cell>
          <cell r="AA2368" t="str">
            <v/>
          </cell>
          <cell r="AD2368" t="str">
            <v/>
          </cell>
          <cell r="AE2368" t="str">
            <v/>
          </cell>
          <cell r="AF2368" t="str">
            <v/>
          </cell>
        </row>
        <row r="2369">
          <cell r="D2369" t="str">
            <v>186513010</v>
          </cell>
          <cell r="E2369">
            <v>1865130</v>
          </cell>
          <cell r="F2369" t="str">
            <v>BEP (Connect J) 3 Flexirate 2</v>
          </cell>
          <cell r="G2369" t="str">
            <v>E</v>
          </cell>
          <cell r="H2369" t="str">
            <v>EASTERN</v>
          </cell>
          <cell r="I2369">
            <v>10</v>
          </cell>
          <cell r="J2369" t="str">
            <v>ICE0</v>
          </cell>
          <cell r="K2369" t="str">
            <v>STANDARD</v>
          </cell>
          <cell r="L2369">
            <v>31</v>
          </cell>
          <cell r="M2369">
            <v>18.649999999999999</v>
          </cell>
          <cell r="P2369" t="str">
            <v/>
          </cell>
          <cell r="S2369">
            <v>15.88</v>
          </cell>
          <cell r="T2369" t="str">
            <v/>
          </cell>
          <cell r="U2369" t="str">
            <v/>
          </cell>
          <cell r="W2369">
            <v>32.26</v>
          </cell>
          <cell r="X2369">
            <v>21.54</v>
          </cell>
          <cell r="AA2369" t="str">
            <v/>
          </cell>
          <cell r="AD2369">
            <v>18.100000000000001</v>
          </cell>
          <cell r="AE2369" t="str">
            <v/>
          </cell>
          <cell r="AF2369" t="str">
            <v/>
          </cell>
        </row>
        <row r="2370">
          <cell r="D2370" t="str">
            <v>186513011</v>
          </cell>
          <cell r="E2370">
            <v>1865130</v>
          </cell>
          <cell r="F2370" t="str">
            <v>BEP (Connect J) 3 Flexirate 2</v>
          </cell>
          <cell r="G2370" t="str">
            <v>E</v>
          </cell>
          <cell r="H2370" t="str">
            <v>EAST MIDLANDS</v>
          </cell>
          <cell r="I2370">
            <v>11</v>
          </cell>
          <cell r="J2370" t="str">
            <v>ICE0</v>
          </cell>
          <cell r="K2370" t="str">
            <v>STANDARD</v>
          </cell>
          <cell r="L2370">
            <v>31</v>
          </cell>
          <cell r="M2370">
            <v>18.13</v>
          </cell>
          <cell r="P2370" t="str">
            <v/>
          </cell>
          <cell r="S2370">
            <v>15.98</v>
          </cell>
          <cell r="T2370" t="str">
            <v/>
          </cell>
          <cell r="U2370" t="str">
            <v/>
          </cell>
          <cell r="W2370">
            <v>32.26</v>
          </cell>
          <cell r="X2370">
            <v>20.94</v>
          </cell>
          <cell r="AA2370" t="str">
            <v/>
          </cell>
          <cell r="AD2370">
            <v>18.23</v>
          </cell>
          <cell r="AE2370" t="str">
            <v/>
          </cell>
          <cell r="AF2370" t="str">
            <v/>
          </cell>
        </row>
        <row r="2371">
          <cell r="D2371" t="str">
            <v>186513012</v>
          </cell>
          <cell r="E2371">
            <v>1865130</v>
          </cell>
          <cell r="F2371" t="str">
            <v>BEP (Connect J) 3 Flexirate 2</v>
          </cell>
          <cell r="G2371" t="str">
            <v>E</v>
          </cell>
          <cell r="H2371" t="str">
            <v>LONDON</v>
          </cell>
          <cell r="I2371">
            <v>12</v>
          </cell>
          <cell r="J2371" t="str">
            <v>ICE0</v>
          </cell>
          <cell r="K2371" t="str">
            <v>STANDARD</v>
          </cell>
          <cell r="L2371">
            <v>31</v>
          </cell>
          <cell r="M2371">
            <v>17.739999999999998</v>
          </cell>
          <cell r="P2371" t="str">
            <v/>
          </cell>
          <cell r="S2371">
            <v>15.2</v>
          </cell>
          <cell r="T2371" t="str">
            <v/>
          </cell>
          <cell r="U2371" t="str">
            <v/>
          </cell>
          <cell r="W2371">
            <v>32.26</v>
          </cell>
          <cell r="X2371">
            <v>20.5</v>
          </cell>
          <cell r="AA2371" t="str">
            <v/>
          </cell>
          <cell r="AD2371">
            <v>17.309999999999999</v>
          </cell>
          <cell r="AE2371" t="str">
            <v/>
          </cell>
          <cell r="AF2371" t="str">
            <v/>
          </cell>
        </row>
        <row r="2372">
          <cell r="D2372" t="str">
            <v>186513013</v>
          </cell>
          <cell r="E2372">
            <v>1865130</v>
          </cell>
          <cell r="F2372" t="str">
            <v>BEP (Connect J) 3 Flexirate 2</v>
          </cell>
          <cell r="G2372" t="str">
            <v>E</v>
          </cell>
          <cell r="H2372" t="str">
            <v>MANWEB</v>
          </cell>
          <cell r="I2372">
            <v>13</v>
          </cell>
          <cell r="J2372" t="str">
            <v>ICE0</v>
          </cell>
          <cell r="K2372" t="str">
            <v>STANDARD</v>
          </cell>
          <cell r="L2372">
            <v>0</v>
          </cell>
          <cell r="M2372">
            <v>0</v>
          </cell>
          <cell r="P2372" t="str">
            <v/>
          </cell>
          <cell r="S2372">
            <v>0</v>
          </cell>
          <cell r="T2372" t="str">
            <v/>
          </cell>
          <cell r="U2372" t="str">
            <v/>
          </cell>
          <cell r="AE2372" t="str">
            <v/>
          </cell>
          <cell r="AF2372" t="str">
            <v/>
          </cell>
        </row>
        <row r="2373">
          <cell r="D2373" t="str">
            <v>186513014</v>
          </cell>
          <cell r="E2373">
            <v>1865130</v>
          </cell>
          <cell r="F2373" t="str">
            <v>BEP (Connect J) 3 Flexirate 2</v>
          </cell>
          <cell r="G2373" t="str">
            <v>E</v>
          </cell>
          <cell r="H2373" t="str">
            <v>MIDLANDS</v>
          </cell>
          <cell r="I2373">
            <v>14</v>
          </cell>
          <cell r="J2373" t="str">
            <v>ICE0</v>
          </cell>
          <cell r="K2373" t="str">
            <v>STANDARD</v>
          </cell>
          <cell r="L2373">
            <v>31</v>
          </cell>
          <cell r="M2373">
            <v>18.86</v>
          </cell>
          <cell r="P2373" t="str">
            <v/>
          </cell>
          <cell r="S2373">
            <v>16.510000000000002</v>
          </cell>
          <cell r="T2373" t="str">
            <v/>
          </cell>
          <cell r="U2373" t="str">
            <v/>
          </cell>
          <cell r="W2373">
            <v>32.26</v>
          </cell>
          <cell r="X2373">
            <v>21.78</v>
          </cell>
          <cell r="AA2373" t="str">
            <v/>
          </cell>
          <cell r="AD2373">
            <v>18.850000000000001</v>
          </cell>
          <cell r="AE2373" t="str">
            <v/>
          </cell>
          <cell r="AF2373" t="str">
            <v/>
          </cell>
        </row>
        <row r="2374">
          <cell r="D2374" t="str">
            <v>186513015</v>
          </cell>
          <cell r="E2374">
            <v>1865130</v>
          </cell>
          <cell r="F2374" t="str">
            <v>BEP (Connect J) 3 Flexirate 2</v>
          </cell>
          <cell r="G2374" t="str">
            <v>E</v>
          </cell>
          <cell r="H2374" t="str">
            <v>NORTHERN</v>
          </cell>
          <cell r="I2374">
            <v>15</v>
          </cell>
          <cell r="J2374" t="str">
            <v>ICE0</v>
          </cell>
          <cell r="K2374" t="str">
            <v>STANDARD</v>
          </cell>
          <cell r="L2374">
            <v>31</v>
          </cell>
          <cell r="M2374">
            <v>19.489999999999998</v>
          </cell>
          <cell r="P2374" t="str">
            <v/>
          </cell>
          <cell r="S2374">
            <v>16.57</v>
          </cell>
          <cell r="T2374" t="str">
            <v/>
          </cell>
          <cell r="U2374" t="str">
            <v/>
          </cell>
          <cell r="W2374">
            <v>32.26</v>
          </cell>
          <cell r="X2374">
            <v>22.52</v>
          </cell>
          <cell r="AA2374" t="str">
            <v/>
          </cell>
          <cell r="AD2374">
            <v>18.899999999999999</v>
          </cell>
          <cell r="AE2374" t="str">
            <v/>
          </cell>
          <cell r="AF2374" t="str">
            <v/>
          </cell>
        </row>
        <row r="2375">
          <cell r="D2375" t="str">
            <v>186513016</v>
          </cell>
          <cell r="E2375">
            <v>1865130</v>
          </cell>
          <cell r="F2375" t="str">
            <v>BEP (Connect J) 3 Flexirate 2</v>
          </cell>
          <cell r="G2375" t="str">
            <v>E</v>
          </cell>
          <cell r="H2375" t="str">
            <v>NORWEB</v>
          </cell>
          <cell r="I2375">
            <v>16</v>
          </cell>
          <cell r="J2375" t="str">
            <v>ICE0</v>
          </cell>
          <cell r="K2375" t="str">
            <v>STANDARD</v>
          </cell>
          <cell r="L2375">
            <v>31</v>
          </cell>
          <cell r="M2375">
            <v>19.79</v>
          </cell>
          <cell r="P2375" t="str">
            <v/>
          </cell>
          <cell r="S2375">
            <v>15.9</v>
          </cell>
          <cell r="T2375" t="str">
            <v/>
          </cell>
          <cell r="U2375" t="str">
            <v/>
          </cell>
          <cell r="W2375">
            <v>32.26</v>
          </cell>
          <cell r="X2375">
            <v>22.86</v>
          </cell>
          <cell r="AA2375" t="str">
            <v/>
          </cell>
          <cell r="AD2375">
            <v>18.11</v>
          </cell>
          <cell r="AE2375" t="str">
            <v/>
          </cell>
          <cell r="AF2375" t="str">
            <v/>
          </cell>
        </row>
        <row r="2376">
          <cell r="D2376" t="str">
            <v>186513019</v>
          </cell>
          <cell r="E2376">
            <v>1865130</v>
          </cell>
          <cell r="F2376" t="str">
            <v>BEP (Connect J) 3 Flexirate 2</v>
          </cell>
          <cell r="G2376" t="str">
            <v>E</v>
          </cell>
          <cell r="H2376" t="str">
            <v>SEEBOARD</v>
          </cell>
          <cell r="I2376">
            <v>19</v>
          </cell>
          <cell r="J2376" t="str">
            <v>ICE0</v>
          </cell>
          <cell r="K2376" t="str">
            <v>STANDARD</v>
          </cell>
          <cell r="L2376">
            <v>0</v>
          </cell>
          <cell r="M2376">
            <v>0</v>
          </cell>
          <cell r="P2376" t="str">
            <v/>
          </cell>
          <cell r="S2376">
            <v>0</v>
          </cell>
          <cell r="T2376" t="str">
            <v/>
          </cell>
          <cell r="U2376" t="str">
            <v/>
          </cell>
          <cell r="AE2376" t="str">
            <v/>
          </cell>
          <cell r="AF2376" t="str">
            <v/>
          </cell>
        </row>
        <row r="2377">
          <cell r="D2377" t="str">
            <v>186513020</v>
          </cell>
          <cell r="E2377">
            <v>1865130</v>
          </cell>
          <cell r="F2377" t="str">
            <v>BEP (Connect J) 3 Flexirate 2</v>
          </cell>
          <cell r="G2377" t="str">
            <v>E</v>
          </cell>
          <cell r="H2377" t="str">
            <v>SOUTHERN</v>
          </cell>
          <cell r="I2377">
            <v>20</v>
          </cell>
          <cell r="J2377" t="str">
            <v>ICE0</v>
          </cell>
          <cell r="K2377" t="str">
            <v>STANDARD</v>
          </cell>
          <cell r="L2377">
            <v>31</v>
          </cell>
          <cell r="M2377">
            <v>17.84</v>
          </cell>
          <cell r="P2377" t="str">
            <v/>
          </cell>
          <cell r="S2377">
            <v>15.84</v>
          </cell>
          <cell r="T2377" t="str">
            <v/>
          </cell>
          <cell r="U2377" t="str">
            <v/>
          </cell>
          <cell r="W2377">
            <v>32.26</v>
          </cell>
          <cell r="X2377">
            <v>20.6</v>
          </cell>
          <cell r="AA2377" t="str">
            <v/>
          </cell>
          <cell r="AD2377">
            <v>18.079999999999998</v>
          </cell>
          <cell r="AE2377" t="str">
            <v/>
          </cell>
          <cell r="AF2377" t="str">
            <v/>
          </cell>
        </row>
        <row r="2378">
          <cell r="D2378" t="str">
            <v>186513022</v>
          </cell>
          <cell r="E2378">
            <v>1865130</v>
          </cell>
          <cell r="F2378" t="str">
            <v>BEP (Connect J) 3 Flexirate 2</v>
          </cell>
          <cell r="G2378" t="str">
            <v>E</v>
          </cell>
          <cell r="H2378" t="str">
            <v>SWEB</v>
          </cell>
          <cell r="I2378">
            <v>22</v>
          </cell>
          <cell r="J2378" t="str">
            <v>ICE0</v>
          </cell>
          <cell r="K2378" t="str">
            <v>STANDARD</v>
          </cell>
          <cell r="L2378">
            <v>31</v>
          </cell>
          <cell r="M2378">
            <v>18.04</v>
          </cell>
          <cell r="P2378" t="str">
            <v/>
          </cell>
          <cell r="S2378">
            <v>16.510000000000002</v>
          </cell>
          <cell r="T2378" t="str">
            <v/>
          </cell>
          <cell r="U2378" t="str">
            <v/>
          </cell>
          <cell r="W2378">
            <v>32.26</v>
          </cell>
          <cell r="X2378">
            <v>20.84</v>
          </cell>
          <cell r="AA2378" t="str">
            <v/>
          </cell>
          <cell r="AD2378">
            <v>18.850000000000001</v>
          </cell>
          <cell r="AE2378" t="str">
            <v/>
          </cell>
          <cell r="AF2378" t="str">
            <v/>
          </cell>
        </row>
        <row r="2379">
          <cell r="D2379" t="str">
            <v>186513021</v>
          </cell>
          <cell r="E2379">
            <v>1865130</v>
          </cell>
          <cell r="F2379" t="str">
            <v>BEP (Connect J) 3 Flexirate 2</v>
          </cell>
          <cell r="G2379" t="str">
            <v>E</v>
          </cell>
          <cell r="H2379" t="str">
            <v>SWALEC</v>
          </cell>
          <cell r="I2379">
            <v>21</v>
          </cell>
          <cell r="J2379" t="str">
            <v>ICE0</v>
          </cell>
          <cell r="K2379" t="str">
            <v>STANDARD</v>
          </cell>
          <cell r="L2379">
            <v>31</v>
          </cell>
          <cell r="M2379">
            <v>18.27</v>
          </cell>
          <cell r="P2379" t="str">
            <v/>
          </cell>
          <cell r="S2379">
            <v>16.760000000000002</v>
          </cell>
          <cell r="T2379" t="str">
            <v/>
          </cell>
          <cell r="U2379" t="str">
            <v/>
          </cell>
          <cell r="W2379">
            <v>32.26</v>
          </cell>
          <cell r="X2379">
            <v>21.1</v>
          </cell>
          <cell r="AA2379" t="str">
            <v/>
          </cell>
          <cell r="AD2379">
            <v>19.149999999999999</v>
          </cell>
          <cell r="AE2379" t="str">
            <v/>
          </cell>
          <cell r="AF2379" t="str">
            <v/>
          </cell>
        </row>
        <row r="2380">
          <cell r="D2380" t="str">
            <v>186513023</v>
          </cell>
          <cell r="E2380">
            <v>1865130</v>
          </cell>
          <cell r="F2380" t="str">
            <v>BEP (Connect J) 3 Flexirate 2</v>
          </cell>
          <cell r="G2380" t="str">
            <v>E</v>
          </cell>
          <cell r="H2380" t="str">
            <v>YORKSHIRE</v>
          </cell>
          <cell r="I2380">
            <v>23</v>
          </cell>
          <cell r="J2380" t="str">
            <v>ICE0</v>
          </cell>
          <cell r="K2380" t="str">
            <v>STANDARD</v>
          </cell>
          <cell r="L2380">
            <v>31</v>
          </cell>
          <cell r="M2380">
            <v>18.670000000000002</v>
          </cell>
          <cell r="P2380" t="str">
            <v/>
          </cell>
          <cell r="S2380">
            <v>16.43</v>
          </cell>
          <cell r="T2380" t="str">
            <v/>
          </cell>
          <cell r="U2380" t="str">
            <v/>
          </cell>
          <cell r="W2380">
            <v>32.26</v>
          </cell>
          <cell r="X2380">
            <v>21.56</v>
          </cell>
          <cell r="AA2380" t="str">
            <v/>
          </cell>
          <cell r="AD2380">
            <v>18.75</v>
          </cell>
          <cell r="AE2380" t="str">
            <v/>
          </cell>
          <cell r="AF2380" t="str">
            <v/>
          </cell>
        </row>
        <row r="2381">
          <cell r="D2381" t="str">
            <v>186513018</v>
          </cell>
          <cell r="E2381">
            <v>1865130</v>
          </cell>
          <cell r="F2381" t="str">
            <v>BEP (Connect J) 3 Flexirate 2</v>
          </cell>
          <cell r="G2381" t="str">
            <v>E</v>
          </cell>
          <cell r="H2381" t="str">
            <v>SCOTTISH POWER</v>
          </cell>
          <cell r="I2381">
            <v>18</v>
          </cell>
          <cell r="J2381" t="str">
            <v>ICE0</v>
          </cell>
          <cell r="K2381" t="str">
            <v>STANDARD</v>
          </cell>
          <cell r="L2381">
            <v>31</v>
          </cell>
          <cell r="M2381">
            <v>18.97</v>
          </cell>
          <cell r="P2381" t="str">
            <v/>
          </cell>
          <cell r="S2381">
            <v>16.57</v>
          </cell>
          <cell r="T2381" t="str">
            <v/>
          </cell>
          <cell r="U2381" t="str">
            <v/>
          </cell>
          <cell r="W2381">
            <v>32.26</v>
          </cell>
          <cell r="X2381">
            <v>21.92</v>
          </cell>
          <cell r="AA2381" t="str">
            <v/>
          </cell>
          <cell r="AD2381">
            <v>18.91</v>
          </cell>
          <cell r="AE2381" t="str">
            <v/>
          </cell>
          <cell r="AF2381" t="str">
            <v/>
          </cell>
        </row>
        <row r="2382">
          <cell r="D2382" t="str">
            <v>186513017</v>
          </cell>
          <cell r="E2382">
            <v>1865130</v>
          </cell>
          <cell r="F2382" t="str">
            <v>BEP (Connect J) 3 Flexirate 2</v>
          </cell>
          <cell r="G2382" t="str">
            <v>E</v>
          </cell>
          <cell r="H2382" t="str">
            <v>SCOTTISH HYDRO</v>
          </cell>
          <cell r="I2382">
            <v>17</v>
          </cell>
          <cell r="J2382" t="str">
            <v>ICE0</v>
          </cell>
          <cell r="K2382" t="str">
            <v>STANDARD</v>
          </cell>
          <cell r="L2382">
            <v>31</v>
          </cell>
          <cell r="M2382">
            <v>20.420000000000002</v>
          </cell>
          <cell r="P2382" t="str">
            <v/>
          </cell>
          <cell r="S2382">
            <v>17.95</v>
          </cell>
          <cell r="T2382" t="str">
            <v/>
          </cell>
          <cell r="U2382" t="str">
            <v/>
          </cell>
          <cell r="W2382">
            <v>32.26</v>
          </cell>
          <cell r="X2382">
            <v>23.59</v>
          </cell>
          <cell r="AA2382" t="str">
            <v/>
          </cell>
          <cell r="AD2382">
            <v>20.48</v>
          </cell>
          <cell r="AE2382" t="str">
            <v/>
          </cell>
          <cell r="AF2382" t="str">
            <v/>
          </cell>
        </row>
        <row r="2383">
          <cell r="D2383" t="str">
            <v>186513310</v>
          </cell>
          <cell r="E2383">
            <v>1865133</v>
          </cell>
          <cell r="F2383" t="str">
            <v>BEP (Connect J) 3 Flexirate 3</v>
          </cell>
          <cell r="G2383" t="str">
            <v>E</v>
          </cell>
          <cell r="H2383" t="str">
            <v>EASTERN</v>
          </cell>
          <cell r="I2383">
            <v>10</v>
          </cell>
          <cell r="J2383" t="str">
            <v>ICE0</v>
          </cell>
          <cell r="K2383" t="str">
            <v>STANDARD</v>
          </cell>
          <cell r="L2383">
            <v>31</v>
          </cell>
          <cell r="M2383">
            <v>19.66</v>
          </cell>
          <cell r="P2383">
            <v>13.81</v>
          </cell>
          <cell r="S2383">
            <v>16.04</v>
          </cell>
          <cell r="T2383" t="str">
            <v/>
          </cell>
          <cell r="U2383" t="str">
            <v/>
          </cell>
          <cell r="W2383">
            <v>32.26</v>
          </cell>
          <cell r="X2383">
            <v>22.71</v>
          </cell>
          <cell r="AA2383">
            <v>15.95</v>
          </cell>
          <cell r="AD2383">
            <v>18.260000000000002</v>
          </cell>
          <cell r="AE2383" t="str">
            <v/>
          </cell>
          <cell r="AF2383" t="str">
            <v/>
          </cell>
        </row>
        <row r="2384">
          <cell r="D2384" t="str">
            <v>186513311</v>
          </cell>
          <cell r="E2384">
            <v>1865133</v>
          </cell>
          <cell r="F2384" t="str">
            <v>BEP (Connect J) 3 Flexirate 3</v>
          </cell>
          <cell r="G2384" t="str">
            <v>E</v>
          </cell>
          <cell r="H2384" t="str">
            <v>EAST MIDLANDS</v>
          </cell>
          <cell r="I2384">
            <v>11</v>
          </cell>
          <cell r="J2384" t="str">
            <v>ICE0</v>
          </cell>
          <cell r="K2384" t="str">
            <v>STANDARD</v>
          </cell>
          <cell r="L2384">
            <v>31</v>
          </cell>
          <cell r="M2384">
            <v>18.75</v>
          </cell>
          <cell r="P2384">
            <v>13.68</v>
          </cell>
          <cell r="S2384">
            <v>16.5</v>
          </cell>
          <cell r="T2384" t="str">
            <v/>
          </cell>
          <cell r="U2384" t="str">
            <v/>
          </cell>
          <cell r="W2384">
            <v>32.26</v>
          </cell>
          <cell r="X2384">
            <v>21.65</v>
          </cell>
          <cell r="AA2384">
            <v>15.8</v>
          </cell>
          <cell r="AD2384">
            <v>18.809999999999999</v>
          </cell>
          <cell r="AE2384" t="str">
            <v/>
          </cell>
          <cell r="AF2384" t="str">
            <v/>
          </cell>
        </row>
        <row r="2385">
          <cell r="D2385" t="str">
            <v>186513312</v>
          </cell>
          <cell r="E2385">
            <v>1865133</v>
          </cell>
          <cell r="F2385" t="str">
            <v>BEP (Connect J) 3 Flexirate 3</v>
          </cell>
          <cell r="G2385" t="str">
            <v>E</v>
          </cell>
          <cell r="H2385" t="str">
            <v>LONDON</v>
          </cell>
          <cell r="I2385">
            <v>12</v>
          </cell>
          <cell r="J2385" t="str">
            <v>ICE0</v>
          </cell>
          <cell r="K2385" t="str">
            <v>STANDARD</v>
          </cell>
          <cell r="L2385">
            <v>0</v>
          </cell>
          <cell r="M2385">
            <v>0</v>
          </cell>
          <cell r="P2385">
            <v>0</v>
          </cell>
          <cell r="S2385">
            <v>0</v>
          </cell>
          <cell r="T2385" t="str">
            <v/>
          </cell>
          <cell r="U2385" t="str">
            <v/>
          </cell>
          <cell r="AE2385" t="str">
            <v/>
          </cell>
          <cell r="AF2385" t="str">
            <v/>
          </cell>
        </row>
        <row r="2386">
          <cell r="D2386" t="str">
            <v>186513313</v>
          </cell>
          <cell r="E2386">
            <v>1865133</v>
          </cell>
          <cell r="F2386" t="str">
            <v>BEP (Connect J) 3 Flexirate 3</v>
          </cell>
          <cell r="G2386" t="str">
            <v>E</v>
          </cell>
          <cell r="H2386" t="str">
            <v>MANWEB</v>
          </cell>
          <cell r="I2386">
            <v>13</v>
          </cell>
          <cell r="J2386" t="str">
            <v>ICE0</v>
          </cell>
          <cell r="K2386" t="str">
            <v>STANDARD</v>
          </cell>
          <cell r="L2386">
            <v>0</v>
          </cell>
          <cell r="M2386">
            <v>0</v>
          </cell>
          <cell r="P2386">
            <v>0</v>
          </cell>
          <cell r="S2386">
            <v>0</v>
          </cell>
          <cell r="T2386" t="str">
            <v/>
          </cell>
          <cell r="U2386" t="str">
            <v/>
          </cell>
          <cell r="AE2386" t="str">
            <v/>
          </cell>
          <cell r="AF2386" t="str">
            <v/>
          </cell>
        </row>
        <row r="2387">
          <cell r="D2387" t="str">
            <v>186513314</v>
          </cell>
          <cell r="E2387">
            <v>1865133</v>
          </cell>
          <cell r="F2387" t="str">
            <v>BEP (Connect J) 3 Flexirate 3</v>
          </cell>
          <cell r="G2387" t="str">
            <v>E</v>
          </cell>
          <cell r="H2387" t="str">
            <v>MIDLANDS</v>
          </cell>
          <cell r="I2387">
            <v>14</v>
          </cell>
          <cell r="J2387" t="str">
            <v>ICE0</v>
          </cell>
          <cell r="K2387" t="str">
            <v>STANDARD</v>
          </cell>
          <cell r="L2387">
            <v>0</v>
          </cell>
          <cell r="M2387">
            <v>0</v>
          </cell>
          <cell r="P2387">
            <v>0</v>
          </cell>
          <cell r="S2387">
            <v>0</v>
          </cell>
          <cell r="T2387" t="str">
            <v/>
          </cell>
          <cell r="U2387" t="str">
            <v/>
          </cell>
          <cell r="AE2387" t="str">
            <v/>
          </cell>
          <cell r="AF2387" t="str">
            <v/>
          </cell>
        </row>
        <row r="2388">
          <cell r="D2388" t="str">
            <v>186513315</v>
          </cell>
          <cell r="E2388">
            <v>1865133</v>
          </cell>
          <cell r="F2388" t="str">
            <v>BEP (Connect J) 3 Flexirate 3</v>
          </cell>
          <cell r="G2388" t="str">
            <v>E</v>
          </cell>
          <cell r="H2388" t="str">
            <v>NORTHERN</v>
          </cell>
          <cell r="I2388">
            <v>15</v>
          </cell>
          <cell r="J2388" t="str">
            <v>ICE0</v>
          </cell>
          <cell r="K2388" t="str">
            <v>STANDARD</v>
          </cell>
          <cell r="L2388">
            <v>0</v>
          </cell>
          <cell r="M2388">
            <v>0</v>
          </cell>
          <cell r="P2388">
            <v>0</v>
          </cell>
          <cell r="S2388">
            <v>0</v>
          </cell>
          <cell r="T2388" t="str">
            <v/>
          </cell>
          <cell r="U2388" t="str">
            <v/>
          </cell>
          <cell r="AE2388" t="str">
            <v/>
          </cell>
          <cell r="AF2388" t="str">
            <v/>
          </cell>
        </row>
        <row r="2389">
          <cell r="D2389" t="str">
            <v>186513316</v>
          </cell>
          <cell r="E2389">
            <v>1865133</v>
          </cell>
          <cell r="F2389" t="str">
            <v>BEP (Connect J) 3 Flexirate 3</v>
          </cell>
          <cell r="G2389" t="str">
            <v>E</v>
          </cell>
          <cell r="H2389" t="str">
            <v>NORWEB</v>
          </cell>
          <cell r="I2389">
            <v>16</v>
          </cell>
          <cell r="J2389" t="str">
            <v>ICE0</v>
          </cell>
          <cell r="K2389" t="str">
            <v>STANDARD</v>
          </cell>
          <cell r="L2389">
            <v>31</v>
          </cell>
          <cell r="M2389">
            <v>19.829999999999998</v>
          </cell>
          <cell r="P2389">
            <v>14.03</v>
          </cell>
          <cell r="S2389">
            <v>16.850000000000001</v>
          </cell>
          <cell r="T2389" t="str">
            <v/>
          </cell>
          <cell r="U2389" t="str">
            <v/>
          </cell>
          <cell r="W2389">
            <v>32.26</v>
          </cell>
          <cell r="X2389">
            <v>22.91</v>
          </cell>
          <cell r="AA2389">
            <v>16.2</v>
          </cell>
          <cell r="AD2389">
            <v>19.2</v>
          </cell>
          <cell r="AE2389" t="str">
            <v/>
          </cell>
          <cell r="AF2389" t="str">
            <v/>
          </cell>
        </row>
        <row r="2390">
          <cell r="D2390" t="str">
            <v>186513319</v>
          </cell>
          <cell r="E2390">
            <v>1865133</v>
          </cell>
          <cell r="F2390" t="str">
            <v>BEP (Connect J) 3 Flexirate 3</v>
          </cell>
          <cell r="G2390" t="str">
            <v>E</v>
          </cell>
          <cell r="H2390" t="str">
            <v>SEEBOARD</v>
          </cell>
          <cell r="I2390">
            <v>19</v>
          </cell>
          <cell r="J2390" t="str">
            <v>ICE0</v>
          </cell>
          <cell r="K2390" t="str">
            <v>STANDARD</v>
          </cell>
          <cell r="L2390">
            <v>31</v>
          </cell>
          <cell r="M2390">
            <v>20.2</v>
          </cell>
          <cell r="P2390">
            <v>14.27</v>
          </cell>
          <cell r="S2390">
            <v>17.010000000000002</v>
          </cell>
          <cell r="T2390" t="str">
            <v/>
          </cell>
          <cell r="U2390" t="str">
            <v/>
          </cell>
          <cell r="W2390">
            <v>32.26</v>
          </cell>
          <cell r="X2390">
            <v>23.33</v>
          </cell>
          <cell r="AA2390">
            <v>16.48</v>
          </cell>
          <cell r="AD2390">
            <v>19.38</v>
          </cell>
          <cell r="AE2390" t="str">
            <v/>
          </cell>
          <cell r="AF2390" t="str">
            <v/>
          </cell>
        </row>
        <row r="2391">
          <cell r="D2391" t="str">
            <v>186513320</v>
          </cell>
          <cell r="E2391">
            <v>1865133</v>
          </cell>
          <cell r="F2391" t="str">
            <v>BEP (Connect J) 3 Flexirate 3</v>
          </cell>
          <cell r="G2391" t="str">
            <v>E</v>
          </cell>
          <cell r="H2391" t="str">
            <v>SOUTHERN</v>
          </cell>
          <cell r="I2391">
            <v>20</v>
          </cell>
          <cell r="J2391" t="str">
            <v>ICE0</v>
          </cell>
          <cell r="K2391" t="str">
            <v>STANDARD</v>
          </cell>
          <cell r="L2391">
            <v>31</v>
          </cell>
          <cell r="M2391">
            <v>18.5</v>
          </cell>
          <cell r="P2391">
            <v>13.86</v>
          </cell>
          <cell r="S2391">
            <v>16.5</v>
          </cell>
          <cell r="T2391" t="str">
            <v/>
          </cell>
          <cell r="U2391" t="str">
            <v/>
          </cell>
          <cell r="W2391">
            <v>32.26</v>
          </cell>
          <cell r="X2391">
            <v>21.37</v>
          </cell>
          <cell r="AA2391">
            <v>16.010000000000002</v>
          </cell>
          <cell r="AD2391">
            <v>18.809999999999999</v>
          </cell>
          <cell r="AE2391" t="str">
            <v/>
          </cell>
          <cell r="AF2391" t="str">
            <v/>
          </cell>
        </row>
        <row r="2392">
          <cell r="D2392" t="str">
            <v>186513322</v>
          </cell>
          <cell r="E2392">
            <v>1865133</v>
          </cell>
          <cell r="F2392" t="str">
            <v>BEP (Connect J) 3 Flexirate 3</v>
          </cell>
          <cell r="G2392" t="str">
            <v>E</v>
          </cell>
          <cell r="H2392" t="str">
            <v>SWEB</v>
          </cell>
          <cell r="I2392">
            <v>22</v>
          </cell>
          <cell r="J2392" t="str">
            <v>ICE0</v>
          </cell>
          <cell r="K2392" t="str">
            <v>STANDARD</v>
          </cell>
          <cell r="L2392">
            <v>0</v>
          </cell>
          <cell r="M2392">
            <v>0</v>
          </cell>
          <cell r="P2392">
            <v>0</v>
          </cell>
          <cell r="S2392">
            <v>0</v>
          </cell>
          <cell r="T2392" t="str">
            <v/>
          </cell>
          <cell r="U2392" t="str">
            <v/>
          </cell>
          <cell r="AE2392" t="str">
            <v/>
          </cell>
          <cell r="AF2392" t="str">
            <v/>
          </cell>
        </row>
        <row r="2393">
          <cell r="D2393" t="str">
            <v>186513321</v>
          </cell>
          <cell r="E2393">
            <v>1865133</v>
          </cell>
          <cell r="F2393" t="str">
            <v>BEP (Connect J) 3 Flexirate 3</v>
          </cell>
          <cell r="G2393" t="str">
            <v>E</v>
          </cell>
          <cell r="H2393" t="str">
            <v>SWALEC</v>
          </cell>
          <cell r="I2393">
            <v>21</v>
          </cell>
          <cell r="J2393" t="str">
            <v>ICE0</v>
          </cell>
          <cell r="K2393" t="str">
            <v>STANDARD</v>
          </cell>
          <cell r="L2393">
            <v>0</v>
          </cell>
          <cell r="M2393">
            <v>0</v>
          </cell>
          <cell r="P2393">
            <v>0</v>
          </cell>
          <cell r="S2393">
            <v>0</v>
          </cell>
          <cell r="T2393" t="str">
            <v/>
          </cell>
          <cell r="U2393" t="str">
            <v/>
          </cell>
          <cell r="AE2393" t="str">
            <v/>
          </cell>
          <cell r="AF2393" t="str">
            <v/>
          </cell>
        </row>
        <row r="2394">
          <cell r="D2394" t="str">
            <v>186513323</v>
          </cell>
          <cell r="E2394">
            <v>1865133</v>
          </cell>
          <cell r="F2394" t="str">
            <v>BEP (Connect J) 3 Flexirate 3</v>
          </cell>
          <cell r="G2394" t="str">
            <v>E</v>
          </cell>
          <cell r="H2394" t="str">
            <v>YORKSHIRE</v>
          </cell>
          <cell r="I2394">
            <v>23</v>
          </cell>
          <cell r="J2394" t="str">
            <v>ICE0</v>
          </cell>
          <cell r="K2394" t="str">
            <v>STANDARD</v>
          </cell>
          <cell r="L2394">
            <v>31</v>
          </cell>
          <cell r="M2394">
            <v>19.3</v>
          </cell>
          <cell r="P2394">
            <v>13.99</v>
          </cell>
          <cell r="S2394">
            <v>17.05</v>
          </cell>
          <cell r="T2394" t="str">
            <v/>
          </cell>
          <cell r="U2394" t="str">
            <v/>
          </cell>
          <cell r="W2394">
            <v>32.26</v>
          </cell>
          <cell r="X2394">
            <v>22.29</v>
          </cell>
          <cell r="AA2394">
            <v>16.16</v>
          </cell>
          <cell r="AD2394">
            <v>19.440000000000001</v>
          </cell>
          <cell r="AE2394" t="str">
            <v/>
          </cell>
          <cell r="AF2394" t="str">
            <v/>
          </cell>
        </row>
        <row r="2395">
          <cell r="D2395" t="str">
            <v>186513318</v>
          </cell>
          <cell r="E2395">
            <v>1865133</v>
          </cell>
          <cell r="F2395" t="str">
            <v>BEP (Connect J) 3 Flexirate 3</v>
          </cell>
          <cell r="G2395" t="str">
            <v>E</v>
          </cell>
          <cell r="H2395" t="str">
            <v>SCOTTISH POWER</v>
          </cell>
          <cell r="I2395">
            <v>18</v>
          </cell>
          <cell r="J2395" t="str">
            <v>ICE0</v>
          </cell>
          <cell r="K2395" t="str">
            <v>STANDARD</v>
          </cell>
          <cell r="L2395">
            <v>0</v>
          </cell>
          <cell r="M2395">
            <v>0</v>
          </cell>
          <cell r="P2395">
            <v>0</v>
          </cell>
          <cell r="S2395">
            <v>0</v>
          </cell>
          <cell r="T2395" t="str">
            <v/>
          </cell>
          <cell r="U2395" t="str">
            <v/>
          </cell>
          <cell r="AE2395" t="str">
            <v/>
          </cell>
          <cell r="AF2395" t="str">
            <v/>
          </cell>
        </row>
        <row r="2396">
          <cell r="D2396" t="str">
            <v>186513317</v>
          </cell>
          <cell r="E2396">
            <v>1865133</v>
          </cell>
          <cell r="F2396" t="str">
            <v>BEP (Connect J) 3 Flexirate 3</v>
          </cell>
          <cell r="G2396" t="str">
            <v>E</v>
          </cell>
          <cell r="H2396" t="str">
            <v>SCOTTISH HYDRO</v>
          </cell>
          <cell r="I2396">
            <v>17</v>
          </cell>
          <cell r="J2396" t="str">
            <v>ICE0</v>
          </cell>
          <cell r="K2396" t="str">
            <v>STANDARD</v>
          </cell>
          <cell r="L2396">
            <v>0</v>
          </cell>
          <cell r="M2396">
            <v>0</v>
          </cell>
          <cell r="P2396">
            <v>0</v>
          </cell>
          <cell r="S2396">
            <v>0</v>
          </cell>
          <cell r="T2396" t="str">
            <v/>
          </cell>
          <cell r="U2396" t="str">
            <v/>
          </cell>
          <cell r="AE2396" t="str">
            <v/>
          </cell>
          <cell r="AF2396" t="str">
            <v/>
          </cell>
        </row>
        <row r="2397">
          <cell r="D2397" t="str">
            <v>186513610</v>
          </cell>
          <cell r="E2397">
            <v>1865136</v>
          </cell>
          <cell r="F2397" t="str">
            <v>BEP (Connect J) 3 Nightsaver</v>
          </cell>
          <cell r="G2397" t="str">
            <v>E</v>
          </cell>
          <cell r="H2397" t="str">
            <v>EASTERN</v>
          </cell>
          <cell r="I2397">
            <v>10</v>
          </cell>
          <cell r="J2397" t="str">
            <v>ICE0</v>
          </cell>
          <cell r="K2397" t="str">
            <v>STANDARD</v>
          </cell>
          <cell r="L2397">
            <v>31</v>
          </cell>
          <cell r="M2397">
            <v>18.37</v>
          </cell>
          <cell r="P2397">
            <v>12.75</v>
          </cell>
          <cell r="S2397" t="str">
            <v/>
          </cell>
          <cell r="T2397" t="str">
            <v/>
          </cell>
          <cell r="U2397" t="str">
            <v/>
          </cell>
          <cell r="W2397">
            <v>32.26</v>
          </cell>
          <cell r="X2397">
            <v>21.21</v>
          </cell>
          <cell r="AA2397">
            <v>14.73</v>
          </cell>
          <cell r="AD2397" t="str">
            <v/>
          </cell>
          <cell r="AE2397" t="str">
            <v/>
          </cell>
          <cell r="AF2397" t="str">
            <v/>
          </cell>
        </row>
        <row r="2398">
          <cell r="D2398" t="str">
            <v>186513611</v>
          </cell>
          <cell r="E2398">
            <v>1865136</v>
          </cell>
          <cell r="F2398" t="str">
            <v>BEP (Connect J) 3 Nightsaver</v>
          </cell>
          <cell r="G2398" t="str">
            <v>E</v>
          </cell>
          <cell r="H2398" t="str">
            <v>EAST MIDLANDS</v>
          </cell>
          <cell r="I2398">
            <v>11</v>
          </cell>
          <cell r="J2398" t="str">
            <v>ICE0</v>
          </cell>
          <cell r="K2398" t="str">
            <v>STANDARD</v>
          </cell>
          <cell r="L2398">
            <v>31</v>
          </cell>
          <cell r="M2398">
            <v>17.829999999999998</v>
          </cell>
          <cell r="P2398">
            <v>13.42</v>
          </cell>
          <cell r="S2398" t="str">
            <v/>
          </cell>
          <cell r="T2398" t="str">
            <v/>
          </cell>
          <cell r="U2398" t="str">
            <v/>
          </cell>
          <cell r="W2398">
            <v>32.26</v>
          </cell>
          <cell r="X2398">
            <v>20.6</v>
          </cell>
          <cell r="AA2398">
            <v>15.5</v>
          </cell>
          <cell r="AD2398" t="str">
            <v/>
          </cell>
          <cell r="AE2398" t="str">
            <v/>
          </cell>
          <cell r="AF2398" t="str">
            <v/>
          </cell>
        </row>
        <row r="2399">
          <cell r="D2399" t="str">
            <v>186513612</v>
          </cell>
          <cell r="E2399">
            <v>1865136</v>
          </cell>
          <cell r="F2399" t="str">
            <v>BEP (Connect J) 3 Nightsaver</v>
          </cell>
          <cell r="G2399" t="str">
            <v>E</v>
          </cell>
          <cell r="H2399" t="str">
            <v>LONDON</v>
          </cell>
          <cell r="I2399">
            <v>12</v>
          </cell>
          <cell r="J2399" t="str">
            <v>ICE0</v>
          </cell>
          <cell r="K2399" t="str">
            <v>STANDARD</v>
          </cell>
          <cell r="L2399">
            <v>31</v>
          </cell>
          <cell r="M2399">
            <v>17.28</v>
          </cell>
          <cell r="P2399">
            <v>12.86</v>
          </cell>
          <cell r="S2399" t="str">
            <v/>
          </cell>
          <cell r="T2399" t="str">
            <v/>
          </cell>
          <cell r="U2399" t="str">
            <v/>
          </cell>
          <cell r="W2399">
            <v>32.26</v>
          </cell>
          <cell r="X2399">
            <v>19.96</v>
          </cell>
          <cell r="AA2399">
            <v>14.85</v>
          </cell>
          <cell r="AD2399" t="str">
            <v/>
          </cell>
          <cell r="AE2399" t="str">
            <v/>
          </cell>
          <cell r="AF2399" t="str">
            <v/>
          </cell>
        </row>
        <row r="2400">
          <cell r="D2400" t="str">
            <v>186513613</v>
          </cell>
          <cell r="E2400">
            <v>1865136</v>
          </cell>
          <cell r="F2400" t="str">
            <v>BEP (Connect J) 3 Nightsaver</v>
          </cell>
          <cell r="G2400" t="str">
            <v>E</v>
          </cell>
          <cell r="H2400" t="str">
            <v>MANWEB</v>
          </cell>
          <cell r="I2400">
            <v>13</v>
          </cell>
          <cell r="J2400" t="str">
            <v>ICE0</v>
          </cell>
          <cell r="K2400" t="str">
            <v>STANDARD</v>
          </cell>
          <cell r="L2400">
            <v>31</v>
          </cell>
          <cell r="M2400">
            <v>20.14</v>
          </cell>
          <cell r="P2400">
            <v>14.58</v>
          </cell>
          <cell r="S2400" t="str">
            <v/>
          </cell>
          <cell r="T2400" t="str">
            <v/>
          </cell>
          <cell r="U2400" t="str">
            <v/>
          </cell>
          <cell r="W2400">
            <v>32.26</v>
          </cell>
          <cell r="X2400">
            <v>23.26</v>
          </cell>
          <cell r="AA2400">
            <v>16.850000000000001</v>
          </cell>
          <cell r="AD2400" t="str">
            <v/>
          </cell>
          <cell r="AE2400" t="str">
            <v/>
          </cell>
          <cell r="AF2400" t="str">
            <v/>
          </cell>
        </row>
        <row r="2401">
          <cell r="D2401" t="str">
            <v>186513614</v>
          </cell>
          <cell r="E2401">
            <v>1865136</v>
          </cell>
          <cell r="F2401" t="str">
            <v>BEP (Connect J) 3 Nightsaver</v>
          </cell>
          <cell r="G2401" t="str">
            <v>E</v>
          </cell>
          <cell r="H2401" t="str">
            <v>MIDLANDS</v>
          </cell>
          <cell r="I2401">
            <v>14</v>
          </cell>
          <cell r="J2401" t="str">
            <v>ICE0</v>
          </cell>
          <cell r="K2401" t="str">
            <v>STANDARD</v>
          </cell>
          <cell r="L2401">
            <v>31</v>
          </cell>
          <cell r="M2401">
            <v>18.57</v>
          </cell>
          <cell r="P2401">
            <v>13.61</v>
          </cell>
          <cell r="S2401" t="str">
            <v/>
          </cell>
          <cell r="T2401" t="str">
            <v/>
          </cell>
          <cell r="U2401" t="str">
            <v/>
          </cell>
          <cell r="W2401">
            <v>32.26</v>
          </cell>
          <cell r="X2401">
            <v>21.45</v>
          </cell>
          <cell r="AA2401">
            <v>15.72</v>
          </cell>
          <cell r="AD2401" t="str">
            <v/>
          </cell>
          <cell r="AE2401" t="str">
            <v/>
          </cell>
          <cell r="AF2401" t="str">
            <v/>
          </cell>
        </row>
        <row r="2402">
          <cell r="D2402" t="str">
            <v>186513615</v>
          </cell>
          <cell r="E2402">
            <v>1865136</v>
          </cell>
          <cell r="F2402" t="str">
            <v>BEP (Connect J) 3 Nightsaver</v>
          </cell>
          <cell r="G2402" t="str">
            <v>E</v>
          </cell>
          <cell r="H2402" t="str">
            <v>NORTHERN</v>
          </cell>
          <cell r="I2402">
            <v>15</v>
          </cell>
          <cell r="J2402" t="str">
            <v>ICE0</v>
          </cell>
          <cell r="K2402" t="str">
            <v>STANDARD</v>
          </cell>
          <cell r="L2402">
            <v>31</v>
          </cell>
          <cell r="M2402">
            <v>18.62</v>
          </cell>
          <cell r="P2402">
            <v>14.51</v>
          </cell>
          <cell r="S2402" t="str">
            <v/>
          </cell>
          <cell r="T2402" t="str">
            <v/>
          </cell>
          <cell r="U2402" t="str">
            <v/>
          </cell>
          <cell r="W2402">
            <v>32.26</v>
          </cell>
          <cell r="X2402">
            <v>21.5</v>
          </cell>
          <cell r="AA2402">
            <v>16.760000000000002</v>
          </cell>
          <cell r="AD2402" t="str">
            <v/>
          </cell>
          <cell r="AE2402" t="str">
            <v/>
          </cell>
          <cell r="AF2402" t="str">
            <v/>
          </cell>
        </row>
        <row r="2403">
          <cell r="D2403" t="str">
            <v>186513616</v>
          </cell>
          <cell r="E2403">
            <v>1865136</v>
          </cell>
          <cell r="F2403" t="str">
            <v>BEP (Connect J) 3 Nightsaver</v>
          </cell>
          <cell r="G2403" t="str">
            <v>E</v>
          </cell>
          <cell r="H2403" t="str">
            <v>NORWEB</v>
          </cell>
          <cell r="I2403">
            <v>16</v>
          </cell>
          <cell r="J2403" t="str">
            <v>ICE0</v>
          </cell>
          <cell r="K2403" t="str">
            <v>STANDARD</v>
          </cell>
          <cell r="L2403">
            <v>31</v>
          </cell>
          <cell r="M2403">
            <v>18.43</v>
          </cell>
          <cell r="P2403">
            <v>13.3</v>
          </cell>
          <cell r="S2403" t="str">
            <v/>
          </cell>
          <cell r="T2403" t="str">
            <v/>
          </cell>
          <cell r="U2403" t="str">
            <v/>
          </cell>
          <cell r="W2403">
            <v>32.26</v>
          </cell>
          <cell r="X2403">
            <v>21.29</v>
          </cell>
          <cell r="AA2403">
            <v>15.37</v>
          </cell>
          <cell r="AD2403" t="str">
            <v/>
          </cell>
          <cell r="AE2403" t="str">
            <v/>
          </cell>
          <cell r="AF2403" t="str">
            <v/>
          </cell>
        </row>
        <row r="2404">
          <cell r="D2404" t="str">
            <v>186513619</v>
          </cell>
          <cell r="E2404">
            <v>1865136</v>
          </cell>
          <cell r="F2404" t="str">
            <v>BEP (Connect J) 3 Nightsaver</v>
          </cell>
          <cell r="G2404" t="str">
            <v>E</v>
          </cell>
          <cell r="H2404" t="str">
            <v>SEEBOARD</v>
          </cell>
          <cell r="I2404">
            <v>19</v>
          </cell>
          <cell r="J2404" t="str">
            <v>ICE0</v>
          </cell>
          <cell r="K2404" t="str">
            <v>STANDARD</v>
          </cell>
          <cell r="L2404">
            <v>31</v>
          </cell>
          <cell r="M2404">
            <v>18.690000000000001</v>
          </cell>
          <cell r="P2404">
            <v>13.17</v>
          </cell>
          <cell r="S2404" t="str">
            <v/>
          </cell>
          <cell r="T2404" t="str">
            <v/>
          </cell>
          <cell r="U2404" t="str">
            <v/>
          </cell>
          <cell r="W2404">
            <v>32.26</v>
          </cell>
          <cell r="X2404">
            <v>21.59</v>
          </cell>
          <cell r="AA2404">
            <v>15.21</v>
          </cell>
          <cell r="AD2404" t="str">
            <v/>
          </cell>
          <cell r="AE2404" t="str">
            <v/>
          </cell>
          <cell r="AF2404" t="str">
            <v/>
          </cell>
        </row>
        <row r="2405">
          <cell r="D2405" t="str">
            <v>186513620</v>
          </cell>
          <cell r="E2405">
            <v>1865136</v>
          </cell>
          <cell r="F2405" t="str">
            <v>BEP (Connect J) 3 Nightsaver</v>
          </cell>
          <cell r="G2405" t="str">
            <v>E</v>
          </cell>
          <cell r="H2405" t="str">
            <v>SOUTHERN</v>
          </cell>
          <cell r="I2405">
            <v>20</v>
          </cell>
          <cell r="J2405" t="str">
            <v>ICE0</v>
          </cell>
          <cell r="K2405" t="str">
            <v>STANDARD</v>
          </cell>
          <cell r="L2405">
            <v>31</v>
          </cell>
          <cell r="M2405">
            <v>17.670000000000002</v>
          </cell>
          <cell r="P2405">
            <v>13.24</v>
          </cell>
          <cell r="S2405" t="str">
            <v/>
          </cell>
          <cell r="T2405" t="str">
            <v/>
          </cell>
          <cell r="U2405" t="str">
            <v/>
          </cell>
          <cell r="W2405">
            <v>32.26</v>
          </cell>
          <cell r="X2405">
            <v>20.41</v>
          </cell>
          <cell r="AA2405">
            <v>15.29</v>
          </cell>
          <cell r="AD2405" t="str">
            <v/>
          </cell>
          <cell r="AE2405" t="str">
            <v/>
          </cell>
          <cell r="AF2405" t="str">
            <v/>
          </cell>
        </row>
        <row r="2406">
          <cell r="D2406" t="str">
            <v>186513622</v>
          </cell>
          <cell r="E2406">
            <v>1865136</v>
          </cell>
          <cell r="F2406" t="str">
            <v>BEP (Connect J) 3 Nightsaver</v>
          </cell>
          <cell r="G2406" t="str">
            <v>E</v>
          </cell>
          <cell r="H2406" t="str">
            <v>SWEB</v>
          </cell>
          <cell r="I2406">
            <v>22</v>
          </cell>
          <cell r="J2406" t="str">
            <v>ICE0</v>
          </cell>
          <cell r="K2406" t="str">
            <v>STANDARD</v>
          </cell>
          <cell r="L2406">
            <v>31</v>
          </cell>
          <cell r="M2406">
            <v>17.91</v>
          </cell>
          <cell r="P2406">
            <v>14.74</v>
          </cell>
          <cell r="S2406" t="str">
            <v/>
          </cell>
          <cell r="T2406" t="str">
            <v/>
          </cell>
          <cell r="U2406" t="str">
            <v/>
          </cell>
          <cell r="W2406">
            <v>32.26</v>
          </cell>
          <cell r="X2406">
            <v>20.68</v>
          </cell>
          <cell r="AA2406">
            <v>17.02</v>
          </cell>
          <cell r="AD2406" t="str">
            <v/>
          </cell>
          <cell r="AE2406" t="str">
            <v/>
          </cell>
          <cell r="AF2406" t="str">
            <v/>
          </cell>
        </row>
        <row r="2407">
          <cell r="D2407" t="str">
            <v>186513621</v>
          </cell>
          <cell r="E2407">
            <v>1865136</v>
          </cell>
          <cell r="F2407" t="str">
            <v>BEP (Connect J) 3 Nightsaver</v>
          </cell>
          <cell r="G2407" t="str">
            <v>E</v>
          </cell>
          <cell r="H2407" t="str">
            <v>SWALEC</v>
          </cell>
          <cell r="I2407">
            <v>21</v>
          </cell>
          <cell r="J2407" t="str">
            <v>ICE0</v>
          </cell>
          <cell r="K2407" t="str">
            <v>STANDARD</v>
          </cell>
          <cell r="L2407">
            <v>31</v>
          </cell>
          <cell r="M2407">
            <v>18.32</v>
          </cell>
          <cell r="P2407">
            <v>14.09</v>
          </cell>
          <cell r="S2407" t="str">
            <v/>
          </cell>
          <cell r="T2407" t="str">
            <v/>
          </cell>
          <cell r="U2407" t="str">
            <v/>
          </cell>
          <cell r="W2407">
            <v>32.26</v>
          </cell>
          <cell r="X2407">
            <v>21.16</v>
          </cell>
          <cell r="AA2407">
            <v>16.28</v>
          </cell>
          <cell r="AD2407" t="str">
            <v/>
          </cell>
          <cell r="AE2407" t="str">
            <v/>
          </cell>
          <cell r="AF2407" t="str">
            <v/>
          </cell>
        </row>
        <row r="2408">
          <cell r="D2408" t="str">
            <v>186513623</v>
          </cell>
          <cell r="E2408">
            <v>1865136</v>
          </cell>
          <cell r="F2408" t="str">
            <v>BEP (Connect J) 3 Nightsaver</v>
          </cell>
          <cell r="G2408" t="str">
            <v>E</v>
          </cell>
          <cell r="H2408" t="str">
            <v>YORKSHIRE</v>
          </cell>
          <cell r="I2408">
            <v>23</v>
          </cell>
          <cell r="J2408" t="str">
            <v>ICE0</v>
          </cell>
          <cell r="K2408" t="str">
            <v>STANDARD</v>
          </cell>
          <cell r="L2408">
            <v>31</v>
          </cell>
          <cell r="M2408">
            <v>18.39</v>
          </cell>
          <cell r="P2408">
            <v>13.68</v>
          </cell>
          <cell r="S2408" t="str">
            <v/>
          </cell>
          <cell r="T2408" t="str">
            <v/>
          </cell>
          <cell r="U2408" t="str">
            <v/>
          </cell>
          <cell r="W2408">
            <v>32.26</v>
          </cell>
          <cell r="X2408">
            <v>21.24</v>
          </cell>
          <cell r="AA2408">
            <v>15.81</v>
          </cell>
          <cell r="AD2408" t="str">
            <v/>
          </cell>
          <cell r="AE2408" t="str">
            <v/>
          </cell>
          <cell r="AF2408" t="str">
            <v/>
          </cell>
        </row>
        <row r="2409">
          <cell r="D2409" t="str">
            <v>186513618</v>
          </cell>
          <cell r="E2409">
            <v>1865136</v>
          </cell>
          <cell r="F2409" t="str">
            <v>BEP (Connect J) 3 Nightsaver</v>
          </cell>
          <cell r="G2409" t="str">
            <v>E</v>
          </cell>
          <cell r="H2409" t="str">
            <v>SCOTTISH POWER</v>
          </cell>
          <cell r="I2409">
            <v>18</v>
          </cell>
          <cell r="J2409" t="str">
            <v>ICE0</v>
          </cell>
          <cell r="K2409" t="str">
            <v>STANDARD</v>
          </cell>
          <cell r="L2409">
            <v>31</v>
          </cell>
          <cell r="M2409">
            <v>18.91</v>
          </cell>
          <cell r="P2409">
            <v>14.65</v>
          </cell>
          <cell r="S2409" t="str">
            <v/>
          </cell>
          <cell r="T2409" t="str">
            <v/>
          </cell>
          <cell r="U2409" t="str">
            <v/>
          </cell>
          <cell r="W2409">
            <v>32.26</v>
          </cell>
          <cell r="X2409">
            <v>21.84</v>
          </cell>
          <cell r="AA2409">
            <v>16.920000000000002</v>
          </cell>
          <cell r="AD2409" t="str">
            <v/>
          </cell>
          <cell r="AE2409" t="str">
            <v/>
          </cell>
          <cell r="AF2409" t="str">
            <v/>
          </cell>
        </row>
        <row r="2410">
          <cell r="D2410" t="str">
            <v>186513617</v>
          </cell>
          <cell r="E2410">
            <v>1865136</v>
          </cell>
          <cell r="F2410" t="str">
            <v>BEP (Connect J) 3 Nightsaver</v>
          </cell>
          <cell r="G2410" t="str">
            <v>E</v>
          </cell>
          <cell r="H2410" t="str">
            <v>SCOTTISH HYDRO</v>
          </cell>
          <cell r="I2410">
            <v>17</v>
          </cell>
          <cell r="J2410" t="str">
            <v>ICE0</v>
          </cell>
          <cell r="K2410" t="str">
            <v>STANDARD</v>
          </cell>
          <cell r="L2410">
            <v>31</v>
          </cell>
          <cell r="M2410">
            <v>20.48</v>
          </cell>
          <cell r="P2410">
            <v>15.55</v>
          </cell>
          <cell r="S2410" t="str">
            <v/>
          </cell>
          <cell r="T2410" t="str">
            <v/>
          </cell>
          <cell r="U2410" t="str">
            <v/>
          </cell>
          <cell r="W2410">
            <v>32.26</v>
          </cell>
          <cell r="X2410">
            <v>23.65</v>
          </cell>
          <cell r="AA2410">
            <v>17.96</v>
          </cell>
          <cell r="AD2410" t="str">
            <v/>
          </cell>
          <cell r="AE2410" t="str">
            <v/>
          </cell>
          <cell r="AF2410" t="str">
            <v/>
          </cell>
        </row>
        <row r="2411">
          <cell r="D2411" t="str">
            <v>186512110</v>
          </cell>
          <cell r="E2411">
            <v>1865121</v>
          </cell>
          <cell r="F2411" t="str">
            <v>BEP (Connect K) 3 Baserate</v>
          </cell>
          <cell r="G2411" t="str">
            <v>E</v>
          </cell>
          <cell r="H2411" t="str">
            <v>EASTERN</v>
          </cell>
          <cell r="I2411">
            <v>10</v>
          </cell>
          <cell r="J2411" t="str">
            <v>ICE0</v>
          </cell>
          <cell r="K2411" t="str">
            <v>STANDARD</v>
          </cell>
          <cell r="L2411">
            <v>31</v>
          </cell>
          <cell r="M2411">
            <v>17.36</v>
          </cell>
          <cell r="P2411" t="str">
            <v/>
          </cell>
          <cell r="S2411" t="str">
            <v/>
          </cell>
          <cell r="T2411" t="str">
            <v/>
          </cell>
          <cell r="U2411" t="str">
            <v/>
          </cell>
          <cell r="W2411">
            <v>32.26</v>
          </cell>
          <cell r="X2411">
            <v>20.04</v>
          </cell>
          <cell r="AA2411" t="str">
            <v/>
          </cell>
          <cell r="AD2411" t="str">
            <v/>
          </cell>
          <cell r="AE2411" t="str">
            <v/>
          </cell>
          <cell r="AF2411" t="str">
            <v/>
          </cell>
        </row>
        <row r="2412">
          <cell r="D2412" t="str">
            <v>186512111</v>
          </cell>
          <cell r="E2412">
            <v>1865121</v>
          </cell>
          <cell r="F2412" t="str">
            <v>BEP (Connect K) 3 Baserate</v>
          </cell>
          <cell r="G2412" t="str">
            <v>E</v>
          </cell>
          <cell r="H2412" t="str">
            <v>EAST MIDLANDS</v>
          </cell>
          <cell r="I2412">
            <v>11</v>
          </cell>
          <cell r="J2412" t="str">
            <v>ICE0</v>
          </cell>
          <cell r="K2412" t="str">
            <v>STANDARD</v>
          </cell>
          <cell r="L2412">
            <v>31</v>
          </cell>
          <cell r="M2412">
            <v>17.03</v>
          </cell>
          <cell r="P2412" t="str">
            <v/>
          </cell>
          <cell r="S2412" t="str">
            <v/>
          </cell>
          <cell r="T2412" t="str">
            <v/>
          </cell>
          <cell r="U2412" t="str">
            <v/>
          </cell>
          <cell r="W2412">
            <v>32.26</v>
          </cell>
          <cell r="X2412">
            <v>19.66</v>
          </cell>
          <cell r="AA2412" t="str">
            <v/>
          </cell>
          <cell r="AD2412" t="str">
            <v/>
          </cell>
          <cell r="AE2412" t="str">
            <v/>
          </cell>
          <cell r="AF2412" t="str">
            <v/>
          </cell>
        </row>
        <row r="2413">
          <cell r="D2413" t="str">
            <v>186512112</v>
          </cell>
          <cell r="E2413">
            <v>1865121</v>
          </cell>
          <cell r="F2413" t="str">
            <v>BEP (Connect K) 3 Baserate</v>
          </cell>
          <cell r="G2413" t="str">
            <v>E</v>
          </cell>
          <cell r="H2413" t="str">
            <v>LONDON</v>
          </cell>
          <cell r="I2413">
            <v>12</v>
          </cell>
          <cell r="J2413" t="str">
            <v>ICE0</v>
          </cell>
          <cell r="K2413" t="str">
            <v>STANDARD</v>
          </cell>
          <cell r="L2413">
            <v>31</v>
          </cell>
          <cell r="M2413">
            <v>16.36</v>
          </cell>
          <cell r="P2413" t="str">
            <v/>
          </cell>
          <cell r="S2413" t="str">
            <v/>
          </cell>
          <cell r="T2413" t="str">
            <v/>
          </cell>
          <cell r="U2413" t="str">
            <v/>
          </cell>
          <cell r="W2413">
            <v>32.26</v>
          </cell>
          <cell r="X2413">
            <v>18.88</v>
          </cell>
          <cell r="AA2413" t="str">
            <v/>
          </cell>
          <cell r="AD2413" t="str">
            <v/>
          </cell>
          <cell r="AE2413" t="str">
            <v/>
          </cell>
          <cell r="AF2413" t="str">
            <v/>
          </cell>
        </row>
        <row r="2414">
          <cell r="D2414" t="str">
            <v>186512113</v>
          </cell>
          <cell r="E2414">
            <v>1865121</v>
          </cell>
          <cell r="F2414" t="str">
            <v>BEP (Connect K) 3 Baserate</v>
          </cell>
          <cell r="G2414" t="str">
            <v>E</v>
          </cell>
          <cell r="H2414" t="str">
            <v>MANWEB</v>
          </cell>
          <cell r="I2414">
            <v>13</v>
          </cell>
          <cell r="J2414" t="str">
            <v>ICE0</v>
          </cell>
          <cell r="K2414" t="str">
            <v>STANDARD</v>
          </cell>
          <cell r="L2414">
            <v>31</v>
          </cell>
          <cell r="M2414">
            <v>19.12</v>
          </cell>
          <cell r="P2414" t="str">
            <v/>
          </cell>
          <cell r="S2414" t="str">
            <v/>
          </cell>
          <cell r="T2414" t="str">
            <v/>
          </cell>
          <cell r="U2414" t="str">
            <v/>
          </cell>
          <cell r="W2414">
            <v>32.26</v>
          </cell>
          <cell r="X2414">
            <v>22.07</v>
          </cell>
          <cell r="AA2414" t="str">
            <v/>
          </cell>
          <cell r="AD2414" t="str">
            <v/>
          </cell>
          <cell r="AE2414" t="str">
            <v/>
          </cell>
          <cell r="AF2414" t="str">
            <v/>
          </cell>
        </row>
        <row r="2415">
          <cell r="D2415" t="str">
            <v>186512114</v>
          </cell>
          <cell r="E2415">
            <v>1865121</v>
          </cell>
          <cell r="F2415" t="str">
            <v>BEP (Connect K) 3 Baserate</v>
          </cell>
          <cell r="G2415" t="str">
            <v>E</v>
          </cell>
          <cell r="H2415" t="str">
            <v>MIDLANDS</v>
          </cell>
          <cell r="I2415">
            <v>14</v>
          </cell>
          <cell r="J2415" t="str">
            <v>ICE0</v>
          </cell>
          <cell r="K2415" t="str">
            <v>STANDARD</v>
          </cell>
          <cell r="L2415">
            <v>31</v>
          </cell>
          <cell r="M2415">
            <v>17.739999999999998</v>
          </cell>
          <cell r="P2415" t="str">
            <v/>
          </cell>
          <cell r="S2415" t="str">
            <v/>
          </cell>
          <cell r="T2415" t="str">
            <v/>
          </cell>
          <cell r="U2415" t="str">
            <v/>
          </cell>
          <cell r="W2415">
            <v>32.26</v>
          </cell>
          <cell r="X2415">
            <v>20.48</v>
          </cell>
          <cell r="AA2415" t="str">
            <v/>
          </cell>
          <cell r="AD2415" t="str">
            <v/>
          </cell>
          <cell r="AE2415" t="str">
            <v/>
          </cell>
          <cell r="AF2415" t="str">
            <v/>
          </cell>
        </row>
        <row r="2416">
          <cell r="D2416" t="str">
            <v>186512115</v>
          </cell>
          <cell r="E2416">
            <v>1865121</v>
          </cell>
          <cell r="F2416" t="str">
            <v>BEP (Connect K) 3 Baserate</v>
          </cell>
          <cell r="G2416" t="str">
            <v>E</v>
          </cell>
          <cell r="H2416" t="str">
            <v>NORTHERN</v>
          </cell>
          <cell r="I2416">
            <v>15</v>
          </cell>
          <cell r="J2416" t="str">
            <v>ICE0</v>
          </cell>
          <cell r="K2416" t="str">
            <v>STANDARD</v>
          </cell>
          <cell r="L2416">
            <v>31</v>
          </cell>
          <cell r="M2416">
            <v>17.77</v>
          </cell>
          <cell r="P2416" t="str">
            <v/>
          </cell>
          <cell r="S2416" t="str">
            <v/>
          </cell>
          <cell r="T2416" t="str">
            <v/>
          </cell>
          <cell r="U2416" t="str">
            <v/>
          </cell>
          <cell r="W2416">
            <v>32.26</v>
          </cell>
          <cell r="X2416">
            <v>20.51</v>
          </cell>
          <cell r="AA2416" t="str">
            <v/>
          </cell>
          <cell r="AD2416" t="str">
            <v/>
          </cell>
          <cell r="AE2416" t="str">
            <v/>
          </cell>
          <cell r="AF2416" t="str">
            <v/>
          </cell>
        </row>
        <row r="2417">
          <cell r="D2417" t="str">
            <v>186512116</v>
          </cell>
          <cell r="E2417">
            <v>1865121</v>
          </cell>
          <cell r="F2417" t="str">
            <v>BEP (Connect K) 3 Baserate</v>
          </cell>
          <cell r="G2417" t="str">
            <v>E</v>
          </cell>
          <cell r="H2417" t="str">
            <v>NORWEB</v>
          </cell>
          <cell r="I2417">
            <v>16</v>
          </cell>
          <cell r="J2417" t="str">
            <v>ICE0</v>
          </cell>
          <cell r="K2417" t="str">
            <v>STANDARD</v>
          </cell>
          <cell r="L2417">
            <v>31</v>
          </cell>
          <cell r="M2417">
            <v>17.46</v>
          </cell>
          <cell r="P2417" t="str">
            <v/>
          </cell>
          <cell r="S2417" t="str">
            <v/>
          </cell>
          <cell r="T2417" t="str">
            <v/>
          </cell>
          <cell r="U2417" t="str">
            <v/>
          </cell>
          <cell r="W2417">
            <v>32.26</v>
          </cell>
          <cell r="X2417">
            <v>20.149999999999999</v>
          </cell>
          <cell r="AA2417" t="str">
            <v/>
          </cell>
          <cell r="AD2417" t="str">
            <v/>
          </cell>
          <cell r="AE2417" t="str">
            <v/>
          </cell>
          <cell r="AF2417" t="str">
            <v/>
          </cell>
        </row>
        <row r="2418">
          <cell r="D2418" t="str">
            <v>186512119</v>
          </cell>
          <cell r="E2418">
            <v>1865121</v>
          </cell>
          <cell r="F2418" t="str">
            <v>BEP (Connect K) 3 Baserate</v>
          </cell>
          <cell r="G2418" t="str">
            <v>E</v>
          </cell>
          <cell r="H2418" t="str">
            <v>SEEBOARD</v>
          </cell>
          <cell r="I2418">
            <v>19</v>
          </cell>
          <cell r="J2418" t="str">
            <v>ICE0</v>
          </cell>
          <cell r="K2418" t="str">
            <v>STANDARD</v>
          </cell>
          <cell r="L2418">
            <v>31</v>
          </cell>
          <cell r="M2418">
            <v>17.559999999999999</v>
          </cell>
          <cell r="P2418" t="str">
            <v/>
          </cell>
          <cell r="S2418" t="str">
            <v/>
          </cell>
          <cell r="T2418" t="str">
            <v/>
          </cell>
          <cell r="U2418" t="str">
            <v/>
          </cell>
          <cell r="W2418">
            <v>32.26</v>
          </cell>
          <cell r="X2418">
            <v>20.260000000000002</v>
          </cell>
          <cell r="AA2418" t="str">
            <v/>
          </cell>
          <cell r="AD2418" t="str">
            <v/>
          </cell>
          <cell r="AE2418" t="str">
            <v/>
          </cell>
          <cell r="AF2418" t="str">
            <v/>
          </cell>
        </row>
        <row r="2419">
          <cell r="D2419" t="str">
            <v>186512120</v>
          </cell>
          <cell r="E2419">
            <v>1865121</v>
          </cell>
          <cell r="F2419" t="str">
            <v>BEP (Connect K) 3 Baserate</v>
          </cell>
          <cell r="G2419" t="str">
            <v>E</v>
          </cell>
          <cell r="H2419" t="str">
            <v>SOUTHERN</v>
          </cell>
          <cell r="I2419">
            <v>20</v>
          </cell>
          <cell r="J2419" t="str">
            <v>ICE0</v>
          </cell>
          <cell r="K2419" t="str">
            <v>STANDARD</v>
          </cell>
          <cell r="L2419">
            <v>31</v>
          </cell>
          <cell r="M2419">
            <v>16.89</v>
          </cell>
          <cell r="P2419" t="str">
            <v/>
          </cell>
          <cell r="S2419" t="str">
            <v/>
          </cell>
          <cell r="T2419" t="str">
            <v/>
          </cell>
          <cell r="U2419" t="str">
            <v/>
          </cell>
          <cell r="W2419">
            <v>32.26</v>
          </cell>
          <cell r="X2419">
            <v>19.489999999999998</v>
          </cell>
          <cell r="AA2419" t="str">
            <v/>
          </cell>
          <cell r="AD2419" t="str">
            <v/>
          </cell>
          <cell r="AE2419" t="str">
            <v/>
          </cell>
          <cell r="AF2419" t="str">
            <v/>
          </cell>
        </row>
        <row r="2420">
          <cell r="D2420" t="str">
            <v>186512122</v>
          </cell>
          <cell r="E2420">
            <v>1865121</v>
          </cell>
          <cell r="F2420" t="str">
            <v>BEP (Connect K) 3 Baserate</v>
          </cell>
          <cell r="G2420" t="str">
            <v>E</v>
          </cell>
          <cell r="H2420" t="str">
            <v>SWEB</v>
          </cell>
          <cell r="I2420">
            <v>22</v>
          </cell>
          <cell r="J2420" t="str">
            <v>ICE0</v>
          </cell>
          <cell r="K2420" t="str">
            <v>STANDARD</v>
          </cell>
          <cell r="L2420">
            <v>31</v>
          </cell>
          <cell r="M2420">
            <v>17.3</v>
          </cell>
          <cell r="P2420" t="str">
            <v/>
          </cell>
          <cell r="S2420" t="str">
            <v/>
          </cell>
          <cell r="T2420" t="str">
            <v/>
          </cell>
          <cell r="U2420" t="str">
            <v/>
          </cell>
          <cell r="W2420">
            <v>32.26</v>
          </cell>
          <cell r="X2420">
            <v>19.97</v>
          </cell>
          <cell r="AA2420" t="str">
            <v/>
          </cell>
          <cell r="AD2420" t="str">
            <v/>
          </cell>
          <cell r="AE2420" t="str">
            <v/>
          </cell>
          <cell r="AF2420" t="str">
            <v/>
          </cell>
        </row>
        <row r="2421">
          <cell r="D2421" t="str">
            <v>186512121</v>
          </cell>
          <cell r="E2421">
            <v>1865121</v>
          </cell>
          <cell r="F2421" t="str">
            <v>BEP (Connect K) 3 Baserate</v>
          </cell>
          <cell r="G2421" t="str">
            <v>E</v>
          </cell>
          <cell r="H2421" t="str">
            <v>SWALEC</v>
          </cell>
          <cell r="I2421">
            <v>21</v>
          </cell>
          <cell r="J2421" t="str">
            <v>ICE0</v>
          </cell>
          <cell r="K2421" t="str">
            <v>STANDARD</v>
          </cell>
          <cell r="L2421">
            <v>31</v>
          </cell>
          <cell r="M2421">
            <v>17.5</v>
          </cell>
          <cell r="P2421" t="str">
            <v/>
          </cell>
          <cell r="S2421" t="str">
            <v/>
          </cell>
          <cell r="T2421" t="str">
            <v/>
          </cell>
          <cell r="U2421" t="str">
            <v/>
          </cell>
          <cell r="W2421">
            <v>32.26</v>
          </cell>
          <cell r="X2421">
            <v>20.2</v>
          </cell>
          <cell r="AA2421" t="str">
            <v/>
          </cell>
          <cell r="AD2421" t="str">
            <v/>
          </cell>
          <cell r="AE2421" t="str">
            <v/>
          </cell>
          <cell r="AF2421" t="str">
            <v/>
          </cell>
        </row>
        <row r="2422">
          <cell r="D2422" t="str">
            <v>186512123</v>
          </cell>
          <cell r="E2422">
            <v>1865121</v>
          </cell>
          <cell r="F2422" t="str">
            <v>BEP (Connect K) 3 Baserate</v>
          </cell>
          <cell r="G2422" t="str">
            <v>E</v>
          </cell>
          <cell r="H2422" t="str">
            <v>YORKSHIRE</v>
          </cell>
          <cell r="I2422">
            <v>23</v>
          </cell>
          <cell r="J2422" t="str">
            <v>ICE0</v>
          </cell>
          <cell r="K2422" t="str">
            <v>STANDARD</v>
          </cell>
          <cell r="L2422">
            <v>31</v>
          </cell>
          <cell r="M2422">
            <v>17.59</v>
          </cell>
          <cell r="P2422" t="str">
            <v/>
          </cell>
          <cell r="S2422" t="str">
            <v/>
          </cell>
          <cell r="T2422" t="str">
            <v/>
          </cell>
          <cell r="U2422" t="str">
            <v/>
          </cell>
          <cell r="W2422">
            <v>32.26</v>
          </cell>
          <cell r="X2422">
            <v>20.309999999999999</v>
          </cell>
          <cell r="AA2422" t="str">
            <v/>
          </cell>
          <cell r="AD2422" t="str">
            <v/>
          </cell>
          <cell r="AE2422" t="str">
            <v/>
          </cell>
          <cell r="AF2422" t="str">
            <v/>
          </cell>
        </row>
        <row r="2423">
          <cell r="D2423" t="str">
            <v>186512118</v>
          </cell>
          <cell r="E2423">
            <v>1865121</v>
          </cell>
          <cell r="F2423" t="str">
            <v>BEP (Connect K) 3 Baserate</v>
          </cell>
          <cell r="G2423" t="str">
            <v>E</v>
          </cell>
          <cell r="H2423" t="str">
            <v>SCOTTISH POWER</v>
          </cell>
          <cell r="I2423">
            <v>18</v>
          </cell>
          <cell r="J2423" t="str">
            <v>ICE0</v>
          </cell>
          <cell r="K2423" t="str">
            <v>STANDARD</v>
          </cell>
          <cell r="L2423">
            <v>31</v>
          </cell>
          <cell r="M2423">
            <v>17.72</v>
          </cell>
          <cell r="P2423" t="str">
            <v/>
          </cell>
          <cell r="S2423" t="str">
            <v/>
          </cell>
          <cell r="T2423" t="str">
            <v/>
          </cell>
          <cell r="U2423" t="str">
            <v/>
          </cell>
          <cell r="W2423">
            <v>32.26</v>
          </cell>
          <cell r="X2423">
            <v>20.45</v>
          </cell>
          <cell r="AA2423" t="str">
            <v/>
          </cell>
          <cell r="AD2423" t="str">
            <v/>
          </cell>
          <cell r="AE2423" t="str">
            <v/>
          </cell>
          <cell r="AF2423" t="str">
            <v/>
          </cell>
        </row>
        <row r="2424">
          <cell r="D2424" t="str">
            <v>186512117</v>
          </cell>
          <cell r="E2424">
            <v>1865121</v>
          </cell>
          <cell r="F2424" t="str">
            <v>BEP (Connect K) 3 Baserate</v>
          </cell>
          <cell r="G2424" t="str">
            <v>E</v>
          </cell>
          <cell r="H2424" t="str">
            <v>SCOTTISH HYDRO</v>
          </cell>
          <cell r="I2424">
            <v>17</v>
          </cell>
          <cell r="J2424" t="str">
            <v>ICE0</v>
          </cell>
          <cell r="K2424" t="str">
            <v>STANDARD</v>
          </cell>
          <cell r="L2424">
            <v>31</v>
          </cell>
          <cell r="M2424">
            <v>19.12</v>
          </cell>
          <cell r="P2424" t="str">
            <v/>
          </cell>
          <cell r="S2424" t="str">
            <v/>
          </cell>
          <cell r="T2424" t="str">
            <v/>
          </cell>
          <cell r="U2424" t="str">
            <v/>
          </cell>
          <cell r="W2424">
            <v>32.26</v>
          </cell>
          <cell r="X2424">
            <v>22.07</v>
          </cell>
          <cell r="AA2424" t="str">
            <v/>
          </cell>
          <cell r="AD2424" t="str">
            <v/>
          </cell>
          <cell r="AE2424" t="str">
            <v/>
          </cell>
          <cell r="AF2424" t="str">
            <v/>
          </cell>
        </row>
        <row r="2425">
          <cell r="D2425" t="str">
            <v>186512210</v>
          </cell>
          <cell r="E2425">
            <v>1865122</v>
          </cell>
          <cell r="F2425" t="str">
            <v>BEP (Connect K) 3 Flexirate 2</v>
          </cell>
          <cell r="G2425" t="str">
            <v>E</v>
          </cell>
          <cell r="H2425" t="str">
            <v>EASTERN</v>
          </cell>
          <cell r="I2425">
            <v>10</v>
          </cell>
          <cell r="J2425" t="str">
            <v>ICE0</v>
          </cell>
          <cell r="K2425" t="str">
            <v>STANDARD</v>
          </cell>
          <cell r="L2425">
            <v>31</v>
          </cell>
          <cell r="M2425">
            <v>18.75</v>
          </cell>
          <cell r="P2425" t="str">
            <v/>
          </cell>
          <cell r="S2425">
            <v>15.98</v>
          </cell>
          <cell r="T2425" t="str">
            <v/>
          </cell>
          <cell r="U2425" t="str">
            <v/>
          </cell>
          <cell r="W2425">
            <v>32.26</v>
          </cell>
          <cell r="X2425">
            <v>21.64</v>
          </cell>
          <cell r="AA2425" t="str">
            <v/>
          </cell>
          <cell r="AD2425">
            <v>18.2</v>
          </cell>
          <cell r="AE2425" t="str">
            <v/>
          </cell>
          <cell r="AF2425" t="str">
            <v/>
          </cell>
        </row>
        <row r="2426">
          <cell r="D2426" t="str">
            <v>186512211</v>
          </cell>
          <cell r="E2426">
            <v>1865122</v>
          </cell>
          <cell r="F2426" t="str">
            <v>BEP (Connect K) 3 Flexirate 2</v>
          </cell>
          <cell r="G2426" t="str">
            <v>E</v>
          </cell>
          <cell r="H2426" t="str">
            <v>EAST MIDLANDS</v>
          </cell>
          <cell r="I2426">
            <v>11</v>
          </cell>
          <cell r="J2426" t="str">
            <v>ICE0</v>
          </cell>
          <cell r="K2426" t="str">
            <v>STANDARD</v>
          </cell>
          <cell r="L2426">
            <v>31</v>
          </cell>
          <cell r="M2426">
            <v>18.23</v>
          </cell>
          <cell r="P2426" t="str">
            <v/>
          </cell>
          <cell r="S2426">
            <v>16.079999999999998</v>
          </cell>
          <cell r="T2426" t="str">
            <v/>
          </cell>
          <cell r="U2426" t="str">
            <v/>
          </cell>
          <cell r="W2426">
            <v>32.26</v>
          </cell>
          <cell r="X2426">
            <v>21.04</v>
          </cell>
          <cell r="AA2426" t="str">
            <v/>
          </cell>
          <cell r="AD2426">
            <v>18.329999999999998</v>
          </cell>
          <cell r="AE2426" t="str">
            <v/>
          </cell>
          <cell r="AF2426" t="str">
            <v/>
          </cell>
        </row>
        <row r="2427">
          <cell r="D2427" t="str">
            <v>186512212</v>
          </cell>
          <cell r="E2427">
            <v>1865122</v>
          </cell>
          <cell r="F2427" t="str">
            <v>BEP (Connect K) 3 Flexirate 2</v>
          </cell>
          <cell r="G2427" t="str">
            <v>E</v>
          </cell>
          <cell r="H2427" t="str">
            <v>LONDON</v>
          </cell>
          <cell r="I2427">
            <v>12</v>
          </cell>
          <cell r="J2427" t="str">
            <v>ICE0</v>
          </cell>
          <cell r="K2427" t="str">
            <v>STANDARD</v>
          </cell>
          <cell r="L2427">
            <v>31</v>
          </cell>
          <cell r="M2427">
            <v>17.84</v>
          </cell>
          <cell r="P2427" t="str">
            <v/>
          </cell>
          <cell r="S2427">
            <v>15.3</v>
          </cell>
          <cell r="T2427" t="str">
            <v/>
          </cell>
          <cell r="U2427" t="str">
            <v/>
          </cell>
          <cell r="W2427">
            <v>32.26</v>
          </cell>
          <cell r="X2427">
            <v>20.6</v>
          </cell>
          <cell r="AA2427" t="str">
            <v/>
          </cell>
          <cell r="AD2427">
            <v>17.41</v>
          </cell>
          <cell r="AE2427" t="str">
            <v/>
          </cell>
          <cell r="AF2427" t="str">
            <v/>
          </cell>
        </row>
        <row r="2428">
          <cell r="D2428" t="str">
            <v>186512213</v>
          </cell>
          <cell r="E2428">
            <v>1865122</v>
          </cell>
          <cell r="F2428" t="str">
            <v>BEP (Connect K) 3 Flexirate 2</v>
          </cell>
          <cell r="G2428" t="str">
            <v>E</v>
          </cell>
          <cell r="H2428" t="str">
            <v>MANWEB</v>
          </cell>
          <cell r="I2428">
            <v>13</v>
          </cell>
          <cell r="J2428" t="str">
            <v>ICE0</v>
          </cell>
          <cell r="K2428" t="str">
            <v>STANDARD</v>
          </cell>
          <cell r="L2428">
            <v>0</v>
          </cell>
          <cell r="M2428">
            <v>0</v>
          </cell>
          <cell r="P2428" t="str">
            <v/>
          </cell>
          <cell r="S2428">
            <v>0</v>
          </cell>
          <cell r="T2428" t="str">
            <v/>
          </cell>
          <cell r="U2428" t="str">
            <v/>
          </cell>
          <cell r="AE2428" t="str">
            <v/>
          </cell>
          <cell r="AF2428" t="str">
            <v/>
          </cell>
        </row>
        <row r="2429">
          <cell r="D2429" t="str">
            <v>186512214</v>
          </cell>
          <cell r="E2429">
            <v>1865122</v>
          </cell>
          <cell r="F2429" t="str">
            <v>BEP (Connect K) 3 Flexirate 2</v>
          </cell>
          <cell r="G2429" t="str">
            <v>E</v>
          </cell>
          <cell r="H2429" t="str">
            <v>MIDLANDS</v>
          </cell>
          <cell r="I2429">
            <v>14</v>
          </cell>
          <cell r="J2429" t="str">
            <v>ICE0</v>
          </cell>
          <cell r="K2429" t="str">
            <v>STANDARD</v>
          </cell>
          <cell r="L2429">
            <v>31</v>
          </cell>
          <cell r="M2429">
            <v>18.96</v>
          </cell>
          <cell r="P2429" t="str">
            <v/>
          </cell>
          <cell r="S2429">
            <v>16.61</v>
          </cell>
          <cell r="T2429" t="str">
            <v/>
          </cell>
          <cell r="U2429" t="str">
            <v/>
          </cell>
          <cell r="W2429">
            <v>32.26</v>
          </cell>
          <cell r="X2429">
            <v>21.88</v>
          </cell>
          <cell r="AA2429" t="str">
            <v/>
          </cell>
          <cell r="AD2429">
            <v>18.95</v>
          </cell>
          <cell r="AE2429" t="str">
            <v/>
          </cell>
          <cell r="AF2429" t="str">
            <v/>
          </cell>
        </row>
        <row r="2430">
          <cell r="D2430" t="str">
            <v>186512215</v>
          </cell>
          <cell r="E2430">
            <v>1865122</v>
          </cell>
          <cell r="F2430" t="str">
            <v>BEP (Connect K) 3 Flexirate 2</v>
          </cell>
          <cell r="G2430" t="str">
            <v>E</v>
          </cell>
          <cell r="H2430" t="str">
            <v>NORTHERN</v>
          </cell>
          <cell r="I2430">
            <v>15</v>
          </cell>
          <cell r="J2430" t="str">
            <v>ICE0</v>
          </cell>
          <cell r="K2430" t="str">
            <v>STANDARD</v>
          </cell>
          <cell r="L2430">
            <v>31</v>
          </cell>
          <cell r="M2430">
            <v>19.59</v>
          </cell>
          <cell r="P2430" t="str">
            <v/>
          </cell>
          <cell r="S2430">
            <v>16.670000000000002</v>
          </cell>
          <cell r="T2430" t="str">
            <v/>
          </cell>
          <cell r="U2430" t="str">
            <v/>
          </cell>
          <cell r="W2430">
            <v>32.26</v>
          </cell>
          <cell r="X2430">
            <v>22.62</v>
          </cell>
          <cell r="AA2430" t="str">
            <v/>
          </cell>
          <cell r="AD2430">
            <v>19</v>
          </cell>
          <cell r="AE2430" t="str">
            <v/>
          </cell>
          <cell r="AF2430" t="str">
            <v/>
          </cell>
        </row>
        <row r="2431">
          <cell r="D2431" t="str">
            <v>186512216</v>
          </cell>
          <cell r="E2431">
            <v>1865122</v>
          </cell>
          <cell r="F2431" t="str">
            <v>BEP (Connect K) 3 Flexirate 2</v>
          </cell>
          <cell r="G2431" t="str">
            <v>E</v>
          </cell>
          <cell r="H2431" t="str">
            <v>NORWEB</v>
          </cell>
          <cell r="I2431">
            <v>16</v>
          </cell>
          <cell r="J2431" t="str">
            <v>ICE0</v>
          </cell>
          <cell r="K2431" t="str">
            <v>STANDARD</v>
          </cell>
          <cell r="L2431">
            <v>31</v>
          </cell>
          <cell r="M2431">
            <v>19.89</v>
          </cell>
          <cell r="P2431" t="str">
            <v/>
          </cell>
          <cell r="S2431">
            <v>16</v>
          </cell>
          <cell r="T2431" t="str">
            <v/>
          </cell>
          <cell r="U2431" t="str">
            <v/>
          </cell>
          <cell r="W2431">
            <v>32.26</v>
          </cell>
          <cell r="X2431">
            <v>22.96</v>
          </cell>
          <cell r="AA2431" t="str">
            <v/>
          </cell>
          <cell r="AD2431">
            <v>18.21</v>
          </cell>
          <cell r="AE2431" t="str">
            <v/>
          </cell>
          <cell r="AF2431" t="str">
            <v/>
          </cell>
        </row>
        <row r="2432">
          <cell r="D2432" t="str">
            <v>186512219</v>
          </cell>
          <cell r="E2432">
            <v>1865122</v>
          </cell>
          <cell r="F2432" t="str">
            <v>BEP (Connect K) 3 Flexirate 2</v>
          </cell>
          <cell r="G2432" t="str">
            <v>E</v>
          </cell>
          <cell r="H2432" t="str">
            <v>SEEBOARD</v>
          </cell>
          <cell r="I2432">
            <v>19</v>
          </cell>
          <cell r="J2432" t="str">
            <v>ICE0</v>
          </cell>
          <cell r="K2432" t="str">
            <v>STANDARD</v>
          </cell>
          <cell r="L2432">
            <v>0</v>
          </cell>
          <cell r="M2432">
            <v>0</v>
          </cell>
          <cell r="P2432" t="str">
            <v/>
          </cell>
          <cell r="S2432">
            <v>0</v>
          </cell>
          <cell r="T2432" t="str">
            <v/>
          </cell>
          <cell r="U2432" t="str">
            <v/>
          </cell>
          <cell r="AE2432" t="str">
            <v/>
          </cell>
          <cell r="AF2432" t="str">
            <v/>
          </cell>
        </row>
        <row r="2433">
          <cell r="D2433" t="str">
            <v>186512220</v>
          </cell>
          <cell r="E2433">
            <v>1865122</v>
          </cell>
          <cell r="F2433" t="str">
            <v>BEP (Connect K) 3 Flexirate 2</v>
          </cell>
          <cell r="G2433" t="str">
            <v>E</v>
          </cell>
          <cell r="H2433" t="str">
            <v>SOUTHERN</v>
          </cell>
          <cell r="I2433">
            <v>20</v>
          </cell>
          <cell r="J2433" t="str">
            <v>ICE0</v>
          </cell>
          <cell r="K2433" t="str">
            <v>STANDARD</v>
          </cell>
          <cell r="L2433">
            <v>31</v>
          </cell>
          <cell r="M2433">
            <v>17.940000000000001</v>
          </cell>
          <cell r="P2433" t="str">
            <v/>
          </cell>
          <cell r="S2433">
            <v>15.94</v>
          </cell>
          <cell r="T2433" t="str">
            <v/>
          </cell>
          <cell r="U2433" t="str">
            <v/>
          </cell>
          <cell r="W2433">
            <v>32.26</v>
          </cell>
          <cell r="X2433">
            <v>20.7</v>
          </cell>
          <cell r="AA2433" t="str">
            <v/>
          </cell>
          <cell r="AD2433">
            <v>18.18</v>
          </cell>
          <cell r="AE2433" t="str">
            <v/>
          </cell>
          <cell r="AF2433" t="str">
            <v/>
          </cell>
        </row>
        <row r="2434">
          <cell r="D2434" t="str">
            <v>186512222</v>
          </cell>
          <cell r="E2434">
            <v>1865122</v>
          </cell>
          <cell r="F2434" t="str">
            <v>BEP (Connect K) 3 Flexirate 2</v>
          </cell>
          <cell r="G2434" t="str">
            <v>E</v>
          </cell>
          <cell r="H2434" t="str">
            <v>SWEB</v>
          </cell>
          <cell r="I2434">
            <v>22</v>
          </cell>
          <cell r="J2434" t="str">
            <v>ICE0</v>
          </cell>
          <cell r="K2434" t="str">
            <v>STANDARD</v>
          </cell>
          <cell r="L2434">
            <v>31</v>
          </cell>
          <cell r="M2434">
            <v>18.14</v>
          </cell>
          <cell r="P2434" t="str">
            <v/>
          </cell>
          <cell r="S2434">
            <v>16.61</v>
          </cell>
          <cell r="T2434" t="str">
            <v/>
          </cell>
          <cell r="U2434" t="str">
            <v/>
          </cell>
          <cell r="W2434">
            <v>32.26</v>
          </cell>
          <cell r="X2434">
            <v>20.94</v>
          </cell>
          <cell r="AA2434" t="str">
            <v/>
          </cell>
          <cell r="AD2434">
            <v>18.95</v>
          </cell>
          <cell r="AE2434" t="str">
            <v/>
          </cell>
          <cell r="AF2434" t="str">
            <v/>
          </cell>
        </row>
        <row r="2435">
          <cell r="D2435" t="str">
            <v>186512221</v>
          </cell>
          <cell r="E2435">
            <v>1865122</v>
          </cell>
          <cell r="F2435" t="str">
            <v>BEP (Connect K) 3 Flexirate 2</v>
          </cell>
          <cell r="G2435" t="str">
            <v>E</v>
          </cell>
          <cell r="H2435" t="str">
            <v>SWALEC</v>
          </cell>
          <cell r="I2435">
            <v>21</v>
          </cell>
          <cell r="J2435" t="str">
            <v>ICE0</v>
          </cell>
          <cell r="K2435" t="str">
            <v>STANDARD</v>
          </cell>
          <cell r="L2435">
            <v>31</v>
          </cell>
          <cell r="M2435">
            <v>18.37</v>
          </cell>
          <cell r="P2435" t="str">
            <v/>
          </cell>
          <cell r="S2435">
            <v>16.86</v>
          </cell>
          <cell r="T2435" t="str">
            <v/>
          </cell>
          <cell r="U2435" t="str">
            <v/>
          </cell>
          <cell r="W2435">
            <v>32.26</v>
          </cell>
          <cell r="X2435">
            <v>21.2</v>
          </cell>
          <cell r="AA2435" t="str">
            <v/>
          </cell>
          <cell r="AD2435">
            <v>19.25</v>
          </cell>
          <cell r="AE2435" t="str">
            <v/>
          </cell>
          <cell r="AF2435" t="str">
            <v/>
          </cell>
        </row>
        <row r="2436">
          <cell r="D2436" t="str">
            <v>186512223</v>
          </cell>
          <cell r="E2436">
            <v>1865122</v>
          </cell>
          <cell r="F2436" t="str">
            <v>BEP (Connect K) 3 Flexirate 2</v>
          </cell>
          <cell r="G2436" t="str">
            <v>E</v>
          </cell>
          <cell r="H2436" t="str">
            <v>YORKSHIRE</v>
          </cell>
          <cell r="I2436">
            <v>23</v>
          </cell>
          <cell r="J2436" t="str">
            <v>ICE0</v>
          </cell>
          <cell r="K2436" t="str">
            <v>STANDARD</v>
          </cell>
          <cell r="L2436">
            <v>31</v>
          </cell>
          <cell r="M2436">
            <v>18.77</v>
          </cell>
          <cell r="P2436" t="str">
            <v/>
          </cell>
          <cell r="S2436">
            <v>16.53</v>
          </cell>
          <cell r="T2436" t="str">
            <v/>
          </cell>
          <cell r="U2436" t="str">
            <v/>
          </cell>
          <cell r="W2436">
            <v>32.26</v>
          </cell>
          <cell r="X2436">
            <v>21.66</v>
          </cell>
          <cell r="AA2436" t="str">
            <v/>
          </cell>
          <cell r="AD2436">
            <v>18.850000000000001</v>
          </cell>
          <cell r="AE2436" t="str">
            <v/>
          </cell>
          <cell r="AF2436" t="str">
            <v/>
          </cell>
        </row>
        <row r="2437">
          <cell r="D2437" t="str">
            <v>186512218</v>
          </cell>
          <cell r="E2437">
            <v>1865122</v>
          </cell>
          <cell r="F2437" t="str">
            <v>BEP (Connect K) 3 Flexirate 2</v>
          </cell>
          <cell r="G2437" t="str">
            <v>E</v>
          </cell>
          <cell r="H2437" t="str">
            <v>SCOTTISH POWER</v>
          </cell>
          <cell r="I2437">
            <v>18</v>
          </cell>
          <cell r="J2437" t="str">
            <v>ICE0</v>
          </cell>
          <cell r="K2437" t="str">
            <v>STANDARD</v>
          </cell>
          <cell r="L2437">
            <v>31</v>
          </cell>
          <cell r="M2437">
            <v>19.07</v>
          </cell>
          <cell r="P2437" t="str">
            <v/>
          </cell>
          <cell r="S2437">
            <v>16.670000000000002</v>
          </cell>
          <cell r="T2437" t="str">
            <v/>
          </cell>
          <cell r="U2437" t="str">
            <v/>
          </cell>
          <cell r="W2437">
            <v>32.26</v>
          </cell>
          <cell r="X2437">
            <v>22.02</v>
          </cell>
          <cell r="AA2437" t="str">
            <v/>
          </cell>
          <cell r="AD2437">
            <v>19.010000000000002</v>
          </cell>
          <cell r="AE2437" t="str">
            <v/>
          </cell>
          <cell r="AF2437" t="str">
            <v/>
          </cell>
        </row>
        <row r="2438">
          <cell r="D2438" t="str">
            <v>186512217</v>
          </cell>
          <cell r="E2438">
            <v>1865122</v>
          </cell>
          <cell r="F2438" t="str">
            <v>BEP (Connect K) 3 Flexirate 2</v>
          </cell>
          <cell r="G2438" t="str">
            <v>E</v>
          </cell>
          <cell r="H2438" t="str">
            <v>SCOTTISH HYDRO</v>
          </cell>
          <cell r="I2438">
            <v>17</v>
          </cell>
          <cell r="J2438" t="str">
            <v>ICE0</v>
          </cell>
          <cell r="K2438" t="str">
            <v>STANDARD</v>
          </cell>
          <cell r="L2438">
            <v>31</v>
          </cell>
          <cell r="M2438">
            <v>20.52</v>
          </cell>
          <cell r="P2438" t="str">
            <v/>
          </cell>
          <cell r="S2438">
            <v>18.05</v>
          </cell>
          <cell r="T2438" t="str">
            <v/>
          </cell>
          <cell r="U2438" t="str">
            <v/>
          </cell>
          <cell r="W2438">
            <v>32.26</v>
          </cell>
          <cell r="X2438">
            <v>23.69</v>
          </cell>
          <cell r="AA2438" t="str">
            <v/>
          </cell>
          <cell r="AD2438">
            <v>20.58</v>
          </cell>
          <cell r="AE2438" t="str">
            <v/>
          </cell>
          <cell r="AF2438" t="str">
            <v/>
          </cell>
        </row>
        <row r="2439">
          <cell r="D2439" t="str">
            <v>186512310</v>
          </cell>
          <cell r="E2439">
            <v>1865123</v>
          </cell>
          <cell r="F2439" t="str">
            <v>BEP (Connect K) 3 Flexirate 3</v>
          </cell>
          <cell r="G2439" t="str">
            <v>E</v>
          </cell>
          <cell r="H2439" t="str">
            <v>EASTERN</v>
          </cell>
          <cell r="I2439">
            <v>10</v>
          </cell>
          <cell r="J2439" t="str">
            <v>ICE0</v>
          </cell>
          <cell r="K2439" t="str">
            <v>STANDARD</v>
          </cell>
          <cell r="L2439">
            <v>31</v>
          </cell>
          <cell r="M2439">
            <v>19.760000000000002</v>
          </cell>
          <cell r="P2439">
            <v>13.91</v>
          </cell>
          <cell r="S2439">
            <v>16.14</v>
          </cell>
          <cell r="T2439" t="str">
            <v/>
          </cell>
          <cell r="U2439" t="str">
            <v/>
          </cell>
          <cell r="W2439">
            <v>32.26</v>
          </cell>
          <cell r="X2439">
            <v>22.81</v>
          </cell>
          <cell r="AA2439">
            <v>16.05</v>
          </cell>
          <cell r="AD2439">
            <v>18.36</v>
          </cell>
          <cell r="AE2439" t="str">
            <v/>
          </cell>
          <cell r="AF2439" t="str">
            <v/>
          </cell>
        </row>
        <row r="2440">
          <cell r="D2440" t="str">
            <v>186512311</v>
          </cell>
          <cell r="E2440">
            <v>1865123</v>
          </cell>
          <cell r="F2440" t="str">
            <v>BEP (Connect K) 3 Flexirate 3</v>
          </cell>
          <cell r="G2440" t="str">
            <v>E</v>
          </cell>
          <cell r="H2440" t="str">
            <v>EAST MIDLANDS</v>
          </cell>
          <cell r="I2440">
            <v>11</v>
          </cell>
          <cell r="J2440" t="str">
            <v>ICE0</v>
          </cell>
          <cell r="K2440" t="str">
            <v>STANDARD</v>
          </cell>
          <cell r="L2440">
            <v>31</v>
          </cell>
          <cell r="M2440">
            <v>18.850000000000001</v>
          </cell>
          <cell r="P2440">
            <v>13.78</v>
          </cell>
          <cell r="S2440">
            <v>16.600000000000001</v>
          </cell>
          <cell r="T2440" t="str">
            <v/>
          </cell>
          <cell r="U2440" t="str">
            <v/>
          </cell>
          <cell r="W2440">
            <v>32.26</v>
          </cell>
          <cell r="X2440">
            <v>21.75</v>
          </cell>
          <cell r="AA2440">
            <v>15.9</v>
          </cell>
          <cell r="AD2440">
            <v>18.91</v>
          </cell>
          <cell r="AE2440" t="str">
            <v/>
          </cell>
          <cell r="AF2440" t="str">
            <v/>
          </cell>
        </row>
        <row r="2441">
          <cell r="D2441" t="str">
            <v>186512312</v>
          </cell>
          <cell r="E2441">
            <v>1865123</v>
          </cell>
          <cell r="F2441" t="str">
            <v>BEP (Connect K) 3 Flexirate 3</v>
          </cell>
          <cell r="G2441" t="str">
            <v>E</v>
          </cell>
          <cell r="H2441" t="str">
            <v>LONDON</v>
          </cell>
          <cell r="I2441">
            <v>12</v>
          </cell>
          <cell r="J2441" t="str">
            <v>ICE0</v>
          </cell>
          <cell r="K2441" t="str">
            <v>STANDARD</v>
          </cell>
          <cell r="L2441">
            <v>0</v>
          </cell>
          <cell r="M2441">
            <v>0</v>
          </cell>
          <cell r="P2441">
            <v>0</v>
          </cell>
          <cell r="S2441">
            <v>0</v>
          </cell>
          <cell r="T2441" t="str">
            <v/>
          </cell>
          <cell r="U2441" t="str">
            <v/>
          </cell>
          <cell r="AE2441" t="str">
            <v/>
          </cell>
          <cell r="AF2441" t="str">
            <v/>
          </cell>
        </row>
        <row r="2442">
          <cell r="D2442" t="str">
            <v>186512313</v>
          </cell>
          <cell r="E2442">
            <v>1865123</v>
          </cell>
          <cell r="F2442" t="str">
            <v>BEP (Connect K) 3 Flexirate 3</v>
          </cell>
          <cell r="G2442" t="str">
            <v>E</v>
          </cell>
          <cell r="H2442" t="str">
            <v>MANWEB</v>
          </cell>
          <cell r="I2442">
            <v>13</v>
          </cell>
          <cell r="J2442" t="str">
            <v>ICE0</v>
          </cell>
          <cell r="K2442" t="str">
            <v>STANDARD</v>
          </cell>
          <cell r="L2442">
            <v>0</v>
          </cell>
          <cell r="M2442">
            <v>0</v>
          </cell>
          <cell r="P2442">
            <v>0</v>
          </cell>
          <cell r="S2442">
            <v>0</v>
          </cell>
          <cell r="T2442" t="str">
            <v/>
          </cell>
          <cell r="U2442" t="str">
            <v/>
          </cell>
          <cell r="AE2442" t="str">
            <v/>
          </cell>
          <cell r="AF2442" t="str">
            <v/>
          </cell>
        </row>
        <row r="2443">
          <cell r="D2443" t="str">
            <v>186512314</v>
          </cell>
          <cell r="E2443">
            <v>1865123</v>
          </cell>
          <cell r="F2443" t="str">
            <v>BEP (Connect K) 3 Flexirate 3</v>
          </cell>
          <cell r="G2443" t="str">
            <v>E</v>
          </cell>
          <cell r="H2443" t="str">
            <v>MIDLANDS</v>
          </cell>
          <cell r="I2443">
            <v>14</v>
          </cell>
          <cell r="J2443" t="str">
            <v>ICE0</v>
          </cell>
          <cell r="K2443" t="str">
            <v>STANDARD</v>
          </cell>
          <cell r="L2443">
            <v>0</v>
          </cell>
          <cell r="M2443">
            <v>0</v>
          </cell>
          <cell r="P2443">
            <v>0</v>
          </cell>
          <cell r="S2443">
            <v>0</v>
          </cell>
          <cell r="T2443" t="str">
            <v/>
          </cell>
          <cell r="U2443" t="str">
            <v/>
          </cell>
          <cell r="AE2443" t="str">
            <v/>
          </cell>
          <cell r="AF2443" t="str">
            <v/>
          </cell>
        </row>
        <row r="2444">
          <cell r="D2444" t="str">
            <v>186512315</v>
          </cell>
          <cell r="E2444">
            <v>1865123</v>
          </cell>
          <cell r="F2444" t="str">
            <v>BEP (Connect K) 3 Flexirate 3</v>
          </cell>
          <cell r="G2444" t="str">
            <v>E</v>
          </cell>
          <cell r="H2444" t="str">
            <v>NORTHERN</v>
          </cell>
          <cell r="I2444">
            <v>15</v>
          </cell>
          <cell r="J2444" t="str">
            <v>ICE0</v>
          </cell>
          <cell r="K2444" t="str">
            <v>STANDARD</v>
          </cell>
          <cell r="L2444">
            <v>0</v>
          </cell>
          <cell r="M2444">
            <v>0</v>
          </cell>
          <cell r="P2444">
            <v>0</v>
          </cell>
          <cell r="S2444">
            <v>0</v>
          </cell>
          <cell r="T2444" t="str">
            <v/>
          </cell>
          <cell r="U2444" t="str">
            <v/>
          </cell>
          <cell r="AE2444" t="str">
            <v/>
          </cell>
          <cell r="AF2444" t="str">
            <v/>
          </cell>
        </row>
        <row r="2445">
          <cell r="D2445" t="str">
            <v>186512316</v>
          </cell>
          <cell r="E2445">
            <v>1865123</v>
          </cell>
          <cell r="F2445" t="str">
            <v>BEP (Connect K) 3 Flexirate 3</v>
          </cell>
          <cell r="G2445" t="str">
            <v>E</v>
          </cell>
          <cell r="H2445" t="str">
            <v>NORWEB</v>
          </cell>
          <cell r="I2445">
            <v>16</v>
          </cell>
          <cell r="J2445" t="str">
            <v>ICE0</v>
          </cell>
          <cell r="K2445" t="str">
            <v>STANDARD</v>
          </cell>
          <cell r="L2445">
            <v>31</v>
          </cell>
          <cell r="M2445">
            <v>19.93</v>
          </cell>
          <cell r="P2445">
            <v>14.13</v>
          </cell>
          <cell r="S2445">
            <v>16.95</v>
          </cell>
          <cell r="T2445" t="str">
            <v/>
          </cell>
          <cell r="U2445" t="str">
            <v/>
          </cell>
          <cell r="W2445">
            <v>32.26</v>
          </cell>
          <cell r="X2445">
            <v>23.01</v>
          </cell>
          <cell r="AA2445">
            <v>16.3</v>
          </cell>
          <cell r="AD2445">
            <v>19.3</v>
          </cell>
          <cell r="AE2445" t="str">
            <v/>
          </cell>
          <cell r="AF2445" t="str">
            <v/>
          </cell>
        </row>
        <row r="2446">
          <cell r="D2446" t="str">
            <v>186512319</v>
          </cell>
          <cell r="E2446">
            <v>1865123</v>
          </cell>
          <cell r="F2446" t="str">
            <v>BEP (Connect K) 3 Flexirate 3</v>
          </cell>
          <cell r="G2446" t="str">
            <v>E</v>
          </cell>
          <cell r="H2446" t="str">
            <v>SEEBOARD</v>
          </cell>
          <cell r="I2446">
            <v>19</v>
          </cell>
          <cell r="J2446" t="str">
            <v>ICE0</v>
          </cell>
          <cell r="K2446" t="str">
            <v>STANDARD</v>
          </cell>
          <cell r="L2446">
            <v>31</v>
          </cell>
          <cell r="M2446">
            <v>20.3</v>
          </cell>
          <cell r="P2446">
            <v>14.37</v>
          </cell>
          <cell r="S2446">
            <v>17.11</v>
          </cell>
          <cell r="T2446" t="str">
            <v/>
          </cell>
          <cell r="U2446" t="str">
            <v/>
          </cell>
          <cell r="W2446">
            <v>32.26</v>
          </cell>
          <cell r="X2446">
            <v>23.43</v>
          </cell>
          <cell r="AA2446">
            <v>16.579999999999998</v>
          </cell>
          <cell r="AD2446">
            <v>19.48</v>
          </cell>
          <cell r="AE2446" t="str">
            <v/>
          </cell>
          <cell r="AF2446" t="str">
            <v/>
          </cell>
        </row>
        <row r="2447">
          <cell r="D2447" t="str">
            <v>186512320</v>
          </cell>
          <cell r="E2447">
            <v>1865123</v>
          </cell>
          <cell r="F2447" t="str">
            <v>BEP (Connect K) 3 Flexirate 3</v>
          </cell>
          <cell r="G2447" t="str">
            <v>E</v>
          </cell>
          <cell r="H2447" t="str">
            <v>SOUTHERN</v>
          </cell>
          <cell r="I2447">
            <v>20</v>
          </cell>
          <cell r="J2447" t="str">
            <v>ICE0</v>
          </cell>
          <cell r="K2447" t="str">
            <v>STANDARD</v>
          </cell>
          <cell r="L2447">
            <v>31</v>
          </cell>
          <cell r="M2447">
            <v>18.600000000000001</v>
          </cell>
          <cell r="P2447">
            <v>13.96</v>
          </cell>
          <cell r="S2447">
            <v>16.600000000000001</v>
          </cell>
          <cell r="T2447" t="str">
            <v/>
          </cell>
          <cell r="U2447" t="str">
            <v/>
          </cell>
          <cell r="W2447">
            <v>32.26</v>
          </cell>
          <cell r="X2447">
            <v>21.47</v>
          </cell>
          <cell r="AA2447">
            <v>16.11</v>
          </cell>
          <cell r="AD2447">
            <v>18.91</v>
          </cell>
          <cell r="AE2447" t="str">
            <v/>
          </cell>
          <cell r="AF2447" t="str">
            <v/>
          </cell>
        </row>
        <row r="2448">
          <cell r="D2448" t="str">
            <v>186512322</v>
          </cell>
          <cell r="E2448">
            <v>1865123</v>
          </cell>
          <cell r="F2448" t="str">
            <v>BEP (Connect K) 3 Flexirate 3</v>
          </cell>
          <cell r="G2448" t="str">
            <v>E</v>
          </cell>
          <cell r="H2448" t="str">
            <v>SWEB</v>
          </cell>
          <cell r="I2448">
            <v>22</v>
          </cell>
          <cell r="J2448" t="str">
            <v>ICE0</v>
          </cell>
          <cell r="K2448" t="str">
            <v>STANDARD</v>
          </cell>
          <cell r="L2448">
            <v>0</v>
          </cell>
          <cell r="M2448">
            <v>0</v>
          </cell>
          <cell r="P2448">
            <v>0</v>
          </cell>
          <cell r="S2448">
            <v>0</v>
          </cell>
          <cell r="T2448" t="str">
            <v/>
          </cell>
          <cell r="U2448" t="str">
            <v/>
          </cell>
          <cell r="AE2448" t="str">
            <v/>
          </cell>
          <cell r="AF2448" t="str">
            <v/>
          </cell>
        </row>
        <row r="2449">
          <cell r="D2449" t="str">
            <v>186512321</v>
          </cell>
          <cell r="E2449">
            <v>1865123</v>
          </cell>
          <cell r="F2449" t="str">
            <v>BEP (Connect K) 3 Flexirate 3</v>
          </cell>
          <cell r="G2449" t="str">
            <v>E</v>
          </cell>
          <cell r="H2449" t="str">
            <v>SWALEC</v>
          </cell>
          <cell r="I2449">
            <v>21</v>
          </cell>
          <cell r="J2449" t="str">
            <v>ICE0</v>
          </cell>
          <cell r="K2449" t="str">
            <v>STANDARD</v>
          </cell>
          <cell r="L2449">
            <v>0</v>
          </cell>
          <cell r="M2449">
            <v>0</v>
          </cell>
          <cell r="P2449">
            <v>0</v>
          </cell>
          <cell r="S2449">
            <v>0</v>
          </cell>
          <cell r="T2449" t="str">
            <v/>
          </cell>
          <cell r="U2449" t="str">
            <v/>
          </cell>
          <cell r="AE2449" t="str">
            <v/>
          </cell>
          <cell r="AF2449" t="str">
            <v/>
          </cell>
        </row>
        <row r="2450">
          <cell r="D2450" t="str">
            <v>186512323</v>
          </cell>
          <cell r="E2450">
            <v>1865123</v>
          </cell>
          <cell r="F2450" t="str">
            <v>BEP (Connect K) 3 Flexirate 3</v>
          </cell>
          <cell r="G2450" t="str">
            <v>E</v>
          </cell>
          <cell r="H2450" t="str">
            <v>YORKSHIRE</v>
          </cell>
          <cell r="I2450">
            <v>23</v>
          </cell>
          <cell r="J2450" t="str">
            <v>ICE0</v>
          </cell>
          <cell r="K2450" t="str">
            <v>STANDARD</v>
          </cell>
          <cell r="L2450">
            <v>31</v>
          </cell>
          <cell r="M2450">
            <v>19.399999999999999</v>
          </cell>
          <cell r="P2450">
            <v>14.09</v>
          </cell>
          <cell r="S2450">
            <v>17.149999999999999</v>
          </cell>
          <cell r="T2450" t="str">
            <v/>
          </cell>
          <cell r="U2450" t="str">
            <v/>
          </cell>
          <cell r="W2450">
            <v>32.26</v>
          </cell>
          <cell r="X2450">
            <v>22.39</v>
          </cell>
          <cell r="AA2450">
            <v>16.260000000000002</v>
          </cell>
          <cell r="AD2450">
            <v>19.54</v>
          </cell>
          <cell r="AE2450" t="str">
            <v/>
          </cell>
          <cell r="AF2450" t="str">
            <v/>
          </cell>
        </row>
        <row r="2451">
          <cell r="D2451" t="str">
            <v>186512318</v>
          </cell>
          <cell r="E2451">
            <v>1865123</v>
          </cell>
          <cell r="F2451" t="str">
            <v>BEP (Connect K) 3 Flexirate 3</v>
          </cell>
          <cell r="G2451" t="str">
            <v>E</v>
          </cell>
          <cell r="H2451" t="str">
            <v>SCOTTISH POWER</v>
          </cell>
          <cell r="I2451">
            <v>18</v>
          </cell>
          <cell r="J2451" t="str">
            <v>ICE0</v>
          </cell>
          <cell r="K2451" t="str">
            <v>STANDARD</v>
          </cell>
          <cell r="L2451">
            <v>0</v>
          </cell>
          <cell r="M2451">
            <v>0</v>
          </cell>
          <cell r="P2451">
            <v>0</v>
          </cell>
          <cell r="S2451">
            <v>0</v>
          </cell>
          <cell r="T2451" t="str">
            <v/>
          </cell>
          <cell r="U2451" t="str">
            <v/>
          </cell>
          <cell r="AE2451" t="str">
            <v/>
          </cell>
          <cell r="AF2451" t="str">
            <v/>
          </cell>
        </row>
        <row r="2452">
          <cell r="D2452" t="str">
            <v>186512317</v>
          </cell>
          <cell r="E2452">
            <v>1865123</v>
          </cell>
          <cell r="F2452" t="str">
            <v>BEP (Connect K) 3 Flexirate 3</v>
          </cell>
          <cell r="G2452" t="str">
            <v>E</v>
          </cell>
          <cell r="H2452" t="str">
            <v>SCOTTISH HYDRO</v>
          </cell>
          <cell r="I2452">
            <v>17</v>
          </cell>
          <cell r="J2452" t="str">
            <v>ICE0</v>
          </cell>
          <cell r="K2452" t="str">
            <v>STANDARD</v>
          </cell>
          <cell r="L2452">
            <v>0</v>
          </cell>
          <cell r="M2452">
            <v>0</v>
          </cell>
          <cell r="P2452">
            <v>0</v>
          </cell>
          <cell r="S2452">
            <v>0</v>
          </cell>
          <cell r="T2452" t="str">
            <v/>
          </cell>
          <cell r="U2452" t="str">
            <v/>
          </cell>
          <cell r="AE2452" t="str">
            <v/>
          </cell>
          <cell r="AF2452" t="str">
            <v/>
          </cell>
        </row>
        <row r="2453">
          <cell r="D2453" t="str">
            <v>186512410</v>
          </cell>
          <cell r="E2453">
            <v>1865124</v>
          </cell>
          <cell r="F2453" t="str">
            <v>BEP (Connect K) 3 Nightsaver</v>
          </cell>
          <cell r="G2453" t="str">
            <v>E</v>
          </cell>
          <cell r="H2453" t="str">
            <v>EASTERN</v>
          </cell>
          <cell r="I2453">
            <v>10</v>
          </cell>
          <cell r="J2453" t="str">
            <v>ICE0</v>
          </cell>
          <cell r="K2453" t="str">
            <v>STANDARD</v>
          </cell>
          <cell r="L2453">
            <v>31</v>
          </cell>
          <cell r="M2453">
            <v>18.47</v>
          </cell>
          <cell r="P2453">
            <v>12.85</v>
          </cell>
          <cell r="S2453" t="str">
            <v/>
          </cell>
          <cell r="T2453" t="str">
            <v/>
          </cell>
          <cell r="U2453" t="str">
            <v/>
          </cell>
          <cell r="W2453">
            <v>32.26</v>
          </cell>
          <cell r="X2453">
            <v>21.31</v>
          </cell>
          <cell r="AA2453">
            <v>14.83</v>
          </cell>
          <cell r="AD2453" t="str">
            <v/>
          </cell>
          <cell r="AE2453" t="str">
            <v/>
          </cell>
          <cell r="AF2453" t="str">
            <v/>
          </cell>
        </row>
        <row r="2454">
          <cell r="D2454" t="str">
            <v>186512411</v>
          </cell>
          <cell r="E2454">
            <v>1865124</v>
          </cell>
          <cell r="F2454" t="str">
            <v>BEP (Connect K) 3 Nightsaver</v>
          </cell>
          <cell r="G2454" t="str">
            <v>E</v>
          </cell>
          <cell r="H2454" t="str">
            <v>EAST MIDLANDS</v>
          </cell>
          <cell r="I2454">
            <v>11</v>
          </cell>
          <cell r="J2454" t="str">
            <v>ICE0</v>
          </cell>
          <cell r="K2454" t="str">
            <v>STANDARD</v>
          </cell>
          <cell r="L2454">
            <v>31</v>
          </cell>
          <cell r="M2454">
            <v>17.93</v>
          </cell>
          <cell r="P2454">
            <v>13.52</v>
          </cell>
          <cell r="S2454" t="str">
            <v/>
          </cell>
          <cell r="T2454" t="str">
            <v/>
          </cell>
          <cell r="U2454" t="str">
            <v/>
          </cell>
          <cell r="W2454">
            <v>32.26</v>
          </cell>
          <cell r="X2454">
            <v>20.7</v>
          </cell>
          <cell r="AA2454">
            <v>15.6</v>
          </cell>
          <cell r="AD2454" t="str">
            <v/>
          </cell>
          <cell r="AE2454" t="str">
            <v/>
          </cell>
          <cell r="AF2454" t="str">
            <v/>
          </cell>
        </row>
        <row r="2455">
          <cell r="D2455" t="str">
            <v>186512412</v>
          </cell>
          <cell r="E2455">
            <v>1865124</v>
          </cell>
          <cell r="F2455" t="str">
            <v>BEP (Connect K) 3 Nightsaver</v>
          </cell>
          <cell r="G2455" t="str">
            <v>E</v>
          </cell>
          <cell r="H2455" t="str">
            <v>LONDON</v>
          </cell>
          <cell r="I2455">
            <v>12</v>
          </cell>
          <cell r="J2455" t="str">
            <v>ICE0</v>
          </cell>
          <cell r="K2455" t="str">
            <v>STANDARD</v>
          </cell>
          <cell r="L2455">
            <v>31</v>
          </cell>
          <cell r="M2455">
            <v>17.38</v>
          </cell>
          <cell r="P2455">
            <v>12.96</v>
          </cell>
          <cell r="S2455" t="str">
            <v/>
          </cell>
          <cell r="T2455" t="str">
            <v/>
          </cell>
          <cell r="U2455" t="str">
            <v/>
          </cell>
          <cell r="W2455">
            <v>32.26</v>
          </cell>
          <cell r="X2455">
            <v>20.059999999999999</v>
          </cell>
          <cell r="AA2455">
            <v>14.95</v>
          </cell>
          <cell r="AD2455" t="str">
            <v/>
          </cell>
          <cell r="AE2455" t="str">
            <v/>
          </cell>
          <cell r="AF2455" t="str">
            <v/>
          </cell>
        </row>
        <row r="2456">
          <cell r="D2456" t="str">
            <v>186512413</v>
          </cell>
          <cell r="E2456">
            <v>1865124</v>
          </cell>
          <cell r="F2456" t="str">
            <v>BEP (Connect K) 3 Nightsaver</v>
          </cell>
          <cell r="G2456" t="str">
            <v>E</v>
          </cell>
          <cell r="H2456" t="str">
            <v>MANWEB</v>
          </cell>
          <cell r="I2456">
            <v>13</v>
          </cell>
          <cell r="J2456" t="str">
            <v>ICE0</v>
          </cell>
          <cell r="K2456" t="str">
            <v>STANDARD</v>
          </cell>
          <cell r="L2456">
            <v>31</v>
          </cell>
          <cell r="M2456">
            <v>20.239999999999998</v>
          </cell>
          <cell r="P2456">
            <v>14.68</v>
          </cell>
          <cell r="S2456" t="str">
            <v/>
          </cell>
          <cell r="T2456" t="str">
            <v/>
          </cell>
          <cell r="U2456" t="str">
            <v/>
          </cell>
          <cell r="W2456">
            <v>32.26</v>
          </cell>
          <cell r="X2456">
            <v>23.36</v>
          </cell>
          <cell r="AA2456">
            <v>16.95</v>
          </cell>
          <cell r="AD2456" t="str">
            <v/>
          </cell>
          <cell r="AE2456" t="str">
            <v/>
          </cell>
          <cell r="AF2456" t="str">
            <v/>
          </cell>
        </row>
        <row r="2457">
          <cell r="D2457" t="str">
            <v>186512414</v>
          </cell>
          <cell r="E2457">
            <v>1865124</v>
          </cell>
          <cell r="F2457" t="str">
            <v>BEP (Connect K) 3 Nightsaver</v>
          </cell>
          <cell r="G2457" t="str">
            <v>E</v>
          </cell>
          <cell r="H2457" t="str">
            <v>MIDLANDS</v>
          </cell>
          <cell r="I2457">
            <v>14</v>
          </cell>
          <cell r="J2457" t="str">
            <v>ICE0</v>
          </cell>
          <cell r="K2457" t="str">
            <v>STANDARD</v>
          </cell>
          <cell r="L2457">
            <v>31</v>
          </cell>
          <cell r="M2457">
            <v>18.670000000000002</v>
          </cell>
          <cell r="P2457">
            <v>13.71</v>
          </cell>
          <cell r="S2457" t="str">
            <v/>
          </cell>
          <cell r="T2457" t="str">
            <v/>
          </cell>
          <cell r="U2457" t="str">
            <v/>
          </cell>
          <cell r="W2457">
            <v>32.26</v>
          </cell>
          <cell r="X2457">
            <v>21.55</v>
          </cell>
          <cell r="AA2457">
            <v>15.82</v>
          </cell>
          <cell r="AD2457" t="str">
            <v/>
          </cell>
          <cell r="AE2457" t="str">
            <v/>
          </cell>
          <cell r="AF2457" t="str">
            <v/>
          </cell>
        </row>
        <row r="2458">
          <cell r="D2458" t="str">
            <v>186512415</v>
          </cell>
          <cell r="E2458">
            <v>1865124</v>
          </cell>
          <cell r="F2458" t="str">
            <v>BEP (Connect K) 3 Nightsaver</v>
          </cell>
          <cell r="G2458" t="str">
            <v>E</v>
          </cell>
          <cell r="H2458" t="str">
            <v>NORTHERN</v>
          </cell>
          <cell r="I2458">
            <v>15</v>
          </cell>
          <cell r="J2458" t="str">
            <v>ICE0</v>
          </cell>
          <cell r="K2458" t="str">
            <v>STANDARD</v>
          </cell>
          <cell r="L2458">
            <v>31</v>
          </cell>
          <cell r="M2458">
            <v>18.72</v>
          </cell>
          <cell r="P2458">
            <v>14.61</v>
          </cell>
          <cell r="S2458" t="str">
            <v/>
          </cell>
          <cell r="T2458" t="str">
            <v/>
          </cell>
          <cell r="U2458" t="str">
            <v/>
          </cell>
          <cell r="W2458">
            <v>32.26</v>
          </cell>
          <cell r="X2458">
            <v>21.6</v>
          </cell>
          <cell r="AA2458">
            <v>16.86</v>
          </cell>
          <cell r="AD2458" t="str">
            <v/>
          </cell>
          <cell r="AE2458" t="str">
            <v/>
          </cell>
          <cell r="AF2458" t="str">
            <v/>
          </cell>
        </row>
        <row r="2459">
          <cell r="D2459" t="str">
            <v>186512416</v>
          </cell>
          <cell r="E2459">
            <v>1865124</v>
          </cell>
          <cell r="F2459" t="str">
            <v>BEP (Connect K) 3 Nightsaver</v>
          </cell>
          <cell r="G2459" t="str">
            <v>E</v>
          </cell>
          <cell r="H2459" t="str">
            <v>NORWEB</v>
          </cell>
          <cell r="I2459">
            <v>16</v>
          </cell>
          <cell r="J2459" t="str">
            <v>ICE0</v>
          </cell>
          <cell r="K2459" t="str">
            <v>STANDARD</v>
          </cell>
          <cell r="L2459">
            <v>31</v>
          </cell>
          <cell r="M2459">
            <v>18.53</v>
          </cell>
          <cell r="P2459">
            <v>13.4</v>
          </cell>
          <cell r="S2459" t="str">
            <v/>
          </cell>
          <cell r="T2459" t="str">
            <v/>
          </cell>
          <cell r="U2459" t="str">
            <v/>
          </cell>
          <cell r="W2459">
            <v>32.26</v>
          </cell>
          <cell r="X2459">
            <v>21.39</v>
          </cell>
          <cell r="AA2459">
            <v>15.47</v>
          </cell>
          <cell r="AD2459" t="str">
            <v/>
          </cell>
          <cell r="AE2459" t="str">
            <v/>
          </cell>
          <cell r="AF2459" t="str">
            <v/>
          </cell>
        </row>
        <row r="2460">
          <cell r="D2460" t="str">
            <v>186512419</v>
          </cell>
          <cell r="E2460">
            <v>1865124</v>
          </cell>
          <cell r="F2460" t="str">
            <v>BEP (Connect K) 3 Nightsaver</v>
          </cell>
          <cell r="G2460" t="str">
            <v>E</v>
          </cell>
          <cell r="H2460" t="str">
            <v>SEEBOARD</v>
          </cell>
          <cell r="I2460">
            <v>19</v>
          </cell>
          <cell r="J2460" t="str">
            <v>ICE0</v>
          </cell>
          <cell r="K2460" t="str">
            <v>STANDARD</v>
          </cell>
          <cell r="L2460">
            <v>31</v>
          </cell>
          <cell r="M2460">
            <v>18.79</v>
          </cell>
          <cell r="P2460">
            <v>13.27</v>
          </cell>
          <cell r="S2460" t="str">
            <v/>
          </cell>
          <cell r="T2460" t="str">
            <v/>
          </cell>
          <cell r="U2460" t="str">
            <v/>
          </cell>
          <cell r="W2460">
            <v>32.26</v>
          </cell>
          <cell r="X2460">
            <v>21.69</v>
          </cell>
          <cell r="AA2460">
            <v>15.31</v>
          </cell>
          <cell r="AD2460" t="str">
            <v/>
          </cell>
          <cell r="AE2460" t="str">
            <v/>
          </cell>
          <cell r="AF2460" t="str">
            <v/>
          </cell>
        </row>
        <row r="2461">
          <cell r="D2461" t="str">
            <v>186512420</v>
          </cell>
          <cell r="E2461">
            <v>1865124</v>
          </cell>
          <cell r="F2461" t="str">
            <v>BEP (Connect K) 3 Nightsaver</v>
          </cell>
          <cell r="G2461" t="str">
            <v>E</v>
          </cell>
          <cell r="H2461" t="str">
            <v>SOUTHERN</v>
          </cell>
          <cell r="I2461">
            <v>20</v>
          </cell>
          <cell r="J2461" t="str">
            <v>ICE0</v>
          </cell>
          <cell r="K2461" t="str">
            <v>STANDARD</v>
          </cell>
          <cell r="L2461">
            <v>31</v>
          </cell>
          <cell r="M2461">
            <v>17.77</v>
          </cell>
          <cell r="P2461">
            <v>13.34</v>
          </cell>
          <cell r="S2461" t="str">
            <v/>
          </cell>
          <cell r="T2461" t="str">
            <v/>
          </cell>
          <cell r="U2461" t="str">
            <v/>
          </cell>
          <cell r="W2461">
            <v>32.26</v>
          </cell>
          <cell r="X2461">
            <v>20.51</v>
          </cell>
          <cell r="AA2461">
            <v>15.39</v>
          </cell>
          <cell r="AD2461" t="str">
            <v/>
          </cell>
          <cell r="AE2461" t="str">
            <v/>
          </cell>
          <cell r="AF2461" t="str">
            <v/>
          </cell>
        </row>
        <row r="2462">
          <cell r="D2462" t="str">
            <v>186512422</v>
          </cell>
          <cell r="E2462">
            <v>1865124</v>
          </cell>
          <cell r="F2462" t="str">
            <v>BEP (Connect K) 3 Nightsaver</v>
          </cell>
          <cell r="G2462" t="str">
            <v>E</v>
          </cell>
          <cell r="H2462" t="str">
            <v>SWEB</v>
          </cell>
          <cell r="I2462">
            <v>22</v>
          </cell>
          <cell r="J2462" t="str">
            <v>ICE0</v>
          </cell>
          <cell r="K2462" t="str">
            <v>STANDARD</v>
          </cell>
          <cell r="L2462">
            <v>31</v>
          </cell>
          <cell r="M2462">
            <v>18.010000000000002</v>
          </cell>
          <cell r="P2462">
            <v>14.84</v>
          </cell>
          <cell r="S2462" t="str">
            <v/>
          </cell>
          <cell r="T2462" t="str">
            <v/>
          </cell>
          <cell r="U2462" t="str">
            <v/>
          </cell>
          <cell r="W2462">
            <v>32.26</v>
          </cell>
          <cell r="X2462">
            <v>20.78</v>
          </cell>
          <cell r="AA2462">
            <v>17.12</v>
          </cell>
          <cell r="AD2462" t="str">
            <v/>
          </cell>
          <cell r="AE2462" t="str">
            <v/>
          </cell>
          <cell r="AF2462" t="str">
            <v/>
          </cell>
        </row>
        <row r="2463">
          <cell r="D2463" t="str">
            <v>186512421</v>
          </cell>
          <cell r="E2463">
            <v>1865124</v>
          </cell>
          <cell r="F2463" t="str">
            <v>BEP (Connect K) 3 Nightsaver</v>
          </cell>
          <cell r="G2463" t="str">
            <v>E</v>
          </cell>
          <cell r="H2463" t="str">
            <v>SWALEC</v>
          </cell>
          <cell r="I2463">
            <v>21</v>
          </cell>
          <cell r="J2463" t="str">
            <v>ICE0</v>
          </cell>
          <cell r="K2463" t="str">
            <v>STANDARD</v>
          </cell>
          <cell r="L2463">
            <v>31</v>
          </cell>
          <cell r="M2463">
            <v>18.420000000000002</v>
          </cell>
          <cell r="P2463">
            <v>14.19</v>
          </cell>
          <cell r="S2463" t="str">
            <v/>
          </cell>
          <cell r="T2463" t="str">
            <v/>
          </cell>
          <cell r="U2463" t="str">
            <v/>
          </cell>
          <cell r="W2463">
            <v>32.26</v>
          </cell>
          <cell r="X2463">
            <v>21.26</v>
          </cell>
          <cell r="AA2463">
            <v>16.38</v>
          </cell>
          <cell r="AD2463" t="str">
            <v/>
          </cell>
          <cell r="AE2463" t="str">
            <v/>
          </cell>
          <cell r="AF2463" t="str">
            <v/>
          </cell>
        </row>
        <row r="2464">
          <cell r="D2464" t="str">
            <v>186512423</v>
          </cell>
          <cell r="E2464">
            <v>1865124</v>
          </cell>
          <cell r="F2464" t="str">
            <v>BEP (Connect K) 3 Nightsaver</v>
          </cell>
          <cell r="G2464" t="str">
            <v>E</v>
          </cell>
          <cell r="H2464" t="str">
            <v>YORKSHIRE</v>
          </cell>
          <cell r="I2464">
            <v>23</v>
          </cell>
          <cell r="J2464" t="str">
            <v>ICE0</v>
          </cell>
          <cell r="K2464" t="str">
            <v>STANDARD</v>
          </cell>
          <cell r="L2464">
            <v>31</v>
          </cell>
          <cell r="M2464">
            <v>18.489999999999998</v>
          </cell>
          <cell r="P2464">
            <v>13.78</v>
          </cell>
          <cell r="S2464" t="str">
            <v/>
          </cell>
          <cell r="T2464" t="str">
            <v/>
          </cell>
          <cell r="U2464" t="str">
            <v/>
          </cell>
          <cell r="W2464">
            <v>32.26</v>
          </cell>
          <cell r="X2464">
            <v>21.34</v>
          </cell>
          <cell r="AA2464">
            <v>15.91</v>
          </cell>
          <cell r="AD2464" t="str">
            <v/>
          </cell>
          <cell r="AE2464" t="str">
            <v/>
          </cell>
          <cell r="AF2464" t="str">
            <v/>
          </cell>
        </row>
        <row r="2465">
          <cell r="D2465" t="str">
            <v>186512418</v>
          </cell>
          <cell r="E2465">
            <v>1865124</v>
          </cell>
          <cell r="F2465" t="str">
            <v>BEP (Connect K) 3 Nightsaver</v>
          </cell>
          <cell r="G2465" t="str">
            <v>E</v>
          </cell>
          <cell r="H2465" t="str">
            <v>SCOTTISH POWER</v>
          </cell>
          <cell r="I2465">
            <v>18</v>
          </cell>
          <cell r="J2465" t="str">
            <v>ICE0</v>
          </cell>
          <cell r="K2465" t="str">
            <v>STANDARD</v>
          </cell>
          <cell r="L2465">
            <v>31</v>
          </cell>
          <cell r="M2465">
            <v>19.010000000000002</v>
          </cell>
          <cell r="P2465">
            <v>14.75</v>
          </cell>
          <cell r="S2465" t="str">
            <v/>
          </cell>
          <cell r="T2465" t="str">
            <v/>
          </cell>
          <cell r="U2465" t="str">
            <v/>
          </cell>
          <cell r="W2465">
            <v>32.26</v>
          </cell>
          <cell r="X2465">
            <v>21.94</v>
          </cell>
          <cell r="AA2465">
            <v>17.02</v>
          </cell>
          <cell r="AD2465" t="str">
            <v/>
          </cell>
          <cell r="AE2465" t="str">
            <v/>
          </cell>
          <cell r="AF2465" t="str">
            <v/>
          </cell>
        </row>
        <row r="2466">
          <cell r="D2466" t="str">
            <v>186512417</v>
          </cell>
          <cell r="E2466">
            <v>1865124</v>
          </cell>
          <cell r="F2466" t="str">
            <v>BEP (Connect K) 3 Nightsaver</v>
          </cell>
          <cell r="G2466" t="str">
            <v>E</v>
          </cell>
          <cell r="H2466" t="str">
            <v>SCOTTISH HYDRO</v>
          </cell>
          <cell r="I2466">
            <v>17</v>
          </cell>
          <cell r="J2466" t="str">
            <v>ICE0</v>
          </cell>
          <cell r="K2466" t="str">
            <v>STANDARD</v>
          </cell>
          <cell r="L2466">
            <v>31</v>
          </cell>
          <cell r="M2466">
            <v>20.58</v>
          </cell>
          <cell r="P2466">
            <v>15.65</v>
          </cell>
          <cell r="S2466" t="str">
            <v/>
          </cell>
          <cell r="T2466" t="str">
            <v/>
          </cell>
          <cell r="U2466" t="str">
            <v/>
          </cell>
          <cell r="W2466">
            <v>32.26</v>
          </cell>
          <cell r="X2466">
            <v>23.75</v>
          </cell>
          <cell r="AA2466">
            <v>18.059999999999999</v>
          </cell>
          <cell r="AD2466" t="str">
            <v/>
          </cell>
          <cell r="AE2466" t="str">
            <v/>
          </cell>
          <cell r="AF2466" t="str">
            <v/>
          </cell>
        </row>
        <row r="2467">
          <cell r="D2467" t="str">
            <v>186513710</v>
          </cell>
          <cell r="E2467">
            <v>1865137</v>
          </cell>
          <cell r="F2467" t="str">
            <v>BEP (Connect L) 3 Baserate</v>
          </cell>
          <cell r="G2467" t="str">
            <v>E</v>
          </cell>
          <cell r="H2467" t="str">
            <v>EASTERN</v>
          </cell>
          <cell r="I2467">
            <v>10</v>
          </cell>
          <cell r="J2467" t="str">
            <v>ICE0</v>
          </cell>
          <cell r="K2467" t="str">
            <v>STANDARD</v>
          </cell>
          <cell r="L2467">
            <v>31</v>
          </cell>
          <cell r="M2467">
            <v>17.46</v>
          </cell>
          <cell r="P2467" t="str">
            <v/>
          </cell>
          <cell r="S2467" t="str">
            <v/>
          </cell>
          <cell r="T2467" t="str">
            <v/>
          </cell>
          <cell r="U2467" t="str">
            <v/>
          </cell>
          <cell r="W2467">
            <v>32.26</v>
          </cell>
          <cell r="X2467">
            <v>20.14</v>
          </cell>
          <cell r="AA2467" t="str">
            <v/>
          </cell>
          <cell r="AD2467" t="str">
            <v/>
          </cell>
          <cell r="AE2467" t="str">
            <v/>
          </cell>
          <cell r="AF2467" t="str">
            <v/>
          </cell>
        </row>
        <row r="2468">
          <cell r="D2468" t="str">
            <v>186513711</v>
          </cell>
          <cell r="E2468">
            <v>1865137</v>
          </cell>
          <cell r="F2468" t="str">
            <v>BEP (Connect L) 3 Baserate</v>
          </cell>
          <cell r="G2468" t="str">
            <v>E</v>
          </cell>
          <cell r="H2468" t="str">
            <v>EAST MIDLANDS</v>
          </cell>
          <cell r="I2468">
            <v>11</v>
          </cell>
          <cell r="J2468" t="str">
            <v>ICE0</v>
          </cell>
          <cell r="K2468" t="str">
            <v>STANDARD</v>
          </cell>
          <cell r="L2468">
            <v>31</v>
          </cell>
          <cell r="M2468">
            <v>17.13</v>
          </cell>
          <cell r="P2468" t="str">
            <v/>
          </cell>
          <cell r="S2468" t="str">
            <v/>
          </cell>
          <cell r="T2468" t="str">
            <v/>
          </cell>
          <cell r="U2468" t="str">
            <v/>
          </cell>
          <cell r="W2468">
            <v>32.26</v>
          </cell>
          <cell r="X2468">
            <v>19.760000000000002</v>
          </cell>
          <cell r="AA2468" t="str">
            <v/>
          </cell>
          <cell r="AD2468" t="str">
            <v/>
          </cell>
          <cell r="AE2468" t="str">
            <v/>
          </cell>
          <cell r="AF2468" t="str">
            <v/>
          </cell>
        </row>
        <row r="2469">
          <cell r="D2469" t="str">
            <v>186513712</v>
          </cell>
          <cell r="E2469">
            <v>1865137</v>
          </cell>
          <cell r="F2469" t="str">
            <v>BEP (Connect L) 3 Baserate</v>
          </cell>
          <cell r="G2469" t="str">
            <v>E</v>
          </cell>
          <cell r="H2469" t="str">
            <v>LONDON</v>
          </cell>
          <cell r="I2469">
            <v>12</v>
          </cell>
          <cell r="J2469" t="str">
            <v>ICE0</v>
          </cell>
          <cell r="K2469" t="str">
            <v>STANDARD</v>
          </cell>
          <cell r="L2469">
            <v>31</v>
          </cell>
          <cell r="M2469">
            <v>16.46</v>
          </cell>
          <cell r="P2469" t="str">
            <v/>
          </cell>
          <cell r="S2469" t="str">
            <v/>
          </cell>
          <cell r="T2469" t="str">
            <v/>
          </cell>
          <cell r="U2469" t="str">
            <v/>
          </cell>
          <cell r="W2469">
            <v>32.26</v>
          </cell>
          <cell r="X2469">
            <v>18.98</v>
          </cell>
          <cell r="AA2469" t="str">
            <v/>
          </cell>
          <cell r="AD2469" t="str">
            <v/>
          </cell>
          <cell r="AE2469" t="str">
            <v/>
          </cell>
          <cell r="AF2469" t="str">
            <v/>
          </cell>
        </row>
        <row r="2470">
          <cell r="D2470" t="str">
            <v>186513713</v>
          </cell>
          <cell r="E2470">
            <v>1865137</v>
          </cell>
          <cell r="F2470" t="str">
            <v>BEP (Connect L) 3 Baserate</v>
          </cell>
          <cell r="G2470" t="str">
            <v>E</v>
          </cell>
          <cell r="H2470" t="str">
            <v>MANWEB</v>
          </cell>
          <cell r="I2470">
            <v>13</v>
          </cell>
          <cell r="J2470" t="str">
            <v>ICE0</v>
          </cell>
          <cell r="K2470" t="str">
            <v>STANDARD</v>
          </cell>
          <cell r="L2470">
            <v>31</v>
          </cell>
          <cell r="M2470">
            <v>19.22</v>
          </cell>
          <cell r="P2470" t="str">
            <v/>
          </cell>
          <cell r="S2470" t="str">
            <v/>
          </cell>
          <cell r="T2470" t="str">
            <v/>
          </cell>
          <cell r="U2470" t="str">
            <v/>
          </cell>
          <cell r="W2470">
            <v>32.26</v>
          </cell>
          <cell r="X2470">
            <v>22.17</v>
          </cell>
          <cell r="AA2470" t="str">
            <v/>
          </cell>
          <cell r="AD2470" t="str">
            <v/>
          </cell>
          <cell r="AE2470" t="str">
            <v/>
          </cell>
          <cell r="AF2470" t="str">
            <v/>
          </cell>
        </row>
        <row r="2471">
          <cell r="D2471" t="str">
            <v>186513714</v>
          </cell>
          <cell r="E2471">
            <v>1865137</v>
          </cell>
          <cell r="F2471" t="str">
            <v>BEP (Connect L) 3 Baserate</v>
          </cell>
          <cell r="G2471" t="str">
            <v>E</v>
          </cell>
          <cell r="H2471" t="str">
            <v>MIDLANDS</v>
          </cell>
          <cell r="I2471">
            <v>14</v>
          </cell>
          <cell r="J2471" t="str">
            <v>ICE0</v>
          </cell>
          <cell r="K2471" t="str">
            <v>STANDARD</v>
          </cell>
          <cell r="L2471">
            <v>31</v>
          </cell>
          <cell r="M2471">
            <v>17.84</v>
          </cell>
          <cell r="P2471" t="str">
            <v/>
          </cell>
          <cell r="S2471" t="str">
            <v/>
          </cell>
          <cell r="T2471" t="str">
            <v/>
          </cell>
          <cell r="U2471" t="str">
            <v/>
          </cell>
          <cell r="W2471">
            <v>32.26</v>
          </cell>
          <cell r="X2471">
            <v>20.58</v>
          </cell>
          <cell r="AA2471" t="str">
            <v/>
          </cell>
          <cell r="AD2471" t="str">
            <v/>
          </cell>
          <cell r="AE2471" t="str">
            <v/>
          </cell>
          <cell r="AF2471" t="str">
            <v/>
          </cell>
        </row>
        <row r="2472">
          <cell r="D2472" t="str">
            <v>186513715</v>
          </cell>
          <cell r="E2472">
            <v>1865137</v>
          </cell>
          <cell r="F2472" t="str">
            <v>BEP (Connect L) 3 Baserate</v>
          </cell>
          <cell r="G2472" t="str">
            <v>E</v>
          </cell>
          <cell r="H2472" t="str">
            <v>NORTHERN</v>
          </cell>
          <cell r="I2472">
            <v>15</v>
          </cell>
          <cell r="J2472" t="str">
            <v>ICE0</v>
          </cell>
          <cell r="K2472" t="str">
            <v>STANDARD</v>
          </cell>
          <cell r="L2472">
            <v>31</v>
          </cell>
          <cell r="M2472">
            <v>17.87</v>
          </cell>
          <cell r="P2472" t="str">
            <v/>
          </cell>
          <cell r="S2472" t="str">
            <v/>
          </cell>
          <cell r="T2472" t="str">
            <v/>
          </cell>
          <cell r="U2472" t="str">
            <v/>
          </cell>
          <cell r="W2472">
            <v>32.26</v>
          </cell>
          <cell r="X2472">
            <v>20.61</v>
          </cell>
          <cell r="AA2472" t="str">
            <v/>
          </cell>
          <cell r="AD2472" t="str">
            <v/>
          </cell>
          <cell r="AE2472" t="str">
            <v/>
          </cell>
          <cell r="AF2472" t="str">
            <v/>
          </cell>
        </row>
        <row r="2473">
          <cell r="D2473" t="str">
            <v>186513716</v>
          </cell>
          <cell r="E2473">
            <v>1865137</v>
          </cell>
          <cell r="F2473" t="str">
            <v>BEP (Connect L) 3 Baserate</v>
          </cell>
          <cell r="G2473" t="str">
            <v>E</v>
          </cell>
          <cell r="H2473" t="str">
            <v>NORWEB</v>
          </cell>
          <cell r="I2473">
            <v>16</v>
          </cell>
          <cell r="J2473" t="str">
            <v>ICE0</v>
          </cell>
          <cell r="K2473" t="str">
            <v>STANDARD</v>
          </cell>
          <cell r="L2473">
            <v>31</v>
          </cell>
          <cell r="M2473">
            <v>17.559999999999999</v>
          </cell>
          <cell r="P2473" t="str">
            <v/>
          </cell>
          <cell r="S2473" t="str">
            <v/>
          </cell>
          <cell r="T2473" t="str">
            <v/>
          </cell>
          <cell r="U2473" t="str">
            <v/>
          </cell>
          <cell r="W2473">
            <v>32.26</v>
          </cell>
          <cell r="X2473">
            <v>20.25</v>
          </cell>
          <cell r="AA2473" t="str">
            <v/>
          </cell>
          <cell r="AD2473" t="str">
            <v/>
          </cell>
          <cell r="AE2473" t="str">
            <v/>
          </cell>
          <cell r="AF2473" t="str">
            <v/>
          </cell>
        </row>
        <row r="2474">
          <cell r="D2474" t="str">
            <v>186513719</v>
          </cell>
          <cell r="E2474">
            <v>1865137</v>
          </cell>
          <cell r="F2474" t="str">
            <v>BEP (Connect L) 3 Baserate</v>
          </cell>
          <cell r="G2474" t="str">
            <v>E</v>
          </cell>
          <cell r="H2474" t="str">
            <v>SEEBOARD</v>
          </cell>
          <cell r="I2474">
            <v>19</v>
          </cell>
          <cell r="J2474" t="str">
            <v>ICE0</v>
          </cell>
          <cell r="K2474" t="str">
            <v>STANDARD</v>
          </cell>
          <cell r="L2474">
            <v>31</v>
          </cell>
          <cell r="M2474">
            <v>17.66</v>
          </cell>
          <cell r="P2474" t="str">
            <v/>
          </cell>
          <cell r="S2474" t="str">
            <v/>
          </cell>
          <cell r="T2474" t="str">
            <v/>
          </cell>
          <cell r="U2474" t="str">
            <v/>
          </cell>
          <cell r="W2474">
            <v>32.26</v>
          </cell>
          <cell r="X2474">
            <v>20.36</v>
          </cell>
          <cell r="AA2474" t="str">
            <v/>
          </cell>
          <cell r="AD2474" t="str">
            <v/>
          </cell>
          <cell r="AE2474" t="str">
            <v/>
          </cell>
          <cell r="AF2474" t="str">
            <v/>
          </cell>
        </row>
        <row r="2475">
          <cell r="D2475" t="str">
            <v>186513720</v>
          </cell>
          <cell r="E2475">
            <v>1865137</v>
          </cell>
          <cell r="F2475" t="str">
            <v>BEP (Connect L) 3 Baserate</v>
          </cell>
          <cell r="G2475" t="str">
            <v>E</v>
          </cell>
          <cell r="H2475" t="str">
            <v>SOUTHERN</v>
          </cell>
          <cell r="I2475">
            <v>20</v>
          </cell>
          <cell r="J2475" t="str">
            <v>ICE0</v>
          </cell>
          <cell r="K2475" t="str">
            <v>STANDARD</v>
          </cell>
          <cell r="L2475">
            <v>31</v>
          </cell>
          <cell r="M2475">
            <v>16.989999999999998</v>
          </cell>
          <cell r="P2475" t="str">
            <v/>
          </cell>
          <cell r="S2475" t="str">
            <v/>
          </cell>
          <cell r="T2475" t="str">
            <v/>
          </cell>
          <cell r="U2475" t="str">
            <v/>
          </cell>
          <cell r="W2475">
            <v>32.26</v>
          </cell>
          <cell r="X2475">
            <v>19.59</v>
          </cell>
          <cell r="AA2475" t="str">
            <v/>
          </cell>
          <cell r="AD2475" t="str">
            <v/>
          </cell>
          <cell r="AE2475" t="str">
            <v/>
          </cell>
          <cell r="AF2475" t="str">
            <v/>
          </cell>
        </row>
        <row r="2476">
          <cell r="D2476" t="str">
            <v>186513722</v>
          </cell>
          <cell r="E2476">
            <v>1865137</v>
          </cell>
          <cell r="F2476" t="str">
            <v>BEP (Connect L) 3 Baserate</v>
          </cell>
          <cell r="G2476" t="str">
            <v>E</v>
          </cell>
          <cell r="H2476" t="str">
            <v>SWEB</v>
          </cell>
          <cell r="I2476">
            <v>22</v>
          </cell>
          <cell r="J2476" t="str">
            <v>ICE0</v>
          </cell>
          <cell r="K2476" t="str">
            <v>STANDARD</v>
          </cell>
          <cell r="L2476">
            <v>31</v>
          </cell>
          <cell r="M2476">
            <v>17.399999999999999</v>
          </cell>
          <cell r="P2476" t="str">
            <v/>
          </cell>
          <cell r="S2476" t="str">
            <v/>
          </cell>
          <cell r="T2476" t="str">
            <v/>
          </cell>
          <cell r="U2476" t="str">
            <v/>
          </cell>
          <cell r="W2476">
            <v>32.26</v>
          </cell>
          <cell r="X2476">
            <v>20.07</v>
          </cell>
          <cell r="AA2476" t="str">
            <v/>
          </cell>
          <cell r="AD2476" t="str">
            <v/>
          </cell>
          <cell r="AE2476" t="str">
            <v/>
          </cell>
          <cell r="AF2476" t="str">
            <v/>
          </cell>
        </row>
        <row r="2477">
          <cell r="D2477" t="str">
            <v>186513721</v>
          </cell>
          <cell r="E2477">
            <v>1865137</v>
          </cell>
          <cell r="F2477" t="str">
            <v>BEP (Connect L) 3 Baserate</v>
          </cell>
          <cell r="G2477" t="str">
            <v>E</v>
          </cell>
          <cell r="H2477" t="str">
            <v>SWALEC</v>
          </cell>
          <cell r="I2477">
            <v>21</v>
          </cell>
          <cell r="J2477" t="str">
            <v>ICE0</v>
          </cell>
          <cell r="K2477" t="str">
            <v>STANDARD</v>
          </cell>
          <cell r="L2477">
            <v>31</v>
          </cell>
          <cell r="M2477">
            <v>17.600000000000001</v>
          </cell>
          <cell r="P2477" t="str">
            <v/>
          </cell>
          <cell r="S2477" t="str">
            <v/>
          </cell>
          <cell r="T2477" t="str">
            <v/>
          </cell>
          <cell r="U2477" t="str">
            <v/>
          </cell>
          <cell r="W2477">
            <v>32.26</v>
          </cell>
          <cell r="X2477">
            <v>20.3</v>
          </cell>
          <cell r="AA2477" t="str">
            <v/>
          </cell>
          <cell r="AD2477" t="str">
            <v/>
          </cell>
          <cell r="AE2477" t="str">
            <v/>
          </cell>
          <cell r="AF2477" t="str">
            <v/>
          </cell>
        </row>
        <row r="2478">
          <cell r="D2478" t="str">
            <v>186513723</v>
          </cell>
          <cell r="E2478">
            <v>1865137</v>
          </cell>
          <cell r="F2478" t="str">
            <v>BEP (Connect L) 3 Baserate</v>
          </cell>
          <cell r="G2478" t="str">
            <v>E</v>
          </cell>
          <cell r="H2478" t="str">
            <v>YORKSHIRE</v>
          </cell>
          <cell r="I2478">
            <v>23</v>
          </cell>
          <cell r="J2478" t="str">
            <v>ICE0</v>
          </cell>
          <cell r="K2478" t="str">
            <v>STANDARD</v>
          </cell>
          <cell r="L2478">
            <v>31</v>
          </cell>
          <cell r="M2478">
            <v>17.690000000000001</v>
          </cell>
          <cell r="P2478" t="str">
            <v/>
          </cell>
          <cell r="S2478" t="str">
            <v/>
          </cell>
          <cell r="T2478" t="str">
            <v/>
          </cell>
          <cell r="U2478" t="str">
            <v/>
          </cell>
          <cell r="W2478">
            <v>32.26</v>
          </cell>
          <cell r="X2478">
            <v>20.41</v>
          </cell>
          <cell r="AA2478" t="str">
            <v/>
          </cell>
          <cell r="AD2478" t="str">
            <v/>
          </cell>
          <cell r="AE2478" t="str">
            <v/>
          </cell>
          <cell r="AF2478" t="str">
            <v/>
          </cell>
        </row>
        <row r="2479">
          <cell r="D2479" t="str">
            <v>186513718</v>
          </cell>
          <cell r="E2479">
            <v>1865137</v>
          </cell>
          <cell r="F2479" t="str">
            <v>BEP (Connect L) 3 Baserate</v>
          </cell>
          <cell r="G2479" t="str">
            <v>E</v>
          </cell>
          <cell r="H2479" t="str">
            <v>SCOTTISH POWER</v>
          </cell>
          <cell r="I2479">
            <v>18</v>
          </cell>
          <cell r="J2479" t="str">
            <v>ICE0</v>
          </cell>
          <cell r="K2479" t="str">
            <v>STANDARD</v>
          </cell>
          <cell r="L2479">
            <v>31</v>
          </cell>
          <cell r="M2479">
            <v>17.82</v>
          </cell>
          <cell r="P2479" t="str">
            <v/>
          </cell>
          <cell r="S2479" t="str">
            <v/>
          </cell>
          <cell r="T2479" t="str">
            <v/>
          </cell>
          <cell r="U2479" t="str">
            <v/>
          </cell>
          <cell r="W2479">
            <v>32.26</v>
          </cell>
          <cell r="X2479">
            <v>20.55</v>
          </cell>
          <cell r="AA2479" t="str">
            <v/>
          </cell>
          <cell r="AD2479" t="str">
            <v/>
          </cell>
          <cell r="AE2479" t="str">
            <v/>
          </cell>
          <cell r="AF2479" t="str">
            <v/>
          </cell>
        </row>
        <row r="2480">
          <cell r="D2480" t="str">
            <v>186513717</v>
          </cell>
          <cell r="E2480">
            <v>1865137</v>
          </cell>
          <cell r="F2480" t="str">
            <v>BEP (Connect L) 3 Baserate</v>
          </cell>
          <cell r="G2480" t="str">
            <v>E</v>
          </cell>
          <cell r="H2480" t="str">
            <v>SCOTTISH HYDRO</v>
          </cell>
          <cell r="I2480">
            <v>17</v>
          </cell>
          <cell r="J2480" t="str">
            <v>ICE0</v>
          </cell>
          <cell r="K2480" t="str">
            <v>STANDARD</v>
          </cell>
          <cell r="L2480">
            <v>31</v>
          </cell>
          <cell r="M2480">
            <v>19.22</v>
          </cell>
          <cell r="P2480" t="str">
            <v/>
          </cell>
          <cell r="S2480" t="str">
            <v/>
          </cell>
          <cell r="T2480" t="str">
            <v/>
          </cell>
          <cell r="U2480" t="str">
            <v/>
          </cell>
          <cell r="W2480">
            <v>32.26</v>
          </cell>
          <cell r="X2480">
            <v>22.17</v>
          </cell>
          <cell r="AA2480" t="str">
            <v/>
          </cell>
          <cell r="AD2480" t="str">
            <v/>
          </cell>
          <cell r="AE2480" t="str">
            <v/>
          </cell>
          <cell r="AF2480" t="str">
            <v/>
          </cell>
        </row>
        <row r="2481">
          <cell r="D2481" t="str">
            <v>186514110</v>
          </cell>
          <cell r="E2481">
            <v>1865141</v>
          </cell>
          <cell r="F2481" t="str">
            <v>BEP (Connect L) 3 Flexirate 2</v>
          </cell>
          <cell r="G2481" t="str">
            <v>E</v>
          </cell>
          <cell r="H2481" t="str">
            <v>EASTERN</v>
          </cell>
          <cell r="I2481">
            <v>10</v>
          </cell>
          <cell r="J2481" t="str">
            <v>ICE0</v>
          </cell>
          <cell r="K2481" t="str">
            <v>STANDARD</v>
          </cell>
          <cell r="L2481">
            <v>31</v>
          </cell>
          <cell r="M2481">
            <v>18.850000000000001</v>
          </cell>
          <cell r="P2481" t="str">
            <v/>
          </cell>
          <cell r="S2481">
            <v>16.079999999999998</v>
          </cell>
          <cell r="T2481" t="str">
            <v/>
          </cell>
          <cell r="U2481" t="str">
            <v/>
          </cell>
          <cell r="W2481">
            <v>32.26</v>
          </cell>
          <cell r="X2481">
            <v>21.74</v>
          </cell>
          <cell r="AA2481" t="str">
            <v/>
          </cell>
          <cell r="AD2481">
            <v>18.3</v>
          </cell>
          <cell r="AE2481" t="str">
            <v/>
          </cell>
          <cell r="AF2481" t="str">
            <v/>
          </cell>
        </row>
        <row r="2482">
          <cell r="D2482" t="str">
            <v>186514111</v>
          </cell>
          <cell r="E2482">
            <v>1865141</v>
          </cell>
          <cell r="F2482" t="str">
            <v>BEP (Connect L) 3 Flexirate 2</v>
          </cell>
          <cell r="G2482" t="str">
            <v>E</v>
          </cell>
          <cell r="H2482" t="str">
            <v>EAST MIDLANDS</v>
          </cell>
          <cell r="I2482">
            <v>11</v>
          </cell>
          <cell r="J2482" t="str">
            <v>ICE0</v>
          </cell>
          <cell r="K2482" t="str">
            <v>STANDARD</v>
          </cell>
          <cell r="L2482">
            <v>31</v>
          </cell>
          <cell r="M2482">
            <v>18.329999999999998</v>
          </cell>
          <cell r="P2482" t="str">
            <v/>
          </cell>
          <cell r="S2482">
            <v>16.18</v>
          </cell>
          <cell r="T2482" t="str">
            <v/>
          </cell>
          <cell r="U2482" t="str">
            <v/>
          </cell>
          <cell r="W2482">
            <v>32.26</v>
          </cell>
          <cell r="X2482">
            <v>21.14</v>
          </cell>
          <cell r="AA2482" t="str">
            <v/>
          </cell>
          <cell r="AD2482">
            <v>18.43</v>
          </cell>
          <cell r="AE2482" t="str">
            <v/>
          </cell>
          <cell r="AF2482" t="str">
            <v/>
          </cell>
        </row>
        <row r="2483">
          <cell r="D2483" t="str">
            <v>186514112</v>
          </cell>
          <cell r="E2483">
            <v>1865141</v>
          </cell>
          <cell r="F2483" t="str">
            <v>BEP (Connect L) 3 Flexirate 2</v>
          </cell>
          <cell r="G2483" t="str">
            <v>E</v>
          </cell>
          <cell r="H2483" t="str">
            <v>LONDON</v>
          </cell>
          <cell r="I2483">
            <v>12</v>
          </cell>
          <cell r="J2483" t="str">
            <v>ICE0</v>
          </cell>
          <cell r="K2483" t="str">
            <v>STANDARD</v>
          </cell>
          <cell r="L2483">
            <v>31</v>
          </cell>
          <cell r="M2483">
            <v>17.940000000000001</v>
          </cell>
          <cell r="P2483" t="str">
            <v/>
          </cell>
          <cell r="S2483">
            <v>15.4</v>
          </cell>
          <cell r="T2483" t="str">
            <v/>
          </cell>
          <cell r="U2483" t="str">
            <v/>
          </cell>
          <cell r="W2483">
            <v>32.26</v>
          </cell>
          <cell r="X2483">
            <v>20.7</v>
          </cell>
          <cell r="AA2483" t="str">
            <v/>
          </cell>
          <cell r="AD2483">
            <v>17.510000000000002</v>
          </cell>
          <cell r="AE2483" t="str">
            <v/>
          </cell>
          <cell r="AF2483" t="str">
            <v/>
          </cell>
        </row>
        <row r="2484">
          <cell r="D2484" t="str">
            <v>186514113</v>
          </cell>
          <cell r="E2484">
            <v>1865141</v>
          </cell>
          <cell r="F2484" t="str">
            <v>BEP (Connect L) 3 Flexirate 2</v>
          </cell>
          <cell r="G2484" t="str">
            <v>E</v>
          </cell>
          <cell r="H2484" t="str">
            <v>MANWEB</v>
          </cell>
          <cell r="I2484">
            <v>13</v>
          </cell>
          <cell r="J2484" t="str">
            <v>ICE0</v>
          </cell>
          <cell r="K2484" t="str">
            <v>STANDARD</v>
          </cell>
          <cell r="L2484">
            <v>0</v>
          </cell>
          <cell r="M2484">
            <v>0</v>
          </cell>
          <cell r="P2484" t="str">
            <v/>
          </cell>
          <cell r="S2484">
            <v>0</v>
          </cell>
          <cell r="T2484" t="str">
            <v/>
          </cell>
          <cell r="U2484" t="str">
            <v/>
          </cell>
          <cell r="AE2484" t="str">
            <v/>
          </cell>
          <cell r="AF2484" t="str">
            <v/>
          </cell>
        </row>
        <row r="2485">
          <cell r="D2485" t="str">
            <v>186514114</v>
          </cell>
          <cell r="E2485">
            <v>1865141</v>
          </cell>
          <cell r="F2485" t="str">
            <v>BEP (Connect L) 3 Flexirate 2</v>
          </cell>
          <cell r="G2485" t="str">
            <v>E</v>
          </cell>
          <cell r="H2485" t="str">
            <v>MIDLANDS</v>
          </cell>
          <cell r="I2485">
            <v>14</v>
          </cell>
          <cell r="J2485" t="str">
            <v>ICE0</v>
          </cell>
          <cell r="K2485" t="str">
            <v>STANDARD</v>
          </cell>
          <cell r="L2485">
            <v>31</v>
          </cell>
          <cell r="M2485">
            <v>19.059999999999999</v>
          </cell>
          <cell r="P2485" t="str">
            <v/>
          </cell>
          <cell r="S2485">
            <v>16.71</v>
          </cell>
          <cell r="T2485" t="str">
            <v/>
          </cell>
          <cell r="U2485" t="str">
            <v/>
          </cell>
          <cell r="W2485">
            <v>32.26</v>
          </cell>
          <cell r="X2485">
            <v>21.98</v>
          </cell>
          <cell r="AA2485" t="str">
            <v/>
          </cell>
          <cell r="AD2485">
            <v>19.05</v>
          </cell>
          <cell r="AE2485" t="str">
            <v/>
          </cell>
          <cell r="AF2485" t="str">
            <v/>
          </cell>
        </row>
        <row r="2486">
          <cell r="D2486" t="str">
            <v>186514115</v>
          </cell>
          <cell r="E2486">
            <v>1865141</v>
          </cell>
          <cell r="F2486" t="str">
            <v>BEP (Connect L) 3 Flexirate 2</v>
          </cell>
          <cell r="G2486" t="str">
            <v>E</v>
          </cell>
          <cell r="H2486" t="str">
            <v>NORTHERN</v>
          </cell>
          <cell r="I2486">
            <v>15</v>
          </cell>
          <cell r="J2486" t="str">
            <v>ICE0</v>
          </cell>
          <cell r="K2486" t="str">
            <v>STANDARD</v>
          </cell>
          <cell r="L2486">
            <v>31</v>
          </cell>
          <cell r="M2486">
            <v>19.690000000000001</v>
          </cell>
          <cell r="P2486" t="str">
            <v/>
          </cell>
          <cell r="S2486">
            <v>16.77</v>
          </cell>
          <cell r="T2486" t="str">
            <v/>
          </cell>
          <cell r="U2486" t="str">
            <v/>
          </cell>
          <cell r="W2486">
            <v>32.26</v>
          </cell>
          <cell r="X2486">
            <v>22.72</v>
          </cell>
          <cell r="AA2486" t="str">
            <v/>
          </cell>
          <cell r="AD2486">
            <v>19.100000000000001</v>
          </cell>
          <cell r="AE2486" t="str">
            <v/>
          </cell>
          <cell r="AF2486" t="str">
            <v/>
          </cell>
        </row>
        <row r="2487">
          <cell r="D2487" t="str">
            <v>186514116</v>
          </cell>
          <cell r="E2487">
            <v>1865141</v>
          </cell>
          <cell r="F2487" t="str">
            <v>BEP (Connect L) 3 Flexirate 2</v>
          </cell>
          <cell r="G2487" t="str">
            <v>E</v>
          </cell>
          <cell r="H2487" t="str">
            <v>NORWEB</v>
          </cell>
          <cell r="I2487">
            <v>16</v>
          </cell>
          <cell r="J2487" t="str">
            <v>ICE0</v>
          </cell>
          <cell r="K2487" t="str">
            <v>STANDARD</v>
          </cell>
          <cell r="L2487">
            <v>31</v>
          </cell>
          <cell r="M2487">
            <v>19.989999999999998</v>
          </cell>
          <cell r="P2487" t="str">
            <v/>
          </cell>
          <cell r="S2487">
            <v>16.100000000000001</v>
          </cell>
          <cell r="T2487" t="str">
            <v/>
          </cell>
          <cell r="U2487" t="str">
            <v/>
          </cell>
          <cell r="W2487">
            <v>32.26</v>
          </cell>
          <cell r="X2487">
            <v>23.06</v>
          </cell>
          <cell r="AA2487" t="str">
            <v/>
          </cell>
          <cell r="AD2487">
            <v>18.309999999999999</v>
          </cell>
          <cell r="AE2487" t="str">
            <v/>
          </cell>
          <cell r="AF2487" t="str">
            <v/>
          </cell>
        </row>
        <row r="2488">
          <cell r="D2488" t="str">
            <v>186514119</v>
          </cell>
          <cell r="E2488">
            <v>1865141</v>
          </cell>
          <cell r="F2488" t="str">
            <v>BEP (Connect L) 3 Flexirate 2</v>
          </cell>
          <cell r="G2488" t="str">
            <v>E</v>
          </cell>
          <cell r="H2488" t="str">
            <v>SEEBOARD</v>
          </cell>
          <cell r="I2488">
            <v>19</v>
          </cell>
          <cell r="J2488" t="str">
            <v>ICE0</v>
          </cell>
          <cell r="K2488" t="str">
            <v>STANDARD</v>
          </cell>
          <cell r="L2488">
            <v>0</v>
          </cell>
          <cell r="M2488">
            <v>0</v>
          </cell>
          <cell r="P2488" t="str">
            <v/>
          </cell>
          <cell r="S2488">
            <v>0</v>
          </cell>
          <cell r="T2488" t="str">
            <v/>
          </cell>
          <cell r="U2488" t="str">
            <v/>
          </cell>
          <cell r="AE2488" t="str">
            <v/>
          </cell>
          <cell r="AF2488" t="str">
            <v/>
          </cell>
        </row>
        <row r="2489">
          <cell r="D2489" t="str">
            <v>186514120</v>
          </cell>
          <cell r="E2489">
            <v>1865141</v>
          </cell>
          <cell r="F2489" t="str">
            <v>BEP (Connect L) 3 Flexirate 2</v>
          </cell>
          <cell r="G2489" t="str">
            <v>E</v>
          </cell>
          <cell r="H2489" t="str">
            <v>SOUTHERN</v>
          </cell>
          <cell r="I2489">
            <v>20</v>
          </cell>
          <cell r="J2489" t="str">
            <v>ICE0</v>
          </cell>
          <cell r="K2489" t="str">
            <v>STANDARD</v>
          </cell>
          <cell r="L2489">
            <v>31</v>
          </cell>
          <cell r="M2489">
            <v>18.04</v>
          </cell>
          <cell r="P2489" t="str">
            <v/>
          </cell>
          <cell r="S2489">
            <v>16.04</v>
          </cell>
          <cell r="T2489" t="str">
            <v/>
          </cell>
          <cell r="U2489" t="str">
            <v/>
          </cell>
          <cell r="W2489">
            <v>32.26</v>
          </cell>
          <cell r="X2489">
            <v>20.8</v>
          </cell>
          <cell r="AA2489" t="str">
            <v/>
          </cell>
          <cell r="AD2489">
            <v>18.28</v>
          </cell>
          <cell r="AE2489" t="str">
            <v/>
          </cell>
          <cell r="AF2489" t="str">
            <v/>
          </cell>
        </row>
        <row r="2490">
          <cell r="D2490" t="str">
            <v>186514122</v>
          </cell>
          <cell r="E2490">
            <v>1865141</v>
          </cell>
          <cell r="F2490" t="str">
            <v>BEP (Connect L) 3 Flexirate 2</v>
          </cell>
          <cell r="G2490" t="str">
            <v>E</v>
          </cell>
          <cell r="H2490" t="str">
            <v>SWEB</v>
          </cell>
          <cell r="I2490">
            <v>22</v>
          </cell>
          <cell r="J2490" t="str">
            <v>ICE0</v>
          </cell>
          <cell r="K2490" t="str">
            <v>STANDARD</v>
          </cell>
          <cell r="L2490">
            <v>31</v>
          </cell>
          <cell r="M2490">
            <v>18.239999999999998</v>
          </cell>
          <cell r="P2490" t="str">
            <v/>
          </cell>
          <cell r="S2490">
            <v>16.71</v>
          </cell>
          <cell r="T2490" t="str">
            <v/>
          </cell>
          <cell r="U2490" t="str">
            <v/>
          </cell>
          <cell r="W2490">
            <v>32.26</v>
          </cell>
          <cell r="X2490">
            <v>21.04</v>
          </cell>
          <cell r="AA2490" t="str">
            <v/>
          </cell>
          <cell r="AD2490">
            <v>19.05</v>
          </cell>
          <cell r="AE2490" t="str">
            <v/>
          </cell>
          <cell r="AF2490" t="str">
            <v/>
          </cell>
        </row>
        <row r="2491">
          <cell r="D2491" t="str">
            <v>186514121</v>
          </cell>
          <cell r="E2491">
            <v>1865141</v>
          </cell>
          <cell r="F2491" t="str">
            <v>BEP (Connect L) 3 Flexirate 2</v>
          </cell>
          <cell r="G2491" t="str">
            <v>E</v>
          </cell>
          <cell r="H2491" t="str">
            <v>SWALEC</v>
          </cell>
          <cell r="I2491">
            <v>21</v>
          </cell>
          <cell r="J2491" t="str">
            <v>ICE0</v>
          </cell>
          <cell r="K2491" t="str">
            <v>STANDARD</v>
          </cell>
          <cell r="L2491">
            <v>31</v>
          </cell>
          <cell r="M2491">
            <v>18.47</v>
          </cell>
          <cell r="P2491" t="str">
            <v/>
          </cell>
          <cell r="S2491">
            <v>16.96</v>
          </cell>
          <cell r="T2491" t="str">
            <v/>
          </cell>
          <cell r="U2491" t="str">
            <v/>
          </cell>
          <cell r="W2491">
            <v>32.26</v>
          </cell>
          <cell r="X2491">
            <v>21.3</v>
          </cell>
          <cell r="AA2491" t="str">
            <v/>
          </cell>
          <cell r="AD2491">
            <v>19.350000000000001</v>
          </cell>
          <cell r="AE2491" t="str">
            <v/>
          </cell>
          <cell r="AF2491" t="str">
            <v/>
          </cell>
        </row>
        <row r="2492">
          <cell r="D2492" t="str">
            <v>186514123</v>
          </cell>
          <cell r="E2492">
            <v>1865141</v>
          </cell>
          <cell r="F2492" t="str">
            <v>BEP (Connect L) 3 Flexirate 2</v>
          </cell>
          <cell r="G2492" t="str">
            <v>E</v>
          </cell>
          <cell r="H2492" t="str">
            <v>YORKSHIRE</v>
          </cell>
          <cell r="I2492">
            <v>23</v>
          </cell>
          <cell r="J2492" t="str">
            <v>ICE0</v>
          </cell>
          <cell r="K2492" t="str">
            <v>STANDARD</v>
          </cell>
          <cell r="L2492">
            <v>31</v>
          </cell>
          <cell r="M2492">
            <v>18.87</v>
          </cell>
          <cell r="P2492" t="str">
            <v/>
          </cell>
          <cell r="S2492">
            <v>16.63</v>
          </cell>
          <cell r="T2492" t="str">
            <v/>
          </cell>
          <cell r="U2492" t="str">
            <v/>
          </cell>
          <cell r="W2492">
            <v>32.26</v>
          </cell>
          <cell r="X2492">
            <v>21.76</v>
          </cell>
          <cell r="AA2492" t="str">
            <v/>
          </cell>
          <cell r="AD2492">
            <v>18.95</v>
          </cell>
          <cell r="AE2492" t="str">
            <v/>
          </cell>
          <cell r="AF2492" t="str">
            <v/>
          </cell>
        </row>
        <row r="2493">
          <cell r="D2493" t="str">
            <v>186514118</v>
          </cell>
          <cell r="E2493">
            <v>1865141</v>
          </cell>
          <cell r="F2493" t="str">
            <v>BEP (Connect L) 3 Flexirate 2</v>
          </cell>
          <cell r="G2493" t="str">
            <v>E</v>
          </cell>
          <cell r="H2493" t="str">
            <v>SCOTTISH POWER</v>
          </cell>
          <cell r="I2493">
            <v>18</v>
          </cell>
          <cell r="J2493" t="str">
            <v>ICE0</v>
          </cell>
          <cell r="K2493" t="str">
            <v>STANDARD</v>
          </cell>
          <cell r="L2493">
            <v>31</v>
          </cell>
          <cell r="M2493">
            <v>19.170000000000002</v>
          </cell>
          <cell r="P2493" t="str">
            <v/>
          </cell>
          <cell r="S2493">
            <v>16.77</v>
          </cell>
          <cell r="T2493" t="str">
            <v/>
          </cell>
          <cell r="U2493" t="str">
            <v/>
          </cell>
          <cell r="W2493">
            <v>32.26</v>
          </cell>
          <cell r="X2493">
            <v>22.12</v>
          </cell>
          <cell r="AA2493" t="str">
            <v/>
          </cell>
          <cell r="AD2493">
            <v>19.11</v>
          </cell>
          <cell r="AE2493" t="str">
            <v/>
          </cell>
          <cell r="AF2493" t="str">
            <v/>
          </cell>
        </row>
        <row r="2494">
          <cell r="D2494" t="str">
            <v>186514117</v>
          </cell>
          <cell r="E2494">
            <v>1865141</v>
          </cell>
          <cell r="F2494" t="str">
            <v>BEP (Connect L) 3 Flexirate 2</v>
          </cell>
          <cell r="G2494" t="str">
            <v>E</v>
          </cell>
          <cell r="H2494" t="str">
            <v>SCOTTISH HYDRO</v>
          </cell>
          <cell r="I2494">
            <v>17</v>
          </cell>
          <cell r="J2494" t="str">
            <v>ICE0</v>
          </cell>
          <cell r="K2494" t="str">
            <v>STANDARD</v>
          </cell>
          <cell r="L2494">
            <v>31</v>
          </cell>
          <cell r="M2494">
            <v>20.62</v>
          </cell>
          <cell r="P2494" t="str">
            <v/>
          </cell>
          <cell r="S2494">
            <v>18.149999999999999</v>
          </cell>
          <cell r="T2494" t="str">
            <v/>
          </cell>
          <cell r="U2494" t="str">
            <v/>
          </cell>
          <cell r="W2494">
            <v>32.26</v>
          </cell>
          <cell r="X2494">
            <v>23.79</v>
          </cell>
          <cell r="AA2494" t="str">
            <v/>
          </cell>
          <cell r="AD2494">
            <v>20.68</v>
          </cell>
          <cell r="AE2494" t="str">
            <v/>
          </cell>
          <cell r="AF2494" t="str">
            <v/>
          </cell>
        </row>
        <row r="2495">
          <cell r="D2495" t="str">
            <v>186514510</v>
          </cell>
          <cell r="E2495">
            <v>1865145</v>
          </cell>
          <cell r="F2495" t="str">
            <v>BEP (Connect L) 3 Flexirate 3</v>
          </cell>
          <cell r="G2495" t="str">
            <v>E</v>
          </cell>
          <cell r="H2495" t="str">
            <v>EASTERN</v>
          </cell>
          <cell r="I2495">
            <v>10</v>
          </cell>
          <cell r="J2495" t="str">
            <v>ICE0</v>
          </cell>
          <cell r="K2495" t="str">
            <v>STANDARD</v>
          </cell>
          <cell r="L2495">
            <v>31</v>
          </cell>
          <cell r="M2495">
            <v>19.86</v>
          </cell>
          <cell r="P2495">
            <v>14.01</v>
          </cell>
          <cell r="S2495">
            <v>16.239999999999998</v>
          </cell>
          <cell r="T2495" t="str">
            <v/>
          </cell>
          <cell r="U2495" t="str">
            <v/>
          </cell>
          <cell r="W2495">
            <v>32.26</v>
          </cell>
          <cell r="X2495">
            <v>22.91</v>
          </cell>
          <cell r="AA2495">
            <v>16.149999999999999</v>
          </cell>
          <cell r="AD2495">
            <v>18.46</v>
          </cell>
          <cell r="AE2495" t="str">
            <v/>
          </cell>
          <cell r="AF2495" t="str">
            <v/>
          </cell>
        </row>
        <row r="2496">
          <cell r="D2496" t="str">
            <v>186514511</v>
          </cell>
          <cell r="E2496">
            <v>1865145</v>
          </cell>
          <cell r="F2496" t="str">
            <v>BEP (Connect L) 3 Flexirate 3</v>
          </cell>
          <cell r="G2496" t="str">
            <v>E</v>
          </cell>
          <cell r="H2496" t="str">
            <v>EAST MIDLANDS</v>
          </cell>
          <cell r="I2496">
            <v>11</v>
          </cell>
          <cell r="J2496" t="str">
            <v>ICE0</v>
          </cell>
          <cell r="K2496" t="str">
            <v>STANDARD</v>
          </cell>
          <cell r="L2496">
            <v>31</v>
          </cell>
          <cell r="M2496">
            <v>18.95</v>
          </cell>
          <cell r="P2496">
            <v>13.88</v>
          </cell>
          <cell r="S2496">
            <v>16.7</v>
          </cell>
          <cell r="T2496" t="str">
            <v/>
          </cell>
          <cell r="U2496" t="str">
            <v/>
          </cell>
          <cell r="W2496">
            <v>32.26</v>
          </cell>
          <cell r="X2496">
            <v>21.85</v>
          </cell>
          <cell r="AA2496">
            <v>16</v>
          </cell>
          <cell r="AD2496">
            <v>19.010000000000002</v>
          </cell>
          <cell r="AE2496" t="str">
            <v/>
          </cell>
          <cell r="AF2496" t="str">
            <v/>
          </cell>
        </row>
        <row r="2497">
          <cell r="D2497" t="str">
            <v>186514512</v>
          </cell>
          <cell r="E2497">
            <v>1865145</v>
          </cell>
          <cell r="F2497" t="str">
            <v>BEP (Connect L) 3 Flexirate 3</v>
          </cell>
          <cell r="G2497" t="str">
            <v>E</v>
          </cell>
          <cell r="H2497" t="str">
            <v>LONDON</v>
          </cell>
          <cell r="I2497">
            <v>12</v>
          </cell>
          <cell r="J2497" t="str">
            <v>ICE0</v>
          </cell>
          <cell r="K2497" t="str">
            <v>STANDARD</v>
          </cell>
          <cell r="L2497">
            <v>0</v>
          </cell>
          <cell r="M2497">
            <v>0</v>
          </cell>
          <cell r="P2497">
            <v>0</v>
          </cell>
          <cell r="S2497">
            <v>0</v>
          </cell>
          <cell r="T2497" t="str">
            <v/>
          </cell>
          <cell r="U2497" t="str">
            <v/>
          </cell>
          <cell r="AE2497" t="str">
            <v/>
          </cell>
          <cell r="AF2497" t="str">
            <v/>
          </cell>
        </row>
        <row r="2498">
          <cell r="D2498" t="str">
            <v>186514513</v>
          </cell>
          <cell r="E2498">
            <v>1865145</v>
          </cell>
          <cell r="F2498" t="str">
            <v>BEP (Connect L) 3 Flexirate 3</v>
          </cell>
          <cell r="G2498" t="str">
            <v>E</v>
          </cell>
          <cell r="H2498" t="str">
            <v>MANWEB</v>
          </cell>
          <cell r="I2498">
            <v>13</v>
          </cell>
          <cell r="J2498" t="str">
            <v>ICE0</v>
          </cell>
          <cell r="K2498" t="str">
            <v>STANDARD</v>
          </cell>
          <cell r="L2498">
            <v>0</v>
          </cell>
          <cell r="M2498">
            <v>0</v>
          </cell>
          <cell r="P2498">
            <v>0</v>
          </cell>
          <cell r="S2498">
            <v>0</v>
          </cell>
          <cell r="T2498" t="str">
            <v/>
          </cell>
          <cell r="U2498" t="str">
            <v/>
          </cell>
          <cell r="AE2498" t="str">
            <v/>
          </cell>
          <cell r="AF2498" t="str">
            <v/>
          </cell>
        </row>
        <row r="2499">
          <cell r="D2499" t="str">
            <v>186514514</v>
          </cell>
          <cell r="E2499">
            <v>1865145</v>
          </cell>
          <cell r="F2499" t="str">
            <v>BEP (Connect L) 3 Flexirate 3</v>
          </cell>
          <cell r="G2499" t="str">
            <v>E</v>
          </cell>
          <cell r="H2499" t="str">
            <v>MIDLANDS</v>
          </cell>
          <cell r="I2499">
            <v>14</v>
          </cell>
          <cell r="J2499" t="str">
            <v>ICE0</v>
          </cell>
          <cell r="K2499" t="str">
            <v>STANDARD</v>
          </cell>
          <cell r="L2499">
            <v>0</v>
          </cell>
          <cell r="M2499">
            <v>0</v>
          </cell>
          <cell r="P2499">
            <v>0</v>
          </cell>
          <cell r="S2499">
            <v>0</v>
          </cell>
          <cell r="T2499" t="str">
            <v/>
          </cell>
          <cell r="U2499" t="str">
            <v/>
          </cell>
          <cell r="AE2499" t="str">
            <v/>
          </cell>
          <cell r="AF2499" t="str">
            <v/>
          </cell>
        </row>
        <row r="2500">
          <cell r="D2500" t="str">
            <v>186514515</v>
          </cell>
          <cell r="E2500">
            <v>1865145</v>
          </cell>
          <cell r="F2500" t="str">
            <v>BEP (Connect L) 3 Flexirate 3</v>
          </cell>
          <cell r="G2500" t="str">
            <v>E</v>
          </cell>
          <cell r="H2500" t="str">
            <v>NORTHERN</v>
          </cell>
          <cell r="I2500">
            <v>15</v>
          </cell>
          <cell r="J2500" t="str">
            <v>ICE0</v>
          </cell>
          <cell r="K2500" t="str">
            <v>STANDARD</v>
          </cell>
          <cell r="L2500">
            <v>0</v>
          </cell>
          <cell r="M2500">
            <v>0</v>
          </cell>
          <cell r="P2500">
            <v>0</v>
          </cell>
          <cell r="S2500">
            <v>0</v>
          </cell>
          <cell r="T2500" t="str">
            <v/>
          </cell>
          <cell r="U2500" t="str">
            <v/>
          </cell>
          <cell r="AE2500" t="str">
            <v/>
          </cell>
          <cell r="AF2500" t="str">
            <v/>
          </cell>
        </row>
        <row r="2501">
          <cell r="D2501" t="str">
            <v>186514516</v>
          </cell>
          <cell r="E2501">
            <v>1865145</v>
          </cell>
          <cell r="F2501" t="str">
            <v>BEP (Connect L) 3 Flexirate 3</v>
          </cell>
          <cell r="G2501" t="str">
            <v>E</v>
          </cell>
          <cell r="H2501" t="str">
            <v>NORWEB</v>
          </cell>
          <cell r="I2501">
            <v>16</v>
          </cell>
          <cell r="J2501" t="str">
            <v>ICE0</v>
          </cell>
          <cell r="K2501" t="str">
            <v>STANDARD</v>
          </cell>
          <cell r="L2501">
            <v>31</v>
          </cell>
          <cell r="M2501">
            <v>20.03</v>
          </cell>
          <cell r="P2501">
            <v>14.23</v>
          </cell>
          <cell r="S2501">
            <v>17.05</v>
          </cell>
          <cell r="T2501" t="str">
            <v/>
          </cell>
          <cell r="U2501" t="str">
            <v/>
          </cell>
          <cell r="W2501">
            <v>32.26</v>
          </cell>
          <cell r="X2501">
            <v>23.11</v>
          </cell>
          <cell r="AA2501">
            <v>16.399999999999999</v>
          </cell>
          <cell r="AD2501">
            <v>19.399999999999999</v>
          </cell>
          <cell r="AE2501" t="str">
            <v/>
          </cell>
          <cell r="AF2501" t="str">
            <v/>
          </cell>
        </row>
        <row r="2502">
          <cell r="D2502" t="str">
            <v>186514519</v>
          </cell>
          <cell r="E2502">
            <v>1865145</v>
          </cell>
          <cell r="F2502" t="str">
            <v>BEP (Connect L) 3 Flexirate 3</v>
          </cell>
          <cell r="G2502" t="str">
            <v>E</v>
          </cell>
          <cell r="H2502" t="str">
            <v>SEEBOARD</v>
          </cell>
          <cell r="I2502">
            <v>19</v>
          </cell>
          <cell r="J2502" t="str">
            <v>ICE0</v>
          </cell>
          <cell r="K2502" t="str">
            <v>STANDARD</v>
          </cell>
          <cell r="L2502">
            <v>31</v>
          </cell>
          <cell r="M2502">
            <v>20.399999999999999</v>
          </cell>
          <cell r="P2502">
            <v>14.47</v>
          </cell>
          <cell r="S2502">
            <v>17.21</v>
          </cell>
          <cell r="T2502" t="str">
            <v/>
          </cell>
          <cell r="U2502" t="str">
            <v/>
          </cell>
          <cell r="W2502">
            <v>32.26</v>
          </cell>
          <cell r="X2502">
            <v>23.53</v>
          </cell>
          <cell r="AA2502">
            <v>16.68</v>
          </cell>
          <cell r="AD2502">
            <v>19.579999999999998</v>
          </cell>
          <cell r="AE2502" t="str">
            <v/>
          </cell>
          <cell r="AF2502" t="str">
            <v/>
          </cell>
        </row>
        <row r="2503">
          <cell r="D2503" t="str">
            <v>186514520</v>
          </cell>
          <cell r="E2503">
            <v>1865145</v>
          </cell>
          <cell r="F2503" t="str">
            <v>BEP (Connect L) 3 Flexirate 3</v>
          </cell>
          <cell r="G2503" t="str">
            <v>E</v>
          </cell>
          <cell r="H2503" t="str">
            <v>SOUTHERN</v>
          </cell>
          <cell r="I2503">
            <v>20</v>
          </cell>
          <cell r="J2503" t="str">
            <v>ICE0</v>
          </cell>
          <cell r="K2503" t="str">
            <v>STANDARD</v>
          </cell>
          <cell r="L2503">
            <v>31</v>
          </cell>
          <cell r="M2503">
            <v>18.7</v>
          </cell>
          <cell r="P2503">
            <v>14.06</v>
          </cell>
          <cell r="S2503">
            <v>16.7</v>
          </cell>
          <cell r="T2503" t="str">
            <v/>
          </cell>
          <cell r="U2503" t="str">
            <v/>
          </cell>
          <cell r="W2503">
            <v>32.26</v>
          </cell>
          <cell r="X2503">
            <v>21.57</v>
          </cell>
          <cell r="AA2503">
            <v>16.21</v>
          </cell>
          <cell r="AD2503">
            <v>19.010000000000002</v>
          </cell>
          <cell r="AE2503" t="str">
            <v/>
          </cell>
          <cell r="AF2503" t="str">
            <v/>
          </cell>
        </row>
        <row r="2504">
          <cell r="D2504" t="str">
            <v>186514522</v>
          </cell>
          <cell r="E2504">
            <v>1865145</v>
          </cell>
          <cell r="F2504" t="str">
            <v>BEP (Connect L) 3 Flexirate 3</v>
          </cell>
          <cell r="G2504" t="str">
            <v>E</v>
          </cell>
          <cell r="H2504" t="str">
            <v>SWEB</v>
          </cell>
          <cell r="I2504">
            <v>22</v>
          </cell>
          <cell r="J2504" t="str">
            <v>ICE0</v>
          </cell>
          <cell r="K2504" t="str">
            <v>STANDARD</v>
          </cell>
          <cell r="L2504">
            <v>0</v>
          </cell>
          <cell r="M2504">
            <v>0</v>
          </cell>
          <cell r="P2504">
            <v>0</v>
          </cell>
          <cell r="S2504">
            <v>0</v>
          </cell>
          <cell r="T2504" t="str">
            <v/>
          </cell>
          <cell r="U2504" t="str">
            <v/>
          </cell>
          <cell r="AE2504" t="str">
            <v/>
          </cell>
          <cell r="AF2504" t="str">
            <v/>
          </cell>
        </row>
        <row r="2505">
          <cell r="D2505" t="str">
            <v>186514521</v>
          </cell>
          <cell r="E2505">
            <v>1865145</v>
          </cell>
          <cell r="F2505" t="str">
            <v>BEP (Connect L) 3 Flexirate 3</v>
          </cell>
          <cell r="G2505" t="str">
            <v>E</v>
          </cell>
          <cell r="H2505" t="str">
            <v>SWALEC</v>
          </cell>
          <cell r="I2505">
            <v>21</v>
          </cell>
          <cell r="J2505" t="str">
            <v>ICE0</v>
          </cell>
          <cell r="K2505" t="str">
            <v>STANDARD</v>
          </cell>
          <cell r="L2505">
            <v>0</v>
          </cell>
          <cell r="M2505">
            <v>0</v>
          </cell>
          <cell r="P2505">
            <v>0</v>
          </cell>
          <cell r="S2505">
            <v>0</v>
          </cell>
          <cell r="T2505" t="str">
            <v/>
          </cell>
          <cell r="U2505" t="str">
            <v/>
          </cell>
          <cell r="AE2505" t="str">
            <v/>
          </cell>
          <cell r="AF2505" t="str">
            <v/>
          </cell>
        </row>
        <row r="2506">
          <cell r="D2506" t="str">
            <v>186514523</v>
          </cell>
          <cell r="E2506">
            <v>1865145</v>
          </cell>
          <cell r="F2506" t="str">
            <v>BEP (Connect L) 3 Flexirate 3</v>
          </cell>
          <cell r="G2506" t="str">
            <v>E</v>
          </cell>
          <cell r="H2506" t="str">
            <v>YORKSHIRE</v>
          </cell>
          <cell r="I2506">
            <v>23</v>
          </cell>
          <cell r="J2506" t="str">
            <v>ICE0</v>
          </cell>
          <cell r="K2506" t="str">
            <v>STANDARD</v>
          </cell>
          <cell r="L2506">
            <v>31</v>
          </cell>
          <cell r="M2506">
            <v>19.5</v>
          </cell>
          <cell r="P2506">
            <v>14.19</v>
          </cell>
          <cell r="S2506">
            <v>17.25</v>
          </cell>
          <cell r="T2506" t="str">
            <v/>
          </cell>
          <cell r="U2506" t="str">
            <v/>
          </cell>
          <cell r="W2506">
            <v>32.26</v>
          </cell>
          <cell r="X2506">
            <v>22.49</v>
          </cell>
          <cell r="AA2506">
            <v>16.36</v>
          </cell>
          <cell r="AD2506">
            <v>19.64</v>
          </cell>
          <cell r="AE2506" t="str">
            <v/>
          </cell>
          <cell r="AF2506" t="str">
            <v/>
          </cell>
        </row>
        <row r="2507">
          <cell r="D2507" t="str">
            <v>186514518</v>
          </cell>
          <cell r="E2507">
            <v>1865145</v>
          </cell>
          <cell r="F2507" t="str">
            <v>BEP (Connect L) 3 Flexirate 3</v>
          </cell>
          <cell r="G2507" t="str">
            <v>E</v>
          </cell>
          <cell r="H2507" t="str">
            <v>SCOTTISH POWER</v>
          </cell>
          <cell r="I2507">
            <v>18</v>
          </cell>
          <cell r="J2507" t="str">
            <v>ICE0</v>
          </cell>
          <cell r="K2507" t="str">
            <v>STANDARD</v>
          </cell>
          <cell r="L2507">
            <v>0</v>
          </cell>
          <cell r="M2507">
            <v>0</v>
          </cell>
          <cell r="P2507">
            <v>0</v>
          </cell>
          <cell r="S2507">
            <v>0</v>
          </cell>
          <cell r="T2507" t="str">
            <v/>
          </cell>
          <cell r="U2507" t="str">
            <v/>
          </cell>
          <cell r="AE2507" t="str">
            <v/>
          </cell>
          <cell r="AF2507" t="str">
            <v/>
          </cell>
        </row>
        <row r="2508">
          <cell r="D2508" t="str">
            <v>186514517</v>
          </cell>
          <cell r="E2508">
            <v>1865145</v>
          </cell>
          <cell r="F2508" t="str">
            <v>BEP (Connect L) 3 Flexirate 3</v>
          </cell>
          <cell r="G2508" t="str">
            <v>E</v>
          </cell>
          <cell r="H2508" t="str">
            <v>SCOTTISH HYDRO</v>
          </cell>
          <cell r="I2508">
            <v>17</v>
          </cell>
          <cell r="J2508" t="str">
            <v>ICE0</v>
          </cell>
          <cell r="K2508" t="str">
            <v>STANDARD</v>
          </cell>
          <cell r="L2508">
            <v>0</v>
          </cell>
          <cell r="M2508">
            <v>0</v>
          </cell>
          <cell r="P2508">
            <v>0</v>
          </cell>
          <cell r="S2508">
            <v>0</v>
          </cell>
          <cell r="T2508" t="str">
            <v/>
          </cell>
          <cell r="U2508" t="str">
            <v/>
          </cell>
          <cell r="AE2508" t="str">
            <v/>
          </cell>
          <cell r="AF2508" t="str">
            <v/>
          </cell>
        </row>
        <row r="2509">
          <cell r="D2509" t="str">
            <v>186514910</v>
          </cell>
          <cell r="E2509">
            <v>1865149</v>
          </cell>
          <cell r="F2509" t="str">
            <v>BEP (Connect L) 3 Nightsaver</v>
          </cell>
          <cell r="G2509" t="str">
            <v>E</v>
          </cell>
          <cell r="H2509" t="str">
            <v>EASTERN</v>
          </cell>
          <cell r="I2509">
            <v>10</v>
          </cell>
          <cell r="J2509" t="str">
            <v>ICE0</v>
          </cell>
          <cell r="K2509" t="str">
            <v>STANDARD</v>
          </cell>
          <cell r="L2509">
            <v>31</v>
          </cell>
          <cell r="M2509">
            <v>18.57</v>
          </cell>
          <cell r="P2509">
            <v>12.95</v>
          </cell>
          <cell r="S2509" t="str">
            <v/>
          </cell>
          <cell r="T2509" t="str">
            <v/>
          </cell>
          <cell r="U2509" t="str">
            <v/>
          </cell>
          <cell r="W2509">
            <v>32.26</v>
          </cell>
          <cell r="X2509">
            <v>21.41</v>
          </cell>
          <cell r="AA2509">
            <v>14.93</v>
          </cell>
          <cell r="AD2509" t="str">
            <v/>
          </cell>
          <cell r="AE2509" t="str">
            <v/>
          </cell>
          <cell r="AF2509" t="str">
            <v/>
          </cell>
        </row>
        <row r="2510">
          <cell r="D2510" t="str">
            <v>186514911</v>
          </cell>
          <cell r="E2510">
            <v>1865149</v>
          </cell>
          <cell r="F2510" t="str">
            <v>BEP (Connect L) 3 Nightsaver</v>
          </cell>
          <cell r="G2510" t="str">
            <v>E</v>
          </cell>
          <cell r="H2510" t="str">
            <v>EAST MIDLANDS</v>
          </cell>
          <cell r="I2510">
            <v>11</v>
          </cell>
          <cell r="J2510" t="str">
            <v>ICE0</v>
          </cell>
          <cell r="K2510" t="str">
            <v>STANDARD</v>
          </cell>
          <cell r="L2510">
            <v>31</v>
          </cell>
          <cell r="M2510">
            <v>18.03</v>
          </cell>
          <cell r="P2510">
            <v>13.62</v>
          </cell>
          <cell r="S2510" t="str">
            <v/>
          </cell>
          <cell r="T2510" t="str">
            <v/>
          </cell>
          <cell r="U2510" t="str">
            <v/>
          </cell>
          <cell r="W2510">
            <v>32.26</v>
          </cell>
          <cell r="X2510">
            <v>20.8</v>
          </cell>
          <cell r="AA2510">
            <v>15.7</v>
          </cell>
          <cell r="AD2510" t="str">
            <v/>
          </cell>
          <cell r="AE2510" t="str">
            <v/>
          </cell>
          <cell r="AF2510" t="str">
            <v/>
          </cell>
        </row>
        <row r="2511">
          <cell r="D2511" t="str">
            <v>186514912</v>
          </cell>
          <cell r="E2511">
            <v>1865149</v>
          </cell>
          <cell r="F2511" t="str">
            <v>BEP (Connect L) 3 Nightsaver</v>
          </cell>
          <cell r="G2511" t="str">
            <v>E</v>
          </cell>
          <cell r="H2511" t="str">
            <v>LONDON</v>
          </cell>
          <cell r="I2511">
            <v>12</v>
          </cell>
          <cell r="J2511" t="str">
            <v>ICE0</v>
          </cell>
          <cell r="K2511" t="str">
            <v>STANDARD</v>
          </cell>
          <cell r="L2511">
            <v>31</v>
          </cell>
          <cell r="M2511">
            <v>17.48</v>
          </cell>
          <cell r="P2511">
            <v>13.06</v>
          </cell>
          <cell r="S2511" t="str">
            <v/>
          </cell>
          <cell r="T2511" t="str">
            <v/>
          </cell>
          <cell r="U2511" t="str">
            <v/>
          </cell>
          <cell r="W2511">
            <v>32.26</v>
          </cell>
          <cell r="X2511">
            <v>20.16</v>
          </cell>
          <cell r="AA2511">
            <v>15.05</v>
          </cell>
          <cell r="AD2511" t="str">
            <v/>
          </cell>
          <cell r="AE2511" t="str">
            <v/>
          </cell>
          <cell r="AF2511" t="str">
            <v/>
          </cell>
        </row>
        <row r="2512">
          <cell r="D2512" t="str">
            <v>186514913</v>
          </cell>
          <cell r="E2512">
            <v>1865149</v>
          </cell>
          <cell r="F2512" t="str">
            <v>BEP (Connect L) 3 Nightsaver</v>
          </cell>
          <cell r="G2512" t="str">
            <v>E</v>
          </cell>
          <cell r="H2512" t="str">
            <v>MANWEB</v>
          </cell>
          <cell r="I2512">
            <v>13</v>
          </cell>
          <cell r="J2512" t="str">
            <v>ICE0</v>
          </cell>
          <cell r="K2512" t="str">
            <v>STANDARD</v>
          </cell>
          <cell r="L2512">
            <v>31</v>
          </cell>
          <cell r="M2512">
            <v>20.34</v>
          </cell>
          <cell r="P2512">
            <v>14.78</v>
          </cell>
          <cell r="S2512" t="str">
            <v/>
          </cell>
          <cell r="T2512" t="str">
            <v/>
          </cell>
          <cell r="U2512" t="str">
            <v/>
          </cell>
          <cell r="W2512">
            <v>32.26</v>
          </cell>
          <cell r="X2512">
            <v>23.46</v>
          </cell>
          <cell r="AA2512">
            <v>17.05</v>
          </cell>
          <cell r="AD2512" t="str">
            <v/>
          </cell>
          <cell r="AE2512" t="str">
            <v/>
          </cell>
          <cell r="AF2512" t="str">
            <v/>
          </cell>
        </row>
        <row r="2513">
          <cell r="D2513" t="str">
            <v>186514914</v>
          </cell>
          <cell r="E2513">
            <v>1865149</v>
          </cell>
          <cell r="F2513" t="str">
            <v>BEP (Connect L) 3 Nightsaver</v>
          </cell>
          <cell r="G2513" t="str">
            <v>E</v>
          </cell>
          <cell r="H2513" t="str">
            <v>MIDLANDS</v>
          </cell>
          <cell r="I2513">
            <v>14</v>
          </cell>
          <cell r="J2513" t="str">
            <v>ICE0</v>
          </cell>
          <cell r="K2513" t="str">
            <v>STANDARD</v>
          </cell>
          <cell r="L2513">
            <v>31</v>
          </cell>
          <cell r="M2513">
            <v>18.77</v>
          </cell>
          <cell r="P2513">
            <v>13.81</v>
          </cell>
          <cell r="S2513" t="str">
            <v/>
          </cell>
          <cell r="T2513" t="str">
            <v/>
          </cell>
          <cell r="U2513" t="str">
            <v/>
          </cell>
          <cell r="W2513">
            <v>32.26</v>
          </cell>
          <cell r="X2513">
            <v>21.65</v>
          </cell>
          <cell r="AA2513">
            <v>15.92</v>
          </cell>
          <cell r="AD2513" t="str">
            <v/>
          </cell>
          <cell r="AE2513" t="str">
            <v/>
          </cell>
          <cell r="AF2513" t="str">
            <v/>
          </cell>
        </row>
        <row r="2514">
          <cell r="D2514" t="str">
            <v>186514915</v>
          </cell>
          <cell r="E2514">
            <v>1865149</v>
          </cell>
          <cell r="F2514" t="str">
            <v>BEP (Connect L) 3 Nightsaver</v>
          </cell>
          <cell r="G2514" t="str">
            <v>E</v>
          </cell>
          <cell r="H2514" t="str">
            <v>NORTHERN</v>
          </cell>
          <cell r="I2514">
            <v>15</v>
          </cell>
          <cell r="J2514" t="str">
            <v>ICE0</v>
          </cell>
          <cell r="K2514" t="str">
            <v>STANDARD</v>
          </cell>
          <cell r="L2514">
            <v>31</v>
          </cell>
          <cell r="M2514">
            <v>18.82</v>
          </cell>
          <cell r="P2514">
            <v>14.71</v>
          </cell>
          <cell r="S2514" t="str">
            <v/>
          </cell>
          <cell r="T2514" t="str">
            <v/>
          </cell>
          <cell r="U2514" t="str">
            <v/>
          </cell>
          <cell r="W2514">
            <v>32.26</v>
          </cell>
          <cell r="X2514">
            <v>21.7</v>
          </cell>
          <cell r="AA2514">
            <v>16.96</v>
          </cell>
          <cell r="AD2514" t="str">
            <v/>
          </cell>
          <cell r="AE2514" t="str">
            <v/>
          </cell>
          <cell r="AF2514" t="str">
            <v/>
          </cell>
        </row>
        <row r="2515">
          <cell r="D2515" t="str">
            <v>186514916</v>
          </cell>
          <cell r="E2515">
            <v>1865149</v>
          </cell>
          <cell r="F2515" t="str">
            <v>BEP (Connect L) 3 Nightsaver</v>
          </cell>
          <cell r="G2515" t="str">
            <v>E</v>
          </cell>
          <cell r="H2515" t="str">
            <v>NORWEB</v>
          </cell>
          <cell r="I2515">
            <v>16</v>
          </cell>
          <cell r="J2515" t="str">
            <v>ICE0</v>
          </cell>
          <cell r="K2515" t="str">
            <v>STANDARD</v>
          </cell>
          <cell r="L2515">
            <v>31</v>
          </cell>
          <cell r="M2515">
            <v>18.63</v>
          </cell>
          <cell r="P2515">
            <v>13.5</v>
          </cell>
          <cell r="S2515" t="str">
            <v/>
          </cell>
          <cell r="T2515" t="str">
            <v/>
          </cell>
          <cell r="U2515" t="str">
            <v/>
          </cell>
          <cell r="W2515">
            <v>32.26</v>
          </cell>
          <cell r="X2515">
            <v>21.49</v>
          </cell>
          <cell r="AA2515">
            <v>15.57</v>
          </cell>
          <cell r="AD2515" t="str">
            <v/>
          </cell>
          <cell r="AE2515" t="str">
            <v/>
          </cell>
          <cell r="AF2515" t="str">
            <v/>
          </cell>
        </row>
        <row r="2516">
          <cell r="D2516" t="str">
            <v>186514919</v>
          </cell>
          <cell r="E2516">
            <v>1865149</v>
          </cell>
          <cell r="F2516" t="str">
            <v>BEP (Connect L) 3 Nightsaver</v>
          </cell>
          <cell r="G2516" t="str">
            <v>E</v>
          </cell>
          <cell r="H2516" t="str">
            <v>SEEBOARD</v>
          </cell>
          <cell r="I2516">
            <v>19</v>
          </cell>
          <cell r="J2516" t="str">
            <v>ICE0</v>
          </cell>
          <cell r="K2516" t="str">
            <v>STANDARD</v>
          </cell>
          <cell r="L2516">
            <v>31</v>
          </cell>
          <cell r="M2516">
            <v>18.89</v>
          </cell>
          <cell r="P2516">
            <v>13.37</v>
          </cell>
          <cell r="S2516" t="str">
            <v/>
          </cell>
          <cell r="T2516" t="str">
            <v/>
          </cell>
          <cell r="U2516" t="str">
            <v/>
          </cell>
          <cell r="W2516">
            <v>32.26</v>
          </cell>
          <cell r="X2516">
            <v>21.79</v>
          </cell>
          <cell r="AA2516">
            <v>15.41</v>
          </cell>
          <cell r="AD2516" t="str">
            <v/>
          </cell>
          <cell r="AE2516" t="str">
            <v/>
          </cell>
          <cell r="AF2516" t="str">
            <v/>
          </cell>
        </row>
        <row r="2517">
          <cell r="D2517" t="str">
            <v>186514920</v>
          </cell>
          <cell r="E2517">
            <v>1865149</v>
          </cell>
          <cell r="F2517" t="str">
            <v>BEP (Connect L) 3 Nightsaver</v>
          </cell>
          <cell r="G2517" t="str">
            <v>E</v>
          </cell>
          <cell r="H2517" t="str">
            <v>SOUTHERN</v>
          </cell>
          <cell r="I2517">
            <v>20</v>
          </cell>
          <cell r="J2517" t="str">
            <v>ICE0</v>
          </cell>
          <cell r="K2517" t="str">
            <v>STANDARD</v>
          </cell>
          <cell r="L2517">
            <v>31</v>
          </cell>
          <cell r="M2517">
            <v>17.87</v>
          </cell>
          <cell r="P2517">
            <v>13.44</v>
          </cell>
          <cell r="S2517" t="str">
            <v/>
          </cell>
          <cell r="T2517" t="str">
            <v/>
          </cell>
          <cell r="U2517" t="str">
            <v/>
          </cell>
          <cell r="W2517">
            <v>32.26</v>
          </cell>
          <cell r="X2517">
            <v>20.61</v>
          </cell>
          <cell r="AA2517">
            <v>15.49</v>
          </cell>
          <cell r="AD2517" t="str">
            <v/>
          </cell>
          <cell r="AE2517" t="str">
            <v/>
          </cell>
          <cell r="AF2517" t="str">
            <v/>
          </cell>
        </row>
        <row r="2518">
          <cell r="D2518" t="str">
            <v>186514922</v>
          </cell>
          <cell r="E2518">
            <v>1865149</v>
          </cell>
          <cell r="F2518" t="str">
            <v>BEP (Connect L) 3 Nightsaver</v>
          </cell>
          <cell r="G2518" t="str">
            <v>E</v>
          </cell>
          <cell r="H2518" t="str">
            <v>SWEB</v>
          </cell>
          <cell r="I2518">
            <v>22</v>
          </cell>
          <cell r="J2518" t="str">
            <v>ICE0</v>
          </cell>
          <cell r="K2518" t="str">
            <v>STANDARD</v>
          </cell>
          <cell r="L2518">
            <v>31</v>
          </cell>
          <cell r="M2518">
            <v>18.11</v>
          </cell>
          <cell r="P2518">
            <v>14.94</v>
          </cell>
          <cell r="S2518" t="str">
            <v/>
          </cell>
          <cell r="T2518" t="str">
            <v/>
          </cell>
          <cell r="U2518" t="str">
            <v/>
          </cell>
          <cell r="W2518">
            <v>32.26</v>
          </cell>
          <cell r="X2518">
            <v>20.88</v>
          </cell>
          <cell r="AA2518">
            <v>17.22</v>
          </cell>
          <cell r="AD2518" t="str">
            <v/>
          </cell>
          <cell r="AE2518" t="str">
            <v/>
          </cell>
          <cell r="AF2518" t="str">
            <v/>
          </cell>
        </row>
        <row r="2519">
          <cell r="D2519" t="str">
            <v>186514921</v>
          </cell>
          <cell r="E2519">
            <v>1865149</v>
          </cell>
          <cell r="F2519" t="str">
            <v>BEP (Connect L) 3 Nightsaver</v>
          </cell>
          <cell r="G2519" t="str">
            <v>E</v>
          </cell>
          <cell r="H2519" t="str">
            <v>SWALEC</v>
          </cell>
          <cell r="I2519">
            <v>21</v>
          </cell>
          <cell r="J2519" t="str">
            <v>ICE0</v>
          </cell>
          <cell r="K2519" t="str">
            <v>STANDARD</v>
          </cell>
          <cell r="L2519">
            <v>31</v>
          </cell>
          <cell r="M2519">
            <v>18.52</v>
          </cell>
          <cell r="P2519">
            <v>14.29</v>
          </cell>
          <cell r="S2519" t="str">
            <v/>
          </cell>
          <cell r="T2519" t="str">
            <v/>
          </cell>
          <cell r="U2519" t="str">
            <v/>
          </cell>
          <cell r="W2519">
            <v>32.26</v>
          </cell>
          <cell r="X2519">
            <v>21.36</v>
          </cell>
          <cell r="AA2519">
            <v>16.48</v>
          </cell>
          <cell r="AD2519" t="str">
            <v/>
          </cell>
          <cell r="AE2519" t="str">
            <v/>
          </cell>
          <cell r="AF2519" t="str">
            <v/>
          </cell>
        </row>
        <row r="2520">
          <cell r="D2520" t="str">
            <v>186514923</v>
          </cell>
          <cell r="E2520">
            <v>1865149</v>
          </cell>
          <cell r="F2520" t="str">
            <v>BEP (Connect L) 3 Nightsaver</v>
          </cell>
          <cell r="G2520" t="str">
            <v>E</v>
          </cell>
          <cell r="H2520" t="str">
            <v>YORKSHIRE</v>
          </cell>
          <cell r="I2520">
            <v>23</v>
          </cell>
          <cell r="J2520" t="str">
            <v>ICE0</v>
          </cell>
          <cell r="K2520" t="str">
            <v>STANDARD</v>
          </cell>
          <cell r="L2520">
            <v>31</v>
          </cell>
          <cell r="M2520">
            <v>18.59</v>
          </cell>
          <cell r="P2520">
            <v>13.88</v>
          </cell>
          <cell r="S2520" t="str">
            <v/>
          </cell>
          <cell r="T2520" t="str">
            <v/>
          </cell>
          <cell r="U2520" t="str">
            <v/>
          </cell>
          <cell r="W2520">
            <v>32.26</v>
          </cell>
          <cell r="X2520">
            <v>21.44</v>
          </cell>
          <cell r="AA2520">
            <v>16.010000000000002</v>
          </cell>
          <cell r="AD2520" t="str">
            <v/>
          </cell>
          <cell r="AE2520" t="str">
            <v/>
          </cell>
          <cell r="AF2520" t="str">
            <v/>
          </cell>
        </row>
        <row r="2521">
          <cell r="D2521" t="str">
            <v>186514918</v>
          </cell>
          <cell r="E2521">
            <v>1865149</v>
          </cell>
          <cell r="F2521" t="str">
            <v>BEP (Connect L) 3 Nightsaver</v>
          </cell>
          <cell r="G2521" t="str">
            <v>E</v>
          </cell>
          <cell r="H2521" t="str">
            <v>SCOTTISH POWER</v>
          </cell>
          <cell r="I2521">
            <v>18</v>
          </cell>
          <cell r="J2521" t="str">
            <v>ICE0</v>
          </cell>
          <cell r="K2521" t="str">
            <v>STANDARD</v>
          </cell>
          <cell r="L2521">
            <v>31</v>
          </cell>
          <cell r="M2521">
            <v>19.11</v>
          </cell>
          <cell r="P2521">
            <v>14.85</v>
          </cell>
          <cell r="S2521" t="str">
            <v/>
          </cell>
          <cell r="T2521" t="str">
            <v/>
          </cell>
          <cell r="U2521" t="str">
            <v/>
          </cell>
          <cell r="W2521">
            <v>32.26</v>
          </cell>
          <cell r="X2521">
            <v>22.04</v>
          </cell>
          <cell r="AA2521">
            <v>17.12</v>
          </cell>
          <cell r="AD2521" t="str">
            <v/>
          </cell>
          <cell r="AE2521" t="str">
            <v/>
          </cell>
          <cell r="AF2521" t="str">
            <v/>
          </cell>
        </row>
        <row r="2522">
          <cell r="D2522" t="str">
            <v>186514917</v>
          </cell>
          <cell r="E2522">
            <v>1865149</v>
          </cell>
          <cell r="F2522" t="str">
            <v>BEP (Connect L) 3 Nightsaver</v>
          </cell>
          <cell r="G2522" t="str">
            <v>E</v>
          </cell>
          <cell r="H2522" t="str">
            <v>SCOTTISH HYDRO</v>
          </cell>
          <cell r="I2522">
            <v>17</v>
          </cell>
          <cell r="J2522" t="str">
            <v>ICE0</v>
          </cell>
          <cell r="K2522" t="str">
            <v>STANDARD</v>
          </cell>
          <cell r="L2522">
            <v>31</v>
          </cell>
          <cell r="M2522">
            <v>20.68</v>
          </cell>
          <cell r="P2522">
            <v>15.75</v>
          </cell>
          <cell r="S2522" t="str">
            <v/>
          </cell>
          <cell r="T2522" t="str">
            <v/>
          </cell>
          <cell r="U2522" t="str">
            <v/>
          </cell>
          <cell r="W2522">
            <v>32.26</v>
          </cell>
          <cell r="X2522">
            <v>23.85</v>
          </cell>
          <cell r="AA2522">
            <v>18.16</v>
          </cell>
          <cell r="AD2522" t="str">
            <v/>
          </cell>
          <cell r="AE2522" t="str">
            <v/>
          </cell>
          <cell r="AF2522" t="str">
            <v/>
          </cell>
        </row>
        <row r="2523">
          <cell r="D2523" t="str">
            <v>186513810</v>
          </cell>
          <cell r="E2523">
            <v>1865138</v>
          </cell>
          <cell r="F2523" t="str">
            <v>BEP (Connect M) 3 Baserate</v>
          </cell>
          <cell r="G2523" t="str">
            <v>E</v>
          </cell>
          <cell r="H2523" t="str">
            <v>EASTERN</v>
          </cell>
          <cell r="I2523">
            <v>10</v>
          </cell>
          <cell r="J2523" t="str">
            <v>ICE0</v>
          </cell>
          <cell r="K2523" t="str">
            <v>STANDARD</v>
          </cell>
          <cell r="L2523">
            <v>31</v>
          </cell>
          <cell r="M2523">
            <v>17.66</v>
          </cell>
          <cell r="P2523" t="str">
            <v/>
          </cell>
          <cell r="S2523" t="str">
            <v/>
          </cell>
          <cell r="T2523" t="str">
            <v/>
          </cell>
          <cell r="U2523" t="str">
            <v/>
          </cell>
          <cell r="W2523">
            <v>32.26</v>
          </cell>
          <cell r="X2523">
            <v>20.34</v>
          </cell>
          <cell r="AA2523" t="str">
            <v/>
          </cell>
          <cell r="AD2523" t="str">
            <v/>
          </cell>
          <cell r="AE2523" t="str">
            <v/>
          </cell>
          <cell r="AF2523" t="str">
            <v/>
          </cell>
        </row>
        <row r="2524">
          <cell r="D2524" t="str">
            <v>186513811</v>
          </cell>
          <cell r="E2524">
            <v>1865138</v>
          </cell>
          <cell r="F2524" t="str">
            <v>BEP (Connect M) 3 Baserate</v>
          </cell>
          <cell r="G2524" t="str">
            <v>E</v>
          </cell>
          <cell r="H2524" t="str">
            <v>EAST MIDLANDS</v>
          </cell>
          <cell r="I2524">
            <v>11</v>
          </cell>
          <cell r="J2524" t="str">
            <v>ICE0</v>
          </cell>
          <cell r="K2524" t="str">
            <v>STANDARD</v>
          </cell>
          <cell r="L2524">
            <v>31</v>
          </cell>
          <cell r="M2524">
            <v>17.329999999999998</v>
          </cell>
          <cell r="P2524" t="str">
            <v/>
          </cell>
          <cell r="S2524" t="str">
            <v/>
          </cell>
          <cell r="T2524" t="str">
            <v/>
          </cell>
          <cell r="U2524" t="str">
            <v/>
          </cell>
          <cell r="W2524">
            <v>32.26</v>
          </cell>
          <cell r="X2524">
            <v>19.96</v>
          </cell>
          <cell r="AA2524" t="str">
            <v/>
          </cell>
          <cell r="AD2524" t="str">
            <v/>
          </cell>
          <cell r="AE2524" t="str">
            <v/>
          </cell>
          <cell r="AF2524" t="str">
            <v/>
          </cell>
        </row>
        <row r="2525">
          <cell r="D2525" t="str">
            <v>186513812</v>
          </cell>
          <cell r="E2525">
            <v>1865138</v>
          </cell>
          <cell r="F2525" t="str">
            <v>BEP (Connect M) 3 Baserate</v>
          </cell>
          <cell r="G2525" t="str">
            <v>E</v>
          </cell>
          <cell r="H2525" t="str">
            <v>LONDON</v>
          </cell>
          <cell r="I2525">
            <v>12</v>
          </cell>
          <cell r="J2525" t="str">
            <v>ICE0</v>
          </cell>
          <cell r="K2525" t="str">
            <v>STANDARD</v>
          </cell>
          <cell r="L2525">
            <v>31</v>
          </cell>
          <cell r="M2525">
            <v>16.66</v>
          </cell>
          <cell r="P2525" t="str">
            <v/>
          </cell>
          <cell r="S2525" t="str">
            <v/>
          </cell>
          <cell r="T2525" t="str">
            <v/>
          </cell>
          <cell r="U2525" t="str">
            <v/>
          </cell>
          <cell r="W2525">
            <v>32.26</v>
          </cell>
          <cell r="X2525">
            <v>19.18</v>
          </cell>
          <cell r="AA2525" t="str">
            <v/>
          </cell>
          <cell r="AD2525" t="str">
            <v/>
          </cell>
          <cell r="AE2525" t="str">
            <v/>
          </cell>
          <cell r="AF2525" t="str">
            <v/>
          </cell>
        </row>
        <row r="2526">
          <cell r="D2526" t="str">
            <v>186513813</v>
          </cell>
          <cell r="E2526">
            <v>1865138</v>
          </cell>
          <cell r="F2526" t="str">
            <v>BEP (Connect M) 3 Baserate</v>
          </cell>
          <cell r="G2526" t="str">
            <v>E</v>
          </cell>
          <cell r="H2526" t="str">
            <v>MANWEB</v>
          </cell>
          <cell r="I2526">
            <v>13</v>
          </cell>
          <cell r="J2526" t="str">
            <v>ICE0</v>
          </cell>
          <cell r="K2526" t="str">
            <v>STANDARD</v>
          </cell>
          <cell r="L2526">
            <v>31</v>
          </cell>
          <cell r="M2526">
            <v>19.420000000000002</v>
          </cell>
          <cell r="P2526" t="str">
            <v/>
          </cell>
          <cell r="S2526" t="str">
            <v/>
          </cell>
          <cell r="T2526" t="str">
            <v/>
          </cell>
          <cell r="U2526" t="str">
            <v/>
          </cell>
          <cell r="W2526">
            <v>32.26</v>
          </cell>
          <cell r="X2526">
            <v>22.37</v>
          </cell>
          <cell r="AA2526" t="str">
            <v/>
          </cell>
          <cell r="AD2526" t="str">
            <v/>
          </cell>
          <cell r="AE2526" t="str">
            <v/>
          </cell>
          <cell r="AF2526" t="str">
            <v/>
          </cell>
        </row>
        <row r="2527">
          <cell r="D2527" t="str">
            <v>186513814</v>
          </cell>
          <cell r="E2527">
            <v>1865138</v>
          </cell>
          <cell r="F2527" t="str">
            <v>BEP (Connect M) 3 Baserate</v>
          </cell>
          <cell r="G2527" t="str">
            <v>E</v>
          </cell>
          <cell r="H2527" t="str">
            <v>MIDLANDS</v>
          </cell>
          <cell r="I2527">
            <v>14</v>
          </cell>
          <cell r="J2527" t="str">
            <v>ICE0</v>
          </cell>
          <cell r="K2527" t="str">
            <v>STANDARD</v>
          </cell>
          <cell r="L2527">
            <v>31</v>
          </cell>
          <cell r="M2527">
            <v>18.04</v>
          </cell>
          <cell r="P2527" t="str">
            <v/>
          </cell>
          <cell r="S2527" t="str">
            <v/>
          </cell>
          <cell r="T2527" t="str">
            <v/>
          </cell>
          <cell r="U2527" t="str">
            <v/>
          </cell>
          <cell r="W2527">
            <v>32.26</v>
          </cell>
          <cell r="X2527">
            <v>20.78</v>
          </cell>
          <cell r="AA2527" t="str">
            <v/>
          </cell>
          <cell r="AD2527" t="str">
            <v/>
          </cell>
          <cell r="AE2527" t="str">
            <v/>
          </cell>
          <cell r="AF2527" t="str">
            <v/>
          </cell>
        </row>
        <row r="2528">
          <cell r="D2528" t="str">
            <v>186513815</v>
          </cell>
          <cell r="E2528">
            <v>1865138</v>
          </cell>
          <cell r="F2528" t="str">
            <v>BEP (Connect M) 3 Baserate</v>
          </cell>
          <cell r="G2528" t="str">
            <v>E</v>
          </cell>
          <cell r="H2528" t="str">
            <v>NORTHERN</v>
          </cell>
          <cell r="I2528">
            <v>15</v>
          </cell>
          <cell r="J2528" t="str">
            <v>ICE0</v>
          </cell>
          <cell r="K2528" t="str">
            <v>STANDARD</v>
          </cell>
          <cell r="L2528">
            <v>31</v>
          </cell>
          <cell r="M2528">
            <v>18.07</v>
          </cell>
          <cell r="P2528" t="str">
            <v/>
          </cell>
          <cell r="S2528" t="str">
            <v/>
          </cell>
          <cell r="T2528" t="str">
            <v/>
          </cell>
          <cell r="U2528" t="str">
            <v/>
          </cell>
          <cell r="W2528">
            <v>32.26</v>
          </cell>
          <cell r="X2528">
            <v>20.81</v>
          </cell>
          <cell r="AA2528" t="str">
            <v/>
          </cell>
          <cell r="AD2528" t="str">
            <v/>
          </cell>
          <cell r="AE2528" t="str">
            <v/>
          </cell>
          <cell r="AF2528" t="str">
            <v/>
          </cell>
        </row>
        <row r="2529">
          <cell r="D2529" t="str">
            <v>186513816</v>
          </cell>
          <cell r="E2529">
            <v>1865138</v>
          </cell>
          <cell r="F2529" t="str">
            <v>BEP (Connect M) 3 Baserate</v>
          </cell>
          <cell r="G2529" t="str">
            <v>E</v>
          </cell>
          <cell r="H2529" t="str">
            <v>NORWEB</v>
          </cell>
          <cell r="I2529">
            <v>16</v>
          </cell>
          <cell r="J2529" t="str">
            <v>ICE0</v>
          </cell>
          <cell r="K2529" t="str">
            <v>STANDARD</v>
          </cell>
          <cell r="L2529">
            <v>31</v>
          </cell>
          <cell r="M2529">
            <v>17.760000000000002</v>
          </cell>
          <cell r="P2529" t="str">
            <v/>
          </cell>
          <cell r="S2529" t="str">
            <v/>
          </cell>
          <cell r="T2529" t="str">
            <v/>
          </cell>
          <cell r="U2529" t="str">
            <v/>
          </cell>
          <cell r="W2529">
            <v>32.26</v>
          </cell>
          <cell r="X2529">
            <v>20.45</v>
          </cell>
          <cell r="AA2529" t="str">
            <v/>
          </cell>
          <cell r="AD2529" t="str">
            <v/>
          </cell>
          <cell r="AE2529" t="str">
            <v/>
          </cell>
          <cell r="AF2529" t="str">
            <v/>
          </cell>
        </row>
        <row r="2530">
          <cell r="D2530" t="str">
            <v>186513819</v>
          </cell>
          <cell r="E2530">
            <v>1865138</v>
          </cell>
          <cell r="F2530" t="str">
            <v>BEP (Connect M) 3 Baserate</v>
          </cell>
          <cell r="G2530" t="str">
            <v>E</v>
          </cell>
          <cell r="H2530" t="str">
            <v>SEEBOARD</v>
          </cell>
          <cell r="I2530">
            <v>19</v>
          </cell>
          <cell r="J2530" t="str">
            <v>ICE0</v>
          </cell>
          <cell r="K2530" t="str">
            <v>STANDARD</v>
          </cell>
          <cell r="L2530">
            <v>31</v>
          </cell>
          <cell r="M2530">
            <v>17.86</v>
          </cell>
          <cell r="P2530" t="str">
            <v/>
          </cell>
          <cell r="S2530" t="str">
            <v/>
          </cell>
          <cell r="T2530" t="str">
            <v/>
          </cell>
          <cell r="U2530" t="str">
            <v/>
          </cell>
          <cell r="W2530">
            <v>32.26</v>
          </cell>
          <cell r="X2530">
            <v>20.56</v>
          </cell>
          <cell r="AA2530" t="str">
            <v/>
          </cell>
          <cell r="AD2530" t="str">
            <v/>
          </cell>
          <cell r="AE2530" t="str">
            <v/>
          </cell>
          <cell r="AF2530" t="str">
            <v/>
          </cell>
        </row>
        <row r="2531">
          <cell r="D2531" t="str">
            <v>186513820</v>
          </cell>
          <cell r="E2531">
            <v>1865138</v>
          </cell>
          <cell r="F2531" t="str">
            <v>BEP (Connect M) 3 Baserate</v>
          </cell>
          <cell r="G2531" t="str">
            <v>E</v>
          </cell>
          <cell r="H2531" t="str">
            <v>SOUTHERN</v>
          </cell>
          <cell r="I2531">
            <v>20</v>
          </cell>
          <cell r="J2531" t="str">
            <v>ICE0</v>
          </cell>
          <cell r="K2531" t="str">
            <v>STANDARD</v>
          </cell>
          <cell r="L2531">
            <v>31</v>
          </cell>
          <cell r="M2531">
            <v>17.190000000000001</v>
          </cell>
          <cell r="P2531" t="str">
            <v/>
          </cell>
          <cell r="S2531" t="str">
            <v/>
          </cell>
          <cell r="T2531" t="str">
            <v/>
          </cell>
          <cell r="U2531" t="str">
            <v/>
          </cell>
          <cell r="W2531">
            <v>32.26</v>
          </cell>
          <cell r="X2531">
            <v>19.79</v>
          </cell>
          <cell r="AA2531" t="str">
            <v/>
          </cell>
          <cell r="AD2531" t="str">
            <v/>
          </cell>
          <cell r="AE2531" t="str">
            <v/>
          </cell>
          <cell r="AF2531" t="str">
            <v/>
          </cell>
        </row>
        <row r="2532">
          <cell r="D2532" t="str">
            <v>186513822</v>
          </cell>
          <cell r="E2532">
            <v>1865138</v>
          </cell>
          <cell r="F2532" t="str">
            <v>BEP (Connect M) 3 Baserate</v>
          </cell>
          <cell r="G2532" t="str">
            <v>E</v>
          </cell>
          <cell r="H2532" t="str">
            <v>SWEB</v>
          </cell>
          <cell r="I2532">
            <v>22</v>
          </cell>
          <cell r="J2532" t="str">
            <v>ICE0</v>
          </cell>
          <cell r="K2532" t="str">
            <v>STANDARD</v>
          </cell>
          <cell r="L2532">
            <v>31</v>
          </cell>
          <cell r="M2532">
            <v>17.600000000000001</v>
          </cell>
          <cell r="P2532" t="str">
            <v/>
          </cell>
          <cell r="S2532" t="str">
            <v/>
          </cell>
          <cell r="T2532" t="str">
            <v/>
          </cell>
          <cell r="U2532" t="str">
            <v/>
          </cell>
          <cell r="W2532">
            <v>32.26</v>
          </cell>
          <cell r="X2532">
            <v>20.27</v>
          </cell>
          <cell r="AA2532" t="str">
            <v/>
          </cell>
          <cell r="AD2532" t="str">
            <v/>
          </cell>
          <cell r="AE2532" t="str">
            <v/>
          </cell>
          <cell r="AF2532" t="str">
            <v/>
          </cell>
        </row>
        <row r="2533">
          <cell r="D2533" t="str">
            <v>186513821</v>
          </cell>
          <cell r="E2533">
            <v>1865138</v>
          </cell>
          <cell r="F2533" t="str">
            <v>BEP (Connect M) 3 Baserate</v>
          </cell>
          <cell r="G2533" t="str">
            <v>E</v>
          </cell>
          <cell r="H2533" t="str">
            <v>SWALEC</v>
          </cell>
          <cell r="I2533">
            <v>21</v>
          </cell>
          <cell r="J2533" t="str">
            <v>ICE0</v>
          </cell>
          <cell r="K2533" t="str">
            <v>STANDARD</v>
          </cell>
          <cell r="L2533">
            <v>31</v>
          </cell>
          <cell r="M2533">
            <v>17.8</v>
          </cell>
          <cell r="P2533" t="str">
            <v/>
          </cell>
          <cell r="S2533" t="str">
            <v/>
          </cell>
          <cell r="T2533" t="str">
            <v/>
          </cell>
          <cell r="U2533" t="str">
            <v/>
          </cell>
          <cell r="W2533">
            <v>32.26</v>
          </cell>
          <cell r="X2533">
            <v>20.5</v>
          </cell>
          <cell r="AA2533" t="str">
            <v/>
          </cell>
          <cell r="AD2533" t="str">
            <v/>
          </cell>
          <cell r="AE2533" t="str">
            <v/>
          </cell>
          <cell r="AF2533" t="str">
            <v/>
          </cell>
        </row>
        <row r="2534">
          <cell r="D2534" t="str">
            <v>186513823</v>
          </cell>
          <cell r="E2534">
            <v>1865138</v>
          </cell>
          <cell r="F2534" t="str">
            <v>BEP (Connect M) 3 Baserate</v>
          </cell>
          <cell r="G2534" t="str">
            <v>E</v>
          </cell>
          <cell r="H2534" t="str">
            <v>YORKSHIRE</v>
          </cell>
          <cell r="I2534">
            <v>23</v>
          </cell>
          <cell r="J2534" t="str">
            <v>ICE0</v>
          </cell>
          <cell r="K2534" t="str">
            <v>STANDARD</v>
          </cell>
          <cell r="L2534">
            <v>31</v>
          </cell>
          <cell r="M2534">
            <v>17.89</v>
          </cell>
          <cell r="P2534" t="str">
            <v/>
          </cell>
          <cell r="S2534" t="str">
            <v/>
          </cell>
          <cell r="T2534" t="str">
            <v/>
          </cell>
          <cell r="U2534" t="str">
            <v/>
          </cell>
          <cell r="W2534">
            <v>32.26</v>
          </cell>
          <cell r="X2534">
            <v>20.61</v>
          </cell>
          <cell r="AA2534" t="str">
            <v/>
          </cell>
          <cell r="AD2534" t="str">
            <v/>
          </cell>
          <cell r="AE2534" t="str">
            <v/>
          </cell>
          <cell r="AF2534" t="str">
            <v/>
          </cell>
        </row>
        <row r="2535">
          <cell r="D2535" t="str">
            <v>186513818</v>
          </cell>
          <cell r="E2535">
            <v>1865138</v>
          </cell>
          <cell r="F2535" t="str">
            <v>BEP (Connect M) 3 Baserate</v>
          </cell>
          <cell r="G2535" t="str">
            <v>E</v>
          </cell>
          <cell r="H2535" t="str">
            <v>SCOTTISH POWER</v>
          </cell>
          <cell r="I2535">
            <v>18</v>
          </cell>
          <cell r="J2535" t="str">
            <v>ICE0</v>
          </cell>
          <cell r="K2535" t="str">
            <v>STANDARD</v>
          </cell>
          <cell r="L2535">
            <v>31</v>
          </cell>
          <cell r="M2535">
            <v>18.02</v>
          </cell>
          <cell r="P2535" t="str">
            <v/>
          </cell>
          <cell r="S2535" t="str">
            <v/>
          </cell>
          <cell r="T2535" t="str">
            <v/>
          </cell>
          <cell r="U2535" t="str">
            <v/>
          </cell>
          <cell r="W2535">
            <v>32.26</v>
          </cell>
          <cell r="X2535">
            <v>20.75</v>
          </cell>
          <cell r="AA2535" t="str">
            <v/>
          </cell>
          <cell r="AD2535" t="str">
            <v/>
          </cell>
          <cell r="AE2535" t="str">
            <v/>
          </cell>
          <cell r="AF2535" t="str">
            <v/>
          </cell>
        </row>
        <row r="2536">
          <cell r="D2536" t="str">
            <v>186513817</v>
          </cell>
          <cell r="E2536">
            <v>1865138</v>
          </cell>
          <cell r="F2536" t="str">
            <v>BEP (Connect M) 3 Baserate</v>
          </cell>
          <cell r="G2536" t="str">
            <v>E</v>
          </cell>
          <cell r="H2536" t="str">
            <v>SCOTTISH HYDRO</v>
          </cell>
          <cell r="I2536">
            <v>17</v>
          </cell>
          <cell r="J2536" t="str">
            <v>ICE0</v>
          </cell>
          <cell r="K2536" t="str">
            <v>STANDARD</v>
          </cell>
          <cell r="L2536">
            <v>31</v>
          </cell>
          <cell r="M2536">
            <v>19.420000000000002</v>
          </cell>
          <cell r="P2536" t="str">
            <v/>
          </cell>
          <cell r="S2536" t="str">
            <v/>
          </cell>
          <cell r="T2536" t="str">
            <v/>
          </cell>
          <cell r="U2536" t="str">
            <v/>
          </cell>
          <cell r="W2536">
            <v>32.26</v>
          </cell>
          <cell r="X2536">
            <v>22.37</v>
          </cell>
          <cell r="AA2536" t="str">
            <v/>
          </cell>
          <cell r="AD2536" t="str">
            <v/>
          </cell>
          <cell r="AE2536" t="str">
            <v/>
          </cell>
          <cell r="AF2536" t="str">
            <v/>
          </cell>
        </row>
        <row r="2537">
          <cell r="D2537" t="str">
            <v>186514210</v>
          </cell>
          <cell r="E2537">
            <v>1865142</v>
          </cell>
          <cell r="F2537" t="str">
            <v>BEP (Connect M) 3 Flexirate 2</v>
          </cell>
          <cell r="G2537" t="str">
            <v>E</v>
          </cell>
          <cell r="H2537" t="str">
            <v>EASTERN</v>
          </cell>
          <cell r="I2537">
            <v>10</v>
          </cell>
          <cell r="J2537" t="str">
            <v>ICE0</v>
          </cell>
          <cell r="K2537" t="str">
            <v>STANDARD</v>
          </cell>
          <cell r="L2537">
            <v>31</v>
          </cell>
          <cell r="M2537">
            <v>19.05</v>
          </cell>
          <cell r="P2537" t="str">
            <v/>
          </cell>
          <cell r="S2537">
            <v>16.28</v>
          </cell>
          <cell r="T2537" t="str">
            <v/>
          </cell>
          <cell r="U2537" t="str">
            <v/>
          </cell>
          <cell r="W2537">
            <v>32.26</v>
          </cell>
          <cell r="X2537">
            <v>21.94</v>
          </cell>
          <cell r="AA2537" t="str">
            <v/>
          </cell>
          <cell r="AD2537">
            <v>18.5</v>
          </cell>
          <cell r="AE2537" t="str">
            <v/>
          </cell>
          <cell r="AF2537" t="str">
            <v/>
          </cell>
        </row>
        <row r="2538">
          <cell r="D2538" t="str">
            <v>186514211</v>
          </cell>
          <cell r="E2538">
            <v>1865142</v>
          </cell>
          <cell r="F2538" t="str">
            <v>BEP (Connect M) 3 Flexirate 2</v>
          </cell>
          <cell r="G2538" t="str">
            <v>E</v>
          </cell>
          <cell r="H2538" t="str">
            <v>EAST MIDLANDS</v>
          </cell>
          <cell r="I2538">
            <v>11</v>
          </cell>
          <cell r="J2538" t="str">
            <v>ICE0</v>
          </cell>
          <cell r="K2538" t="str">
            <v>STANDARD</v>
          </cell>
          <cell r="L2538">
            <v>31</v>
          </cell>
          <cell r="M2538">
            <v>18.53</v>
          </cell>
          <cell r="P2538" t="str">
            <v/>
          </cell>
          <cell r="S2538">
            <v>16.38</v>
          </cell>
          <cell r="T2538" t="str">
            <v/>
          </cell>
          <cell r="U2538" t="str">
            <v/>
          </cell>
          <cell r="W2538">
            <v>32.26</v>
          </cell>
          <cell r="X2538">
            <v>21.34</v>
          </cell>
          <cell r="AA2538" t="str">
            <v/>
          </cell>
          <cell r="AD2538">
            <v>18.63</v>
          </cell>
          <cell r="AE2538" t="str">
            <v/>
          </cell>
          <cell r="AF2538" t="str">
            <v/>
          </cell>
        </row>
        <row r="2539">
          <cell r="D2539" t="str">
            <v>186514212</v>
          </cell>
          <cell r="E2539">
            <v>1865142</v>
          </cell>
          <cell r="F2539" t="str">
            <v>BEP (Connect M) 3 Flexirate 2</v>
          </cell>
          <cell r="G2539" t="str">
            <v>E</v>
          </cell>
          <cell r="H2539" t="str">
            <v>LONDON</v>
          </cell>
          <cell r="I2539">
            <v>12</v>
          </cell>
          <cell r="J2539" t="str">
            <v>ICE0</v>
          </cell>
          <cell r="K2539" t="str">
            <v>STANDARD</v>
          </cell>
          <cell r="L2539">
            <v>31</v>
          </cell>
          <cell r="M2539">
            <v>18.14</v>
          </cell>
          <cell r="P2539" t="str">
            <v/>
          </cell>
          <cell r="S2539">
            <v>15.6</v>
          </cell>
          <cell r="T2539" t="str">
            <v/>
          </cell>
          <cell r="U2539" t="str">
            <v/>
          </cell>
          <cell r="W2539">
            <v>32.26</v>
          </cell>
          <cell r="X2539">
            <v>20.9</v>
          </cell>
          <cell r="AA2539" t="str">
            <v/>
          </cell>
          <cell r="AD2539">
            <v>17.71</v>
          </cell>
          <cell r="AE2539" t="str">
            <v/>
          </cell>
          <cell r="AF2539" t="str">
            <v/>
          </cell>
        </row>
        <row r="2540">
          <cell r="D2540" t="str">
            <v>186514213</v>
          </cell>
          <cell r="E2540">
            <v>1865142</v>
          </cell>
          <cell r="F2540" t="str">
            <v>BEP (Connect M) 3 Flexirate 2</v>
          </cell>
          <cell r="G2540" t="str">
            <v>E</v>
          </cell>
          <cell r="H2540" t="str">
            <v>MANWEB</v>
          </cell>
          <cell r="I2540">
            <v>13</v>
          </cell>
          <cell r="J2540" t="str">
            <v>ICE0</v>
          </cell>
          <cell r="K2540" t="str">
            <v>STANDARD</v>
          </cell>
          <cell r="L2540">
            <v>0</v>
          </cell>
          <cell r="M2540">
            <v>0</v>
          </cell>
          <cell r="P2540" t="str">
            <v/>
          </cell>
          <cell r="S2540">
            <v>0</v>
          </cell>
          <cell r="T2540" t="str">
            <v/>
          </cell>
          <cell r="U2540" t="str">
            <v/>
          </cell>
          <cell r="AE2540" t="str">
            <v/>
          </cell>
          <cell r="AF2540" t="str">
            <v/>
          </cell>
        </row>
        <row r="2541">
          <cell r="D2541" t="str">
            <v>186514214</v>
          </cell>
          <cell r="E2541">
            <v>1865142</v>
          </cell>
          <cell r="F2541" t="str">
            <v>BEP (Connect M) 3 Flexirate 2</v>
          </cell>
          <cell r="G2541" t="str">
            <v>E</v>
          </cell>
          <cell r="H2541" t="str">
            <v>MIDLANDS</v>
          </cell>
          <cell r="I2541">
            <v>14</v>
          </cell>
          <cell r="J2541" t="str">
            <v>ICE0</v>
          </cell>
          <cell r="K2541" t="str">
            <v>STANDARD</v>
          </cell>
          <cell r="L2541">
            <v>31</v>
          </cell>
          <cell r="M2541">
            <v>19.260000000000002</v>
          </cell>
          <cell r="P2541" t="str">
            <v/>
          </cell>
          <cell r="S2541">
            <v>16.91</v>
          </cell>
          <cell r="T2541" t="str">
            <v/>
          </cell>
          <cell r="U2541" t="str">
            <v/>
          </cell>
          <cell r="W2541">
            <v>32.26</v>
          </cell>
          <cell r="X2541">
            <v>22.18</v>
          </cell>
          <cell r="AA2541" t="str">
            <v/>
          </cell>
          <cell r="AD2541">
            <v>19.25</v>
          </cell>
          <cell r="AE2541" t="str">
            <v/>
          </cell>
          <cell r="AF2541" t="str">
            <v/>
          </cell>
        </row>
        <row r="2542">
          <cell r="D2542" t="str">
            <v>186514215</v>
          </cell>
          <cell r="E2542">
            <v>1865142</v>
          </cell>
          <cell r="F2542" t="str">
            <v>BEP (Connect M) 3 Flexirate 2</v>
          </cell>
          <cell r="G2542" t="str">
            <v>E</v>
          </cell>
          <cell r="H2542" t="str">
            <v>NORTHERN</v>
          </cell>
          <cell r="I2542">
            <v>15</v>
          </cell>
          <cell r="J2542" t="str">
            <v>ICE0</v>
          </cell>
          <cell r="K2542" t="str">
            <v>STANDARD</v>
          </cell>
          <cell r="L2542">
            <v>31</v>
          </cell>
          <cell r="M2542">
            <v>19.89</v>
          </cell>
          <cell r="P2542" t="str">
            <v/>
          </cell>
          <cell r="S2542">
            <v>16.97</v>
          </cell>
          <cell r="T2542" t="str">
            <v/>
          </cell>
          <cell r="U2542" t="str">
            <v/>
          </cell>
          <cell r="W2542">
            <v>32.26</v>
          </cell>
          <cell r="X2542">
            <v>22.92</v>
          </cell>
          <cell r="AA2542" t="str">
            <v/>
          </cell>
          <cell r="AD2542">
            <v>19.3</v>
          </cell>
          <cell r="AE2542" t="str">
            <v/>
          </cell>
          <cell r="AF2542" t="str">
            <v/>
          </cell>
        </row>
        <row r="2543">
          <cell r="D2543" t="str">
            <v>186514216</v>
          </cell>
          <cell r="E2543">
            <v>1865142</v>
          </cell>
          <cell r="F2543" t="str">
            <v>BEP (Connect M) 3 Flexirate 2</v>
          </cell>
          <cell r="G2543" t="str">
            <v>E</v>
          </cell>
          <cell r="H2543" t="str">
            <v>NORWEB</v>
          </cell>
          <cell r="I2543">
            <v>16</v>
          </cell>
          <cell r="J2543" t="str">
            <v>ICE0</v>
          </cell>
          <cell r="K2543" t="str">
            <v>STANDARD</v>
          </cell>
          <cell r="L2543">
            <v>31</v>
          </cell>
          <cell r="M2543">
            <v>20.190000000000001</v>
          </cell>
          <cell r="P2543" t="str">
            <v/>
          </cell>
          <cell r="S2543">
            <v>16.3</v>
          </cell>
          <cell r="T2543" t="str">
            <v/>
          </cell>
          <cell r="U2543" t="str">
            <v/>
          </cell>
          <cell r="W2543">
            <v>32.26</v>
          </cell>
          <cell r="X2543">
            <v>23.26</v>
          </cell>
          <cell r="AA2543" t="str">
            <v/>
          </cell>
          <cell r="AD2543">
            <v>18.510000000000002</v>
          </cell>
          <cell r="AE2543" t="str">
            <v/>
          </cell>
          <cell r="AF2543" t="str">
            <v/>
          </cell>
        </row>
        <row r="2544">
          <cell r="D2544" t="str">
            <v>186514219</v>
          </cell>
          <cell r="E2544">
            <v>1865142</v>
          </cell>
          <cell r="F2544" t="str">
            <v>BEP (Connect M) 3 Flexirate 2</v>
          </cell>
          <cell r="G2544" t="str">
            <v>E</v>
          </cell>
          <cell r="H2544" t="str">
            <v>SEEBOARD</v>
          </cell>
          <cell r="I2544">
            <v>19</v>
          </cell>
          <cell r="J2544" t="str">
            <v>ICE0</v>
          </cell>
          <cell r="K2544" t="str">
            <v>STANDARD</v>
          </cell>
          <cell r="L2544">
            <v>0</v>
          </cell>
          <cell r="M2544">
            <v>0</v>
          </cell>
          <cell r="P2544" t="str">
            <v/>
          </cell>
          <cell r="S2544">
            <v>0</v>
          </cell>
          <cell r="T2544" t="str">
            <v/>
          </cell>
          <cell r="U2544" t="str">
            <v/>
          </cell>
          <cell r="AE2544" t="str">
            <v/>
          </cell>
          <cell r="AF2544" t="str">
            <v/>
          </cell>
        </row>
        <row r="2545">
          <cell r="D2545" t="str">
            <v>186514220</v>
          </cell>
          <cell r="E2545">
            <v>1865142</v>
          </cell>
          <cell r="F2545" t="str">
            <v>BEP (Connect M) 3 Flexirate 2</v>
          </cell>
          <cell r="G2545" t="str">
            <v>E</v>
          </cell>
          <cell r="H2545" t="str">
            <v>SOUTHERN</v>
          </cell>
          <cell r="I2545">
            <v>20</v>
          </cell>
          <cell r="J2545" t="str">
            <v>ICE0</v>
          </cell>
          <cell r="K2545" t="str">
            <v>STANDARD</v>
          </cell>
          <cell r="L2545">
            <v>31</v>
          </cell>
          <cell r="M2545">
            <v>18.239999999999998</v>
          </cell>
          <cell r="P2545" t="str">
            <v/>
          </cell>
          <cell r="S2545">
            <v>16.239999999999998</v>
          </cell>
          <cell r="T2545" t="str">
            <v/>
          </cell>
          <cell r="U2545" t="str">
            <v/>
          </cell>
          <cell r="W2545">
            <v>32.26</v>
          </cell>
          <cell r="X2545">
            <v>21</v>
          </cell>
          <cell r="AA2545" t="str">
            <v/>
          </cell>
          <cell r="AD2545">
            <v>18.48</v>
          </cell>
          <cell r="AE2545" t="str">
            <v/>
          </cell>
          <cell r="AF2545" t="str">
            <v/>
          </cell>
        </row>
        <row r="2546">
          <cell r="D2546" t="str">
            <v>186514222</v>
          </cell>
          <cell r="E2546">
            <v>1865142</v>
          </cell>
          <cell r="F2546" t="str">
            <v>BEP (Connect M) 3 Flexirate 2</v>
          </cell>
          <cell r="G2546" t="str">
            <v>E</v>
          </cell>
          <cell r="H2546" t="str">
            <v>SWEB</v>
          </cell>
          <cell r="I2546">
            <v>22</v>
          </cell>
          <cell r="J2546" t="str">
            <v>ICE0</v>
          </cell>
          <cell r="K2546" t="str">
            <v>STANDARD</v>
          </cell>
          <cell r="L2546">
            <v>31</v>
          </cell>
          <cell r="M2546">
            <v>18.440000000000001</v>
          </cell>
          <cell r="P2546" t="str">
            <v/>
          </cell>
          <cell r="S2546">
            <v>16.91</v>
          </cell>
          <cell r="T2546" t="str">
            <v/>
          </cell>
          <cell r="U2546" t="str">
            <v/>
          </cell>
          <cell r="W2546">
            <v>32.26</v>
          </cell>
          <cell r="X2546">
            <v>21.24</v>
          </cell>
          <cell r="AA2546" t="str">
            <v/>
          </cell>
          <cell r="AD2546">
            <v>19.25</v>
          </cell>
          <cell r="AE2546" t="str">
            <v/>
          </cell>
          <cell r="AF2546" t="str">
            <v/>
          </cell>
        </row>
        <row r="2547">
          <cell r="D2547" t="str">
            <v>186514221</v>
          </cell>
          <cell r="E2547">
            <v>1865142</v>
          </cell>
          <cell r="F2547" t="str">
            <v>BEP (Connect M) 3 Flexirate 2</v>
          </cell>
          <cell r="G2547" t="str">
            <v>E</v>
          </cell>
          <cell r="H2547" t="str">
            <v>SWALEC</v>
          </cell>
          <cell r="I2547">
            <v>21</v>
          </cell>
          <cell r="J2547" t="str">
            <v>ICE0</v>
          </cell>
          <cell r="K2547" t="str">
            <v>STANDARD</v>
          </cell>
          <cell r="L2547">
            <v>31</v>
          </cell>
          <cell r="M2547">
            <v>18.670000000000002</v>
          </cell>
          <cell r="P2547" t="str">
            <v/>
          </cell>
          <cell r="S2547">
            <v>17.16</v>
          </cell>
          <cell r="T2547" t="str">
            <v/>
          </cell>
          <cell r="U2547" t="str">
            <v/>
          </cell>
          <cell r="W2547">
            <v>32.26</v>
          </cell>
          <cell r="X2547">
            <v>21.5</v>
          </cell>
          <cell r="AA2547" t="str">
            <v/>
          </cell>
          <cell r="AD2547">
            <v>19.55</v>
          </cell>
          <cell r="AE2547" t="str">
            <v/>
          </cell>
          <cell r="AF2547" t="str">
            <v/>
          </cell>
        </row>
        <row r="2548">
          <cell r="D2548" t="str">
            <v>186514223</v>
          </cell>
          <cell r="E2548">
            <v>1865142</v>
          </cell>
          <cell r="F2548" t="str">
            <v>BEP (Connect M) 3 Flexirate 2</v>
          </cell>
          <cell r="G2548" t="str">
            <v>E</v>
          </cell>
          <cell r="H2548" t="str">
            <v>YORKSHIRE</v>
          </cell>
          <cell r="I2548">
            <v>23</v>
          </cell>
          <cell r="J2548" t="str">
            <v>ICE0</v>
          </cell>
          <cell r="K2548" t="str">
            <v>STANDARD</v>
          </cell>
          <cell r="L2548">
            <v>31</v>
          </cell>
          <cell r="M2548">
            <v>19.07</v>
          </cell>
          <cell r="P2548" t="str">
            <v/>
          </cell>
          <cell r="S2548">
            <v>16.829999999999998</v>
          </cell>
          <cell r="T2548" t="str">
            <v/>
          </cell>
          <cell r="U2548" t="str">
            <v/>
          </cell>
          <cell r="W2548">
            <v>32.26</v>
          </cell>
          <cell r="X2548">
            <v>21.96</v>
          </cell>
          <cell r="AA2548" t="str">
            <v/>
          </cell>
          <cell r="AD2548">
            <v>19.149999999999999</v>
          </cell>
          <cell r="AE2548" t="str">
            <v/>
          </cell>
          <cell r="AF2548" t="str">
            <v/>
          </cell>
        </row>
        <row r="2549">
          <cell r="D2549" t="str">
            <v>186514218</v>
          </cell>
          <cell r="E2549">
            <v>1865142</v>
          </cell>
          <cell r="F2549" t="str">
            <v>BEP (Connect M) 3 Flexirate 2</v>
          </cell>
          <cell r="G2549" t="str">
            <v>E</v>
          </cell>
          <cell r="H2549" t="str">
            <v>SCOTTISH POWER</v>
          </cell>
          <cell r="I2549">
            <v>18</v>
          </cell>
          <cell r="J2549" t="str">
            <v>ICE0</v>
          </cell>
          <cell r="K2549" t="str">
            <v>STANDARD</v>
          </cell>
          <cell r="L2549">
            <v>31</v>
          </cell>
          <cell r="M2549">
            <v>19.37</v>
          </cell>
          <cell r="P2549" t="str">
            <v/>
          </cell>
          <cell r="S2549">
            <v>16.97</v>
          </cell>
          <cell r="T2549" t="str">
            <v/>
          </cell>
          <cell r="U2549" t="str">
            <v/>
          </cell>
          <cell r="W2549">
            <v>32.26</v>
          </cell>
          <cell r="X2549">
            <v>22.32</v>
          </cell>
          <cell r="AA2549" t="str">
            <v/>
          </cell>
          <cell r="AD2549">
            <v>19.309999999999999</v>
          </cell>
          <cell r="AE2549" t="str">
            <v/>
          </cell>
          <cell r="AF2549" t="str">
            <v/>
          </cell>
        </row>
        <row r="2550">
          <cell r="D2550" t="str">
            <v>186514217</v>
          </cell>
          <cell r="E2550">
            <v>1865142</v>
          </cell>
          <cell r="F2550" t="str">
            <v>BEP (Connect M) 3 Flexirate 2</v>
          </cell>
          <cell r="G2550" t="str">
            <v>E</v>
          </cell>
          <cell r="H2550" t="str">
            <v>SCOTTISH HYDRO</v>
          </cell>
          <cell r="I2550">
            <v>17</v>
          </cell>
          <cell r="J2550" t="str">
            <v>ICE0</v>
          </cell>
          <cell r="K2550" t="str">
            <v>STANDARD</v>
          </cell>
          <cell r="L2550">
            <v>31</v>
          </cell>
          <cell r="M2550">
            <v>20.82</v>
          </cell>
          <cell r="P2550" t="str">
            <v/>
          </cell>
          <cell r="S2550">
            <v>18.350000000000001</v>
          </cell>
          <cell r="T2550" t="str">
            <v/>
          </cell>
          <cell r="U2550" t="str">
            <v/>
          </cell>
          <cell r="W2550">
            <v>32.26</v>
          </cell>
          <cell r="X2550">
            <v>23.99</v>
          </cell>
          <cell r="AA2550" t="str">
            <v/>
          </cell>
          <cell r="AD2550">
            <v>20.88</v>
          </cell>
          <cell r="AE2550" t="str">
            <v/>
          </cell>
          <cell r="AF2550" t="str">
            <v/>
          </cell>
        </row>
        <row r="2551">
          <cell r="D2551" t="str">
            <v>186514610</v>
          </cell>
          <cell r="E2551">
            <v>1865146</v>
          </cell>
          <cell r="F2551" t="str">
            <v>BEP (Connect M) 3 Flexirate 3</v>
          </cell>
          <cell r="G2551" t="str">
            <v>E</v>
          </cell>
          <cell r="H2551" t="str">
            <v>EASTERN</v>
          </cell>
          <cell r="I2551">
            <v>10</v>
          </cell>
          <cell r="J2551" t="str">
            <v>ICE0</v>
          </cell>
          <cell r="K2551" t="str">
            <v>STANDARD</v>
          </cell>
          <cell r="L2551">
            <v>31</v>
          </cell>
          <cell r="M2551">
            <v>20.059999999999999</v>
          </cell>
          <cell r="P2551">
            <v>14.21</v>
          </cell>
          <cell r="S2551">
            <v>16.440000000000001</v>
          </cell>
          <cell r="T2551" t="str">
            <v/>
          </cell>
          <cell r="U2551" t="str">
            <v/>
          </cell>
          <cell r="W2551">
            <v>32.26</v>
          </cell>
          <cell r="X2551">
            <v>23.11</v>
          </cell>
          <cell r="AA2551">
            <v>16.350000000000001</v>
          </cell>
          <cell r="AD2551">
            <v>18.66</v>
          </cell>
          <cell r="AE2551" t="str">
            <v/>
          </cell>
          <cell r="AF2551" t="str">
            <v/>
          </cell>
        </row>
        <row r="2552">
          <cell r="D2552" t="str">
            <v>186514611</v>
          </cell>
          <cell r="E2552">
            <v>1865146</v>
          </cell>
          <cell r="F2552" t="str">
            <v>BEP (Connect M) 3 Flexirate 3</v>
          </cell>
          <cell r="G2552" t="str">
            <v>E</v>
          </cell>
          <cell r="H2552" t="str">
            <v>EAST MIDLANDS</v>
          </cell>
          <cell r="I2552">
            <v>11</v>
          </cell>
          <cell r="J2552" t="str">
            <v>ICE0</v>
          </cell>
          <cell r="K2552" t="str">
            <v>STANDARD</v>
          </cell>
          <cell r="L2552">
            <v>31</v>
          </cell>
          <cell r="M2552">
            <v>19.149999999999999</v>
          </cell>
          <cell r="P2552">
            <v>14.08</v>
          </cell>
          <cell r="S2552">
            <v>16.899999999999999</v>
          </cell>
          <cell r="T2552" t="str">
            <v/>
          </cell>
          <cell r="U2552" t="str">
            <v/>
          </cell>
          <cell r="W2552">
            <v>32.26</v>
          </cell>
          <cell r="X2552">
            <v>22.05</v>
          </cell>
          <cell r="AA2552">
            <v>16.2</v>
          </cell>
          <cell r="AD2552">
            <v>19.21</v>
          </cell>
          <cell r="AE2552" t="str">
            <v/>
          </cell>
          <cell r="AF2552" t="str">
            <v/>
          </cell>
        </row>
        <row r="2553">
          <cell r="D2553" t="str">
            <v>186514612</v>
          </cell>
          <cell r="E2553">
            <v>1865146</v>
          </cell>
          <cell r="F2553" t="str">
            <v>BEP (Connect M) 3 Flexirate 3</v>
          </cell>
          <cell r="G2553" t="str">
            <v>E</v>
          </cell>
          <cell r="H2553" t="str">
            <v>LONDON</v>
          </cell>
          <cell r="I2553">
            <v>12</v>
          </cell>
          <cell r="J2553" t="str">
            <v>ICE0</v>
          </cell>
          <cell r="K2553" t="str">
            <v>STANDARD</v>
          </cell>
          <cell r="L2553">
            <v>0</v>
          </cell>
          <cell r="M2553">
            <v>0</v>
          </cell>
          <cell r="P2553">
            <v>0</v>
          </cell>
          <cell r="S2553">
            <v>0</v>
          </cell>
          <cell r="T2553" t="str">
            <v/>
          </cell>
          <cell r="U2553" t="str">
            <v/>
          </cell>
          <cell r="AE2553" t="str">
            <v/>
          </cell>
          <cell r="AF2553" t="str">
            <v/>
          </cell>
        </row>
        <row r="2554">
          <cell r="D2554" t="str">
            <v>186514613</v>
          </cell>
          <cell r="E2554">
            <v>1865146</v>
          </cell>
          <cell r="F2554" t="str">
            <v>BEP (Connect M) 3 Flexirate 3</v>
          </cell>
          <cell r="G2554" t="str">
            <v>E</v>
          </cell>
          <cell r="H2554" t="str">
            <v>MANWEB</v>
          </cell>
          <cell r="I2554">
            <v>13</v>
          </cell>
          <cell r="J2554" t="str">
            <v>ICE0</v>
          </cell>
          <cell r="K2554" t="str">
            <v>STANDARD</v>
          </cell>
          <cell r="L2554">
            <v>0</v>
          </cell>
          <cell r="M2554">
            <v>0</v>
          </cell>
          <cell r="P2554">
            <v>0</v>
          </cell>
          <cell r="S2554">
            <v>0</v>
          </cell>
          <cell r="T2554" t="str">
            <v/>
          </cell>
          <cell r="U2554" t="str">
            <v/>
          </cell>
          <cell r="AE2554" t="str">
            <v/>
          </cell>
          <cell r="AF2554" t="str">
            <v/>
          </cell>
        </row>
        <row r="2555">
          <cell r="D2555" t="str">
            <v>186514614</v>
          </cell>
          <cell r="E2555">
            <v>1865146</v>
          </cell>
          <cell r="F2555" t="str">
            <v>BEP (Connect M) 3 Flexirate 3</v>
          </cell>
          <cell r="G2555" t="str">
            <v>E</v>
          </cell>
          <cell r="H2555" t="str">
            <v>MIDLANDS</v>
          </cell>
          <cell r="I2555">
            <v>14</v>
          </cell>
          <cell r="J2555" t="str">
            <v>ICE0</v>
          </cell>
          <cell r="K2555" t="str">
            <v>STANDARD</v>
          </cell>
          <cell r="L2555">
            <v>0</v>
          </cell>
          <cell r="M2555">
            <v>0</v>
          </cell>
          <cell r="P2555">
            <v>0</v>
          </cell>
          <cell r="S2555">
            <v>0</v>
          </cell>
          <cell r="T2555" t="str">
            <v/>
          </cell>
          <cell r="U2555" t="str">
            <v/>
          </cell>
          <cell r="AE2555" t="str">
            <v/>
          </cell>
          <cell r="AF2555" t="str">
            <v/>
          </cell>
        </row>
        <row r="2556">
          <cell r="D2556" t="str">
            <v>186514615</v>
          </cell>
          <cell r="E2556">
            <v>1865146</v>
          </cell>
          <cell r="F2556" t="str">
            <v>BEP (Connect M) 3 Flexirate 3</v>
          </cell>
          <cell r="G2556" t="str">
            <v>E</v>
          </cell>
          <cell r="H2556" t="str">
            <v>NORTHERN</v>
          </cell>
          <cell r="I2556">
            <v>15</v>
          </cell>
          <cell r="J2556" t="str">
            <v>ICE0</v>
          </cell>
          <cell r="K2556" t="str">
            <v>STANDARD</v>
          </cell>
          <cell r="L2556">
            <v>0</v>
          </cell>
          <cell r="M2556">
            <v>0</v>
          </cell>
          <cell r="P2556">
            <v>0</v>
          </cell>
          <cell r="S2556">
            <v>0</v>
          </cell>
          <cell r="T2556" t="str">
            <v/>
          </cell>
          <cell r="U2556" t="str">
            <v/>
          </cell>
          <cell r="AE2556" t="str">
            <v/>
          </cell>
          <cell r="AF2556" t="str">
            <v/>
          </cell>
        </row>
        <row r="2557">
          <cell r="D2557" t="str">
            <v>186514616</v>
          </cell>
          <cell r="E2557">
            <v>1865146</v>
          </cell>
          <cell r="F2557" t="str">
            <v>BEP (Connect M) 3 Flexirate 3</v>
          </cell>
          <cell r="G2557" t="str">
            <v>E</v>
          </cell>
          <cell r="H2557" t="str">
            <v>NORWEB</v>
          </cell>
          <cell r="I2557">
            <v>16</v>
          </cell>
          <cell r="J2557" t="str">
            <v>ICE0</v>
          </cell>
          <cell r="K2557" t="str">
            <v>STANDARD</v>
          </cell>
          <cell r="L2557">
            <v>31</v>
          </cell>
          <cell r="M2557">
            <v>20.23</v>
          </cell>
          <cell r="P2557">
            <v>14.43</v>
          </cell>
          <cell r="S2557">
            <v>17.25</v>
          </cell>
          <cell r="T2557" t="str">
            <v/>
          </cell>
          <cell r="U2557" t="str">
            <v/>
          </cell>
          <cell r="W2557">
            <v>32.26</v>
          </cell>
          <cell r="X2557">
            <v>23.31</v>
          </cell>
          <cell r="AA2557">
            <v>16.600000000000001</v>
          </cell>
          <cell r="AD2557">
            <v>19.600000000000001</v>
          </cell>
          <cell r="AE2557" t="str">
            <v/>
          </cell>
          <cell r="AF2557" t="str">
            <v/>
          </cell>
        </row>
        <row r="2558">
          <cell r="D2558" t="str">
            <v>186514619</v>
          </cell>
          <cell r="E2558">
            <v>1865146</v>
          </cell>
          <cell r="F2558" t="str">
            <v>BEP (Connect M) 3 Flexirate 3</v>
          </cell>
          <cell r="G2558" t="str">
            <v>E</v>
          </cell>
          <cell r="H2558" t="str">
            <v>SEEBOARD</v>
          </cell>
          <cell r="I2558">
            <v>19</v>
          </cell>
          <cell r="J2558" t="str">
            <v>ICE0</v>
          </cell>
          <cell r="K2558" t="str">
            <v>STANDARD</v>
          </cell>
          <cell r="L2558">
            <v>31</v>
          </cell>
          <cell r="M2558">
            <v>20.6</v>
          </cell>
          <cell r="P2558">
            <v>14.67</v>
          </cell>
          <cell r="S2558">
            <v>17.41</v>
          </cell>
          <cell r="T2558" t="str">
            <v/>
          </cell>
          <cell r="U2558" t="str">
            <v/>
          </cell>
          <cell r="W2558">
            <v>32.26</v>
          </cell>
          <cell r="X2558">
            <v>23.73</v>
          </cell>
          <cell r="AA2558">
            <v>16.88</v>
          </cell>
          <cell r="AD2558">
            <v>19.78</v>
          </cell>
          <cell r="AE2558" t="str">
            <v/>
          </cell>
          <cell r="AF2558" t="str">
            <v/>
          </cell>
        </row>
        <row r="2559">
          <cell r="D2559" t="str">
            <v>186514620</v>
          </cell>
          <cell r="E2559">
            <v>1865146</v>
          </cell>
          <cell r="F2559" t="str">
            <v>BEP (Connect M) 3 Flexirate 3</v>
          </cell>
          <cell r="G2559" t="str">
            <v>E</v>
          </cell>
          <cell r="H2559" t="str">
            <v>SOUTHERN</v>
          </cell>
          <cell r="I2559">
            <v>20</v>
          </cell>
          <cell r="J2559" t="str">
            <v>ICE0</v>
          </cell>
          <cell r="K2559" t="str">
            <v>STANDARD</v>
          </cell>
          <cell r="L2559">
            <v>31</v>
          </cell>
          <cell r="M2559">
            <v>18.899999999999999</v>
          </cell>
          <cell r="P2559">
            <v>14.26</v>
          </cell>
          <cell r="S2559">
            <v>16.899999999999999</v>
          </cell>
          <cell r="T2559" t="str">
            <v/>
          </cell>
          <cell r="U2559" t="str">
            <v/>
          </cell>
          <cell r="W2559">
            <v>32.26</v>
          </cell>
          <cell r="X2559">
            <v>21.77</v>
          </cell>
          <cell r="AA2559">
            <v>16.41</v>
          </cell>
          <cell r="AD2559">
            <v>19.21</v>
          </cell>
          <cell r="AE2559" t="str">
            <v/>
          </cell>
          <cell r="AF2559" t="str">
            <v/>
          </cell>
        </row>
        <row r="2560">
          <cell r="D2560" t="str">
            <v>186514622</v>
          </cell>
          <cell r="E2560">
            <v>1865146</v>
          </cell>
          <cell r="F2560" t="str">
            <v>BEP (Connect M) 3 Flexirate 3</v>
          </cell>
          <cell r="G2560" t="str">
            <v>E</v>
          </cell>
          <cell r="H2560" t="str">
            <v>SWEB</v>
          </cell>
          <cell r="I2560">
            <v>22</v>
          </cell>
          <cell r="J2560" t="str">
            <v>ICE0</v>
          </cell>
          <cell r="K2560" t="str">
            <v>STANDARD</v>
          </cell>
          <cell r="L2560">
            <v>0</v>
          </cell>
          <cell r="M2560">
            <v>0</v>
          </cell>
          <cell r="P2560">
            <v>0</v>
          </cell>
          <cell r="S2560">
            <v>0</v>
          </cell>
          <cell r="T2560" t="str">
            <v/>
          </cell>
          <cell r="U2560" t="str">
            <v/>
          </cell>
          <cell r="AE2560" t="str">
            <v/>
          </cell>
          <cell r="AF2560" t="str">
            <v/>
          </cell>
        </row>
        <row r="2561">
          <cell r="D2561" t="str">
            <v>186514621</v>
          </cell>
          <cell r="E2561">
            <v>1865146</v>
          </cell>
          <cell r="F2561" t="str">
            <v>BEP (Connect M) 3 Flexirate 3</v>
          </cell>
          <cell r="G2561" t="str">
            <v>E</v>
          </cell>
          <cell r="H2561" t="str">
            <v>SWALEC</v>
          </cell>
          <cell r="I2561">
            <v>21</v>
          </cell>
          <cell r="J2561" t="str">
            <v>ICE0</v>
          </cell>
          <cell r="K2561" t="str">
            <v>STANDARD</v>
          </cell>
          <cell r="L2561">
            <v>0</v>
          </cell>
          <cell r="M2561">
            <v>0</v>
          </cell>
          <cell r="P2561">
            <v>0</v>
          </cell>
          <cell r="S2561">
            <v>0</v>
          </cell>
          <cell r="T2561" t="str">
            <v/>
          </cell>
          <cell r="U2561" t="str">
            <v/>
          </cell>
          <cell r="AE2561" t="str">
            <v/>
          </cell>
          <cell r="AF2561" t="str">
            <v/>
          </cell>
        </row>
        <row r="2562">
          <cell r="D2562" t="str">
            <v>186514623</v>
          </cell>
          <cell r="E2562">
            <v>1865146</v>
          </cell>
          <cell r="F2562" t="str">
            <v>BEP (Connect M) 3 Flexirate 3</v>
          </cell>
          <cell r="G2562" t="str">
            <v>E</v>
          </cell>
          <cell r="H2562" t="str">
            <v>YORKSHIRE</v>
          </cell>
          <cell r="I2562">
            <v>23</v>
          </cell>
          <cell r="J2562" t="str">
            <v>ICE0</v>
          </cell>
          <cell r="K2562" t="str">
            <v>STANDARD</v>
          </cell>
          <cell r="L2562">
            <v>31</v>
          </cell>
          <cell r="M2562">
            <v>19.7</v>
          </cell>
          <cell r="P2562">
            <v>14.39</v>
          </cell>
          <cell r="S2562">
            <v>17.45</v>
          </cell>
          <cell r="T2562" t="str">
            <v/>
          </cell>
          <cell r="U2562" t="str">
            <v/>
          </cell>
          <cell r="W2562">
            <v>32.26</v>
          </cell>
          <cell r="X2562">
            <v>22.69</v>
          </cell>
          <cell r="AA2562">
            <v>16.559999999999999</v>
          </cell>
          <cell r="AD2562">
            <v>19.84</v>
          </cell>
          <cell r="AE2562" t="str">
            <v/>
          </cell>
          <cell r="AF2562" t="str">
            <v/>
          </cell>
        </row>
        <row r="2563">
          <cell r="D2563" t="str">
            <v>186514618</v>
          </cell>
          <cell r="E2563">
            <v>1865146</v>
          </cell>
          <cell r="F2563" t="str">
            <v>BEP (Connect M) 3 Flexirate 3</v>
          </cell>
          <cell r="G2563" t="str">
            <v>E</v>
          </cell>
          <cell r="H2563" t="str">
            <v>SCOTTISH POWER</v>
          </cell>
          <cell r="I2563">
            <v>18</v>
          </cell>
          <cell r="J2563" t="str">
            <v>ICE0</v>
          </cell>
          <cell r="K2563" t="str">
            <v>STANDARD</v>
          </cell>
          <cell r="L2563">
            <v>0</v>
          </cell>
          <cell r="M2563">
            <v>0</v>
          </cell>
          <cell r="P2563">
            <v>0</v>
          </cell>
          <cell r="S2563">
            <v>0</v>
          </cell>
          <cell r="T2563" t="str">
            <v/>
          </cell>
          <cell r="U2563" t="str">
            <v/>
          </cell>
          <cell r="AE2563" t="str">
            <v/>
          </cell>
          <cell r="AF2563" t="str">
            <v/>
          </cell>
        </row>
        <row r="2564">
          <cell r="D2564" t="str">
            <v>186514617</v>
          </cell>
          <cell r="E2564">
            <v>1865146</v>
          </cell>
          <cell r="F2564" t="str">
            <v>BEP (Connect M) 3 Flexirate 3</v>
          </cell>
          <cell r="G2564" t="str">
            <v>E</v>
          </cell>
          <cell r="H2564" t="str">
            <v>SCOTTISH HYDRO</v>
          </cell>
          <cell r="I2564">
            <v>17</v>
          </cell>
          <cell r="J2564" t="str">
            <v>ICE0</v>
          </cell>
          <cell r="K2564" t="str">
            <v>STANDARD</v>
          </cell>
          <cell r="L2564">
            <v>0</v>
          </cell>
          <cell r="M2564">
            <v>0</v>
          </cell>
          <cell r="P2564">
            <v>0</v>
          </cell>
          <cell r="S2564">
            <v>0</v>
          </cell>
          <cell r="T2564" t="str">
            <v/>
          </cell>
          <cell r="U2564" t="str">
            <v/>
          </cell>
          <cell r="AE2564" t="str">
            <v/>
          </cell>
          <cell r="AF2564" t="str">
            <v/>
          </cell>
        </row>
        <row r="2565">
          <cell r="D2565" t="str">
            <v>186515010</v>
          </cell>
          <cell r="E2565">
            <v>1865150</v>
          </cell>
          <cell r="F2565" t="str">
            <v>BEP (Connect M) 3 Nightsaver</v>
          </cell>
          <cell r="G2565" t="str">
            <v>E</v>
          </cell>
          <cell r="H2565" t="str">
            <v>EASTERN</v>
          </cell>
          <cell r="I2565">
            <v>10</v>
          </cell>
          <cell r="J2565" t="str">
            <v>ICE0</v>
          </cell>
          <cell r="K2565" t="str">
            <v>STANDARD</v>
          </cell>
          <cell r="L2565">
            <v>31</v>
          </cell>
          <cell r="M2565">
            <v>18.77</v>
          </cell>
          <cell r="P2565">
            <v>13.15</v>
          </cell>
          <cell r="S2565" t="str">
            <v/>
          </cell>
          <cell r="T2565" t="str">
            <v/>
          </cell>
          <cell r="U2565" t="str">
            <v/>
          </cell>
          <cell r="W2565">
            <v>32.26</v>
          </cell>
          <cell r="X2565">
            <v>21.61</v>
          </cell>
          <cell r="AA2565">
            <v>15.13</v>
          </cell>
          <cell r="AD2565" t="str">
            <v/>
          </cell>
          <cell r="AE2565" t="str">
            <v/>
          </cell>
          <cell r="AF2565" t="str">
            <v/>
          </cell>
        </row>
        <row r="2566">
          <cell r="D2566" t="str">
            <v>186515011</v>
          </cell>
          <cell r="E2566">
            <v>1865150</v>
          </cell>
          <cell r="F2566" t="str">
            <v>BEP (Connect M) 3 Nightsaver</v>
          </cell>
          <cell r="G2566" t="str">
            <v>E</v>
          </cell>
          <cell r="H2566" t="str">
            <v>EAST MIDLANDS</v>
          </cell>
          <cell r="I2566">
            <v>11</v>
          </cell>
          <cell r="J2566" t="str">
            <v>ICE0</v>
          </cell>
          <cell r="K2566" t="str">
            <v>STANDARD</v>
          </cell>
          <cell r="L2566">
            <v>31</v>
          </cell>
          <cell r="M2566">
            <v>18.23</v>
          </cell>
          <cell r="P2566">
            <v>13.82</v>
          </cell>
          <cell r="S2566" t="str">
            <v/>
          </cell>
          <cell r="T2566" t="str">
            <v/>
          </cell>
          <cell r="U2566" t="str">
            <v/>
          </cell>
          <cell r="W2566">
            <v>32.26</v>
          </cell>
          <cell r="X2566">
            <v>21</v>
          </cell>
          <cell r="AA2566">
            <v>15.9</v>
          </cell>
          <cell r="AD2566" t="str">
            <v/>
          </cell>
          <cell r="AE2566" t="str">
            <v/>
          </cell>
          <cell r="AF2566" t="str">
            <v/>
          </cell>
        </row>
        <row r="2567">
          <cell r="D2567" t="str">
            <v>186515012</v>
          </cell>
          <cell r="E2567">
            <v>1865150</v>
          </cell>
          <cell r="F2567" t="str">
            <v>BEP (Connect M) 3 Nightsaver</v>
          </cell>
          <cell r="G2567" t="str">
            <v>E</v>
          </cell>
          <cell r="H2567" t="str">
            <v>LONDON</v>
          </cell>
          <cell r="I2567">
            <v>12</v>
          </cell>
          <cell r="J2567" t="str">
            <v>ICE0</v>
          </cell>
          <cell r="K2567" t="str">
            <v>STANDARD</v>
          </cell>
          <cell r="L2567">
            <v>31</v>
          </cell>
          <cell r="M2567">
            <v>17.68</v>
          </cell>
          <cell r="P2567">
            <v>13.26</v>
          </cell>
          <cell r="S2567" t="str">
            <v/>
          </cell>
          <cell r="T2567" t="str">
            <v/>
          </cell>
          <cell r="U2567" t="str">
            <v/>
          </cell>
          <cell r="W2567">
            <v>32.26</v>
          </cell>
          <cell r="X2567">
            <v>20.36</v>
          </cell>
          <cell r="AA2567">
            <v>15.25</v>
          </cell>
          <cell r="AD2567" t="str">
            <v/>
          </cell>
          <cell r="AE2567" t="str">
            <v/>
          </cell>
          <cell r="AF2567" t="str">
            <v/>
          </cell>
        </row>
        <row r="2568">
          <cell r="D2568" t="str">
            <v>186515013</v>
          </cell>
          <cell r="E2568">
            <v>1865150</v>
          </cell>
          <cell r="F2568" t="str">
            <v>BEP (Connect M) 3 Nightsaver</v>
          </cell>
          <cell r="G2568" t="str">
            <v>E</v>
          </cell>
          <cell r="H2568" t="str">
            <v>MANWEB</v>
          </cell>
          <cell r="I2568">
            <v>13</v>
          </cell>
          <cell r="J2568" t="str">
            <v>ICE0</v>
          </cell>
          <cell r="K2568" t="str">
            <v>STANDARD</v>
          </cell>
          <cell r="L2568">
            <v>31</v>
          </cell>
          <cell r="M2568">
            <v>20.54</v>
          </cell>
          <cell r="P2568">
            <v>14.98</v>
          </cell>
          <cell r="S2568" t="str">
            <v/>
          </cell>
          <cell r="T2568" t="str">
            <v/>
          </cell>
          <cell r="U2568" t="str">
            <v/>
          </cell>
          <cell r="W2568">
            <v>32.26</v>
          </cell>
          <cell r="X2568">
            <v>23.66</v>
          </cell>
          <cell r="AA2568">
            <v>17.25</v>
          </cell>
          <cell r="AD2568" t="str">
            <v/>
          </cell>
          <cell r="AE2568" t="str">
            <v/>
          </cell>
          <cell r="AF2568" t="str">
            <v/>
          </cell>
        </row>
        <row r="2569">
          <cell r="D2569" t="str">
            <v>186515014</v>
          </cell>
          <cell r="E2569">
            <v>1865150</v>
          </cell>
          <cell r="F2569" t="str">
            <v>BEP (Connect M) 3 Nightsaver</v>
          </cell>
          <cell r="G2569" t="str">
            <v>E</v>
          </cell>
          <cell r="H2569" t="str">
            <v>MIDLANDS</v>
          </cell>
          <cell r="I2569">
            <v>14</v>
          </cell>
          <cell r="J2569" t="str">
            <v>ICE0</v>
          </cell>
          <cell r="K2569" t="str">
            <v>STANDARD</v>
          </cell>
          <cell r="L2569">
            <v>31</v>
          </cell>
          <cell r="M2569">
            <v>18.97</v>
          </cell>
          <cell r="P2569">
            <v>14.01</v>
          </cell>
          <cell r="S2569" t="str">
            <v/>
          </cell>
          <cell r="T2569" t="str">
            <v/>
          </cell>
          <cell r="U2569" t="str">
            <v/>
          </cell>
          <cell r="W2569">
            <v>32.26</v>
          </cell>
          <cell r="X2569">
            <v>21.85</v>
          </cell>
          <cell r="AA2569">
            <v>16.12</v>
          </cell>
          <cell r="AD2569" t="str">
            <v/>
          </cell>
          <cell r="AE2569" t="str">
            <v/>
          </cell>
          <cell r="AF2569" t="str">
            <v/>
          </cell>
        </row>
        <row r="2570">
          <cell r="D2570" t="str">
            <v>186515015</v>
          </cell>
          <cell r="E2570">
            <v>1865150</v>
          </cell>
          <cell r="F2570" t="str">
            <v>BEP (Connect M) 3 Nightsaver</v>
          </cell>
          <cell r="G2570" t="str">
            <v>E</v>
          </cell>
          <cell r="H2570" t="str">
            <v>NORTHERN</v>
          </cell>
          <cell r="I2570">
            <v>15</v>
          </cell>
          <cell r="J2570" t="str">
            <v>ICE0</v>
          </cell>
          <cell r="K2570" t="str">
            <v>STANDARD</v>
          </cell>
          <cell r="L2570">
            <v>31</v>
          </cell>
          <cell r="M2570">
            <v>19.02</v>
          </cell>
          <cell r="P2570">
            <v>14.91</v>
          </cell>
          <cell r="S2570" t="str">
            <v/>
          </cell>
          <cell r="T2570" t="str">
            <v/>
          </cell>
          <cell r="U2570" t="str">
            <v/>
          </cell>
          <cell r="W2570">
            <v>32.26</v>
          </cell>
          <cell r="X2570">
            <v>21.9</v>
          </cell>
          <cell r="AA2570">
            <v>17.16</v>
          </cell>
          <cell r="AD2570" t="str">
            <v/>
          </cell>
          <cell r="AE2570" t="str">
            <v/>
          </cell>
          <cell r="AF2570" t="str">
            <v/>
          </cell>
        </row>
        <row r="2571">
          <cell r="D2571" t="str">
            <v>186515016</v>
          </cell>
          <cell r="E2571">
            <v>1865150</v>
          </cell>
          <cell r="F2571" t="str">
            <v>BEP (Connect M) 3 Nightsaver</v>
          </cell>
          <cell r="G2571" t="str">
            <v>E</v>
          </cell>
          <cell r="H2571" t="str">
            <v>NORWEB</v>
          </cell>
          <cell r="I2571">
            <v>16</v>
          </cell>
          <cell r="J2571" t="str">
            <v>ICE0</v>
          </cell>
          <cell r="K2571" t="str">
            <v>STANDARD</v>
          </cell>
          <cell r="L2571">
            <v>31</v>
          </cell>
          <cell r="M2571">
            <v>18.829999999999998</v>
          </cell>
          <cell r="P2571">
            <v>13.7</v>
          </cell>
          <cell r="S2571" t="str">
            <v/>
          </cell>
          <cell r="T2571" t="str">
            <v/>
          </cell>
          <cell r="U2571" t="str">
            <v/>
          </cell>
          <cell r="W2571">
            <v>32.26</v>
          </cell>
          <cell r="X2571">
            <v>21.69</v>
          </cell>
          <cell r="AA2571">
            <v>15.77</v>
          </cell>
          <cell r="AD2571" t="str">
            <v/>
          </cell>
          <cell r="AE2571" t="str">
            <v/>
          </cell>
          <cell r="AF2571" t="str">
            <v/>
          </cell>
        </row>
        <row r="2572">
          <cell r="D2572" t="str">
            <v>186515019</v>
          </cell>
          <cell r="E2572">
            <v>1865150</v>
          </cell>
          <cell r="F2572" t="str">
            <v>BEP (Connect M) 3 Nightsaver</v>
          </cell>
          <cell r="G2572" t="str">
            <v>E</v>
          </cell>
          <cell r="H2572" t="str">
            <v>SEEBOARD</v>
          </cell>
          <cell r="I2572">
            <v>19</v>
          </cell>
          <cell r="J2572" t="str">
            <v>ICE0</v>
          </cell>
          <cell r="K2572" t="str">
            <v>STANDARD</v>
          </cell>
          <cell r="L2572">
            <v>31</v>
          </cell>
          <cell r="M2572">
            <v>19.09</v>
          </cell>
          <cell r="P2572">
            <v>13.57</v>
          </cell>
          <cell r="S2572" t="str">
            <v/>
          </cell>
          <cell r="T2572" t="str">
            <v/>
          </cell>
          <cell r="U2572" t="str">
            <v/>
          </cell>
          <cell r="W2572">
            <v>32.26</v>
          </cell>
          <cell r="X2572">
            <v>21.99</v>
          </cell>
          <cell r="AA2572">
            <v>15.61</v>
          </cell>
          <cell r="AD2572" t="str">
            <v/>
          </cell>
          <cell r="AE2572" t="str">
            <v/>
          </cell>
          <cell r="AF2572" t="str">
            <v/>
          </cell>
        </row>
        <row r="2573">
          <cell r="D2573" t="str">
            <v>186515020</v>
          </cell>
          <cell r="E2573">
            <v>1865150</v>
          </cell>
          <cell r="F2573" t="str">
            <v>BEP (Connect M) 3 Nightsaver</v>
          </cell>
          <cell r="G2573" t="str">
            <v>E</v>
          </cell>
          <cell r="H2573" t="str">
            <v>SOUTHERN</v>
          </cell>
          <cell r="I2573">
            <v>20</v>
          </cell>
          <cell r="J2573" t="str">
            <v>ICE0</v>
          </cell>
          <cell r="K2573" t="str">
            <v>STANDARD</v>
          </cell>
          <cell r="L2573">
            <v>31</v>
          </cell>
          <cell r="M2573">
            <v>18.07</v>
          </cell>
          <cell r="P2573">
            <v>13.64</v>
          </cell>
          <cell r="S2573" t="str">
            <v/>
          </cell>
          <cell r="T2573" t="str">
            <v/>
          </cell>
          <cell r="U2573" t="str">
            <v/>
          </cell>
          <cell r="W2573">
            <v>32.26</v>
          </cell>
          <cell r="X2573">
            <v>20.81</v>
          </cell>
          <cell r="AA2573">
            <v>15.69</v>
          </cell>
          <cell r="AD2573" t="str">
            <v/>
          </cell>
          <cell r="AE2573" t="str">
            <v/>
          </cell>
          <cell r="AF2573" t="str">
            <v/>
          </cell>
        </row>
        <row r="2574">
          <cell r="D2574" t="str">
            <v>186515022</v>
          </cell>
          <cell r="E2574">
            <v>1865150</v>
          </cell>
          <cell r="F2574" t="str">
            <v>BEP (Connect M) 3 Nightsaver</v>
          </cell>
          <cell r="G2574" t="str">
            <v>E</v>
          </cell>
          <cell r="H2574" t="str">
            <v>SWEB</v>
          </cell>
          <cell r="I2574">
            <v>22</v>
          </cell>
          <cell r="J2574" t="str">
            <v>ICE0</v>
          </cell>
          <cell r="K2574" t="str">
            <v>STANDARD</v>
          </cell>
          <cell r="L2574">
            <v>31</v>
          </cell>
          <cell r="M2574">
            <v>18.309999999999999</v>
          </cell>
          <cell r="P2574">
            <v>15.14</v>
          </cell>
          <cell r="S2574" t="str">
            <v/>
          </cell>
          <cell r="T2574" t="str">
            <v/>
          </cell>
          <cell r="U2574" t="str">
            <v/>
          </cell>
          <cell r="W2574">
            <v>32.26</v>
          </cell>
          <cell r="X2574">
            <v>21.08</v>
          </cell>
          <cell r="AA2574">
            <v>17.420000000000002</v>
          </cell>
          <cell r="AD2574" t="str">
            <v/>
          </cell>
          <cell r="AE2574" t="str">
            <v/>
          </cell>
          <cell r="AF2574" t="str">
            <v/>
          </cell>
        </row>
        <row r="2575">
          <cell r="D2575" t="str">
            <v>186515021</v>
          </cell>
          <cell r="E2575">
            <v>1865150</v>
          </cell>
          <cell r="F2575" t="str">
            <v>BEP (Connect M) 3 Nightsaver</v>
          </cell>
          <cell r="G2575" t="str">
            <v>E</v>
          </cell>
          <cell r="H2575" t="str">
            <v>SWALEC</v>
          </cell>
          <cell r="I2575">
            <v>21</v>
          </cell>
          <cell r="J2575" t="str">
            <v>ICE0</v>
          </cell>
          <cell r="K2575" t="str">
            <v>STANDARD</v>
          </cell>
          <cell r="L2575">
            <v>31</v>
          </cell>
          <cell r="M2575">
            <v>18.72</v>
          </cell>
          <cell r="P2575">
            <v>14.49</v>
          </cell>
          <cell r="S2575" t="str">
            <v/>
          </cell>
          <cell r="T2575" t="str">
            <v/>
          </cell>
          <cell r="U2575" t="str">
            <v/>
          </cell>
          <cell r="W2575">
            <v>32.26</v>
          </cell>
          <cell r="X2575">
            <v>21.56</v>
          </cell>
          <cell r="AA2575">
            <v>16.68</v>
          </cell>
          <cell r="AD2575" t="str">
            <v/>
          </cell>
          <cell r="AE2575" t="str">
            <v/>
          </cell>
          <cell r="AF2575" t="str">
            <v/>
          </cell>
        </row>
        <row r="2576">
          <cell r="D2576" t="str">
            <v>186515023</v>
          </cell>
          <cell r="E2576">
            <v>1865150</v>
          </cell>
          <cell r="F2576" t="str">
            <v>BEP (Connect M) 3 Nightsaver</v>
          </cell>
          <cell r="G2576" t="str">
            <v>E</v>
          </cell>
          <cell r="H2576" t="str">
            <v>YORKSHIRE</v>
          </cell>
          <cell r="I2576">
            <v>23</v>
          </cell>
          <cell r="J2576" t="str">
            <v>ICE0</v>
          </cell>
          <cell r="K2576" t="str">
            <v>STANDARD</v>
          </cell>
          <cell r="L2576">
            <v>31</v>
          </cell>
          <cell r="M2576">
            <v>18.79</v>
          </cell>
          <cell r="P2576">
            <v>14.08</v>
          </cell>
          <cell r="S2576" t="str">
            <v/>
          </cell>
          <cell r="T2576" t="str">
            <v/>
          </cell>
          <cell r="U2576" t="str">
            <v/>
          </cell>
          <cell r="W2576">
            <v>32.26</v>
          </cell>
          <cell r="X2576">
            <v>21.64</v>
          </cell>
          <cell r="AA2576">
            <v>16.21</v>
          </cell>
          <cell r="AD2576" t="str">
            <v/>
          </cell>
          <cell r="AE2576" t="str">
            <v/>
          </cell>
          <cell r="AF2576" t="str">
            <v/>
          </cell>
        </row>
        <row r="2577">
          <cell r="D2577" t="str">
            <v>186515018</v>
          </cell>
          <cell r="E2577">
            <v>1865150</v>
          </cell>
          <cell r="F2577" t="str">
            <v>BEP (Connect M) 3 Nightsaver</v>
          </cell>
          <cell r="G2577" t="str">
            <v>E</v>
          </cell>
          <cell r="H2577" t="str">
            <v>SCOTTISH POWER</v>
          </cell>
          <cell r="I2577">
            <v>18</v>
          </cell>
          <cell r="J2577" t="str">
            <v>ICE0</v>
          </cell>
          <cell r="K2577" t="str">
            <v>STANDARD</v>
          </cell>
          <cell r="L2577">
            <v>31</v>
          </cell>
          <cell r="M2577">
            <v>19.309999999999999</v>
          </cell>
          <cell r="P2577">
            <v>15.05</v>
          </cell>
          <cell r="S2577" t="str">
            <v/>
          </cell>
          <cell r="T2577" t="str">
            <v/>
          </cell>
          <cell r="U2577" t="str">
            <v/>
          </cell>
          <cell r="W2577">
            <v>32.26</v>
          </cell>
          <cell r="X2577">
            <v>22.24</v>
          </cell>
          <cell r="AA2577">
            <v>17.32</v>
          </cell>
          <cell r="AD2577" t="str">
            <v/>
          </cell>
          <cell r="AE2577" t="str">
            <v/>
          </cell>
          <cell r="AF2577" t="str">
            <v/>
          </cell>
        </row>
        <row r="2578">
          <cell r="D2578" t="str">
            <v>186515017</v>
          </cell>
          <cell r="E2578">
            <v>1865150</v>
          </cell>
          <cell r="F2578" t="str">
            <v>BEP (Connect M) 3 Nightsaver</v>
          </cell>
          <cell r="G2578" t="str">
            <v>E</v>
          </cell>
          <cell r="H2578" t="str">
            <v>SCOTTISH HYDRO</v>
          </cell>
          <cell r="I2578">
            <v>17</v>
          </cell>
          <cell r="J2578" t="str">
            <v>ICE0</v>
          </cell>
          <cell r="K2578" t="str">
            <v>STANDARD</v>
          </cell>
          <cell r="L2578">
            <v>31</v>
          </cell>
          <cell r="M2578">
            <v>20.88</v>
          </cell>
          <cell r="P2578">
            <v>15.95</v>
          </cell>
          <cell r="S2578" t="str">
            <v/>
          </cell>
          <cell r="T2578" t="str">
            <v/>
          </cell>
          <cell r="U2578" t="str">
            <v/>
          </cell>
          <cell r="W2578">
            <v>32.26</v>
          </cell>
          <cell r="X2578">
            <v>24.05</v>
          </cell>
          <cell r="AA2578">
            <v>18.36</v>
          </cell>
          <cell r="AD2578" t="str">
            <v/>
          </cell>
          <cell r="AE2578" t="str">
            <v/>
          </cell>
          <cell r="AF2578" t="str">
            <v/>
          </cell>
        </row>
        <row r="2579">
          <cell r="D2579" t="str">
            <v>186513910</v>
          </cell>
          <cell r="E2579">
            <v>1865139</v>
          </cell>
          <cell r="F2579" t="str">
            <v>BEP (Connect N) 3 Baserate</v>
          </cell>
          <cell r="G2579" t="str">
            <v>E</v>
          </cell>
          <cell r="H2579" t="str">
            <v>EASTERN</v>
          </cell>
          <cell r="I2579">
            <v>10</v>
          </cell>
          <cell r="J2579" t="str">
            <v>ICE0</v>
          </cell>
          <cell r="K2579" t="str">
            <v>STANDARD</v>
          </cell>
          <cell r="L2579">
            <v>31</v>
          </cell>
          <cell r="M2579">
            <v>17.86</v>
          </cell>
          <cell r="P2579" t="str">
            <v/>
          </cell>
          <cell r="S2579" t="str">
            <v/>
          </cell>
          <cell r="T2579" t="str">
            <v/>
          </cell>
          <cell r="U2579" t="str">
            <v/>
          </cell>
          <cell r="W2579">
            <v>32.26</v>
          </cell>
          <cell r="X2579">
            <v>20.54</v>
          </cell>
          <cell r="AA2579" t="str">
            <v/>
          </cell>
          <cell r="AD2579" t="str">
            <v/>
          </cell>
          <cell r="AE2579" t="str">
            <v/>
          </cell>
          <cell r="AF2579" t="str">
            <v/>
          </cell>
        </row>
        <row r="2580">
          <cell r="D2580" t="str">
            <v>186513911</v>
          </cell>
          <cell r="E2580">
            <v>1865139</v>
          </cell>
          <cell r="F2580" t="str">
            <v>BEP (Connect N) 3 Baserate</v>
          </cell>
          <cell r="G2580" t="str">
            <v>E</v>
          </cell>
          <cell r="H2580" t="str">
            <v>EAST MIDLANDS</v>
          </cell>
          <cell r="I2580">
            <v>11</v>
          </cell>
          <cell r="J2580" t="str">
            <v>ICE0</v>
          </cell>
          <cell r="K2580" t="str">
            <v>STANDARD</v>
          </cell>
          <cell r="L2580">
            <v>31</v>
          </cell>
          <cell r="M2580">
            <v>17.53</v>
          </cell>
          <cell r="P2580" t="str">
            <v/>
          </cell>
          <cell r="S2580" t="str">
            <v/>
          </cell>
          <cell r="T2580" t="str">
            <v/>
          </cell>
          <cell r="U2580" t="str">
            <v/>
          </cell>
          <cell r="W2580">
            <v>32.26</v>
          </cell>
          <cell r="X2580">
            <v>20.16</v>
          </cell>
          <cell r="AA2580" t="str">
            <v/>
          </cell>
          <cell r="AD2580" t="str">
            <v/>
          </cell>
          <cell r="AE2580" t="str">
            <v/>
          </cell>
          <cell r="AF2580" t="str">
            <v/>
          </cell>
        </row>
        <row r="2581">
          <cell r="D2581" t="str">
            <v>186513912</v>
          </cell>
          <cell r="E2581">
            <v>1865139</v>
          </cell>
          <cell r="F2581" t="str">
            <v>BEP (Connect N) 3 Baserate</v>
          </cell>
          <cell r="G2581" t="str">
            <v>E</v>
          </cell>
          <cell r="H2581" t="str">
            <v>LONDON</v>
          </cell>
          <cell r="I2581">
            <v>12</v>
          </cell>
          <cell r="J2581" t="str">
            <v>ICE0</v>
          </cell>
          <cell r="K2581" t="str">
            <v>STANDARD</v>
          </cell>
          <cell r="L2581">
            <v>31</v>
          </cell>
          <cell r="M2581">
            <v>16.86</v>
          </cell>
          <cell r="P2581" t="str">
            <v/>
          </cell>
          <cell r="S2581" t="str">
            <v/>
          </cell>
          <cell r="T2581" t="str">
            <v/>
          </cell>
          <cell r="U2581" t="str">
            <v/>
          </cell>
          <cell r="W2581">
            <v>32.26</v>
          </cell>
          <cell r="X2581">
            <v>19.38</v>
          </cell>
          <cell r="AA2581" t="str">
            <v/>
          </cell>
          <cell r="AD2581" t="str">
            <v/>
          </cell>
          <cell r="AE2581" t="str">
            <v/>
          </cell>
          <cell r="AF2581" t="str">
            <v/>
          </cell>
        </row>
        <row r="2582">
          <cell r="D2582" t="str">
            <v>186513913</v>
          </cell>
          <cell r="E2582">
            <v>1865139</v>
          </cell>
          <cell r="F2582" t="str">
            <v>BEP (Connect N) 3 Baserate</v>
          </cell>
          <cell r="G2582" t="str">
            <v>E</v>
          </cell>
          <cell r="H2582" t="str">
            <v>MANWEB</v>
          </cell>
          <cell r="I2582">
            <v>13</v>
          </cell>
          <cell r="J2582" t="str">
            <v>ICE0</v>
          </cell>
          <cell r="K2582" t="str">
            <v>STANDARD</v>
          </cell>
          <cell r="L2582">
            <v>31</v>
          </cell>
          <cell r="M2582">
            <v>19.62</v>
          </cell>
          <cell r="P2582" t="str">
            <v/>
          </cell>
          <cell r="S2582" t="str">
            <v/>
          </cell>
          <cell r="T2582" t="str">
            <v/>
          </cell>
          <cell r="U2582" t="str">
            <v/>
          </cell>
          <cell r="W2582">
            <v>32.26</v>
          </cell>
          <cell r="X2582">
            <v>22.57</v>
          </cell>
          <cell r="AA2582" t="str">
            <v/>
          </cell>
          <cell r="AD2582" t="str">
            <v/>
          </cell>
          <cell r="AE2582" t="str">
            <v/>
          </cell>
          <cell r="AF2582" t="str">
            <v/>
          </cell>
        </row>
        <row r="2583">
          <cell r="D2583" t="str">
            <v>186513914</v>
          </cell>
          <cell r="E2583">
            <v>1865139</v>
          </cell>
          <cell r="F2583" t="str">
            <v>BEP (Connect N) 3 Baserate</v>
          </cell>
          <cell r="G2583" t="str">
            <v>E</v>
          </cell>
          <cell r="H2583" t="str">
            <v>MIDLANDS</v>
          </cell>
          <cell r="I2583">
            <v>14</v>
          </cell>
          <cell r="J2583" t="str">
            <v>ICE0</v>
          </cell>
          <cell r="K2583" t="str">
            <v>STANDARD</v>
          </cell>
          <cell r="L2583">
            <v>31</v>
          </cell>
          <cell r="M2583">
            <v>18.239999999999998</v>
          </cell>
          <cell r="P2583" t="str">
            <v/>
          </cell>
          <cell r="S2583" t="str">
            <v/>
          </cell>
          <cell r="T2583" t="str">
            <v/>
          </cell>
          <cell r="U2583" t="str">
            <v/>
          </cell>
          <cell r="W2583">
            <v>32.26</v>
          </cell>
          <cell r="X2583">
            <v>20.98</v>
          </cell>
          <cell r="AA2583" t="str">
            <v/>
          </cell>
          <cell r="AD2583" t="str">
            <v/>
          </cell>
          <cell r="AE2583" t="str">
            <v/>
          </cell>
          <cell r="AF2583" t="str">
            <v/>
          </cell>
        </row>
        <row r="2584">
          <cell r="D2584" t="str">
            <v>186513915</v>
          </cell>
          <cell r="E2584">
            <v>1865139</v>
          </cell>
          <cell r="F2584" t="str">
            <v>BEP (Connect N) 3 Baserate</v>
          </cell>
          <cell r="G2584" t="str">
            <v>E</v>
          </cell>
          <cell r="H2584" t="str">
            <v>NORTHERN</v>
          </cell>
          <cell r="I2584">
            <v>15</v>
          </cell>
          <cell r="J2584" t="str">
            <v>ICE0</v>
          </cell>
          <cell r="K2584" t="str">
            <v>STANDARD</v>
          </cell>
          <cell r="L2584">
            <v>31</v>
          </cell>
          <cell r="M2584">
            <v>18.27</v>
          </cell>
          <cell r="P2584" t="str">
            <v/>
          </cell>
          <cell r="S2584" t="str">
            <v/>
          </cell>
          <cell r="T2584" t="str">
            <v/>
          </cell>
          <cell r="U2584" t="str">
            <v/>
          </cell>
          <cell r="W2584">
            <v>32.26</v>
          </cell>
          <cell r="X2584">
            <v>21.01</v>
          </cell>
          <cell r="AA2584" t="str">
            <v/>
          </cell>
          <cell r="AD2584" t="str">
            <v/>
          </cell>
          <cell r="AE2584" t="str">
            <v/>
          </cell>
          <cell r="AF2584" t="str">
            <v/>
          </cell>
        </row>
        <row r="2585">
          <cell r="D2585" t="str">
            <v>186513916</v>
          </cell>
          <cell r="E2585">
            <v>1865139</v>
          </cell>
          <cell r="F2585" t="str">
            <v>BEP (Connect N) 3 Baserate</v>
          </cell>
          <cell r="G2585" t="str">
            <v>E</v>
          </cell>
          <cell r="H2585" t="str">
            <v>NORWEB</v>
          </cell>
          <cell r="I2585">
            <v>16</v>
          </cell>
          <cell r="J2585" t="str">
            <v>ICE0</v>
          </cell>
          <cell r="K2585" t="str">
            <v>STANDARD</v>
          </cell>
          <cell r="L2585">
            <v>31</v>
          </cell>
          <cell r="M2585">
            <v>17.96</v>
          </cell>
          <cell r="P2585" t="str">
            <v/>
          </cell>
          <cell r="S2585" t="str">
            <v/>
          </cell>
          <cell r="T2585" t="str">
            <v/>
          </cell>
          <cell r="U2585" t="str">
            <v/>
          </cell>
          <cell r="W2585">
            <v>32.26</v>
          </cell>
          <cell r="X2585">
            <v>20.65</v>
          </cell>
          <cell r="AA2585" t="str">
            <v/>
          </cell>
          <cell r="AD2585" t="str">
            <v/>
          </cell>
          <cell r="AE2585" t="str">
            <v/>
          </cell>
          <cell r="AF2585" t="str">
            <v/>
          </cell>
        </row>
        <row r="2586">
          <cell r="D2586" t="str">
            <v>186513919</v>
          </cell>
          <cell r="E2586">
            <v>1865139</v>
          </cell>
          <cell r="F2586" t="str">
            <v>BEP (Connect N) 3 Baserate</v>
          </cell>
          <cell r="G2586" t="str">
            <v>E</v>
          </cell>
          <cell r="H2586" t="str">
            <v>SEEBOARD</v>
          </cell>
          <cell r="I2586">
            <v>19</v>
          </cell>
          <cell r="J2586" t="str">
            <v>ICE0</v>
          </cell>
          <cell r="K2586" t="str">
            <v>STANDARD</v>
          </cell>
          <cell r="L2586">
            <v>31</v>
          </cell>
          <cell r="M2586">
            <v>18.059999999999999</v>
          </cell>
          <cell r="P2586" t="str">
            <v/>
          </cell>
          <cell r="S2586" t="str">
            <v/>
          </cell>
          <cell r="T2586" t="str">
            <v/>
          </cell>
          <cell r="U2586" t="str">
            <v/>
          </cell>
          <cell r="W2586">
            <v>32.26</v>
          </cell>
          <cell r="X2586">
            <v>20.76</v>
          </cell>
          <cell r="AA2586" t="str">
            <v/>
          </cell>
          <cell r="AD2586" t="str">
            <v/>
          </cell>
          <cell r="AE2586" t="str">
            <v/>
          </cell>
          <cell r="AF2586" t="str">
            <v/>
          </cell>
        </row>
        <row r="2587">
          <cell r="D2587" t="str">
            <v>186513920</v>
          </cell>
          <cell r="E2587">
            <v>1865139</v>
          </cell>
          <cell r="F2587" t="str">
            <v>BEP (Connect N) 3 Baserate</v>
          </cell>
          <cell r="G2587" t="str">
            <v>E</v>
          </cell>
          <cell r="H2587" t="str">
            <v>SOUTHERN</v>
          </cell>
          <cell r="I2587">
            <v>20</v>
          </cell>
          <cell r="J2587" t="str">
            <v>ICE0</v>
          </cell>
          <cell r="K2587" t="str">
            <v>STANDARD</v>
          </cell>
          <cell r="L2587">
            <v>31</v>
          </cell>
          <cell r="M2587">
            <v>17.39</v>
          </cell>
          <cell r="P2587" t="str">
            <v/>
          </cell>
          <cell r="S2587" t="str">
            <v/>
          </cell>
          <cell r="T2587" t="str">
            <v/>
          </cell>
          <cell r="U2587" t="str">
            <v/>
          </cell>
          <cell r="W2587">
            <v>32.26</v>
          </cell>
          <cell r="X2587">
            <v>19.989999999999998</v>
          </cell>
          <cell r="AA2587" t="str">
            <v/>
          </cell>
          <cell r="AD2587" t="str">
            <v/>
          </cell>
          <cell r="AE2587" t="str">
            <v/>
          </cell>
          <cell r="AF2587" t="str">
            <v/>
          </cell>
        </row>
        <row r="2588">
          <cell r="D2588" t="str">
            <v>186513922</v>
          </cell>
          <cell r="E2588">
            <v>1865139</v>
          </cell>
          <cell r="F2588" t="str">
            <v>BEP (Connect N) 3 Baserate</v>
          </cell>
          <cell r="G2588" t="str">
            <v>E</v>
          </cell>
          <cell r="H2588" t="str">
            <v>SWEB</v>
          </cell>
          <cell r="I2588">
            <v>22</v>
          </cell>
          <cell r="J2588" t="str">
            <v>ICE0</v>
          </cell>
          <cell r="K2588" t="str">
            <v>STANDARD</v>
          </cell>
          <cell r="L2588">
            <v>31</v>
          </cell>
          <cell r="M2588">
            <v>17.8</v>
          </cell>
          <cell r="P2588" t="str">
            <v/>
          </cell>
          <cell r="S2588" t="str">
            <v/>
          </cell>
          <cell r="T2588" t="str">
            <v/>
          </cell>
          <cell r="U2588" t="str">
            <v/>
          </cell>
          <cell r="W2588">
            <v>32.26</v>
          </cell>
          <cell r="X2588">
            <v>20.47</v>
          </cell>
          <cell r="AA2588" t="str">
            <v/>
          </cell>
          <cell r="AD2588" t="str">
            <v/>
          </cell>
          <cell r="AE2588" t="str">
            <v/>
          </cell>
          <cell r="AF2588" t="str">
            <v/>
          </cell>
        </row>
        <row r="2589">
          <cell r="D2589" t="str">
            <v>186513921</v>
          </cell>
          <cell r="E2589">
            <v>1865139</v>
          </cell>
          <cell r="F2589" t="str">
            <v>BEP (Connect N) 3 Baserate</v>
          </cell>
          <cell r="G2589" t="str">
            <v>E</v>
          </cell>
          <cell r="H2589" t="str">
            <v>SWALEC</v>
          </cell>
          <cell r="I2589">
            <v>21</v>
          </cell>
          <cell r="J2589" t="str">
            <v>ICE0</v>
          </cell>
          <cell r="K2589" t="str">
            <v>STANDARD</v>
          </cell>
          <cell r="L2589">
            <v>31</v>
          </cell>
          <cell r="M2589">
            <v>18</v>
          </cell>
          <cell r="P2589" t="str">
            <v/>
          </cell>
          <cell r="S2589" t="str">
            <v/>
          </cell>
          <cell r="T2589" t="str">
            <v/>
          </cell>
          <cell r="U2589" t="str">
            <v/>
          </cell>
          <cell r="W2589">
            <v>32.26</v>
          </cell>
          <cell r="X2589">
            <v>20.7</v>
          </cell>
          <cell r="AA2589" t="str">
            <v/>
          </cell>
          <cell r="AD2589" t="str">
            <v/>
          </cell>
          <cell r="AE2589" t="str">
            <v/>
          </cell>
          <cell r="AF2589" t="str">
            <v/>
          </cell>
        </row>
        <row r="2590">
          <cell r="D2590" t="str">
            <v>186513923</v>
          </cell>
          <cell r="E2590">
            <v>1865139</v>
          </cell>
          <cell r="F2590" t="str">
            <v>BEP (Connect N) 3 Baserate</v>
          </cell>
          <cell r="G2590" t="str">
            <v>E</v>
          </cell>
          <cell r="H2590" t="str">
            <v>YORKSHIRE</v>
          </cell>
          <cell r="I2590">
            <v>23</v>
          </cell>
          <cell r="J2590" t="str">
            <v>ICE0</v>
          </cell>
          <cell r="K2590" t="str">
            <v>STANDARD</v>
          </cell>
          <cell r="L2590">
            <v>31</v>
          </cell>
          <cell r="M2590">
            <v>18.09</v>
          </cell>
          <cell r="P2590" t="str">
            <v/>
          </cell>
          <cell r="S2590" t="str">
            <v/>
          </cell>
          <cell r="T2590" t="str">
            <v/>
          </cell>
          <cell r="U2590" t="str">
            <v/>
          </cell>
          <cell r="W2590">
            <v>32.26</v>
          </cell>
          <cell r="X2590">
            <v>20.81</v>
          </cell>
          <cell r="AA2590" t="str">
            <v/>
          </cell>
          <cell r="AD2590" t="str">
            <v/>
          </cell>
          <cell r="AE2590" t="str">
            <v/>
          </cell>
          <cell r="AF2590" t="str">
            <v/>
          </cell>
        </row>
        <row r="2591">
          <cell r="D2591" t="str">
            <v>186513918</v>
          </cell>
          <cell r="E2591">
            <v>1865139</v>
          </cell>
          <cell r="F2591" t="str">
            <v>BEP (Connect N) 3 Baserate</v>
          </cell>
          <cell r="G2591" t="str">
            <v>E</v>
          </cell>
          <cell r="H2591" t="str">
            <v>SCOTTISH POWER</v>
          </cell>
          <cell r="I2591">
            <v>18</v>
          </cell>
          <cell r="J2591" t="str">
            <v>ICE0</v>
          </cell>
          <cell r="K2591" t="str">
            <v>STANDARD</v>
          </cell>
          <cell r="L2591">
            <v>31</v>
          </cell>
          <cell r="M2591">
            <v>18.22</v>
          </cell>
          <cell r="P2591" t="str">
            <v/>
          </cell>
          <cell r="S2591" t="str">
            <v/>
          </cell>
          <cell r="T2591" t="str">
            <v/>
          </cell>
          <cell r="U2591" t="str">
            <v/>
          </cell>
          <cell r="W2591">
            <v>32.26</v>
          </cell>
          <cell r="X2591">
            <v>20.95</v>
          </cell>
          <cell r="AA2591" t="str">
            <v/>
          </cell>
          <cell r="AD2591" t="str">
            <v/>
          </cell>
          <cell r="AE2591" t="str">
            <v/>
          </cell>
          <cell r="AF2591" t="str">
            <v/>
          </cell>
        </row>
        <row r="2592">
          <cell r="D2592" t="str">
            <v>186513917</v>
          </cell>
          <cell r="E2592">
            <v>1865139</v>
          </cell>
          <cell r="F2592" t="str">
            <v>BEP (Connect N) 3 Baserate</v>
          </cell>
          <cell r="G2592" t="str">
            <v>E</v>
          </cell>
          <cell r="H2592" t="str">
            <v>SCOTTISH HYDRO</v>
          </cell>
          <cell r="I2592">
            <v>17</v>
          </cell>
          <cell r="J2592" t="str">
            <v>ICE0</v>
          </cell>
          <cell r="K2592" t="str">
            <v>STANDARD</v>
          </cell>
          <cell r="L2592">
            <v>31</v>
          </cell>
          <cell r="M2592">
            <v>19.62</v>
          </cell>
          <cell r="P2592" t="str">
            <v/>
          </cell>
          <cell r="S2592" t="str">
            <v/>
          </cell>
          <cell r="T2592" t="str">
            <v/>
          </cell>
          <cell r="U2592" t="str">
            <v/>
          </cell>
          <cell r="W2592">
            <v>32.26</v>
          </cell>
          <cell r="X2592">
            <v>22.57</v>
          </cell>
          <cell r="AA2592" t="str">
            <v/>
          </cell>
          <cell r="AD2592" t="str">
            <v/>
          </cell>
          <cell r="AE2592" t="str">
            <v/>
          </cell>
          <cell r="AF2592" t="str">
            <v/>
          </cell>
        </row>
        <row r="2593">
          <cell r="D2593" t="str">
            <v>186514310</v>
          </cell>
          <cell r="E2593">
            <v>1865143</v>
          </cell>
          <cell r="F2593" t="str">
            <v>BEP (Connect N) 3 Flexirate 2</v>
          </cell>
          <cell r="G2593" t="str">
            <v>E</v>
          </cell>
          <cell r="H2593" t="str">
            <v>EASTERN</v>
          </cell>
          <cell r="I2593">
            <v>10</v>
          </cell>
          <cell r="J2593" t="str">
            <v>ICE0</v>
          </cell>
          <cell r="K2593" t="str">
            <v>STANDARD</v>
          </cell>
          <cell r="L2593">
            <v>31</v>
          </cell>
          <cell r="M2593">
            <v>19.25</v>
          </cell>
          <cell r="P2593" t="str">
            <v/>
          </cell>
          <cell r="S2593">
            <v>16.48</v>
          </cell>
          <cell r="T2593" t="str">
            <v/>
          </cell>
          <cell r="U2593" t="str">
            <v/>
          </cell>
          <cell r="W2593">
            <v>32.26</v>
          </cell>
          <cell r="X2593">
            <v>22.14</v>
          </cell>
          <cell r="AA2593" t="str">
            <v/>
          </cell>
          <cell r="AD2593">
            <v>18.7</v>
          </cell>
          <cell r="AE2593" t="str">
            <v/>
          </cell>
          <cell r="AF2593" t="str">
            <v/>
          </cell>
        </row>
        <row r="2594">
          <cell r="D2594" t="str">
            <v>186514311</v>
          </cell>
          <cell r="E2594">
            <v>1865143</v>
          </cell>
          <cell r="F2594" t="str">
            <v>BEP (Connect N) 3 Flexirate 2</v>
          </cell>
          <cell r="G2594" t="str">
            <v>E</v>
          </cell>
          <cell r="H2594" t="str">
            <v>EAST MIDLANDS</v>
          </cell>
          <cell r="I2594">
            <v>11</v>
          </cell>
          <cell r="J2594" t="str">
            <v>ICE0</v>
          </cell>
          <cell r="K2594" t="str">
            <v>STANDARD</v>
          </cell>
          <cell r="L2594">
            <v>31</v>
          </cell>
          <cell r="M2594">
            <v>18.73</v>
          </cell>
          <cell r="P2594" t="str">
            <v/>
          </cell>
          <cell r="S2594">
            <v>16.579999999999998</v>
          </cell>
          <cell r="T2594" t="str">
            <v/>
          </cell>
          <cell r="U2594" t="str">
            <v/>
          </cell>
          <cell r="W2594">
            <v>32.26</v>
          </cell>
          <cell r="X2594">
            <v>21.54</v>
          </cell>
          <cell r="AA2594" t="str">
            <v/>
          </cell>
          <cell r="AD2594">
            <v>18.829999999999998</v>
          </cell>
          <cell r="AE2594" t="str">
            <v/>
          </cell>
          <cell r="AF2594" t="str">
            <v/>
          </cell>
        </row>
        <row r="2595">
          <cell r="D2595" t="str">
            <v>186514312</v>
          </cell>
          <cell r="E2595">
            <v>1865143</v>
          </cell>
          <cell r="F2595" t="str">
            <v>BEP (Connect N) 3 Flexirate 2</v>
          </cell>
          <cell r="G2595" t="str">
            <v>E</v>
          </cell>
          <cell r="H2595" t="str">
            <v>LONDON</v>
          </cell>
          <cell r="I2595">
            <v>12</v>
          </cell>
          <cell r="J2595" t="str">
            <v>ICE0</v>
          </cell>
          <cell r="K2595" t="str">
            <v>STANDARD</v>
          </cell>
          <cell r="L2595">
            <v>31</v>
          </cell>
          <cell r="M2595">
            <v>18.34</v>
          </cell>
          <cell r="P2595" t="str">
            <v/>
          </cell>
          <cell r="S2595">
            <v>15.8</v>
          </cell>
          <cell r="T2595" t="str">
            <v/>
          </cell>
          <cell r="U2595" t="str">
            <v/>
          </cell>
          <cell r="W2595">
            <v>32.26</v>
          </cell>
          <cell r="X2595">
            <v>21.1</v>
          </cell>
          <cell r="AA2595" t="str">
            <v/>
          </cell>
          <cell r="AD2595">
            <v>17.91</v>
          </cell>
          <cell r="AE2595" t="str">
            <v/>
          </cell>
          <cell r="AF2595" t="str">
            <v/>
          </cell>
        </row>
        <row r="2596">
          <cell r="D2596" t="str">
            <v>186514313</v>
          </cell>
          <cell r="E2596">
            <v>1865143</v>
          </cell>
          <cell r="F2596" t="str">
            <v>BEP (Connect N) 3 Flexirate 2</v>
          </cell>
          <cell r="G2596" t="str">
            <v>E</v>
          </cell>
          <cell r="H2596" t="str">
            <v>MANWEB</v>
          </cell>
          <cell r="I2596">
            <v>13</v>
          </cell>
          <cell r="J2596" t="str">
            <v>ICE0</v>
          </cell>
          <cell r="K2596" t="str">
            <v>STANDARD</v>
          </cell>
          <cell r="L2596">
            <v>0</v>
          </cell>
          <cell r="M2596">
            <v>0</v>
          </cell>
          <cell r="P2596" t="str">
            <v/>
          </cell>
          <cell r="S2596">
            <v>0</v>
          </cell>
          <cell r="T2596" t="str">
            <v/>
          </cell>
          <cell r="U2596" t="str">
            <v/>
          </cell>
          <cell r="AE2596" t="str">
            <v/>
          </cell>
          <cell r="AF2596" t="str">
            <v/>
          </cell>
        </row>
        <row r="2597">
          <cell r="D2597" t="str">
            <v>186514314</v>
          </cell>
          <cell r="E2597">
            <v>1865143</v>
          </cell>
          <cell r="F2597" t="str">
            <v>BEP (Connect N) 3 Flexirate 2</v>
          </cell>
          <cell r="G2597" t="str">
            <v>E</v>
          </cell>
          <cell r="H2597" t="str">
            <v>MIDLANDS</v>
          </cell>
          <cell r="I2597">
            <v>14</v>
          </cell>
          <cell r="J2597" t="str">
            <v>ICE0</v>
          </cell>
          <cell r="K2597" t="str">
            <v>STANDARD</v>
          </cell>
          <cell r="L2597">
            <v>31</v>
          </cell>
          <cell r="M2597">
            <v>19.46</v>
          </cell>
          <cell r="P2597" t="str">
            <v/>
          </cell>
          <cell r="S2597">
            <v>17.11</v>
          </cell>
          <cell r="T2597" t="str">
            <v/>
          </cell>
          <cell r="U2597" t="str">
            <v/>
          </cell>
          <cell r="W2597">
            <v>32.26</v>
          </cell>
          <cell r="X2597">
            <v>22.38</v>
          </cell>
          <cell r="AA2597" t="str">
            <v/>
          </cell>
          <cell r="AD2597">
            <v>19.45</v>
          </cell>
          <cell r="AE2597" t="str">
            <v/>
          </cell>
          <cell r="AF2597" t="str">
            <v/>
          </cell>
        </row>
        <row r="2598">
          <cell r="D2598" t="str">
            <v>186514315</v>
          </cell>
          <cell r="E2598">
            <v>1865143</v>
          </cell>
          <cell r="F2598" t="str">
            <v>BEP (Connect N) 3 Flexirate 2</v>
          </cell>
          <cell r="G2598" t="str">
            <v>E</v>
          </cell>
          <cell r="H2598" t="str">
            <v>NORTHERN</v>
          </cell>
          <cell r="I2598">
            <v>15</v>
          </cell>
          <cell r="J2598" t="str">
            <v>ICE0</v>
          </cell>
          <cell r="K2598" t="str">
            <v>STANDARD</v>
          </cell>
          <cell r="L2598">
            <v>31</v>
          </cell>
          <cell r="M2598">
            <v>20.09</v>
          </cell>
          <cell r="P2598" t="str">
            <v/>
          </cell>
          <cell r="S2598">
            <v>17.170000000000002</v>
          </cell>
          <cell r="T2598" t="str">
            <v/>
          </cell>
          <cell r="U2598" t="str">
            <v/>
          </cell>
          <cell r="W2598">
            <v>32.26</v>
          </cell>
          <cell r="X2598">
            <v>23.12</v>
          </cell>
          <cell r="AA2598" t="str">
            <v/>
          </cell>
          <cell r="AD2598">
            <v>19.5</v>
          </cell>
          <cell r="AE2598" t="str">
            <v/>
          </cell>
          <cell r="AF2598" t="str">
            <v/>
          </cell>
        </row>
        <row r="2599">
          <cell r="D2599" t="str">
            <v>186514316</v>
          </cell>
          <cell r="E2599">
            <v>1865143</v>
          </cell>
          <cell r="F2599" t="str">
            <v>BEP (Connect N) 3 Flexirate 2</v>
          </cell>
          <cell r="G2599" t="str">
            <v>E</v>
          </cell>
          <cell r="H2599" t="str">
            <v>NORWEB</v>
          </cell>
          <cell r="I2599">
            <v>16</v>
          </cell>
          <cell r="J2599" t="str">
            <v>ICE0</v>
          </cell>
          <cell r="K2599" t="str">
            <v>STANDARD</v>
          </cell>
          <cell r="L2599">
            <v>31</v>
          </cell>
          <cell r="M2599">
            <v>20.39</v>
          </cell>
          <cell r="P2599" t="str">
            <v/>
          </cell>
          <cell r="S2599">
            <v>16.5</v>
          </cell>
          <cell r="T2599" t="str">
            <v/>
          </cell>
          <cell r="U2599" t="str">
            <v/>
          </cell>
          <cell r="W2599">
            <v>32.26</v>
          </cell>
          <cell r="X2599">
            <v>23.46</v>
          </cell>
          <cell r="AA2599" t="str">
            <v/>
          </cell>
          <cell r="AD2599">
            <v>18.71</v>
          </cell>
          <cell r="AE2599" t="str">
            <v/>
          </cell>
          <cell r="AF2599" t="str">
            <v/>
          </cell>
        </row>
        <row r="2600">
          <cell r="D2600" t="str">
            <v>186514319</v>
          </cell>
          <cell r="E2600">
            <v>1865143</v>
          </cell>
          <cell r="F2600" t="str">
            <v>BEP (Connect N) 3 Flexirate 2</v>
          </cell>
          <cell r="G2600" t="str">
            <v>E</v>
          </cell>
          <cell r="H2600" t="str">
            <v>SEEBOARD</v>
          </cell>
          <cell r="I2600">
            <v>19</v>
          </cell>
          <cell r="J2600" t="str">
            <v>ICE0</v>
          </cell>
          <cell r="K2600" t="str">
            <v>STANDARD</v>
          </cell>
          <cell r="L2600">
            <v>0</v>
          </cell>
          <cell r="M2600">
            <v>0</v>
          </cell>
          <cell r="P2600" t="str">
            <v/>
          </cell>
          <cell r="S2600">
            <v>0</v>
          </cell>
          <cell r="T2600" t="str">
            <v/>
          </cell>
          <cell r="U2600" t="str">
            <v/>
          </cell>
          <cell r="AE2600" t="str">
            <v/>
          </cell>
          <cell r="AF2600" t="str">
            <v/>
          </cell>
        </row>
        <row r="2601">
          <cell r="D2601" t="str">
            <v>186514320</v>
          </cell>
          <cell r="E2601">
            <v>1865143</v>
          </cell>
          <cell r="F2601" t="str">
            <v>BEP (Connect N) 3 Flexirate 2</v>
          </cell>
          <cell r="G2601" t="str">
            <v>E</v>
          </cell>
          <cell r="H2601" t="str">
            <v>SOUTHERN</v>
          </cell>
          <cell r="I2601">
            <v>20</v>
          </cell>
          <cell r="J2601" t="str">
            <v>ICE0</v>
          </cell>
          <cell r="K2601" t="str">
            <v>STANDARD</v>
          </cell>
          <cell r="L2601">
            <v>31</v>
          </cell>
          <cell r="M2601">
            <v>18.440000000000001</v>
          </cell>
          <cell r="P2601" t="str">
            <v/>
          </cell>
          <cell r="S2601">
            <v>16.440000000000001</v>
          </cell>
          <cell r="T2601" t="str">
            <v/>
          </cell>
          <cell r="U2601" t="str">
            <v/>
          </cell>
          <cell r="W2601">
            <v>32.26</v>
          </cell>
          <cell r="X2601">
            <v>21.2</v>
          </cell>
          <cell r="AA2601" t="str">
            <v/>
          </cell>
          <cell r="AD2601">
            <v>18.68</v>
          </cell>
          <cell r="AE2601" t="str">
            <v/>
          </cell>
          <cell r="AF2601" t="str">
            <v/>
          </cell>
        </row>
        <row r="2602">
          <cell r="D2602" t="str">
            <v>186514322</v>
          </cell>
          <cell r="E2602">
            <v>1865143</v>
          </cell>
          <cell r="F2602" t="str">
            <v>BEP (Connect N) 3 Flexirate 2</v>
          </cell>
          <cell r="G2602" t="str">
            <v>E</v>
          </cell>
          <cell r="H2602" t="str">
            <v>SWEB</v>
          </cell>
          <cell r="I2602">
            <v>22</v>
          </cell>
          <cell r="J2602" t="str">
            <v>ICE0</v>
          </cell>
          <cell r="K2602" t="str">
            <v>STANDARD</v>
          </cell>
          <cell r="L2602">
            <v>31</v>
          </cell>
          <cell r="M2602">
            <v>18.64</v>
          </cell>
          <cell r="P2602" t="str">
            <v/>
          </cell>
          <cell r="S2602">
            <v>17.11</v>
          </cell>
          <cell r="T2602" t="str">
            <v/>
          </cell>
          <cell r="U2602" t="str">
            <v/>
          </cell>
          <cell r="W2602">
            <v>32.26</v>
          </cell>
          <cell r="X2602">
            <v>21.44</v>
          </cell>
          <cell r="AA2602" t="str">
            <v/>
          </cell>
          <cell r="AD2602">
            <v>19.45</v>
          </cell>
          <cell r="AE2602" t="str">
            <v/>
          </cell>
          <cell r="AF2602" t="str">
            <v/>
          </cell>
        </row>
        <row r="2603">
          <cell r="D2603" t="str">
            <v>186514321</v>
          </cell>
          <cell r="E2603">
            <v>1865143</v>
          </cell>
          <cell r="F2603" t="str">
            <v>BEP (Connect N) 3 Flexirate 2</v>
          </cell>
          <cell r="G2603" t="str">
            <v>E</v>
          </cell>
          <cell r="H2603" t="str">
            <v>SWALEC</v>
          </cell>
          <cell r="I2603">
            <v>21</v>
          </cell>
          <cell r="J2603" t="str">
            <v>ICE0</v>
          </cell>
          <cell r="K2603" t="str">
            <v>STANDARD</v>
          </cell>
          <cell r="L2603">
            <v>31</v>
          </cell>
          <cell r="M2603">
            <v>18.87</v>
          </cell>
          <cell r="P2603" t="str">
            <v/>
          </cell>
          <cell r="S2603">
            <v>17.36</v>
          </cell>
          <cell r="T2603" t="str">
            <v/>
          </cell>
          <cell r="U2603" t="str">
            <v/>
          </cell>
          <cell r="W2603">
            <v>32.26</v>
          </cell>
          <cell r="X2603">
            <v>21.7</v>
          </cell>
          <cell r="AA2603" t="str">
            <v/>
          </cell>
          <cell r="AD2603">
            <v>19.75</v>
          </cell>
          <cell r="AE2603" t="str">
            <v/>
          </cell>
          <cell r="AF2603" t="str">
            <v/>
          </cell>
        </row>
        <row r="2604">
          <cell r="D2604" t="str">
            <v>186514323</v>
          </cell>
          <cell r="E2604">
            <v>1865143</v>
          </cell>
          <cell r="F2604" t="str">
            <v>BEP (Connect N) 3 Flexirate 2</v>
          </cell>
          <cell r="G2604" t="str">
            <v>E</v>
          </cell>
          <cell r="H2604" t="str">
            <v>YORKSHIRE</v>
          </cell>
          <cell r="I2604">
            <v>23</v>
          </cell>
          <cell r="J2604" t="str">
            <v>ICE0</v>
          </cell>
          <cell r="K2604" t="str">
            <v>STANDARD</v>
          </cell>
          <cell r="L2604">
            <v>31</v>
          </cell>
          <cell r="M2604">
            <v>19.27</v>
          </cell>
          <cell r="P2604" t="str">
            <v/>
          </cell>
          <cell r="S2604">
            <v>17.03</v>
          </cell>
          <cell r="T2604" t="str">
            <v/>
          </cell>
          <cell r="U2604" t="str">
            <v/>
          </cell>
          <cell r="W2604">
            <v>32.26</v>
          </cell>
          <cell r="X2604">
            <v>22.16</v>
          </cell>
          <cell r="AA2604" t="str">
            <v/>
          </cell>
          <cell r="AD2604">
            <v>19.350000000000001</v>
          </cell>
          <cell r="AE2604" t="str">
            <v/>
          </cell>
          <cell r="AF2604" t="str">
            <v/>
          </cell>
        </row>
        <row r="2605">
          <cell r="D2605" t="str">
            <v>186514318</v>
          </cell>
          <cell r="E2605">
            <v>1865143</v>
          </cell>
          <cell r="F2605" t="str">
            <v>BEP (Connect N) 3 Flexirate 2</v>
          </cell>
          <cell r="G2605" t="str">
            <v>E</v>
          </cell>
          <cell r="H2605" t="str">
            <v>SCOTTISH POWER</v>
          </cell>
          <cell r="I2605">
            <v>18</v>
          </cell>
          <cell r="J2605" t="str">
            <v>ICE0</v>
          </cell>
          <cell r="K2605" t="str">
            <v>STANDARD</v>
          </cell>
          <cell r="L2605">
            <v>31</v>
          </cell>
          <cell r="M2605">
            <v>19.57</v>
          </cell>
          <cell r="P2605" t="str">
            <v/>
          </cell>
          <cell r="S2605">
            <v>17.170000000000002</v>
          </cell>
          <cell r="T2605" t="str">
            <v/>
          </cell>
          <cell r="U2605" t="str">
            <v/>
          </cell>
          <cell r="W2605">
            <v>32.26</v>
          </cell>
          <cell r="X2605">
            <v>22.52</v>
          </cell>
          <cell r="AA2605" t="str">
            <v/>
          </cell>
          <cell r="AD2605">
            <v>19.510000000000002</v>
          </cell>
          <cell r="AE2605" t="str">
            <v/>
          </cell>
          <cell r="AF2605" t="str">
            <v/>
          </cell>
        </row>
        <row r="2606">
          <cell r="D2606" t="str">
            <v>186514317</v>
          </cell>
          <cell r="E2606">
            <v>1865143</v>
          </cell>
          <cell r="F2606" t="str">
            <v>BEP (Connect N) 3 Flexirate 2</v>
          </cell>
          <cell r="G2606" t="str">
            <v>E</v>
          </cell>
          <cell r="H2606" t="str">
            <v>SCOTTISH HYDRO</v>
          </cell>
          <cell r="I2606">
            <v>17</v>
          </cell>
          <cell r="J2606" t="str">
            <v>ICE0</v>
          </cell>
          <cell r="K2606" t="str">
            <v>STANDARD</v>
          </cell>
          <cell r="L2606">
            <v>31</v>
          </cell>
          <cell r="M2606">
            <v>21.02</v>
          </cell>
          <cell r="P2606" t="str">
            <v/>
          </cell>
          <cell r="S2606">
            <v>18.55</v>
          </cell>
          <cell r="T2606" t="str">
            <v/>
          </cell>
          <cell r="U2606" t="str">
            <v/>
          </cell>
          <cell r="W2606">
            <v>32.26</v>
          </cell>
          <cell r="X2606">
            <v>24.19</v>
          </cell>
          <cell r="AA2606" t="str">
            <v/>
          </cell>
          <cell r="AD2606">
            <v>21.08</v>
          </cell>
          <cell r="AE2606" t="str">
            <v/>
          </cell>
          <cell r="AF2606" t="str">
            <v/>
          </cell>
        </row>
        <row r="2607">
          <cell r="D2607" t="str">
            <v>186514710</v>
          </cell>
          <cell r="E2607">
            <v>1865147</v>
          </cell>
          <cell r="F2607" t="str">
            <v>BEP (Connect N) 3 Flexirate 3</v>
          </cell>
          <cell r="G2607" t="str">
            <v>E</v>
          </cell>
          <cell r="H2607" t="str">
            <v>EASTERN</v>
          </cell>
          <cell r="I2607">
            <v>10</v>
          </cell>
          <cell r="J2607" t="str">
            <v>ICE0</v>
          </cell>
          <cell r="K2607" t="str">
            <v>STANDARD</v>
          </cell>
          <cell r="L2607">
            <v>31</v>
          </cell>
          <cell r="M2607">
            <v>20.260000000000002</v>
          </cell>
          <cell r="P2607">
            <v>14.41</v>
          </cell>
          <cell r="S2607">
            <v>16.64</v>
          </cell>
          <cell r="T2607" t="str">
            <v/>
          </cell>
          <cell r="U2607" t="str">
            <v/>
          </cell>
          <cell r="W2607">
            <v>32.26</v>
          </cell>
          <cell r="X2607">
            <v>23.31</v>
          </cell>
          <cell r="AA2607">
            <v>16.55</v>
          </cell>
          <cell r="AD2607">
            <v>18.86</v>
          </cell>
          <cell r="AE2607" t="str">
            <v/>
          </cell>
          <cell r="AF2607" t="str">
            <v/>
          </cell>
        </row>
        <row r="2608">
          <cell r="D2608" t="str">
            <v>186514711</v>
          </cell>
          <cell r="E2608">
            <v>1865147</v>
          </cell>
          <cell r="F2608" t="str">
            <v>BEP (Connect N) 3 Flexirate 3</v>
          </cell>
          <cell r="G2608" t="str">
            <v>E</v>
          </cell>
          <cell r="H2608" t="str">
            <v>EAST MIDLANDS</v>
          </cell>
          <cell r="I2608">
            <v>11</v>
          </cell>
          <cell r="J2608" t="str">
            <v>ICE0</v>
          </cell>
          <cell r="K2608" t="str">
            <v>STANDARD</v>
          </cell>
          <cell r="L2608">
            <v>31</v>
          </cell>
          <cell r="M2608">
            <v>19.350000000000001</v>
          </cell>
          <cell r="P2608">
            <v>14.28</v>
          </cell>
          <cell r="S2608">
            <v>17.100000000000001</v>
          </cell>
          <cell r="T2608" t="str">
            <v/>
          </cell>
          <cell r="U2608" t="str">
            <v/>
          </cell>
          <cell r="W2608">
            <v>32.26</v>
          </cell>
          <cell r="X2608">
            <v>22.25</v>
          </cell>
          <cell r="AA2608">
            <v>16.399999999999999</v>
          </cell>
          <cell r="AD2608">
            <v>19.41</v>
          </cell>
          <cell r="AE2608" t="str">
            <v/>
          </cell>
          <cell r="AF2608" t="str">
            <v/>
          </cell>
        </row>
        <row r="2609">
          <cell r="D2609" t="str">
            <v>186514712</v>
          </cell>
          <cell r="E2609">
            <v>1865147</v>
          </cell>
          <cell r="F2609" t="str">
            <v>BEP (Connect N) 3 Flexirate 3</v>
          </cell>
          <cell r="G2609" t="str">
            <v>E</v>
          </cell>
          <cell r="H2609" t="str">
            <v>LONDON</v>
          </cell>
          <cell r="I2609">
            <v>12</v>
          </cell>
          <cell r="J2609" t="str">
            <v>ICE0</v>
          </cell>
          <cell r="K2609" t="str">
            <v>STANDARD</v>
          </cell>
          <cell r="L2609">
            <v>0</v>
          </cell>
          <cell r="M2609">
            <v>0</v>
          </cell>
          <cell r="P2609">
            <v>0</v>
          </cell>
          <cell r="S2609">
            <v>0</v>
          </cell>
          <cell r="T2609" t="str">
            <v/>
          </cell>
          <cell r="U2609" t="str">
            <v/>
          </cell>
          <cell r="AE2609" t="str">
            <v/>
          </cell>
          <cell r="AF2609" t="str">
            <v/>
          </cell>
        </row>
        <row r="2610">
          <cell r="D2610" t="str">
            <v>186514713</v>
          </cell>
          <cell r="E2610">
            <v>1865147</v>
          </cell>
          <cell r="F2610" t="str">
            <v>BEP (Connect N) 3 Flexirate 3</v>
          </cell>
          <cell r="G2610" t="str">
            <v>E</v>
          </cell>
          <cell r="H2610" t="str">
            <v>MANWEB</v>
          </cell>
          <cell r="I2610">
            <v>13</v>
          </cell>
          <cell r="J2610" t="str">
            <v>ICE0</v>
          </cell>
          <cell r="K2610" t="str">
            <v>STANDARD</v>
          </cell>
          <cell r="L2610">
            <v>0</v>
          </cell>
          <cell r="M2610">
            <v>0</v>
          </cell>
          <cell r="P2610">
            <v>0</v>
          </cell>
          <cell r="S2610">
            <v>0</v>
          </cell>
          <cell r="T2610" t="str">
            <v/>
          </cell>
          <cell r="U2610" t="str">
            <v/>
          </cell>
          <cell r="AE2610" t="str">
            <v/>
          </cell>
          <cell r="AF2610" t="str">
            <v/>
          </cell>
        </row>
        <row r="2611">
          <cell r="D2611" t="str">
            <v>186514714</v>
          </cell>
          <cell r="E2611">
            <v>1865147</v>
          </cell>
          <cell r="F2611" t="str">
            <v>BEP (Connect N) 3 Flexirate 3</v>
          </cell>
          <cell r="G2611" t="str">
            <v>E</v>
          </cell>
          <cell r="H2611" t="str">
            <v>MIDLANDS</v>
          </cell>
          <cell r="I2611">
            <v>14</v>
          </cell>
          <cell r="J2611" t="str">
            <v>ICE0</v>
          </cell>
          <cell r="K2611" t="str">
            <v>STANDARD</v>
          </cell>
          <cell r="L2611">
            <v>0</v>
          </cell>
          <cell r="M2611">
            <v>0</v>
          </cell>
          <cell r="P2611">
            <v>0</v>
          </cell>
          <cell r="S2611">
            <v>0</v>
          </cell>
          <cell r="T2611" t="str">
            <v/>
          </cell>
          <cell r="U2611" t="str">
            <v/>
          </cell>
          <cell r="AE2611" t="str">
            <v/>
          </cell>
          <cell r="AF2611" t="str">
            <v/>
          </cell>
        </row>
        <row r="2612">
          <cell r="D2612" t="str">
            <v>186514715</v>
          </cell>
          <cell r="E2612">
            <v>1865147</v>
          </cell>
          <cell r="F2612" t="str">
            <v>BEP (Connect N) 3 Flexirate 3</v>
          </cell>
          <cell r="G2612" t="str">
            <v>E</v>
          </cell>
          <cell r="H2612" t="str">
            <v>NORTHERN</v>
          </cell>
          <cell r="I2612">
            <v>15</v>
          </cell>
          <cell r="J2612" t="str">
            <v>ICE0</v>
          </cell>
          <cell r="K2612" t="str">
            <v>STANDARD</v>
          </cell>
          <cell r="L2612">
            <v>0</v>
          </cell>
          <cell r="M2612">
            <v>0</v>
          </cell>
          <cell r="P2612">
            <v>0</v>
          </cell>
          <cell r="S2612">
            <v>0</v>
          </cell>
          <cell r="T2612" t="str">
            <v/>
          </cell>
          <cell r="U2612" t="str">
            <v/>
          </cell>
          <cell r="AE2612" t="str">
            <v/>
          </cell>
          <cell r="AF2612" t="str">
            <v/>
          </cell>
        </row>
        <row r="2613">
          <cell r="D2613" t="str">
            <v>186514716</v>
          </cell>
          <cell r="E2613">
            <v>1865147</v>
          </cell>
          <cell r="F2613" t="str">
            <v>BEP (Connect N) 3 Flexirate 3</v>
          </cell>
          <cell r="G2613" t="str">
            <v>E</v>
          </cell>
          <cell r="H2613" t="str">
            <v>NORWEB</v>
          </cell>
          <cell r="I2613">
            <v>16</v>
          </cell>
          <cell r="J2613" t="str">
            <v>ICE0</v>
          </cell>
          <cell r="K2613" t="str">
            <v>STANDARD</v>
          </cell>
          <cell r="L2613">
            <v>31</v>
          </cell>
          <cell r="M2613">
            <v>20.43</v>
          </cell>
          <cell r="P2613">
            <v>14.63</v>
          </cell>
          <cell r="S2613">
            <v>17.45</v>
          </cell>
          <cell r="T2613" t="str">
            <v/>
          </cell>
          <cell r="U2613" t="str">
            <v/>
          </cell>
          <cell r="W2613">
            <v>32.26</v>
          </cell>
          <cell r="X2613">
            <v>23.51</v>
          </cell>
          <cell r="AA2613">
            <v>16.8</v>
          </cell>
          <cell r="AD2613">
            <v>19.8</v>
          </cell>
          <cell r="AE2613" t="str">
            <v/>
          </cell>
          <cell r="AF2613" t="str">
            <v/>
          </cell>
        </row>
        <row r="2614">
          <cell r="D2614" t="str">
            <v>186514719</v>
          </cell>
          <cell r="E2614">
            <v>1865147</v>
          </cell>
          <cell r="F2614" t="str">
            <v>BEP (Connect N) 3 Flexirate 3</v>
          </cell>
          <cell r="G2614" t="str">
            <v>E</v>
          </cell>
          <cell r="H2614" t="str">
            <v>SEEBOARD</v>
          </cell>
          <cell r="I2614">
            <v>19</v>
          </cell>
          <cell r="J2614" t="str">
            <v>ICE0</v>
          </cell>
          <cell r="K2614" t="str">
            <v>STANDARD</v>
          </cell>
          <cell r="L2614">
            <v>31</v>
          </cell>
          <cell r="M2614">
            <v>20.8</v>
          </cell>
          <cell r="P2614">
            <v>14.87</v>
          </cell>
          <cell r="S2614">
            <v>17.61</v>
          </cell>
          <cell r="T2614" t="str">
            <v/>
          </cell>
          <cell r="U2614" t="str">
            <v/>
          </cell>
          <cell r="W2614">
            <v>32.26</v>
          </cell>
          <cell r="X2614">
            <v>23.93</v>
          </cell>
          <cell r="AA2614">
            <v>17.079999999999998</v>
          </cell>
          <cell r="AD2614">
            <v>19.98</v>
          </cell>
          <cell r="AE2614" t="str">
            <v/>
          </cell>
          <cell r="AF2614" t="str">
            <v/>
          </cell>
        </row>
        <row r="2615">
          <cell r="D2615" t="str">
            <v>186514720</v>
          </cell>
          <cell r="E2615">
            <v>1865147</v>
          </cell>
          <cell r="F2615" t="str">
            <v>BEP (Connect N) 3 Flexirate 3</v>
          </cell>
          <cell r="G2615" t="str">
            <v>E</v>
          </cell>
          <cell r="H2615" t="str">
            <v>SOUTHERN</v>
          </cell>
          <cell r="I2615">
            <v>20</v>
          </cell>
          <cell r="J2615" t="str">
            <v>ICE0</v>
          </cell>
          <cell r="K2615" t="str">
            <v>STANDARD</v>
          </cell>
          <cell r="L2615">
            <v>31</v>
          </cell>
          <cell r="M2615">
            <v>19.100000000000001</v>
          </cell>
          <cell r="P2615">
            <v>14.46</v>
          </cell>
          <cell r="S2615">
            <v>17.100000000000001</v>
          </cell>
          <cell r="T2615" t="str">
            <v/>
          </cell>
          <cell r="U2615" t="str">
            <v/>
          </cell>
          <cell r="W2615">
            <v>32.26</v>
          </cell>
          <cell r="X2615">
            <v>21.97</v>
          </cell>
          <cell r="AA2615">
            <v>16.61</v>
          </cell>
          <cell r="AD2615">
            <v>19.41</v>
          </cell>
          <cell r="AE2615" t="str">
            <v/>
          </cell>
          <cell r="AF2615" t="str">
            <v/>
          </cell>
        </row>
        <row r="2616">
          <cell r="D2616" t="str">
            <v>186514722</v>
          </cell>
          <cell r="E2616">
            <v>1865147</v>
          </cell>
          <cell r="F2616" t="str">
            <v>BEP (Connect N) 3 Flexirate 3</v>
          </cell>
          <cell r="G2616" t="str">
            <v>E</v>
          </cell>
          <cell r="H2616" t="str">
            <v>SWEB</v>
          </cell>
          <cell r="I2616">
            <v>22</v>
          </cell>
          <cell r="J2616" t="str">
            <v>ICE0</v>
          </cell>
          <cell r="K2616" t="str">
            <v>STANDARD</v>
          </cell>
          <cell r="L2616">
            <v>0</v>
          </cell>
          <cell r="M2616">
            <v>0</v>
          </cell>
          <cell r="P2616">
            <v>0</v>
          </cell>
          <cell r="S2616">
            <v>0</v>
          </cell>
          <cell r="T2616" t="str">
            <v/>
          </cell>
          <cell r="U2616" t="str">
            <v/>
          </cell>
          <cell r="AE2616" t="str">
            <v/>
          </cell>
          <cell r="AF2616" t="str">
            <v/>
          </cell>
        </row>
        <row r="2617">
          <cell r="D2617" t="str">
            <v>186514721</v>
          </cell>
          <cell r="E2617">
            <v>1865147</v>
          </cell>
          <cell r="F2617" t="str">
            <v>BEP (Connect N) 3 Flexirate 3</v>
          </cell>
          <cell r="G2617" t="str">
            <v>E</v>
          </cell>
          <cell r="H2617" t="str">
            <v>SWALEC</v>
          </cell>
          <cell r="I2617">
            <v>21</v>
          </cell>
          <cell r="J2617" t="str">
            <v>ICE0</v>
          </cell>
          <cell r="K2617" t="str">
            <v>STANDARD</v>
          </cell>
          <cell r="L2617">
            <v>0</v>
          </cell>
          <cell r="M2617">
            <v>0</v>
          </cell>
          <cell r="P2617">
            <v>0</v>
          </cell>
          <cell r="S2617">
            <v>0</v>
          </cell>
          <cell r="T2617" t="str">
            <v/>
          </cell>
          <cell r="U2617" t="str">
            <v/>
          </cell>
          <cell r="AE2617" t="str">
            <v/>
          </cell>
          <cell r="AF2617" t="str">
            <v/>
          </cell>
        </row>
        <row r="2618">
          <cell r="D2618" t="str">
            <v>186514723</v>
          </cell>
          <cell r="E2618">
            <v>1865147</v>
          </cell>
          <cell r="F2618" t="str">
            <v>BEP (Connect N) 3 Flexirate 3</v>
          </cell>
          <cell r="G2618" t="str">
            <v>E</v>
          </cell>
          <cell r="H2618" t="str">
            <v>YORKSHIRE</v>
          </cell>
          <cell r="I2618">
            <v>23</v>
          </cell>
          <cell r="J2618" t="str">
            <v>ICE0</v>
          </cell>
          <cell r="K2618" t="str">
            <v>STANDARD</v>
          </cell>
          <cell r="L2618">
            <v>31</v>
          </cell>
          <cell r="M2618">
            <v>19.899999999999999</v>
          </cell>
          <cell r="P2618">
            <v>14.59</v>
          </cell>
          <cell r="S2618">
            <v>17.649999999999999</v>
          </cell>
          <cell r="T2618" t="str">
            <v/>
          </cell>
          <cell r="U2618" t="str">
            <v/>
          </cell>
          <cell r="W2618">
            <v>32.26</v>
          </cell>
          <cell r="X2618">
            <v>22.89</v>
          </cell>
          <cell r="AA2618">
            <v>16.760000000000002</v>
          </cell>
          <cell r="AD2618">
            <v>20.04</v>
          </cell>
          <cell r="AE2618" t="str">
            <v/>
          </cell>
          <cell r="AF2618" t="str">
            <v/>
          </cell>
        </row>
        <row r="2619">
          <cell r="D2619" t="str">
            <v>186514718</v>
          </cell>
          <cell r="E2619">
            <v>1865147</v>
          </cell>
          <cell r="F2619" t="str">
            <v>BEP (Connect N) 3 Flexirate 3</v>
          </cell>
          <cell r="G2619" t="str">
            <v>E</v>
          </cell>
          <cell r="H2619" t="str">
            <v>SCOTTISH POWER</v>
          </cell>
          <cell r="I2619">
            <v>18</v>
          </cell>
          <cell r="J2619" t="str">
            <v>ICE0</v>
          </cell>
          <cell r="K2619" t="str">
            <v>STANDARD</v>
          </cell>
          <cell r="L2619">
            <v>0</v>
          </cell>
          <cell r="M2619">
            <v>0</v>
          </cell>
          <cell r="P2619">
            <v>0</v>
          </cell>
          <cell r="S2619">
            <v>0</v>
          </cell>
          <cell r="T2619" t="str">
            <v/>
          </cell>
          <cell r="U2619" t="str">
            <v/>
          </cell>
          <cell r="AE2619" t="str">
            <v/>
          </cell>
          <cell r="AF2619" t="str">
            <v/>
          </cell>
        </row>
        <row r="2620">
          <cell r="D2620" t="str">
            <v>186514717</v>
          </cell>
          <cell r="E2620">
            <v>1865147</v>
          </cell>
          <cell r="F2620" t="str">
            <v>BEP (Connect N) 3 Flexirate 3</v>
          </cell>
          <cell r="G2620" t="str">
            <v>E</v>
          </cell>
          <cell r="H2620" t="str">
            <v>SCOTTISH HYDRO</v>
          </cell>
          <cell r="I2620">
            <v>17</v>
          </cell>
          <cell r="J2620" t="str">
            <v>ICE0</v>
          </cell>
          <cell r="K2620" t="str">
            <v>STANDARD</v>
          </cell>
          <cell r="L2620">
            <v>0</v>
          </cell>
          <cell r="M2620">
            <v>0</v>
          </cell>
          <cell r="P2620">
            <v>0</v>
          </cell>
          <cell r="S2620">
            <v>0</v>
          </cell>
          <cell r="T2620" t="str">
            <v/>
          </cell>
          <cell r="U2620" t="str">
            <v/>
          </cell>
          <cell r="AE2620" t="str">
            <v/>
          </cell>
          <cell r="AF2620" t="str">
            <v/>
          </cell>
        </row>
        <row r="2621">
          <cell r="D2621" t="str">
            <v>186515110</v>
          </cell>
          <cell r="E2621">
            <v>1865151</v>
          </cell>
          <cell r="F2621" t="str">
            <v>BEP (Connect N) 3 Nightsaver</v>
          </cell>
          <cell r="G2621" t="str">
            <v>E</v>
          </cell>
          <cell r="H2621" t="str">
            <v>EASTERN</v>
          </cell>
          <cell r="I2621">
            <v>10</v>
          </cell>
          <cell r="J2621" t="str">
            <v>ICE0</v>
          </cell>
          <cell r="K2621" t="str">
            <v>STANDARD</v>
          </cell>
          <cell r="L2621">
            <v>31</v>
          </cell>
          <cell r="M2621">
            <v>18.97</v>
          </cell>
          <cell r="P2621">
            <v>13.35</v>
          </cell>
          <cell r="S2621" t="str">
            <v/>
          </cell>
          <cell r="T2621" t="str">
            <v/>
          </cell>
          <cell r="U2621" t="str">
            <v/>
          </cell>
          <cell r="W2621">
            <v>32.26</v>
          </cell>
          <cell r="X2621">
            <v>21.81</v>
          </cell>
          <cell r="AA2621">
            <v>15.33</v>
          </cell>
          <cell r="AD2621" t="str">
            <v/>
          </cell>
          <cell r="AE2621" t="str">
            <v/>
          </cell>
          <cell r="AF2621" t="str">
            <v/>
          </cell>
        </row>
        <row r="2622">
          <cell r="D2622" t="str">
            <v>186515111</v>
          </cell>
          <cell r="E2622">
            <v>1865151</v>
          </cell>
          <cell r="F2622" t="str">
            <v>BEP (Connect N) 3 Nightsaver</v>
          </cell>
          <cell r="G2622" t="str">
            <v>E</v>
          </cell>
          <cell r="H2622" t="str">
            <v>EAST MIDLANDS</v>
          </cell>
          <cell r="I2622">
            <v>11</v>
          </cell>
          <cell r="J2622" t="str">
            <v>ICE0</v>
          </cell>
          <cell r="K2622" t="str">
            <v>STANDARD</v>
          </cell>
          <cell r="L2622">
            <v>31</v>
          </cell>
          <cell r="M2622">
            <v>18.43</v>
          </cell>
          <cell r="P2622">
            <v>14.02</v>
          </cell>
          <cell r="S2622" t="str">
            <v/>
          </cell>
          <cell r="T2622" t="str">
            <v/>
          </cell>
          <cell r="U2622" t="str">
            <v/>
          </cell>
          <cell r="W2622">
            <v>32.26</v>
          </cell>
          <cell r="X2622">
            <v>21.2</v>
          </cell>
          <cell r="AA2622">
            <v>16.100000000000001</v>
          </cell>
          <cell r="AD2622" t="str">
            <v/>
          </cell>
          <cell r="AE2622" t="str">
            <v/>
          </cell>
          <cell r="AF2622" t="str">
            <v/>
          </cell>
        </row>
        <row r="2623">
          <cell r="D2623" t="str">
            <v>186515112</v>
          </cell>
          <cell r="E2623">
            <v>1865151</v>
          </cell>
          <cell r="F2623" t="str">
            <v>BEP (Connect N) 3 Nightsaver</v>
          </cell>
          <cell r="G2623" t="str">
            <v>E</v>
          </cell>
          <cell r="H2623" t="str">
            <v>LONDON</v>
          </cell>
          <cell r="I2623">
            <v>12</v>
          </cell>
          <cell r="J2623" t="str">
            <v>ICE0</v>
          </cell>
          <cell r="K2623" t="str">
            <v>STANDARD</v>
          </cell>
          <cell r="L2623">
            <v>31</v>
          </cell>
          <cell r="M2623">
            <v>17.88</v>
          </cell>
          <cell r="P2623">
            <v>13.46</v>
          </cell>
          <cell r="S2623" t="str">
            <v/>
          </cell>
          <cell r="T2623" t="str">
            <v/>
          </cell>
          <cell r="U2623" t="str">
            <v/>
          </cell>
          <cell r="W2623">
            <v>32.26</v>
          </cell>
          <cell r="X2623">
            <v>20.56</v>
          </cell>
          <cell r="AA2623">
            <v>15.45</v>
          </cell>
          <cell r="AD2623" t="str">
            <v/>
          </cell>
          <cell r="AE2623" t="str">
            <v/>
          </cell>
          <cell r="AF2623" t="str">
            <v/>
          </cell>
        </row>
        <row r="2624">
          <cell r="D2624" t="str">
            <v>186515113</v>
          </cell>
          <cell r="E2624">
            <v>1865151</v>
          </cell>
          <cell r="F2624" t="str">
            <v>BEP (Connect N) 3 Nightsaver</v>
          </cell>
          <cell r="G2624" t="str">
            <v>E</v>
          </cell>
          <cell r="H2624" t="str">
            <v>MANWEB</v>
          </cell>
          <cell r="I2624">
            <v>13</v>
          </cell>
          <cell r="J2624" t="str">
            <v>ICE0</v>
          </cell>
          <cell r="K2624" t="str">
            <v>STANDARD</v>
          </cell>
          <cell r="L2624">
            <v>31</v>
          </cell>
          <cell r="M2624">
            <v>20.74</v>
          </cell>
          <cell r="P2624">
            <v>15.18</v>
          </cell>
          <cell r="S2624" t="str">
            <v/>
          </cell>
          <cell r="T2624" t="str">
            <v/>
          </cell>
          <cell r="U2624" t="str">
            <v/>
          </cell>
          <cell r="W2624">
            <v>32.26</v>
          </cell>
          <cell r="X2624">
            <v>23.86</v>
          </cell>
          <cell r="AA2624">
            <v>17.45</v>
          </cell>
          <cell r="AD2624" t="str">
            <v/>
          </cell>
          <cell r="AE2624" t="str">
            <v/>
          </cell>
          <cell r="AF2624" t="str">
            <v/>
          </cell>
        </row>
        <row r="2625">
          <cell r="D2625" t="str">
            <v>186515114</v>
          </cell>
          <cell r="E2625">
            <v>1865151</v>
          </cell>
          <cell r="F2625" t="str">
            <v>BEP (Connect N) 3 Nightsaver</v>
          </cell>
          <cell r="G2625" t="str">
            <v>E</v>
          </cell>
          <cell r="H2625" t="str">
            <v>MIDLANDS</v>
          </cell>
          <cell r="I2625">
            <v>14</v>
          </cell>
          <cell r="J2625" t="str">
            <v>ICE0</v>
          </cell>
          <cell r="K2625" t="str">
            <v>STANDARD</v>
          </cell>
          <cell r="L2625">
            <v>31</v>
          </cell>
          <cell r="M2625">
            <v>19.170000000000002</v>
          </cell>
          <cell r="P2625">
            <v>14.21</v>
          </cell>
          <cell r="S2625" t="str">
            <v/>
          </cell>
          <cell r="T2625" t="str">
            <v/>
          </cell>
          <cell r="U2625" t="str">
            <v/>
          </cell>
          <cell r="W2625">
            <v>32.26</v>
          </cell>
          <cell r="X2625">
            <v>22.05</v>
          </cell>
          <cell r="AA2625">
            <v>16.32</v>
          </cell>
          <cell r="AD2625" t="str">
            <v/>
          </cell>
          <cell r="AE2625" t="str">
            <v/>
          </cell>
          <cell r="AF2625" t="str">
            <v/>
          </cell>
        </row>
        <row r="2626">
          <cell r="D2626" t="str">
            <v>186515115</v>
          </cell>
          <cell r="E2626">
            <v>1865151</v>
          </cell>
          <cell r="F2626" t="str">
            <v>BEP (Connect N) 3 Nightsaver</v>
          </cell>
          <cell r="G2626" t="str">
            <v>E</v>
          </cell>
          <cell r="H2626" t="str">
            <v>NORTHERN</v>
          </cell>
          <cell r="I2626">
            <v>15</v>
          </cell>
          <cell r="J2626" t="str">
            <v>ICE0</v>
          </cell>
          <cell r="K2626" t="str">
            <v>STANDARD</v>
          </cell>
          <cell r="L2626">
            <v>31</v>
          </cell>
          <cell r="M2626">
            <v>19.22</v>
          </cell>
          <cell r="P2626">
            <v>15.11</v>
          </cell>
          <cell r="S2626" t="str">
            <v/>
          </cell>
          <cell r="T2626" t="str">
            <v/>
          </cell>
          <cell r="U2626" t="str">
            <v/>
          </cell>
          <cell r="W2626">
            <v>32.26</v>
          </cell>
          <cell r="X2626">
            <v>22.1</v>
          </cell>
          <cell r="AA2626">
            <v>17.36</v>
          </cell>
          <cell r="AD2626" t="str">
            <v/>
          </cell>
          <cell r="AE2626" t="str">
            <v/>
          </cell>
          <cell r="AF2626" t="str">
            <v/>
          </cell>
        </row>
        <row r="2627">
          <cell r="D2627" t="str">
            <v>186515116</v>
          </cell>
          <cell r="E2627">
            <v>1865151</v>
          </cell>
          <cell r="F2627" t="str">
            <v>BEP (Connect N) 3 Nightsaver</v>
          </cell>
          <cell r="G2627" t="str">
            <v>E</v>
          </cell>
          <cell r="H2627" t="str">
            <v>NORWEB</v>
          </cell>
          <cell r="I2627">
            <v>16</v>
          </cell>
          <cell r="J2627" t="str">
            <v>ICE0</v>
          </cell>
          <cell r="K2627" t="str">
            <v>STANDARD</v>
          </cell>
          <cell r="L2627">
            <v>31</v>
          </cell>
          <cell r="M2627">
            <v>19.03</v>
          </cell>
          <cell r="P2627">
            <v>13.9</v>
          </cell>
          <cell r="S2627" t="str">
            <v/>
          </cell>
          <cell r="T2627" t="str">
            <v/>
          </cell>
          <cell r="U2627" t="str">
            <v/>
          </cell>
          <cell r="W2627">
            <v>32.26</v>
          </cell>
          <cell r="X2627">
            <v>21.89</v>
          </cell>
          <cell r="AA2627">
            <v>15.97</v>
          </cell>
          <cell r="AD2627" t="str">
            <v/>
          </cell>
          <cell r="AE2627" t="str">
            <v/>
          </cell>
          <cell r="AF2627" t="str">
            <v/>
          </cell>
        </row>
        <row r="2628">
          <cell r="D2628" t="str">
            <v>186515119</v>
          </cell>
          <cell r="E2628">
            <v>1865151</v>
          </cell>
          <cell r="F2628" t="str">
            <v>BEP (Connect N) 3 Nightsaver</v>
          </cell>
          <cell r="G2628" t="str">
            <v>E</v>
          </cell>
          <cell r="H2628" t="str">
            <v>SEEBOARD</v>
          </cell>
          <cell r="I2628">
            <v>19</v>
          </cell>
          <cell r="J2628" t="str">
            <v>ICE0</v>
          </cell>
          <cell r="K2628" t="str">
            <v>STANDARD</v>
          </cell>
          <cell r="L2628">
            <v>31</v>
          </cell>
          <cell r="M2628">
            <v>19.29</v>
          </cell>
          <cell r="P2628">
            <v>13.77</v>
          </cell>
          <cell r="S2628" t="str">
            <v/>
          </cell>
          <cell r="T2628" t="str">
            <v/>
          </cell>
          <cell r="U2628" t="str">
            <v/>
          </cell>
          <cell r="W2628">
            <v>32.26</v>
          </cell>
          <cell r="X2628">
            <v>22.19</v>
          </cell>
          <cell r="AA2628">
            <v>15.81</v>
          </cell>
          <cell r="AD2628" t="str">
            <v/>
          </cell>
          <cell r="AE2628" t="str">
            <v/>
          </cell>
          <cell r="AF2628" t="str">
            <v/>
          </cell>
        </row>
        <row r="2629">
          <cell r="D2629" t="str">
            <v>186515120</v>
          </cell>
          <cell r="E2629">
            <v>1865151</v>
          </cell>
          <cell r="F2629" t="str">
            <v>BEP (Connect N) 3 Nightsaver</v>
          </cell>
          <cell r="G2629" t="str">
            <v>E</v>
          </cell>
          <cell r="H2629" t="str">
            <v>SOUTHERN</v>
          </cell>
          <cell r="I2629">
            <v>20</v>
          </cell>
          <cell r="J2629" t="str">
            <v>ICE0</v>
          </cell>
          <cell r="K2629" t="str">
            <v>STANDARD</v>
          </cell>
          <cell r="L2629">
            <v>31</v>
          </cell>
          <cell r="M2629">
            <v>18.27</v>
          </cell>
          <cell r="P2629">
            <v>13.84</v>
          </cell>
          <cell r="S2629" t="str">
            <v/>
          </cell>
          <cell r="T2629" t="str">
            <v/>
          </cell>
          <cell r="U2629" t="str">
            <v/>
          </cell>
          <cell r="W2629">
            <v>32.26</v>
          </cell>
          <cell r="X2629">
            <v>21.01</v>
          </cell>
          <cell r="AA2629">
            <v>15.89</v>
          </cell>
          <cell r="AD2629" t="str">
            <v/>
          </cell>
          <cell r="AE2629" t="str">
            <v/>
          </cell>
          <cell r="AF2629" t="str">
            <v/>
          </cell>
        </row>
        <row r="2630">
          <cell r="D2630" t="str">
            <v>186515122</v>
          </cell>
          <cell r="E2630">
            <v>1865151</v>
          </cell>
          <cell r="F2630" t="str">
            <v>BEP (Connect N) 3 Nightsaver</v>
          </cell>
          <cell r="G2630" t="str">
            <v>E</v>
          </cell>
          <cell r="H2630" t="str">
            <v>SWEB</v>
          </cell>
          <cell r="I2630">
            <v>22</v>
          </cell>
          <cell r="J2630" t="str">
            <v>ICE0</v>
          </cell>
          <cell r="K2630" t="str">
            <v>STANDARD</v>
          </cell>
          <cell r="L2630">
            <v>31</v>
          </cell>
          <cell r="M2630">
            <v>18.510000000000002</v>
          </cell>
          <cell r="P2630">
            <v>15.34</v>
          </cell>
          <cell r="S2630" t="str">
            <v/>
          </cell>
          <cell r="T2630" t="str">
            <v/>
          </cell>
          <cell r="U2630" t="str">
            <v/>
          </cell>
          <cell r="W2630">
            <v>32.26</v>
          </cell>
          <cell r="X2630">
            <v>21.28</v>
          </cell>
          <cell r="AA2630">
            <v>17.62</v>
          </cell>
          <cell r="AD2630" t="str">
            <v/>
          </cell>
          <cell r="AE2630" t="str">
            <v/>
          </cell>
          <cell r="AF2630" t="str">
            <v/>
          </cell>
        </row>
        <row r="2631">
          <cell r="D2631" t="str">
            <v>186515121</v>
          </cell>
          <cell r="E2631">
            <v>1865151</v>
          </cell>
          <cell r="F2631" t="str">
            <v>BEP (Connect N) 3 Nightsaver</v>
          </cell>
          <cell r="G2631" t="str">
            <v>E</v>
          </cell>
          <cell r="H2631" t="str">
            <v>SWALEC</v>
          </cell>
          <cell r="I2631">
            <v>21</v>
          </cell>
          <cell r="J2631" t="str">
            <v>ICE0</v>
          </cell>
          <cell r="K2631" t="str">
            <v>STANDARD</v>
          </cell>
          <cell r="L2631">
            <v>31</v>
          </cell>
          <cell r="M2631">
            <v>18.920000000000002</v>
          </cell>
          <cell r="P2631">
            <v>14.69</v>
          </cell>
          <cell r="S2631" t="str">
            <v/>
          </cell>
          <cell r="T2631" t="str">
            <v/>
          </cell>
          <cell r="U2631" t="str">
            <v/>
          </cell>
          <cell r="W2631">
            <v>32.26</v>
          </cell>
          <cell r="X2631">
            <v>21.76</v>
          </cell>
          <cell r="AA2631">
            <v>16.88</v>
          </cell>
          <cell r="AD2631" t="str">
            <v/>
          </cell>
          <cell r="AE2631" t="str">
            <v/>
          </cell>
          <cell r="AF2631" t="str">
            <v/>
          </cell>
        </row>
        <row r="2632">
          <cell r="D2632" t="str">
            <v>186515123</v>
          </cell>
          <cell r="E2632">
            <v>1865151</v>
          </cell>
          <cell r="F2632" t="str">
            <v>BEP (Connect N) 3 Nightsaver</v>
          </cell>
          <cell r="G2632" t="str">
            <v>E</v>
          </cell>
          <cell r="H2632" t="str">
            <v>YORKSHIRE</v>
          </cell>
          <cell r="I2632">
            <v>23</v>
          </cell>
          <cell r="J2632" t="str">
            <v>ICE0</v>
          </cell>
          <cell r="K2632" t="str">
            <v>STANDARD</v>
          </cell>
          <cell r="L2632">
            <v>31</v>
          </cell>
          <cell r="M2632">
            <v>18.989999999999998</v>
          </cell>
          <cell r="P2632">
            <v>14.28</v>
          </cell>
          <cell r="S2632" t="str">
            <v/>
          </cell>
          <cell r="T2632" t="str">
            <v/>
          </cell>
          <cell r="U2632" t="str">
            <v/>
          </cell>
          <cell r="W2632">
            <v>32.26</v>
          </cell>
          <cell r="X2632">
            <v>21.84</v>
          </cell>
          <cell r="AA2632">
            <v>16.41</v>
          </cell>
          <cell r="AD2632" t="str">
            <v/>
          </cell>
          <cell r="AE2632" t="str">
            <v/>
          </cell>
          <cell r="AF2632" t="str">
            <v/>
          </cell>
        </row>
        <row r="2633">
          <cell r="D2633" t="str">
            <v>186515118</v>
          </cell>
          <cell r="E2633">
            <v>1865151</v>
          </cell>
          <cell r="F2633" t="str">
            <v>BEP (Connect N) 3 Nightsaver</v>
          </cell>
          <cell r="G2633" t="str">
            <v>E</v>
          </cell>
          <cell r="H2633" t="str">
            <v>SCOTTISH POWER</v>
          </cell>
          <cell r="I2633">
            <v>18</v>
          </cell>
          <cell r="J2633" t="str">
            <v>ICE0</v>
          </cell>
          <cell r="K2633" t="str">
            <v>STANDARD</v>
          </cell>
          <cell r="L2633">
            <v>31</v>
          </cell>
          <cell r="M2633">
            <v>19.510000000000002</v>
          </cell>
          <cell r="P2633">
            <v>15.25</v>
          </cell>
          <cell r="S2633" t="str">
            <v/>
          </cell>
          <cell r="T2633" t="str">
            <v/>
          </cell>
          <cell r="U2633" t="str">
            <v/>
          </cell>
          <cell r="W2633">
            <v>32.26</v>
          </cell>
          <cell r="X2633">
            <v>22.44</v>
          </cell>
          <cell r="AA2633">
            <v>17.52</v>
          </cell>
          <cell r="AD2633" t="str">
            <v/>
          </cell>
          <cell r="AE2633" t="str">
            <v/>
          </cell>
          <cell r="AF2633" t="str">
            <v/>
          </cell>
        </row>
        <row r="2634">
          <cell r="D2634" t="str">
            <v>186515117</v>
          </cell>
          <cell r="E2634">
            <v>1865151</v>
          </cell>
          <cell r="F2634" t="str">
            <v>BEP (Connect N) 3 Nightsaver</v>
          </cell>
          <cell r="G2634" t="str">
            <v>E</v>
          </cell>
          <cell r="H2634" t="str">
            <v>SCOTTISH HYDRO</v>
          </cell>
          <cell r="I2634">
            <v>17</v>
          </cell>
          <cell r="J2634" t="str">
            <v>ICE0</v>
          </cell>
          <cell r="K2634" t="str">
            <v>STANDARD</v>
          </cell>
          <cell r="L2634">
            <v>31</v>
          </cell>
          <cell r="M2634">
            <v>21.08</v>
          </cell>
          <cell r="P2634">
            <v>16.149999999999999</v>
          </cell>
          <cell r="S2634" t="str">
            <v/>
          </cell>
          <cell r="T2634" t="str">
            <v/>
          </cell>
          <cell r="U2634" t="str">
            <v/>
          </cell>
          <cell r="W2634">
            <v>32.26</v>
          </cell>
          <cell r="X2634">
            <v>24.25</v>
          </cell>
          <cell r="AA2634">
            <v>18.559999999999999</v>
          </cell>
          <cell r="AD2634" t="str">
            <v/>
          </cell>
          <cell r="AE2634" t="str">
            <v/>
          </cell>
          <cell r="AF2634" t="str">
            <v/>
          </cell>
        </row>
        <row r="2635">
          <cell r="D2635" t="str">
            <v>186514010</v>
          </cell>
          <cell r="E2635">
            <v>1865140</v>
          </cell>
          <cell r="F2635" t="str">
            <v>BEP (Connect O) 3 Baserate</v>
          </cell>
          <cell r="G2635" t="str">
            <v>E</v>
          </cell>
          <cell r="H2635" t="str">
            <v>EASTERN</v>
          </cell>
          <cell r="I2635">
            <v>10</v>
          </cell>
          <cell r="J2635" t="str">
            <v>ICE0</v>
          </cell>
          <cell r="K2635" t="str">
            <v>STANDARD</v>
          </cell>
          <cell r="L2635">
            <v>31</v>
          </cell>
          <cell r="M2635">
            <v>18.36</v>
          </cell>
          <cell r="P2635" t="str">
            <v/>
          </cell>
          <cell r="S2635" t="str">
            <v/>
          </cell>
          <cell r="T2635" t="str">
            <v/>
          </cell>
          <cell r="U2635" t="str">
            <v/>
          </cell>
          <cell r="W2635">
            <v>32.26</v>
          </cell>
          <cell r="X2635">
            <v>21.04</v>
          </cell>
          <cell r="AA2635" t="str">
            <v/>
          </cell>
          <cell r="AD2635" t="str">
            <v/>
          </cell>
          <cell r="AE2635" t="str">
            <v/>
          </cell>
          <cell r="AF2635" t="str">
            <v/>
          </cell>
        </row>
        <row r="2636">
          <cell r="D2636" t="str">
            <v>186514011</v>
          </cell>
          <cell r="E2636">
            <v>1865140</v>
          </cell>
          <cell r="F2636" t="str">
            <v>BEP (Connect O) 3 Baserate</v>
          </cell>
          <cell r="G2636" t="str">
            <v>E</v>
          </cell>
          <cell r="H2636" t="str">
            <v>EAST MIDLANDS</v>
          </cell>
          <cell r="I2636">
            <v>11</v>
          </cell>
          <cell r="J2636" t="str">
            <v>ICE0</v>
          </cell>
          <cell r="K2636" t="str">
            <v>STANDARD</v>
          </cell>
          <cell r="L2636">
            <v>31</v>
          </cell>
          <cell r="M2636">
            <v>18.03</v>
          </cell>
          <cell r="P2636" t="str">
            <v/>
          </cell>
          <cell r="S2636" t="str">
            <v/>
          </cell>
          <cell r="T2636" t="str">
            <v/>
          </cell>
          <cell r="U2636" t="str">
            <v/>
          </cell>
          <cell r="W2636">
            <v>32.26</v>
          </cell>
          <cell r="X2636">
            <v>20.66</v>
          </cell>
          <cell r="AA2636" t="str">
            <v/>
          </cell>
          <cell r="AD2636" t="str">
            <v/>
          </cell>
          <cell r="AE2636" t="str">
            <v/>
          </cell>
          <cell r="AF2636" t="str">
            <v/>
          </cell>
        </row>
        <row r="2637">
          <cell r="D2637" t="str">
            <v>186514012</v>
          </cell>
          <cell r="E2637">
            <v>1865140</v>
          </cell>
          <cell r="F2637" t="str">
            <v>BEP (Connect O) 3 Baserate</v>
          </cell>
          <cell r="G2637" t="str">
            <v>E</v>
          </cell>
          <cell r="H2637" t="str">
            <v>LONDON</v>
          </cell>
          <cell r="I2637">
            <v>12</v>
          </cell>
          <cell r="J2637" t="str">
            <v>ICE0</v>
          </cell>
          <cell r="K2637" t="str">
            <v>STANDARD</v>
          </cell>
          <cell r="L2637">
            <v>31</v>
          </cell>
          <cell r="M2637">
            <v>17.36</v>
          </cell>
          <cell r="P2637" t="str">
            <v/>
          </cell>
          <cell r="S2637" t="str">
            <v/>
          </cell>
          <cell r="T2637" t="str">
            <v/>
          </cell>
          <cell r="U2637" t="str">
            <v/>
          </cell>
          <cell r="W2637">
            <v>32.26</v>
          </cell>
          <cell r="X2637">
            <v>19.88</v>
          </cell>
          <cell r="AA2637" t="str">
            <v/>
          </cell>
          <cell r="AD2637" t="str">
            <v/>
          </cell>
          <cell r="AE2637" t="str">
            <v/>
          </cell>
          <cell r="AF2637" t="str">
            <v/>
          </cell>
        </row>
        <row r="2638">
          <cell r="D2638" t="str">
            <v>186514013</v>
          </cell>
          <cell r="E2638">
            <v>1865140</v>
          </cell>
          <cell r="F2638" t="str">
            <v>BEP (Connect O) 3 Baserate</v>
          </cell>
          <cell r="G2638" t="str">
            <v>E</v>
          </cell>
          <cell r="H2638" t="str">
            <v>MANWEB</v>
          </cell>
          <cell r="I2638">
            <v>13</v>
          </cell>
          <cell r="J2638" t="str">
            <v>ICE0</v>
          </cell>
          <cell r="K2638" t="str">
            <v>STANDARD</v>
          </cell>
          <cell r="L2638">
            <v>31</v>
          </cell>
          <cell r="M2638">
            <v>20.12</v>
          </cell>
          <cell r="P2638" t="str">
            <v/>
          </cell>
          <cell r="S2638" t="str">
            <v/>
          </cell>
          <cell r="T2638" t="str">
            <v/>
          </cell>
          <cell r="U2638" t="str">
            <v/>
          </cell>
          <cell r="W2638">
            <v>32.26</v>
          </cell>
          <cell r="X2638">
            <v>23.07</v>
          </cell>
          <cell r="AA2638" t="str">
            <v/>
          </cell>
          <cell r="AD2638" t="str">
            <v/>
          </cell>
          <cell r="AE2638" t="str">
            <v/>
          </cell>
          <cell r="AF2638" t="str">
            <v/>
          </cell>
        </row>
        <row r="2639">
          <cell r="D2639" t="str">
            <v>186514014</v>
          </cell>
          <cell r="E2639">
            <v>1865140</v>
          </cell>
          <cell r="F2639" t="str">
            <v>BEP (Connect O) 3 Baserate</v>
          </cell>
          <cell r="G2639" t="str">
            <v>E</v>
          </cell>
          <cell r="H2639" t="str">
            <v>MIDLANDS</v>
          </cell>
          <cell r="I2639">
            <v>14</v>
          </cell>
          <cell r="J2639" t="str">
            <v>ICE0</v>
          </cell>
          <cell r="K2639" t="str">
            <v>STANDARD</v>
          </cell>
          <cell r="L2639">
            <v>31</v>
          </cell>
          <cell r="M2639">
            <v>18.739999999999998</v>
          </cell>
          <cell r="P2639" t="str">
            <v/>
          </cell>
          <cell r="S2639" t="str">
            <v/>
          </cell>
          <cell r="T2639" t="str">
            <v/>
          </cell>
          <cell r="U2639" t="str">
            <v/>
          </cell>
          <cell r="W2639">
            <v>32.26</v>
          </cell>
          <cell r="X2639">
            <v>21.48</v>
          </cell>
          <cell r="AA2639" t="str">
            <v/>
          </cell>
          <cell r="AD2639" t="str">
            <v/>
          </cell>
          <cell r="AE2639" t="str">
            <v/>
          </cell>
          <cell r="AF2639" t="str">
            <v/>
          </cell>
        </row>
        <row r="2640">
          <cell r="D2640" t="str">
            <v>186514015</v>
          </cell>
          <cell r="E2640">
            <v>1865140</v>
          </cell>
          <cell r="F2640" t="str">
            <v>BEP (Connect O) 3 Baserate</v>
          </cell>
          <cell r="G2640" t="str">
            <v>E</v>
          </cell>
          <cell r="H2640" t="str">
            <v>NORTHERN</v>
          </cell>
          <cell r="I2640">
            <v>15</v>
          </cell>
          <cell r="J2640" t="str">
            <v>ICE0</v>
          </cell>
          <cell r="K2640" t="str">
            <v>STANDARD</v>
          </cell>
          <cell r="L2640">
            <v>31</v>
          </cell>
          <cell r="M2640">
            <v>18.77</v>
          </cell>
          <cell r="P2640" t="str">
            <v/>
          </cell>
          <cell r="S2640" t="str">
            <v/>
          </cell>
          <cell r="T2640" t="str">
            <v/>
          </cell>
          <cell r="U2640" t="str">
            <v/>
          </cell>
          <cell r="W2640">
            <v>32.26</v>
          </cell>
          <cell r="X2640">
            <v>21.51</v>
          </cell>
          <cell r="AA2640" t="str">
            <v/>
          </cell>
          <cell r="AD2640" t="str">
            <v/>
          </cell>
          <cell r="AE2640" t="str">
            <v/>
          </cell>
          <cell r="AF2640" t="str">
            <v/>
          </cell>
        </row>
        <row r="2641">
          <cell r="D2641" t="str">
            <v>186514016</v>
          </cell>
          <cell r="E2641">
            <v>1865140</v>
          </cell>
          <cell r="F2641" t="str">
            <v>BEP (Connect O) 3 Baserate</v>
          </cell>
          <cell r="G2641" t="str">
            <v>E</v>
          </cell>
          <cell r="H2641" t="str">
            <v>NORWEB</v>
          </cell>
          <cell r="I2641">
            <v>16</v>
          </cell>
          <cell r="J2641" t="str">
            <v>ICE0</v>
          </cell>
          <cell r="K2641" t="str">
            <v>STANDARD</v>
          </cell>
          <cell r="L2641">
            <v>31</v>
          </cell>
          <cell r="M2641">
            <v>18.46</v>
          </cell>
          <cell r="P2641" t="str">
            <v/>
          </cell>
          <cell r="S2641" t="str">
            <v/>
          </cell>
          <cell r="T2641" t="str">
            <v/>
          </cell>
          <cell r="U2641" t="str">
            <v/>
          </cell>
          <cell r="W2641">
            <v>32.26</v>
          </cell>
          <cell r="X2641">
            <v>21.15</v>
          </cell>
          <cell r="AA2641" t="str">
            <v/>
          </cell>
          <cell r="AD2641" t="str">
            <v/>
          </cell>
          <cell r="AE2641" t="str">
            <v/>
          </cell>
          <cell r="AF2641" t="str">
            <v/>
          </cell>
        </row>
        <row r="2642">
          <cell r="D2642" t="str">
            <v>186514019</v>
          </cell>
          <cell r="E2642">
            <v>1865140</v>
          </cell>
          <cell r="F2642" t="str">
            <v>BEP (Connect O) 3 Baserate</v>
          </cell>
          <cell r="G2642" t="str">
            <v>E</v>
          </cell>
          <cell r="H2642" t="str">
            <v>SEEBOARD</v>
          </cell>
          <cell r="I2642">
            <v>19</v>
          </cell>
          <cell r="J2642" t="str">
            <v>ICE0</v>
          </cell>
          <cell r="K2642" t="str">
            <v>STANDARD</v>
          </cell>
          <cell r="L2642">
            <v>31</v>
          </cell>
          <cell r="M2642">
            <v>18.559999999999999</v>
          </cell>
          <cell r="P2642" t="str">
            <v/>
          </cell>
          <cell r="S2642" t="str">
            <v/>
          </cell>
          <cell r="T2642" t="str">
            <v/>
          </cell>
          <cell r="U2642" t="str">
            <v/>
          </cell>
          <cell r="W2642">
            <v>32.26</v>
          </cell>
          <cell r="X2642">
            <v>21.26</v>
          </cell>
          <cell r="AA2642" t="str">
            <v/>
          </cell>
          <cell r="AD2642" t="str">
            <v/>
          </cell>
          <cell r="AE2642" t="str">
            <v/>
          </cell>
          <cell r="AF2642" t="str">
            <v/>
          </cell>
        </row>
        <row r="2643">
          <cell r="D2643" t="str">
            <v>186514020</v>
          </cell>
          <cell r="E2643">
            <v>1865140</v>
          </cell>
          <cell r="F2643" t="str">
            <v>BEP (Connect O) 3 Baserate</v>
          </cell>
          <cell r="G2643" t="str">
            <v>E</v>
          </cell>
          <cell r="H2643" t="str">
            <v>SOUTHERN</v>
          </cell>
          <cell r="I2643">
            <v>20</v>
          </cell>
          <cell r="J2643" t="str">
            <v>ICE0</v>
          </cell>
          <cell r="K2643" t="str">
            <v>STANDARD</v>
          </cell>
          <cell r="L2643">
            <v>31</v>
          </cell>
          <cell r="M2643">
            <v>17.89</v>
          </cell>
          <cell r="P2643" t="str">
            <v/>
          </cell>
          <cell r="S2643" t="str">
            <v/>
          </cell>
          <cell r="T2643" t="str">
            <v/>
          </cell>
          <cell r="U2643" t="str">
            <v/>
          </cell>
          <cell r="W2643">
            <v>32.26</v>
          </cell>
          <cell r="X2643">
            <v>20.49</v>
          </cell>
          <cell r="AA2643" t="str">
            <v/>
          </cell>
          <cell r="AD2643" t="str">
            <v/>
          </cell>
          <cell r="AE2643" t="str">
            <v/>
          </cell>
          <cell r="AF2643" t="str">
            <v/>
          </cell>
        </row>
        <row r="2644">
          <cell r="D2644" t="str">
            <v>186514022</v>
          </cell>
          <cell r="E2644">
            <v>1865140</v>
          </cell>
          <cell r="F2644" t="str">
            <v>BEP (Connect O) 3 Baserate</v>
          </cell>
          <cell r="G2644" t="str">
            <v>E</v>
          </cell>
          <cell r="H2644" t="str">
            <v>SWEB</v>
          </cell>
          <cell r="I2644">
            <v>22</v>
          </cell>
          <cell r="J2644" t="str">
            <v>ICE0</v>
          </cell>
          <cell r="K2644" t="str">
            <v>STANDARD</v>
          </cell>
          <cell r="L2644">
            <v>31</v>
          </cell>
          <cell r="M2644">
            <v>18.3</v>
          </cell>
          <cell r="P2644" t="str">
            <v/>
          </cell>
          <cell r="S2644" t="str">
            <v/>
          </cell>
          <cell r="T2644" t="str">
            <v/>
          </cell>
          <cell r="U2644" t="str">
            <v/>
          </cell>
          <cell r="W2644">
            <v>32.26</v>
          </cell>
          <cell r="X2644">
            <v>20.97</v>
          </cell>
          <cell r="AA2644" t="str">
            <v/>
          </cell>
          <cell r="AD2644" t="str">
            <v/>
          </cell>
          <cell r="AE2644" t="str">
            <v/>
          </cell>
          <cell r="AF2644" t="str">
            <v/>
          </cell>
        </row>
        <row r="2645">
          <cell r="D2645" t="str">
            <v>186514021</v>
          </cell>
          <cell r="E2645">
            <v>1865140</v>
          </cell>
          <cell r="F2645" t="str">
            <v>BEP (Connect O) 3 Baserate</v>
          </cell>
          <cell r="G2645" t="str">
            <v>E</v>
          </cell>
          <cell r="H2645" t="str">
            <v>SWALEC</v>
          </cell>
          <cell r="I2645">
            <v>21</v>
          </cell>
          <cell r="J2645" t="str">
            <v>ICE0</v>
          </cell>
          <cell r="K2645" t="str">
            <v>STANDARD</v>
          </cell>
          <cell r="L2645">
            <v>31</v>
          </cell>
          <cell r="M2645">
            <v>18.5</v>
          </cell>
          <cell r="P2645" t="str">
            <v/>
          </cell>
          <cell r="S2645" t="str">
            <v/>
          </cell>
          <cell r="T2645" t="str">
            <v/>
          </cell>
          <cell r="U2645" t="str">
            <v/>
          </cell>
          <cell r="W2645">
            <v>32.26</v>
          </cell>
          <cell r="X2645">
            <v>21.2</v>
          </cell>
          <cell r="AA2645" t="str">
            <v/>
          </cell>
          <cell r="AD2645" t="str">
            <v/>
          </cell>
          <cell r="AE2645" t="str">
            <v/>
          </cell>
          <cell r="AF2645" t="str">
            <v/>
          </cell>
        </row>
        <row r="2646">
          <cell r="D2646" t="str">
            <v>186514023</v>
          </cell>
          <cell r="E2646">
            <v>1865140</v>
          </cell>
          <cell r="F2646" t="str">
            <v>BEP (Connect O) 3 Baserate</v>
          </cell>
          <cell r="G2646" t="str">
            <v>E</v>
          </cell>
          <cell r="H2646" t="str">
            <v>YORKSHIRE</v>
          </cell>
          <cell r="I2646">
            <v>23</v>
          </cell>
          <cell r="J2646" t="str">
            <v>ICE0</v>
          </cell>
          <cell r="K2646" t="str">
            <v>STANDARD</v>
          </cell>
          <cell r="L2646">
            <v>31</v>
          </cell>
          <cell r="M2646">
            <v>18.59</v>
          </cell>
          <cell r="P2646" t="str">
            <v/>
          </cell>
          <cell r="S2646" t="str">
            <v/>
          </cell>
          <cell r="T2646" t="str">
            <v/>
          </cell>
          <cell r="U2646" t="str">
            <v/>
          </cell>
          <cell r="W2646">
            <v>32.26</v>
          </cell>
          <cell r="X2646">
            <v>21.31</v>
          </cell>
          <cell r="AA2646" t="str">
            <v/>
          </cell>
          <cell r="AD2646" t="str">
            <v/>
          </cell>
          <cell r="AE2646" t="str">
            <v/>
          </cell>
          <cell r="AF2646" t="str">
            <v/>
          </cell>
        </row>
        <row r="2647">
          <cell r="D2647" t="str">
            <v>186514018</v>
          </cell>
          <cell r="E2647">
            <v>1865140</v>
          </cell>
          <cell r="F2647" t="str">
            <v>BEP (Connect O) 3 Baserate</v>
          </cell>
          <cell r="G2647" t="str">
            <v>E</v>
          </cell>
          <cell r="H2647" t="str">
            <v>SCOTTISH POWER</v>
          </cell>
          <cell r="I2647">
            <v>18</v>
          </cell>
          <cell r="J2647" t="str">
            <v>ICE0</v>
          </cell>
          <cell r="K2647" t="str">
            <v>STANDARD</v>
          </cell>
          <cell r="L2647">
            <v>31</v>
          </cell>
          <cell r="M2647">
            <v>18.72</v>
          </cell>
          <cell r="P2647" t="str">
            <v/>
          </cell>
          <cell r="S2647" t="str">
            <v/>
          </cell>
          <cell r="T2647" t="str">
            <v/>
          </cell>
          <cell r="U2647" t="str">
            <v/>
          </cell>
          <cell r="W2647">
            <v>32.26</v>
          </cell>
          <cell r="X2647">
            <v>21.45</v>
          </cell>
          <cell r="AA2647" t="str">
            <v/>
          </cell>
          <cell r="AD2647" t="str">
            <v/>
          </cell>
          <cell r="AE2647" t="str">
            <v/>
          </cell>
          <cell r="AF2647" t="str">
            <v/>
          </cell>
        </row>
        <row r="2648">
          <cell r="D2648" t="str">
            <v>186514017</v>
          </cell>
          <cell r="E2648">
            <v>1865140</v>
          </cell>
          <cell r="F2648" t="str">
            <v>BEP (Connect O) 3 Baserate</v>
          </cell>
          <cell r="G2648" t="str">
            <v>E</v>
          </cell>
          <cell r="H2648" t="str">
            <v>SCOTTISH HYDRO</v>
          </cell>
          <cell r="I2648">
            <v>17</v>
          </cell>
          <cell r="J2648" t="str">
            <v>ICE0</v>
          </cell>
          <cell r="K2648" t="str">
            <v>STANDARD</v>
          </cell>
          <cell r="L2648">
            <v>31</v>
          </cell>
          <cell r="M2648">
            <v>20.12</v>
          </cell>
          <cell r="P2648" t="str">
            <v/>
          </cell>
          <cell r="S2648" t="str">
            <v/>
          </cell>
          <cell r="T2648" t="str">
            <v/>
          </cell>
          <cell r="U2648" t="str">
            <v/>
          </cell>
          <cell r="W2648">
            <v>32.26</v>
          </cell>
          <cell r="X2648">
            <v>23.07</v>
          </cell>
          <cell r="AA2648" t="str">
            <v/>
          </cell>
          <cell r="AD2648" t="str">
            <v/>
          </cell>
          <cell r="AE2648" t="str">
            <v/>
          </cell>
          <cell r="AF2648" t="str">
            <v/>
          </cell>
        </row>
        <row r="2649">
          <cell r="D2649" t="str">
            <v>186514410</v>
          </cell>
          <cell r="E2649">
            <v>1865144</v>
          </cell>
          <cell r="F2649" t="str">
            <v>BEP (Connect O) 3 Flexirate 2</v>
          </cell>
          <cell r="G2649" t="str">
            <v>E</v>
          </cell>
          <cell r="H2649" t="str">
            <v>EASTERN</v>
          </cell>
          <cell r="I2649">
            <v>10</v>
          </cell>
          <cell r="J2649" t="str">
            <v>ICE0</v>
          </cell>
          <cell r="K2649" t="str">
            <v>STANDARD</v>
          </cell>
          <cell r="L2649">
            <v>31</v>
          </cell>
          <cell r="M2649">
            <v>19.75</v>
          </cell>
          <cell r="P2649" t="str">
            <v/>
          </cell>
          <cell r="S2649">
            <v>16.98</v>
          </cell>
          <cell r="T2649" t="str">
            <v/>
          </cell>
          <cell r="U2649" t="str">
            <v/>
          </cell>
          <cell r="W2649">
            <v>32.26</v>
          </cell>
          <cell r="X2649">
            <v>22.64</v>
          </cell>
          <cell r="AA2649" t="str">
            <v/>
          </cell>
          <cell r="AD2649">
            <v>19.2</v>
          </cell>
          <cell r="AE2649" t="str">
            <v/>
          </cell>
          <cell r="AF2649" t="str">
            <v/>
          </cell>
        </row>
        <row r="2650">
          <cell r="D2650" t="str">
            <v>186514411</v>
          </cell>
          <cell r="E2650">
            <v>1865144</v>
          </cell>
          <cell r="F2650" t="str">
            <v>BEP (Connect O) 3 Flexirate 2</v>
          </cell>
          <cell r="G2650" t="str">
            <v>E</v>
          </cell>
          <cell r="H2650" t="str">
            <v>EAST MIDLANDS</v>
          </cell>
          <cell r="I2650">
            <v>11</v>
          </cell>
          <cell r="J2650" t="str">
            <v>ICE0</v>
          </cell>
          <cell r="K2650" t="str">
            <v>STANDARD</v>
          </cell>
          <cell r="L2650">
            <v>31</v>
          </cell>
          <cell r="M2650">
            <v>19.23</v>
          </cell>
          <cell r="P2650" t="str">
            <v/>
          </cell>
          <cell r="S2650">
            <v>17.079999999999998</v>
          </cell>
          <cell r="T2650" t="str">
            <v/>
          </cell>
          <cell r="U2650" t="str">
            <v/>
          </cell>
          <cell r="W2650">
            <v>32.26</v>
          </cell>
          <cell r="X2650">
            <v>22.04</v>
          </cell>
          <cell r="AA2650" t="str">
            <v/>
          </cell>
          <cell r="AD2650">
            <v>19.329999999999998</v>
          </cell>
          <cell r="AE2650" t="str">
            <v/>
          </cell>
          <cell r="AF2650" t="str">
            <v/>
          </cell>
        </row>
        <row r="2651">
          <cell r="D2651" t="str">
            <v>186514412</v>
          </cell>
          <cell r="E2651">
            <v>1865144</v>
          </cell>
          <cell r="F2651" t="str">
            <v>BEP (Connect O) 3 Flexirate 2</v>
          </cell>
          <cell r="G2651" t="str">
            <v>E</v>
          </cell>
          <cell r="H2651" t="str">
            <v>LONDON</v>
          </cell>
          <cell r="I2651">
            <v>12</v>
          </cell>
          <cell r="J2651" t="str">
            <v>ICE0</v>
          </cell>
          <cell r="K2651" t="str">
            <v>STANDARD</v>
          </cell>
          <cell r="L2651">
            <v>31</v>
          </cell>
          <cell r="M2651">
            <v>18.84</v>
          </cell>
          <cell r="P2651" t="str">
            <v/>
          </cell>
          <cell r="S2651">
            <v>16.3</v>
          </cell>
          <cell r="T2651" t="str">
            <v/>
          </cell>
          <cell r="U2651" t="str">
            <v/>
          </cell>
          <cell r="W2651">
            <v>32.26</v>
          </cell>
          <cell r="X2651">
            <v>21.6</v>
          </cell>
          <cell r="AA2651" t="str">
            <v/>
          </cell>
          <cell r="AD2651">
            <v>18.41</v>
          </cell>
          <cell r="AE2651" t="str">
            <v/>
          </cell>
          <cell r="AF2651" t="str">
            <v/>
          </cell>
        </row>
        <row r="2652">
          <cell r="D2652" t="str">
            <v>186514413</v>
          </cell>
          <cell r="E2652">
            <v>1865144</v>
          </cell>
          <cell r="F2652" t="str">
            <v>BEP (Connect O) 3 Flexirate 2</v>
          </cell>
          <cell r="G2652" t="str">
            <v>E</v>
          </cell>
          <cell r="H2652" t="str">
            <v>MANWEB</v>
          </cell>
          <cell r="I2652">
            <v>13</v>
          </cell>
          <cell r="J2652" t="str">
            <v>ICE0</v>
          </cell>
          <cell r="K2652" t="str">
            <v>STANDARD</v>
          </cell>
          <cell r="L2652">
            <v>0</v>
          </cell>
          <cell r="M2652">
            <v>0</v>
          </cell>
          <cell r="P2652" t="str">
            <v/>
          </cell>
          <cell r="S2652">
            <v>0</v>
          </cell>
          <cell r="T2652" t="str">
            <v/>
          </cell>
          <cell r="U2652" t="str">
            <v/>
          </cell>
          <cell r="AE2652" t="str">
            <v/>
          </cell>
          <cell r="AF2652" t="str">
            <v/>
          </cell>
        </row>
        <row r="2653">
          <cell r="D2653" t="str">
            <v>186514414</v>
          </cell>
          <cell r="E2653">
            <v>1865144</v>
          </cell>
          <cell r="F2653" t="str">
            <v>BEP (Connect O) 3 Flexirate 2</v>
          </cell>
          <cell r="G2653" t="str">
            <v>E</v>
          </cell>
          <cell r="H2653" t="str">
            <v>MIDLANDS</v>
          </cell>
          <cell r="I2653">
            <v>14</v>
          </cell>
          <cell r="J2653" t="str">
            <v>ICE0</v>
          </cell>
          <cell r="K2653" t="str">
            <v>STANDARD</v>
          </cell>
          <cell r="L2653">
            <v>31</v>
          </cell>
          <cell r="M2653">
            <v>19.96</v>
          </cell>
          <cell r="P2653" t="str">
            <v/>
          </cell>
          <cell r="S2653">
            <v>17.61</v>
          </cell>
          <cell r="T2653" t="str">
            <v/>
          </cell>
          <cell r="U2653" t="str">
            <v/>
          </cell>
          <cell r="W2653">
            <v>32.26</v>
          </cell>
          <cell r="X2653">
            <v>22.88</v>
          </cell>
          <cell r="AA2653" t="str">
            <v/>
          </cell>
          <cell r="AD2653">
            <v>19.95</v>
          </cell>
          <cell r="AE2653" t="str">
            <v/>
          </cell>
          <cell r="AF2653" t="str">
            <v/>
          </cell>
        </row>
        <row r="2654">
          <cell r="D2654" t="str">
            <v>186514415</v>
          </cell>
          <cell r="E2654">
            <v>1865144</v>
          </cell>
          <cell r="F2654" t="str">
            <v>BEP (Connect O) 3 Flexirate 2</v>
          </cell>
          <cell r="G2654" t="str">
            <v>E</v>
          </cell>
          <cell r="H2654" t="str">
            <v>NORTHERN</v>
          </cell>
          <cell r="I2654">
            <v>15</v>
          </cell>
          <cell r="J2654" t="str">
            <v>ICE0</v>
          </cell>
          <cell r="K2654" t="str">
            <v>STANDARD</v>
          </cell>
          <cell r="L2654">
            <v>31</v>
          </cell>
          <cell r="M2654">
            <v>20.59</v>
          </cell>
          <cell r="P2654" t="str">
            <v/>
          </cell>
          <cell r="S2654">
            <v>17.670000000000002</v>
          </cell>
          <cell r="T2654" t="str">
            <v/>
          </cell>
          <cell r="U2654" t="str">
            <v/>
          </cell>
          <cell r="W2654">
            <v>32.26</v>
          </cell>
          <cell r="X2654">
            <v>23.62</v>
          </cell>
          <cell r="AA2654" t="str">
            <v/>
          </cell>
          <cell r="AD2654">
            <v>20</v>
          </cell>
          <cell r="AE2654" t="str">
            <v/>
          </cell>
          <cell r="AF2654" t="str">
            <v/>
          </cell>
        </row>
        <row r="2655">
          <cell r="D2655" t="str">
            <v>186514416</v>
          </cell>
          <cell r="E2655">
            <v>1865144</v>
          </cell>
          <cell r="F2655" t="str">
            <v>BEP (Connect O) 3 Flexirate 2</v>
          </cell>
          <cell r="G2655" t="str">
            <v>E</v>
          </cell>
          <cell r="H2655" t="str">
            <v>NORWEB</v>
          </cell>
          <cell r="I2655">
            <v>16</v>
          </cell>
          <cell r="J2655" t="str">
            <v>ICE0</v>
          </cell>
          <cell r="K2655" t="str">
            <v>STANDARD</v>
          </cell>
          <cell r="L2655">
            <v>31</v>
          </cell>
          <cell r="M2655">
            <v>20.89</v>
          </cell>
          <cell r="P2655" t="str">
            <v/>
          </cell>
          <cell r="S2655">
            <v>17</v>
          </cell>
          <cell r="T2655" t="str">
            <v/>
          </cell>
          <cell r="U2655" t="str">
            <v/>
          </cell>
          <cell r="W2655">
            <v>32.26</v>
          </cell>
          <cell r="X2655">
            <v>23.96</v>
          </cell>
          <cell r="AA2655" t="str">
            <v/>
          </cell>
          <cell r="AD2655">
            <v>19.21</v>
          </cell>
          <cell r="AE2655" t="str">
            <v/>
          </cell>
          <cell r="AF2655" t="str">
            <v/>
          </cell>
        </row>
        <row r="2656">
          <cell r="D2656" t="str">
            <v>186514419</v>
          </cell>
          <cell r="E2656">
            <v>1865144</v>
          </cell>
          <cell r="F2656" t="str">
            <v>BEP (Connect O) 3 Flexirate 2</v>
          </cell>
          <cell r="G2656" t="str">
            <v>E</v>
          </cell>
          <cell r="H2656" t="str">
            <v>SEEBOARD</v>
          </cell>
          <cell r="I2656">
            <v>19</v>
          </cell>
          <cell r="J2656" t="str">
            <v>ICE0</v>
          </cell>
          <cell r="K2656" t="str">
            <v>STANDARD</v>
          </cell>
          <cell r="L2656">
            <v>0</v>
          </cell>
          <cell r="M2656">
            <v>0</v>
          </cell>
          <cell r="P2656" t="str">
            <v/>
          </cell>
          <cell r="S2656">
            <v>0</v>
          </cell>
          <cell r="T2656" t="str">
            <v/>
          </cell>
          <cell r="U2656" t="str">
            <v/>
          </cell>
          <cell r="AE2656" t="str">
            <v/>
          </cell>
          <cell r="AF2656" t="str">
            <v/>
          </cell>
        </row>
        <row r="2657">
          <cell r="D2657" t="str">
            <v>186514420</v>
          </cell>
          <cell r="E2657">
            <v>1865144</v>
          </cell>
          <cell r="F2657" t="str">
            <v>BEP (Connect O) 3 Flexirate 2</v>
          </cell>
          <cell r="G2657" t="str">
            <v>E</v>
          </cell>
          <cell r="H2657" t="str">
            <v>SOUTHERN</v>
          </cell>
          <cell r="I2657">
            <v>20</v>
          </cell>
          <cell r="J2657" t="str">
            <v>ICE0</v>
          </cell>
          <cell r="K2657" t="str">
            <v>STANDARD</v>
          </cell>
          <cell r="L2657">
            <v>31</v>
          </cell>
          <cell r="M2657">
            <v>18.940000000000001</v>
          </cell>
          <cell r="P2657" t="str">
            <v/>
          </cell>
          <cell r="S2657">
            <v>16.940000000000001</v>
          </cell>
          <cell r="T2657" t="str">
            <v/>
          </cell>
          <cell r="U2657" t="str">
            <v/>
          </cell>
          <cell r="W2657">
            <v>32.26</v>
          </cell>
          <cell r="X2657">
            <v>21.7</v>
          </cell>
          <cell r="AA2657" t="str">
            <v/>
          </cell>
          <cell r="AD2657">
            <v>19.18</v>
          </cell>
          <cell r="AE2657" t="str">
            <v/>
          </cell>
          <cell r="AF2657" t="str">
            <v/>
          </cell>
        </row>
        <row r="2658">
          <cell r="D2658" t="str">
            <v>186514422</v>
          </cell>
          <cell r="E2658">
            <v>1865144</v>
          </cell>
          <cell r="F2658" t="str">
            <v>BEP (Connect O) 3 Flexirate 2</v>
          </cell>
          <cell r="G2658" t="str">
            <v>E</v>
          </cell>
          <cell r="H2658" t="str">
            <v>SWEB</v>
          </cell>
          <cell r="I2658">
            <v>22</v>
          </cell>
          <cell r="J2658" t="str">
            <v>ICE0</v>
          </cell>
          <cell r="K2658" t="str">
            <v>STANDARD</v>
          </cell>
          <cell r="L2658">
            <v>31</v>
          </cell>
          <cell r="M2658">
            <v>19.14</v>
          </cell>
          <cell r="P2658" t="str">
            <v/>
          </cell>
          <cell r="S2658">
            <v>17.61</v>
          </cell>
          <cell r="T2658" t="str">
            <v/>
          </cell>
          <cell r="U2658" t="str">
            <v/>
          </cell>
          <cell r="W2658">
            <v>32.26</v>
          </cell>
          <cell r="X2658">
            <v>21.94</v>
          </cell>
          <cell r="AA2658" t="str">
            <v/>
          </cell>
          <cell r="AD2658">
            <v>19.95</v>
          </cell>
          <cell r="AE2658" t="str">
            <v/>
          </cell>
          <cell r="AF2658" t="str">
            <v/>
          </cell>
        </row>
        <row r="2659">
          <cell r="D2659" t="str">
            <v>186514421</v>
          </cell>
          <cell r="E2659">
            <v>1865144</v>
          </cell>
          <cell r="F2659" t="str">
            <v>BEP (Connect O) 3 Flexirate 2</v>
          </cell>
          <cell r="G2659" t="str">
            <v>E</v>
          </cell>
          <cell r="H2659" t="str">
            <v>SWALEC</v>
          </cell>
          <cell r="I2659">
            <v>21</v>
          </cell>
          <cell r="J2659" t="str">
            <v>ICE0</v>
          </cell>
          <cell r="K2659" t="str">
            <v>STANDARD</v>
          </cell>
          <cell r="L2659">
            <v>31</v>
          </cell>
          <cell r="M2659">
            <v>19.37</v>
          </cell>
          <cell r="P2659" t="str">
            <v/>
          </cell>
          <cell r="S2659">
            <v>17.86</v>
          </cell>
          <cell r="T2659" t="str">
            <v/>
          </cell>
          <cell r="U2659" t="str">
            <v/>
          </cell>
          <cell r="W2659">
            <v>32.26</v>
          </cell>
          <cell r="X2659">
            <v>22.2</v>
          </cell>
          <cell r="AA2659" t="str">
            <v/>
          </cell>
          <cell r="AD2659">
            <v>20.25</v>
          </cell>
          <cell r="AE2659" t="str">
            <v/>
          </cell>
          <cell r="AF2659" t="str">
            <v/>
          </cell>
        </row>
        <row r="2660">
          <cell r="D2660" t="str">
            <v>186514423</v>
          </cell>
          <cell r="E2660">
            <v>1865144</v>
          </cell>
          <cell r="F2660" t="str">
            <v>BEP (Connect O) 3 Flexirate 2</v>
          </cell>
          <cell r="G2660" t="str">
            <v>E</v>
          </cell>
          <cell r="H2660" t="str">
            <v>YORKSHIRE</v>
          </cell>
          <cell r="I2660">
            <v>23</v>
          </cell>
          <cell r="J2660" t="str">
            <v>ICE0</v>
          </cell>
          <cell r="K2660" t="str">
            <v>STANDARD</v>
          </cell>
          <cell r="L2660">
            <v>31</v>
          </cell>
          <cell r="M2660">
            <v>19.77</v>
          </cell>
          <cell r="P2660" t="str">
            <v/>
          </cell>
          <cell r="S2660">
            <v>17.53</v>
          </cell>
          <cell r="T2660" t="str">
            <v/>
          </cell>
          <cell r="U2660" t="str">
            <v/>
          </cell>
          <cell r="W2660">
            <v>32.26</v>
          </cell>
          <cell r="X2660">
            <v>22.66</v>
          </cell>
          <cell r="AA2660" t="str">
            <v/>
          </cell>
          <cell r="AD2660">
            <v>19.850000000000001</v>
          </cell>
          <cell r="AE2660" t="str">
            <v/>
          </cell>
          <cell r="AF2660" t="str">
            <v/>
          </cell>
        </row>
        <row r="2661">
          <cell r="D2661" t="str">
            <v>186514418</v>
          </cell>
          <cell r="E2661">
            <v>1865144</v>
          </cell>
          <cell r="F2661" t="str">
            <v>BEP (Connect O) 3 Flexirate 2</v>
          </cell>
          <cell r="G2661" t="str">
            <v>E</v>
          </cell>
          <cell r="H2661" t="str">
            <v>SCOTTISH POWER</v>
          </cell>
          <cell r="I2661">
            <v>18</v>
          </cell>
          <cell r="J2661" t="str">
            <v>ICE0</v>
          </cell>
          <cell r="K2661" t="str">
            <v>STANDARD</v>
          </cell>
          <cell r="L2661">
            <v>31</v>
          </cell>
          <cell r="M2661">
            <v>20.07</v>
          </cell>
          <cell r="P2661" t="str">
            <v/>
          </cell>
          <cell r="S2661">
            <v>17.670000000000002</v>
          </cell>
          <cell r="T2661" t="str">
            <v/>
          </cell>
          <cell r="U2661" t="str">
            <v/>
          </cell>
          <cell r="W2661">
            <v>32.26</v>
          </cell>
          <cell r="X2661">
            <v>23.02</v>
          </cell>
          <cell r="AA2661" t="str">
            <v/>
          </cell>
          <cell r="AD2661">
            <v>20.010000000000002</v>
          </cell>
          <cell r="AE2661" t="str">
            <v/>
          </cell>
          <cell r="AF2661" t="str">
            <v/>
          </cell>
        </row>
        <row r="2662">
          <cell r="D2662" t="str">
            <v>186514417</v>
          </cell>
          <cell r="E2662">
            <v>1865144</v>
          </cell>
          <cell r="F2662" t="str">
            <v>BEP (Connect O) 3 Flexirate 2</v>
          </cell>
          <cell r="G2662" t="str">
            <v>E</v>
          </cell>
          <cell r="H2662" t="str">
            <v>SCOTTISH HYDRO</v>
          </cell>
          <cell r="I2662">
            <v>17</v>
          </cell>
          <cell r="J2662" t="str">
            <v>ICE0</v>
          </cell>
          <cell r="K2662" t="str">
            <v>STANDARD</v>
          </cell>
          <cell r="L2662">
            <v>31</v>
          </cell>
          <cell r="M2662">
            <v>21.52</v>
          </cell>
          <cell r="P2662" t="str">
            <v/>
          </cell>
          <cell r="S2662">
            <v>19.05</v>
          </cell>
          <cell r="T2662" t="str">
            <v/>
          </cell>
          <cell r="U2662" t="str">
            <v/>
          </cell>
          <cell r="W2662">
            <v>32.26</v>
          </cell>
          <cell r="X2662">
            <v>24.69</v>
          </cell>
          <cell r="AA2662" t="str">
            <v/>
          </cell>
          <cell r="AD2662">
            <v>21.58</v>
          </cell>
          <cell r="AE2662" t="str">
            <v/>
          </cell>
          <cell r="AF2662" t="str">
            <v/>
          </cell>
        </row>
        <row r="2663">
          <cell r="D2663" t="str">
            <v>186514810</v>
          </cell>
          <cell r="E2663">
            <v>1865148</v>
          </cell>
          <cell r="F2663" t="str">
            <v>BEP (Connect O) 3 Flexirate 3</v>
          </cell>
          <cell r="G2663" t="str">
            <v>E</v>
          </cell>
          <cell r="H2663" t="str">
            <v>EASTERN</v>
          </cell>
          <cell r="I2663">
            <v>10</v>
          </cell>
          <cell r="J2663" t="str">
            <v>ICE0</v>
          </cell>
          <cell r="K2663" t="str">
            <v>STANDARD</v>
          </cell>
          <cell r="L2663">
            <v>31</v>
          </cell>
          <cell r="M2663">
            <v>20.76</v>
          </cell>
          <cell r="P2663">
            <v>14.91</v>
          </cell>
          <cell r="S2663">
            <v>17.14</v>
          </cell>
          <cell r="T2663" t="str">
            <v/>
          </cell>
          <cell r="U2663" t="str">
            <v/>
          </cell>
          <cell r="W2663">
            <v>32.26</v>
          </cell>
          <cell r="X2663">
            <v>23.81</v>
          </cell>
          <cell r="AA2663">
            <v>17.05</v>
          </cell>
          <cell r="AD2663">
            <v>19.36</v>
          </cell>
          <cell r="AE2663" t="str">
            <v/>
          </cell>
          <cell r="AF2663" t="str">
            <v/>
          </cell>
        </row>
        <row r="2664">
          <cell r="D2664" t="str">
            <v>186514811</v>
          </cell>
          <cell r="E2664">
            <v>1865148</v>
          </cell>
          <cell r="F2664" t="str">
            <v>BEP (Connect O) 3 Flexirate 3</v>
          </cell>
          <cell r="G2664" t="str">
            <v>E</v>
          </cell>
          <cell r="H2664" t="str">
            <v>EAST MIDLANDS</v>
          </cell>
          <cell r="I2664">
            <v>11</v>
          </cell>
          <cell r="J2664" t="str">
            <v>ICE0</v>
          </cell>
          <cell r="K2664" t="str">
            <v>STANDARD</v>
          </cell>
          <cell r="L2664">
            <v>31</v>
          </cell>
          <cell r="M2664">
            <v>19.850000000000001</v>
          </cell>
          <cell r="P2664">
            <v>14.78</v>
          </cell>
          <cell r="S2664">
            <v>17.600000000000001</v>
          </cell>
          <cell r="T2664" t="str">
            <v/>
          </cell>
          <cell r="U2664" t="str">
            <v/>
          </cell>
          <cell r="W2664">
            <v>32.26</v>
          </cell>
          <cell r="X2664">
            <v>22.75</v>
          </cell>
          <cell r="AA2664">
            <v>16.899999999999999</v>
          </cell>
          <cell r="AD2664">
            <v>19.91</v>
          </cell>
          <cell r="AE2664" t="str">
            <v/>
          </cell>
          <cell r="AF2664" t="str">
            <v/>
          </cell>
        </row>
        <row r="2665">
          <cell r="D2665" t="str">
            <v>186514812</v>
          </cell>
          <cell r="E2665">
            <v>1865148</v>
          </cell>
          <cell r="F2665" t="str">
            <v>BEP (Connect O) 3 Flexirate 3</v>
          </cell>
          <cell r="G2665" t="str">
            <v>E</v>
          </cell>
          <cell r="H2665" t="str">
            <v>LONDON</v>
          </cell>
          <cell r="I2665">
            <v>12</v>
          </cell>
          <cell r="J2665" t="str">
            <v>ICE0</v>
          </cell>
          <cell r="K2665" t="str">
            <v>STANDARD</v>
          </cell>
          <cell r="L2665">
            <v>0</v>
          </cell>
          <cell r="M2665">
            <v>0</v>
          </cell>
          <cell r="P2665">
            <v>0</v>
          </cell>
          <cell r="S2665">
            <v>0</v>
          </cell>
          <cell r="T2665" t="str">
            <v/>
          </cell>
          <cell r="U2665" t="str">
            <v/>
          </cell>
          <cell r="AE2665" t="str">
            <v/>
          </cell>
          <cell r="AF2665" t="str">
            <v/>
          </cell>
        </row>
        <row r="2666">
          <cell r="D2666" t="str">
            <v>186514813</v>
          </cell>
          <cell r="E2666">
            <v>1865148</v>
          </cell>
          <cell r="F2666" t="str">
            <v>BEP (Connect O) 3 Flexirate 3</v>
          </cell>
          <cell r="G2666" t="str">
            <v>E</v>
          </cell>
          <cell r="H2666" t="str">
            <v>MANWEB</v>
          </cell>
          <cell r="I2666">
            <v>13</v>
          </cell>
          <cell r="J2666" t="str">
            <v>ICE0</v>
          </cell>
          <cell r="K2666" t="str">
            <v>STANDARD</v>
          </cell>
          <cell r="L2666">
            <v>0</v>
          </cell>
          <cell r="M2666">
            <v>0</v>
          </cell>
          <cell r="P2666">
            <v>0</v>
          </cell>
          <cell r="S2666">
            <v>0</v>
          </cell>
          <cell r="T2666" t="str">
            <v/>
          </cell>
          <cell r="U2666" t="str">
            <v/>
          </cell>
          <cell r="AE2666" t="str">
            <v/>
          </cell>
          <cell r="AF2666" t="str">
            <v/>
          </cell>
        </row>
        <row r="2667">
          <cell r="D2667" t="str">
            <v>186514814</v>
          </cell>
          <cell r="E2667">
            <v>1865148</v>
          </cell>
          <cell r="F2667" t="str">
            <v>BEP (Connect O) 3 Flexirate 3</v>
          </cell>
          <cell r="G2667" t="str">
            <v>E</v>
          </cell>
          <cell r="H2667" t="str">
            <v>MIDLANDS</v>
          </cell>
          <cell r="I2667">
            <v>14</v>
          </cell>
          <cell r="J2667" t="str">
            <v>ICE0</v>
          </cell>
          <cell r="K2667" t="str">
            <v>STANDARD</v>
          </cell>
          <cell r="L2667">
            <v>0</v>
          </cell>
          <cell r="M2667">
            <v>0</v>
          </cell>
          <cell r="P2667">
            <v>0</v>
          </cell>
          <cell r="S2667">
            <v>0</v>
          </cell>
          <cell r="T2667" t="str">
            <v/>
          </cell>
          <cell r="U2667" t="str">
            <v/>
          </cell>
          <cell r="AE2667" t="str">
            <v/>
          </cell>
          <cell r="AF2667" t="str">
            <v/>
          </cell>
        </row>
        <row r="2668">
          <cell r="D2668" t="str">
            <v>186514815</v>
          </cell>
          <cell r="E2668">
            <v>1865148</v>
          </cell>
          <cell r="F2668" t="str">
            <v>BEP (Connect O) 3 Flexirate 3</v>
          </cell>
          <cell r="G2668" t="str">
            <v>E</v>
          </cell>
          <cell r="H2668" t="str">
            <v>NORTHERN</v>
          </cell>
          <cell r="I2668">
            <v>15</v>
          </cell>
          <cell r="J2668" t="str">
            <v>ICE0</v>
          </cell>
          <cell r="K2668" t="str">
            <v>STANDARD</v>
          </cell>
          <cell r="L2668">
            <v>0</v>
          </cell>
          <cell r="M2668">
            <v>0</v>
          </cell>
          <cell r="P2668">
            <v>0</v>
          </cell>
          <cell r="S2668">
            <v>0</v>
          </cell>
          <cell r="T2668" t="str">
            <v/>
          </cell>
          <cell r="U2668" t="str">
            <v/>
          </cell>
          <cell r="AE2668" t="str">
            <v/>
          </cell>
          <cell r="AF2668" t="str">
            <v/>
          </cell>
        </row>
        <row r="2669">
          <cell r="D2669" t="str">
            <v>186514816</v>
          </cell>
          <cell r="E2669">
            <v>1865148</v>
          </cell>
          <cell r="F2669" t="str">
            <v>BEP (Connect O) 3 Flexirate 3</v>
          </cell>
          <cell r="G2669" t="str">
            <v>E</v>
          </cell>
          <cell r="H2669" t="str">
            <v>NORWEB</v>
          </cell>
          <cell r="I2669">
            <v>16</v>
          </cell>
          <cell r="J2669" t="str">
            <v>ICE0</v>
          </cell>
          <cell r="K2669" t="str">
            <v>STANDARD</v>
          </cell>
          <cell r="L2669">
            <v>31</v>
          </cell>
          <cell r="M2669">
            <v>20.93</v>
          </cell>
          <cell r="P2669">
            <v>15.13</v>
          </cell>
          <cell r="S2669">
            <v>17.95</v>
          </cell>
          <cell r="T2669" t="str">
            <v/>
          </cell>
          <cell r="U2669" t="str">
            <v/>
          </cell>
          <cell r="W2669">
            <v>32.26</v>
          </cell>
          <cell r="X2669">
            <v>24.01</v>
          </cell>
          <cell r="AA2669">
            <v>17.3</v>
          </cell>
          <cell r="AD2669">
            <v>20.3</v>
          </cell>
          <cell r="AE2669" t="str">
            <v/>
          </cell>
          <cell r="AF2669" t="str">
            <v/>
          </cell>
        </row>
        <row r="2670">
          <cell r="D2670" t="str">
            <v>186514819</v>
          </cell>
          <cell r="E2670">
            <v>1865148</v>
          </cell>
          <cell r="F2670" t="str">
            <v>BEP (Connect O) 3 Flexirate 3</v>
          </cell>
          <cell r="G2670" t="str">
            <v>E</v>
          </cell>
          <cell r="H2670" t="str">
            <v>SEEBOARD</v>
          </cell>
          <cell r="I2670">
            <v>19</v>
          </cell>
          <cell r="J2670" t="str">
            <v>ICE0</v>
          </cell>
          <cell r="K2670" t="str">
            <v>STANDARD</v>
          </cell>
          <cell r="L2670">
            <v>31</v>
          </cell>
          <cell r="M2670">
            <v>21.3</v>
          </cell>
          <cell r="P2670">
            <v>15.37</v>
          </cell>
          <cell r="S2670">
            <v>18.11</v>
          </cell>
          <cell r="T2670" t="str">
            <v/>
          </cell>
          <cell r="U2670" t="str">
            <v/>
          </cell>
          <cell r="W2670">
            <v>32.26</v>
          </cell>
          <cell r="X2670">
            <v>24.43</v>
          </cell>
          <cell r="AA2670">
            <v>17.579999999999998</v>
          </cell>
          <cell r="AD2670">
            <v>20.48</v>
          </cell>
          <cell r="AE2670" t="str">
            <v/>
          </cell>
          <cell r="AF2670" t="str">
            <v/>
          </cell>
        </row>
        <row r="2671">
          <cell r="D2671" t="str">
            <v>186514820</v>
          </cell>
          <cell r="E2671">
            <v>1865148</v>
          </cell>
          <cell r="F2671" t="str">
            <v>BEP (Connect O) 3 Flexirate 3</v>
          </cell>
          <cell r="G2671" t="str">
            <v>E</v>
          </cell>
          <cell r="H2671" t="str">
            <v>SOUTHERN</v>
          </cell>
          <cell r="I2671">
            <v>20</v>
          </cell>
          <cell r="J2671" t="str">
            <v>ICE0</v>
          </cell>
          <cell r="K2671" t="str">
            <v>STANDARD</v>
          </cell>
          <cell r="L2671">
            <v>31</v>
          </cell>
          <cell r="M2671">
            <v>19.600000000000001</v>
          </cell>
          <cell r="P2671">
            <v>14.96</v>
          </cell>
          <cell r="S2671">
            <v>17.600000000000001</v>
          </cell>
          <cell r="T2671" t="str">
            <v/>
          </cell>
          <cell r="U2671" t="str">
            <v/>
          </cell>
          <cell r="W2671">
            <v>32.26</v>
          </cell>
          <cell r="X2671">
            <v>22.47</v>
          </cell>
          <cell r="AA2671">
            <v>17.11</v>
          </cell>
          <cell r="AD2671">
            <v>19.91</v>
          </cell>
          <cell r="AE2671" t="str">
            <v/>
          </cell>
          <cell r="AF2671" t="str">
            <v/>
          </cell>
        </row>
        <row r="2672">
          <cell r="D2672" t="str">
            <v>186514822</v>
          </cell>
          <cell r="E2672">
            <v>1865148</v>
          </cell>
          <cell r="F2672" t="str">
            <v>BEP (Connect O) 3 Flexirate 3</v>
          </cell>
          <cell r="G2672" t="str">
            <v>E</v>
          </cell>
          <cell r="H2672" t="str">
            <v>SWEB</v>
          </cell>
          <cell r="I2672">
            <v>22</v>
          </cell>
          <cell r="J2672" t="str">
            <v>ICE0</v>
          </cell>
          <cell r="K2672" t="str">
            <v>STANDARD</v>
          </cell>
          <cell r="L2672">
            <v>0</v>
          </cell>
          <cell r="M2672">
            <v>0</v>
          </cell>
          <cell r="P2672">
            <v>0</v>
          </cell>
          <cell r="S2672">
            <v>0</v>
          </cell>
          <cell r="T2672" t="str">
            <v/>
          </cell>
          <cell r="U2672" t="str">
            <v/>
          </cell>
          <cell r="AE2672" t="str">
            <v/>
          </cell>
          <cell r="AF2672" t="str">
            <v/>
          </cell>
        </row>
        <row r="2673">
          <cell r="D2673" t="str">
            <v>186514821</v>
          </cell>
          <cell r="E2673">
            <v>1865148</v>
          </cell>
          <cell r="F2673" t="str">
            <v>BEP (Connect O) 3 Flexirate 3</v>
          </cell>
          <cell r="G2673" t="str">
            <v>E</v>
          </cell>
          <cell r="H2673" t="str">
            <v>SWALEC</v>
          </cell>
          <cell r="I2673">
            <v>21</v>
          </cell>
          <cell r="J2673" t="str">
            <v>ICE0</v>
          </cell>
          <cell r="K2673" t="str">
            <v>STANDARD</v>
          </cell>
          <cell r="L2673">
            <v>0</v>
          </cell>
          <cell r="M2673">
            <v>0</v>
          </cell>
          <cell r="P2673">
            <v>0</v>
          </cell>
          <cell r="S2673">
            <v>0</v>
          </cell>
          <cell r="T2673" t="str">
            <v/>
          </cell>
          <cell r="U2673" t="str">
            <v/>
          </cell>
          <cell r="AE2673" t="str">
            <v/>
          </cell>
          <cell r="AF2673" t="str">
            <v/>
          </cell>
        </row>
        <row r="2674">
          <cell r="D2674" t="str">
            <v>186514823</v>
          </cell>
          <cell r="E2674">
            <v>1865148</v>
          </cell>
          <cell r="F2674" t="str">
            <v>BEP (Connect O) 3 Flexirate 3</v>
          </cell>
          <cell r="G2674" t="str">
            <v>E</v>
          </cell>
          <cell r="H2674" t="str">
            <v>YORKSHIRE</v>
          </cell>
          <cell r="I2674">
            <v>23</v>
          </cell>
          <cell r="J2674" t="str">
            <v>ICE0</v>
          </cell>
          <cell r="K2674" t="str">
            <v>STANDARD</v>
          </cell>
          <cell r="L2674">
            <v>31</v>
          </cell>
          <cell r="M2674">
            <v>20.399999999999999</v>
          </cell>
          <cell r="P2674">
            <v>15.09</v>
          </cell>
          <cell r="S2674">
            <v>18.149999999999999</v>
          </cell>
          <cell r="T2674" t="str">
            <v/>
          </cell>
          <cell r="U2674" t="str">
            <v/>
          </cell>
          <cell r="W2674">
            <v>32.26</v>
          </cell>
          <cell r="X2674">
            <v>23.39</v>
          </cell>
          <cell r="AA2674">
            <v>17.260000000000002</v>
          </cell>
          <cell r="AD2674">
            <v>20.54</v>
          </cell>
          <cell r="AE2674" t="str">
            <v/>
          </cell>
          <cell r="AF2674" t="str">
            <v/>
          </cell>
        </row>
        <row r="2675">
          <cell r="D2675" t="str">
            <v>186514818</v>
          </cell>
          <cell r="E2675">
            <v>1865148</v>
          </cell>
          <cell r="F2675" t="str">
            <v>BEP (Connect O) 3 Flexirate 3</v>
          </cell>
          <cell r="G2675" t="str">
            <v>E</v>
          </cell>
          <cell r="H2675" t="str">
            <v>SCOTTISH POWER</v>
          </cell>
          <cell r="I2675">
            <v>18</v>
          </cell>
          <cell r="J2675" t="str">
            <v>ICE0</v>
          </cell>
          <cell r="K2675" t="str">
            <v>STANDARD</v>
          </cell>
          <cell r="L2675">
            <v>0</v>
          </cell>
          <cell r="M2675">
            <v>0</v>
          </cell>
          <cell r="P2675">
            <v>0</v>
          </cell>
          <cell r="S2675">
            <v>0</v>
          </cell>
          <cell r="T2675" t="str">
            <v/>
          </cell>
          <cell r="U2675" t="str">
            <v/>
          </cell>
          <cell r="AE2675" t="str">
            <v/>
          </cell>
          <cell r="AF2675" t="str">
            <v/>
          </cell>
        </row>
        <row r="2676">
          <cell r="D2676" t="str">
            <v>186514817</v>
          </cell>
          <cell r="E2676">
            <v>1865148</v>
          </cell>
          <cell r="F2676" t="str">
            <v>BEP (Connect O) 3 Flexirate 3</v>
          </cell>
          <cell r="G2676" t="str">
            <v>E</v>
          </cell>
          <cell r="H2676" t="str">
            <v>SCOTTISH HYDRO</v>
          </cell>
          <cell r="I2676">
            <v>17</v>
          </cell>
          <cell r="J2676" t="str">
            <v>ICE0</v>
          </cell>
          <cell r="K2676" t="str">
            <v>STANDARD</v>
          </cell>
          <cell r="L2676">
            <v>0</v>
          </cell>
          <cell r="M2676">
            <v>0</v>
          </cell>
          <cell r="P2676">
            <v>0</v>
          </cell>
          <cell r="S2676">
            <v>0</v>
          </cell>
          <cell r="T2676" t="str">
            <v/>
          </cell>
          <cell r="U2676" t="str">
            <v/>
          </cell>
          <cell r="AE2676" t="str">
            <v/>
          </cell>
          <cell r="AF2676" t="str">
            <v/>
          </cell>
        </row>
        <row r="2677">
          <cell r="D2677" t="str">
            <v>186515210</v>
          </cell>
          <cell r="E2677">
            <v>1865152</v>
          </cell>
          <cell r="F2677" t="str">
            <v>BEP (Connect O) 3 Nightsaver</v>
          </cell>
          <cell r="G2677" t="str">
            <v>E</v>
          </cell>
          <cell r="H2677" t="str">
            <v>EASTERN</v>
          </cell>
          <cell r="I2677">
            <v>10</v>
          </cell>
          <cell r="J2677" t="str">
            <v>ICE0</v>
          </cell>
          <cell r="K2677" t="str">
            <v>STANDARD</v>
          </cell>
          <cell r="L2677">
            <v>31</v>
          </cell>
          <cell r="M2677">
            <v>19.47</v>
          </cell>
          <cell r="P2677">
            <v>13.85</v>
          </cell>
          <cell r="S2677" t="str">
            <v/>
          </cell>
          <cell r="T2677" t="str">
            <v/>
          </cell>
          <cell r="U2677" t="str">
            <v/>
          </cell>
          <cell r="W2677">
            <v>32.26</v>
          </cell>
          <cell r="X2677">
            <v>22.31</v>
          </cell>
          <cell r="AA2677">
            <v>15.83</v>
          </cell>
          <cell r="AD2677" t="str">
            <v/>
          </cell>
          <cell r="AE2677" t="str">
            <v/>
          </cell>
          <cell r="AF2677" t="str">
            <v/>
          </cell>
        </row>
        <row r="2678">
          <cell r="D2678" t="str">
            <v>186515211</v>
          </cell>
          <cell r="E2678">
            <v>1865152</v>
          </cell>
          <cell r="F2678" t="str">
            <v>BEP (Connect O) 3 Nightsaver</v>
          </cell>
          <cell r="G2678" t="str">
            <v>E</v>
          </cell>
          <cell r="H2678" t="str">
            <v>EAST MIDLANDS</v>
          </cell>
          <cell r="I2678">
            <v>11</v>
          </cell>
          <cell r="J2678" t="str">
            <v>ICE0</v>
          </cell>
          <cell r="K2678" t="str">
            <v>STANDARD</v>
          </cell>
          <cell r="L2678">
            <v>31</v>
          </cell>
          <cell r="M2678">
            <v>18.93</v>
          </cell>
          <cell r="P2678">
            <v>14.52</v>
          </cell>
          <cell r="S2678" t="str">
            <v/>
          </cell>
          <cell r="T2678" t="str">
            <v/>
          </cell>
          <cell r="U2678" t="str">
            <v/>
          </cell>
          <cell r="W2678">
            <v>32.26</v>
          </cell>
          <cell r="X2678">
            <v>21.7</v>
          </cell>
          <cell r="AA2678">
            <v>16.600000000000001</v>
          </cell>
          <cell r="AD2678" t="str">
            <v/>
          </cell>
          <cell r="AE2678" t="str">
            <v/>
          </cell>
          <cell r="AF2678" t="str">
            <v/>
          </cell>
        </row>
        <row r="2679">
          <cell r="D2679" t="str">
            <v>186515212</v>
          </cell>
          <cell r="E2679">
            <v>1865152</v>
          </cell>
          <cell r="F2679" t="str">
            <v>BEP (Connect O) 3 Nightsaver</v>
          </cell>
          <cell r="G2679" t="str">
            <v>E</v>
          </cell>
          <cell r="H2679" t="str">
            <v>LONDON</v>
          </cell>
          <cell r="I2679">
            <v>12</v>
          </cell>
          <cell r="J2679" t="str">
            <v>ICE0</v>
          </cell>
          <cell r="K2679" t="str">
            <v>STANDARD</v>
          </cell>
          <cell r="L2679">
            <v>31</v>
          </cell>
          <cell r="M2679">
            <v>18.38</v>
          </cell>
          <cell r="P2679">
            <v>13.96</v>
          </cell>
          <cell r="S2679" t="str">
            <v/>
          </cell>
          <cell r="T2679" t="str">
            <v/>
          </cell>
          <cell r="U2679" t="str">
            <v/>
          </cell>
          <cell r="W2679">
            <v>32.26</v>
          </cell>
          <cell r="X2679">
            <v>21.06</v>
          </cell>
          <cell r="AA2679">
            <v>15.95</v>
          </cell>
          <cell r="AD2679" t="str">
            <v/>
          </cell>
          <cell r="AE2679" t="str">
            <v/>
          </cell>
          <cell r="AF2679" t="str">
            <v/>
          </cell>
        </row>
        <row r="2680">
          <cell r="D2680" t="str">
            <v>186515213</v>
          </cell>
          <cell r="E2680">
            <v>1865152</v>
          </cell>
          <cell r="F2680" t="str">
            <v>BEP (Connect O) 3 Nightsaver</v>
          </cell>
          <cell r="G2680" t="str">
            <v>E</v>
          </cell>
          <cell r="H2680" t="str">
            <v>MANWEB</v>
          </cell>
          <cell r="I2680">
            <v>13</v>
          </cell>
          <cell r="J2680" t="str">
            <v>ICE0</v>
          </cell>
          <cell r="K2680" t="str">
            <v>STANDARD</v>
          </cell>
          <cell r="L2680">
            <v>31</v>
          </cell>
          <cell r="M2680">
            <v>21.24</v>
          </cell>
          <cell r="P2680">
            <v>15.68</v>
          </cell>
          <cell r="S2680" t="str">
            <v/>
          </cell>
          <cell r="T2680" t="str">
            <v/>
          </cell>
          <cell r="U2680" t="str">
            <v/>
          </cell>
          <cell r="W2680">
            <v>32.26</v>
          </cell>
          <cell r="X2680">
            <v>24.36</v>
          </cell>
          <cell r="AA2680">
            <v>17.95</v>
          </cell>
          <cell r="AD2680" t="str">
            <v/>
          </cell>
          <cell r="AE2680" t="str">
            <v/>
          </cell>
          <cell r="AF2680" t="str">
            <v/>
          </cell>
        </row>
        <row r="2681">
          <cell r="D2681" t="str">
            <v>186515214</v>
          </cell>
          <cell r="E2681">
            <v>1865152</v>
          </cell>
          <cell r="F2681" t="str">
            <v>BEP (Connect O) 3 Nightsaver</v>
          </cell>
          <cell r="G2681" t="str">
            <v>E</v>
          </cell>
          <cell r="H2681" t="str">
            <v>MIDLANDS</v>
          </cell>
          <cell r="I2681">
            <v>14</v>
          </cell>
          <cell r="J2681" t="str">
            <v>ICE0</v>
          </cell>
          <cell r="K2681" t="str">
            <v>STANDARD</v>
          </cell>
          <cell r="L2681">
            <v>31</v>
          </cell>
          <cell r="M2681">
            <v>19.670000000000002</v>
          </cell>
          <cell r="P2681">
            <v>14.71</v>
          </cell>
          <cell r="S2681" t="str">
            <v/>
          </cell>
          <cell r="T2681" t="str">
            <v/>
          </cell>
          <cell r="U2681" t="str">
            <v/>
          </cell>
          <cell r="W2681">
            <v>32.26</v>
          </cell>
          <cell r="X2681">
            <v>22.55</v>
          </cell>
          <cell r="AA2681">
            <v>16.82</v>
          </cell>
          <cell r="AD2681" t="str">
            <v/>
          </cell>
          <cell r="AE2681" t="str">
            <v/>
          </cell>
          <cell r="AF2681" t="str">
            <v/>
          </cell>
        </row>
        <row r="2682">
          <cell r="D2682" t="str">
            <v>186515215</v>
          </cell>
          <cell r="E2682">
            <v>1865152</v>
          </cell>
          <cell r="F2682" t="str">
            <v>BEP (Connect O) 3 Nightsaver</v>
          </cell>
          <cell r="G2682" t="str">
            <v>E</v>
          </cell>
          <cell r="H2682" t="str">
            <v>NORTHERN</v>
          </cell>
          <cell r="I2682">
            <v>15</v>
          </cell>
          <cell r="J2682" t="str">
            <v>ICE0</v>
          </cell>
          <cell r="K2682" t="str">
            <v>STANDARD</v>
          </cell>
          <cell r="L2682">
            <v>31</v>
          </cell>
          <cell r="M2682">
            <v>19.72</v>
          </cell>
          <cell r="P2682">
            <v>15.61</v>
          </cell>
          <cell r="S2682" t="str">
            <v/>
          </cell>
          <cell r="T2682" t="str">
            <v/>
          </cell>
          <cell r="U2682" t="str">
            <v/>
          </cell>
          <cell r="W2682">
            <v>32.26</v>
          </cell>
          <cell r="X2682">
            <v>22.6</v>
          </cell>
          <cell r="AA2682">
            <v>17.86</v>
          </cell>
          <cell r="AD2682" t="str">
            <v/>
          </cell>
          <cell r="AE2682" t="str">
            <v/>
          </cell>
          <cell r="AF2682" t="str">
            <v/>
          </cell>
        </row>
        <row r="2683">
          <cell r="D2683" t="str">
            <v>186515216</v>
          </cell>
          <cell r="E2683">
            <v>1865152</v>
          </cell>
          <cell r="F2683" t="str">
            <v>BEP (Connect O) 3 Nightsaver</v>
          </cell>
          <cell r="G2683" t="str">
            <v>E</v>
          </cell>
          <cell r="H2683" t="str">
            <v>NORWEB</v>
          </cell>
          <cell r="I2683">
            <v>16</v>
          </cell>
          <cell r="J2683" t="str">
            <v>ICE0</v>
          </cell>
          <cell r="K2683" t="str">
            <v>STANDARD</v>
          </cell>
          <cell r="L2683">
            <v>31</v>
          </cell>
          <cell r="M2683">
            <v>19.53</v>
          </cell>
          <cell r="P2683">
            <v>14.4</v>
          </cell>
          <cell r="S2683" t="str">
            <v/>
          </cell>
          <cell r="T2683" t="str">
            <v/>
          </cell>
          <cell r="U2683" t="str">
            <v/>
          </cell>
          <cell r="W2683">
            <v>32.26</v>
          </cell>
          <cell r="X2683">
            <v>22.39</v>
          </cell>
          <cell r="AA2683">
            <v>16.47</v>
          </cell>
          <cell r="AD2683" t="str">
            <v/>
          </cell>
          <cell r="AE2683" t="str">
            <v/>
          </cell>
          <cell r="AF2683" t="str">
            <v/>
          </cell>
        </row>
        <row r="2684">
          <cell r="D2684" t="str">
            <v>186515219</v>
          </cell>
          <cell r="E2684">
            <v>1865152</v>
          </cell>
          <cell r="F2684" t="str">
            <v>BEP (Connect O) 3 Nightsaver</v>
          </cell>
          <cell r="G2684" t="str">
            <v>E</v>
          </cell>
          <cell r="H2684" t="str">
            <v>SEEBOARD</v>
          </cell>
          <cell r="I2684">
            <v>19</v>
          </cell>
          <cell r="J2684" t="str">
            <v>ICE0</v>
          </cell>
          <cell r="K2684" t="str">
            <v>STANDARD</v>
          </cell>
          <cell r="L2684">
            <v>31</v>
          </cell>
          <cell r="M2684">
            <v>19.79</v>
          </cell>
          <cell r="P2684">
            <v>14.27</v>
          </cell>
          <cell r="S2684" t="str">
            <v/>
          </cell>
          <cell r="T2684" t="str">
            <v/>
          </cell>
          <cell r="U2684" t="str">
            <v/>
          </cell>
          <cell r="W2684">
            <v>32.26</v>
          </cell>
          <cell r="X2684">
            <v>22.69</v>
          </cell>
          <cell r="AA2684">
            <v>16.309999999999999</v>
          </cell>
          <cell r="AD2684" t="str">
            <v/>
          </cell>
          <cell r="AE2684" t="str">
            <v/>
          </cell>
          <cell r="AF2684" t="str">
            <v/>
          </cell>
        </row>
        <row r="2685">
          <cell r="D2685" t="str">
            <v>186515220</v>
          </cell>
          <cell r="E2685">
            <v>1865152</v>
          </cell>
          <cell r="F2685" t="str">
            <v>BEP (Connect O) 3 Nightsaver</v>
          </cell>
          <cell r="G2685" t="str">
            <v>E</v>
          </cell>
          <cell r="H2685" t="str">
            <v>SOUTHERN</v>
          </cell>
          <cell r="I2685">
            <v>20</v>
          </cell>
          <cell r="J2685" t="str">
            <v>ICE0</v>
          </cell>
          <cell r="K2685" t="str">
            <v>STANDARD</v>
          </cell>
          <cell r="L2685">
            <v>31</v>
          </cell>
          <cell r="M2685">
            <v>18.77</v>
          </cell>
          <cell r="P2685">
            <v>14.34</v>
          </cell>
          <cell r="S2685" t="str">
            <v/>
          </cell>
          <cell r="T2685" t="str">
            <v/>
          </cell>
          <cell r="U2685" t="str">
            <v/>
          </cell>
          <cell r="W2685">
            <v>32.26</v>
          </cell>
          <cell r="X2685">
            <v>21.51</v>
          </cell>
          <cell r="AA2685">
            <v>16.39</v>
          </cell>
          <cell r="AD2685" t="str">
            <v/>
          </cell>
          <cell r="AE2685" t="str">
            <v/>
          </cell>
          <cell r="AF2685" t="str">
            <v/>
          </cell>
        </row>
        <row r="2686">
          <cell r="D2686" t="str">
            <v>186515222</v>
          </cell>
          <cell r="E2686">
            <v>1865152</v>
          </cell>
          <cell r="F2686" t="str">
            <v>BEP (Connect O) 3 Nightsaver</v>
          </cell>
          <cell r="G2686" t="str">
            <v>E</v>
          </cell>
          <cell r="H2686" t="str">
            <v>SWEB</v>
          </cell>
          <cell r="I2686">
            <v>22</v>
          </cell>
          <cell r="J2686" t="str">
            <v>ICE0</v>
          </cell>
          <cell r="K2686" t="str">
            <v>STANDARD</v>
          </cell>
          <cell r="L2686">
            <v>31</v>
          </cell>
          <cell r="M2686">
            <v>19.010000000000002</v>
          </cell>
          <cell r="P2686">
            <v>15.84</v>
          </cell>
          <cell r="S2686" t="str">
            <v/>
          </cell>
          <cell r="T2686" t="str">
            <v/>
          </cell>
          <cell r="U2686" t="str">
            <v/>
          </cell>
          <cell r="W2686">
            <v>32.26</v>
          </cell>
          <cell r="X2686">
            <v>21.78</v>
          </cell>
          <cell r="AA2686">
            <v>18.12</v>
          </cell>
          <cell r="AD2686" t="str">
            <v/>
          </cell>
          <cell r="AE2686" t="str">
            <v/>
          </cell>
          <cell r="AF2686" t="str">
            <v/>
          </cell>
        </row>
        <row r="2687">
          <cell r="D2687" t="str">
            <v>186515221</v>
          </cell>
          <cell r="E2687">
            <v>1865152</v>
          </cell>
          <cell r="F2687" t="str">
            <v>BEP (Connect O) 3 Nightsaver</v>
          </cell>
          <cell r="G2687" t="str">
            <v>E</v>
          </cell>
          <cell r="H2687" t="str">
            <v>SWALEC</v>
          </cell>
          <cell r="I2687">
            <v>21</v>
          </cell>
          <cell r="J2687" t="str">
            <v>ICE0</v>
          </cell>
          <cell r="K2687" t="str">
            <v>STANDARD</v>
          </cell>
          <cell r="L2687">
            <v>31</v>
          </cell>
          <cell r="M2687">
            <v>19.420000000000002</v>
          </cell>
          <cell r="P2687">
            <v>15.19</v>
          </cell>
          <cell r="S2687" t="str">
            <v/>
          </cell>
          <cell r="T2687" t="str">
            <v/>
          </cell>
          <cell r="U2687" t="str">
            <v/>
          </cell>
          <cell r="W2687">
            <v>32.26</v>
          </cell>
          <cell r="X2687">
            <v>22.26</v>
          </cell>
          <cell r="AA2687">
            <v>17.38</v>
          </cell>
          <cell r="AD2687" t="str">
            <v/>
          </cell>
          <cell r="AE2687" t="str">
            <v/>
          </cell>
          <cell r="AF2687" t="str">
            <v/>
          </cell>
        </row>
        <row r="2688">
          <cell r="D2688" t="str">
            <v>186515223</v>
          </cell>
          <cell r="E2688">
            <v>1865152</v>
          </cell>
          <cell r="F2688" t="str">
            <v>BEP (Connect O) 3 Nightsaver</v>
          </cell>
          <cell r="G2688" t="str">
            <v>E</v>
          </cell>
          <cell r="H2688" t="str">
            <v>YORKSHIRE</v>
          </cell>
          <cell r="I2688">
            <v>23</v>
          </cell>
          <cell r="J2688" t="str">
            <v>ICE0</v>
          </cell>
          <cell r="K2688" t="str">
            <v>STANDARD</v>
          </cell>
          <cell r="L2688">
            <v>31</v>
          </cell>
          <cell r="M2688">
            <v>19.489999999999998</v>
          </cell>
          <cell r="P2688">
            <v>14.78</v>
          </cell>
          <cell r="S2688" t="str">
            <v/>
          </cell>
          <cell r="T2688" t="str">
            <v/>
          </cell>
          <cell r="U2688" t="str">
            <v/>
          </cell>
          <cell r="W2688">
            <v>32.26</v>
          </cell>
          <cell r="X2688">
            <v>22.34</v>
          </cell>
          <cell r="AA2688">
            <v>16.91</v>
          </cell>
          <cell r="AD2688" t="str">
            <v/>
          </cell>
          <cell r="AE2688" t="str">
            <v/>
          </cell>
          <cell r="AF2688" t="str">
            <v/>
          </cell>
        </row>
        <row r="2689">
          <cell r="D2689" t="str">
            <v>186515218</v>
          </cell>
          <cell r="E2689">
            <v>1865152</v>
          </cell>
          <cell r="F2689" t="str">
            <v>BEP (Connect O) 3 Nightsaver</v>
          </cell>
          <cell r="G2689" t="str">
            <v>E</v>
          </cell>
          <cell r="H2689" t="str">
            <v>SCOTTISH POWER</v>
          </cell>
          <cell r="I2689">
            <v>18</v>
          </cell>
          <cell r="J2689" t="str">
            <v>ICE0</v>
          </cell>
          <cell r="K2689" t="str">
            <v>STANDARD</v>
          </cell>
          <cell r="L2689">
            <v>31</v>
          </cell>
          <cell r="M2689">
            <v>20.010000000000002</v>
          </cell>
          <cell r="P2689">
            <v>15.75</v>
          </cell>
          <cell r="S2689" t="str">
            <v/>
          </cell>
          <cell r="T2689" t="str">
            <v/>
          </cell>
          <cell r="U2689" t="str">
            <v/>
          </cell>
          <cell r="W2689">
            <v>32.26</v>
          </cell>
          <cell r="X2689">
            <v>22.94</v>
          </cell>
          <cell r="AA2689">
            <v>18.02</v>
          </cell>
          <cell r="AD2689" t="str">
            <v/>
          </cell>
          <cell r="AE2689" t="str">
            <v/>
          </cell>
          <cell r="AF2689" t="str">
            <v/>
          </cell>
        </row>
        <row r="2690">
          <cell r="D2690" t="str">
            <v>186515217</v>
          </cell>
          <cell r="E2690">
            <v>1865152</v>
          </cell>
          <cell r="F2690" t="str">
            <v>BEP (Connect O) 3 Nightsaver</v>
          </cell>
          <cell r="G2690" t="str">
            <v>E</v>
          </cell>
          <cell r="H2690" t="str">
            <v>SCOTTISH HYDRO</v>
          </cell>
          <cell r="I2690">
            <v>17</v>
          </cell>
          <cell r="J2690" t="str">
            <v>ICE0</v>
          </cell>
          <cell r="K2690" t="str">
            <v>STANDARD</v>
          </cell>
          <cell r="L2690">
            <v>31</v>
          </cell>
          <cell r="M2690">
            <v>21.58</v>
          </cell>
          <cell r="P2690">
            <v>16.649999999999999</v>
          </cell>
          <cell r="S2690" t="str">
            <v/>
          </cell>
          <cell r="T2690" t="str">
            <v/>
          </cell>
          <cell r="U2690" t="str">
            <v/>
          </cell>
          <cell r="W2690">
            <v>32.26</v>
          </cell>
          <cell r="X2690">
            <v>24.75</v>
          </cell>
          <cell r="AA2690">
            <v>19.059999999999999</v>
          </cell>
          <cell r="AD2690" t="str">
            <v/>
          </cell>
          <cell r="AE2690" t="str">
            <v/>
          </cell>
          <cell r="AF2690" t="str">
            <v/>
          </cell>
        </row>
        <row r="2691">
          <cell r="D2691" t="str">
            <v>186685510</v>
          </cell>
          <cell r="E2691">
            <v>1866855</v>
          </cell>
          <cell r="F2691" t="str">
            <v>BEP (ACCESS) 1 Flexirate 3</v>
          </cell>
          <cell r="G2691" t="str">
            <v>E</v>
          </cell>
          <cell r="H2691" t="str">
            <v>EASTERN</v>
          </cell>
          <cell r="I2691">
            <v>10</v>
          </cell>
          <cell r="J2691" t="str">
            <v>ICE0</v>
          </cell>
          <cell r="K2691" t="str">
            <v>STANDARD</v>
          </cell>
          <cell r="L2691">
            <v>93.21</v>
          </cell>
          <cell r="M2691">
            <v>26.55</v>
          </cell>
          <cell r="P2691">
            <v>14.4</v>
          </cell>
          <cell r="S2691">
            <v>19.55</v>
          </cell>
          <cell r="T2691" t="str">
            <v/>
          </cell>
          <cell r="U2691" t="str">
            <v/>
          </cell>
          <cell r="W2691">
            <v>124.44</v>
          </cell>
          <cell r="X2691">
            <v>39.299999999999997</v>
          </cell>
          <cell r="AA2691">
            <v>21.97</v>
          </cell>
          <cell r="AD2691">
            <v>29.31</v>
          </cell>
          <cell r="AE2691" t="str">
            <v/>
          </cell>
          <cell r="AF2691" t="str">
            <v/>
          </cell>
        </row>
        <row r="2692">
          <cell r="D2692" t="str">
            <v>186685511</v>
          </cell>
          <cell r="E2692">
            <v>1866855</v>
          </cell>
          <cell r="F2692" t="str">
            <v>BEP (ACCESS) 1 Flexirate 3</v>
          </cell>
          <cell r="G2692" t="str">
            <v>E</v>
          </cell>
          <cell r="H2692" t="str">
            <v>EAST MIDLANDS</v>
          </cell>
          <cell r="I2692">
            <v>11</v>
          </cell>
          <cell r="J2692" t="str">
            <v>ICE0</v>
          </cell>
          <cell r="K2692" t="str">
            <v>STANDARD</v>
          </cell>
          <cell r="L2692">
            <v>93.21</v>
          </cell>
          <cell r="M2692">
            <v>25.88</v>
          </cell>
          <cell r="P2692">
            <v>15.17</v>
          </cell>
          <cell r="S2692">
            <v>21.79</v>
          </cell>
          <cell r="T2692" t="str">
            <v/>
          </cell>
          <cell r="U2692" t="str">
            <v/>
          </cell>
          <cell r="W2692">
            <v>124.44</v>
          </cell>
          <cell r="X2692">
            <v>38.340000000000003</v>
          </cell>
          <cell r="AA2692">
            <v>23.07</v>
          </cell>
          <cell r="AD2692">
            <v>32.51</v>
          </cell>
          <cell r="AE2692" t="str">
            <v/>
          </cell>
          <cell r="AF2692" t="str">
            <v/>
          </cell>
        </row>
        <row r="2693">
          <cell r="D2693" t="str">
            <v>186685512</v>
          </cell>
          <cell r="E2693">
            <v>1866855</v>
          </cell>
          <cell r="F2693" t="str">
            <v>BEP (ACCESS) 1 Flexirate 3</v>
          </cell>
          <cell r="G2693" t="str">
            <v>E</v>
          </cell>
          <cell r="H2693" t="str">
            <v>LONDON</v>
          </cell>
          <cell r="I2693">
            <v>12</v>
          </cell>
          <cell r="J2693" t="str">
            <v>ICE0</v>
          </cell>
          <cell r="K2693" t="str">
            <v>STANDARD</v>
          </cell>
          <cell r="L2693">
            <v>0</v>
          </cell>
          <cell r="M2693">
            <v>0</v>
          </cell>
          <cell r="P2693">
            <v>0</v>
          </cell>
          <cell r="S2693">
            <v>0</v>
          </cell>
          <cell r="T2693" t="str">
            <v/>
          </cell>
          <cell r="U2693" t="str">
            <v/>
          </cell>
          <cell r="AE2693" t="str">
            <v/>
          </cell>
          <cell r="AF2693" t="str">
            <v/>
          </cell>
        </row>
        <row r="2694">
          <cell r="D2694" t="str">
            <v>186685513</v>
          </cell>
          <cell r="E2694">
            <v>1866855</v>
          </cell>
          <cell r="F2694" t="str">
            <v>BEP (ACCESS) 1 Flexirate 3</v>
          </cell>
          <cell r="G2694" t="str">
            <v>E</v>
          </cell>
          <cell r="H2694" t="str">
            <v>MANWEB</v>
          </cell>
          <cell r="I2694">
            <v>13</v>
          </cell>
          <cell r="J2694" t="str">
            <v>ICE0</v>
          </cell>
          <cell r="K2694" t="str">
            <v>STANDARD</v>
          </cell>
          <cell r="L2694">
            <v>0</v>
          </cell>
          <cell r="M2694">
            <v>0</v>
          </cell>
          <cell r="P2694">
            <v>0</v>
          </cell>
          <cell r="S2694">
            <v>0</v>
          </cell>
          <cell r="T2694" t="str">
            <v/>
          </cell>
          <cell r="U2694" t="str">
            <v/>
          </cell>
          <cell r="AE2694" t="str">
            <v/>
          </cell>
          <cell r="AF2694" t="str">
            <v/>
          </cell>
        </row>
        <row r="2695">
          <cell r="D2695" t="str">
            <v>186685514</v>
          </cell>
          <cell r="E2695">
            <v>1866855</v>
          </cell>
          <cell r="F2695" t="str">
            <v>BEP (ACCESS) 1 Flexirate 3</v>
          </cell>
          <cell r="G2695" t="str">
            <v>E</v>
          </cell>
          <cell r="H2695" t="str">
            <v>MIDLANDS</v>
          </cell>
          <cell r="I2695">
            <v>14</v>
          </cell>
          <cell r="J2695" t="str">
            <v>ICE0</v>
          </cell>
          <cell r="K2695" t="str">
            <v>STANDARD</v>
          </cell>
          <cell r="L2695">
            <v>0</v>
          </cell>
          <cell r="M2695">
            <v>0</v>
          </cell>
          <cell r="P2695">
            <v>0</v>
          </cell>
          <cell r="S2695">
            <v>0</v>
          </cell>
          <cell r="T2695" t="str">
            <v/>
          </cell>
          <cell r="U2695" t="str">
            <v/>
          </cell>
          <cell r="AE2695" t="str">
            <v/>
          </cell>
          <cell r="AF2695" t="str">
            <v/>
          </cell>
        </row>
        <row r="2696">
          <cell r="D2696" t="str">
            <v>186685515</v>
          </cell>
          <cell r="E2696">
            <v>1866855</v>
          </cell>
          <cell r="F2696" t="str">
            <v>BEP (ACCESS) 1 Flexirate 3</v>
          </cell>
          <cell r="G2696" t="str">
            <v>E</v>
          </cell>
          <cell r="H2696" t="str">
            <v>NORTHERN</v>
          </cell>
          <cell r="I2696">
            <v>15</v>
          </cell>
          <cell r="J2696" t="str">
            <v>ICE0</v>
          </cell>
          <cell r="K2696" t="str">
            <v>STANDARD</v>
          </cell>
          <cell r="L2696">
            <v>0</v>
          </cell>
          <cell r="M2696">
            <v>0</v>
          </cell>
          <cell r="P2696">
            <v>0</v>
          </cell>
          <cell r="S2696">
            <v>0</v>
          </cell>
          <cell r="T2696" t="str">
            <v/>
          </cell>
          <cell r="U2696" t="str">
            <v/>
          </cell>
          <cell r="AE2696" t="str">
            <v/>
          </cell>
          <cell r="AF2696" t="str">
            <v/>
          </cell>
        </row>
        <row r="2697">
          <cell r="D2697" t="str">
            <v>186685516</v>
          </cell>
          <cell r="E2697">
            <v>1866855</v>
          </cell>
          <cell r="F2697" t="str">
            <v>BEP (ACCESS) 1 Flexirate 3</v>
          </cell>
          <cell r="G2697" t="str">
            <v>E</v>
          </cell>
          <cell r="H2697" t="str">
            <v>NORWEB</v>
          </cell>
          <cell r="I2697">
            <v>16</v>
          </cell>
          <cell r="J2697" t="str">
            <v>ICE0</v>
          </cell>
          <cell r="K2697" t="str">
            <v>STANDARD</v>
          </cell>
          <cell r="L2697">
            <v>93.21</v>
          </cell>
          <cell r="M2697">
            <v>27.13</v>
          </cell>
          <cell r="P2697">
            <v>15.04</v>
          </cell>
          <cell r="S2697">
            <v>21.66</v>
          </cell>
          <cell r="T2697" t="str">
            <v/>
          </cell>
          <cell r="U2697" t="str">
            <v/>
          </cell>
          <cell r="W2697">
            <v>124.44</v>
          </cell>
          <cell r="X2697">
            <v>40.130000000000003</v>
          </cell>
          <cell r="AA2697">
            <v>22.88</v>
          </cell>
          <cell r="AD2697">
            <v>32.32</v>
          </cell>
          <cell r="AE2697" t="str">
            <v/>
          </cell>
          <cell r="AF2697" t="str">
            <v/>
          </cell>
        </row>
        <row r="2698">
          <cell r="D2698" t="str">
            <v>186685519</v>
          </cell>
          <cell r="E2698">
            <v>1866855</v>
          </cell>
          <cell r="F2698" t="str">
            <v>BEP (ACCESS) 1 Flexirate 3</v>
          </cell>
          <cell r="G2698" t="str">
            <v>E</v>
          </cell>
          <cell r="H2698" t="str">
            <v>SEEBOARD</v>
          </cell>
          <cell r="I2698">
            <v>19</v>
          </cell>
          <cell r="J2698" t="str">
            <v>ICE0</v>
          </cell>
          <cell r="K2698" t="str">
            <v>STANDARD</v>
          </cell>
          <cell r="L2698">
            <v>93.21</v>
          </cell>
          <cell r="M2698">
            <v>28.87</v>
          </cell>
          <cell r="P2698">
            <v>16.579999999999998</v>
          </cell>
          <cell r="S2698">
            <v>23.25</v>
          </cell>
          <cell r="T2698" t="str">
            <v/>
          </cell>
          <cell r="U2698" t="str">
            <v/>
          </cell>
          <cell r="W2698">
            <v>124.44</v>
          </cell>
          <cell r="X2698">
            <v>42.61</v>
          </cell>
          <cell r="AA2698">
            <v>25.08</v>
          </cell>
          <cell r="AD2698">
            <v>34.6</v>
          </cell>
          <cell r="AE2698" t="str">
            <v/>
          </cell>
          <cell r="AF2698" t="str">
            <v/>
          </cell>
        </row>
        <row r="2699">
          <cell r="D2699" t="str">
            <v>186685520</v>
          </cell>
          <cell r="E2699">
            <v>1866855</v>
          </cell>
          <cell r="F2699" t="str">
            <v>BEP (ACCESS) 1 Flexirate 3</v>
          </cell>
          <cell r="G2699" t="str">
            <v>E</v>
          </cell>
          <cell r="H2699" t="str">
            <v>SOUTHERN</v>
          </cell>
          <cell r="I2699">
            <v>20</v>
          </cell>
          <cell r="J2699" t="str">
            <v>ICE0</v>
          </cell>
          <cell r="K2699" t="str">
            <v>STANDARD</v>
          </cell>
          <cell r="L2699">
            <v>93.21</v>
          </cell>
          <cell r="M2699">
            <v>24.52</v>
          </cell>
          <cell r="P2699">
            <v>14.33</v>
          </cell>
          <cell r="S2699">
            <v>20.96</v>
          </cell>
          <cell r="T2699" t="str">
            <v/>
          </cell>
          <cell r="U2699" t="str">
            <v/>
          </cell>
          <cell r="W2699">
            <v>124.44</v>
          </cell>
          <cell r="X2699">
            <v>36.409999999999997</v>
          </cell>
          <cell r="AA2699">
            <v>21.87</v>
          </cell>
          <cell r="AD2699">
            <v>31.33</v>
          </cell>
          <cell r="AE2699" t="str">
            <v/>
          </cell>
          <cell r="AF2699" t="str">
            <v/>
          </cell>
        </row>
        <row r="2700">
          <cell r="D2700" t="str">
            <v>186685522</v>
          </cell>
          <cell r="E2700">
            <v>1866855</v>
          </cell>
          <cell r="F2700" t="str">
            <v>BEP (ACCESS) 1 Flexirate 3</v>
          </cell>
          <cell r="G2700" t="str">
            <v>E</v>
          </cell>
          <cell r="H2700" t="str">
            <v>SWEB</v>
          </cell>
          <cell r="I2700">
            <v>22</v>
          </cell>
          <cell r="J2700" t="str">
            <v>ICE0</v>
          </cell>
          <cell r="K2700" t="str">
            <v>STANDARD</v>
          </cell>
          <cell r="L2700">
            <v>0</v>
          </cell>
          <cell r="M2700">
            <v>0</v>
          </cell>
          <cell r="P2700">
            <v>0</v>
          </cell>
          <cell r="S2700">
            <v>0</v>
          </cell>
          <cell r="T2700" t="str">
            <v/>
          </cell>
          <cell r="U2700" t="str">
            <v/>
          </cell>
          <cell r="AE2700" t="str">
            <v/>
          </cell>
          <cell r="AF2700" t="str">
            <v/>
          </cell>
        </row>
        <row r="2701">
          <cell r="D2701" t="str">
            <v>186685521</v>
          </cell>
          <cell r="E2701">
            <v>1866855</v>
          </cell>
          <cell r="F2701" t="str">
            <v>BEP (ACCESS) 1 Flexirate 3</v>
          </cell>
          <cell r="G2701" t="str">
            <v>E</v>
          </cell>
          <cell r="H2701" t="str">
            <v>SWALEC</v>
          </cell>
          <cell r="I2701">
            <v>21</v>
          </cell>
          <cell r="J2701" t="str">
            <v>ICE0</v>
          </cell>
          <cell r="K2701" t="str">
            <v>STANDARD</v>
          </cell>
          <cell r="L2701">
            <v>0</v>
          </cell>
          <cell r="M2701">
            <v>0</v>
          </cell>
          <cell r="P2701">
            <v>0</v>
          </cell>
          <cell r="S2701">
            <v>0</v>
          </cell>
          <cell r="T2701" t="str">
            <v/>
          </cell>
          <cell r="U2701" t="str">
            <v/>
          </cell>
          <cell r="AE2701" t="str">
            <v/>
          </cell>
          <cell r="AF2701" t="str">
            <v/>
          </cell>
        </row>
        <row r="2702">
          <cell r="D2702" t="str">
            <v>186685523</v>
          </cell>
          <cell r="E2702">
            <v>1866855</v>
          </cell>
          <cell r="F2702" t="str">
            <v>BEP (ACCESS) 1 Flexirate 3</v>
          </cell>
          <cell r="G2702" t="str">
            <v>E</v>
          </cell>
          <cell r="H2702" t="str">
            <v>YORKSHIRE</v>
          </cell>
          <cell r="I2702">
            <v>23</v>
          </cell>
          <cell r="J2702" t="str">
            <v>ICE0</v>
          </cell>
          <cell r="K2702" t="str">
            <v>STANDARD</v>
          </cell>
          <cell r="L2702">
            <v>93.21</v>
          </cell>
          <cell r="M2702">
            <v>27.16</v>
          </cell>
          <cell r="P2702">
            <v>15.78</v>
          </cell>
          <cell r="S2702">
            <v>22.86</v>
          </cell>
          <cell r="T2702" t="str">
            <v/>
          </cell>
          <cell r="U2702" t="str">
            <v/>
          </cell>
          <cell r="W2702">
            <v>124.44</v>
          </cell>
          <cell r="X2702">
            <v>40.17</v>
          </cell>
          <cell r="AA2702">
            <v>23.94</v>
          </cell>
          <cell r="AD2702">
            <v>34.04</v>
          </cell>
          <cell r="AE2702" t="str">
            <v/>
          </cell>
          <cell r="AF2702" t="str">
            <v/>
          </cell>
        </row>
        <row r="2703">
          <cell r="D2703" t="str">
            <v>186685518</v>
          </cell>
          <cell r="E2703">
            <v>1866855</v>
          </cell>
          <cell r="F2703" t="str">
            <v>BEP (ACCESS) 1 Flexirate 3</v>
          </cell>
          <cell r="G2703" t="str">
            <v>E</v>
          </cell>
          <cell r="H2703" t="str">
            <v>SCOTTISH POWER</v>
          </cell>
          <cell r="I2703">
            <v>18</v>
          </cell>
          <cell r="J2703" t="str">
            <v>ICE0</v>
          </cell>
          <cell r="K2703" t="str">
            <v>STANDARD</v>
          </cell>
          <cell r="L2703">
            <v>0</v>
          </cell>
          <cell r="M2703">
            <v>0</v>
          </cell>
          <cell r="P2703">
            <v>0</v>
          </cell>
          <cell r="S2703">
            <v>0</v>
          </cell>
          <cell r="T2703" t="str">
            <v/>
          </cell>
          <cell r="U2703" t="str">
            <v/>
          </cell>
          <cell r="AE2703" t="str">
            <v/>
          </cell>
          <cell r="AF2703" t="str">
            <v/>
          </cell>
        </row>
        <row r="2704">
          <cell r="D2704" t="str">
            <v>186685517</v>
          </cell>
          <cell r="E2704">
            <v>1866855</v>
          </cell>
          <cell r="F2704" t="str">
            <v>BEP (ACCESS) 1 Flexirate 3</v>
          </cell>
          <cell r="G2704" t="str">
            <v>E</v>
          </cell>
          <cell r="H2704" t="str">
            <v>SCOTTISH HYDRO</v>
          </cell>
          <cell r="I2704">
            <v>17</v>
          </cell>
          <cell r="J2704" t="str">
            <v>ICE0</v>
          </cell>
          <cell r="K2704" t="str">
            <v>STANDARD</v>
          </cell>
          <cell r="L2704">
            <v>0</v>
          </cell>
          <cell r="M2704">
            <v>0</v>
          </cell>
          <cell r="P2704">
            <v>0</v>
          </cell>
          <cell r="S2704">
            <v>0</v>
          </cell>
          <cell r="T2704" t="str">
            <v/>
          </cell>
          <cell r="U2704" t="str">
            <v/>
          </cell>
          <cell r="AE2704" t="str">
            <v/>
          </cell>
          <cell r="AF2704" t="str">
            <v/>
          </cell>
        </row>
        <row r="2705">
          <cell r="D2705" t="str">
            <v>186685610</v>
          </cell>
          <cell r="E2705">
            <v>1866856</v>
          </cell>
          <cell r="F2705" t="str">
            <v>BEP (ACCESS) 1 Nightsaver</v>
          </cell>
          <cell r="G2705" t="str">
            <v>E</v>
          </cell>
          <cell r="H2705" t="str">
            <v>EASTERN</v>
          </cell>
          <cell r="I2705">
            <v>10</v>
          </cell>
          <cell r="J2705" t="str">
            <v>ICE0</v>
          </cell>
          <cell r="K2705" t="str">
            <v>STANDARD</v>
          </cell>
          <cell r="L2705">
            <v>93.21</v>
          </cell>
          <cell r="M2705">
            <v>24.15</v>
          </cell>
          <cell r="P2705">
            <v>12.08</v>
          </cell>
          <cell r="S2705" t="str">
            <v/>
          </cell>
          <cell r="T2705" t="str">
            <v/>
          </cell>
          <cell r="U2705" t="str">
            <v/>
          </cell>
          <cell r="W2705">
            <v>124.44</v>
          </cell>
          <cell r="X2705">
            <v>35.880000000000003</v>
          </cell>
          <cell r="AA2705">
            <v>18.670000000000002</v>
          </cell>
          <cell r="AD2705" t="str">
            <v/>
          </cell>
          <cell r="AE2705" t="str">
            <v/>
          </cell>
          <cell r="AF2705" t="str">
            <v/>
          </cell>
        </row>
        <row r="2706">
          <cell r="D2706" t="str">
            <v>186685611</v>
          </cell>
          <cell r="E2706">
            <v>1866856</v>
          </cell>
          <cell r="F2706" t="str">
            <v>BEP (ACCESS) 1 Nightsaver</v>
          </cell>
          <cell r="G2706" t="str">
            <v>E</v>
          </cell>
          <cell r="H2706" t="str">
            <v>EAST MIDLANDS</v>
          </cell>
          <cell r="I2706">
            <v>11</v>
          </cell>
          <cell r="J2706" t="str">
            <v>ICE0</v>
          </cell>
          <cell r="K2706" t="str">
            <v>STANDARD</v>
          </cell>
          <cell r="L2706">
            <v>93.21</v>
          </cell>
          <cell r="M2706">
            <v>24.37</v>
          </cell>
          <cell r="P2706">
            <v>14.79</v>
          </cell>
          <cell r="S2706" t="str">
            <v/>
          </cell>
          <cell r="T2706" t="str">
            <v/>
          </cell>
          <cell r="U2706" t="str">
            <v/>
          </cell>
          <cell r="W2706">
            <v>124.44</v>
          </cell>
          <cell r="X2706">
            <v>36.19</v>
          </cell>
          <cell r="AA2706">
            <v>22.52</v>
          </cell>
          <cell r="AD2706" t="str">
            <v/>
          </cell>
          <cell r="AE2706" t="str">
            <v/>
          </cell>
          <cell r="AF2706" t="str">
            <v/>
          </cell>
        </row>
        <row r="2707">
          <cell r="D2707" t="str">
            <v>186685612</v>
          </cell>
          <cell r="E2707">
            <v>1866856</v>
          </cell>
          <cell r="F2707" t="str">
            <v>BEP (ACCESS) 1 Nightsaver</v>
          </cell>
          <cell r="G2707" t="str">
            <v>E</v>
          </cell>
          <cell r="H2707" t="str">
            <v>LONDON</v>
          </cell>
          <cell r="I2707">
            <v>12</v>
          </cell>
          <cell r="J2707" t="str">
            <v>ICE0</v>
          </cell>
          <cell r="K2707" t="str">
            <v>STANDARD</v>
          </cell>
          <cell r="L2707">
            <v>93.21</v>
          </cell>
          <cell r="M2707">
            <v>22.59</v>
          </cell>
          <cell r="P2707">
            <v>12.85</v>
          </cell>
          <cell r="S2707" t="str">
            <v/>
          </cell>
          <cell r="T2707" t="str">
            <v/>
          </cell>
          <cell r="U2707" t="str">
            <v/>
          </cell>
          <cell r="W2707">
            <v>124.44</v>
          </cell>
          <cell r="X2707">
            <v>33.65</v>
          </cell>
          <cell r="AA2707">
            <v>19.760000000000002</v>
          </cell>
          <cell r="AD2707" t="str">
            <v/>
          </cell>
          <cell r="AE2707" t="str">
            <v/>
          </cell>
          <cell r="AF2707" t="str">
            <v/>
          </cell>
        </row>
        <row r="2708">
          <cell r="D2708" t="str">
            <v>186685613</v>
          </cell>
          <cell r="E2708">
            <v>1866856</v>
          </cell>
          <cell r="F2708" t="str">
            <v>BEP (ACCESS) 1 Nightsaver</v>
          </cell>
          <cell r="G2708" t="str">
            <v>E</v>
          </cell>
          <cell r="H2708" t="str">
            <v>MANWEB</v>
          </cell>
          <cell r="I2708">
            <v>13</v>
          </cell>
          <cell r="J2708" t="str">
            <v>ICE0</v>
          </cell>
          <cell r="K2708" t="str">
            <v>STANDARD</v>
          </cell>
          <cell r="L2708">
            <v>93.21</v>
          </cell>
          <cell r="M2708">
            <v>28.14</v>
          </cell>
          <cell r="P2708">
            <v>16.59</v>
          </cell>
          <cell r="S2708" t="str">
            <v/>
          </cell>
          <cell r="T2708" t="str">
            <v/>
          </cell>
          <cell r="U2708" t="str">
            <v/>
          </cell>
          <cell r="W2708">
            <v>124.44</v>
          </cell>
          <cell r="X2708">
            <v>41.57</v>
          </cell>
          <cell r="AA2708">
            <v>25.09</v>
          </cell>
          <cell r="AD2708" t="str">
            <v/>
          </cell>
          <cell r="AE2708" t="str">
            <v/>
          </cell>
          <cell r="AF2708" t="str">
            <v/>
          </cell>
        </row>
        <row r="2709">
          <cell r="D2709" t="str">
            <v>186685614</v>
          </cell>
          <cell r="E2709">
            <v>1866856</v>
          </cell>
          <cell r="F2709" t="str">
            <v>BEP (ACCESS) 1 Nightsaver</v>
          </cell>
          <cell r="G2709" t="str">
            <v>E</v>
          </cell>
          <cell r="H2709" t="str">
            <v>MIDLANDS</v>
          </cell>
          <cell r="I2709">
            <v>14</v>
          </cell>
          <cell r="J2709" t="str">
            <v>ICE0</v>
          </cell>
          <cell r="K2709" t="str">
            <v>STANDARD</v>
          </cell>
          <cell r="L2709">
            <v>93.21</v>
          </cell>
          <cell r="M2709">
            <v>26.23</v>
          </cell>
          <cell r="P2709">
            <v>15.55</v>
          </cell>
          <cell r="S2709" t="str">
            <v/>
          </cell>
          <cell r="T2709" t="str">
            <v/>
          </cell>
          <cell r="U2709" t="str">
            <v/>
          </cell>
          <cell r="W2709">
            <v>124.44</v>
          </cell>
          <cell r="X2709">
            <v>38.85</v>
          </cell>
          <cell r="AA2709">
            <v>23.61</v>
          </cell>
          <cell r="AD2709" t="str">
            <v/>
          </cell>
          <cell r="AE2709" t="str">
            <v/>
          </cell>
          <cell r="AF2709" t="str">
            <v/>
          </cell>
        </row>
        <row r="2710">
          <cell r="D2710" t="str">
            <v>186685615</v>
          </cell>
          <cell r="E2710">
            <v>1866856</v>
          </cell>
          <cell r="F2710" t="str">
            <v>BEP (ACCESS) 1 Nightsaver</v>
          </cell>
          <cell r="G2710" t="str">
            <v>E</v>
          </cell>
          <cell r="H2710" t="str">
            <v>NORTHERN</v>
          </cell>
          <cell r="I2710">
            <v>15</v>
          </cell>
          <cell r="J2710" t="str">
            <v>ICE0</v>
          </cell>
          <cell r="K2710" t="str">
            <v>STANDARD</v>
          </cell>
          <cell r="L2710">
            <v>93.21</v>
          </cell>
          <cell r="M2710">
            <v>25.71</v>
          </cell>
          <cell r="P2710">
            <v>16.670000000000002</v>
          </cell>
          <cell r="S2710" t="str">
            <v/>
          </cell>
          <cell r="T2710" t="str">
            <v/>
          </cell>
          <cell r="U2710" t="str">
            <v/>
          </cell>
          <cell r="W2710">
            <v>124.44</v>
          </cell>
          <cell r="X2710">
            <v>38.1</v>
          </cell>
          <cell r="AA2710">
            <v>25.21</v>
          </cell>
          <cell r="AD2710" t="str">
            <v/>
          </cell>
          <cell r="AE2710" t="str">
            <v/>
          </cell>
          <cell r="AF2710" t="str">
            <v/>
          </cell>
        </row>
        <row r="2711">
          <cell r="D2711" t="str">
            <v>186685616</v>
          </cell>
          <cell r="E2711">
            <v>1866856</v>
          </cell>
          <cell r="F2711" t="str">
            <v>BEP (ACCESS) 1 Nightsaver</v>
          </cell>
          <cell r="G2711" t="str">
            <v>E</v>
          </cell>
          <cell r="H2711" t="str">
            <v>NORWEB</v>
          </cell>
          <cell r="I2711">
            <v>16</v>
          </cell>
          <cell r="J2711" t="str">
            <v>ICE0</v>
          </cell>
          <cell r="K2711" t="str">
            <v>STANDARD</v>
          </cell>
          <cell r="L2711">
            <v>93.21</v>
          </cell>
          <cell r="M2711">
            <v>24.78</v>
          </cell>
          <cell r="P2711">
            <v>13.69</v>
          </cell>
          <cell r="S2711" t="str">
            <v/>
          </cell>
          <cell r="T2711" t="str">
            <v/>
          </cell>
          <cell r="U2711" t="str">
            <v/>
          </cell>
          <cell r="W2711">
            <v>124.44</v>
          </cell>
          <cell r="X2711">
            <v>36.78</v>
          </cell>
          <cell r="AA2711">
            <v>20.96</v>
          </cell>
          <cell r="AD2711" t="str">
            <v/>
          </cell>
          <cell r="AE2711" t="str">
            <v/>
          </cell>
          <cell r="AF2711" t="str">
            <v/>
          </cell>
        </row>
        <row r="2712">
          <cell r="D2712" t="str">
            <v>186685619</v>
          </cell>
          <cell r="E2712">
            <v>1866856</v>
          </cell>
          <cell r="F2712" t="str">
            <v>BEP (ACCESS) 1 Nightsaver</v>
          </cell>
          <cell r="G2712" t="str">
            <v>E</v>
          </cell>
          <cell r="H2712" t="str">
            <v>SEEBOARD</v>
          </cell>
          <cell r="I2712">
            <v>19</v>
          </cell>
          <cell r="J2712" t="str">
            <v>ICE0</v>
          </cell>
          <cell r="K2712" t="str">
            <v>STANDARD</v>
          </cell>
          <cell r="L2712">
            <v>93.21</v>
          </cell>
          <cell r="M2712">
            <v>25.3</v>
          </cell>
          <cell r="P2712">
            <v>13.4</v>
          </cell>
          <cell r="S2712" t="str">
            <v/>
          </cell>
          <cell r="T2712" t="str">
            <v/>
          </cell>
          <cell r="U2712" t="str">
            <v/>
          </cell>
          <cell r="W2712">
            <v>124.44</v>
          </cell>
          <cell r="X2712">
            <v>37.520000000000003</v>
          </cell>
          <cell r="AA2712">
            <v>20.54</v>
          </cell>
          <cell r="AD2712" t="str">
            <v/>
          </cell>
          <cell r="AE2712" t="str">
            <v/>
          </cell>
          <cell r="AF2712" t="str">
            <v/>
          </cell>
        </row>
        <row r="2713">
          <cell r="D2713" t="str">
            <v>186685620</v>
          </cell>
          <cell r="E2713">
            <v>1866856</v>
          </cell>
          <cell r="F2713" t="str">
            <v>BEP (ACCESS) 1 Nightsaver</v>
          </cell>
          <cell r="G2713" t="str">
            <v>E</v>
          </cell>
          <cell r="H2713" t="str">
            <v>SOUTHERN</v>
          </cell>
          <cell r="I2713">
            <v>20</v>
          </cell>
          <cell r="J2713" t="str">
            <v>ICE0</v>
          </cell>
          <cell r="K2713" t="str">
            <v>STANDARD</v>
          </cell>
          <cell r="L2713">
            <v>93.21</v>
          </cell>
          <cell r="M2713">
            <v>23.2</v>
          </cell>
          <cell r="P2713">
            <v>13.4</v>
          </cell>
          <cell r="S2713" t="str">
            <v/>
          </cell>
          <cell r="T2713" t="str">
            <v/>
          </cell>
          <cell r="U2713" t="str">
            <v/>
          </cell>
          <cell r="W2713">
            <v>124.44</v>
          </cell>
          <cell r="X2713">
            <v>34.53</v>
          </cell>
          <cell r="AA2713">
            <v>20.54</v>
          </cell>
          <cell r="AD2713" t="str">
            <v/>
          </cell>
          <cell r="AE2713" t="str">
            <v/>
          </cell>
          <cell r="AF2713" t="str">
            <v/>
          </cell>
        </row>
        <row r="2714">
          <cell r="D2714" t="str">
            <v>186685622</v>
          </cell>
          <cell r="E2714">
            <v>1866856</v>
          </cell>
          <cell r="F2714" t="str">
            <v>BEP (ACCESS) 1 Nightsaver</v>
          </cell>
          <cell r="G2714" t="str">
            <v>E</v>
          </cell>
          <cell r="H2714" t="str">
            <v>SWEB</v>
          </cell>
          <cell r="I2714">
            <v>22</v>
          </cell>
          <cell r="J2714" t="str">
            <v>ICE0</v>
          </cell>
          <cell r="K2714" t="str">
            <v>STANDARD</v>
          </cell>
          <cell r="L2714">
            <v>93.21</v>
          </cell>
          <cell r="M2714">
            <v>25.34</v>
          </cell>
          <cell r="P2714">
            <v>18.61</v>
          </cell>
          <cell r="S2714" t="str">
            <v/>
          </cell>
          <cell r="T2714" t="str">
            <v/>
          </cell>
          <cell r="U2714" t="str">
            <v/>
          </cell>
          <cell r="W2714">
            <v>124.44</v>
          </cell>
          <cell r="X2714">
            <v>37.57</v>
          </cell>
          <cell r="AA2714">
            <v>27.98</v>
          </cell>
          <cell r="AD2714" t="str">
            <v/>
          </cell>
          <cell r="AE2714" t="str">
            <v/>
          </cell>
          <cell r="AF2714" t="str">
            <v/>
          </cell>
        </row>
        <row r="2715">
          <cell r="D2715" t="str">
            <v>186685621</v>
          </cell>
          <cell r="E2715">
            <v>1866856</v>
          </cell>
          <cell r="F2715" t="str">
            <v>BEP (ACCESS) 1 Nightsaver</v>
          </cell>
          <cell r="G2715" t="str">
            <v>E</v>
          </cell>
          <cell r="H2715" t="str">
            <v>SWALEC</v>
          </cell>
          <cell r="I2715">
            <v>21</v>
          </cell>
          <cell r="J2715" t="str">
            <v>ICE0</v>
          </cell>
          <cell r="K2715" t="str">
            <v>STANDARD</v>
          </cell>
          <cell r="L2715">
            <v>93.21</v>
          </cell>
          <cell r="M2715">
            <v>26.08</v>
          </cell>
          <cell r="P2715">
            <v>16.96</v>
          </cell>
          <cell r="S2715" t="str">
            <v/>
          </cell>
          <cell r="T2715" t="str">
            <v/>
          </cell>
          <cell r="U2715" t="str">
            <v/>
          </cell>
          <cell r="W2715">
            <v>124.44</v>
          </cell>
          <cell r="X2715">
            <v>38.630000000000003</v>
          </cell>
          <cell r="AA2715">
            <v>25.62</v>
          </cell>
          <cell r="AD2715" t="str">
            <v/>
          </cell>
          <cell r="AE2715" t="str">
            <v/>
          </cell>
          <cell r="AF2715" t="str">
            <v/>
          </cell>
        </row>
        <row r="2716">
          <cell r="D2716" t="str">
            <v>186685623</v>
          </cell>
          <cell r="E2716">
            <v>1866856</v>
          </cell>
          <cell r="F2716" t="str">
            <v>BEP (ACCESS) 1 Nightsaver</v>
          </cell>
          <cell r="G2716" t="str">
            <v>E</v>
          </cell>
          <cell r="H2716" t="str">
            <v>YORKSHIRE</v>
          </cell>
          <cell r="I2716">
            <v>23</v>
          </cell>
          <cell r="J2716" t="str">
            <v>ICE0</v>
          </cell>
          <cell r="K2716" t="str">
            <v>STANDARD</v>
          </cell>
          <cell r="L2716">
            <v>93.21</v>
          </cell>
          <cell r="M2716">
            <v>25.58</v>
          </cell>
          <cell r="P2716">
            <v>15.3</v>
          </cell>
          <cell r="S2716" t="str">
            <v/>
          </cell>
          <cell r="T2716" t="str">
            <v/>
          </cell>
          <cell r="U2716" t="str">
            <v/>
          </cell>
          <cell r="W2716">
            <v>124.44</v>
          </cell>
          <cell r="X2716">
            <v>37.909999999999997</v>
          </cell>
          <cell r="AA2716">
            <v>23.26</v>
          </cell>
          <cell r="AD2716" t="str">
            <v/>
          </cell>
          <cell r="AE2716" t="str">
            <v/>
          </cell>
          <cell r="AF2716" t="str">
            <v/>
          </cell>
        </row>
        <row r="2717">
          <cell r="D2717" t="str">
            <v>186685618</v>
          </cell>
          <cell r="E2717">
            <v>1866856</v>
          </cell>
          <cell r="F2717" t="str">
            <v>BEP (ACCESS) 1 Nightsaver</v>
          </cell>
          <cell r="G2717" t="str">
            <v>E</v>
          </cell>
          <cell r="H2717" t="str">
            <v>SCOTTISH POWER</v>
          </cell>
          <cell r="I2717">
            <v>18</v>
          </cell>
          <cell r="J2717" t="str">
            <v>ICE0</v>
          </cell>
          <cell r="K2717" t="str">
            <v>STANDARD</v>
          </cell>
          <cell r="L2717">
            <v>93.21</v>
          </cell>
          <cell r="M2717">
            <v>26.71</v>
          </cell>
          <cell r="P2717">
            <v>17.739999999999998</v>
          </cell>
          <cell r="S2717" t="str">
            <v/>
          </cell>
          <cell r="T2717" t="str">
            <v/>
          </cell>
          <cell r="U2717" t="str">
            <v/>
          </cell>
          <cell r="W2717">
            <v>124.44</v>
          </cell>
          <cell r="X2717">
            <v>39.54</v>
          </cell>
          <cell r="AA2717">
            <v>26.73</v>
          </cell>
          <cell r="AD2717" t="str">
            <v/>
          </cell>
          <cell r="AE2717" t="str">
            <v/>
          </cell>
          <cell r="AF2717" t="str">
            <v/>
          </cell>
        </row>
        <row r="2718">
          <cell r="D2718" t="str">
            <v>186685617</v>
          </cell>
          <cell r="E2718">
            <v>1866856</v>
          </cell>
          <cell r="F2718" t="str">
            <v>BEP (ACCESS) 1 Nightsaver</v>
          </cell>
          <cell r="G2718" t="str">
            <v>E</v>
          </cell>
          <cell r="H2718" t="str">
            <v>SCOTTISH HYDRO</v>
          </cell>
          <cell r="I2718">
            <v>17</v>
          </cell>
          <cell r="J2718" t="str">
            <v>ICE0</v>
          </cell>
          <cell r="K2718" t="str">
            <v>STANDARD</v>
          </cell>
          <cell r="L2718">
            <v>93.21</v>
          </cell>
          <cell r="M2718">
            <v>31.34</v>
          </cell>
          <cell r="P2718">
            <v>21.02</v>
          </cell>
          <cell r="S2718" t="str">
            <v/>
          </cell>
          <cell r="T2718" t="str">
            <v/>
          </cell>
          <cell r="U2718" t="str">
            <v/>
          </cell>
          <cell r="W2718">
            <v>124.44</v>
          </cell>
          <cell r="X2718">
            <v>46.13</v>
          </cell>
          <cell r="AA2718">
            <v>31.41</v>
          </cell>
          <cell r="AD2718" t="str">
            <v/>
          </cell>
          <cell r="AE2718" t="str">
            <v/>
          </cell>
          <cell r="AF2718" t="str">
            <v/>
          </cell>
        </row>
        <row r="2719">
          <cell r="D2719" t="str">
            <v>186685710</v>
          </cell>
          <cell r="E2719">
            <v>1866857</v>
          </cell>
          <cell r="F2719" t="str">
            <v>BEP (ACCESS) 1 Baserate</v>
          </cell>
          <cell r="G2719" t="str">
            <v>E</v>
          </cell>
          <cell r="H2719" t="str">
            <v>EASTERN</v>
          </cell>
          <cell r="I2719">
            <v>10</v>
          </cell>
          <cell r="J2719" t="str">
            <v>ICE0</v>
          </cell>
          <cell r="K2719" t="str">
            <v>STANDARD</v>
          </cell>
          <cell r="L2719">
            <v>93.21</v>
          </cell>
          <cell r="M2719">
            <v>21.36</v>
          </cell>
          <cell r="P2719" t="str">
            <v/>
          </cell>
          <cell r="S2719" t="str">
            <v/>
          </cell>
          <cell r="T2719" t="str">
            <v/>
          </cell>
          <cell r="U2719" t="str">
            <v/>
          </cell>
          <cell r="W2719">
            <v>124.44</v>
          </cell>
          <cell r="X2719">
            <v>31.9</v>
          </cell>
          <cell r="AA2719" t="str">
            <v/>
          </cell>
          <cell r="AD2719" t="str">
            <v/>
          </cell>
          <cell r="AE2719" t="str">
            <v/>
          </cell>
          <cell r="AF2719" t="str">
            <v/>
          </cell>
        </row>
        <row r="2720">
          <cell r="D2720" t="str">
            <v>186685711</v>
          </cell>
          <cell r="E2720">
            <v>1866857</v>
          </cell>
          <cell r="F2720" t="str">
            <v>BEP (ACCESS) 1 Baserate</v>
          </cell>
          <cell r="G2720" t="str">
            <v>E</v>
          </cell>
          <cell r="H2720" t="str">
            <v>EAST MIDLANDS</v>
          </cell>
          <cell r="I2720">
            <v>11</v>
          </cell>
          <cell r="J2720" t="str">
            <v>ICE0</v>
          </cell>
          <cell r="K2720" t="str">
            <v>STANDARD</v>
          </cell>
          <cell r="L2720">
            <v>93.21</v>
          </cell>
          <cell r="M2720">
            <v>22.15</v>
          </cell>
          <cell r="P2720" t="str">
            <v/>
          </cell>
          <cell r="S2720" t="str">
            <v/>
          </cell>
          <cell r="T2720" t="str">
            <v/>
          </cell>
          <cell r="U2720" t="str">
            <v/>
          </cell>
          <cell r="W2720">
            <v>124.44</v>
          </cell>
          <cell r="X2720">
            <v>33.020000000000003</v>
          </cell>
          <cell r="AA2720" t="str">
            <v/>
          </cell>
          <cell r="AD2720" t="str">
            <v/>
          </cell>
          <cell r="AE2720" t="str">
            <v/>
          </cell>
          <cell r="AF2720" t="str">
            <v/>
          </cell>
        </row>
        <row r="2721">
          <cell r="D2721" t="str">
            <v>186685712</v>
          </cell>
          <cell r="E2721">
            <v>1866857</v>
          </cell>
          <cell r="F2721" t="str">
            <v>BEP (ACCESS) 1 Baserate</v>
          </cell>
          <cell r="G2721" t="str">
            <v>E</v>
          </cell>
          <cell r="H2721" t="str">
            <v>LONDON</v>
          </cell>
          <cell r="I2721">
            <v>12</v>
          </cell>
          <cell r="J2721" t="str">
            <v>ICE0</v>
          </cell>
          <cell r="K2721" t="str">
            <v>STANDARD</v>
          </cell>
          <cell r="L2721">
            <v>93.21</v>
          </cell>
          <cell r="M2721">
            <v>19.95</v>
          </cell>
          <cell r="P2721" t="str">
            <v/>
          </cell>
          <cell r="S2721" t="str">
            <v/>
          </cell>
          <cell r="T2721" t="str">
            <v/>
          </cell>
          <cell r="U2721" t="str">
            <v/>
          </cell>
          <cell r="W2721">
            <v>124.44</v>
          </cell>
          <cell r="X2721">
            <v>29.89</v>
          </cell>
          <cell r="AA2721" t="str">
            <v/>
          </cell>
          <cell r="AD2721" t="str">
            <v/>
          </cell>
          <cell r="AE2721" t="str">
            <v/>
          </cell>
          <cell r="AF2721" t="str">
            <v/>
          </cell>
        </row>
        <row r="2722">
          <cell r="D2722" t="str">
            <v>186685713</v>
          </cell>
          <cell r="E2722">
            <v>1866857</v>
          </cell>
          <cell r="F2722" t="str">
            <v>BEP (ACCESS) 1 Baserate</v>
          </cell>
          <cell r="G2722" t="str">
            <v>E</v>
          </cell>
          <cell r="H2722" t="str">
            <v>MANWEB</v>
          </cell>
          <cell r="I2722">
            <v>13</v>
          </cell>
          <cell r="J2722" t="str">
            <v>ICE0</v>
          </cell>
          <cell r="K2722" t="str">
            <v>STANDARD</v>
          </cell>
          <cell r="L2722">
            <v>93.21</v>
          </cell>
          <cell r="M2722">
            <v>25.96</v>
          </cell>
          <cell r="P2722" t="str">
            <v/>
          </cell>
          <cell r="S2722" t="str">
            <v/>
          </cell>
          <cell r="T2722" t="str">
            <v/>
          </cell>
          <cell r="U2722" t="str">
            <v/>
          </cell>
          <cell r="W2722">
            <v>124.44</v>
          </cell>
          <cell r="X2722">
            <v>38.46</v>
          </cell>
          <cell r="AA2722" t="str">
            <v/>
          </cell>
          <cell r="AD2722" t="str">
            <v/>
          </cell>
          <cell r="AE2722" t="str">
            <v/>
          </cell>
          <cell r="AF2722" t="str">
            <v/>
          </cell>
        </row>
        <row r="2723">
          <cell r="D2723" t="str">
            <v>186685714</v>
          </cell>
          <cell r="E2723">
            <v>1866857</v>
          </cell>
          <cell r="F2723" t="str">
            <v>BEP (ACCESS) 1 Baserate</v>
          </cell>
          <cell r="G2723" t="str">
            <v>E</v>
          </cell>
          <cell r="H2723" t="str">
            <v>MIDLANDS</v>
          </cell>
          <cell r="I2723">
            <v>14</v>
          </cell>
          <cell r="J2723" t="str">
            <v>ICE0</v>
          </cell>
          <cell r="K2723" t="str">
            <v>STANDARD</v>
          </cell>
          <cell r="L2723">
            <v>93.21</v>
          </cell>
          <cell r="M2723">
            <v>23.99</v>
          </cell>
          <cell r="P2723" t="str">
            <v/>
          </cell>
          <cell r="S2723" t="str">
            <v/>
          </cell>
          <cell r="T2723" t="str">
            <v/>
          </cell>
          <cell r="U2723" t="str">
            <v/>
          </cell>
          <cell r="W2723">
            <v>124.44</v>
          </cell>
          <cell r="X2723">
            <v>35.65</v>
          </cell>
          <cell r="AA2723" t="str">
            <v/>
          </cell>
          <cell r="AD2723" t="str">
            <v/>
          </cell>
          <cell r="AE2723" t="str">
            <v/>
          </cell>
          <cell r="AF2723" t="str">
            <v/>
          </cell>
        </row>
        <row r="2724">
          <cell r="D2724" t="str">
            <v>186685715</v>
          </cell>
          <cell r="E2724">
            <v>1866857</v>
          </cell>
          <cell r="F2724" t="str">
            <v>BEP (ACCESS) 1 Baserate</v>
          </cell>
          <cell r="G2724" t="str">
            <v>E</v>
          </cell>
          <cell r="H2724" t="str">
            <v>NORTHERN</v>
          </cell>
          <cell r="I2724">
            <v>15</v>
          </cell>
          <cell r="J2724" t="str">
            <v>ICE0</v>
          </cell>
          <cell r="K2724" t="str">
            <v>STANDARD</v>
          </cell>
          <cell r="L2724">
            <v>93.21</v>
          </cell>
          <cell r="M2724">
            <v>23.37</v>
          </cell>
          <cell r="P2724" t="str">
            <v/>
          </cell>
          <cell r="S2724" t="str">
            <v/>
          </cell>
          <cell r="T2724" t="str">
            <v/>
          </cell>
          <cell r="U2724" t="str">
            <v/>
          </cell>
          <cell r="W2724">
            <v>124.44</v>
          </cell>
          <cell r="X2724">
            <v>34.76</v>
          </cell>
          <cell r="AA2724" t="str">
            <v/>
          </cell>
          <cell r="AD2724" t="str">
            <v/>
          </cell>
          <cell r="AE2724" t="str">
            <v/>
          </cell>
          <cell r="AF2724" t="str">
            <v/>
          </cell>
        </row>
        <row r="2725">
          <cell r="D2725" t="str">
            <v>186685716</v>
          </cell>
          <cell r="E2725">
            <v>1866857</v>
          </cell>
          <cell r="F2725" t="str">
            <v>BEP (ACCESS) 1 Baserate</v>
          </cell>
          <cell r="G2725" t="str">
            <v>E</v>
          </cell>
          <cell r="H2725" t="str">
            <v>NORWEB</v>
          </cell>
          <cell r="I2725">
            <v>16</v>
          </cell>
          <cell r="J2725" t="str">
            <v>ICE0</v>
          </cell>
          <cell r="K2725" t="str">
            <v>STANDARD</v>
          </cell>
          <cell r="L2725">
            <v>93.21</v>
          </cell>
          <cell r="M2725">
            <v>22.65</v>
          </cell>
          <cell r="P2725" t="str">
            <v/>
          </cell>
          <cell r="S2725" t="str">
            <v/>
          </cell>
          <cell r="T2725" t="str">
            <v/>
          </cell>
          <cell r="U2725" t="str">
            <v/>
          </cell>
          <cell r="W2725">
            <v>124.44</v>
          </cell>
          <cell r="X2725">
            <v>33.74</v>
          </cell>
          <cell r="AA2725" t="str">
            <v/>
          </cell>
          <cell r="AD2725" t="str">
            <v/>
          </cell>
          <cell r="AE2725" t="str">
            <v/>
          </cell>
          <cell r="AF2725" t="str">
            <v/>
          </cell>
        </row>
        <row r="2726">
          <cell r="D2726" t="str">
            <v>186685719</v>
          </cell>
          <cell r="E2726">
            <v>1866857</v>
          </cell>
          <cell r="F2726" t="str">
            <v>BEP (ACCESS) 1 Baserate</v>
          </cell>
          <cell r="G2726" t="str">
            <v>E</v>
          </cell>
          <cell r="H2726" t="str">
            <v>SEEBOARD</v>
          </cell>
          <cell r="I2726">
            <v>19</v>
          </cell>
          <cell r="J2726" t="str">
            <v>ICE0</v>
          </cell>
          <cell r="K2726" t="str">
            <v>STANDARD</v>
          </cell>
          <cell r="L2726">
            <v>93.21</v>
          </cell>
          <cell r="M2726">
            <v>22.24</v>
          </cell>
          <cell r="P2726" t="str">
            <v/>
          </cell>
          <cell r="S2726" t="str">
            <v/>
          </cell>
          <cell r="T2726" t="str">
            <v/>
          </cell>
          <cell r="U2726" t="str">
            <v/>
          </cell>
          <cell r="W2726">
            <v>124.44</v>
          </cell>
          <cell r="X2726">
            <v>33.15</v>
          </cell>
          <cell r="AA2726" t="str">
            <v/>
          </cell>
          <cell r="AD2726" t="str">
            <v/>
          </cell>
          <cell r="AE2726" t="str">
            <v/>
          </cell>
          <cell r="AF2726" t="str">
            <v/>
          </cell>
        </row>
        <row r="2727">
          <cell r="D2727" t="str">
            <v>186685720</v>
          </cell>
          <cell r="E2727">
            <v>1866857</v>
          </cell>
          <cell r="F2727" t="str">
            <v>BEP (ACCESS) 1 Baserate</v>
          </cell>
          <cell r="G2727" t="str">
            <v>E</v>
          </cell>
          <cell r="H2727" t="str">
            <v>SOUTHERN</v>
          </cell>
          <cell r="I2727">
            <v>20</v>
          </cell>
          <cell r="J2727" t="str">
            <v>ICE0</v>
          </cell>
          <cell r="K2727" t="str">
            <v>STANDARD</v>
          </cell>
          <cell r="L2727">
            <v>93.21</v>
          </cell>
          <cell r="M2727">
            <v>20.53</v>
          </cell>
          <cell r="P2727" t="str">
            <v/>
          </cell>
          <cell r="S2727" t="str">
            <v/>
          </cell>
          <cell r="T2727" t="str">
            <v/>
          </cell>
          <cell r="U2727" t="str">
            <v/>
          </cell>
          <cell r="W2727">
            <v>124.44</v>
          </cell>
          <cell r="X2727">
            <v>30.71</v>
          </cell>
          <cell r="AA2727" t="str">
            <v/>
          </cell>
          <cell r="AD2727" t="str">
            <v/>
          </cell>
          <cell r="AE2727" t="str">
            <v/>
          </cell>
          <cell r="AF2727" t="str">
            <v/>
          </cell>
        </row>
        <row r="2728">
          <cell r="D2728" t="str">
            <v>186685722</v>
          </cell>
          <cell r="E2728">
            <v>1866857</v>
          </cell>
          <cell r="F2728" t="str">
            <v>BEP (ACCESS) 1 Baserate</v>
          </cell>
          <cell r="G2728" t="str">
            <v>E</v>
          </cell>
          <cell r="H2728" t="str">
            <v>SWEB</v>
          </cell>
          <cell r="I2728">
            <v>22</v>
          </cell>
          <cell r="J2728" t="str">
            <v>ICE0</v>
          </cell>
          <cell r="K2728" t="str">
            <v>STANDARD</v>
          </cell>
          <cell r="L2728">
            <v>93.21</v>
          </cell>
          <cell r="M2728">
            <v>23.82</v>
          </cell>
          <cell r="P2728" t="str">
            <v/>
          </cell>
          <cell r="S2728" t="str">
            <v/>
          </cell>
          <cell r="T2728" t="str">
            <v/>
          </cell>
          <cell r="U2728" t="str">
            <v/>
          </cell>
          <cell r="W2728">
            <v>124.44</v>
          </cell>
          <cell r="X2728">
            <v>35.409999999999997</v>
          </cell>
          <cell r="AA2728" t="str">
            <v/>
          </cell>
          <cell r="AD2728" t="str">
            <v/>
          </cell>
          <cell r="AE2728" t="str">
            <v/>
          </cell>
          <cell r="AF2728" t="str">
            <v/>
          </cell>
        </row>
        <row r="2729">
          <cell r="D2729" t="str">
            <v>186685721</v>
          </cell>
          <cell r="E2729">
            <v>1866857</v>
          </cell>
          <cell r="F2729" t="str">
            <v>BEP (ACCESS) 1 Baserate</v>
          </cell>
          <cell r="G2729" t="str">
            <v>E</v>
          </cell>
          <cell r="H2729" t="str">
            <v>SWALEC</v>
          </cell>
          <cell r="I2729">
            <v>21</v>
          </cell>
          <cell r="J2729" t="str">
            <v>ICE0</v>
          </cell>
          <cell r="K2729" t="str">
            <v>STANDARD</v>
          </cell>
          <cell r="L2729">
            <v>93.21</v>
          </cell>
          <cell r="M2729">
            <v>23.97</v>
          </cell>
          <cell r="P2729" t="str">
            <v/>
          </cell>
          <cell r="S2729" t="str">
            <v/>
          </cell>
          <cell r="T2729" t="str">
            <v/>
          </cell>
          <cell r="U2729" t="str">
            <v/>
          </cell>
          <cell r="W2729">
            <v>124.44</v>
          </cell>
          <cell r="X2729">
            <v>35.630000000000003</v>
          </cell>
          <cell r="AA2729" t="str">
            <v/>
          </cell>
          <cell r="AD2729" t="str">
            <v/>
          </cell>
          <cell r="AE2729" t="str">
            <v/>
          </cell>
          <cell r="AF2729" t="str">
            <v/>
          </cell>
        </row>
        <row r="2730">
          <cell r="D2730" t="str">
            <v>186685723</v>
          </cell>
          <cell r="E2730">
            <v>1866857</v>
          </cell>
          <cell r="F2730" t="str">
            <v>BEP (ACCESS) 1 Baserate</v>
          </cell>
          <cell r="G2730" t="str">
            <v>E</v>
          </cell>
          <cell r="H2730" t="str">
            <v>YORKSHIRE</v>
          </cell>
          <cell r="I2730">
            <v>23</v>
          </cell>
          <cell r="J2730" t="str">
            <v>ICE0</v>
          </cell>
          <cell r="K2730" t="str">
            <v>STANDARD</v>
          </cell>
          <cell r="L2730">
            <v>93.21</v>
          </cell>
          <cell r="M2730">
            <v>23.26</v>
          </cell>
          <cell r="P2730" t="str">
            <v/>
          </cell>
          <cell r="S2730" t="str">
            <v/>
          </cell>
          <cell r="T2730" t="str">
            <v/>
          </cell>
          <cell r="U2730" t="str">
            <v/>
          </cell>
          <cell r="W2730">
            <v>124.44</v>
          </cell>
          <cell r="X2730">
            <v>34.619999999999997</v>
          </cell>
          <cell r="AA2730" t="str">
            <v/>
          </cell>
          <cell r="AD2730" t="str">
            <v/>
          </cell>
          <cell r="AE2730" t="str">
            <v/>
          </cell>
          <cell r="AF2730" t="str">
            <v/>
          </cell>
        </row>
        <row r="2731">
          <cell r="D2731" t="str">
            <v>186685718</v>
          </cell>
          <cell r="E2731">
            <v>1866857</v>
          </cell>
          <cell r="F2731" t="str">
            <v>BEP (ACCESS) 1 Baserate</v>
          </cell>
          <cell r="G2731" t="str">
            <v>E</v>
          </cell>
          <cell r="H2731" t="str">
            <v>SCOTTISH POWER</v>
          </cell>
          <cell r="I2731">
            <v>18</v>
          </cell>
          <cell r="J2731" t="str">
            <v>ICE0</v>
          </cell>
          <cell r="K2731" t="str">
            <v>STANDARD</v>
          </cell>
          <cell r="L2731">
            <v>93.21</v>
          </cell>
          <cell r="M2731">
            <v>23.95</v>
          </cell>
          <cell r="P2731" t="str">
            <v/>
          </cell>
          <cell r="S2731" t="str">
            <v/>
          </cell>
          <cell r="T2731" t="str">
            <v/>
          </cell>
          <cell r="U2731" t="str">
            <v/>
          </cell>
          <cell r="W2731">
            <v>124.44</v>
          </cell>
          <cell r="X2731">
            <v>35.6</v>
          </cell>
          <cell r="AA2731" t="str">
            <v/>
          </cell>
          <cell r="AD2731" t="str">
            <v/>
          </cell>
          <cell r="AE2731" t="str">
            <v/>
          </cell>
          <cell r="AF2731" t="str">
            <v/>
          </cell>
        </row>
        <row r="2732">
          <cell r="D2732" t="str">
            <v>186685717</v>
          </cell>
          <cell r="E2732">
            <v>1866857</v>
          </cell>
          <cell r="F2732" t="str">
            <v>BEP (ACCESS) 1 Baserate</v>
          </cell>
          <cell r="G2732" t="str">
            <v>E</v>
          </cell>
          <cell r="H2732" t="str">
            <v>SCOTTISH HYDRO</v>
          </cell>
          <cell r="I2732">
            <v>17</v>
          </cell>
          <cell r="J2732" t="str">
            <v>ICE0</v>
          </cell>
          <cell r="K2732" t="str">
            <v>STANDARD</v>
          </cell>
          <cell r="L2732">
            <v>93.21</v>
          </cell>
          <cell r="M2732">
            <v>28.06</v>
          </cell>
          <cell r="P2732" t="str">
            <v/>
          </cell>
          <cell r="S2732" t="str">
            <v/>
          </cell>
          <cell r="T2732" t="str">
            <v/>
          </cell>
          <cell r="U2732" t="str">
            <v/>
          </cell>
          <cell r="W2732">
            <v>124.44</v>
          </cell>
          <cell r="X2732">
            <v>41.46</v>
          </cell>
          <cell r="AA2732" t="str">
            <v/>
          </cell>
          <cell r="AD2732" t="str">
            <v/>
          </cell>
          <cell r="AE2732" t="str">
            <v/>
          </cell>
          <cell r="AF2732" t="str">
            <v/>
          </cell>
        </row>
        <row r="2733">
          <cell r="D2733" t="str">
            <v>186685810</v>
          </cell>
          <cell r="E2733">
            <v>1866858</v>
          </cell>
          <cell r="F2733" t="str">
            <v>BEP (ACCESS) 1 Flexirate 2</v>
          </cell>
          <cell r="G2733" t="str">
            <v>E</v>
          </cell>
          <cell r="H2733" t="str">
            <v>EASTERN</v>
          </cell>
          <cell r="I2733">
            <v>10</v>
          </cell>
          <cell r="J2733" t="str">
            <v>ICE0</v>
          </cell>
          <cell r="K2733" t="str">
            <v>STANDARD</v>
          </cell>
          <cell r="L2733">
            <v>93.21</v>
          </cell>
          <cell r="M2733">
            <v>24.25</v>
          </cell>
          <cell r="P2733" t="str">
            <v/>
          </cell>
          <cell r="S2733">
            <v>18.96</v>
          </cell>
          <cell r="T2733" t="str">
            <v/>
          </cell>
          <cell r="U2733" t="str">
            <v/>
          </cell>
          <cell r="W2733">
            <v>124.44</v>
          </cell>
          <cell r="X2733">
            <v>36.03</v>
          </cell>
          <cell r="AA2733" t="str">
            <v/>
          </cell>
          <cell r="AD2733">
            <v>28.48</v>
          </cell>
          <cell r="AE2733" t="str">
            <v/>
          </cell>
          <cell r="AF2733" t="str">
            <v/>
          </cell>
        </row>
        <row r="2734">
          <cell r="D2734" t="str">
            <v>186685811</v>
          </cell>
          <cell r="E2734">
            <v>1866858</v>
          </cell>
          <cell r="F2734" t="str">
            <v>BEP (ACCESS) 1 Flexirate 2</v>
          </cell>
          <cell r="G2734" t="str">
            <v>E</v>
          </cell>
          <cell r="H2734" t="str">
            <v>EAST MIDLANDS</v>
          </cell>
          <cell r="I2734">
            <v>11</v>
          </cell>
          <cell r="J2734" t="str">
            <v>ICE0</v>
          </cell>
          <cell r="K2734" t="str">
            <v>STANDARD</v>
          </cell>
          <cell r="L2734">
            <v>93.21</v>
          </cell>
          <cell r="M2734">
            <v>24.65</v>
          </cell>
          <cell r="P2734" t="str">
            <v/>
          </cell>
          <cell r="S2734">
            <v>20.36</v>
          </cell>
          <cell r="T2734" t="str">
            <v/>
          </cell>
          <cell r="U2734" t="str">
            <v/>
          </cell>
          <cell r="W2734">
            <v>124.44</v>
          </cell>
          <cell r="X2734">
            <v>36.590000000000003</v>
          </cell>
          <cell r="AA2734" t="str">
            <v/>
          </cell>
          <cell r="AD2734">
            <v>30.48</v>
          </cell>
          <cell r="AE2734" t="str">
            <v/>
          </cell>
          <cell r="AF2734" t="str">
            <v/>
          </cell>
        </row>
        <row r="2735">
          <cell r="D2735" t="str">
            <v>186685812</v>
          </cell>
          <cell r="E2735">
            <v>1866858</v>
          </cell>
          <cell r="F2735" t="str">
            <v>BEP (ACCESS) 1 Flexirate 2</v>
          </cell>
          <cell r="G2735" t="str">
            <v>E</v>
          </cell>
          <cell r="H2735" t="str">
            <v>LONDON</v>
          </cell>
          <cell r="I2735">
            <v>12</v>
          </cell>
          <cell r="J2735" t="str">
            <v>ICE0</v>
          </cell>
          <cell r="K2735" t="str">
            <v>STANDARD</v>
          </cell>
          <cell r="L2735">
            <v>93.21</v>
          </cell>
          <cell r="M2735">
            <v>22.94</v>
          </cell>
          <cell r="P2735" t="str">
            <v/>
          </cell>
          <cell r="S2735">
            <v>17.91</v>
          </cell>
          <cell r="T2735" t="str">
            <v/>
          </cell>
          <cell r="U2735" t="str">
            <v/>
          </cell>
          <cell r="W2735">
            <v>124.44</v>
          </cell>
          <cell r="X2735">
            <v>34.15</v>
          </cell>
          <cell r="AA2735" t="str">
            <v/>
          </cell>
          <cell r="AD2735">
            <v>26.98</v>
          </cell>
          <cell r="AE2735" t="str">
            <v/>
          </cell>
          <cell r="AF2735" t="str">
            <v/>
          </cell>
        </row>
        <row r="2736">
          <cell r="D2736" t="str">
            <v>186685813</v>
          </cell>
          <cell r="E2736">
            <v>1866858</v>
          </cell>
          <cell r="F2736" t="str">
            <v>BEP (ACCESS) 1 Flexirate 2</v>
          </cell>
          <cell r="G2736" t="str">
            <v>E</v>
          </cell>
          <cell r="H2736" t="str">
            <v>MANWEB</v>
          </cell>
          <cell r="I2736">
            <v>13</v>
          </cell>
          <cell r="J2736" t="str">
            <v>ICE0</v>
          </cell>
          <cell r="K2736" t="str">
            <v>STANDARD</v>
          </cell>
          <cell r="L2736">
            <v>0</v>
          </cell>
          <cell r="M2736">
            <v>0</v>
          </cell>
          <cell r="P2736" t="str">
            <v/>
          </cell>
          <cell r="S2736">
            <v>0</v>
          </cell>
          <cell r="T2736" t="str">
            <v/>
          </cell>
          <cell r="U2736" t="str">
            <v/>
          </cell>
          <cell r="AE2736" t="str">
            <v/>
          </cell>
          <cell r="AF2736" t="str">
            <v/>
          </cell>
        </row>
        <row r="2737">
          <cell r="D2737" t="str">
            <v>186685814</v>
          </cell>
          <cell r="E2737">
            <v>1866858</v>
          </cell>
          <cell r="F2737" t="str">
            <v>BEP (ACCESS) 1 Flexirate 2</v>
          </cell>
          <cell r="G2737" t="str">
            <v>E</v>
          </cell>
          <cell r="H2737" t="str">
            <v>MIDLANDS</v>
          </cell>
          <cell r="I2737">
            <v>14</v>
          </cell>
          <cell r="J2737" t="str">
            <v>ICE0</v>
          </cell>
          <cell r="K2737" t="str">
            <v>STANDARD</v>
          </cell>
          <cell r="L2737">
            <v>93.21</v>
          </cell>
          <cell r="M2737">
            <v>26.54</v>
          </cell>
          <cell r="P2737" t="str">
            <v/>
          </cell>
          <cell r="S2737">
            <v>21.9</v>
          </cell>
          <cell r="T2737" t="str">
            <v/>
          </cell>
          <cell r="U2737" t="str">
            <v/>
          </cell>
          <cell r="W2737">
            <v>124.44</v>
          </cell>
          <cell r="X2737">
            <v>39.29</v>
          </cell>
          <cell r="AA2737" t="str">
            <v/>
          </cell>
          <cell r="AD2737">
            <v>32.659999999999997</v>
          </cell>
          <cell r="AE2737" t="str">
            <v/>
          </cell>
          <cell r="AF2737" t="str">
            <v/>
          </cell>
        </row>
        <row r="2738">
          <cell r="D2738" t="str">
            <v>186685815</v>
          </cell>
          <cell r="E2738">
            <v>1866858</v>
          </cell>
          <cell r="F2738" t="str">
            <v>BEP (ACCESS) 1 Flexirate 2</v>
          </cell>
          <cell r="G2738" t="str">
            <v>E</v>
          </cell>
          <cell r="H2738" t="str">
            <v>NORTHERN</v>
          </cell>
          <cell r="I2738">
            <v>15</v>
          </cell>
          <cell r="J2738" t="str">
            <v>ICE0</v>
          </cell>
          <cell r="K2738" t="str">
            <v>STANDARD</v>
          </cell>
          <cell r="L2738">
            <v>93.21</v>
          </cell>
          <cell r="M2738">
            <v>27.09</v>
          </cell>
          <cell r="P2738" t="str">
            <v/>
          </cell>
          <cell r="S2738">
            <v>21.51</v>
          </cell>
          <cell r="T2738" t="str">
            <v/>
          </cell>
          <cell r="U2738" t="str">
            <v/>
          </cell>
          <cell r="W2738">
            <v>124.44</v>
          </cell>
          <cell r="X2738">
            <v>40.07</v>
          </cell>
          <cell r="AA2738" t="str">
            <v/>
          </cell>
          <cell r="AD2738">
            <v>32.119999999999997</v>
          </cell>
          <cell r="AE2738" t="str">
            <v/>
          </cell>
          <cell r="AF2738" t="str">
            <v/>
          </cell>
        </row>
        <row r="2739">
          <cell r="D2739" t="str">
            <v>186685816</v>
          </cell>
          <cell r="E2739">
            <v>1866858</v>
          </cell>
          <cell r="F2739" t="str">
            <v>BEP (ACCESS) 1 Flexirate 2</v>
          </cell>
          <cell r="G2739" t="str">
            <v>E</v>
          </cell>
          <cell r="H2739" t="str">
            <v>NORWEB</v>
          </cell>
          <cell r="I2739">
            <v>16</v>
          </cell>
          <cell r="J2739" t="str">
            <v>ICE0</v>
          </cell>
          <cell r="K2739" t="str">
            <v>STANDARD</v>
          </cell>
          <cell r="L2739">
            <v>93.21</v>
          </cell>
          <cell r="M2739">
            <v>27</v>
          </cell>
          <cell r="P2739" t="str">
            <v/>
          </cell>
          <cell r="S2739">
            <v>19.850000000000001</v>
          </cell>
          <cell r="T2739" t="str">
            <v/>
          </cell>
          <cell r="U2739" t="str">
            <v/>
          </cell>
          <cell r="W2739">
            <v>124.44</v>
          </cell>
          <cell r="X2739">
            <v>39.94</v>
          </cell>
          <cell r="AA2739" t="str">
            <v/>
          </cell>
          <cell r="AD2739">
            <v>29.75</v>
          </cell>
          <cell r="AE2739" t="str">
            <v/>
          </cell>
          <cell r="AF2739" t="str">
            <v/>
          </cell>
        </row>
        <row r="2740">
          <cell r="D2740" t="str">
            <v>186685819</v>
          </cell>
          <cell r="E2740">
            <v>1866858</v>
          </cell>
          <cell r="F2740" t="str">
            <v>BEP (ACCESS) 1 Flexirate 2</v>
          </cell>
          <cell r="G2740" t="str">
            <v>E</v>
          </cell>
          <cell r="H2740" t="str">
            <v>SEEBOARD</v>
          </cell>
          <cell r="I2740">
            <v>19</v>
          </cell>
          <cell r="J2740" t="str">
            <v>ICE0</v>
          </cell>
          <cell r="K2740" t="str">
            <v>STANDARD</v>
          </cell>
          <cell r="L2740">
            <v>0</v>
          </cell>
          <cell r="M2740">
            <v>0</v>
          </cell>
          <cell r="P2740" t="str">
            <v/>
          </cell>
          <cell r="S2740">
            <v>0</v>
          </cell>
          <cell r="T2740" t="str">
            <v/>
          </cell>
          <cell r="U2740" t="str">
            <v/>
          </cell>
          <cell r="AE2740" t="str">
            <v/>
          </cell>
          <cell r="AF2740" t="str">
            <v/>
          </cell>
        </row>
        <row r="2741">
          <cell r="D2741" t="str">
            <v>186685820</v>
          </cell>
          <cell r="E2741">
            <v>1866858</v>
          </cell>
          <cell r="F2741" t="str">
            <v>BEP (ACCESS) 1 Flexirate 2</v>
          </cell>
          <cell r="G2741" t="str">
            <v>E</v>
          </cell>
          <cell r="H2741" t="str">
            <v>SOUTHERN</v>
          </cell>
          <cell r="I2741">
            <v>20</v>
          </cell>
          <cell r="J2741" t="str">
            <v>ICE0</v>
          </cell>
          <cell r="K2741" t="str">
            <v>STANDARD</v>
          </cell>
          <cell r="L2741">
            <v>93.21</v>
          </cell>
          <cell r="M2741">
            <v>22.85</v>
          </cell>
          <cell r="P2741" t="str">
            <v/>
          </cell>
          <cell r="S2741">
            <v>18.989999999999998</v>
          </cell>
          <cell r="T2741" t="str">
            <v/>
          </cell>
          <cell r="U2741" t="str">
            <v/>
          </cell>
          <cell r="W2741">
            <v>124.44</v>
          </cell>
          <cell r="X2741">
            <v>34.020000000000003</v>
          </cell>
          <cell r="AA2741" t="str">
            <v/>
          </cell>
          <cell r="AD2741">
            <v>28.52</v>
          </cell>
          <cell r="AE2741" t="str">
            <v/>
          </cell>
          <cell r="AF2741" t="str">
            <v/>
          </cell>
        </row>
        <row r="2742">
          <cell r="D2742" t="str">
            <v>186685822</v>
          </cell>
          <cell r="E2742">
            <v>1866858</v>
          </cell>
          <cell r="F2742" t="str">
            <v>BEP (ACCESS) 1 Flexirate 2</v>
          </cell>
          <cell r="G2742" t="str">
            <v>E</v>
          </cell>
          <cell r="H2742" t="str">
            <v>SWEB</v>
          </cell>
          <cell r="I2742">
            <v>22</v>
          </cell>
          <cell r="J2742" t="str">
            <v>ICE0</v>
          </cell>
          <cell r="K2742" t="str">
            <v>STANDARD</v>
          </cell>
          <cell r="L2742">
            <v>93.21</v>
          </cell>
          <cell r="M2742">
            <v>25.3</v>
          </cell>
          <cell r="P2742" t="str">
            <v/>
          </cell>
          <cell r="S2742">
            <v>22.37</v>
          </cell>
          <cell r="T2742" t="str">
            <v/>
          </cell>
          <cell r="U2742" t="str">
            <v/>
          </cell>
          <cell r="W2742">
            <v>124.44</v>
          </cell>
          <cell r="X2742">
            <v>37.520000000000003</v>
          </cell>
          <cell r="AA2742" t="str">
            <v/>
          </cell>
          <cell r="AD2742">
            <v>33.340000000000003</v>
          </cell>
          <cell r="AE2742" t="str">
            <v/>
          </cell>
          <cell r="AF2742" t="str">
            <v/>
          </cell>
        </row>
        <row r="2743">
          <cell r="D2743" t="str">
            <v>186685821</v>
          </cell>
          <cell r="E2743">
            <v>1866858</v>
          </cell>
          <cell r="F2743" t="str">
            <v>BEP (ACCESS) 1 Flexirate 2</v>
          </cell>
          <cell r="G2743" t="str">
            <v>E</v>
          </cell>
          <cell r="H2743" t="str">
            <v>SWALEC</v>
          </cell>
          <cell r="I2743">
            <v>21</v>
          </cell>
          <cell r="J2743" t="str">
            <v>ICE0</v>
          </cell>
          <cell r="K2743" t="str">
            <v>STANDARD</v>
          </cell>
          <cell r="L2743">
            <v>93.21</v>
          </cell>
          <cell r="M2743">
            <v>25.61</v>
          </cell>
          <cell r="P2743" t="str">
            <v/>
          </cell>
          <cell r="S2743">
            <v>22.52</v>
          </cell>
          <cell r="T2743" t="str">
            <v/>
          </cell>
          <cell r="U2743" t="str">
            <v/>
          </cell>
          <cell r="W2743">
            <v>124.44</v>
          </cell>
          <cell r="X2743">
            <v>37.97</v>
          </cell>
          <cell r="AA2743" t="str">
            <v/>
          </cell>
          <cell r="AD2743">
            <v>33.56</v>
          </cell>
          <cell r="AE2743" t="str">
            <v/>
          </cell>
          <cell r="AF2743" t="str">
            <v/>
          </cell>
        </row>
        <row r="2744">
          <cell r="D2744" t="str">
            <v>186685823</v>
          </cell>
          <cell r="E2744">
            <v>1866858</v>
          </cell>
          <cell r="F2744" t="str">
            <v>BEP (ACCESS) 1 Flexirate 2</v>
          </cell>
          <cell r="G2744" t="str">
            <v>E</v>
          </cell>
          <cell r="H2744" t="str">
            <v>YORKSHIRE</v>
          </cell>
          <cell r="I2744">
            <v>23</v>
          </cell>
          <cell r="J2744" t="str">
            <v>ICE0</v>
          </cell>
          <cell r="K2744" t="str">
            <v>STANDARD</v>
          </cell>
          <cell r="L2744">
            <v>93.21</v>
          </cell>
          <cell r="M2744">
            <v>25.85</v>
          </cell>
          <cell r="P2744" t="str">
            <v/>
          </cell>
          <cell r="S2744">
            <v>21.25</v>
          </cell>
          <cell r="T2744" t="str">
            <v/>
          </cell>
          <cell r="U2744" t="str">
            <v/>
          </cell>
          <cell r="W2744">
            <v>124.44</v>
          </cell>
          <cell r="X2744">
            <v>38.299999999999997</v>
          </cell>
          <cell r="AA2744" t="str">
            <v/>
          </cell>
          <cell r="AD2744">
            <v>31.74</v>
          </cell>
          <cell r="AE2744" t="str">
            <v/>
          </cell>
          <cell r="AF2744" t="str">
            <v/>
          </cell>
        </row>
        <row r="2745">
          <cell r="D2745" t="str">
            <v>186685818</v>
          </cell>
          <cell r="E2745">
            <v>1866858</v>
          </cell>
          <cell r="F2745" t="str">
            <v>BEP (ACCESS) 1 Flexirate 2</v>
          </cell>
          <cell r="G2745" t="str">
            <v>E</v>
          </cell>
          <cell r="H2745" t="str">
            <v>SCOTTISH POWER</v>
          </cell>
          <cell r="I2745">
            <v>18</v>
          </cell>
          <cell r="J2745" t="str">
            <v>ICE0</v>
          </cell>
          <cell r="K2745" t="str">
            <v>STANDARD</v>
          </cell>
          <cell r="L2745">
            <v>93.21</v>
          </cell>
          <cell r="M2745">
            <v>26.41</v>
          </cell>
          <cell r="P2745" t="str">
            <v/>
          </cell>
          <cell r="S2745">
            <v>21.7</v>
          </cell>
          <cell r="T2745" t="str">
            <v/>
          </cell>
          <cell r="U2745" t="str">
            <v/>
          </cell>
          <cell r="W2745">
            <v>124.44</v>
          </cell>
          <cell r="X2745">
            <v>39.1</v>
          </cell>
          <cell r="AA2745" t="str">
            <v/>
          </cell>
          <cell r="AD2745">
            <v>32.380000000000003</v>
          </cell>
          <cell r="AE2745" t="str">
            <v/>
          </cell>
          <cell r="AF2745" t="str">
            <v/>
          </cell>
        </row>
        <row r="2746">
          <cell r="D2746" t="str">
            <v>186685817</v>
          </cell>
          <cell r="E2746">
            <v>1866858</v>
          </cell>
          <cell r="F2746" t="str">
            <v>BEP (ACCESS) 1 Flexirate 2</v>
          </cell>
          <cell r="G2746" t="str">
            <v>E</v>
          </cell>
          <cell r="H2746" t="str">
            <v>SCOTTISH HYDRO</v>
          </cell>
          <cell r="I2746">
            <v>17</v>
          </cell>
          <cell r="J2746" t="str">
            <v>ICE0</v>
          </cell>
          <cell r="K2746" t="str">
            <v>STANDARD</v>
          </cell>
          <cell r="L2746">
            <v>93.21</v>
          </cell>
          <cell r="M2746">
            <v>30.97</v>
          </cell>
          <cell r="P2746" t="str">
            <v/>
          </cell>
          <cell r="S2746">
            <v>26.16</v>
          </cell>
          <cell r="T2746" t="str">
            <v/>
          </cell>
          <cell r="U2746" t="str">
            <v/>
          </cell>
          <cell r="W2746">
            <v>124.44</v>
          </cell>
          <cell r="X2746">
            <v>45.61</v>
          </cell>
          <cell r="AA2746" t="str">
            <v/>
          </cell>
          <cell r="AD2746">
            <v>38.75</v>
          </cell>
          <cell r="AE2746" t="str">
            <v/>
          </cell>
          <cell r="AF2746" t="str">
            <v/>
          </cell>
        </row>
        <row r="2747">
          <cell r="D2747" t="str">
            <v>186612210</v>
          </cell>
          <cell r="E2747">
            <v>1866122</v>
          </cell>
          <cell r="F2747" t="str">
            <v>BGP (Connect) 1 Business Gas</v>
          </cell>
          <cell r="G2747" t="str">
            <v>G</v>
          </cell>
          <cell r="H2747" t="str">
            <v>EASTERN</v>
          </cell>
          <cell r="I2747">
            <v>10</v>
          </cell>
          <cell r="J2747" t="str">
            <v>ICE0</v>
          </cell>
          <cell r="K2747" t="str">
            <v>STANDARD</v>
          </cell>
          <cell r="L2747">
            <v>54.2</v>
          </cell>
          <cell r="M2747">
            <v>4.62</v>
          </cell>
          <cell r="P2747" t="str">
            <v/>
          </cell>
          <cell r="S2747" t="str">
            <v/>
          </cell>
          <cell r="T2747" t="str">
            <v/>
          </cell>
          <cell r="U2747" t="str">
            <v/>
          </cell>
          <cell r="W2747">
            <v>71.8</v>
          </cell>
          <cell r="X2747">
            <v>5.57</v>
          </cell>
          <cell r="AA2747" t="str">
            <v/>
          </cell>
          <cell r="AD2747" t="str">
            <v/>
          </cell>
          <cell r="AE2747" t="str">
            <v/>
          </cell>
          <cell r="AF2747" t="str">
            <v/>
          </cell>
        </row>
        <row r="2748">
          <cell r="D2748" t="str">
            <v>186612211</v>
          </cell>
          <cell r="E2748">
            <v>1866122</v>
          </cell>
          <cell r="F2748" t="str">
            <v>BGP (Connect) 1 Business Gas</v>
          </cell>
          <cell r="G2748" t="str">
            <v>G</v>
          </cell>
          <cell r="H2748" t="str">
            <v>EAST MIDLANDS</v>
          </cell>
          <cell r="I2748">
            <v>11</v>
          </cell>
          <cell r="J2748" t="str">
            <v>ICE0</v>
          </cell>
          <cell r="K2748" t="str">
            <v>STANDARD</v>
          </cell>
          <cell r="L2748">
            <v>54.2</v>
          </cell>
          <cell r="M2748">
            <v>4.4800000000000004</v>
          </cell>
          <cell r="P2748" t="str">
            <v/>
          </cell>
          <cell r="S2748" t="str">
            <v/>
          </cell>
          <cell r="T2748" t="str">
            <v/>
          </cell>
          <cell r="U2748" t="str">
            <v/>
          </cell>
          <cell r="W2748">
            <v>71.8</v>
          </cell>
          <cell r="X2748">
            <v>5.39</v>
          </cell>
          <cell r="AA2748" t="str">
            <v/>
          </cell>
          <cell r="AD2748" t="str">
            <v/>
          </cell>
          <cell r="AE2748" t="str">
            <v/>
          </cell>
          <cell r="AF2748" t="str">
            <v/>
          </cell>
        </row>
        <row r="2749">
          <cell r="D2749" t="str">
            <v>186612212</v>
          </cell>
          <cell r="E2749">
            <v>1866122</v>
          </cell>
          <cell r="F2749" t="str">
            <v>BGP (Connect) 1 Business Gas</v>
          </cell>
          <cell r="G2749" t="str">
            <v>G</v>
          </cell>
          <cell r="H2749" t="str">
            <v>LONDON</v>
          </cell>
          <cell r="I2749">
            <v>12</v>
          </cell>
          <cell r="J2749" t="str">
            <v>ICE0</v>
          </cell>
          <cell r="K2749" t="str">
            <v>STANDARD</v>
          </cell>
          <cell r="L2749">
            <v>54.2</v>
          </cell>
          <cell r="M2749">
            <v>4.88</v>
          </cell>
          <cell r="P2749" t="str">
            <v/>
          </cell>
          <cell r="S2749" t="str">
            <v/>
          </cell>
          <cell r="T2749" t="str">
            <v/>
          </cell>
          <cell r="U2749" t="str">
            <v/>
          </cell>
          <cell r="W2749">
            <v>71.8</v>
          </cell>
          <cell r="X2749">
            <v>5.88</v>
          </cell>
          <cell r="AA2749" t="str">
            <v/>
          </cell>
          <cell r="AD2749" t="str">
            <v/>
          </cell>
          <cell r="AE2749" t="str">
            <v/>
          </cell>
          <cell r="AF2749" t="str">
            <v/>
          </cell>
        </row>
        <row r="2750">
          <cell r="D2750" t="str">
            <v>186612213</v>
          </cell>
          <cell r="E2750">
            <v>1866122</v>
          </cell>
          <cell r="F2750" t="str">
            <v>BGP (Connect) 1 Business Gas</v>
          </cell>
          <cell r="G2750" t="str">
            <v>G</v>
          </cell>
          <cell r="H2750" t="str">
            <v>MANWEB</v>
          </cell>
          <cell r="I2750">
            <v>13</v>
          </cell>
          <cell r="J2750" t="str">
            <v>ICE0</v>
          </cell>
          <cell r="K2750" t="str">
            <v>STANDARD</v>
          </cell>
          <cell r="L2750">
            <v>54.2</v>
          </cell>
          <cell r="M2750">
            <v>4.74</v>
          </cell>
          <cell r="P2750" t="str">
            <v/>
          </cell>
          <cell r="S2750" t="str">
            <v/>
          </cell>
          <cell r="T2750" t="str">
            <v/>
          </cell>
          <cell r="U2750" t="str">
            <v/>
          </cell>
          <cell r="W2750">
            <v>71.8</v>
          </cell>
          <cell r="X2750">
            <v>5.71</v>
          </cell>
          <cell r="AA2750" t="str">
            <v/>
          </cell>
          <cell r="AD2750" t="str">
            <v/>
          </cell>
          <cell r="AE2750" t="str">
            <v/>
          </cell>
          <cell r="AF2750" t="str">
            <v/>
          </cell>
        </row>
        <row r="2751">
          <cell r="D2751" t="str">
            <v>186612214</v>
          </cell>
          <cell r="E2751">
            <v>1866122</v>
          </cell>
          <cell r="F2751" t="str">
            <v>BGP (Connect) 1 Business Gas</v>
          </cell>
          <cell r="G2751" t="str">
            <v>G</v>
          </cell>
          <cell r="H2751" t="str">
            <v>MIDLANDS</v>
          </cell>
          <cell r="I2751">
            <v>14</v>
          </cell>
          <cell r="J2751" t="str">
            <v>ICE0</v>
          </cell>
          <cell r="K2751" t="str">
            <v>STANDARD</v>
          </cell>
          <cell r="L2751">
            <v>54.2</v>
          </cell>
          <cell r="M2751">
            <v>4.6500000000000004</v>
          </cell>
          <cell r="P2751" t="str">
            <v/>
          </cell>
          <cell r="S2751" t="str">
            <v/>
          </cell>
          <cell r="T2751" t="str">
            <v/>
          </cell>
          <cell r="U2751" t="str">
            <v/>
          </cell>
          <cell r="W2751">
            <v>71.8</v>
          </cell>
          <cell r="X2751">
            <v>5.6</v>
          </cell>
          <cell r="AA2751" t="str">
            <v/>
          </cell>
          <cell r="AD2751" t="str">
            <v/>
          </cell>
          <cell r="AE2751" t="str">
            <v/>
          </cell>
          <cell r="AF2751" t="str">
            <v/>
          </cell>
        </row>
        <row r="2752">
          <cell r="D2752" t="str">
            <v>186612215</v>
          </cell>
          <cell r="E2752">
            <v>1866122</v>
          </cell>
          <cell r="F2752" t="str">
            <v>BGP (Connect) 1 Business Gas</v>
          </cell>
          <cell r="G2752" t="str">
            <v>G</v>
          </cell>
          <cell r="H2752" t="str">
            <v>NORTHERN</v>
          </cell>
          <cell r="I2752">
            <v>15</v>
          </cell>
          <cell r="J2752" t="str">
            <v>ICE0</v>
          </cell>
          <cell r="K2752" t="str">
            <v>STANDARD</v>
          </cell>
          <cell r="L2752">
            <v>54.2</v>
          </cell>
          <cell r="M2752">
            <v>4.59</v>
          </cell>
          <cell r="P2752" t="str">
            <v/>
          </cell>
          <cell r="S2752" t="str">
            <v/>
          </cell>
          <cell r="T2752" t="str">
            <v/>
          </cell>
          <cell r="U2752" t="str">
            <v/>
          </cell>
          <cell r="W2752">
            <v>71.8</v>
          </cell>
          <cell r="X2752">
            <v>5.53</v>
          </cell>
          <cell r="AA2752" t="str">
            <v/>
          </cell>
          <cell r="AD2752" t="str">
            <v/>
          </cell>
          <cell r="AE2752" t="str">
            <v/>
          </cell>
          <cell r="AF2752" t="str">
            <v/>
          </cell>
        </row>
        <row r="2753">
          <cell r="D2753" t="str">
            <v>186612216</v>
          </cell>
          <cell r="E2753">
            <v>1866122</v>
          </cell>
          <cell r="F2753" t="str">
            <v>BGP (Connect) 1 Business Gas</v>
          </cell>
          <cell r="G2753" t="str">
            <v>G</v>
          </cell>
          <cell r="H2753" t="str">
            <v>NORWEB</v>
          </cell>
          <cell r="I2753">
            <v>16</v>
          </cell>
          <cell r="J2753" t="str">
            <v>ICE0</v>
          </cell>
          <cell r="K2753" t="str">
            <v>STANDARD</v>
          </cell>
          <cell r="L2753">
            <v>54.2</v>
          </cell>
          <cell r="M2753">
            <v>4.6900000000000004</v>
          </cell>
          <cell r="P2753" t="str">
            <v/>
          </cell>
          <cell r="S2753" t="str">
            <v/>
          </cell>
          <cell r="T2753" t="str">
            <v/>
          </cell>
          <cell r="U2753" t="str">
            <v/>
          </cell>
          <cell r="W2753">
            <v>71.8</v>
          </cell>
          <cell r="X2753">
            <v>5.65</v>
          </cell>
          <cell r="AA2753" t="str">
            <v/>
          </cell>
          <cell r="AD2753" t="str">
            <v/>
          </cell>
          <cell r="AE2753" t="str">
            <v/>
          </cell>
          <cell r="AF2753" t="str">
            <v/>
          </cell>
        </row>
        <row r="2754">
          <cell r="D2754" t="str">
            <v>186612219</v>
          </cell>
          <cell r="E2754">
            <v>1866122</v>
          </cell>
          <cell r="F2754" t="str">
            <v>BGP (Connect) 1 Business Gas</v>
          </cell>
          <cell r="G2754" t="str">
            <v>G</v>
          </cell>
          <cell r="H2754" t="str">
            <v>SEEBOARD</v>
          </cell>
          <cell r="I2754">
            <v>19</v>
          </cell>
          <cell r="J2754" t="str">
            <v>ICE0</v>
          </cell>
          <cell r="K2754" t="str">
            <v>STANDARD</v>
          </cell>
          <cell r="L2754">
            <v>54.2</v>
          </cell>
          <cell r="M2754">
            <v>4.78</v>
          </cell>
          <cell r="P2754" t="str">
            <v/>
          </cell>
          <cell r="S2754" t="str">
            <v/>
          </cell>
          <cell r="T2754" t="str">
            <v/>
          </cell>
          <cell r="U2754" t="str">
            <v/>
          </cell>
          <cell r="W2754">
            <v>71.8</v>
          </cell>
          <cell r="X2754">
            <v>5.76</v>
          </cell>
          <cell r="AA2754" t="str">
            <v/>
          </cell>
          <cell r="AD2754" t="str">
            <v/>
          </cell>
          <cell r="AE2754" t="str">
            <v/>
          </cell>
          <cell r="AF2754" t="str">
            <v/>
          </cell>
        </row>
        <row r="2755">
          <cell r="D2755" t="str">
            <v>186612220</v>
          </cell>
          <cell r="E2755">
            <v>1866122</v>
          </cell>
          <cell r="F2755" t="str">
            <v>BGP (Connect) 1 Business Gas</v>
          </cell>
          <cell r="G2755" t="str">
            <v>G</v>
          </cell>
          <cell r="H2755" t="str">
            <v>SOUTHERN</v>
          </cell>
          <cell r="I2755">
            <v>20</v>
          </cell>
          <cell r="J2755" t="str">
            <v>ICE0</v>
          </cell>
          <cell r="K2755" t="str">
            <v>STANDARD</v>
          </cell>
          <cell r="L2755">
            <v>54.2</v>
          </cell>
          <cell r="M2755">
            <v>4.88</v>
          </cell>
          <cell r="P2755" t="str">
            <v/>
          </cell>
          <cell r="S2755" t="str">
            <v/>
          </cell>
          <cell r="T2755" t="str">
            <v/>
          </cell>
          <cell r="U2755" t="str">
            <v/>
          </cell>
          <cell r="W2755">
            <v>71.8</v>
          </cell>
          <cell r="X2755">
            <v>5.88</v>
          </cell>
          <cell r="AA2755" t="str">
            <v/>
          </cell>
          <cell r="AD2755" t="str">
            <v/>
          </cell>
          <cell r="AE2755" t="str">
            <v/>
          </cell>
          <cell r="AF2755" t="str">
            <v/>
          </cell>
        </row>
        <row r="2756">
          <cell r="D2756" t="str">
            <v>186612222</v>
          </cell>
          <cell r="E2756">
            <v>1866122</v>
          </cell>
          <cell r="F2756" t="str">
            <v>BGP (Connect) 1 Business Gas</v>
          </cell>
          <cell r="G2756" t="str">
            <v>G</v>
          </cell>
          <cell r="H2756" t="str">
            <v>SWEB</v>
          </cell>
          <cell r="I2756">
            <v>22</v>
          </cell>
          <cell r="J2756" t="str">
            <v>ICE0</v>
          </cell>
          <cell r="K2756" t="str">
            <v>STANDARD</v>
          </cell>
          <cell r="L2756">
            <v>54.2</v>
          </cell>
          <cell r="M2756">
            <v>5.0599999999999996</v>
          </cell>
          <cell r="P2756" t="str">
            <v/>
          </cell>
          <cell r="S2756" t="str">
            <v/>
          </cell>
          <cell r="T2756" t="str">
            <v/>
          </cell>
          <cell r="U2756" t="str">
            <v/>
          </cell>
          <cell r="W2756">
            <v>71.8</v>
          </cell>
          <cell r="X2756">
            <v>6.1</v>
          </cell>
          <cell r="AA2756" t="str">
            <v/>
          </cell>
          <cell r="AD2756" t="str">
            <v/>
          </cell>
          <cell r="AE2756" t="str">
            <v/>
          </cell>
          <cell r="AF2756" t="str">
            <v/>
          </cell>
        </row>
        <row r="2757">
          <cell r="D2757" t="str">
            <v>186612221</v>
          </cell>
          <cell r="E2757">
            <v>1866122</v>
          </cell>
          <cell r="F2757" t="str">
            <v>BGP (Connect) 1 Business Gas</v>
          </cell>
          <cell r="G2757" t="str">
            <v>G</v>
          </cell>
          <cell r="H2757" t="str">
            <v>SWALEC</v>
          </cell>
          <cell r="I2757">
            <v>21</v>
          </cell>
          <cell r="J2757" t="str">
            <v>ICE0</v>
          </cell>
          <cell r="K2757" t="str">
            <v>STANDARD</v>
          </cell>
          <cell r="L2757">
            <v>54.2</v>
          </cell>
          <cell r="M2757">
            <v>4.74</v>
          </cell>
          <cell r="P2757" t="str">
            <v/>
          </cell>
          <cell r="S2757" t="str">
            <v/>
          </cell>
          <cell r="T2757" t="str">
            <v/>
          </cell>
          <cell r="U2757" t="str">
            <v/>
          </cell>
          <cell r="W2757">
            <v>71.8</v>
          </cell>
          <cell r="X2757">
            <v>5.71</v>
          </cell>
          <cell r="AA2757" t="str">
            <v/>
          </cell>
          <cell r="AD2757" t="str">
            <v/>
          </cell>
          <cell r="AE2757" t="str">
            <v/>
          </cell>
          <cell r="AF2757" t="str">
            <v/>
          </cell>
        </row>
        <row r="2758">
          <cell r="D2758" t="str">
            <v>186612223</v>
          </cell>
          <cell r="E2758">
            <v>1866122</v>
          </cell>
          <cell r="F2758" t="str">
            <v>BGP (Connect) 1 Business Gas</v>
          </cell>
          <cell r="G2758" t="str">
            <v>G</v>
          </cell>
          <cell r="H2758" t="str">
            <v>YORKSHIRE</v>
          </cell>
          <cell r="I2758">
            <v>23</v>
          </cell>
          <cell r="J2758" t="str">
            <v>ICE0</v>
          </cell>
          <cell r="K2758" t="str">
            <v>STANDARD</v>
          </cell>
          <cell r="L2758">
            <v>54.2</v>
          </cell>
          <cell r="M2758">
            <v>4.55</v>
          </cell>
          <cell r="P2758" t="str">
            <v/>
          </cell>
          <cell r="S2758" t="str">
            <v/>
          </cell>
          <cell r="T2758" t="str">
            <v/>
          </cell>
          <cell r="U2758" t="str">
            <v/>
          </cell>
          <cell r="W2758">
            <v>71.8</v>
          </cell>
          <cell r="X2758">
            <v>5.49</v>
          </cell>
          <cell r="AA2758" t="str">
            <v/>
          </cell>
          <cell r="AD2758" t="str">
            <v/>
          </cell>
          <cell r="AE2758" t="str">
            <v/>
          </cell>
          <cell r="AF2758" t="str">
            <v/>
          </cell>
        </row>
        <row r="2759">
          <cell r="D2759" t="str">
            <v>186612218</v>
          </cell>
          <cell r="E2759">
            <v>1866122</v>
          </cell>
          <cell r="F2759" t="str">
            <v>BGP (Connect) 1 Business Gas</v>
          </cell>
          <cell r="G2759" t="str">
            <v>G</v>
          </cell>
          <cell r="H2759" t="str">
            <v>SCOTTISH POWER</v>
          </cell>
          <cell r="I2759">
            <v>18</v>
          </cell>
          <cell r="J2759" t="str">
            <v>ICE0</v>
          </cell>
          <cell r="K2759" t="str">
            <v>STANDARD</v>
          </cell>
          <cell r="L2759">
            <v>54.2</v>
          </cell>
          <cell r="M2759">
            <v>4.8099999999999996</v>
          </cell>
          <cell r="P2759" t="str">
            <v/>
          </cell>
          <cell r="S2759" t="str">
            <v/>
          </cell>
          <cell r="T2759" t="str">
            <v/>
          </cell>
          <cell r="U2759" t="str">
            <v/>
          </cell>
          <cell r="W2759">
            <v>71.8</v>
          </cell>
          <cell r="X2759">
            <v>5.79</v>
          </cell>
          <cell r="AA2759" t="str">
            <v/>
          </cell>
          <cell r="AD2759" t="str">
            <v/>
          </cell>
          <cell r="AE2759" t="str">
            <v/>
          </cell>
          <cell r="AF2759" t="str">
            <v/>
          </cell>
        </row>
        <row r="2760">
          <cell r="D2760" t="str">
            <v>186612217</v>
          </cell>
          <cell r="E2760">
            <v>1866122</v>
          </cell>
          <cell r="F2760" t="str">
            <v>BGP (Connect) 1 Business Gas</v>
          </cell>
          <cell r="G2760" t="str">
            <v>G</v>
          </cell>
          <cell r="H2760" t="str">
            <v>SCOTTISH HYDRO</v>
          </cell>
          <cell r="I2760">
            <v>17</v>
          </cell>
          <cell r="J2760" t="str">
            <v>ICE0</v>
          </cell>
          <cell r="K2760" t="str">
            <v>STANDARD</v>
          </cell>
          <cell r="L2760">
            <v>54.2</v>
          </cell>
          <cell r="M2760">
            <v>4.8099999999999996</v>
          </cell>
          <cell r="P2760" t="str">
            <v/>
          </cell>
          <cell r="S2760" t="str">
            <v/>
          </cell>
          <cell r="T2760" t="str">
            <v/>
          </cell>
          <cell r="U2760" t="str">
            <v/>
          </cell>
          <cell r="W2760">
            <v>71.8</v>
          </cell>
          <cell r="X2760">
            <v>5.79</v>
          </cell>
          <cell r="AA2760" t="str">
            <v/>
          </cell>
          <cell r="AD2760" t="str">
            <v/>
          </cell>
          <cell r="AE2760" t="str">
            <v/>
          </cell>
          <cell r="AF2760" t="str">
            <v/>
          </cell>
        </row>
        <row r="2761">
          <cell r="D2761" t="str">
            <v>186612310</v>
          </cell>
          <cell r="E2761">
            <v>1866123</v>
          </cell>
          <cell r="F2761" t="str">
            <v>BGP (Connect A) 1 Business Gas</v>
          </cell>
          <cell r="G2761" t="str">
            <v>G</v>
          </cell>
          <cell r="H2761" t="str">
            <v>EASTERN</v>
          </cell>
          <cell r="I2761">
            <v>10</v>
          </cell>
          <cell r="J2761" t="str">
            <v>ICE0</v>
          </cell>
          <cell r="K2761" t="str">
            <v>STANDARD</v>
          </cell>
          <cell r="L2761">
            <v>54.2</v>
          </cell>
          <cell r="M2761">
            <v>4.82</v>
          </cell>
          <cell r="P2761" t="str">
            <v/>
          </cell>
          <cell r="S2761" t="str">
            <v/>
          </cell>
          <cell r="T2761" t="str">
            <v/>
          </cell>
          <cell r="U2761" t="str">
            <v/>
          </cell>
          <cell r="W2761">
            <v>71.8</v>
          </cell>
          <cell r="X2761">
            <v>5.77</v>
          </cell>
          <cell r="AA2761" t="str">
            <v/>
          </cell>
          <cell r="AD2761" t="str">
            <v/>
          </cell>
          <cell r="AE2761" t="str">
            <v/>
          </cell>
          <cell r="AF2761" t="str">
            <v/>
          </cell>
        </row>
        <row r="2762">
          <cell r="D2762" t="str">
            <v>186612311</v>
          </cell>
          <cell r="E2762">
            <v>1866123</v>
          </cell>
          <cell r="F2762" t="str">
            <v>BGP (Connect A) 1 Business Gas</v>
          </cell>
          <cell r="G2762" t="str">
            <v>G</v>
          </cell>
          <cell r="H2762" t="str">
            <v>EAST MIDLANDS</v>
          </cell>
          <cell r="I2762">
            <v>11</v>
          </cell>
          <cell r="J2762" t="str">
            <v>ICE0</v>
          </cell>
          <cell r="K2762" t="str">
            <v>STANDARD</v>
          </cell>
          <cell r="L2762">
            <v>54.2</v>
          </cell>
          <cell r="M2762">
            <v>4.68</v>
          </cell>
          <cell r="P2762" t="str">
            <v/>
          </cell>
          <cell r="S2762" t="str">
            <v/>
          </cell>
          <cell r="T2762" t="str">
            <v/>
          </cell>
          <cell r="U2762" t="str">
            <v/>
          </cell>
          <cell r="W2762">
            <v>71.8</v>
          </cell>
          <cell r="X2762">
            <v>5.59</v>
          </cell>
          <cell r="AA2762" t="str">
            <v/>
          </cell>
          <cell r="AD2762" t="str">
            <v/>
          </cell>
          <cell r="AE2762" t="str">
            <v/>
          </cell>
          <cell r="AF2762" t="str">
            <v/>
          </cell>
        </row>
        <row r="2763">
          <cell r="D2763" t="str">
            <v>186612312</v>
          </cell>
          <cell r="E2763">
            <v>1866123</v>
          </cell>
          <cell r="F2763" t="str">
            <v>BGP (Connect A) 1 Business Gas</v>
          </cell>
          <cell r="G2763" t="str">
            <v>G</v>
          </cell>
          <cell r="H2763" t="str">
            <v>LONDON</v>
          </cell>
          <cell r="I2763">
            <v>12</v>
          </cell>
          <cell r="J2763" t="str">
            <v>ICE0</v>
          </cell>
          <cell r="K2763" t="str">
            <v>STANDARD</v>
          </cell>
          <cell r="L2763">
            <v>54.2</v>
          </cell>
          <cell r="M2763">
            <v>5.08</v>
          </cell>
          <cell r="P2763" t="str">
            <v/>
          </cell>
          <cell r="S2763" t="str">
            <v/>
          </cell>
          <cell r="T2763" t="str">
            <v/>
          </cell>
          <cell r="U2763" t="str">
            <v/>
          </cell>
          <cell r="W2763">
            <v>71.8</v>
          </cell>
          <cell r="X2763">
            <v>6.08</v>
          </cell>
          <cell r="AA2763" t="str">
            <v/>
          </cell>
          <cell r="AD2763" t="str">
            <v/>
          </cell>
          <cell r="AE2763" t="str">
            <v/>
          </cell>
          <cell r="AF2763" t="str">
            <v/>
          </cell>
        </row>
        <row r="2764">
          <cell r="D2764" t="str">
            <v>186612313</v>
          </cell>
          <cell r="E2764">
            <v>1866123</v>
          </cell>
          <cell r="F2764" t="str">
            <v>BGP (Connect A) 1 Business Gas</v>
          </cell>
          <cell r="G2764" t="str">
            <v>G</v>
          </cell>
          <cell r="H2764" t="str">
            <v>MANWEB</v>
          </cell>
          <cell r="I2764">
            <v>13</v>
          </cell>
          <cell r="J2764" t="str">
            <v>ICE0</v>
          </cell>
          <cell r="K2764" t="str">
            <v>STANDARD</v>
          </cell>
          <cell r="L2764">
            <v>54.2</v>
          </cell>
          <cell r="M2764">
            <v>4.9400000000000004</v>
          </cell>
          <cell r="P2764" t="str">
            <v/>
          </cell>
          <cell r="S2764" t="str">
            <v/>
          </cell>
          <cell r="T2764" t="str">
            <v/>
          </cell>
          <cell r="U2764" t="str">
            <v/>
          </cell>
          <cell r="W2764">
            <v>71.8</v>
          </cell>
          <cell r="X2764">
            <v>5.91</v>
          </cell>
          <cell r="AA2764" t="str">
            <v/>
          </cell>
          <cell r="AD2764" t="str">
            <v/>
          </cell>
          <cell r="AE2764" t="str">
            <v/>
          </cell>
          <cell r="AF2764" t="str">
            <v/>
          </cell>
        </row>
        <row r="2765">
          <cell r="D2765" t="str">
            <v>186612314</v>
          </cell>
          <cell r="E2765">
            <v>1866123</v>
          </cell>
          <cell r="F2765" t="str">
            <v>BGP (Connect A) 1 Business Gas</v>
          </cell>
          <cell r="G2765" t="str">
            <v>G</v>
          </cell>
          <cell r="H2765" t="str">
            <v>MIDLANDS</v>
          </cell>
          <cell r="I2765">
            <v>14</v>
          </cell>
          <cell r="J2765" t="str">
            <v>ICE0</v>
          </cell>
          <cell r="K2765" t="str">
            <v>STANDARD</v>
          </cell>
          <cell r="L2765">
            <v>54.2</v>
          </cell>
          <cell r="M2765">
            <v>4.8499999999999996</v>
          </cell>
          <cell r="P2765" t="str">
            <v/>
          </cell>
          <cell r="S2765" t="str">
            <v/>
          </cell>
          <cell r="T2765" t="str">
            <v/>
          </cell>
          <cell r="U2765" t="str">
            <v/>
          </cell>
          <cell r="W2765">
            <v>71.8</v>
          </cell>
          <cell r="X2765">
            <v>5.8</v>
          </cell>
          <cell r="AA2765" t="str">
            <v/>
          </cell>
          <cell r="AD2765" t="str">
            <v/>
          </cell>
          <cell r="AE2765" t="str">
            <v/>
          </cell>
          <cell r="AF2765" t="str">
            <v/>
          </cell>
        </row>
        <row r="2766">
          <cell r="D2766" t="str">
            <v>186612315</v>
          </cell>
          <cell r="E2766">
            <v>1866123</v>
          </cell>
          <cell r="F2766" t="str">
            <v>BGP (Connect A) 1 Business Gas</v>
          </cell>
          <cell r="G2766" t="str">
            <v>G</v>
          </cell>
          <cell r="H2766" t="str">
            <v>NORTHERN</v>
          </cell>
          <cell r="I2766">
            <v>15</v>
          </cell>
          <cell r="J2766" t="str">
            <v>ICE0</v>
          </cell>
          <cell r="K2766" t="str">
            <v>STANDARD</v>
          </cell>
          <cell r="L2766">
            <v>54.2</v>
          </cell>
          <cell r="M2766">
            <v>4.79</v>
          </cell>
          <cell r="P2766" t="str">
            <v/>
          </cell>
          <cell r="S2766" t="str">
            <v/>
          </cell>
          <cell r="T2766" t="str">
            <v/>
          </cell>
          <cell r="U2766" t="str">
            <v/>
          </cell>
          <cell r="W2766">
            <v>71.8</v>
          </cell>
          <cell r="X2766">
            <v>5.73</v>
          </cell>
          <cell r="AA2766" t="str">
            <v/>
          </cell>
          <cell r="AD2766" t="str">
            <v/>
          </cell>
          <cell r="AE2766" t="str">
            <v/>
          </cell>
          <cell r="AF2766" t="str">
            <v/>
          </cell>
        </row>
        <row r="2767">
          <cell r="D2767" t="str">
            <v>186612316</v>
          </cell>
          <cell r="E2767">
            <v>1866123</v>
          </cell>
          <cell r="F2767" t="str">
            <v>BGP (Connect A) 1 Business Gas</v>
          </cell>
          <cell r="G2767" t="str">
            <v>G</v>
          </cell>
          <cell r="H2767" t="str">
            <v>NORWEB</v>
          </cell>
          <cell r="I2767">
            <v>16</v>
          </cell>
          <cell r="J2767" t="str">
            <v>ICE0</v>
          </cell>
          <cell r="K2767" t="str">
            <v>STANDARD</v>
          </cell>
          <cell r="L2767">
            <v>54.2</v>
          </cell>
          <cell r="M2767">
            <v>4.8899999999999997</v>
          </cell>
          <cell r="P2767" t="str">
            <v/>
          </cell>
          <cell r="S2767" t="str">
            <v/>
          </cell>
          <cell r="T2767" t="str">
            <v/>
          </cell>
          <cell r="U2767" t="str">
            <v/>
          </cell>
          <cell r="W2767">
            <v>71.8</v>
          </cell>
          <cell r="X2767">
            <v>5.85</v>
          </cell>
          <cell r="AA2767" t="str">
            <v/>
          </cell>
          <cell r="AD2767" t="str">
            <v/>
          </cell>
          <cell r="AE2767" t="str">
            <v/>
          </cell>
          <cell r="AF2767" t="str">
            <v/>
          </cell>
        </row>
        <row r="2768">
          <cell r="D2768" t="str">
            <v>186612319</v>
          </cell>
          <cell r="E2768">
            <v>1866123</v>
          </cell>
          <cell r="F2768" t="str">
            <v>BGP (Connect A) 1 Business Gas</v>
          </cell>
          <cell r="G2768" t="str">
            <v>G</v>
          </cell>
          <cell r="H2768" t="str">
            <v>SEEBOARD</v>
          </cell>
          <cell r="I2768">
            <v>19</v>
          </cell>
          <cell r="J2768" t="str">
            <v>ICE0</v>
          </cell>
          <cell r="K2768" t="str">
            <v>STANDARD</v>
          </cell>
          <cell r="L2768">
            <v>54.2</v>
          </cell>
          <cell r="M2768">
            <v>4.9800000000000004</v>
          </cell>
          <cell r="P2768" t="str">
            <v/>
          </cell>
          <cell r="S2768" t="str">
            <v/>
          </cell>
          <cell r="T2768" t="str">
            <v/>
          </cell>
          <cell r="U2768" t="str">
            <v/>
          </cell>
          <cell r="W2768">
            <v>71.8</v>
          </cell>
          <cell r="X2768">
            <v>5.96</v>
          </cell>
          <cell r="AA2768" t="str">
            <v/>
          </cell>
          <cell r="AD2768" t="str">
            <v/>
          </cell>
          <cell r="AE2768" t="str">
            <v/>
          </cell>
          <cell r="AF2768" t="str">
            <v/>
          </cell>
        </row>
        <row r="2769">
          <cell r="D2769" t="str">
            <v>186612320</v>
          </cell>
          <cell r="E2769">
            <v>1866123</v>
          </cell>
          <cell r="F2769" t="str">
            <v>BGP (Connect A) 1 Business Gas</v>
          </cell>
          <cell r="G2769" t="str">
            <v>G</v>
          </cell>
          <cell r="H2769" t="str">
            <v>SOUTHERN</v>
          </cell>
          <cell r="I2769">
            <v>20</v>
          </cell>
          <cell r="J2769" t="str">
            <v>ICE0</v>
          </cell>
          <cell r="K2769" t="str">
            <v>STANDARD</v>
          </cell>
          <cell r="L2769">
            <v>54.2</v>
          </cell>
          <cell r="M2769">
            <v>5.08</v>
          </cell>
          <cell r="P2769" t="str">
            <v/>
          </cell>
          <cell r="S2769" t="str">
            <v/>
          </cell>
          <cell r="T2769" t="str">
            <v/>
          </cell>
          <cell r="U2769" t="str">
            <v/>
          </cell>
          <cell r="W2769">
            <v>71.8</v>
          </cell>
          <cell r="X2769">
            <v>6.08</v>
          </cell>
          <cell r="AA2769" t="str">
            <v/>
          </cell>
          <cell r="AD2769" t="str">
            <v/>
          </cell>
          <cell r="AE2769" t="str">
            <v/>
          </cell>
          <cell r="AF2769" t="str">
            <v/>
          </cell>
        </row>
        <row r="2770">
          <cell r="D2770" t="str">
            <v>186612322</v>
          </cell>
          <cell r="E2770">
            <v>1866123</v>
          </cell>
          <cell r="F2770" t="str">
            <v>BGP (Connect A) 1 Business Gas</v>
          </cell>
          <cell r="G2770" t="str">
            <v>G</v>
          </cell>
          <cell r="H2770" t="str">
            <v>SWEB</v>
          </cell>
          <cell r="I2770">
            <v>22</v>
          </cell>
          <cell r="J2770" t="str">
            <v>ICE0</v>
          </cell>
          <cell r="K2770" t="str">
            <v>STANDARD</v>
          </cell>
          <cell r="L2770">
            <v>54.2</v>
          </cell>
          <cell r="M2770">
            <v>5.26</v>
          </cell>
          <cell r="P2770" t="str">
            <v/>
          </cell>
          <cell r="S2770" t="str">
            <v/>
          </cell>
          <cell r="T2770" t="str">
            <v/>
          </cell>
          <cell r="U2770" t="str">
            <v/>
          </cell>
          <cell r="W2770">
            <v>71.8</v>
          </cell>
          <cell r="X2770">
            <v>6.3</v>
          </cell>
          <cell r="AA2770" t="str">
            <v/>
          </cell>
          <cell r="AD2770" t="str">
            <v/>
          </cell>
          <cell r="AE2770" t="str">
            <v/>
          </cell>
          <cell r="AF2770" t="str">
            <v/>
          </cell>
        </row>
        <row r="2771">
          <cell r="D2771" t="str">
            <v>186612321</v>
          </cell>
          <cell r="E2771">
            <v>1866123</v>
          </cell>
          <cell r="F2771" t="str">
            <v>BGP (Connect A) 1 Business Gas</v>
          </cell>
          <cell r="G2771" t="str">
            <v>G</v>
          </cell>
          <cell r="H2771" t="str">
            <v>SWALEC</v>
          </cell>
          <cell r="I2771">
            <v>21</v>
          </cell>
          <cell r="J2771" t="str">
            <v>ICE0</v>
          </cell>
          <cell r="K2771" t="str">
            <v>STANDARD</v>
          </cell>
          <cell r="L2771">
            <v>54.2</v>
          </cell>
          <cell r="M2771">
            <v>4.9400000000000004</v>
          </cell>
          <cell r="P2771" t="str">
            <v/>
          </cell>
          <cell r="S2771" t="str">
            <v/>
          </cell>
          <cell r="T2771" t="str">
            <v/>
          </cell>
          <cell r="U2771" t="str">
            <v/>
          </cell>
          <cell r="W2771">
            <v>71.8</v>
          </cell>
          <cell r="X2771">
            <v>5.91</v>
          </cell>
          <cell r="AA2771" t="str">
            <v/>
          </cell>
          <cell r="AD2771" t="str">
            <v/>
          </cell>
          <cell r="AE2771" t="str">
            <v/>
          </cell>
          <cell r="AF2771" t="str">
            <v/>
          </cell>
        </row>
        <row r="2772">
          <cell r="D2772" t="str">
            <v>186612323</v>
          </cell>
          <cell r="E2772">
            <v>1866123</v>
          </cell>
          <cell r="F2772" t="str">
            <v>BGP (Connect A) 1 Business Gas</v>
          </cell>
          <cell r="G2772" t="str">
            <v>G</v>
          </cell>
          <cell r="H2772" t="str">
            <v>YORKSHIRE</v>
          </cell>
          <cell r="I2772">
            <v>23</v>
          </cell>
          <cell r="J2772" t="str">
            <v>ICE0</v>
          </cell>
          <cell r="K2772" t="str">
            <v>STANDARD</v>
          </cell>
          <cell r="L2772">
            <v>54.2</v>
          </cell>
          <cell r="M2772">
            <v>4.75</v>
          </cell>
          <cell r="P2772" t="str">
            <v/>
          </cell>
          <cell r="S2772" t="str">
            <v/>
          </cell>
          <cell r="T2772" t="str">
            <v/>
          </cell>
          <cell r="U2772" t="str">
            <v/>
          </cell>
          <cell r="W2772">
            <v>71.8</v>
          </cell>
          <cell r="X2772">
            <v>5.69</v>
          </cell>
          <cell r="AA2772" t="str">
            <v/>
          </cell>
          <cell r="AD2772" t="str">
            <v/>
          </cell>
          <cell r="AE2772" t="str">
            <v/>
          </cell>
          <cell r="AF2772" t="str">
            <v/>
          </cell>
        </row>
        <row r="2773">
          <cell r="D2773" t="str">
            <v>186612318</v>
          </cell>
          <cell r="E2773">
            <v>1866123</v>
          </cell>
          <cell r="F2773" t="str">
            <v>BGP (Connect A) 1 Business Gas</v>
          </cell>
          <cell r="G2773" t="str">
            <v>G</v>
          </cell>
          <cell r="H2773" t="str">
            <v>SCOTTISH POWER</v>
          </cell>
          <cell r="I2773">
            <v>18</v>
          </cell>
          <cell r="J2773" t="str">
            <v>ICE0</v>
          </cell>
          <cell r="K2773" t="str">
            <v>STANDARD</v>
          </cell>
          <cell r="L2773">
            <v>54.2</v>
          </cell>
          <cell r="M2773">
            <v>5.01</v>
          </cell>
          <cell r="P2773" t="str">
            <v/>
          </cell>
          <cell r="S2773" t="str">
            <v/>
          </cell>
          <cell r="T2773" t="str">
            <v/>
          </cell>
          <cell r="U2773" t="str">
            <v/>
          </cell>
          <cell r="W2773">
            <v>71.8</v>
          </cell>
          <cell r="X2773">
            <v>5.99</v>
          </cell>
          <cell r="AA2773" t="str">
            <v/>
          </cell>
          <cell r="AD2773" t="str">
            <v/>
          </cell>
          <cell r="AE2773" t="str">
            <v/>
          </cell>
          <cell r="AF2773" t="str">
            <v/>
          </cell>
        </row>
        <row r="2774">
          <cell r="D2774" t="str">
            <v>186612317</v>
          </cell>
          <cell r="E2774">
            <v>1866123</v>
          </cell>
          <cell r="F2774" t="str">
            <v>BGP (Connect A) 1 Business Gas</v>
          </cell>
          <cell r="G2774" t="str">
            <v>G</v>
          </cell>
          <cell r="H2774" t="str">
            <v>SCOTTISH HYDRO</v>
          </cell>
          <cell r="I2774">
            <v>17</v>
          </cell>
          <cell r="J2774" t="str">
            <v>ICE0</v>
          </cell>
          <cell r="K2774" t="str">
            <v>STANDARD</v>
          </cell>
          <cell r="L2774">
            <v>54.2</v>
          </cell>
          <cell r="M2774">
            <v>5.01</v>
          </cell>
          <cell r="P2774" t="str">
            <v/>
          </cell>
          <cell r="S2774" t="str">
            <v/>
          </cell>
          <cell r="T2774" t="str">
            <v/>
          </cell>
          <cell r="U2774" t="str">
            <v/>
          </cell>
          <cell r="W2774">
            <v>71.8</v>
          </cell>
          <cell r="X2774">
            <v>5.99</v>
          </cell>
          <cell r="AA2774" t="str">
            <v/>
          </cell>
          <cell r="AD2774" t="str">
            <v/>
          </cell>
          <cell r="AE2774" t="str">
            <v/>
          </cell>
          <cell r="AF2774" t="str">
            <v/>
          </cell>
        </row>
        <row r="2775">
          <cell r="D2775" t="str">
            <v>186612410</v>
          </cell>
          <cell r="E2775">
            <v>1866124</v>
          </cell>
          <cell r="F2775" t="str">
            <v>BGP (Connect B) 1 Business Gas</v>
          </cell>
          <cell r="G2775" t="str">
            <v>G</v>
          </cell>
          <cell r="H2775" t="str">
            <v>EASTERN</v>
          </cell>
          <cell r="I2775">
            <v>10</v>
          </cell>
          <cell r="J2775" t="str">
            <v>ICE0</v>
          </cell>
          <cell r="K2775" t="str">
            <v>STANDARD</v>
          </cell>
          <cell r="L2775">
            <v>54.2</v>
          </cell>
          <cell r="M2775">
            <v>5.0199999999999996</v>
          </cell>
          <cell r="P2775" t="str">
            <v/>
          </cell>
          <cell r="S2775" t="str">
            <v/>
          </cell>
          <cell r="T2775" t="str">
            <v/>
          </cell>
          <cell r="U2775" t="str">
            <v/>
          </cell>
          <cell r="W2775">
            <v>71.8</v>
          </cell>
          <cell r="X2775">
            <v>5.97</v>
          </cell>
          <cell r="AA2775" t="str">
            <v/>
          </cell>
          <cell r="AD2775" t="str">
            <v/>
          </cell>
          <cell r="AE2775" t="str">
            <v/>
          </cell>
          <cell r="AF2775" t="str">
            <v/>
          </cell>
        </row>
        <row r="2776">
          <cell r="D2776" t="str">
            <v>186612411</v>
          </cell>
          <cell r="E2776">
            <v>1866124</v>
          </cell>
          <cell r="F2776" t="str">
            <v>BGP (Connect B) 1 Business Gas</v>
          </cell>
          <cell r="G2776" t="str">
            <v>G</v>
          </cell>
          <cell r="H2776" t="str">
            <v>EAST MIDLANDS</v>
          </cell>
          <cell r="I2776">
            <v>11</v>
          </cell>
          <cell r="J2776" t="str">
            <v>ICE0</v>
          </cell>
          <cell r="K2776" t="str">
            <v>STANDARD</v>
          </cell>
          <cell r="L2776">
            <v>54.2</v>
          </cell>
          <cell r="M2776">
            <v>4.88</v>
          </cell>
          <cell r="P2776" t="str">
            <v/>
          </cell>
          <cell r="S2776" t="str">
            <v/>
          </cell>
          <cell r="T2776" t="str">
            <v/>
          </cell>
          <cell r="U2776" t="str">
            <v/>
          </cell>
          <cell r="W2776">
            <v>71.8</v>
          </cell>
          <cell r="X2776">
            <v>5.79</v>
          </cell>
          <cell r="AA2776" t="str">
            <v/>
          </cell>
          <cell r="AD2776" t="str">
            <v/>
          </cell>
          <cell r="AE2776" t="str">
            <v/>
          </cell>
          <cell r="AF2776" t="str">
            <v/>
          </cell>
        </row>
        <row r="2777">
          <cell r="D2777" t="str">
            <v>186612412</v>
          </cell>
          <cell r="E2777">
            <v>1866124</v>
          </cell>
          <cell r="F2777" t="str">
            <v>BGP (Connect B) 1 Business Gas</v>
          </cell>
          <cell r="G2777" t="str">
            <v>G</v>
          </cell>
          <cell r="H2777" t="str">
            <v>LONDON</v>
          </cell>
          <cell r="I2777">
            <v>12</v>
          </cell>
          <cell r="J2777" t="str">
            <v>ICE0</v>
          </cell>
          <cell r="K2777" t="str">
            <v>STANDARD</v>
          </cell>
          <cell r="L2777">
            <v>54.2</v>
          </cell>
          <cell r="M2777">
            <v>5.28</v>
          </cell>
          <cell r="P2777" t="str">
            <v/>
          </cell>
          <cell r="S2777" t="str">
            <v/>
          </cell>
          <cell r="T2777" t="str">
            <v/>
          </cell>
          <cell r="U2777" t="str">
            <v/>
          </cell>
          <cell r="W2777">
            <v>71.8</v>
          </cell>
          <cell r="X2777">
            <v>6.28</v>
          </cell>
          <cell r="AA2777" t="str">
            <v/>
          </cell>
          <cell r="AD2777" t="str">
            <v/>
          </cell>
          <cell r="AE2777" t="str">
            <v/>
          </cell>
          <cell r="AF2777" t="str">
            <v/>
          </cell>
        </row>
        <row r="2778">
          <cell r="D2778" t="str">
            <v>186612413</v>
          </cell>
          <cell r="E2778">
            <v>1866124</v>
          </cell>
          <cell r="F2778" t="str">
            <v>BGP (Connect B) 1 Business Gas</v>
          </cell>
          <cell r="G2778" t="str">
            <v>G</v>
          </cell>
          <cell r="H2778" t="str">
            <v>MANWEB</v>
          </cell>
          <cell r="I2778">
            <v>13</v>
          </cell>
          <cell r="J2778" t="str">
            <v>ICE0</v>
          </cell>
          <cell r="K2778" t="str">
            <v>STANDARD</v>
          </cell>
          <cell r="L2778">
            <v>54.2</v>
          </cell>
          <cell r="M2778">
            <v>5.14</v>
          </cell>
          <cell r="P2778" t="str">
            <v/>
          </cell>
          <cell r="S2778" t="str">
            <v/>
          </cell>
          <cell r="T2778" t="str">
            <v/>
          </cell>
          <cell r="U2778" t="str">
            <v/>
          </cell>
          <cell r="W2778">
            <v>71.8</v>
          </cell>
          <cell r="X2778">
            <v>6.11</v>
          </cell>
          <cell r="AA2778" t="str">
            <v/>
          </cell>
          <cell r="AD2778" t="str">
            <v/>
          </cell>
          <cell r="AE2778" t="str">
            <v/>
          </cell>
          <cell r="AF2778" t="str">
            <v/>
          </cell>
        </row>
        <row r="2779">
          <cell r="D2779" t="str">
            <v>186612414</v>
          </cell>
          <cell r="E2779">
            <v>1866124</v>
          </cell>
          <cell r="F2779" t="str">
            <v>BGP (Connect B) 1 Business Gas</v>
          </cell>
          <cell r="G2779" t="str">
            <v>G</v>
          </cell>
          <cell r="H2779" t="str">
            <v>MIDLANDS</v>
          </cell>
          <cell r="I2779">
            <v>14</v>
          </cell>
          <cell r="J2779" t="str">
            <v>ICE0</v>
          </cell>
          <cell r="K2779" t="str">
            <v>STANDARD</v>
          </cell>
          <cell r="L2779">
            <v>54.2</v>
          </cell>
          <cell r="M2779">
            <v>5.05</v>
          </cell>
          <cell r="P2779" t="str">
            <v/>
          </cell>
          <cell r="S2779" t="str">
            <v/>
          </cell>
          <cell r="T2779" t="str">
            <v/>
          </cell>
          <cell r="U2779" t="str">
            <v/>
          </cell>
          <cell r="W2779">
            <v>71.8</v>
          </cell>
          <cell r="X2779">
            <v>6</v>
          </cell>
          <cell r="AA2779" t="str">
            <v/>
          </cell>
          <cell r="AD2779" t="str">
            <v/>
          </cell>
          <cell r="AE2779" t="str">
            <v/>
          </cell>
          <cell r="AF2779" t="str">
            <v/>
          </cell>
        </row>
        <row r="2780">
          <cell r="D2780" t="str">
            <v>186612415</v>
          </cell>
          <cell r="E2780">
            <v>1866124</v>
          </cell>
          <cell r="F2780" t="str">
            <v>BGP (Connect B) 1 Business Gas</v>
          </cell>
          <cell r="G2780" t="str">
            <v>G</v>
          </cell>
          <cell r="H2780" t="str">
            <v>NORTHERN</v>
          </cell>
          <cell r="I2780">
            <v>15</v>
          </cell>
          <cell r="J2780" t="str">
            <v>ICE0</v>
          </cell>
          <cell r="K2780" t="str">
            <v>STANDARD</v>
          </cell>
          <cell r="L2780">
            <v>54.2</v>
          </cell>
          <cell r="M2780">
            <v>4.99</v>
          </cell>
          <cell r="P2780" t="str">
            <v/>
          </cell>
          <cell r="S2780" t="str">
            <v/>
          </cell>
          <cell r="T2780" t="str">
            <v/>
          </cell>
          <cell r="U2780" t="str">
            <v/>
          </cell>
          <cell r="W2780">
            <v>71.8</v>
          </cell>
          <cell r="X2780">
            <v>5.93</v>
          </cell>
          <cell r="AA2780" t="str">
            <v/>
          </cell>
          <cell r="AD2780" t="str">
            <v/>
          </cell>
          <cell r="AE2780" t="str">
            <v/>
          </cell>
          <cell r="AF2780" t="str">
            <v/>
          </cell>
        </row>
        <row r="2781">
          <cell r="D2781" t="str">
            <v>186612416</v>
          </cell>
          <cell r="E2781">
            <v>1866124</v>
          </cell>
          <cell r="F2781" t="str">
            <v>BGP (Connect B) 1 Business Gas</v>
          </cell>
          <cell r="G2781" t="str">
            <v>G</v>
          </cell>
          <cell r="H2781" t="str">
            <v>NORWEB</v>
          </cell>
          <cell r="I2781">
            <v>16</v>
          </cell>
          <cell r="J2781" t="str">
            <v>ICE0</v>
          </cell>
          <cell r="K2781" t="str">
            <v>STANDARD</v>
          </cell>
          <cell r="L2781">
            <v>54.2</v>
          </cell>
          <cell r="M2781">
            <v>5.09</v>
          </cell>
          <cell r="P2781" t="str">
            <v/>
          </cell>
          <cell r="S2781" t="str">
            <v/>
          </cell>
          <cell r="T2781" t="str">
            <v/>
          </cell>
          <cell r="U2781" t="str">
            <v/>
          </cell>
          <cell r="W2781">
            <v>71.8</v>
          </cell>
          <cell r="X2781">
            <v>6.05</v>
          </cell>
          <cell r="AA2781" t="str">
            <v/>
          </cell>
          <cell r="AD2781" t="str">
            <v/>
          </cell>
          <cell r="AE2781" t="str">
            <v/>
          </cell>
          <cell r="AF2781" t="str">
            <v/>
          </cell>
        </row>
        <row r="2782">
          <cell r="D2782" t="str">
            <v>186612419</v>
          </cell>
          <cell r="E2782">
            <v>1866124</v>
          </cell>
          <cell r="F2782" t="str">
            <v>BGP (Connect B) 1 Business Gas</v>
          </cell>
          <cell r="G2782" t="str">
            <v>G</v>
          </cell>
          <cell r="H2782" t="str">
            <v>SEEBOARD</v>
          </cell>
          <cell r="I2782">
            <v>19</v>
          </cell>
          <cell r="J2782" t="str">
            <v>ICE0</v>
          </cell>
          <cell r="K2782" t="str">
            <v>STANDARD</v>
          </cell>
          <cell r="L2782">
            <v>54.2</v>
          </cell>
          <cell r="M2782">
            <v>5.18</v>
          </cell>
          <cell r="P2782" t="str">
            <v/>
          </cell>
          <cell r="S2782" t="str">
            <v/>
          </cell>
          <cell r="T2782" t="str">
            <v/>
          </cell>
          <cell r="U2782" t="str">
            <v/>
          </cell>
          <cell r="W2782">
            <v>71.8</v>
          </cell>
          <cell r="X2782">
            <v>6.16</v>
          </cell>
          <cell r="AA2782" t="str">
            <v/>
          </cell>
          <cell r="AD2782" t="str">
            <v/>
          </cell>
          <cell r="AE2782" t="str">
            <v/>
          </cell>
          <cell r="AF2782" t="str">
            <v/>
          </cell>
        </row>
        <row r="2783">
          <cell r="D2783" t="str">
            <v>186612420</v>
          </cell>
          <cell r="E2783">
            <v>1866124</v>
          </cell>
          <cell r="F2783" t="str">
            <v>BGP (Connect B) 1 Business Gas</v>
          </cell>
          <cell r="G2783" t="str">
            <v>G</v>
          </cell>
          <cell r="H2783" t="str">
            <v>SOUTHERN</v>
          </cell>
          <cell r="I2783">
            <v>20</v>
          </cell>
          <cell r="J2783" t="str">
            <v>ICE0</v>
          </cell>
          <cell r="K2783" t="str">
            <v>STANDARD</v>
          </cell>
          <cell r="L2783">
            <v>54.2</v>
          </cell>
          <cell r="M2783">
            <v>5.28</v>
          </cell>
          <cell r="P2783" t="str">
            <v/>
          </cell>
          <cell r="S2783" t="str">
            <v/>
          </cell>
          <cell r="T2783" t="str">
            <v/>
          </cell>
          <cell r="U2783" t="str">
            <v/>
          </cell>
          <cell r="W2783">
            <v>71.8</v>
          </cell>
          <cell r="X2783">
            <v>6.28</v>
          </cell>
          <cell r="AA2783" t="str">
            <v/>
          </cell>
          <cell r="AD2783" t="str">
            <v/>
          </cell>
          <cell r="AE2783" t="str">
            <v/>
          </cell>
          <cell r="AF2783" t="str">
            <v/>
          </cell>
        </row>
        <row r="2784">
          <cell r="D2784" t="str">
            <v>186612422</v>
          </cell>
          <cell r="E2784">
            <v>1866124</v>
          </cell>
          <cell r="F2784" t="str">
            <v>BGP (Connect B) 1 Business Gas</v>
          </cell>
          <cell r="G2784" t="str">
            <v>G</v>
          </cell>
          <cell r="H2784" t="str">
            <v>SWEB</v>
          </cell>
          <cell r="I2784">
            <v>22</v>
          </cell>
          <cell r="J2784" t="str">
            <v>ICE0</v>
          </cell>
          <cell r="K2784" t="str">
            <v>STANDARD</v>
          </cell>
          <cell r="L2784">
            <v>54.2</v>
          </cell>
          <cell r="M2784">
            <v>5.46</v>
          </cell>
          <cell r="P2784" t="str">
            <v/>
          </cell>
          <cell r="S2784" t="str">
            <v/>
          </cell>
          <cell r="T2784" t="str">
            <v/>
          </cell>
          <cell r="U2784" t="str">
            <v/>
          </cell>
          <cell r="W2784">
            <v>71.8</v>
          </cell>
          <cell r="X2784">
            <v>6.5</v>
          </cell>
          <cell r="AA2784" t="str">
            <v/>
          </cell>
          <cell r="AD2784" t="str">
            <v/>
          </cell>
          <cell r="AE2784" t="str">
            <v/>
          </cell>
          <cell r="AF2784" t="str">
            <v/>
          </cell>
        </row>
        <row r="2785">
          <cell r="D2785" t="str">
            <v>186612421</v>
          </cell>
          <cell r="E2785">
            <v>1866124</v>
          </cell>
          <cell r="F2785" t="str">
            <v>BGP (Connect B) 1 Business Gas</v>
          </cell>
          <cell r="G2785" t="str">
            <v>G</v>
          </cell>
          <cell r="H2785" t="str">
            <v>SWALEC</v>
          </cell>
          <cell r="I2785">
            <v>21</v>
          </cell>
          <cell r="J2785" t="str">
            <v>ICE0</v>
          </cell>
          <cell r="K2785" t="str">
            <v>STANDARD</v>
          </cell>
          <cell r="L2785">
            <v>54.2</v>
          </cell>
          <cell r="M2785">
            <v>5.14</v>
          </cell>
          <cell r="P2785" t="str">
            <v/>
          </cell>
          <cell r="S2785" t="str">
            <v/>
          </cell>
          <cell r="T2785" t="str">
            <v/>
          </cell>
          <cell r="U2785" t="str">
            <v/>
          </cell>
          <cell r="W2785">
            <v>71.8</v>
          </cell>
          <cell r="X2785">
            <v>6.11</v>
          </cell>
          <cell r="AA2785" t="str">
            <v/>
          </cell>
          <cell r="AD2785" t="str">
            <v/>
          </cell>
          <cell r="AE2785" t="str">
            <v/>
          </cell>
          <cell r="AF2785" t="str">
            <v/>
          </cell>
        </row>
        <row r="2786">
          <cell r="D2786" t="str">
            <v>186612423</v>
          </cell>
          <cell r="E2786">
            <v>1866124</v>
          </cell>
          <cell r="F2786" t="str">
            <v>BGP (Connect B) 1 Business Gas</v>
          </cell>
          <cell r="G2786" t="str">
            <v>G</v>
          </cell>
          <cell r="H2786" t="str">
            <v>YORKSHIRE</v>
          </cell>
          <cell r="I2786">
            <v>23</v>
          </cell>
          <cell r="J2786" t="str">
            <v>ICE0</v>
          </cell>
          <cell r="K2786" t="str">
            <v>STANDARD</v>
          </cell>
          <cell r="L2786">
            <v>54.2</v>
          </cell>
          <cell r="M2786">
            <v>4.95</v>
          </cell>
          <cell r="P2786" t="str">
            <v/>
          </cell>
          <cell r="S2786" t="str">
            <v/>
          </cell>
          <cell r="T2786" t="str">
            <v/>
          </cell>
          <cell r="U2786" t="str">
            <v/>
          </cell>
          <cell r="W2786">
            <v>71.8</v>
          </cell>
          <cell r="X2786">
            <v>5.89</v>
          </cell>
          <cell r="AA2786" t="str">
            <v/>
          </cell>
          <cell r="AD2786" t="str">
            <v/>
          </cell>
          <cell r="AE2786" t="str">
            <v/>
          </cell>
          <cell r="AF2786" t="str">
            <v/>
          </cell>
        </row>
        <row r="2787">
          <cell r="D2787" t="str">
            <v>186612418</v>
          </cell>
          <cell r="E2787">
            <v>1866124</v>
          </cell>
          <cell r="F2787" t="str">
            <v>BGP (Connect B) 1 Business Gas</v>
          </cell>
          <cell r="G2787" t="str">
            <v>G</v>
          </cell>
          <cell r="H2787" t="str">
            <v>SCOTTISH POWER</v>
          </cell>
          <cell r="I2787">
            <v>18</v>
          </cell>
          <cell r="J2787" t="str">
            <v>ICE0</v>
          </cell>
          <cell r="K2787" t="str">
            <v>STANDARD</v>
          </cell>
          <cell r="L2787">
            <v>54.2</v>
          </cell>
          <cell r="M2787">
            <v>5.21</v>
          </cell>
          <cell r="P2787" t="str">
            <v/>
          </cell>
          <cell r="S2787" t="str">
            <v/>
          </cell>
          <cell r="T2787" t="str">
            <v/>
          </cell>
          <cell r="U2787" t="str">
            <v/>
          </cell>
          <cell r="W2787">
            <v>71.8</v>
          </cell>
          <cell r="X2787">
            <v>6.19</v>
          </cell>
          <cell r="AA2787" t="str">
            <v/>
          </cell>
          <cell r="AD2787" t="str">
            <v/>
          </cell>
          <cell r="AE2787" t="str">
            <v/>
          </cell>
          <cell r="AF2787" t="str">
            <v/>
          </cell>
        </row>
        <row r="2788">
          <cell r="D2788" t="str">
            <v>186612417</v>
          </cell>
          <cell r="E2788">
            <v>1866124</v>
          </cell>
          <cell r="F2788" t="str">
            <v>BGP (Connect B) 1 Business Gas</v>
          </cell>
          <cell r="G2788" t="str">
            <v>G</v>
          </cell>
          <cell r="H2788" t="str">
            <v>SCOTTISH HYDRO</v>
          </cell>
          <cell r="I2788">
            <v>17</v>
          </cell>
          <cell r="J2788" t="str">
            <v>ICE0</v>
          </cell>
          <cell r="K2788" t="str">
            <v>STANDARD</v>
          </cell>
          <cell r="L2788">
            <v>54.2</v>
          </cell>
          <cell r="M2788">
            <v>5.21</v>
          </cell>
          <cell r="P2788" t="str">
            <v/>
          </cell>
          <cell r="S2788" t="str">
            <v/>
          </cell>
          <cell r="T2788" t="str">
            <v/>
          </cell>
          <cell r="U2788" t="str">
            <v/>
          </cell>
          <cell r="W2788">
            <v>71.8</v>
          </cell>
          <cell r="X2788">
            <v>6.19</v>
          </cell>
          <cell r="AA2788" t="str">
            <v/>
          </cell>
          <cell r="AD2788" t="str">
            <v/>
          </cell>
          <cell r="AE2788" t="str">
            <v/>
          </cell>
          <cell r="AF2788" t="str">
            <v/>
          </cell>
        </row>
        <row r="2789">
          <cell r="D2789" t="str">
            <v>186612510</v>
          </cell>
          <cell r="E2789">
            <v>1866125</v>
          </cell>
          <cell r="F2789" t="str">
            <v>BGP (Connect C) 1 Business Gas</v>
          </cell>
          <cell r="G2789" t="str">
            <v>G</v>
          </cell>
          <cell r="H2789" t="str">
            <v>EASTERN</v>
          </cell>
          <cell r="I2789">
            <v>10</v>
          </cell>
          <cell r="J2789" t="str">
            <v>ICE0</v>
          </cell>
          <cell r="K2789" t="str">
            <v>STANDARD</v>
          </cell>
          <cell r="L2789">
            <v>54.2</v>
          </cell>
          <cell r="M2789">
            <v>5.12</v>
          </cell>
          <cell r="P2789" t="str">
            <v/>
          </cell>
          <cell r="S2789" t="str">
            <v/>
          </cell>
          <cell r="T2789" t="str">
            <v/>
          </cell>
          <cell r="U2789" t="str">
            <v/>
          </cell>
          <cell r="W2789">
            <v>71.8</v>
          </cell>
          <cell r="X2789">
            <v>6.07</v>
          </cell>
          <cell r="AA2789" t="str">
            <v/>
          </cell>
          <cell r="AD2789" t="str">
            <v/>
          </cell>
          <cell r="AE2789" t="str">
            <v/>
          </cell>
          <cell r="AF2789" t="str">
            <v/>
          </cell>
        </row>
        <row r="2790">
          <cell r="D2790" t="str">
            <v>186612511</v>
          </cell>
          <cell r="E2790">
            <v>1866125</v>
          </cell>
          <cell r="F2790" t="str">
            <v>BGP (Connect C) 1 Business Gas</v>
          </cell>
          <cell r="G2790" t="str">
            <v>G</v>
          </cell>
          <cell r="H2790" t="str">
            <v>EAST MIDLANDS</v>
          </cell>
          <cell r="I2790">
            <v>11</v>
          </cell>
          <cell r="J2790" t="str">
            <v>ICE0</v>
          </cell>
          <cell r="K2790" t="str">
            <v>STANDARD</v>
          </cell>
          <cell r="L2790">
            <v>54.2</v>
          </cell>
          <cell r="M2790">
            <v>4.9800000000000004</v>
          </cell>
          <cell r="P2790" t="str">
            <v/>
          </cell>
          <cell r="S2790" t="str">
            <v/>
          </cell>
          <cell r="T2790" t="str">
            <v/>
          </cell>
          <cell r="U2790" t="str">
            <v/>
          </cell>
          <cell r="W2790">
            <v>71.8</v>
          </cell>
          <cell r="X2790">
            <v>5.89</v>
          </cell>
          <cell r="AA2790" t="str">
            <v/>
          </cell>
          <cell r="AD2790" t="str">
            <v/>
          </cell>
          <cell r="AE2790" t="str">
            <v/>
          </cell>
          <cell r="AF2790" t="str">
            <v/>
          </cell>
        </row>
        <row r="2791">
          <cell r="D2791" t="str">
            <v>186612512</v>
          </cell>
          <cell r="E2791">
            <v>1866125</v>
          </cell>
          <cell r="F2791" t="str">
            <v>BGP (Connect C) 1 Business Gas</v>
          </cell>
          <cell r="G2791" t="str">
            <v>G</v>
          </cell>
          <cell r="H2791" t="str">
            <v>LONDON</v>
          </cell>
          <cell r="I2791">
            <v>12</v>
          </cell>
          <cell r="J2791" t="str">
            <v>ICE0</v>
          </cell>
          <cell r="K2791" t="str">
            <v>STANDARD</v>
          </cell>
          <cell r="L2791">
            <v>54.2</v>
          </cell>
          <cell r="M2791">
            <v>5.38</v>
          </cell>
          <cell r="P2791" t="str">
            <v/>
          </cell>
          <cell r="S2791" t="str">
            <v/>
          </cell>
          <cell r="T2791" t="str">
            <v/>
          </cell>
          <cell r="U2791" t="str">
            <v/>
          </cell>
          <cell r="W2791">
            <v>71.8</v>
          </cell>
          <cell r="X2791">
            <v>6.38</v>
          </cell>
          <cell r="AA2791" t="str">
            <v/>
          </cell>
          <cell r="AD2791" t="str">
            <v/>
          </cell>
          <cell r="AE2791" t="str">
            <v/>
          </cell>
          <cell r="AF2791" t="str">
            <v/>
          </cell>
        </row>
        <row r="2792">
          <cell r="D2792" t="str">
            <v>186612513</v>
          </cell>
          <cell r="E2792">
            <v>1866125</v>
          </cell>
          <cell r="F2792" t="str">
            <v>BGP (Connect C) 1 Business Gas</v>
          </cell>
          <cell r="G2792" t="str">
            <v>G</v>
          </cell>
          <cell r="H2792" t="str">
            <v>MANWEB</v>
          </cell>
          <cell r="I2792">
            <v>13</v>
          </cell>
          <cell r="J2792" t="str">
            <v>ICE0</v>
          </cell>
          <cell r="K2792" t="str">
            <v>STANDARD</v>
          </cell>
          <cell r="L2792">
            <v>54.2</v>
          </cell>
          <cell r="M2792">
            <v>5.24</v>
          </cell>
          <cell r="P2792" t="str">
            <v/>
          </cell>
          <cell r="S2792" t="str">
            <v/>
          </cell>
          <cell r="T2792" t="str">
            <v/>
          </cell>
          <cell r="U2792" t="str">
            <v/>
          </cell>
          <cell r="W2792">
            <v>71.8</v>
          </cell>
          <cell r="X2792">
            <v>6.21</v>
          </cell>
          <cell r="AA2792" t="str">
            <v/>
          </cell>
          <cell r="AD2792" t="str">
            <v/>
          </cell>
          <cell r="AE2792" t="str">
            <v/>
          </cell>
          <cell r="AF2792" t="str">
            <v/>
          </cell>
        </row>
        <row r="2793">
          <cell r="D2793" t="str">
            <v>186612514</v>
          </cell>
          <cell r="E2793">
            <v>1866125</v>
          </cell>
          <cell r="F2793" t="str">
            <v>BGP (Connect C) 1 Business Gas</v>
          </cell>
          <cell r="G2793" t="str">
            <v>G</v>
          </cell>
          <cell r="H2793" t="str">
            <v>MIDLANDS</v>
          </cell>
          <cell r="I2793">
            <v>14</v>
          </cell>
          <cell r="J2793" t="str">
            <v>ICE0</v>
          </cell>
          <cell r="K2793" t="str">
            <v>STANDARD</v>
          </cell>
          <cell r="L2793">
            <v>54.2</v>
          </cell>
          <cell r="M2793">
            <v>5.15</v>
          </cell>
          <cell r="P2793" t="str">
            <v/>
          </cell>
          <cell r="S2793" t="str">
            <v/>
          </cell>
          <cell r="T2793" t="str">
            <v/>
          </cell>
          <cell r="U2793" t="str">
            <v/>
          </cell>
          <cell r="W2793">
            <v>71.8</v>
          </cell>
          <cell r="X2793">
            <v>6.1</v>
          </cell>
          <cell r="AA2793" t="str">
            <v/>
          </cell>
          <cell r="AD2793" t="str">
            <v/>
          </cell>
          <cell r="AE2793" t="str">
            <v/>
          </cell>
          <cell r="AF2793" t="str">
            <v/>
          </cell>
        </row>
        <row r="2794">
          <cell r="D2794" t="str">
            <v>186612515</v>
          </cell>
          <cell r="E2794">
            <v>1866125</v>
          </cell>
          <cell r="F2794" t="str">
            <v>BGP (Connect C) 1 Business Gas</v>
          </cell>
          <cell r="G2794" t="str">
            <v>G</v>
          </cell>
          <cell r="H2794" t="str">
            <v>NORTHERN</v>
          </cell>
          <cell r="I2794">
            <v>15</v>
          </cell>
          <cell r="J2794" t="str">
            <v>ICE0</v>
          </cell>
          <cell r="K2794" t="str">
            <v>STANDARD</v>
          </cell>
          <cell r="L2794">
            <v>54.2</v>
          </cell>
          <cell r="M2794">
            <v>5.09</v>
          </cell>
          <cell r="P2794" t="str">
            <v/>
          </cell>
          <cell r="S2794" t="str">
            <v/>
          </cell>
          <cell r="T2794" t="str">
            <v/>
          </cell>
          <cell r="U2794" t="str">
            <v/>
          </cell>
          <cell r="W2794">
            <v>71.8</v>
          </cell>
          <cell r="X2794">
            <v>6.03</v>
          </cell>
          <cell r="AA2794" t="str">
            <v/>
          </cell>
          <cell r="AD2794" t="str">
            <v/>
          </cell>
          <cell r="AE2794" t="str">
            <v/>
          </cell>
          <cell r="AF2794" t="str">
            <v/>
          </cell>
        </row>
        <row r="2795">
          <cell r="D2795" t="str">
            <v>186612516</v>
          </cell>
          <cell r="E2795">
            <v>1866125</v>
          </cell>
          <cell r="F2795" t="str">
            <v>BGP (Connect C) 1 Business Gas</v>
          </cell>
          <cell r="G2795" t="str">
            <v>G</v>
          </cell>
          <cell r="H2795" t="str">
            <v>NORWEB</v>
          </cell>
          <cell r="I2795">
            <v>16</v>
          </cell>
          <cell r="J2795" t="str">
            <v>ICE0</v>
          </cell>
          <cell r="K2795" t="str">
            <v>STANDARD</v>
          </cell>
          <cell r="L2795">
            <v>54.2</v>
          </cell>
          <cell r="M2795">
            <v>5.19</v>
          </cell>
          <cell r="P2795" t="str">
            <v/>
          </cell>
          <cell r="S2795" t="str">
            <v/>
          </cell>
          <cell r="T2795" t="str">
            <v/>
          </cell>
          <cell r="U2795" t="str">
            <v/>
          </cell>
          <cell r="W2795">
            <v>71.8</v>
          </cell>
          <cell r="X2795">
            <v>6.15</v>
          </cell>
          <cell r="AA2795" t="str">
            <v/>
          </cell>
          <cell r="AD2795" t="str">
            <v/>
          </cell>
          <cell r="AE2795" t="str">
            <v/>
          </cell>
          <cell r="AF2795" t="str">
            <v/>
          </cell>
        </row>
        <row r="2796">
          <cell r="D2796" t="str">
            <v>186612519</v>
          </cell>
          <cell r="E2796">
            <v>1866125</v>
          </cell>
          <cell r="F2796" t="str">
            <v>BGP (Connect C) 1 Business Gas</v>
          </cell>
          <cell r="G2796" t="str">
            <v>G</v>
          </cell>
          <cell r="H2796" t="str">
            <v>SEEBOARD</v>
          </cell>
          <cell r="I2796">
            <v>19</v>
          </cell>
          <cell r="J2796" t="str">
            <v>ICE0</v>
          </cell>
          <cell r="K2796" t="str">
            <v>STANDARD</v>
          </cell>
          <cell r="L2796">
            <v>54.2</v>
          </cell>
          <cell r="M2796">
            <v>5.28</v>
          </cell>
          <cell r="P2796" t="str">
            <v/>
          </cell>
          <cell r="S2796" t="str">
            <v/>
          </cell>
          <cell r="T2796" t="str">
            <v/>
          </cell>
          <cell r="U2796" t="str">
            <v/>
          </cell>
          <cell r="W2796">
            <v>71.8</v>
          </cell>
          <cell r="X2796">
            <v>6.26</v>
          </cell>
          <cell r="AA2796" t="str">
            <v/>
          </cell>
          <cell r="AD2796" t="str">
            <v/>
          </cell>
          <cell r="AE2796" t="str">
            <v/>
          </cell>
          <cell r="AF2796" t="str">
            <v/>
          </cell>
        </row>
        <row r="2797">
          <cell r="D2797" t="str">
            <v>186612520</v>
          </cell>
          <cell r="E2797">
            <v>1866125</v>
          </cell>
          <cell r="F2797" t="str">
            <v>BGP (Connect C) 1 Business Gas</v>
          </cell>
          <cell r="G2797" t="str">
            <v>G</v>
          </cell>
          <cell r="H2797" t="str">
            <v>SOUTHERN</v>
          </cell>
          <cell r="I2797">
            <v>20</v>
          </cell>
          <cell r="J2797" t="str">
            <v>ICE0</v>
          </cell>
          <cell r="K2797" t="str">
            <v>STANDARD</v>
          </cell>
          <cell r="L2797">
            <v>54.2</v>
          </cell>
          <cell r="M2797">
            <v>5.38</v>
          </cell>
          <cell r="P2797" t="str">
            <v/>
          </cell>
          <cell r="S2797" t="str">
            <v/>
          </cell>
          <cell r="T2797" t="str">
            <v/>
          </cell>
          <cell r="U2797" t="str">
            <v/>
          </cell>
          <cell r="W2797">
            <v>71.8</v>
          </cell>
          <cell r="X2797">
            <v>6.38</v>
          </cell>
          <cell r="AA2797" t="str">
            <v/>
          </cell>
          <cell r="AD2797" t="str">
            <v/>
          </cell>
          <cell r="AE2797" t="str">
            <v/>
          </cell>
          <cell r="AF2797" t="str">
            <v/>
          </cell>
        </row>
        <row r="2798">
          <cell r="D2798" t="str">
            <v>186612522</v>
          </cell>
          <cell r="E2798">
            <v>1866125</v>
          </cell>
          <cell r="F2798" t="str">
            <v>BGP (Connect C) 1 Business Gas</v>
          </cell>
          <cell r="G2798" t="str">
            <v>G</v>
          </cell>
          <cell r="H2798" t="str">
            <v>SWEB</v>
          </cell>
          <cell r="I2798">
            <v>22</v>
          </cell>
          <cell r="J2798" t="str">
            <v>ICE0</v>
          </cell>
          <cell r="K2798" t="str">
            <v>STANDARD</v>
          </cell>
          <cell r="L2798">
            <v>54.2</v>
          </cell>
          <cell r="M2798">
            <v>5.56</v>
          </cell>
          <cell r="P2798" t="str">
            <v/>
          </cell>
          <cell r="S2798" t="str">
            <v/>
          </cell>
          <cell r="T2798" t="str">
            <v/>
          </cell>
          <cell r="U2798" t="str">
            <v/>
          </cell>
          <cell r="W2798">
            <v>71.8</v>
          </cell>
          <cell r="X2798">
            <v>6.6</v>
          </cell>
          <cell r="AA2798" t="str">
            <v/>
          </cell>
          <cell r="AD2798" t="str">
            <v/>
          </cell>
          <cell r="AE2798" t="str">
            <v/>
          </cell>
          <cell r="AF2798" t="str">
            <v/>
          </cell>
        </row>
        <row r="2799">
          <cell r="D2799" t="str">
            <v>186612521</v>
          </cell>
          <cell r="E2799">
            <v>1866125</v>
          </cell>
          <cell r="F2799" t="str">
            <v>BGP (Connect C) 1 Business Gas</v>
          </cell>
          <cell r="G2799" t="str">
            <v>G</v>
          </cell>
          <cell r="H2799" t="str">
            <v>SWALEC</v>
          </cell>
          <cell r="I2799">
            <v>21</v>
          </cell>
          <cell r="J2799" t="str">
            <v>ICE0</v>
          </cell>
          <cell r="K2799" t="str">
            <v>STANDARD</v>
          </cell>
          <cell r="L2799">
            <v>54.2</v>
          </cell>
          <cell r="M2799">
            <v>5.24</v>
          </cell>
          <cell r="P2799" t="str">
            <v/>
          </cell>
          <cell r="S2799" t="str">
            <v/>
          </cell>
          <cell r="T2799" t="str">
            <v/>
          </cell>
          <cell r="U2799" t="str">
            <v/>
          </cell>
          <cell r="W2799">
            <v>71.8</v>
          </cell>
          <cell r="X2799">
            <v>6.21</v>
          </cell>
          <cell r="AA2799" t="str">
            <v/>
          </cell>
          <cell r="AD2799" t="str">
            <v/>
          </cell>
          <cell r="AE2799" t="str">
            <v/>
          </cell>
          <cell r="AF2799" t="str">
            <v/>
          </cell>
        </row>
        <row r="2800">
          <cell r="D2800" t="str">
            <v>186612523</v>
          </cell>
          <cell r="E2800">
            <v>1866125</v>
          </cell>
          <cell r="F2800" t="str">
            <v>BGP (Connect C) 1 Business Gas</v>
          </cell>
          <cell r="G2800" t="str">
            <v>G</v>
          </cell>
          <cell r="H2800" t="str">
            <v>YORKSHIRE</v>
          </cell>
          <cell r="I2800">
            <v>23</v>
          </cell>
          <cell r="J2800" t="str">
            <v>ICE0</v>
          </cell>
          <cell r="K2800" t="str">
            <v>STANDARD</v>
          </cell>
          <cell r="L2800">
            <v>54.2</v>
          </cell>
          <cell r="M2800">
            <v>5.05</v>
          </cell>
          <cell r="P2800" t="str">
            <v/>
          </cell>
          <cell r="S2800" t="str">
            <v/>
          </cell>
          <cell r="T2800" t="str">
            <v/>
          </cell>
          <cell r="U2800" t="str">
            <v/>
          </cell>
          <cell r="W2800">
            <v>71.8</v>
          </cell>
          <cell r="X2800">
            <v>5.99</v>
          </cell>
          <cell r="AA2800" t="str">
            <v/>
          </cell>
          <cell r="AD2800" t="str">
            <v/>
          </cell>
          <cell r="AE2800" t="str">
            <v/>
          </cell>
          <cell r="AF2800" t="str">
            <v/>
          </cell>
        </row>
        <row r="2801">
          <cell r="D2801" t="str">
            <v>186612518</v>
          </cell>
          <cell r="E2801">
            <v>1866125</v>
          </cell>
          <cell r="F2801" t="str">
            <v>BGP (Connect C) 1 Business Gas</v>
          </cell>
          <cell r="G2801" t="str">
            <v>G</v>
          </cell>
          <cell r="H2801" t="str">
            <v>SCOTTISH POWER</v>
          </cell>
          <cell r="I2801">
            <v>18</v>
          </cell>
          <cell r="J2801" t="str">
            <v>ICE0</v>
          </cell>
          <cell r="K2801" t="str">
            <v>STANDARD</v>
          </cell>
          <cell r="L2801">
            <v>54.2</v>
          </cell>
          <cell r="M2801">
            <v>5.31</v>
          </cell>
          <cell r="P2801" t="str">
            <v/>
          </cell>
          <cell r="S2801" t="str">
            <v/>
          </cell>
          <cell r="T2801" t="str">
            <v/>
          </cell>
          <cell r="U2801" t="str">
            <v/>
          </cell>
          <cell r="W2801">
            <v>71.8</v>
          </cell>
          <cell r="X2801">
            <v>6.29</v>
          </cell>
          <cell r="AA2801" t="str">
            <v/>
          </cell>
          <cell r="AD2801" t="str">
            <v/>
          </cell>
          <cell r="AE2801" t="str">
            <v/>
          </cell>
          <cell r="AF2801" t="str">
            <v/>
          </cell>
        </row>
        <row r="2802">
          <cell r="D2802" t="str">
            <v>186612517</v>
          </cell>
          <cell r="E2802">
            <v>1866125</v>
          </cell>
          <cell r="F2802" t="str">
            <v>BGP (Connect C) 1 Business Gas</v>
          </cell>
          <cell r="G2802" t="str">
            <v>G</v>
          </cell>
          <cell r="H2802" t="str">
            <v>SCOTTISH HYDRO</v>
          </cell>
          <cell r="I2802">
            <v>17</v>
          </cell>
          <cell r="J2802" t="str">
            <v>ICE0</v>
          </cell>
          <cell r="K2802" t="str">
            <v>STANDARD</v>
          </cell>
          <cell r="L2802">
            <v>54.2</v>
          </cell>
          <cell r="M2802">
            <v>5.31</v>
          </cell>
          <cell r="P2802" t="str">
            <v/>
          </cell>
          <cell r="S2802" t="str">
            <v/>
          </cell>
          <cell r="T2802" t="str">
            <v/>
          </cell>
          <cell r="U2802" t="str">
            <v/>
          </cell>
          <cell r="W2802">
            <v>71.8</v>
          </cell>
          <cell r="X2802">
            <v>6.29</v>
          </cell>
          <cell r="AA2802" t="str">
            <v/>
          </cell>
          <cell r="AD2802" t="str">
            <v/>
          </cell>
          <cell r="AE2802" t="str">
            <v/>
          </cell>
          <cell r="AF2802" t="str">
            <v/>
          </cell>
        </row>
        <row r="2803">
          <cell r="D2803" t="str">
            <v>186612610</v>
          </cell>
          <cell r="E2803">
            <v>1866126</v>
          </cell>
          <cell r="F2803" t="str">
            <v>BGP (Connect D) 1 Business Gas</v>
          </cell>
          <cell r="G2803" t="str">
            <v>G</v>
          </cell>
          <cell r="H2803" t="str">
            <v>EASTERN</v>
          </cell>
          <cell r="I2803">
            <v>10</v>
          </cell>
          <cell r="J2803" t="str">
            <v>ICE0</v>
          </cell>
          <cell r="K2803" t="str">
            <v>STANDARD</v>
          </cell>
          <cell r="L2803">
            <v>54.2</v>
          </cell>
          <cell r="M2803">
            <v>5.22</v>
          </cell>
          <cell r="P2803" t="str">
            <v/>
          </cell>
          <cell r="S2803" t="str">
            <v/>
          </cell>
          <cell r="T2803" t="str">
            <v/>
          </cell>
          <cell r="U2803" t="str">
            <v/>
          </cell>
          <cell r="W2803">
            <v>71.8</v>
          </cell>
          <cell r="X2803">
            <v>6.17</v>
          </cell>
          <cell r="AA2803" t="str">
            <v/>
          </cell>
          <cell r="AD2803" t="str">
            <v/>
          </cell>
          <cell r="AE2803" t="str">
            <v/>
          </cell>
          <cell r="AF2803" t="str">
            <v/>
          </cell>
        </row>
        <row r="2804">
          <cell r="D2804" t="str">
            <v>186612611</v>
          </cell>
          <cell r="E2804">
            <v>1866126</v>
          </cell>
          <cell r="F2804" t="str">
            <v>BGP (Connect D) 1 Business Gas</v>
          </cell>
          <cell r="G2804" t="str">
            <v>G</v>
          </cell>
          <cell r="H2804" t="str">
            <v>EAST MIDLANDS</v>
          </cell>
          <cell r="I2804">
            <v>11</v>
          </cell>
          <cell r="J2804" t="str">
            <v>ICE0</v>
          </cell>
          <cell r="K2804" t="str">
            <v>STANDARD</v>
          </cell>
          <cell r="L2804">
            <v>54.2</v>
          </cell>
          <cell r="M2804">
            <v>5.08</v>
          </cell>
          <cell r="P2804" t="str">
            <v/>
          </cell>
          <cell r="S2804" t="str">
            <v/>
          </cell>
          <cell r="T2804" t="str">
            <v/>
          </cell>
          <cell r="U2804" t="str">
            <v/>
          </cell>
          <cell r="W2804">
            <v>71.8</v>
          </cell>
          <cell r="X2804">
            <v>5.99</v>
          </cell>
          <cell r="AA2804" t="str">
            <v/>
          </cell>
          <cell r="AD2804" t="str">
            <v/>
          </cell>
          <cell r="AE2804" t="str">
            <v/>
          </cell>
          <cell r="AF2804" t="str">
            <v/>
          </cell>
        </row>
        <row r="2805">
          <cell r="D2805" t="str">
            <v>186612612</v>
          </cell>
          <cell r="E2805">
            <v>1866126</v>
          </cell>
          <cell r="F2805" t="str">
            <v>BGP (Connect D) 1 Business Gas</v>
          </cell>
          <cell r="G2805" t="str">
            <v>G</v>
          </cell>
          <cell r="H2805" t="str">
            <v>LONDON</v>
          </cell>
          <cell r="I2805">
            <v>12</v>
          </cell>
          <cell r="J2805" t="str">
            <v>ICE0</v>
          </cell>
          <cell r="K2805" t="str">
            <v>STANDARD</v>
          </cell>
          <cell r="L2805">
            <v>54.2</v>
          </cell>
          <cell r="M2805">
            <v>5.48</v>
          </cell>
          <cell r="P2805" t="str">
            <v/>
          </cell>
          <cell r="S2805" t="str">
            <v/>
          </cell>
          <cell r="T2805" t="str">
            <v/>
          </cell>
          <cell r="U2805" t="str">
            <v/>
          </cell>
          <cell r="W2805">
            <v>71.8</v>
          </cell>
          <cell r="X2805">
            <v>6.48</v>
          </cell>
          <cell r="AA2805" t="str">
            <v/>
          </cell>
          <cell r="AD2805" t="str">
            <v/>
          </cell>
          <cell r="AE2805" t="str">
            <v/>
          </cell>
          <cell r="AF2805" t="str">
            <v/>
          </cell>
        </row>
        <row r="2806">
          <cell r="D2806" t="str">
            <v>186612613</v>
          </cell>
          <cell r="E2806">
            <v>1866126</v>
          </cell>
          <cell r="F2806" t="str">
            <v>BGP (Connect D) 1 Business Gas</v>
          </cell>
          <cell r="G2806" t="str">
            <v>G</v>
          </cell>
          <cell r="H2806" t="str">
            <v>MANWEB</v>
          </cell>
          <cell r="I2806">
            <v>13</v>
          </cell>
          <cell r="J2806" t="str">
            <v>ICE0</v>
          </cell>
          <cell r="K2806" t="str">
            <v>STANDARD</v>
          </cell>
          <cell r="L2806">
            <v>54.2</v>
          </cell>
          <cell r="M2806">
            <v>5.34</v>
          </cell>
          <cell r="P2806" t="str">
            <v/>
          </cell>
          <cell r="S2806" t="str">
            <v/>
          </cell>
          <cell r="T2806" t="str">
            <v/>
          </cell>
          <cell r="U2806" t="str">
            <v/>
          </cell>
          <cell r="W2806">
            <v>71.8</v>
          </cell>
          <cell r="X2806">
            <v>6.31</v>
          </cell>
          <cell r="AA2806" t="str">
            <v/>
          </cell>
          <cell r="AD2806" t="str">
            <v/>
          </cell>
          <cell r="AE2806" t="str">
            <v/>
          </cell>
          <cell r="AF2806" t="str">
            <v/>
          </cell>
        </row>
        <row r="2807">
          <cell r="D2807" t="str">
            <v>186612614</v>
          </cell>
          <cell r="E2807">
            <v>1866126</v>
          </cell>
          <cell r="F2807" t="str">
            <v>BGP (Connect D) 1 Business Gas</v>
          </cell>
          <cell r="G2807" t="str">
            <v>G</v>
          </cell>
          <cell r="H2807" t="str">
            <v>MIDLANDS</v>
          </cell>
          <cell r="I2807">
            <v>14</v>
          </cell>
          <cell r="J2807" t="str">
            <v>ICE0</v>
          </cell>
          <cell r="K2807" t="str">
            <v>STANDARD</v>
          </cell>
          <cell r="L2807">
            <v>54.2</v>
          </cell>
          <cell r="M2807">
            <v>5.25</v>
          </cell>
          <cell r="P2807" t="str">
            <v/>
          </cell>
          <cell r="S2807" t="str">
            <v/>
          </cell>
          <cell r="T2807" t="str">
            <v/>
          </cell>
          <cell r="U2807" t="str">
            <v/>
          </cell>
          <cell r="W2807">
            <v>71.8</v>
          </cell>
          <cell r="X2807">
            <v>6.2</v>
          </cell>
          <cell r="AA2807" t="str">
            <v/>
          </cell>
          <cell r="AD2807" t="str">
            <v/>
          </cell>
          <cell r="AE2807" t="str">
            <v/>
          </cell>
          <cell r="AF2807" t="str">
            <v/>
          </cell>
        </row>
        <row r="2808">
          <cell r="D2808" t="str">
            <v>186612615</v>
          </cell>
          <cell r="E2808">
            <v>1866126</v>
          </cell>
          <cell r="F2808" t="str">
            <v>BGP (Connect D) 1 Business Gas</v>
          </cell>
          <cell r="G2808" t="str">
            <v>G</v>
          </cell>
          <cell r="H2808" t="str">
            <v>NORTHERN</v>
          </cell>
          <cell r="I2808">
            <v>15</v>
          </cell>
          <cell r="J2808" t="str">
            <v>ICE0</v>
          </cell>
          <cell r="K2808" t="str">
            <v>STANDARD</v>
          </cell>
          <cell r="L2808">
            <v>54.2</v>
          </cell>
          <cell r="M2808">
            <v>5.19</v>
          </cell>
          <cell r="P2808" t="str">
            <v/>
          </cell>
          <cell r="S2808" t="str">
            <v/>
          </cell>
          <cell r="T2808" t="str">
            <v/>
          </cell>
          <cell r="U2808" t="str">
            <v/>
          </cell>
          <cell r="W2808">
            <v>71.8</v>
          </cell>
          <cell r="X2808">
            <v>6.13</v>
          </cell>
          <cell r="AA2808" t="str">
            <v/>
          </cell>
          <cell r="AD2808" t="str">
            <v/>
          </cell>
          <cell r="AE2808" t="str">
            <v/>
          </cell>
          <cell r="AF2808" t="str">
            <v/>
          </cell>
        </row>
        <row r="2809">
          <cell r="D2809" t="str">
            <v>186612616</v>
          </cell>
          <cell r="E2809">
            <v>1866126</v>
          </cell>
          <cell r="F2809" t="str">
            <v>BGP (Connect D) 1 Business Gas</v>
          </cell>
          <cell r="G2809" t="str">
            <v>G</v>
          </cell>
          <cell r="H2809" t="str">
            <v>NORWEB</v>
          </cell>
          <cell r="I2809">
            <v>16</v>
          </cell>
          <cell r="J2809" t="str">
            <v>ICE0</v>
          </cell>
          <cell r="K2809" t="str">
            <v>STANDARD</v>
          </cell>
          <cell r="L2809">
            <v>54.2</v>
          </cell>
          <cell r="M2809">
            <v>5.29</v>
          </cell>
          <cell r="P2809" t="str">
            <v/>
          </cell>
          <cell r="S2809" t="str">
            <v/>
          </cell>
          <cell r="T2809" t="str">
            <v/>
          </cell>
          <cell r="U2809" t="str">
            <v/>
          </cell>
          <cell r="W2809">
            <v>71.8</v>
          </cell>
          <cell r="X2809">
            <v>6.25</v>
          </cell>
          <cell r="AA2809" t="str">
            <v/>
          </cell>
          <cell r="AD2809" t="str">
            <v/>
          </cell>
          <cell r="AE2809" t="str">
            <v/>
          </cell>
          <cell r="AF2809" t="str">
            <v/>
          </cell>
        </row>
        <row r="2810">
          <cell r="D2810" t="str">
            <v>186612619</v>
          </cell>
          <cell r="E2810">
            <v>1866126</v>
          </cell>
          <cell r="F2810" t="str">
            <v>BGP (Connect D) 1 Business Gas</v>
          </cell>
          <cell r="G2810" t="str">
            <v>G</v>
          </cell>
          <cell r="H2810" t="str">
            <v>SEEBOARD</v>
          </cell>
          <cell r="I2810">
            <v>19</v>
          </cell>
          <cell r="J2810" t="str">
            <v>ICE0</v>
          </cell>
          <cell r="K2810" t="str">
            <v>STANDARD</v>
          </cell>
          <cell r="L2810">
            <v>54.2</v>
          </cell>
          <cell r="M2810">
            <v>5.38</v>
          </cell>
          <cell r="P2810" t="str">
            <v/>
          </cell>
          <cell r="S2810" t="str">
            <v/>
          </cell>
          <cell r="T2810" t="str">
            <v/>
          </cell>
          <cell r="U2810" t="str">
            <v/>
          </cell>
          <cell r="W2810">
            <v>71.8</v>
          </cell>
          <cell r="X2810">
            <v>6.36</v>
          </cell>
          <cell r="AA2810" t="str">
            <v/>
          </cell>
          <cell r="AD2810" t="str">
            <v/>
          </cell>
          <cell r="AE2810" t="str">
            <v/>
          </cell>
          <cell r="AF2810" t="str">
            <v/>
          </cell>
        </row>
        <row r="2811">
          <cell r="D2811" t="str">
            <v>186612620</v>
          </cell>
          <cell r="E2811">
            <v>1866126</v>
          </cell>
          <cell r="F2811" t="str">
            <v>BGP (Connect D) 1 Business Gas</v>
          </cell>
          <cell r="G2811" t="str">
            <v>G</v>
          </cell>
          <cell r="H2811" t="str">
            <v>SOUTHERN</v>
          </cell>
          <cell r="I2811">
            <v>20</v>
          </cell>
          <cell r="J2811" t="str">
            <v>ICE0</v>
          </cell>
          <cell r="K2811" t="str">
            <v>STANDARD</v>
          </cell>
          <cell r="L2811">
            <v>54.2</v>
          </cell>
          <cell r="M2811">
            <v>5.48</v>
          </cell>
          <cell r="P2811" t="str">
            <v/>
          </cell>
          <cell r="S2811" t="str">
            <v/>
          </cell>
          <cell r="T2811" t="str">
            <v/>
          </cell>
          <cell r="U2811" t="str">
            <v/>
          </cell>
          <cell r="W2811">
            <v>71.8</v>
          </cell>
          <cell r="X2811">
            <v>6.48</v>
          </cell>
          <cell r="AA2811" t="str">
            <v/>
          </cell>
          <cell r="AD2811" t="str">
            <v/>
          </cell>
          <cell r="AE2811" t="str">
            <v/>
          </cell>
          <cell r="AF2811" t="str">
            <v/>
          </cell>
        </row>
        <row r="2812">
          <cell r="D2812" t="str">
            <v>186612622</v>
          </cell>
          <cell r="E2812">
            <v>1866126</v>
          </cell>
          <cell r="F2812" t="str">
            <v>BGP (Connect D) 1 Business Gas</v>
          </cell>
          <cell r="G2812" t="str">
            <v>G</v>
          </cell>
          <cell r="H2812" t="str">
            <v>SWEB</v>
          </cell>
          <cell r="I2812">
            <v>22</v>
          </cell>
          <cell r="J2812" t="str">
            <v>ICE0</v>
          </cell>
          <cell r="K2812" t="str">
            <v>STANDARD</v>
          </cell>
          <cell r="L2812">
            <v>54.2</v>
          </cell>
          <cell r="M2812">
            <v>5.66</v>
          </cell>
          <cell r="P2812" t="str">
            <v/>
          </cell>
          <cell r="S2812" t="str">
            <v/>
          </cell>
          <cell r="T2812" t="str">
            <v/>
          </cell>
          <cell r="U2812" t="str">
            <v/>
          </cell>
          <cell r="W2812">
            <v>71.8</v>
          </cell>
          <cell r="X2812">
            <v>6.7</v>
          </cell>
          <cell r="AA2812" t="str">
            <v/>
          </cell>
          <cell r="AD2812" t="str">
            <v/>
          </cell>
          <cell r="AE2812" t="str">
            <v/>
          </cell>
          <cell r="AF2812" t="str">
            <v/>
          </cell>
        </row>
        <row r="2813">
          <cell r="D2813" t="str">
            <v>186612621</v>
          </cell>
          <cell r="E2813">
            <v>1866126</v>
          </cell>
          <cell r="F2813" t="str">
            <v>BGP (Connect D) 1 Business Gas</v>
          </cell>
          <cell r="G2813" t="str">
            <v>G</v>
          </cell>
          <cell r="H2813" t="str">
            <v>SWALEC</v>
          </cell>
          <cell r="I2813">
            <v>21</v>
          </cell>
          <cell r="J2813" t="str">
            <v>ICE0</v>
          </cell>
          <cell r="K2813" t="str">
            <v>STANDARD</v>
          </cell>
          <cell r="L2813">
            <v>54.2</v>
          </cell>
          <cell r="M2813">
            <v>5.34</v>
          </cell>
          <cell r="P2813" t="str">
            <v/>
          </cell>
          <cell r="S2813" t="str">
            <v/>
          </cell>
          <cell r="T2813" t="str">
            <v/>
          </cell>
          <cell r="U2813" t="str">
            <v/>
          </cell>
          <cell r="W2813">
            <v>71.8</v>
          </cell>
          <cell r="X2813">
            <v>6.31</v>
          </cell>
          <cell r="AA2813" t="str">
            <v/>
          </cell>
          <cell r="AD2813" t="str">
            <v/>
          </cell>
          <cell r="AE2813" t="str">
            <v/>
          </cell>
          <cell r="AF2813" t="str">
            <v/>
          </cell>
        </row>
        <row r="2814">
          <cell r="D2814" t="str">
            <v>186612623</v>
          </cell>
          <cell r="E2814">
            <v>1866126</v>
          </cell>
          <cell r="F2814" t="str">
            <v>BGP (Connect D) 1 Business Gas</v>
          </cell>
          <cell r="G2814" t="str">
            <v>G</v>
          </cell>
          <cell r="H2814" t="str">
            <v>YORKSHIRE</v>
          </cell>
          <cell r="I2814">
            <v>23</v>
          </cell>
          <cell r="J2814" t="str">
            <v>ICE0</v>
          </cell>
          <cell r="K2814" t="str">
            <v>STANDARD</v>
          </cell>
          <cell r="L2814">
            <v>54.2</v>
          </cell>
          <cell r="M2814">
            <v>5.15</v>
          </cell>
          <cell r="P2814" t="str">
            <v/>
          </cell>
          <cell r="S2814" t="str">
            <v/>
          </cell>
          <cell r="T2814" t="str">
            <v/>
          </cell>
          <cell r="U2814" t="str">
            <v/>
          </cell>
          <cell r="W2814">
            <v>71.8</v>
          </cell>
          <cell r="X2814">
            <v>6.09</v>
          </cell>
          <cell r="AA2814" t="str">
            <v/>
          </cell>
          <cell r="AD2814" t="str">
            <v/>
          </cell>
          <cell r="AE2814" t="str">
            <v/>
          </cell>
          <cell r="AF2814" t="str">
            <v/>
          </cell>
        </row>
        <row r="2815">
          <cell r="D2815" t="str">
            <v>186612618</v>
          </cell>
          <cell r="E2815">
            <v>1866126</v>
          </cell>
          <cell r="F2815" t="str">
            <v>BGP (Connect D) 1 Business Gas</v>
          </cell>
          <cell r="G2815" t="str">
            <v>G</v>
          </cell>
          <cell r="H2815" t="str">
            <v>SCOTTISH POWER</v>
          </cell>
          <cell r="I2815">
            <v>18</v>
          </cell>
          <cell r="J2815" t="str">
            <v>ICE0</v>
          </cell>
          <cell r="K2815" t="str">
            <v>STANDARD</v>
          </cell>
          <cell r="L2815">
            <v>54.2</v>
          </cell>
          <cell r="M2815">
            <v>5.41</v>
          </cell>
          <cell r="P2815" t="str">
            <v/>
          </cell>
          <cell r="S2815" t="str">
            <v/>
          </cell>
          <cell r="T2815" t="str">
            <v/>
          </cell>
          <cell r="U2815" t="str">
            <v/>
          </cell>
          <cell r="W2815">
            <v>71.8</v>
          </cell>
          <cell r="X2815">
            <v>6.39</v>
          </cell>
          <cell r="AA2815" t="str">
            <v/>
          </cell>
          <cell r="AD2815" t="str">
            <v/>
          </cell>
          <cell r="AE2815" t="str">
            <v/>
          </cell>
          <cell r="AF2815" t="str">
            <v/>
          </cell>
        </row>
        <row r="2816">
          <cell r="D2816" t="str">
            <v>186612617</v>
          </cell>
          <cell r="E2816">
            <v>1866126</v>
          </cell>
          <cell r="F2816" t="str">
            <v>BGP (Connect D) 1 Business Gas</v>
          </cell>
          <cell r="G2816" t="str">
            <v>G</v>
          </cell>
          <cell r="H2816" t="str">
            <v>SCOTTISH HYDRO</v>
          </cell>
          <cell r="I2816">
            <v>17</v>
          </cell>
          <cell r="J2816" t="str">
            <v>ICE0</v>
          </cell>
          <cell r="K2816" t="str">
            <v>STANDARD</v>
          </cell>
          <cell r="L2816">
            <v>54.2</v>
          </cell>
          <cell r="M2816">
            <v>5.41</v>
          </cell>
          <cell r="P2816" t="str">
            <v/>
          </cell>
          <cell r="S2816" t="str">
            <v/>
          </cell>
          <cell r="T2816" t="str">
            <v/>
          </cell>
          <cell r="U2816" t="str">
            <v/>
          </cell>
          <cell r="W2816">
            <v>71.8</v>
          </cell>
          <cell r="X2816">
            <v>6.39</v>
          </cell>
          <cell r="AA2816" t="str">
            <v/>
          </cell>
          <cell r="AD2816" t="str">
            <v/>
          </cell>
          <cell r="AE2816" t="str">
            <v/>
          </cell>
          <cell r="AF2816" t="str">
            <v/>
          </cell>
        </row>
        <row r="2817">
          <cell r="D2817" t="str">
            <v>186614610</v>
          </cell>
          <cell r="E2817">
            <v>1866146</v>
          </cell>
          <cell r="F2817" t="str">
            <v>BGP (Connect E) 1 Business Gas</v>
          </cell>
          <cell r="G2817" t="str">
            <v>G</v>
          </cell>
          <cell r="H2817" t="str">
            <v>EASTERN</v>
          </cell>
          <cell r="I2817">
            <v>10</v>
          </cell>
          <cell r="J2817" t="str">
            <v>ICE0</v>
          </cell>
          <cell r="K2817" t="str">
            <v>STANDARD</v>
          </cell>
          <cell r="L2817">
            <v>54.2</v>
          </cell>
          <cell r="M2817">
            <v>5.42</v>
          </cell>
          <cell r="P2817" t="str">
            <v/>
          </cell>
          <cell r="S2817" t="str">
            <v/>
          </cell>
          <cell r="T2817" t="str">
            <v/>
          </cell>
          <cell r="U2817" t="str">
            <v/>
          </cell>
          <cell r="W2817">
            <v>71.8</v>
          </cell>
          <cell r="X2817">
            <v>6.37</v>
          </cell>
          <cell r="AA2817" t="str">
            <v/>
          </cell>
          <cell r="AD2817" t="str">
            <v/>
          </cell>
          <cell r="AE2817" t="str">
            <v/>
          </cell>
          <cell r="AF2817" t="str">
            <v/>
          </cell>
        </row>
        <row r="2818">
          <cell r="D2818" t="str">
            <v>186614611</v>
          </cell>
          <cell r="E2818">
            <v>1866146</v>
          </cell>
          <cell r="F2818" t="str">
            <v>BGP (Connect E) 1 Business Gas</v>
          </cell>
          <cell r="G2818" t="str">
            <v>G</v>
          </cell>
          <cell r="H2818" t="str">
            <v>EAST MIDLANDS</v>
          </cell>
          <cell r="I2818">
            <v>11</v>
          </cell>
          <cell r="J2818" t="str">
            <v>ICE0</v>
          </cell>
          <cell r="K2818" t="str">
            <v>STANDARD</v>
          </cell>
          <cell r="L2818">
            <v>54.2</v>
          </cell>
          <cell r="M2818">
            <v>5.28</v>
          </cell>
          <cell r="P2818" t="str">
            <v/>
          </cell>
          <cell r="S2818" t="str">
            <v/>
          </cell>
          <cell r="T2818" t="str">
            <v/>
          </cell>
          <cell r="U2818" t="str">
            <v/>
          </cell>
          <cell r="W2818">
            <v>71.8</v>
          </cell>
          <cell r="X2818">
            <v>6.19</v>
          </cell>
          <cell r="AA2818" t="str">
            <v/>
          </cell>
          <cell r="AD2818" t="str">
            <v/>
          </cell>
          <cell r="AE2818" t="str">
            <v/>
          </cell>
          <cell r="AF2818" t="str">
            <v/>
          </cell>
        </row>
        <row r="2819">
          <cell r="D2819" t="str">
            <v>186614612</v>
          </cell>
          <cell r="E2819">
            <v>1866146</v>
          </cell>
          <cell r="F2819" t="str">
            <v>BGP (Connect E) 1 Business Gas</v>
          </cell>
          <cell r="G2819" t="str">
            <v>G</v>
          </cell>
          <cell r="H2819" t="str">
            <v>LONDON</v>
          </cell>
          <cell r="I2819">
            <v>12</v>
          </cell>
          <cell r="J2819" t="str">
            <v>ICE0</v>
          </cell>
          <cell r="K2819" t="str">
            <v>STANDARD</v>
          </cell>
          <cell r="L2819">
            <v>54.2</v>
          </cell>
          <cell r="M2819">
            <v>5.68</v>
          </cell>
          <cell r="P2819" t="str">
            <v/>
          </cell>
          <cell r="S2819" t="str">
            <v/>
          </cell>
          <cell r="T2819" t="str">
            <v/>
          </cell>
          <cell r="U2819" t="str">
            <v/>
          </cell>
          <cell r="W2819">
            <v>71.8</v>
          </cell>
          <cell r="X2819">
            <v>6.68</v>
          </cell>
          <cell r="AA2819" t="str">
            <v/>
          </cell>
          <cell r="AD2819" t="str">
            <v/>
          </cell>
          <cell r="AE2819" t="str">
            <v/>
          </cell>
          <cell r="AF2819" t="str">
            <v/>
          </cell>
        </row>
        <row r="2820">
          <cell r="D2820" t="str">
            <v>186614613</v>
          </cell>
          <cell r="E2820">
            <v>1866146</v>
          </cell>
          <cell r="F2820" t="str">
            <v>BGP (Connect E) 1 Business Gas</v>
          </cell>
          <cell r="G2820" t="str">
            <v>G</v>
          </cell>
          <cell r="H2820" t="str">
            <v>MANWEB</v>
          </cell>
          <cell r="I2820">
            <v>13</v>
          </cell>
          <cell r="J2820" t="str">
            <v>ICE0</v>
          </cell>
          <cell r="K2820" t="str">
            <v>STANDARD</v>
          </cell>
          <cell r="L2820">
            <v>54.2</v>
          </cell>
          <cell r="M2820">
            <v>5.54</v>
          </cell>
          <cell r="P2820" t="str">
            <v/>
          </cell>
          <cell r="S2820" t="str">
            <v/>
          </cell>
          <cell r="T2820" t="str">
            <v/>
          </cell>
          <cell r="U2820" t="str">
            <v/>
          </cell>
          <cell r="W2820">
            <v>71.8</v>
          </cell>
          <cell r="X2820">
            <v>6.51</v>
          </cell>
          <cell r="AA2820" t="str">
            <v/>
          </cell>
          <cell r="AD2820" t="str">
            <v/>
          </cell>
          <cell r="AE2820" t="str">
            <v/>
          </cell>
          <cell r="AF2820" t="str">
            <v/>
          </cell>
        </row>
        <row r="2821">
          <cell r="D2821" t="str">
            <v>186614614</v>
          </cell>
          <cell r="E2821">
            <v>1866146</v>
          </cell>
          <cell r="F2821" t="str">
            <v>BGP (Connect E) 1 Business Gas</v>
          </cell>
          <cell r="G2821" t="str">
            <v>G</v>
          </cell>
          <cell r="H2821" t="str">
            <v>MIDLANDS</v>
          </cell>
          <cell r="I2821">
            <v>14</v>
          </cell>
          <cell r="J2821" t="str">
            <v>ICE0</v>
          </cell>
          <cell r="K2821" t="str">
            <v>STANDARD</v>
          </cell>
          <cell r="L2821">
            <v>54.2</v>
          </cell>
          <cell r="M2821">
            <v>5.45</v>
          </cell>
          <cell r="P2821" t="str">
            <v/>
          </cell>
          <cell r="S2821" t="str">
            <v/>
          </cell>
          <cell r="T2821" t="str">
            <v/>
          </cell>
          <cell r="U2821" t="str">
            <v/>
          </cell>
          <cell r="W2821">
            <v>71.8</v>
          </cell>
          <cell r="X2821">
            <v>6.4</v>
          </cell>
          <cell r="AA2821" t="str">
            <v/>
          </cell>
          <cell r="AD2821" t="str">
            <v/>
          </cell>
          <cell r="AE2821" t="str">
            <v/>
          </cell>
          <cell r="AF2821" t="str">
            <v/>
          </cell>
        </row>
        <row r="2822">
          <cell r="D2822" t="str">
            <v>186614615</v>
          </cell>
          <cell r="E2822">
            <v>1866146</v>
          </cell>
          <cell r="F2822" t="str">
            <v>BGP (Connect E) 1 Business Gas</v>
          </cell>
          <cell r="G2822" t="str">
            <v>G</v>
          </cell>
          <cell r="H2822" t="str">
            <v>NORTHERN</v>
          </cell>
          <cell r="I2822">
            <v>15</v>
          </cell>
          <cell r="J2822" t="str">
            <v>ICE0</v>
          </cell>
          <cell r="K2822" t="str">
            <v>STANDARD</v>
          </cell>
          <cell r="L2822">
            <v>54.2</v>
          </cell>
          <cell r="M2822">
            <v>5.39</v>
          </cell>
          <cell r="P2822" t="str">
            <v/>
          </cell>
          <cell r="S2822" t="str">
            <v/>
          </cell>
          <cell r="T2822" t="str">
            <v/>
          </cell>
          <cell r="U2822" t="str">
            <v/>
          </cell>
          <cell r="W2822">
            <v>71.8</v>
          </cell>
          <cell r="X2822">
            <v>6.33</v>
          </cell>
          <cell r="AA2822" t="str">
            <v/>
          </cell>
          <cell r="AD2822" t="str">
            <v/>
          </cell>
          <cell r="AE2822" t="str">
            <v/>
          </cell>
          <cell r="AF2822" t="str">
            <v/>
          </cell>
        </row>
        <row r="2823">
          <cell r="D2823" t="str">
            <v>186614616</v>
          </cell>
          <cell r="E2823">
            <v>1866146</v>
          </cell>
          <cell r="F2823" t="str">
            <v>BGP (Connect E) 1 Business Gas</v>
          </cell>
          <cell r="G2823" t="str">
            <v>G</v>
          </cell>
          <cell r="H2823" t="str">
            <v>NORWEB</v>
          </cell>
          <cell r="I2823">
            <v>16</v>
          </cell>
          <cell r="J2823" t="str">
            <v>ICE0</v>
          </cell>
          <cell r="K2823" t="str">
            <v>STANDARD</v>
          </cell>
          <cell r="L2823">
            <v>54.2</v>
          </cell>
          <cell r="M2823">
            <v>5.49</v>
          </cell>
          <cell r="P2823" t="str">
            <v/>
          </cell>
          <cell r="S2823" t="str">
            <v/>
          </cell>
          <cell r="T2823" t="str">
            <v/>
          </cell>
          <cell r="U2823" t="str">
            <v/>
          </cell>
          <cell r="W2823">
            <v>71.8</v>
          </cell>
          <cell r="X2823">
            <v>6.45</v>
          </cell>
          <cell r="AA2823" t="str">
            <v/>
          </cell>
          <cell r="AD2823" t="str">
            <v/>
          </cell>
          <cell r="AE2823" t="str">
            <v/>
          </cell>
          <cell r="AF2823" t="str">
            <v/>
          </cell>
        </row>
        <row r="2824">
          <cell r="D2824" t="str">
            <v>186614619</v>
          </cell>
          <cell r="E2824">
            <v>1866146</v>
          </cell>
          <cell r="F2824" t="str">
            <v>BGP (Connect E) 1 Business Gas</v>
          </cell>
          <cell r="G2824" t="str">
            <v>G</v>
          </cell>
          <cell r="H2824" t="str">
            <v>SEEBOARD</v>
          </cell>
          <cell r="I2824">
            <v>19</v>
          </cell>
          <cell r="J2824" t="str">
            <v>ICE0</v>
          </cell>
          <cell r="K2824" t="str">
            <v>STANDARD</v>
          </cell>
          <cell r="L2824">
            <v>54.2</v>
          </cell>
          <cell r="M2824">
            <v>5.58</v>
          </cell>
          <cell r="P2824" t="str">
            <v/>
          </cell>
          <cell r="S2824" t="str">
            <v/>
          </cell>
          <cell r="T2824" t="str">
            <v/>
          </cell>
          <cell r="U2824" t="str">
            <v/>
          </cell>
          <cell r="W2824">
            <v>71.8</v>
          </cell>
          <cell r="X2824">
            <v>6.56</v>
          </cell>
          <cell r="AA2824" t="str">
            <v/>
          </cell>
          <cell r="AD2824" t="str">
            <v/>
          </cell>
          <cell r="AE2824" t="str">
            <v/>
          </cell>
          <cell r="AF2824" t="str">
            <v/>
          </cell>
        </row>
        <row r="2825">
          <cell r="D2825" t="str">
            <v>186614620</v>
          </cell>
          <cell r="E2825">
            <v>1866146</v>
          </cell>
          <cell r="F2825" t="str">
            <v>BGP (Connect E) 1 Business Gas</v>
          </cell>
          <cell r="G2825" t="str">
            <v>G</v>
          </cell>
          <cell r="H2825" t="str">
            <v>SOUTHERN</v>
          </cell>
          <cell r="I2825">
            <v>20</v>
          </cell>
          <cell r="J2825" t="str">
            <v>ICE0</v>
          </cell>
          <cell r="K2825" t="str">
            <v>STANDARD</v>
          </cell>
          <cell r="L2825">
            <v>54.2</v>
          </cell>
          <cell r="M2825">
            <v>5.68</v>
          </cell>
          <cell r="P2825" t="str">
            <v/>
          </cell>
          <cell r="S2825" t="str">
            <v/>
          </cell>
          <cell r="T2825" t="str">
            <v/>
          </cell>
          <cell r="U2825" t="str">
            <v/>
          </cell>
          <cell r="W2825">
            <v>71.8</v>
          </cell>
          <cell r="X2825">
            <v>6.68</v>
          </cell>
          <cell r="AA2825" t="str">
            <v/>
          </cell>
          <cell r="AD2825" t="str">
            <v/>
          </cell>
          <cell r="AE2825" t="str">
            <v/>
          </cell>
          <cell r="AF2825" t="str">
            <v/>
          </cell>
        </row>
        <row r="2826">
          <cell r="D2826" t="str">
            <v>186614622</v>
          </cell>
          <cell r="E2826">
            <v>1866146</v>
          </cell>
          <cell r="F2826" t="str">
            <v>BGP (Connect E) 1 Business Gas</v>
          </cell>
          <cell r="G2826" t="str">
            <v>G</v>
          </cell>
          <cell r="H2826" t="str">
            <v>SWEB</v>
          </cell>
          <cell r="I2826">
            <v>22</v>
          </cell>
          <cell r="J2826" t="str">
            <v>ICE0</v>
          </cell>
          <cell r="K2826" t="str">
            <v>STANDARD</v>
          </cell>
          <cell r="L2826">
            <v>54.2</v>
          </cell>
          <cell r="M2826">
            <v>5.86</v>
          </cell>
          <cell r="P2826" t="str">
            <v/>
          </cell>
          <cell r="S2826" t="str">
            <v/>
          </cell>
          <cell r="T2826" t="str">
            <v/>
          </cell>
          <cell r="U2826" t="str">
            <v/>
          </cell>
          <cell r="W2826">
            <v>71.8</v>
          </cell>
          <cell r="X2826">
            <v>6.9</v>
          </cell>
          <cell r="AA2826" t="str">
            <v/>
          </cell>
          <cell r="AD2826" t="str">
            <v/>
          </cell>
          <cell r="AE2826" t="str">
            <v/>
          </cell>
          <cell r="AF2826" t="str">
            <v/>
          </cell>
        </row>
        <row r="2827">
          <cell r="D2827" t="str">
            <v>186614621</v>
          </cell>
          <cell r="E2827">
            <v>1866146</v>
          </cell>
          <cell r="F2827" t="str">
            <v>BGP (Connect E) 1 Business Gas</v>
          </cell>
          <cell r="G2827" t="str">
            <v>G</v>
          </cell>
          <cell r="H2827" t="str">
            <v>SWALEC</v>
          </cell>
          <cell r="I2827">
            <v>21</v>
          </cell>
          <cell r="J2827" t="str">
            <v>ICE0</v>
          </cell>
          <cell r="K2827" t="str">
            <v>STANDARD</v>
          </cell>
          <cell r="L2827">
            <v>54.2</v>
          </cell>
          <cell r="M2827">
            <v>5.54</v>
          </cell>
          <cell r="P2827" t="str">
            <v/>
          </cell>
          <cell r="S2827" t="str">
            <v/>
          </cell>
          <cell r="T2827" t="str">
            <v/>
          </cell>
          <cell r="U2827" t="str">
            <v/>
          </cell>
          <cell r="W2827">
            <v>71.8</v>
          </cell>
          <cell r="X2827">
            <v>6.51</v>
          </cell>
          <cell r="AA2827" t="str">
            <v/>
          </cell>
          <cell r="AD2827" t="str">
            <v/>
          </cell>
          <cell r="AE2827" t="str">
            <v/>
          </cell>
          <cell r="AF2827" t="str">
            <v/>
          </cell>
        </row>
        <row r="2828">
          <cell r="D2828" t="str">
            <v>186614623</v>
          </cell>
          <cell r="E2828">
            <v>1866146</v>
          </cell>
          <cell r="F2828" t="str">
            <v>BGP (Connect E) 1 Business Gas</v>
          </cell>
          <cell r="G2828" t="str">
            <v>G</v>
          </cell>
          <cell r="H2828" t="str">
            <v>YORKSHIRE</v>
          </cell>
          <cell r="I2828">
            <v>23</v>
          </cell>
          <cell r="J2828" t="str">
            <v>ICE0</v>
          </cell>
          <cell r="K2828" t="str">
            <v>STANDARD</v>
          </cell>
          <cell r="L2828">
            <v>54.2</v>
          </cell>
          <cell r="M2828">
            <v>5.35</v>
          </cell>
          <cell r="P2828" t="str">
            <v/>
          </cell>
          <cell r="S2828" t="str">
            <v/>
          </cell>
          <cell r="T2828" t="str">
            <v/>
          </cell>
          <cell r="U2828" t="str">
            <v/>
          </cell>
          <cell r="W2828">
            <v>71.8</v>
          </cell>
          <cell r="X2828">
            <v>6.29</v>
          </cell>
          <cell r="AA2828" t="str">
            <v/>
          </cell>
          <cell r="AD2828" t="str">
            <v/>
          </cell>
          <cell r="AE2828" t="str">
            <v/>
          </cell>
          <cell r="AF2828" t="str">
            <v/>
          </cell>
        </row>
        <row r="2829">
          <cell r="D2829" t="str">
            <v>186614618</v>
          </cell>
          <cell r="E2829">
            <v>1866146</v>
          </cell>
          <cell r="F2829" t="str">
            <v>BGP (Connect E) 1 Business Gas</v>
          </cell>
          <cell r="G2829" t="str">
            <v>G</v>
          </cell>
          <cell r="H2829" t="str">
            <v>SCOTTISH POWER</v>
          </cell>
          <cell r="I2829">
            <v>18</v>
          </cell>
          <cell r="J2829" t="str">
            <v>ICE0</v>
          </cell>
          <cell r="K2829" t="str">
            <v>STANDARD</v>
          </cell>
          <cell r="L2829">
            <v>54.2</v>
          </cell>
          <cell r="M2829">
            <v>5.61</v>
          </cell>
          <cell r="P2829" t="str">
            <v/>
          </cell>
          <cell r="S2829" t="str">
            <v/>
          </cell>
          <cell r="T2829" t="str">
            <v/>
          </cell>
          <cell r="U2829" t="str">
            <v/>
          </cell>
          <cell r="W2829">
            <v>71.8</v>
          </cell>
          <cell r="X2829">
            <v>6.59</v>
          </cell>
          <cell r="AA2829" t="str">
            <v/>
          </cell>
          <cell r="AD2829" t="str">
            <v/>
          </cell>
          <cell r="AE2829" t="str">
            <v/>
          </cell>
          <cell r="AF2829" t="str">
            <v/>
          </cell>
        </row>
        <row r="2830">
          <cell r="D2830" t="str">
            <v>186614617</v>
          </cell>
          <cell r="E2830">
            <v>1866146</v>
          </cell>
          <cell r="F2830" t="str">
            <v>BGP (Connect E) 1 Business Gas</v>
          </cell>
          <cell r="G2830" t="str">
            <v>G</v>
          </cell>
          <cell r="H2830" t="str">
            <v>SCOTTISH HYDRO</v>
          </cell>
          <cell r="I2830">
            <v>17</v>
          </cell>
          <cell r="J2830" t="str">
            <v>ICE0</v>
          </cell>
          <cell r="K2830" t="str">
            <v>STANDARD</v>
          </cell>
          <cell r="L2830">
            <v>54.2</v>
          </cell>
          <cell r="M2830">
            <v>5.61</v>
          </cell>
          <cell r="P2830" t="str">
            <v/>
          </cell>
          <cell r="S2830" t="str">
            <v/>
          </cell>
          <cell r="T2830" t="str">
            <v/>
          </cell>
          <cell r="U2830" t="str">
            <v/>
          </cell>
          <cell r="W2830">
            <v>71.8</v>
          </cell>
          <cell r="X2830">
            <v>6.59</v>
          </cell>
          <cell r="AA2830" t="str">
            <v/>
          </cell>
          <cell r="AD2830" t="str">
            <v/>
          </cell>
          <cell r="AE2830" t="str">
            <v/>
          </cell>
          <cell r="AF2830" t="str">
            <v/>
          </cell>
        </row>
        <row r="2831">
          <cell r="D2831" t="str">
            <v>186612710</v>
          </cell>
          <cell r="E2831">
            <v>1866127</v>
          </cell>
          <cell r="F2831" t="str">
            <v>BGP (Connect F) 1 Business Gas</v>
          </cell>
          <cell r="G2831" t="str">
            <v>G</v>
          </cell>
          <cell r="H2831" t="str">
            <v>EASTERN</v>
          </cell>
          <cell r="I2831">
            <v>10</v>
          </cell>
          <cell r="J2831" t="str">
            <v>ICE0</v>
          </cell>
          <cell r="K2831" t="str">
            <v>STANDARD</v>
          </cell>
          <cell r="L2831">
            <v>54.2</v>
          </cell>
          <cell r="M2831">
            <v>5.62</v>
          </cell>
          <cell r="P2831" t="str">
            <v/>
          </cell>
          <cell r="S2831" t="str">
            <v/>
          </cell>
          <cell r="T2831" t="str">
            <v/>
          </cell>
          <cell r="U2831" t="str">
            <v/>
          </cell>
          <cell r="W2831">
            <v>71.8</v>
          </cell>
          <cell r="X2831">
            <v>6.57</v>
          </cell>
          <cell r="AA2831" t="str">
            <v/>
          </cell>
          <cell r="AD2831" t="str">
            <v/>
          </cell>
          <cell r="AE2831" t="str">
            <v/>
          </cell>
          <cell r="AF2831" t="str">
            <v/>
          </cell>
        </row>
        <row r="2832">
          <cell r="D2832" t="str">
            <v>186612711</v>
          </cell>
          <cell r="E2832">
            <v>1866127</v>
          </cell>
          <cell r="F2832" t="str">
            <v>BGP (Connect F) 1 Business Gas</v>
          </cell>
          <cell r="G2832" t="str">
            <v>G</v>
          </cell>
          <cell r="H2832" t="str">
            <v>EAST MIDLANDS</v>
          </cell>
          <cell r="I2832">
            <v>11</v>
          </cell>
          <cell r="J2832" t="str">
            <v>ICE0</v>
          </cell>
          <cell r="K2832" t="str">
            <v>STANDARD</v>
          </cell>
          <cell r="L2832">
            <v>54.2</v>
          </cell>
          <cell r="M2832">
            <v>5.48</v>
          </cell>
          <cell r="P2832" t="str">
            <v/>
          </cell>
          <cell r="S2832" t="str">
            <v/>
          </cell>
          <cell r="T2832" t="str">
            <v/>
          </cell>
          <cell r="U2832" t="str">
            <v/>
          </cell>
          <cell r="W2832">
            <v>71.8</v>
          </cell>
          <cell r="X2832">
            <v>6.39</v>
          </cell>
          <cell r="AA2832" t="str">
            <v/>
          </cell>
          <cell r="AD2832" t="str">
            <v/>
          </cell>
          <cell r="AE2832" t="str">
            <v/>
          </cell>
          <cell r="AF2832" t="str">
            <v/>
          </cell>
        </row>
        <row r="2833">
          <cell r="D2833" t="str">
            <v>186612712</v>
          </cell>
          <cell r="E2833">
            <v>1866127</v>
          </cell>
          <cell r="F2833" t="str">
            <v>BGP (Connect F) 1 Business Gas</v>
          </cell>
          <cell r="G2833" t="str">
            <v>G</v>
          </cell>
          <cell r="H2833" t="str">
            <v>LONDON</v>
          </cell>
          <cell r="I2833">
            <v>12</v>
          </cell>
          <cell r="J2833" t="str">
            <v>ICE0</v>
          </cell>
          <cell r="K2833" t="str">
            <v>STANDARD</v>
          </cell>
          <cell r="L2833">
            <v>54.2</v>
          </cell>
          <cell r="M2833">
            <v>5.88</v>
          </cell>
          <cell r="P2833" t="str">
            <v/>
          </cell>
          <cell r="S2833" t="str">
            <v/>
          </cell>
          <cell r="T2833" t="str">
            <v/>
          </cell>
          <cell r="U2833" t="str">
            <v/>
          </cell>
          <cell r="W2833">
            <v>71.8</v>
          </cell>
          <cell r="X2833">
            <v>6.88</v>
          </cell>
          <cell r="AA2833" t="str">
            <v/>
          </cell>
          <cell r="AD2833" t="str">
            <v/>
          </cell>
          <cell r="AE2833" t="str">
            <v/>
          </cell>
          <cell r="AF2833" t="str">
            <v/>
          </cell>
        </row>
        <row r="2834">
          <cell r="D2834" t="str">
            <v>186612713</v>
          </cell>
          <cell r="E2834">
            <v>1866127</v>
          </cell>
          <cell r="F2834" t="str">
            <v>BGP (Connect F) 1 Business Gas</v>
          </cell>
          <cell r="G2834" t="str">
            <v>G</v>
          </cell>
          <cell r="H2834" t="str">
            <v>MANWEB</v>
          </cell>
          <cell r="I2834">
            <v>13</v>
          </cell>
          <cell r="J2834" t="str">
            <v>ICE0</v>
          </cell>
          <cell r="K2834" t="str">
            <v>STANDARD</v>
          </cell>
          <cell r="L2834">
            <v>54.2</v>
          </cell>
          <cell r="M2834">
            <v>5.74</v>
          </cell>
          <cell r="P2834" t="str">
            <v/>
          </cell>
          <cell r="S2834" t="str">
            <v/>
          </cell>
          <cell r="T2834" t="str">
            <v/>
          </cell>
          <cell r="U2834" t="str">
            <v/>
          </cell>
          <cell r="W2834">
            <v>71.8</v>
          </cell>
          <cell r="X2834">
            <v>6.71</v>
          </cell>
          <cell r="AA2834" t="str">
            <v/>
          </cell>
          <cell r="AD2834" t="str">
            <v/>
          </cell>
          <cell r="AE2834" t="str">
            <v/>
          </cell>
          <cell r="AF2834" t="str">
            <v/>
          </cell>
        </row>
        <row r="2835">
          <cell r="D2835" t="str">
            <v>186612714</v>
          </cell>
          <cell r="E2835">
            <v>1866127</v>
          </cell>
          <cell r="F2835" t="str">
            <v>BGP (Connect F) 1 Business Gas</v>
          </cell>
          <cell r="G2835" t="str">
            <v>G</v>
          </cell>
          <cell r="H2835" t="str">
            <v>MIDLANDS</v>
          </cell>
          <cell r="I2835">
            <v>14</v>
          </cell>
          <cell r="J2835" t="str">
            <v>ICE0</v>
          </cell>
          <cell r="K2835" t="str">
            <v>STANDARD</v>
          </cell>
          <cell r="L2835">
            <v>54.2</v>
          </cell>
          <cell r="M2835">
            <v>5.65</v>
          </cell>
          <cell r="P2835" t="str">
            <v/>
          </cell>
          <cell r="S2835" t="str">
            <v/>
          </cell>
          <cell r="T2835" t="str">
            <v/>
          </cell>
          <cell r="U2835" t="str">
            <v/>
          </cell>
          <cell r="W2835">
            <v>71.8</v>
          </cell>
          <cell r="X2835">
            <v>6.6</v>
          </cell>
          <cell r="AA2835" t="str">
            <v/>
          </cell>
          <cell r="AD2835" t="str">
            <v/>
          </cell>
          <cell r="AE2835" t="str">
            <v/>
          </cell>
          <cell r="AF2835" t="str">
            <v/>
          </cell>
        </row>
        <row r="2836">
          <cell r="D2836" t="str">
            <v>186612715</v>
          </cell>
          <cell r="E2836">
            <v>1866127</v>
          </cell>
          <cell r="F2836" t="str">
            <v>BGP (Connect F) 1 Business Gas</v>
          </cell>
          <cell r="G2836" t="str">
            <v>G</v>
          </cell>
          <cell r="H2836" t="str">
            <v>NORTHERN</v>
          </cell>
          <cell r="I2836">
            <v>15</v>
          </cell>
          <cell r="J2836" t="str">
            <v>ICE0</v>
          </cell>
          <cell r="K2836" t="str">
            <v>STANDARD</v>
          </cell>
          <cell r="L2836">
            <v>54.2</v>
          </cell>
          <cell r="M2836">
            <v>5.59</v>
          </cell>
          <cell r="P2836" t="str">
            <v/>
          </cell>
          <cell r="S2836" t="str">
            <v/>
          </cell>
          <cell r="T2836" t="str">
            <v/>
          </cell>
          <cell r="U2836" t="str">
            <v/>
          </cell>
          <cell r="W2836">
            <v>71.8</v>
          </cell>
          <cell r="X2836">
            <v>6.53</v>
          </cell>
          <cell r="AA2836" t="str">
            <v/>
          </cell>
          <cell r="AD2836" t="str">
            <v/>
          </cell>
          <cell r="AE2836" t="str">
            <v/>
          </cell>
          <cell r="AF2836" t="str">
            <v/>
          </cell>
        </row>
        <row r="2837">
          <cell r="D2837" t="str">
            <v>186612716</v>
          </cell>
          <cell r="E2837">
            <v>1866127</v>
          </cell>
          <cell r="F2837" t="str">
            <v>BGP (Connect F) 1 Business Gas</v>
          </cell>
          <cell r="G2837" t="str">
            <v>G</v>
          </cell>
          <cell r="H2837" t="str">
            <v>NORWEB</v>
          </cell>
          <cell r="I2837">
            <v>16</v>
          </cell>
          <cell r="J2837" t="str">
            <v>ICE0</v>
          </cell>
          <cell r="K2837" t="str">
            <v>STANDARD</v>
          </cell>
          <cell r="L2837">
            <v>54.2</v>
          </cell>
          <cell r="M2837">
            <v>5.69</v>
          </cell>
          <cell r="P2837" t="str">
            <v/>
          </cell>
          <cell r="S2837" t="str">
            <v/>
          </cell>
          <cell r="T2837" t="str">
            <v/>
          </cell>
          <cell r="U2837" t="str">
            <v/>
          </cell>
          <cell r="W2837">
            <v>71.8</v>
          </cell>
          <cell r="X2837">
            <v>6.65</v>
          </cell>
          <cell r="AA2837" t="str">
            <v/>
          </cell>
          <cell r="AD2837" t="str">
            <v/>
          </cell>
          <cell r="AE2837" t="str">
            <v/>
          </cell>
          <cell r="AF2837" t="str">
            <v/>
          </cell>
        </row>
        <row r="2838">
          <cell r="D2838" t="str">
            <v>186612719</v>
          </cell>
          <cell r="E2838">
            <v>1866127</v>
          </cell>
          <cell r="F2838" t="str">
            <v>BGP (Connect F) 1 Business Gas</v>
          </cell>
          <cell r="G2838" t="str">
            <v>G</v>
          </cell>
          <cell r="H2838" t="str">
            <v>SEEBOARD</v>
          </cell>
          <cell r="I2838">
            <v>19</v>
          </cell>
          <cell r="J2838" t="str">
            <v>ICE0</v>
          </cell>
          <cell r="K2838" t="str">
            <v>STANDARD</v>
          </cell>
          <cell r="L2838">
            <v>54.2</v>
          </cell>
          <cell r="M2838">
            <v>5.78</v>
          </cell>
          <cell r="P2838" t="str">
            <v/>
          </cell>
          <cell r="S2838" t="str">
            <v/>
          </cell>
          <cell r="T2838" t="str">
            <v/>
          </cell>
          <cell r="U2838" t="str">
            <v/>
          </cell>
          <cell r="W2838">
            <v>71.8</v>
          </cell>
          <cell r="X2838">
            <v>6.76</v>
          </cell>
          <cell r="AA2838" t="str">
            <v/>
          </cell>
          <cell r="AD2838" t="str">
            <v/>
          </cell>
          <cell r="AE2838" t="str">
            <v/>
          </cell>
          <cell r="AF2838" t="str">
            <v/>
          </cell>
        </row>
        <row r="2839">
          <cell r="D2839" t="str">
            <v>186612720</v>
          </cell>
          <cell r="E2839">
            <v>1866127</v>
          </cell>
          <cell r="F2839" t="str">
            <v>BGP (Connect F) 1 Business Gas</v>
          </cell>
          <cell r="G2839" t="str">
            <v>G</v>
          </cell>
          <cell r="H2839" t="str">
            <v>SOUTHERN</v>
          </cell>
          <cell r="I2839">
            <v>20</v>
          </cell>
          <cell r="J2839" t="str">
            <v>ICE0</v>
          </cell>
          <cell r="K2839" t="str">
            <v>STANDARD</v>
          </cell>
          <cell r="L2839">
            <v>54.2</v>
          </cell>
          <cell r="M2839">
            <v>5.88</v>
          </cell>
          <cell r="P2839" t="str">
            <v/>
          </cell>
          <cell r="S2839" t="str">
            <v/>
          </cell>
          <cell r="T2839" t="str">
            <v/>
          </cell>
          <cell r="U2839" t="str">
            <v/>
          </cell>
          <cell r="W2839">
            <v>71.8</v>
          </cell>
          <cell r="X2839">
            <v>6.88</v>
          </cell>
          <cell r="AA2839" t="str">
            <v/>
          </cell>
          <cell r="AD2839" t="str">
            <v/>
          </cell>
          <cell r="AE2839" t="str">
            <v/>
          </cell>
          <cell r="AF2839" t="str">
            <v/>
          </cell>
        </row>
        <row r="2840">
          <cell r="D2840" t="str">
            <v>186612722</v>
          </cell>
          <cell r="E2840">
            <v>1866127</v>
          </cell>
          <cell r="F2840" t="str">
            <v>BGP (Connect F) 1 Business Gas</v>
          </cell>
          <cell r="G2840" t="str">
            <v>G</v>
          </cell>
          <cell r="H2840" t="str">
            <v>SWEB</v>
          </cell>
          <cell r="I2840">
            <v>22</v>
          </cell>
          <cell r="J2840" t="str">
            <v>ICE0</v>
          </cell>
          <cell r="K2840" t="str">
            <v>STANDARD</v>
          </cell>
          <cell r="L2840">
            <v>54.2</v>
          </cell>
          <cell r="M2840">
            <v>6.06</v>
          </cell>
          <cell r="P2840" t="str">
            <v/>
          </cell>
          <cell r="S2840" t="str">
            <v/>
          </cell>
          <cell r="T2840" t="str">
            <v/>
          </cell>
          <cell r="U2840" t="str">
            <v/>
          </cell>
          <cell r="W2840">
            <v>71.8</v>
          </cell>
          <cell r="X2840">
            <v>7.1</v>
          </cell>
          <cell r="AA2840" t="str">
            <v/>
          </cell>
          <cell r="AD2840" t="str">
            <v/>
          </cell>
          <cell r="AE2840" t="str">
            <v/>
          </cell>
          <cell r="AF2840" t="str">
            <v/>
          </cell>
        </row>
        <row r="2841">
          <cell r="D2841" t="str">
            <v>186612721</v>
          </cell>
          <cell r="E2841">
            <v>1866127</v>
          </cell>
          <cell r="F2841" t="str">
            <v>BGP (Connect F) 1 Business Gas</v>
          </cell>
          <cell r="G2841" t="str">
            <v>G</v>
          </cell>
          <cell r="H2841" t="str">
            <v>SWALEC</v>
          </cell>
          <cell r="I2841">
            <v>21</v>
          </cell>
          <cell r="J2841" t="str">
            <v>ICE0</v>
          </cell>
          <cell r="K2841" t="str">
            <v>STANDARD</v>
          </cell>
          <cell r="L2841">
            <v>54.2</v>
          </cell>
          <cell r="M2841">
            <v>5.74</v>
          </cell>
          <cell r="P2841" t="str">
            <v/>
          </cell>
          <cell r="S2841" t="str">
            <v/>
          </cell>
          <cell r="T2841" t="str">
            <v/>
          </cell>
          <cell r="U2841" t="str">
            <v/>
          </cell>
          <cell r="W2841">
            <v>71.8</v>
          </cell>
          <cell r="X2841">
            <v>6.71</v>
          </cell>
          <cell r="AA2841" t="str">
            <v/>
          </cell>
          <cell r="AD2841" t="str">
            <v/>
          </cell>
          <cell r="AE2841" t="str">
            <v/>
          </cell>
          <cell r="AF2841" t="str">
            <v/>
          </cell>
        </row>
        <row r="2842">
          <cell r="D2842" t="str">
            <v>186612723</v>
          </cell>
          <cell r="E2842">
            <v>1866127</v>
          </cell>
          <cell r="F2842" t="str">
            <v>BGP (Connect F) 1 Business Gas</v>
          </cell>
          <cell r="G2842" t="str">
            <v>G</v>
          </cell>
          <cell r="H2842" t="str">
            <v>YORKSHIRE</v>
          </cell>
          <cell r="I2842">
            <v>23</v>
          </cell>
          <cell r="J2842" t="str">
            <v>ICE0</v>
          </cell>
          <cell r="K2842" t="str">
            <v>STANDARD</v>
          </cell>
          <cell r="L2842">
            <v>54.2</v>
          </cell>
          <cell r="M2842">
            <v>5.55</v>
          </cell>
          <cell r="P2842" t="str">
            <v/>
          </cell>
          <cell r="S2842" t="str">
            <v/>
          </cell>
          <cell r="T2842" t="str">
            <v/>
          </cell>
          <cell r="U2842" t="str">
            <v/>
          </cell>
          <cell r="W2842">
            <v>71.8</v>
          </cell>
          <cell r="X2842">
            <v>6.49</v>
          </cell>
          <cell r="AA2842" t="str">
            <v/>
          </cell>
          <cell r="AD2842" t="str">
            <v/>
          </cell>
          <cell r="AE2842" t="str">
            <v/>
          </cell>
          <cell r="AF2842" t="str">
            <v/>
          </cell>
        </row>
        <row r="2843">
          <cell r="D2843" t="str">
            <v>186612718</v>
          </cell>
          <cell r="E2843">
            <v>1866127</v>
          </cell>
          <cell r="F2843" t="str">
            <v>BGP (Connect F) 1 Business Gas</v>
          </cell>
          <cell r="G2843" t="str">
            <v>G</v>
          </cell>
          <cell r="H2843" t="str">
            <v>SCOTTISH POWER</v>
          </cell>
          <cell r="I2843">
            <v>18</v>
          </cell>
          <cell r="J2843" t="str">
            <v>ICE0</v>
          </cell>
          <cell r="K2843" t="str">
            <v>STANDARD</v>
          </cell>
          <cell r="L2843">
            <v>54.2</v>
          </cell>
          <cell r="M2843">
            <v>5.81</v>
          </cell>
          <cell r="P2843" t="str">
            <v/>
          </cell>
          <cell r="S2843" t="str">
            <v/>
          </cell>
          <cell r="T2843" t="str">
            <v/>
          </cell>
          <cell r="U2843" t="str">
            <v/>
          </cell>
          <cell r="W2843">
            <v>71.8</v>
          </cell>
          <cell r="X2843">
            <v>6.79</v>
          </cell>
          <cell r="AA2843" t="str">
            <v/>
          </cell>
          <cell r="AD2843" t="str">
            <v/>
          </cell>
          <cell r="AE2843" t="str">
            <v/>
          </cell>
          <cell r="AF2843" t="str">
            <v/>
          </cell>
        </row>
        <row r="2844">
          <cell r="D2844" t="str">
            <v>186612717</v>
          </cell>
          <cell r="E2844">
            <v>1866127</v>
          </cell>
          <cell r="F2844" t="str">
            <v>BGP (Connect F) 1 Business Gas</v>
          </cell>
          <cell r="G2844" t="str">
            <v>G</v>
          </cell>
          <cell r="H2844" t="str">
            <v>SCOTTISH HYDRO</v>
          </cell>
          <cell r="I2844">
            <v>17</v>
          </cell>
          <cell r="J2844" t="str">
            <v>ICE0</v>
          </cell>
          <cell r="K2844" t="str">
            <v>STANDARD</v>
          </cell>
          <cell r="L2844">
            <v>54.2</v>
          </cell>
          <cell r="M2844">
            <v>5.81</v>
          </cell>
          <cell r="P2844" t="str">
            <v/>
          </cell>
          <cell r="S2844" t="str">
            <v/>
          </cell>
          <cell r="T2844" t="str">
            <v/>
          </cell>
          <cell r="U2844" t="str">
            <v/>
          </cell>
          <cell r="W2844">
            <v>71.8</v>
          </cell>
          <cell r="X2844">
            <v>6.79</v>
          </cell>
          <cell r="AA2844" t="str">
            <v/>
          </cell>
          <cell r="AD2844" t="str">
            <v/>
          </cell>
          <cell r="AE2844" t="str">
            <v/>
          </cell>
          <cell r="AF2844" t="str">
            <v/>
          </cell>
        </row>
        <row r="2845">
          <cell r="D2845" t="str">
            <v>186614710</v>
          </cell>
          <cell r="E2845">
            <v>1866147</v>
          </cell>
          <cell r="F2845" t="str">
            <v>BGP (Connect G) 1 Business Gas</v>
          </cell>
          <cell r="G2845" t="str">
            <v>G</v>
          </cell>
          <cell r="H2845" t="str">
            <v>EASTERN</v>
          </cell>
          <cell r="I2845">
            <v>10</v>
          </cell>
          <cell r="J2845" t="str">
            <v>ICE0</v>
          </cell>
          <cell r="K2845" t="str">
            <v>STANDARD</v>
          </cell>
          <cell r="L2845">
            <v>54.2</v>
          </cell>
          <cell r="M2845">
            <v>6.12</v>
          </cell>
          <cell r="P2845" t="str">
            <v/>
          </cell>
          <cell r="S2845" t="str">
            <v/>
          </cell>
          <cell r="T2845" t="str">
            <v/>
          </cell>
          <cell r="U2845" t="str">
            <v/>
          </cell>
          <cell r="W2845">
            <v>71.8</v>
          </cell>
          <cell r="X2845">
            <v>7.07</v>
          </cell>
          <cell r="AA2845" t="str">
            <v/>
          </cell>
          <cell r="AD2845" t="str">
            <v/>
          </cell>
          <cell r="AE2845" t="str">
            <v/>
          </cell>
          <cell r="AF2845" t="str">
            <v/>
          </cell>
        </row>
        <row r="2846">
          <cell r="D2846" t="str">
            <v>186614711</v>
          </cell>
          <cell r="E2846">
            <v>1866147</v>
          </cell>
          <cell r="F2846" t="str">
            <v>BGP (Connect G) 1 Business Gas</v>
          </cell>
          <cell r="G2846" t="str">
            <v>G</v>
          </cell>
          <cell r="H2846" t="str">
            <v>EAST MIDLANDS</v>
          </cell>
          <cell r="I2846">
            <v>11</v>
          </cell>
          <cell r="J2846" t="str">
            <v>ICE0</v>
          </cell>
          <cell r="K2846" t="str">
            <v>STANDARD</v>
          </cell>
          <cell r="L2846">
            <v>54.2</v>
          </cell>
          <cell r="M2846">
            <v>5.98</v>
          </cell>
          <cell r="P2846" t="str">
            <v/>
          </cell>
          <cell r="S2846" t="str">
            <v/>
          </cell>
          <cell r="T2846" t="str">
            <v/>
          </cell>
          <cell r="U2846" t="str">
            <v/>
          </cell>
          <cell r="W2846">
            <v>71.8</v>
          </cell>
          <cell r="X2846">
            <v>6.89</v>
          </cell>
          <cell r="AA2846" t="str">
            <v/>
          </cell>
          <cell r="AD2846" t="str">
            <v/>
          </cell>
          <cell r="AE2846" t="str">
            <v/>
          </cell>
          <cell r="AF2846" t="str">
            <v/>
          </cell>
        </row>
        <row r="2847">
          <cell r="D2847" t="str">
            <v>186614712</v>
          </cell>
          <cell r="E2847">
            <v>1866147</v>
          </cell>
          <cell r="F2847" t="str">
            <v>BGP (Connect G) 1 Business Gas</v>
          </cell>
          <cell r="G2847" t="str">
            <v>G</v>
          </cell>
          <cell r="H2847" t="str">
            <v>LONDON</v>
          </cell>
          <cell r="I2847">
            <v>12</v>
          </cell>
          <cell r="J2847" t="str">
            <v>ICE0</v>
          </cell>
          <cell r="K2847" t="str">
            <v>STANDARD</v>
          </cell>
          <cell r="L2847">
            <v>54.2</v>
          </cell>
          <cell r="M2847">
            <v>6.38</v>
          </cell>
          <cell r="P2847" t="str">
            <v/>
          </cell>
          <cell r="S2847" t="str">
            <v/>
          </cell>
          <cell r="T2847" t="str">
            <v/>
          </cell>
          <cell r="U2847" t="str">
            <v/>
          </cell>
          <cell r="W2847">
            <v>71.8</v>
          </cell>
          <cell r="X2847">
            <v>7.38</v>
          </cell>
          <cell r="AA2847" t="str">
            <v/>
          </cell>
          <cell r="AD2847" t="str">
            <v/>
          </cell>
          <cell r="AE2847" t="str">
            <v/>
          </cell>
          <cell r="AF2847" t="str">
            <v/>
          </cell>
        </row>
        <row r="2848">
          <cell r="D2848" t="str">
            <v>186614713</v>
          </cell>
          <cell r="E2848">
            <v>1866147</v>
          </cell>
          <cell r="F2848" t="str">
            <v>BGP (Connect G) 1 Business Gas</v>
          </cell>
          <cell r="G2848" t="str">
            <v>G</v>
          </cell>
          <cell r="H2848" t="str">
            <v>MANWEB</v>
          </cell>
          <cell r="I2848">
            <v>13</v>
          </cell>
          <cell r="J2848" t="str">
            <v>ICE0</v>
          </cell>
          <cell r="K2848" t="str">
            <v>STANDARD</v>
          </cell>
          <cell r="L2848">
            <v>54.2</v>
          </cell>
          <cell r="M2848">
            <v>6.24</v>
          </cell>
          <cell r="P2848" t="str">
            <v/>
          </cell>
          <cell r="S2848" t="str">
            <v/>
          </cell>
          <cell r="T2848" t="str">
            <v/>
          </cell>
          <cell r="U2848" t="str">
            <v/>
          </cell>
          <cell r="W2848">
            <v>71.8</v>
          </cell>
          <cell r="X2848">
            <v>7.21</v>
          </cell>
          <cell r="AA2848" t="str">
            <v/>
          </cell>
          <cell r="AD2848" t="str">
            <v/>
          </cell>
          <cell r="AE2848" t="str">
            <v/>
          </cell>
          <cell r="AF2848" t="str">
            <v/>
          </cell>
        </row>
        <row r="2849">
          <cell r="D2849" t="str">
            <v>186614714</v>
          </cell>
          <cell r="E2849">
            <v>1866147</v>
          </cell>
          <cell r="F2849" t="str">
            <v>BGP (Connect G) 1 Business Gas</v>
          </cell>
          <cell r="G2849" t="str">
            <v>G</v>
          </cell>
          <cell r="H2849" t="str">
            <v>MIDLANDS</v>
          </cell>
          <cell r="I2849">
            <v>14</v>
          </cell>
          <cell r="J2849" t="str">
            <v>ICE0</v>
          </cell>
          <cell r="K2849" t="str">
            <v>STANDARD</v>
          </cell>
          <cell r="L2849">
            <v>54.2</v>
          </cell>
          <cell r="M2849">
            <v>6.15</v>
          </cell>
          <cell r="P2849" t="str">
            <v/>
          </cell>
          <cell r="S2849" t="str">
            <v/>
          </cell>
          <cell r="T2849" t="str">
            <v/>
          </cell>
          <cell r="U2849" t="str">
            <v/>
          </cell>
          <cell r="W2849">
            <v>71.8</v>
          </cell>
          <cell r="X2849">
            <v>7.1</v>
          </cell>
          <cell r="AA2849" t="str">
            <v/>
          </cell>
          <cell r="AD2849" t="str">
            <v/>
          </cell>
          <cell r="AE2849" t="str">
            <v/>
          </cell>
          <cell r="AF2849" t="str">
            <v/>
          </cell>
        </row>
        <row r="2850">
          <cell r="D2850" t="str">
            <v>186614715</v>
          </cell>
          <cell r="E2850">
            <v>1866147</v>
          </cell>
          <cell r="F2850" t="str">
            <v>BGP (Connect G) 1 Business Gas</v>
          </cell>
          <cell r="G2850" t="str">
            <v>G</v>
          </cell>
          <cell r="H2850" t="str">
            <v>NORTHERN</v>
          </cell>
          <cell r="I2850">
            <v>15</v>
          </cell>
          <cell r="J2850" t="str">
            <v>ICE0</v>
          </cell>
          <cell r="K2850" t="str">
            <v>STANDARD</v>
          </cell>
          <cell r="L2850">
            <v>54.2</v>
          </cell>
          <cell r="M2850">
            <v>6.09</v>
          </cell>
          <cell r="P2850" t="str">
            <v/>
          </cell>
          <cell r="S2850" t="str">
            <v/>
          </cell>
          <cell r="T2850" t="str">
            <v/>
          </cell>
          <cell r="U2850" t="str">
            <v/>
          </cell>
          <cell r="W2850">
            <v>71.8</v>
          </cell>
          <cell r="X2850">
            <v>7.03</v>
          </cell>
          <cell r="AA2850" t="str">
            <v/>
          </cell>
          <cell r="AD2850" t="str">
            <v/>
          </cell>
          <cell r="AE2850" t="str">
            <v/>
          </cell>
          <cell r="AF2850" t="str">
            <v/>
          </cell>
        </row>
        <row r="2851">
          <cell r="D2851" t="str">
            <v>186614716</v>
          </cell>
          <cell r="E2851">
            <v>1866147</v>
          </cell>
          <cell r="F2851" t="str">
            <v>BGP (Connect G) 1 Business Gas</v>
          </cell>
          <cell r="G2851" t="str">
            <v>G</v>
          </cell>
          <cell r="H2851" t="str">
            <v>NORWEB</v>
          </cell>
          <cell r="I2851">
            <v>16</v>
          </cell>
          <cell r="J2851" t="str">
            <v>ICE0</v>
          </cell>
          <cell r="K2851" t="str">
            <v>STANDARD</v>
          </cell>
          <cell r="L2851">
            <v>54.2</v>
          </cell>
          <cell r="M2851">
            <v>6.19</v>
          </cell>
          <cell r="P2851" t="str">
            <v/>
          </cell>
          <cell r="S2851" t="str">
            <v/>
          </cell>
          <cell r="T2851" t="str">
            <v/>
          </cell>
          <cell r="U2851" t="str">
            <v/>
          </cell>
          <cell r="W2851">
            <v>71.8</v>
          </cell>
          <cell r="X2851">
            <v>7.15</v>
          </cell>
          <cell r="AA2851" t="str">
            <v/>
          </cell>
          <cell r="AD2851" t="str">
            <v/>
          </cell>
          <cell r="AE2851" t="str">
            <v/>
          </cell>
          <cell r="AF2851" t="str">
            <v/>
          </cell>
        </row>
        <row r="2852">
          <cell r="D2852" t="str">
            <v>186614719</v>
          </cell>
          <cell r="E2852">
            <v>1866147</v>
          </cell>
          <cell r="F2852" t="str">
            <v>BGP (Connect G) 1 Business Gas</v>
          </cell>
          <cell r="G2852" t="str">
            <v>G</v>
          </cell>
          <cell r="H2852" t="str">
            <v>SEEBOARD</v>
          </cell>
          <cell r="I2852">
            <v>19</v>
          </cell>
          <cell r="J2852" t="str">
            <v>ICE0</v>
          </cell>
          <cell r="K2852" t="str">
            <v>STANDARD</v>
          </cell>
          <cell r="L2852">
            <v>54.2</v>
          </cell>
          <cell r="M2852">
            <v>6.28</v>
          </cell>
          <cell r="P2852" t="str">
            <v/>
          </cell>
          <cell r="S2852" t="str">
            <v/>
          </cell>
          <cell r="T2852" t="str">
            <v/>
          </cell>
          <cell r="U2852" t="str">
            <v/>
          </cell>
          <cell r="W2852">
            <v>71.8</v>
          </cell>
          <cell r="X2852">
            <v>7.26</v>
          </cell>
          <cell r="AA2852" t="str">
            <v/>
          </cell>
          <cell r="AD2852" t="str">
            <v/>
          </cell>
          <cell r="AE2852" t="str">
            <v/>
          </cell>
          <cell r="AF2852" t="str">
            <v/>
          </cell>
        </row>
        <row r="2853">
          <cell r="D2853" t="str">
            <v>186614720</v>
          </cell>
          <cell r="E2853">
            <v>1866147</v>
          </cell>
          <cell r="F2853" t="str">
            <v>BGP (Connect G) 1 Business Gas</v>
          </cell>
          <cell r="G2853" t="str">
            <v>G</v>
          </cell>
          <cell r="H2853" t="str">
            <v>SOUTHERN</v>
          </cell>
          <cell r="I2853">
            <v>20</v>
          </cell>
          <cell r="J2853" t="str">
            <v>ICE0</v>
          </cell>
          <cell r="K2853" t="str">
            <v>STANDARD</v>
          </cell>
          <cell r="L2853">
            <v>54.2</v>
          </cell>
          <cell r="M2853">
            <v>6.38</v>
          </cell>
          <cell r="P2853" t="str">
            <v/>
          </cell>
          <cell r="S2853" t="str">
            <v/>
          </cell>
          <cell r="T2853" t="str">
            <v/>
          </cell>
          <cell r="U2853" t="str">
            <v/>
          </cell>
          <cell r="W2853">
            <v>71.8</v>
          </cell>
          <cell r="X2853">
            <v>7.38</v>
          </cell>
          <cell r="AA2853" t="str">
            <v/>
          </cell>
          <cell r="AD2853" t="str">
            <v/>
          </cell>
          <cell r="AE2853" t="str">
            <v/>
          </cell>
          <cell r="AF2853" t="str">
            <v/>
          </cell>
        </row>
        <row r="2854">
          <cell r="D2854" t="str">
            <v>186614722</v>
          </cell>
          <cell r="E2854">
            <v>1866147</v>
          </cell>
          <cell r="F2854" t="str">
            <v>BGP (Connect G) 1 Business Gas</v>
          </cell>
          <cell r="G2854" t="str">
            <v>G</v>
          </cell>
          <cell r="H2854" t="str">
            <v>SWEB</v>
          </cell>
          <cell r="I2854">
            <v>22</v>
          </cell>
          <cell r="J2854" t="str">
            <v>ICE0</v>
          </cell>
          <cell r="K2854" t="str">
            <v>STANDARD</v>
          </cell>
          <cell r="L2854">
            <v>54.2</v>
          </cell>
          <cell r="M2854">
            <v>6.56</v>
          </cell>
          <cell r="P2854" t="str">
            <v/>
          </cell>
          <cell r="S2854" t="str">
            <v/>
          </cell>
          <cell r="T2854" t="str">
            <v/>
          </cell>
          <cell r="U2854" t="str">
            <v/>
          </cell>
          <cell r="W2854">
            <v>71.8</v>
          </cell>
          <cell r="X2854">
            <v>7.6</v>
          </cell>
          <cell r="AA2854" t="str">
            <v/>
          </cell>
          <cell r="AD2854" t="str">
            <v/>
          </cell>
          <cell r="AE2854" t="str">
            <v/>
          </cell>
          <cell r="AF2854" t="str">
            <v/>
          </cell>
        </row>
        <row r="2855">
          <cell r="D2855" t="str">
            <v>186614721</v>
          </cell>
          <cell r="E2855">
            <v>1866147</v>
          </cell>
          <cell r="F2855" t="str">
            <v>BGP (Connect G) 1 Business Gas</v>
          </cell>
          <cell r="G2855" t="str">
            <v>G</v>
          </cell>
          <cell r="H2855" t="str">
            <v>SWALEC</v>
          </cell>
          <cell r="I2855">
            <v>21</v>
          </cell>
          <cell r="J2855" t="str">
            <v>ICE0</v>
          </cell>
          <cell r="K2855" t="str">
            <v>STANDARD</v>
          </cell>
          <cell r="L2855">
            <v>54.2</v>
          </cell>
          <cell r="M2855">
            <v>6.24</v>
          </cell>
          <cell r="P2855" t="str">
            <v/>
          </cell>
          <cell r="S2855" t="str">
            <v/>
          </cell>
          <cell r="T2855" t="str">
            <v/>
          </cell>
          <cell r="U2855" t="str">
            <v/>
          </cell>
          <cell r="W2855">
            <v>71.8</v>
          </cell>
          <cell r="X2855">
            <v>7.21</v>
          </cell>
          <cell r="AA2855" t="str">
            <v/>
          </cell>
          <cell r="AD2855" t="str">
            <v/>
          </cell>
          <cell r="AE2855" t="str">
            <v/>
          </cell>
          <cell r="AF2855" t="str">
            <v/>
          </cell>
        </row>
        <row r="2856">
          <cell r="D2856" t="str">
            <v>186614723</v>
          </cell>
          <cell r="E2856">
            <v>1866147</v>
          </cell>
          <cell r="F2856" t="str">
            <v>BGP (Connect G) 1 Business Gas</v>
          </cell>
          <cell r="G2856" t="str">
            <v>G</v>
          </cell>
          <cell r="H2856" t="str">
            <v>YORKSHIRE</v>
          </cell>
          <cell r="I2856">
            <v>23</v>
          </cell>
          <cell r="J2856" t="str">
            <v>ICE0</v>
          </cell>
          <cell r="K2856" t="str">
            <v>STANDARD</v>
          </cell>
          <cell r="L2856">
            <v>54.2</v>
          </cell>
          <cell r="M2856">
            <v>6.05</v>
          </cell>
          <cell r="P2856" t="str">
            <v/>
          </cell>
          <cell r="S2856" t="str">
            <v/>
          </cell>
          <cell r="T2856" t="str">
            <v/>
          </cell>
          <cell r="U2856" t="str">
            <v/>
          </cell>
          <cell r="W2856">
            <v>71.8</v>
          </cell>
          <cell r="X2856">
            <v>6.99</v>
          </cell>
          <cell r="AA2856" t="str">
            <v/>
          </cell>
          <cell r="AD2856" t="str">
            <v/>
          </cell>
          <cell r="AE2856" t="str">
            <v/>
          </cell>
          <cell r="AF2856" t="str">
            <v/>
          </cell>
        </row>
        <row r="2857">
          <cell r="D2857" t="str">
            <v>186614718</v>
          </cell>
          <cell r="E2857">
            <v>1866147</v>
          </cell>
          <cell r="F2857" t="str">
            <v>BGP (Connect G) 1 Business Gas</v>
          </cell>
          <cell r="G2857" t="str">
            <v>G</v>
          </cell>
          <cell r="H2857" t="str">
            <v>SCOTTISH POWER</v>
          </cell>
          <cell r="I2857">
            <v>18</v>
          </cell>
          <cell r="J2857" t="str">
            <v>ICE0</v>
          </cell>
          <cell r="K2857" t="str">
            <v>STANDARD</v>
          </cell>
          <cell r="L2857">
            <v>54.2</v>
          </cell>
          <cell r="M2857">
            <v>6.31</v>
          </cell>
          <cell r="P2857" t="str">
            <v/>
          </cell>
          <cell r="S2857" t="str">
            <v/>
          </cell>
          <cell r="T2857" t="str">
            <v/>
          </cell>
          <cell r="U2857" t="str">
            <v/>
          </cell>
          <cell r="W2857">
            <v>71.8</v>
          </cell>
          <cell r="X2857">
            <v>7.29</v>
          </cell>
          <cell r="AA2857" t="str">
            <v/>
          </cell>
          <cell r="AD2857" t="str">
            <v/>
          </cell>
          <cell r="AE2857" t="str">
            <v/>
          </cell>
          <cell r="AF2857" t="str">
            <v/>
          </cell>
        </row>
        <row r="2858">
          <cell r="D2858" t="str">
            <v>186614717</v>
          </cell>
          <cell r="E2858">
            <v>1866147</v>
          </cell>
          <cell r="F2858" t="str">
            <v>BGP (Connect G) 1 Business Gas</v>
          </cell>
          <cell r="G2858" t="str">
            <v>G</v>
          </cell>
          <cell r="H2858" t="str">
            <v>SCOTTISH HYDRO</v>
          </cell>
          <cell r="I2858">
            <v>17</v>
          </cell>
          <cell r="J2858" t="str">
            <v>ICE0</v>
          </cell>
          <cell r="K2858" t="str">
            <v>STANDARD</v>
          </cell>
          <cell r="L2858">
            <v>54.2</v>
          </cell>
          <cell r="M2858">
            <v>6.31</v>
          </cell>
          <cell r="P2858" t="str">
            <v/>
          </cell>
          <cell r="S2858" t="str">
            <v/>
          </cell>
          <cell r="T2858" t="str">
            <v/>
          </cell>
          <cell r="U2858" t="str">
            <v/>
          </cell>
          <cell r="W2858">
            <v>71.8</v>
          </cell>
          <cell r="X2858">
            <v>7.29</v>
          </cell>
          <cell r="AA2858" t="str">
            <v/>
          </cell>
          <cell r="AD2858" t="str">
            <v/>
          </cell>
          <cell r="AE2858" t="str">
            <v/>
          </cell>
          <cell r="AF2858" t="str">
            <v/>
          </cell>
        </row>
        <row r="2859">
          <cell r="D2859" t="str">
            <v>186614810</v>
          </cell>
          <cell r="E2859">
            <v>1866148</v>
          </cell>
          <cell r="F2859" t="str">
            <v>BGP (Connect H) 1 Business Gas</v>
          </cell>
          <cell r="G2859" t="str">
            <v>G</v>
          </cell>
          <cell r="H2859" t="str">
            <v>EASTERN</v>
          </cell>
          <cell r="I2859">
            <v>10</v>
          </cell>
          <cell r="J2859" t="str">
            <v>ICE0</v>
          </cell>
          <cell r="K2859" t="str">
            <v>STANDARD</v>
          </cell>
          <cell r="L2859">
            <v>31</v>
          </cell>
          <cell r="M2859">
            <v>3.25</v>
          </cell>
          <cell r="P2859" t="str">
            <v/>
          </cell>
          <cell r="S2859" t="str">
            <v/>
          </cell>
          <cell r="T2859" t="str">
            <v/>
          </cell>
          <cell r="U2859" t="str">
            <v/>
          </cell>
          <cell r="W2859">
            <v>32.26</v>
          </cell>
          <cell r="X2859">
            <v>3.88</v>
          </cell>
          <cell r="AA2859" t="str">
            <v/>
          </cell>
          <cell r="AD2859" t="str">
            <v/>
          </cell>
          <cell r="AE2859" t="str">
            <v/>
          </cell>
          <cell r="AF2859" t="str">
            <v/>
          </cell>
        </row>
        <row r="2860">
          <cell r="D2860" t="str">
            <v>186614811</v>
          </cell>
          <cell r="E2860">
            <v>1866148</v>
          </cell>
          <cell r="F2860" t="str">
            <v>BGP (Connect H) 1 Business Gas</v>
          </cell>
          <cell r="G2860" t="str">
            <v>G</v>
          </cell>
          <cell r="H2860" t="str">
            <v>EAST MIDLANDS</v>
          </cell>
          <cell r="I2860">
            <v>11</v>
          </cell>
          <cell r="J2860" t="str">
            <v>ICE0</v>
          </cell>
          <cell r="K2860" t="str">
            <v>STANDARD</v>
          </cell>
          <cell r="L2860">
            <v>31</v>
          </cell>
          <cell r="M2860">
            <v>3.15</v>
          </cell>
          <cell r="P2860" t="str">
            <v/>
          </cell>
          <cell r="S2860" t="str">
            <v/>
          </cell>
          <cell r="T2860" t="str">
            <v/>
          </cell>
          <cell r="U2860" t="str">
            <v/>
          </cell>
          <cell r="W2860">
            <v>32.26</v>
          </cell>
          <cell r="X2860">
            <v>3.76</v>
          </cell>
          <cell r="AA2860" t="str">
            <v/>
          </cell>
          <cell r="AD2860" t="str">
            <v/>
          </cell>
          <cell r="AE2860" t="str">
            <v/>
          </cell>
          <cell r="AF2860" t="str">
            <v/>
          </cell>
        </row>
        <row r="2861">
          <cell r="D2861" t="str">
            <v>186614812</v>
          </cell>
          <cell r="E2861">
            <v>1866148</v>
          </cell>
          <cell r="F2861" t="str">
            <v>BGP (Connect H) 1 Business Gas</v>
          </cell>
          <cell r="G2861" t="str">
            <v>G</v>
          </cell>
          <cell r="H2861" t="str">
            <v>LONDON</v>
          </cell>
          <cell r="I2861">
            <v>12</v>
          </cell>
          <cell r="J2861" t="str">
            <v>ICE0</v>
          </cell>
          <cell r="K2861" t="str">
            <v>STANDARD</v>
          </cell>
          <cell r="L2861">
            <v>31</v>
          </cell>
          <cell r="M2861">
            <v>3.43</v>
          </cell>
          <cell r="P2861" t="str">
            <v/>
          </cell>
          <cell r="S2861" t="str">
            <v/>
          </cell>
          <cell r="T2861" t="str">
            <v/>
          </cell>
          <cell r="U2861" t="str">
            <v/>
          </cell>
          <cell r="W2861">
            <v>32.26</v>
          </cell>
          <cell r="X2861">
            <v>4.09</v>
          </cell>
          <cell r="AA2861" t="str">
            <v/>
          </cell>
          <cell r="AD2861" t="str">
            <v/>
          </cell>
          <cell r="AE2861" t="str">
            <v/>
          </cell>
          <cell r="AF2861" t="str">
            <v/>
          </cell>
        </row>
        <row r="2862">
          <cell r="D2862" t="str">
            <v>186614813</v>
          </cell>
          <cell r="E2862">
            <v>1866148</v>
          </cell>
          <cell r="F2862" t="str">
            <v>BGP (Connect H) 1 Business Gas</v>
          </cell>
          <cell r="G2862" t="str">
            <v>G</v>
          </cell>
          <cell r="H2862" t="str">
            <v>MANWEB</v>
          </cell>
          <cell r="I2862">
            <v>13</v>
          </cell>
          <cell r="J2862" t="str">
            <v>ICE0</v>
          </cell>
          <cell r="K2862" t="str">
            <v>STANDARD</v>
          </cell>
          <cell r="L2862">
            <v>31</v>
          </cell>
          <cell r="M2862">
            <v>3.33</v>
          </cell>
          <cell r="P2862" t="str">
            <v/>
          </cell>
          <cell r="S2862" t="str">
            <v/>
          </cell>
          <cell r="T2862" t="str">
            <v/>
          </cell>
          <cell r="U2862" t="str">
            <v/>
          </cell>
          <cell r="W2862">
            <v>32.26</v>
          </cell>
          <cell r="X2862">
            <v>3.97</v>
          </cell>
          <cell r="AA2862" t="str">
            <v/>
          </cell>
          <cell r="AD2862" t="str">
            <v/>
          </cell>
          <cell r="AE2862" t="str">
            <v/>
          </cell>
          <cell r="AF2862" t="str">
            <v/>
          </cell>
        </row>
        <row r="2863">
          <cell r="D2863" t="str">
            <v>186614814</v>
          </cell>
          <cell r="E2863">
            <v>1866148</v>
          </cell>
          <cell r="F2863" t="str">
            <v>BGP (Connect H) 1 Business Gas</v>
          </cell>
          <cell r="G2863" t="str">
            <v>G</v>
          </cell>
          <cell r="H2863" t="str">
            <v>MIDLANDS</v>
          </cell>
          <cell r="I2863">
            <v>14</v>
          </cell>
          <cell r="J2863" t="str">
            <v>ICE0</v>
          </cell>
          <cell r="K2863" t="str">
            <v>STANDARD</v>
          </cell>
          <cell r="L2863">
            <v>31</v>
          </cell>
          <cell r="M2863">
            <v>3.27</v>
          </cell>
          <cell r="P2863" t="str">
            <v/>
          </cell>
          <cell r="S2863" t="str">
            <v/>
          </cell>
          <cell r="T2863" t="str">
            <v/>
          </cell>
          <cell r="U2863" t="str">
            <v/>
          </cell>
          <cell r="W2863">
            <v>32.26</v>
          </cell>
          <cell r="X2863">
            <v>3.9</v>
          </cell>
          <cell r="AA2863" t="str">
            <v/>
          </cell>
          <cell r="AD2863" t="str">
            <v/>
          </cell>
          <cell r="AE2863" t="str">
            <v/>
          </cell>
          <cell r="AF2863" t="str">
            <v/>
          </cell>
        </row>
        <row r="2864">
          <cell r="D2864" t="str">
            <v>186614815</v>
          </cell>
          <cell r="E2864">
            <v>1866148</v>
          </cell>
          <cell r="F2864" t="str">
            <v>BGP (Connect H) 1 Business Gas</v>
          </cell>
          <cell r="G2864" t="str">
            <v>G</v>
          </cell>
          <cell r="H2864" t="str">
            <v>NORTHERN</v>
          </cell>
          <cell r="I2864">
            <v>15</v>
          </cell>
          <cell r="J2864" t="str">
            <v>ICE0</v>
          </cell>
          <cell r="K2864" t="str">
            <v>STANDARD</v>
          </cell>
          <cell r="L2864">
            <v>31</v>
          </cell>
          <cell r="M2864">
            <v>3.23</v>
          </cell>
          <cell r="P2864" t="str">
            <v/>
          </cell>
          <cell r="S2864" t="str">
            <v/>
          </cell>
          <cell r="T2864" t="str">
            <v/>
          </cell>
          <cell r="U2864" t="str">
            <v/>
          </cell>
          <cell r="W2864">
            <v>32.26</v>
          </cell>
          <cell r="X2864">
            <v>3.85</v>
          </cell>
          <cell r="AA2864" t="str">
            <v/>
          </cell>
          <cell r="AD2864" t="str">
            <v/>
          </cell>
          <cell r="AE2864" t="str">
            <v/>
          </cell>
          <cell r="AF2864" t="str">
            <v/>
          </cell>
        </row>
        <row r="2865">
          <cell r="D2865" t="str">
            <v>186614816</v>
          </cell>
          <cell r="E2865">
            <v>1866148</v>
          </cell>
          <cell r="F2865" t="str">
            <v>BGP (Connect H) 1 Business Gas</v>
          </cell>
          <cell r="G2865" t="str">
            <v>G</v>
          </cell>
          <cell r="H2865" t="str">
            <v>NORWEB</v>
          </cell>
          <cell r="I2865">
            <v>16</v>
          </cell>
          <cell r="J2865" t="str">
            <v>ICE0</v>
          </cell>
          <cell r="K2865" t="str">
            <v>STANDARD</v>
          </cell>
          <cell r="L2865">
            <v>31</v>
          </cell>
          <cell r="M2865">
            <v>3.3</v>
          </cell>
          <cell r="P2865" t="str">
            <v/>
          </cell>
          <cell r="S2865" t="str">
            <v/>
          </cell>
          <cell r="T2865" t="str">
            <v/>
          </cell>
          <cell r="U2865" t="str">
            <v/>
          </cell>
          <cell r="W2865">
            <v>32.26</v>
          </cell>
          <cell r="X2865">
            <v>3.93</v>
          </cell>
          <cell r="AA2865" t="str">
            <v/>
          </cell>
          <cell r="AD2865" t="str">
            <v/>
          </cell>
          <cell r="AE2865" t="str">
            <v/>
          </cell>
          <cell r="AF2865" t="str">
            <v/>
          </cell>
        </row>
        <row r="2866">
          <cell r="D2866" t="str">
            <v>186614819</v>
          </cell>
          <cell r="E2866">
            <v>1866148</v>
          </cell>
          <cell r="F2866" t="str">
            <v>BGP (Connect H) 1 Business Gas</v>
          </cell>
          <cell r="G2866" t="str">
            <v>G</v>
          </cell>
          <cell r="H2866" t="str">
            <v>SEEBOARD</v>
          </cell>
          <cell r="I2866">
            <v>19</v>
          </cell>
          <cell r="J2866" t="str">
            <v>ICE0</v>
          </cell>
          <cell r="K2866" t="str">
            <v>STANDARD</v>
          </cell>
          <cell r="L2866">
            <v>31</v>
          </cell>
          <cell r="M2866">
            <v>3.36</v>
          </cell>
          <cell r="P2866" t="str">
            <v/>
          </cell>
          <cell r="S2866" t="str">
            <v/>
          </cell>
          <cell r="T2866" t="str">
            <v/>
          </cell>
          <cell r="U2866" t="str">
            <v/>
          </cell>
          <cell r="W2866">
            <v>32.26</v>
          </cell>
          <cell r="X2866">
            <v>4.01</v>
          </cell>
          <cell r="AA2866" t="str">
            <v/>
          </cell>
          <cell r="AD2866" t="str">
            <v/>
          </cell>
          <cell r="AE2866" t="str">
            <v/>
          </cell>
          <cell r="AF2866" t="str">
            <v/>
          </cell>
        </row>
        <row r="2867">
          <cell r="D2867" t="str">
            <v>186614820</v>
          </cell>
          <cell r="E2867">
            <v>1866148</v>
          </cell>
          <cell r="F2867" t="str">
            <v>BGP (Connect H) 1 Business Gas</v>
          </cell>
          <cell r="G2867" t="str">
            <v>G</v>
          </cell>
          <cell r="H2867" t="str">
            <v>SOUTHERN</v>
          </cell>
          <cell r="I2867">
            <v>20</v>
          </cell>
          <cell r="J2867" t="str">
            <v>ICE0</v>
          </cell>
          <cell r="K2867" t="str">
            <v>STANDARD</v>
          </cell>
          <cell r="L2867">
            <v>31</v>
          </cell>
          <cell r="M2867">
            <v>3.43</v>
          </cell>
          <cell r="P2867" t="str">
            <v/>
          </cell>
          <cell r="S2867" t="str">
            <v/>
          </cell>
          <cell r="T2867" t="str">
            <v/>
          </cell>
          <cell r="U2867" t="str">
            <v/>
          </cell>
          <cell r="W2867">
            <v>32.26</v>
          </cell>
          <cell r="X2867">
            <v>4.09</v>
          </cell>
          <cell r="AA2867" t="str">
            <v/>
          </cell>
          <cell r="AD2867" t="str">
            <v/>
          </cell>
          <cell r="AE2867" t="str">
            <v/>
          </cell>
          <cell r="AF2867" t="str">
            <v/>
          </cell>
        </row>
        <row r="2868">
          <cell r="D2868" t="str">
            <v>186614822</v>
          </cell>
          <cell r="E2868">
            <v>1866148</v>
          </cell>
          <cell r="F2868" t="str">
            <v>BGP (Connect H) 1 Business Gas</v>
          </cell>
          <cell r="G2868" t="str">
            <v>G</v>
          </cell>
          <cell r="H2868" t="str">
            <v>SWEB</v>
          </cell>
          <cell r="I2868">
            <v>22</v>
          </cell>
          <cell r="J2868" t="str">
            <v>ICE0</v>
          </cell>
          <cell r="K2868" t="str">
            <v>STANDARD</v>
          </cell>
          <cell r="L2868">
            <v>31</v>
          </cell>
          <cell r="M2868">
            <v>3.55</v>
          </cell>
          <cell r="P2868" t="str">
            <v/>
          </cell>
          <cell r="S2868" t="str">
            <v/>
          </cell>
          <cell r="T2868" t="str">
            <v/>
          </cell>
          <cell r="U2868" t="str">
            <v/>
          </cell>
          <cell r="W2868">
            <v>32.26</v>
          </cell>
          <cell r="X2868">
            <v>4.24</v>
          </cell>
          <cell r="AA2868" t="str">
            <v/>
          </cell>
          <cell r="AD2868" t="str">
            <v/>
          </cell>
          <cell r="AE2868" t="str">
            <v/>
          </cell>
          <cell r="AF2868" t="str">
            <v/>
          </cell>
        </row>
        <row r="2869">
          <cell r="D2869" t="str">
            <v>186614821</v>
          </cell>
          <cell r="E2869">
            <v>1866148</v>
          </cell>
          <cell r="F2869" t="str">
            <v>BGP (Connect H) 1 Business Gas</v>
          </cell>
          <cell r="G2869" t="str">
            <v>G</v>
          </cell>
          <cell r="H2869" t="str">
            <v>SWALEC</v>
          </cell>
          <cell r="I2869">
            <v>21</v>
          </cell>
          <cell r="J2869" t="str">
            <v>ICE0</v>
          </cell>
          <cell r="K2869" t="str">
            <v>STANDARD</v>
          </cell>
          <cell r="L2869">
            <v>31</v>
          </cell>
          <cell r="M2869">
            <v>3.33</v>
          </cell>
          <cell r="P2869" t="str">
            <v/>
          </cell>
          <cell r="S2869" t="str">
            <v/>
          </cell>
          <cell r="T2869" t="str">
            <v/>
          </cell>
          <cell r="U2869" t="str">
            <v/>
          </cell>
          <cell r="W2869">
            <v>32.26</v>
          </cell>
          <cell r="X2869">
            <v>3.98</v>
          </cell>
          <cell r="AA2869" t="str">
            <v/>
          </cell>
          <cell r="AD2869" t="str">
            <v/>
          </cell>
          <cell r="AE2869" t="str">
            <v/>
          </cell>
          <cell r="AF2869" t="str">
            <v/>
          </cell>
        </row>
        <row r="2870">
          <cell r="D2870" t="str">
            <v>186614823</v>
          </cell>
          <cell r="E2870">
            <v>1866148</v>
          </cell>
          <cell r="F2870" t="str">
            <v>BGP (Connect H) 1 Business Gas</v>
          </cell>
          <cell r="G2870" t="str">
            <v>G</v>
          </cell>
          <cell r="H2870" t="str">
            <v>YORKSHIRE</v>
          </cell>
          <cell r="I2870">
            <v>23</v>
          </cell>
          <cell r="J2870" t="str">
            <v>ICE0</v>
          </cell>
          <cell r="K2870" t="str">
            <v>STANDARD</v>
          </cell>
          <cell r="L2870">
            <v>31</v>
          </cell>
          <cell r="M2870">
            <v>3.21</v>
          </cell>
          <cell r="P2870" t="str">
            <v/>
          </cell>
          <cell r="S2870" t="str">
            <v/>
          </cell>
          <cell r="T2870" t="str">
            <v/>
          </cell>
          <cell r="U2870" t="str">
            <v/>
          </cell>
          <cell r="W2870">
            <v>32.26</v>
          </cell>
          <cell r="X2870">
            <v>3.82</v>
          </cell>
          <cell r="AA2870" t="str">
            <v/>
          </cell>
          <cell r="AD2870" t="str">
            <v/>
          </cell>
          <cell r="AE2870" t="str">
            <v/>
          </cell>
          <cell r="AF2870" t="str">
            <v/>
          </cell>
        </row>
        <row r="2871">
          <cell r="D2871" t="str">
            <v>186614818</v>
          </cell>
          <cell r="E2871">
            <v>1866148</v>
          </cell>
          <cell r="F2871" t="str">
            <v>BGP (Connect H) 1 Business Gas</v>
          </cell>
          <cell r="G2871" t="str">
            <v>G</v>
          </cell>
          <cell r="H2871" t="str">
            <v>SCOTTISH POWER</v>
          </cell>
          <cell r="I2871">
            <v>18</v>
          </cell>
          <cell r="J2871" t="str">
            <v>ICE0</v>
          </cell>
          <cell r="K2871" t="str">
            <v>STANDARD</v>
          </cell>
          <cell r="L2871">
            <v>31</v>
          </cell>
          <cell r="M2871">
            <v>3.38</v>
          </cell>
          <cell r="P2871" t="str">
            <v/>
          </cell>
          <cell r="S2871" t="str">
            <v/>
          </cell>
          <cell r="T2871" t="str">
            <v/>
          </cell>
          <cell r="U2871" t="str">
            <v/>
          </cell>
          <cell r="W2871">
            <v>32.26</v>
          </cell>
          <cell r="X2871">
            <v>4.03</v>
          </cell>
          <cell r="AA2871" t="str">
            <v/>
          </cell>
          <cell r="AD2871" t="str">
            <v/>
          </cell>
          <cell r="AE2871" t="str">
            <v/>
          </cell>
          <cell r="AF2871" t="str">
            <v/>
          </cell>
        </row>
        <row r="2872">
          <cell r="D2872" t="str">
            <v>186614817</v>
          </cell>
          <cell r="E2872">
            <v>1866148</v>
          </cell>
          <cell r="F2872" t="str">
            <v>BGP (Connect H) 1 Business Gas</v>
          </cell>
          <cell r="G2872" t="str">
            <v>G</v>
          </cell>
          <cell r="H2872" t="str">
            <v>SCOTTISH HYDRO</v>
          </cell>
          <cell r="I2872">
            <v>17</v>
          </cell>
          <cell r="J2872" t="str">
            <v>ICE0</v>
          </cell>
          <cell r="K2872" t="str">
            <v>STANDARD</v>
          </cell>
          <cell r="L2872">
            <v>31</v>
          </cell>
          <cell r="M2872">
            <v>3.38</v>
          </cell>
          <cell r="P2872" t="str">
            <v/>
          </cell>
          <cell r="S2872" t="str">
            <v/>
          </cell>
          <cell r="T2872" t="str">
            <v/>
          </cell>
          <cell r="U2872" t="str">
            <v/>
          </cell>
          <cell r="W2872">
            <v>32.26</v>
          </cell>
          <cell r="X2872">
            <v>4.03</v>
          </cell>
          <cell r="AA2872" t="str">
            <v/>
          </cell>
          <cell r="AD2872" t="str">
            <v/>
          </cell>
          <cell r="AE2872" t="str">
            <v/>
          </cell>
          <cell r="AF2872" t="str">
            <v/>
          </cell>
        </row>
        <row r="2873">
          <cell r="D2873" t="str">
            <v>186613410</v>
          </cell>
          <cell r="E2873">
            <v>1866134</v>
          </cell>
          <cell r="F2873" t="str">
            <v>BGP (Connect I) 1 Business Gas</v>
          </cell>
          <cell r="G2873" t="str">
            <v>G</v>
          </cell>
          <cell r="H2873" t="str">
            <v>EASTERN</v>
          </cell>
          <cell r="I2873">
            <v>10</v>
          </cell>
          <cell r="J2873" t="str">
            <v>ICE0</v>
          </cell>
          <cell r="K2873" t="str">
            <v>STANDARD</v>
          </cell>
          <cell r="L2873">
            <v>31</v>
          </cell>
          <cell r="M2873">
            <v>3.45</v>
          </cell>
          <cell r="P2873" t="str">
            <v/>
          </cell>
          <cell r="S2873" t="str">
            <v/>
          </cell>
          <cell r="T2873" t="str">
            <v/>
          </cell>
          <cell r="U2873" t="str">
            <v/>
          </cell>
          <cell r="W2873">
            <v>32.26</v>
          </cell>
          <cell r="X2873">
            <v>4.08</v>
          </cell>
          <cell r="AA2873" t="str">
            <v/>
          </cell>
          <cell r="AD2873" t="str">
            <v/>
          </cell>
          <cell r="AE2873" t="str">
            <v/>
          </cell>
          <cell r="AF2873" t="str">
            <v/>
          </cell>
        </row>
        <row r="2874">
          <cell r="D2874" t="str">
            <v>186613411</v>
          </cell>
          <cell r="E2874">
            <v>1866134</v>
          </cell>
          <cell r="F2874" t="str">
            <v>BGP (Connect I) 1 Business Gas</v>
          </cell>
          <cell r="G2874" t="str">
            <v>G</v>
          </cell>
          <cell r="H2874" t="str">
            <v>EAST MIDLANDS</v>
          </cell>
          <cell r="I2874">
            <v>11</v>
          </cell>
          <cell r="J2874" t="str">
            <v>ICE0</v>
          </cell>
          <cell r="K2874" t="str">
            <v>STANDARD</v>
          </cell>
          <cell r="L2874">
            <v>31</v>
          </cell>
          <cell r="M2874">
            <v>3.35</v>
          </cell>
          <cell r="P2874" t="str">
            <v/>
          </cell>
          <cell r="S2874" t="str">
            <v/>
          </cell>
          <cell r="T2874" t="str">
            <v/>
          </cell>
          <cell r="U2874" t="str">
            <v/>
          </cell>
          <cell r="W2874">
            <v>32.26</v>
          </cell>
          <cell r="X2874">
            <v>3.96</v>
          </cell>
          <cell r="AA2874" t="str">
            <v/>
          </cell>
          <cell r="AD2874" t="str">
            <v/>
          </cell>
          <cell r="AE2874" t="str">
            <v/>
          </cell>
          <cell r="AF2874" t="str">
            <v/>
          </cell>
        </row>
        <row r="2875">
          <cell r="D2875" t="str">
            <v>186613412</v>
          </cell>
          <cell r="E2875">
            <v>1866134</v>
          </cell>
          <cell r="F2875" t="str">
            <v>BGP (Connect I) 1 Business Gas</v>
          </cell>
          <cell r="G2875" t="str">
            <v>G</v>
          </cell>
          <cell r="H2875" t="str">
            <v>LONDON</v>
          </cell>
          <cell r="I2875">
            <v>12</v>
          </cell>
          <cell r="J2875" t="str">
            <v>ICE0</v>
          </cell>
          <cell r="K2875" t="str">
            <v>STANDARD</v>
          </cell>
          <cell r="L2875">
            <v>31</v>
          </cell>
          <cell r="M2875">
            <v>3.63</v>
          </cell>
          <cell r="P2875" t="str">
            <v/>
          </cell>
          <cell r="S2875" t="str">
            <v/>
          </cell>
          <cell r="T2875" t="str">
            <v/>
          </cell>
          <cell r="U2875" t="str">
            <v/>
          </cell>
          <cell r="W2875">
            <v>32.26</v>
          </cell>
          <cell r="X2875">
            <v>4.29</v>
          </cell>
          <cell r="AA2875" t="str">
            <v/>
          </cell>
          <cell r="AD2875" t="str">
            <v/>
          </cell>
          <cell r="AE2875" t="str">
            <v/>
          </cell>
          <cell r="AF2875" t="str">
            <v/>
          </cell>
        </row>
        <row r="2876">
          <cell r="D2876" t="str">
            <v>186613413</v>
          </cell>
          <cell r="E2876">
            <v>1866134</v>
          </cell>
          <cell r="F2876" t="str">
            <v>BGP (Connect I) 1 Business Gas</v>
          </cell>
          <cell r="G2876" t="str">
            <v>G</v>
          </cell>
          <cell r="H2876" t="str">
            <v>MANWEB</v>
          </cell>
          <cell r="I2876">
            <v>13</v>
          </cell>
          <cell r="J2876" t="str">
            <v>ICE0</v>
          </cell>
          <cell r="K2876" t="str">
            <v>STANDARD</v>
          </cell>
          <cell r="L2876">
            <v>31</v>
          </cell>
          <cell r="M2876">
            <v>3.53</v>
          </cell>
          <cell r="P2876" t="str">
            <v/>
          </cell>
          <cell r="S2876" t="str">
            <v/>
          </cell>
          <cell r="T2876" t="str">
            <v/>
          </cell>
          <cell r="U2876" t="str">
            <v/>
          </cell>
          <cell r="W2876">
            <v>32.26</v>
          </cell>
          <cell r="X2876">
            <v>4.17</v>
          </cell>
          <cell r="AA2876" t="str">
            <v/>
          </cell>
          <cell r="AD2876" t="str">
            <v/>
          </cell>
          <cell r="AE2876" t="str">
            <v/>
          </cell>
          <cell r="AF2876" t="str">
            <v/>
          </cell>
        </row>
        <row r="2877">
          <cell r="D2877" t="str">
            <v>186613414</v>
          </cell>
          <cell r="E2877">
            <v>1866134</v>
          </cell>
          <cell r="F2877" t="str">
            <v>BGP (Connect I) 1 Business Gas</v>
          </cell>
          <cell r="G2877" t="str">
            <v>G</v>
          </cell>
          <cell r="H2877" t="str">
            <v>MIDLANDS</v>
          </cell>
          <cell r="I2877">
            <v>14</v>
          </cell>
          <cell r="J2877" t="str">
            <v>ICE0</v>
          </cell>
          <cell r="K2877" t="str">
            <v>STANDARD</v>
          </cell>
          <cell r="L2877">
            <v>31</v>
          </cell>
          <cell r="M2877">
            <v>3.47</v>
          </cell>
          <cell r="P2877" t="str">
            <v/>
          </cell>
          <cell r="S2877" t="str">
            <v/>
          </cell>
          <cell r="T2877" t="str">
            <v/>
          </cell>
          <cell r="U2877" t="str">
            <v/>
          </cell>
          <cell r="W2877">
            <v>32.26</v>
          </cell>
          <cell r="X2877">
            <v>4.0999999999999996</v>
          </cell>
          <cell r="AA2877" t="str">
            <v/>
          </cell>
          <cell r="AD2877" t="str">
            <v/>
          </cell>
          <cell r="AE2877" t="str">
            <v/>
          </cell>
          <cell r="AF2877" t="str">
            <v/>
          </cell>
        </row>
        <row r="2878">
          <cell r="D2878" t="str">
            <v>186613415</v>
          </cell>
          <cell r="E2878">
            <v>1866134</v>
          </cell>
          <cell r="F2878" t="str">
            <v>BGP (Connect I) 1 Business Gas</v>
          </cell>
          <cell r="G2878" t="str">
            <v>G</v>
          </cell>
          <cell r="H2878" t="str">
            <v>NORTHERN</v>
          </cell>
          <cell r="I2878">
            <v>15</v>
          </cell>
          <cell r="J2878" t="str">
            <v>ICE0</v>
          </cell>
          <cell r="K2878" t="str">
            <v>STANDARD</v>
          </cell>
          <cell r="L2878">
            <v>31</v>
          </cell>
          <cell r="M2878">
            <v>3.43</v>
          </cell>
          <cell r="P2878" t="str">
            <v/>
          </cell>
          <cell r="S2878" t="str">
            <v/>
          </cell>
          <cell r="T2878" t="str">
            <v/>
          </cell>
          <cell r="U2878" t="str">
            <v/>
          </cell>
          <cell r="W2878">
            <v>32.26</v>
          </cell>
          <cell r="X2878">
            <v>4.05</v>
          </cell>
          <cell r="AA2878" t="str">
            <v/>
          </cell>
          <cell r="AD2878" t="str">
            <v/>
          </cell>
          <cell r="AE2878" t="str">
            <v/>
          </cell>
          <cell r="AF2878" t="str">
            <v/>
          </cell>
        </row>
        <row r="2879">
          <cell r="D2879" t="str">
            <v>186613416</v>
          </cell>
          <cell r="E2879">
            <v>1866134</v>
          </cell>
          <cell r="F2879" t="str">
            <v>BGP (Connect I) 1 Business Gas</v>
          </cell>
          <cell r="G2879" t="str">
            <v>G</v>
          </cell>
          <cell r="H2879" t="str">
            <v>NORWEB</v>
          </cell>
          <cell r="I2879">
            <v>16</v>
          </cell>
          <cell r="J2879" t="str">
            <v>ICE0</v>
          </cell>
          <cell r="K2879" t="str">
            <v>STANDARD</v>
          </cell>
          <cell r="L2879">
            <v>31</v>
          </cell>
          <cell r="M2879">
            <v>3.5</v>
          </cell>
          <cell r="P2879" t="str">
            <v/>
          </cell>
          <cell r="S2879" t="str">
            <v/>
          </cell>
          <cell r="T2879" t="str">
            <v/>
          </cell>
          <cell r="U2879" t="str">
            <v/>
          </cell>
          <cell r="W2879">
            <v>32.26</v>
          </cell>
          <cell r="X2879">
            <v>4.13</v>
          </cell>
          <cell r="AA2879" t="str">
            <v/>
          </cell>
          <cell r="AD2879" t="str">
            <v/>
          </cell>
          <cell r="AE2879" t="str">
            <v/>
          </cell>
          <cell r="AF2879" t="str">
            <v/>
          </cell>
        </row>
        <row r="2880">
          <cell r="D2880" t="str">
            <v>186613419</v>
          </cell>
          <cell r="E2880">
            <v>1866134</v>
          </cell>
          <cell r="F2880" t="str">
            <v>BGP (Connect I) 1 Business Gas</v>
          </cell>
          <cell r="G2880" t="str">
            <v>G</v>
          </cell>
          <cell r="H2880" t="str">
            <v>SEEBOARD</v>
          </cell>
          <cell r="I2880">
            <v>19</v>
          </cell>
          <cell r="J2880" t="str">
            <v>ICE0</v>
          </cell>
          <cell r="K2880" t="str">
            <v>STANDARD</v>
          </cell>
          <cell r="L2880">
            <v>31</v>
          </cell>
          <cell r="M2880">
            <v>3.56</v>
          </cell>
          <cell r="P2880" t="str">
            <v/>
          </cell>
          <cell r="S2880" t="str">
            <v/>
          </cell>
          <cell r="T2880" t="str">
            <v/>
          </cell>
          <cell r="U2880" t="str">
            <v/>
          </cell>
          <cell r="W2880">
            <v>32.26</v>
          </cell>
          <cell r="X2880">
            <v>4.21</v>
          </cell>
          <cell r="AA2880" t="str">
            <v/>
          </cell>
          <cell r="AD2880" t="str">
            <v/>
          </cell>
          <cell r="AE2880" t="str">
            <v/>
          </cell>
          <cell r="AF2880" t="str">
            <v/>
          </cell>
        </row>
        <row r="2881">
          <cell r="D2881" t="str">
            <v>186613420</v>
          </cell>
          <cell r="E2881">
            <v>1866134</v>
          </cell>
          <cell r="F2881" t="str">
            <v>BGP (Connect I) 1 Business Gas</v>
          </cell>
          <cell r="G2881" t="str">
            <v>G</v>
          </cell>
          <cell r="H2881" t="str">
            <v>SOUTHERN</v>
          </cell>
          <cell r="I2881">
            <v>20</v>
          </cell>
          <cell r="J2881" t="str">
            <v>ICE0</v>
          </cell>
          <cell r="K2881" t="str">
            <v>STANDARD</v>
          </cell>
          <cell r="L2881">
            <v>31</v>
          </cell>
          <cell r="M2881">
            <v>3.63</v>
          </cell>
          <cell r="P2881" t="str">
            <v/>
          </cell>
          <cell r="S2881" t="str">
            <v/>
          </cell>
          <cell r="T2881" t="str">
            <v/>
          </cell>
          <cell r="U2881" t="str">
            <v/>
          </cell>
          <cell r="W2881">
            <v>32.26</v>
          </cell>
          <cell r="X2881">
            <v>4.29</v>
          </cell>
          <cell r="AA2881" t="str">
            <v/>
          </cell>
          <cell r="AD2881" t="str">
            <v/>
          </cell>
          <cell r="AE2881" t="str">
            <v/>
          </cell>
          <cell r="AF2881" t="str">
            <v/>
          </cell>
        </row>
        <row r="2882">
          <cell r="D2882" t="str">
            <v>186613422</v>
          </cell>
          <cell r="E2882">
            <v>1866134</v>
          </cell>
          <cell r="F2882" t="str">
            <v>BGP (Connect I) 1 Business Gas</v>
          </cell>
          <cell r="G2882" t="str">
            <v>G</v>
          </cell>
          <cell r="H2882" t="str">
            <v>SWEB</v>
          </cell>
          <cell r="I2882">
            <v>22</v>
          </cell>
          <cell r="J2882" t="str">
            <v>ICE0</v>
          </cell>
          <cell r="K2882" t="str">
            <v>STANDARD</v>
          </cell>
          <cell r="L2882">
            <v>31</v>
          </cell>
          <cell r="M2882">
            <v>3.75</v>
          </cell>
          <cell r="P2882" t="str">
            <v/>
          </cell>
          <cell r="S2882" t="str">
            <v/>
          </cell>
          <cell r="T2882" t="str">
            <v/>
          </cell>
          <cell r="U2882" t="str">
            <v/>
          </cell>
          <cell r="W2882">
            <v>32.26</v>
          </cell>
          <cell r="X2882">
            <v>4.4400000000000004</v>
          </cell>
          <cell r="AA2882" t="str">
            <v/>
          </cell>
          <cell r="AD2882" t="str">
            <v/>
          </cell>
          <cell r="AE2882" t="str">
            <v/>
          </cell>
          <cell r="AF2882" t="str">
            <v/>
          </cell>
        </row>
        <row r="2883">
          <cell r="D2883" t="str">
            <v>186613421</v>
          </cell>
          <cell r="E2883">
            <v>1866134</v>
          </cell>
          <cell r="F2883" t="str">
            <v>BGP (Connect I) 1 Business Gas</v>
          </cell>
          <cell r="G2883" t="str">
            <v>G</v>
          </cell>
          <cell r="H2883" t="str">
            <v>SWALEC</v>
          </cell>
          <cell r="I2883">
            <v>21</v>
          </cell>
          <cell r="J2883" t="str">
            <v>ICE0</v>
          </cell>
          <cell r="K2883" t="str">
            <v>STANDARD</v>
          </cell>
          <cell r="L2883">
            <v>31</v>
          </cell>
          <cell r="M2883">
            <v>3.53</v>
          </cell>
          <cell r="P2883" t="str">
            <v/>
          </cell>
          <cell r="S2883" t="str">
            <v/>
          </cell>
          <cell r="T2883" t="str">
            <v/>
          </cell>
          <cell r="U2883" t="str">
            <v/>
          </cell>
          <cell r="W2883">
            <v>32.26</v>
          </cell>
          <cell r="X2883">
            <v>4.18</v>
          </cell>
          <cell r="AA2883" t="str">
            <v/>
          </cell>
          <cell r="AD2883" t="str">
            <v/>
          </cell>
          <cell r="AE2883" t="str">
            <v/>
          </cell>
          <cell r="AF2883" t="str">
            <v/>
          </cell>
        </row>
        <row r="2884">
          <cell r="D2884" t="str">
            <v>186613423</v>
          </cell>
          <cell r="E2884">
            <v>1866134</v>
          </cell>
          <cell r="F2884" t="str">
            <v>BGP (Connect I) 1 Business Gas</v>
          </cell>
          <cell r="G2884" t="str">
            <v>G</v>
          </cell>
          <cell r="H2884" t="str">
            <v>YORKSHIRE</v>
          </cell>
          <cell r="I2884">
            <v>23</v>
          </cell>
          <cell r="J2884" t="str">
            <v>ICE0</v>
          </cell>
          <cell r="K2884" t="str">
            <v>STANDARD</v>
          </cell>
          <cell r="L2884">
            <v>31</v>
          </cell>
          <cell r="M2884">
            <v>3.41</v>
          </cell>
          <cell r="P2884" t="str">
            <v/>
          </cell>
          <cell r="S2884" t="str">
            <v/>
          </cell>
          <cell r="T2884" t="str">
            <v/>
          </cell>
          <cell r="U2884" t="str">
            <v/>
          </cell>
          <cell r="W2884">
            <v>32.26</v>
          </cell>
          <cell r="X2884">
            <v>4.0199999999999996</v>
          </cell>
          <cell r="AA2884" t="str">
            <v/>
          </cell>
          <cell r="AD2884" t="str">
            <v/>
          </cell>
          <cell r="AE2884" t="str">
            <v/>
          </cell>
          <cell r="AF2884" t="str">
            <v/>
          </cell>
        </row>
        <row r="2885">
          <cell r="D2885" t="str">
            <v>186613418</v>
          </cell>
          <cell r="E2885">
            <v>1866134</v>
          </cell>
          <cell r="F2885" t="str">
            <v>BGP (Connect I) 1 Business Gas</v>
          </cell>
          <cell r="G2885" t="str">
            <v>G</v>
          </cell>
          <cell r="H2885" t="str">
            <v>SCOTTISH POWER</v>
          </cell>
          <cell r="I2885">
            <v>18</v>
          </cell>
          <cell r="J2885" t="str">
            <v>ICE0</v>
          </cell>
          <cell r="K2885" t="str">
            <v>STANDARD</v>
          </cell>
          <cell r="L2885">
            <v>31</v>
          </cell>
          <cell r="M2885">
            <v>3.58</v>
          </cell>
          <cell r="P2885" t="str">
            <v/>
          </cell>
          <cell r="S2885" t="str">
            <v/>
          </cell>
          <cell r="T2885" t="str">
            <v/>
          </cell>
          <cell r="U2885" t="str">
            <v/>
          </cell>
          <cell r="W2885">
            <v>32.26</v>
          </cell>
          <cell r="X2885">
            <v>4.2300000000000004</v>
          </cell>
          <cell r="AA2885" t="str">
            <v/>
          </cell>
          <cell r="AD2885" t="str">
            <v/>
          </cell>
          <cell r="AE2885" t="str">
            <v/>
          </cell>
          <cell r="AF2885" t="str">
            <v/>
          </cell>
        </row>
        <row r="2886">
          <cell r="D2886" t="str">
            <v>186613417</v>
          </cell>
          <cell r="E2886">
            <v>1866134</v>
          </cell>
          <cell r="F2886" t="str">
            <v>BGP (Connect I) 1 Business Gas</v>
          </cell>
          <cell r="G2886" t="str">
            <v>G</v>
          </cell>
          <cell r="H2886" t="str">
            <v>SCOTTISH HYDRO</v>
          </cell>
          <cell r="I2886">
            <v>17</v>
          </cell>
          <cell r="J2886" t="str">
            <v>ICE0</v>
          </cell>
          <cell r="K2886" t="str">
            <v>STANDARD</v>
          </cell>
          <cell r="L2886">
            <v>31</v>
          </cell>
          <cell r="M2886">
            <v>3.58</v>
          </cell>
          <cell r="P2886" t="str">
            <v/>
          </cell>
          <cell r="S2886" t="str">
            <v/>
          </cell>
          <cell r="T2886" t="str">
            <v/>
          </cell>
          <cell r="U2886" t="str">
            <v/>
          </cell>
          <cell r="W2886">
            <v>32.26</v>
          </cell>
          <cell r="X2886">
            <v>4.2300000000000004</v>
          </cell>
          <cell r="AA2886" t="str">
            <v/>
          </cell>
          <cell r="AD2886" t="str">
            <v/>
          </cell>
          <cell r="AE2886" t="str">
            <v/>
          </cell>
          <cell r="AF2886" t="str">
            <v/>
          </cell>
        </row>
        <row r="2887">
          <cell r="D2887" t="str">
            <v>186613510</v>
          </cell>
          <cell r="E2887">
            <v>1866135</v>
          </cell>
          <cell r="F2887" t="str">
            <v>BGP (Connect J) 1 Business Gas</v>
          </cell>
          <cell r="G2887" t="str">
            <v>G</v>
          </cell>
          <cell r="H2887" t="str">
            <v>EASTERN</v>
          </cell>
          <cell r="I2887">
            <v>10</v>
          </cell>
          <cell r="J2887" t="str">
            <v>ICE0</v>
          </cell>
          <cell r="K2887" t="str">
            <v>STANDARD</v>
          </cell>
          <cell r="L2887">
            <v>31</v>
          </cell>
          <cell r="M2887">
            <v>3.65</v>
          </cell>
          <cell r="P2887" t="str">
            <v/>
          </cell>
          <cell r="S2887" t="str">
            <v/>
          </cell>
          <cell r="T2887" t="str">
            <v/>
          </cell>
          <cell r="U2887" t="str">
            <v/>
          </cell>
          <cell r="W2887">
            <v>32.26</v>
          </cell>
          <cell r="X2887">
            <v>4.28</v>
          </cell>
          <cell r="AA2887" t="str">
            <v/>
          </cell>
          <cell r="AD2887" t="str">
            <v/>
          </cell>
          <cell r="AE2887" t="str">
            <v/>
          </cell>
          <cell r="AF2887" t="str">
            <v/>
          </cell>
        </row>
        <row r="2888">
          <cell r="D2888" t="str">
            <v>186613511</v>
          </cell>
          <cell r="E2888">
            <v>1866135</v>
          </cell>
          <cell r="F2888" t="str">
            <v>BGP (Connect J) 1 Business Gas</v>
          </cell>
          <cell r="G2888" t="str">
            <v>G</v>
          </cell>
          <cell r="H2888" t="str">
            <v>EAST MIDLANDS</v>
          </cell>
          <cell r="I2888">
            <v>11</v>
          </cell>
          <cell r="J2888" t="str">
            <v>ICE0</v>
          </cell>
          <cell r="K2888" t="str">
            <v>STANDARD</v>
          </cell>
          <cell r="L2888">
            <v>31</v>
          </cell>
          <cell r="M2888">
            <v>3.55</v>
          </cell>
          <cell r="P2888" t="str">
            <v/>
          </cell>
          <cell r="S2888" t="str">
            <v/>
          </cell>
          <cell r="T2888" t="str">
            <v/>
          </cell>
          <cell r="U2888" t="str">
            <v/>
          </cell>
          <cell r="W2888">
            <v>32.26</v>
          </cell>
          <cell r="X2888">
            <v>4.16</v>
          </cell>
          <cell r="AA2888" t="str">
            <v/>
          </cell>
          <cell r="AD2888" t="str">
            <v/>
          </cell>
          <cell r="AE2888" t="str">
            <v/>
          </cell>
          <cell r="AF2888" t="str">
            <v/>
          </cell>
        </row>
        <row r="2889">
          <cell r="D2889" t="str">
            <v>186613512</v>
          </cell>
          <cell r="E2889">
            <v>1866135</v>
          </cell>
          <cell r="F2889" t="str">
            <v>BGP (Connect J) 1 Business Gas</v>
          </cell>
          <cell r="G2889" t="str">
            <v>G</v>
          </cell>
          <cell r="H2889" t="str">
            <v>LONDON</v>
          </cell>
          <cell r="I2889">
            <v>12</v>
          </cell>
          <cell r="J2889" t="str">
            <v>ICE0</v>
          </cell>
          <cell r="K2889" t="str">
            <v>STANDARD</v>
          </cell>
          <cell r="L2889">
            <v>31</v>
          </cell>
          <cell r="M2889">
            <v>3.83</v>
          </cell>
          <cell r="P2889" t="str">
            <v/>
          </cell>
          <cell r="S2889" t="str">
            <v/>
          </cell>
          <cell r="T2889" t="str">
            <v/>
          </cell>
          <cell r="U2889" t="str">
            <v/>
          </cell>
          <cell r="W2889">
            <v>32.26</v>
          </cell>
          <cell r="X2889">
            <v>4.49</v>
          </cell>
          <cell r="AA2889" t="str">
            <v/>
          </cell>
          <cell r="AD2889" t="str">
            <v/>
          </cell>
          <cell r="AE2889" t="str">
            <v/>
          </cell>
          <cell r="AF2889" t="str">
            <v/>
          </cell>
        </row>
        <row r="2890">
          <cell r="D2890" t="str">
            <v>186613513</v>
          </cell>
          <cell r="E2890">
            <v>1866135</v>
          </cell>
          <cell r="F2890" t="str">
            <v>BGP (Connect J) 1 Business Gas</v>
          </cell>
          <cell r="G2890" t="str">
            <v>G</v>
          </cell>
          <cell r="H2890" t="str">
            <v>MANWEB</v>
          </cell>
          <cell r="I2890">
            <v>13</v>
          </cell>
          <cell r="J2890" t="str">
            <v>ICE0</v>
          </cell>
          <cell r="K2890" t="str">
            <v>STANDARD</v>
          </cell>
          <cell r="L2890">
            <v>31</v>
          </cell>
          <cell r="M2890">
            <v>3.73</v>
          </cell>
          <cell r="P2890" t="str">
            <v/>
          </cell>
          <cell r="S2890" t="str">
            <v/>
          </cell>
          <cell r="T2890" t="str">
            <v/>
          </cell>
          <cell r="U2890" t="str">
            <v/>
          </cell>
          <cell r="W2890">
            <v>32.26</v>
          </cell>
          <cell r="X2890">
            <v>4.37</v>
          </cell>
          <cell r="AA2890" t="str">
            <v/>
          </cell>
          <cell r="AD2890" t="str">
            <v/>
          </cell>
          <cell r="AE2890" t="str">
            <v/>
          </cell>
          <cell r="AF2890" t="str">
            <v/>
          </cell>
        </row>
        <row r="2891">
          <cell r="D2891" t="str">
            <v>186613514</v>
          </cell>
          <cell r="E2891">
            <v>1866135</v>
          </cell>
          <cell r="F2891" t="str">
            <v>BGP (Connect J) 1 Business Gas</v>
          </cell>
          <cell r="G2891" t="str">
            <v>G</v>
          </cell>
          <cell r="H2891" t="str">
            <v>MIDLANDS</v>
          </cell>
          <cell r="I2891">
            <v>14</v>
          </cell>
          <cell r="J2891" t="str">
            <v>ICE0</v>
          </cell>
          <cell r="K2891" t="str">
            <v>STANDARD</v>
          </cell>
          <cell r="L2891">
            <v>31</v>
          </cell>
          <cell r="M2891">
            <v>3.67</v>
          </cell>
          <cell r="P2891" t="str">
            <v/>
          </cell>
          <cell r="S2891" t="str">
            <v/>
          </cell>
          <cell r="T2891" t="str">
            <v/>
          </cell>
          <cell r="U2891" t="str">
            <v/>
          </cell>
          <cell r="W2891">
            <v>32.26</v>
          </cell>
          <cell r="X2891">
            <v>4.3</v>
          </cell>
          <cell r="AA2891" t="str">
            <v/>
          </cell>
          <cell r="AD2891" t="str">
            <v/>
          </cell>
          <cell r="AE2891" t="str">
            <v/>
          </cell>
          <cell r="AF2891" t="str">
            <v/>
          </cell>
        </row>
        <row r="2892">
          <cell r="D2892" t="str">
            <v>186613515</v>
          </cell>
          <cell r="E2892">
            <v>1866135</v>
          </cell>
          <cell r="F2892" t="str">
            <v>BGP (Connect J) 1 Business Gas</v>
          </cell>
          <cell r="G2892" t="str">
            <v>G</v>
          </cell>
          <cell r="H2892" t="str">
            <v>NORTHERN</v>
          </cell>
          <cell r="I2892">
            <v>15</v>
          </cell>
          <cell r="J2892" t="str">
            <v>ICE0</v>
          </cell>
          <cell r="K2892" t="str">
            <v>STANDARD</v>
          </cell>
          <cell r="L2892">
            <v>31</v>
          </cell>
          <cell r="M2892">
            <v>3.63</v>
          </cell>
          <cell r="P2892" t="str">
            <v/>
          </cell>
          <cell r="S2892" t="str">
            <v/>
          </cell>
          <cell r="T2892" t="str">
            <v/>
          </cell>
          <cell r="U2892" t="str">
            <v/>
          </cell>
          <cell r="W2892">
            <v>32.26</v>
          </cell>
          <cell r="X2892">
            <v>4.25</v>
          </cell>
          <cell r="AA2892" t="str">
            <v/>
          </cell>
          <cell r="AD2892" t="str">
            <v/>
          </cell>
          <cell r="AE2892" t="str">
            <v/>
          </cell>
          <cell r="AF2892" t="str">
            <v/>
          </cell>
        </row>
        <row r="2893">
          <cell r="D2893" t="str">
            <v>186613516</v>
          </cell>
          <cell r="E2893">
            <v>1866135</v>
          </cell>
          <cell r="F2893" t="str">
            <v>BGP (Connect J) 1 Business Gas</v>
          </cell>
          <cell r="G2893" t="str">
            <v>G</v>
          </cell>
          <cell r="H2893" t="str">
            <v>NORWEB</v>
          </cell>
          <cell r="I2893">
            <v>16</v>
          </cell>
          <cell r="J2893" t="str">
            <v>ICE0</v>
          </cell>
          <cell r="K2893" t="str">
            <v>STANDARD</v>
          </cell>
          <cell r="L2893">
            <v>31</v>
          </cell>
          <cell r="M2893">
            <v>3.7</v>
          </cell>
          <cell r="P2893" t="str">
            <v/>
          </cell>
          <cell r="S2893" t="str">
            <v/>
          </cell>
          <cell r="T2893" t="str">
            <v/>
          </cell>
          <cell r="U2893" t="str">
            <v/>
          </cell>
          <cell r="W2893">
            <v>32.26</v>
          </cell>
          <cell r="X2893">
            <v>4.33</v>
          </cell>
          <cell r="AA2893" t="str">
            <v/>
          </cell>
          <cell r="AD2893" t="str">
            <v/>
          </cell>
          <cell r="AE2893" t="str">
            <v/>
          </cell>
          <cell r="AF2893" t="str">
            <v/>
          </cell>
        </row>
        <row r="2894">
          <cell r="D2894" t="str">
            <v>186613519</v>
          </cell>
          <cell r="E2894">
            <v>1866135</v>
          </cell>
          <cell r="F2894" t="str">
            <v>BGP (Connect J) 1 Business Gas</v>
          </cell>
          <cell r="G2894" t="str">
            <v>G</v>
          </cell>
          <cell r="H2894" t="str">
            <v>SEEBOARD</v>
          </cell>
          <cell r="I2894">
            <v>19</v>
          </cell>
          <cell r="J2894" t="str">
            <v>ICE0</v>
          </cell>
          <cell r="K2894" t="str">
            <v>STANDARD</v>
          </cell>
          <cell r="L2894">
            <v>31</v>
          </cell>
          <cell r="M2894">
            <v>3.76</v>
          </cell>
          <cell r="P2894" t="str">
            <v/>
          </cell>
          <cell r="S2894" t="str">
            <v/>
          </cell>
          <cell r="T2894" t="str">
            <v/>
          </cell>
          <cell r="U2894" t="str">
            <v/>
          </cell>
          <cell r="W2894">
            <v>32.26</v>
          </cell>
          <cell r="X2894">
            <v>4.41</v>
          </cell>
          <cell r="AA2894" t="str">
            <v/>
          </cell>
          <cell r="AD2894" t="str">
            <v/>
          </cell>
          <cell r="AE2894" t="str">
            <v/>
          </cell>
          <cell r="AF2894" t="str">
            <v/>
          </cell>
        </row>
        <row r="2895">
          <cell r="D2895" t="str">
            <v>186613520</v>
          </cell>
          <cell r="E2895">
            <v>1866135</v>
          </cell>
          <cell r="F2895" t="str">
            <v>BGP (Connect J) 1 Business Gas</v>
          </cell>
          <cell r="G2895" t="str">
            <v>G</v>
          </cell>
          <cell r="H2895" t="str">
            <v>SOUTHERN</v>
          </cell>
          <cell r="I2895">
            <v>20</v>
          </cell>
          <cell r="J2895" t="str">
            <v>ICE0</v>
          </cell>
          <cell r="K2895" t="str">
            <v>STANDARD</v>
          </cell>
          <cell r="L2895">
            <v>31</v>
          </cell>
          <cell r="M2895">
            <v>3.83</v>
          </cell>
          <cell r="P2895" t="str">
            <v/>
          </cell>
          <cell r="S2895" t="str">
            <v/>
          </cell>
          <cell r="T2895" t="str">
            <v/>
          </cell>
          <cell r="U2895" t="str">
            <v/>
          </cell>
          <cell r="W2895">
            <v>32.26</v>
          </cell>
          <cell r="X2895">
            <v>4.49</v>
          </cell>
          <cell r="AA2895" t="str">
            <v/>
          </cell>
          <cell r="AD2895" t="str">
            <v/>
          </cell>
          <cell r="AE2895" t="str">
            <v/>
          </cell>
          <cell r="AF2895" t="str">
            <v/>
          </cell>
        </row>
        <row r="2896">
          <cell r="D2896" t="str">
            <v>186613522</v>
          </cell>
          <cell r="E2896">
            <v>1866135</v>
          </cell>
          <cell r="F2896" t="str">
            <v>BGP (Connect J) 1 Business Gas</v>
          </cell>
          <cell r="G2896" t="str">
            <v>G</v>
          </cell>
          <cell r="H2896" t="str">
            <v>SWEB</v>
          </cell>
          <cell r="I2896">
            <v>22</v>
          </cell>
          <cell r="J2896" t="str">
            <v>ICE0</v>
          </cell>
          <cell r="K2896" t="str">
            <v>STANDARD</v>
          </cell>
          <cell r="L2896">
            <v>31</v>
          </cell>
          <cell r="M2896">
            <v>3.95</v>
          </cell>
          <cell r="P2896" t="str">
            <v/>
          </cell>
          <cell r="S2896" t="str">
            <v/>
          </cell>
          <cell r="T2896" t="str">
            <v/>
          </cell>
          <cell r="U2896" t="str">
            <v/>
          </cell>
          <cell r="W2896">
            <v>32.26</v>
          </cell>
          <cell r="X2896">
            <v>4.6399999999999997</v>
          </cell>
          <cell r="AA2896" t="str">
            <v/>
          </cell>
          <cell r="AD2896" t="str">
            <v/>
          </cell>
          <cell r="AE2896" t="str">
            <v/>
          </cell>
          <cell r="AF2896" t="str">
            <v/>
          </cell>
        </row>
        <row r="2897">
          <cell r="D2897" t="str">
            <v>186613521</v>
          </cell>
          <cell r="E2897">
            <v>1866135</v>
          </cell>
          <cell r="F2897" t="str">
            <v>BGP (Connect J) 1 Business Gas</v>
          </cell>
          <cell r="G2897" t="str">
            <v>G</v>
          </cell>
          <cell r="H2897" t="str">
            <v>SWALEC</v>
          </cell>
          <cell r="I2897">
            <v>21</v>
          </cell>
          <cell r="J2897" t="str">
            <v>ICE0</v>
          </cell>
          <cell r="K2897" t="str">
            <v>STANDARD</v>
          </cell>
          <cell r="L2897">
            <v>31</v>
          </cell>
          <cell r="M2897">
            <v>3.73</v>
          </cell>
          <cell r="P2897" t="str">
            <v/>
          </cell>
          <cell r="S2897" t="str">
            <v/>
          </cell>
          <cell r="T2897" t="str">
            <v/>
          </cell>
          <cell r="U2897" t="str">
            <v/>
          </cell>
          <cell r="W2897">
            <v>32.26</v>
          </cell>
          <cell r="X2897">
            <v>4.38</v>
          </cell>
          <cell r="AA2897" t="str">
            <v/>
          </cell>
          <cell r="AD2897" t="str">
            <v/>
          </cell>
          <cell r="AE2897" t="str">
            <v/>
          </cell>
          <cell r="AF2897" t="str">
            <v/>
          </cell>
        </row>
        <row r="2898">
          <cell r="D2898" t="str">
            <v>186613523</v>
          </cell>
          <cell r="E2898">
            <v>1866135</v>
          </cell>
          <cell r="F2898" t="str">
            <v>BGP (Connect J) 1 Business Gas</v>
          </cell>
          <cell r="G2898" t="str">
            <v>G</v>
          </cell>
          <cell r="H2898" t="str">
            <v>YORKSHIRE</v>
          </cell>
          <cell r="I2898">
            <v>23</v>
          </cell>
          <cell r="J2898" t="str">
            <v>ICE0</v>
          </cell>
          <cell r="K2898" t="str">
            <v>STANDARD</v>
          </cell>
          <cell r="L2898">
            <v>31</v>
          </cell>
          <cell r="M2898">
            <v>3.61</v>
          </cell>
          <cell r="P2898" t="str">
            <v/>
          </cell>
          <cell r="S2898" t="str">
            <v/>
          </cell>
          <cell r="T2898" t="str">
            <v/>
          </cell>
          <cell r="U2898" t="str">
            <v/>
          </cell>
          <cell r="W2898">
            <v>32.26</v>
          </cell>
          <cell r="X2898">
            <v>4.22</v>
          </cell>
          <cell r="AA2898" t="str">
            <v/>
          </cell>
          <cell r="AD2898" t="str">
            <v/>
          </cell>
          <cell r="AE2898" t="str">
            <v/>
          </cell>
          <cell r="AF2898" t="str">
            <v/>
          </cell>
        </row>
        <row r="2899">
          <cell r="D2899" t="str">
            <v>186613518</v>
          </cell>
          <cell r="E2899">
            <v>1866135</v>
          </cell>
          <cell r="F2899" t="str">
            <v>BGP (Connect J) 1 Business Gas</v>
          </cell>
          <cell r="G2899" t="str">
            <v>G</v>
          </cell>
          <cell r="H2899" t="str">
            <v>SCOTTISH POWER</v>
          </cell>
          <cell r="I2899">
            <v>18</v>
          </cell>
          <cell r="J2899" t="str">
            <v>ICE0</v>
          </cell>
          <cell r="K2899" t="str">
            <v>STANDARD</v>
          </cell>
          <cell r="L2899">
            <v>31</v>
          </cell>
          <cell r="M2899">
            <v>3.78</v>
          </cell>
          <cell r="P2899" t="str">
            <v/>
          </cell>
          <cell r="S2899" t="str">
            <v/>
          </cell>
          <cell r="T2899" t="str">
            <v/>
          </cell>
          <cell r="U2899" t="str">
            <v/>
          </cell>
          <cell r="W2899">
            <v>32.26</v>
          </cell>
          <cell r="X2899">
            <v>4.43</v>
          </cell>
          <cell r="AA2899" t="str">
            <v/>
          </cell>
          <cell r="AD2899" t="str">
            <v/>
          </cell>
          <cell r="AE2899" t="str">
            <v/>
          </cell>
          <cell r="AF2899" t="str">
            <v/>
          </cell>
        </row>
        <row r="2900">
          <cell r="D2900" t="str">
            <v>186613517</v>
          </cell>
          <cell r="E2900">
            <v>1866135</v>
          </cell>
          <cell r="F2900" t="str">
            <v>BGP (Connect J) 1 Business Gas</v>
          </cell>
          <cell r="G2900" t="str">
            <v>G</v>
          </cell>
          <cell r="H2900" t="str">
            <v>SCOTTISH HYDRO</v>
          </cell>
          <cell r="I2900">
            <v>17</v>
          </cell>
          <cell r="J2900" t="str">
            <v>ICE0</v>
          </cell>
          <cell r="K2900" t="str">
            <v>STANDARD</v>
          </cell>
          <cell r="L2900">
            <v>31</v>
          </cell>
          <cell r="M2900">
            <v>3.78</v>
          </cell>
          <cell r="P2900" t="str">
            <v/>
          </cell>
          <cell r="S2900" t="str">
            <v/>
          </cell>
          <cell r="T2900" t="str">
            <v/>
          </cell>
          <cell r="U2900" t="str">
            <v/>
          </cell>
          <cell r="W2900">
            <v>32.26</v>
          </cell>
          <cell r="X2900">
            <v>4.43</v>
          </cell>
          <cell r="AA2900" t="str">
            <v/>
          </cell>
          <cell r="AD2900" t="str">
            <v/>
          </cell>
          <cell r="AE2900" t="str">
            <v/>
          </cell>
          <cell r="AF2900" t="str">
            <v/>
          </cell>
        </row>
        <row r="2901">
          <cell r="D2901" t="str">
            <v>186613610</v>
          </cell>
          <cell r="E2901">
            <v>1866136</v>
          </cell>
          <cell r="F2901" t="str">
            <v>BGP (Connect K) 1 Business Gas</v>
          </cell>
          <cell r="G2901" t="str">
            <v>G</v>
          </cell>
          <cell r="H2901" t="str">
            <v>EASTERN</v>
          </cell>
          <cell r="I2901">
            <v>10</v>
          </cell>
          <cell r="J2901" t="str">
            <v>ICE0</v>
          </cell>
          <cell r="K2901" t="str">
            <v>STANDARD</v>
          </cell>
          <cell r="L2901">
            <v>31</v>
          </cell>
          <cell r="M2901">
            <v>3.75</v>
          </cell>
          <cell r="P2901" t="str">
            <v/>
          </cell>
          <cell r="S2901" t="str">
            <v/>
          </cell>
          <cell r="T2901" t="str">
            <v/>
          </cell>
          <cell r="U2901" t="str">
            <v/>
          </cell>
          <cell r="W2901">
            <v>32.26</v>
          </cell>
          <cell r="X2901">
            <v>4.38</v>
          </cell>
          <cell r="AA2901" t="str">
            <v/>
          </cell>
          <cell r="AD2901" t="str">
            <v/>
          </cell>
          <cell r="AE2901" t="str">
            <v/>
          </cell>
          <cell r="AF2901" t="str">
            <v/>
          </cell>
        </row>
        <row r="2902">
          <cell r="D2902" t="str">
            <v>186613611</v>
          </cell>
          <cell r="E2902">
            <v>1866136</v>
          </cell>
          <cell r="F2902" t="str">
            <v>BGP (Connect K) 1 Business Gas</v>
          </cell>
          <cell r="G2902" t="str">
            <v>G</v>
          </cell>
          <cell r="H2902" t="str">
            <v>EAST MIDLANDS</v>
          </cell>
          <cell r="I2902">
            <v>11</v>
          </cell>
          <cell r="J2902" t="str">
            <v>ICE0</v>
          </cell>
          <cell r="K2902" t="str">
            <v>STANDARD</v>
          </cell>
          <cell r="L2902">
            <v>31</v>
          </cell>
          <cell r="M2902">
            <v>3.65</v>
          </cell>
          <cell r="P2902" t="str">
            <v/>
          </cell>
          <cell r="S2902" t="str">
            <v/>
          </cell>
          <cell r="T2902" t="str">
            <v/>
          </cell>
          <cell r="U2902" t="str">
            <v/>
          </cell>
          <cell r="W2902">
            <v>32.26</v>
          </cell>
          <cell r="X2902">
            <v>4.26</v>
          </cell>
          <cell r="AA2902" t="str">
            <v/>
          </cell>
          <cell r="AD2902" t="str">
            <v/>
          </cell>
          <cell r="AE2902" t="str">
            <v/>
          </cell>
          <cell r="AF2902" t="str">
            <v/>
          </cell>
        </row>
        <row r="2903">
          <cell r="D2903" t="str">
            <v>186613612</v>
          </cell>
          <cell r="E2903">
            <v>1866136</v>
          </cell>
          <cell r="F2903" t="str">
            <v>BGP (Connect K) 1 Business Gas</v>
          </cell>
          <cell r="G2903" t="str">
            <v>G</v>
          </cell>
          <cell r="H2903" t="str">
            <v>LONDON</v>
          </cell>
          <cell r="I2903">
            <v>12</v>
          </cell>
          <cell r="J2903" t="str">
            <v>ICE0</v>
          </cell>
          <cell r="K2903" t="str">
            <v>STANDARD</v>
          </cell>
          <cell r="L2903">
            <v>31</v>
          </cell>
          <cell r="M2903">
            <v>3.93</v>
          </cell>
          <cell r="P2903" t="str">
            <v/>
          </cell>
          <cell r="S2903" t="str">
            <v/>
          </cell>
          <cell r="T2903" t="str">
            <v/>
          </cell>
          <cell r="U2903" t="str">
            <v/>
          </cell>
          <cell r="W2903">
            <v>32.26</v>
          </cell>
          <cell r="X2903">
            <v>4.59</v>
          </cell>
          <cell r="AA2903" t="str">
            <v/>
          </cell>
          <cell r="AD2903" t="str">
            <v/>
          </cell>
          <cell r="AE2903" t="str">
            <v/>
          </cell>
          <cell r="AF2903" t="str">
            <v/>
          </cell>
        </row>
        <row r="2904">
          <cell r="D2904" t="str">
            <v>186613613</v>
          </cell>
          <cell r="E2904">
            <v>1866136</v>
          </cell>
          <cell r="F2904" t="str">
            <v>BGP (Connect K) 1 Business Gas</v>
          </cell>
          <cell r="G2904" t="str">
            <v>G</v>
          </cell>
          <cell r="H2904" t="str">
            <v>MANWEB</v>
          </cell>
          <cell r="I2904">
            <v>13</v>
          </cell>
          <cell r="J2904" t="str">
            <v>ICE0</v>
          </cell>
          <cell r="K2904" t="str">
            <v>STANDARD</v>
          </cell>
          <cell r="L2904">
            <v>31</v>
          </cell>
          <cell r="M2904">
            <v>3.83</v>
          </cell>
          <cell r="P2904" t="str">
            <v/>
          </cell>
          <cell r="S2904" t="str">
            <v/>
          </cell>
          <cell r="T2904" t="str">
            <v/>
          </cell>
          <cell r="U2904" t="str">
            <v/>
          </cell>
          <cell r="W2904">
            <v>32.26</v>
          </cell>
          <cell r="X2904">
            <v>4.47</v>
          </cell>
          <cell r="AA2904" t="str">
            <v/>
          </cell>
          <cell r="AD2904" t="str">
            <v/>
          </cell>
          <cell r="AE2904" t="str">
            <v/>
          </cell>
          <cell r="AF2904" t="str">
            <v/>
          </cell>
        </row>
        <row r="2905">
          <cell r="D2905" t="str">
            <v>186613614</v>
          </cell>
          <cell r="E2905">
            <v>1866136</v>
          </cell>
          <cell r="F2905" t="str">
            <v>BGP (Connect K) 1 Business Gas</v>
          </cell>
          <cell r="G2905" t="str">
            <v>G</v>
          </cell>
          <cell r="H2905" t="str">
            <v>MIDLANDS</v>
          </cell>
          <cell r="I2905">
            <v>14</v>
          </cell>
          <cell r="J2905" t="str">
            <v>ICE0</v>
          </cell>
          <cell r="K2905" t="str">
            <v>STANDARD</v>
          </cell>
          <cell r="L2905">
            <v>31</v>
          </cell>
          <cell r="M2905">
            <v>3.77</v>
          </cell>
          <cell r="P2905" t="str">
            <v/>
          </cell>
          <cell r="S2905" t="str">
            <v/>
          </cell>
          <cell r="T2905" t="str">
            <v/>
          </cell>
          <cell r="U2905" t="str">
            <v/>
          </cell>
          <cell r="W2905">
            <v>32.26</v>
          </cell>
          <cell r="X2905">
            <v>4.4000000000000004</v>
          </cell>
          <cell r="AA2905" t="str">
            <v/>
          </cell>
          <cell r="AD2905" t="str">
            <v/>
          </cell>
          <cell r="AE2905" t="str">
            <v/>
          </cell>
          <cell r="AF2905" t="str">
            <v/>
          </cell>
        </row>
        <row r="2906">
          <cell r="D2906" t="str">
            <v>186613615</v>
          </cell>
          <cell r="E2906">
            <v>1866136</v>
          </cell>
          <cell r="F2906" t="str">
            <v>BGP (Connect K) 1 Business Gas</v>
          </cell>
          <cell r="G2906" t="str">
            <v>G</v>
          </cell>
          <cell r="H2906" t="str">
            <v>NORTHERN</v>
          </cell>
          <cell r="I2906">
            <v>15</v>
          </cell>
          <cell r="J2906" t="str">
            <v>ICE0</v>
          </cell>
          <cell r="K2906" t="str">
            <v>STANDARD</v>
          </cell>
          <cell r="L2906">
            <v>31</v>
          </cell>
          <cell r="M2906">
            <v>3.73</v>
          </cell>
          <cell r="P2906" t="str">
            <v/>
          </cell>
          <cell r="S2906" t="str">
            <v/>
          </cell>
          <cell r="T2906" t="str">
            <v/>
          </cell>
          <cell r="U2906" t="str">
            <v/>
          </cell>
          <cell r="W2906">
            <v>32.26</v>
          </cell>
          <cell r="X2906">
            <v>4.3499999999999996</v>
          </cell>
          <cell r="AA2906" t="str">
            <v/>
          </cell>
          <cell r="AD2906" t="str">
            <v/>
          </cell>
          <cell r="AE2906" t="str">
            <v/>
          </cell>
          <cell r="AF2906" t="str">
            <v/>
          </cell>
        </row>
        <row r="2907">
          <cell r="D2907" t="str">
            <v>186613616</v>
          </cell>
          <cell r="E2907">
            <v>1866136</v>
          </cell>
          <cell r="F2907" t="str">
            <v>BGP (Connect K) 1 Business Gas</v>
          </cell>
          <cell r="G2907" t="str">
            <v>G</v>
          </cell>
          <cell r="H2907" t="str">
            <v>NORWEB</v>
          </cell>
          <cell r="I2907">
            <v>16</v>
          </cell>
          <cell r="J2907" t="str">
            <v>ICE0</v>
          </cell>
          <cell r="K2907" t="str">
            <v>STANDARD</v>
          </cell>
          <cell r="L2907">
            <v>31</v>
          </cell>
          <cell r="M2907">
            <v>3.8</v>
          </cell>
          <cell r="P2907" t="str">
            <v/>
          </cell>
          <cell r="S2907" t="str">
            <v/>
          </cell>
          <cell r="T2907" t="str">
            <v/>
          </cell>
          <cell r="U2907" t="str">
            <v/>
          </cell>
          <cell r="W2907">
            <v>32.26</v>
          </cell>
          <cell r="X2907">
            <v>4.43</v>
          </cell>
          <cell r="AA2907" t="str">
            <v/>
          </cell>
          <cell r="AD2907" t="str">
            <v/>
          </cell>
          <cell r="AE2907" t="str">
            <v/>
          </cell>
          <cell r="AF2907" t="str">
            <v/>
          </cell>
        </row>
        <row r="2908">
          <cell r="D2908" t="str">
            <v>186613619</v>
          </cell>
          <cell r="E2908">
            <v>1866136</v>
          </cell>
          <cell r="F2908" t="str">
            <v>BGP (Connect K) 1 Business Gas</v>
          </cell>
          <cell r="G2908" t="str">
            <v>G</v>
          </cell>
          <cell r="H2908" t="str">
            <v>SEEBOARD</v>
          </cell>
          <cell r="I2908">
            <v>19</v>
          </cell>
          <cell r="J2908" t="str">
            <v>ICE0</v>
          </cell>
          <cell r="K2908" t="str">
            <v>STANDARD</v>
          </cell>
          <cell r="L2908">
            <v>31</v>
          </cell>
          <cell r="M2908">
            <v>3.86</v>
          </cell>
          <cell r="P2908" t="str">
            <v/>
          </cell>
          <cell r="S2908" t="str">
            <v/>
          </cell>
          <cell r="T2908" t="str">
            <v/>
          </cell>
          <cell r="U2908" t="str">
            <v/>
          </cell>
          <cell r="W2908">
            <v>32.26</v>
          </cell>
          <cell r="X2908">
            <v>4.51</v>
          </cell>
          <cell r="AA2908" t="str">
            <v/>
          </cell>
          <cell r="AD2908" t="str">
            <v/>
          </cell>
          <cell r="AE2908" t="str">
            <v/>
          </cell>
          <cell r="AF2908" t="str">
            <v/>
          </cell>
        </row>
        <row r="2909">
          <cell r="D2909" t="str">
            <v>186613620</v>
          </cell>
          <cell r="E2909">
            <v>1866136</v>
          </cell>
          <cell r="F2909" t="str">
            <v>BGP (Connect K) 1 Business Gas</v>
          </cell>
          <cell r="G2909" t="str">
            <v>G</v>
          </cell>
          <cell r="H2909" t="str">
            <v>SOUTHERN</v>
          </cell>
          <cell r="I2909">
            <v>20</v>
          </cell>
          <cell r="J2909" t="str">
            <v>ICE0</v>
          </cell>
          <cell r="K2909" t="str">
            <v>STANDARD</v>
          </cell>
          <cell r="L2909">
            <v>31</v>
          </cell>
          <cell r="M2909">
            <v>3.93</v>
          </cell>
          <cell r="P2909" t="str">
            <v/>
          </cell>
          <cell r="S2909" t="str">
            <v/>
          </cell>
          <cell r="T2909" t="str">
            <v/>
          </cell>
          <cell r="U2909" t="str">
            <v/>
          </cell>
          <cell r="W2909">
            <v>32.26</v>
          </cell>
          <cell r="X2909">
            <v>4.59</v>
          </cell>
          <cell r="AA2909" t="str">
            <v/>
          </cell>
          <cell r="AD2909" t="str">
            <v/>
          </cell>
          <cell r="AE2909" t="str">
            <v/>
          </cell>
          <cell r="AF2909" t="str">
            <v/>
          </cell>
        </row>
        <row r="2910">
          <cell r="D2910" t="str">
            <v>186613622</v>
          </cell>
          <cell r="E2910">
            <v>1866136</v>
          </cell>
          <cell r="F2910" t="str">
            <v>BGP (Connect K) 1 Business Gas</v>
          </cell>
          <cell r="G2910" t="str">
            <v>G</v>
          </cell>
          <cell r="H2910" t="str">
            <v>SWEB</v>
          </cell>
          <cell r="I2910">
            <v>22</v>
          </cell>
          <cell r="J2910" t="str">
            <v>ICE0</v>
          </cell>
          <cell r="K2910" t="str">
            <v>STANDARD</v>
          </cell>
          <cell r="L2910">
            <v>31</v>
          </cell>
          <cell r="M2910">
            <v>4.05</v>
          </cell>
          <cell r="P2910" t="str">
            <v/>
          </cell>
          <cell r="S2910" t="str">
            <v/>
          </cell>
          <cell r="T2910" t="str">
            <v/>
          </cell>
          <cell r="U2910" t="str">
            <v/>
          </cell>
          <cell r="W2910">
            <v>32.26</v>
          </cell>
          <cell r="X2910">
            <v>4.74</v>
          </cell>
          <cell r="AA2910" t="str">
            <v/>
          </cell>
          <cell r="AD2910" t="str">
            <v/>
          </cell>
          <cell r="AE2910" t="str">
            <v/>
          </cell>
          <cell r="AF2910" t="str">
            <v/>
          </cell>
        </row>
        <row r="2911">
          <cell r="D2911" t="str">
            <v>186613621</v>
          </cell>
          <cell r="E2911">
            <v>1866136</v>
          </cell>
          <cell r="F2911" t="str">
            <v>BGP (Connect K) 1 Business Gas</v>
          </cell>
          <cell r="G2911" t="str">
            <v>G</v>
          </cell>
          <cell r="H2911" t="str">
            <v>SWALEC</v>
          </cell>
          <cell r="I2911">
            <v>21</v>
          </cell>
          <cell r="J2911" t="str">
            <v>ICE0</v>
          </cell>
          <cell r="K2911" t="str">
            <v>STANDARD</v>
          </cell>
          <cell r="L2911">
            <v>31</v>
          </cell>
          <cell r="M2911">
            <v>3.83</v>
          </cell>
          <cell r="P2911" t="str">
            <v/>
          </cell>
          <cell r="S2911" t="str">
            <v/>
          </cell>
          <cell r="T2911" t="str">
            <v/>
          </cell>
          <cell r="U2911" t="str">
            <v/>
          </cell>
          <cell r="W2911">
            <v>32.26</v>
          </cell>
          <cell r="X2911">
            <v>4.4800000000000004</v>
          </cell>
          <cell r="AA2911" t="str">
            <v/>
          </cell>
          <cell r="AD2911" t="str">
            <v/>
          </cell>
          <cell r="AE2911" t="str">
            <v/>
          </cell>
          <cell r="AF2911" t="str">
            <v/>
          </cell>
        </row>
        <row r="2912">
          <cell r="D2912" t="str">
            <v>186613623</v>
          </cell>
          <cell r="E2912">
            <v>1866136</v>
          </cell>
          <cell r="F2912" t="str">
            <v>BGP (Connect K) 1 Business Gas</v>
          </cell>
          <cell r="G2912" t="str">
            <v>G</v>
          </cell>
          <cell r="H2912" t="str">
            <v>YORKSHIRE</v>
          </cell>
          <cell r="I2912">
            <v>23</v>
          </cell>
          <cell r="J2912" t="str">
            <v>ICE0</v>
          </cell>
          <cell r="K2912" t="str">
            <v>STANDARD</v>
          </cell>
          <cell r="L2912">
            <v>31</v>
          </cell>
          <cell r="M2912">
            <v>3.71</v>
          </cell>
          <cell r="P2912" t="str">
            <v/>
          </cell>
          <cell r="S2912" t="str">
            <v/>
          </cell>
          <cell r="T2912" t="str">
            <v/>
          </cell>
          <cell r="U2912" t="str">
            <v/>
          </cell>
          <cell r="W2912">
            <v>32.26</v>
          </cell>
          <cell r="X2912">
            <v>4.32</v>
          </cell>
          <cell r="AA2912" t="str">
            <v/>
          </cell>
          <cell r="AD2912" t="str">
            <v/>
          </cell>
          <cell r="AE2912" t="str">
            <v/>
          </cell>
          <cell r="AF2912" t="str">
            <v/>
          </cell>
        </row>
        <row r="2913">
          <cell r="D2913" t="str">
            <v>186613618</v>
          </cell>
          <cell r="E2913">
            <v>1866136</v>
          </cell>
          <cell r="F2913" t="str">
            <v>BGP (Connect K) 1 Business Gas</v>
          </cell>
          <cell r="G2913" t="str">
            <v>G</v>
          </cell>
          <cell r="H2913" t="str">
            <v>SCOTTISH POWER</v>
          </cell>
          <cell r="I2913">
            <v>18</v>
          </cell>
          <cell r="J2913" t="str">
            <v>ICE0</v>
          </cell>
          <cell r="K2913" t="str">
            <v>STANDARD</v>
          </cell>
          <cell r="L2913">
            <v>31</v>
          </cell>
          <cell r="M2913">
            <v>3.88</v>
          </cell>
          <cell r="P2913" t="str">
            <v/>
          </cell>
          <cell r="S2913" t="str">
            <v/>
          </cell>
          <cell r="T2913" t="str">
            <v/>
          </cell>
          <cell r="U2913" t="str">
            <v/>
          </cell>
          <cell r="W2913">
            <v>32.26</v>
          </cell>
          <cell r="X2913">
            <v>4.53</v>
          </cell>
          <cell r="AA2913" t="str">
            <v/>
          </cell>
          <cell r="AD2913" t="str">
            <v/>
          </cell>
          <cell r="AE2913" t="str">
            <v/>
          </cell>
          <cell r="AF2913" t="str">
            <v/>
          </cell>
        </row>
        <row r="2914">
          <cell r="D2914" t="str">
            <v>186613617</v>
          </cell>
          <cell r="E2914">
            <v>1866136</v>
          </cell>
          <cell r="F2914" t="str">
            <v>BGP (Connect K) 1 Business Gas</v>
          </cell>
          <cell r="G2914" t="str">
            <v>G</v>
          </cell>
          <cell r="H2914" t="str">
            <v>SCOTTISH HYDRO</v>
          </cell>
          <cell r="I2914">
            <v>17</v>
          </cell>
          <cell r="J2914" t="str">
            <v>ICE0</v>
          </cell>
          <cell r="K2914" t="str">
            <v>STANDARD</v>
          </cell>
          <cell r="L2914">
            <v>31</v>
          </cell>
          <cell r="M2914">
            <v>3.88</v>
          </cell>
          <cell r="P2914" t="str">
            <v/>
          </cell>
          <cell r="S2914" t="str">
            <v/>
          </cell>
          <cell r="T2914" t="str">
            <v/>
          </cell>
          <cell r="U2914" t="str">
            <v/>
          </cell>
          <cell r="W2914">
            <v>32.26</v>
          </cell>
          <cell r="X2914">
            <v>4.53</v>
          </cell>
          <cell r="AA2914" t="str">
            <v/>
          </cell>
          <cell r="AD2914" t="str">
            <v/>
          </cell>
          <cell r="AE2914" t="str">
            <v/>
          </cell>
          <cell r="AF2914" t="str">
            <v/>
          </cell>
        </row>
        <row r="2915">
          <cell r="D2915" t="str">
            <v>186615610</v>
          </cell>
          <cell r="E2915">
            <v>1866156</v>
          </cell>
          <cell r="F2915" t="str">
            <v>BGP (Connect L) 1</v>
          </cell>
          <cell r="G2915" t="str">
            <v>G</v>
          </cell>
          <cell r="H2915" t="str">
            <v>EASTERN</v>
          </cell>
          <cell r="I2915">
            <v>10</v>
          </cell>
          <cell r="J2915" t="str">
            <v>ICE0</v>
          </cell>
          <cell r="K2915" t="str">
            <v>STANDARD</v>
          </cell>
          <cell r="L2915">
            <v>31</v>
          </cell>
          <cell r="M2915">
            <v>3.85</v>
          </cell>
          <cell r="P2915" t="str">
            <v/>
          </cell>
          <cell r="S2915" t="str">
            <v/>
          </cell>
          <cell r="T2915" t="str">
            <v/>
          </cell>
          <cell r="U2915" t="str">
            <v/>
          </cell>
          <cell r="W2915">
            <v>32.26</v>
          </cell>
          <cell r="X2915">
            <v>4.4800000000000004</v>
          </cell>
          <cell r="AA2915" t="str">
            <v/>
          </cell>
          <cell r="AD2915" t="str">
            <v/>
          </cell>
          <cell r="AE2915" t="str">
            <v/>
          </cell>
          <cell r="AF2915" t="str">
            <v/>
          </cell>
        </row>
        <row r="2916">
          <cell r="D2916" t="str">
            <v>186615611</v>
          </cell>
          <cell r="E2916">
            <v>1866156</v>
          </cell>
          <cell r="F2916" t="str">
            <v>BGP (Connect L) 1</v>
          </cell>
          <cell r="G2916" t="str">
            <v>G</v>
          </cell>
          <cell r="H2916" t="str">
            <v>EAST MIDLANDS</v>
          </cell>
          <cell r="I2916">
            <v>11</v>
          </cell>
          <cell r="J2916" t="str">
            <v>ICE0</v>
          </cell>
          <cell r="K2916" t="str">
            <v>STANDARD</v>
          </cell>
          <cell r="L2916">
            <v>31</v>
          </cell>
          <cell r="M2916">
            <v>3.75</v>
          </cell>
          <cell r="P2916" t="str">
            <v/>
          </cell>
          <cell r="S2916" t="str">
            <v/>
          </cell>
          <cell r="T2916" t="str">
            <v/>
          </cell>
          <cell r="U2916" t="str">
            <v/>
          </cell>
          <cell r="W2916">
            <v>32.26</v>
          </cell>
          <cell r="X2916">
            <v>4.3600000000000003</v>
          </cell>
          <cell r="AA2916" t="str">
            <v/>
          </cell>
          <cell r="AD2916" t="str">
            <v/>
          </cell>
          <cell r="AE2916" t="str">
            <v/>
          </cell>
          <cell r="AF2916" t="str">
            <v/>
          </cell>
        </row>
        <row r="2917">
          <cell r="D2917" t="str">
            <v>186615612</v>
          </cell>
          <cell r="E2917">
            <v>1866156</v>
          </cell>
          <cell r="F2917" t="str">
            <v>BGP (Connect L) 1</v>
          </cell>
          <cell r="G2917" t="str">
            <v>G</v>
          </cell>
          <cell r="H2917" t="str">
            <v>LONDON</v>
          </cell>
          <cell r="I2917">
            <v>12</v>
          </cell>
          <cell r="J2917" t="str">
            <v>ICE0</v>
          </cell>
          <cell r="K2917" t="str">
            <v>STANDARD</v>
          </cell>
          <cell r="L2917">
            <v>31</v>
          </cell>
          <cell r="M2917">
            <v>4.03</v>
          </cell>
          <cell r="P2917" t="str">
            <v/>
          </cell>
          <cell r="S2917" t="str">
            <v/>
          </cell>
          <cell r="T2917" t="str">
            <v/>
          </cell>
          <cell r="U2917" t="str">
            <v/>
          </cell>
          <cell r="W2917">
            <v>32.26</v>
          </cell>
          <cell r="X2917">
            <v>4.6900000000000004</v>
          </cell>
          <cell r="AA2917" t="str">
            <v/>
          </cell>
          <cell r="AD2917" t="str">
            <v/>
          </cell>
          <cell r="AE2917" t="str">
            <v/>
          </cell>
          <cell r="AF2917" t="str">
            <v/>
          </cell>
        </row>
        <row r="2918">
          <cell r="D2918" t="str">
            <v>186615613</v>
          </cell>
          <cell r="E2918">
            <v>1866156</v>
          </cell>
          <cell r="F2918" t="str">
            <v>BGP (Connect L) 1</v>
          </cell>
          <cell r="G2918" t="str">
            <v>G</v>
          </cell>
          <cell r="H2918" t="str">
            <v>MANWEB</v>
          </cell>
          <cell r="I2918">
            <v>13</v>
          </cell>
          <cell r="J2918" t="str">
            <v>ICE0</v>
          </cell>
          <cell r="K2918" t="str">
            <v>STANDARD</v>
          </cell>
          <cell r="L2918">
            <v>31</v>
          </cell>
          <cell r="M2918">
            <v>3.93</v>
          </cell>
          <cell r="P2918" t="str">
            <v/>
          </cell>
          <cell r="S2918" t="str">
            <v/>
          </cell>
          <cell r="T2918" t="str">
            <v/>
          </cell>
          <cell r="U2918" t="str">
            <v/>
          </cell>
          <cell r="W2918">
            <v>32.26</v>
          </cell>
          <cell r="X2918">
            <v>4.57</v>
          </cell>
          <cell r="AA2918" t="str">
            <v/>
          </cell>
          <cell r="AD2918" t="str">
            <v/>
          </cell>
          <cell r="AE2918" t="str">
            <v/>
          </cell>
          <cell r="AF2918" t="str">
            <v/>
          </cell>
        </row>
        <row r="2919">
          <cell r="D2919" t="str">
            <v>186615614</v>
          </cell>
          <cell r="E2919">
            <v>1866156</v>
          </cell>
          <cell r="F2919" t="str">
            <v>BGP (Connect L) 1</v>
          </cell>
          <cell r="G2919" t="str">
            <v>G</v>
          </cell>
          <cell r="H2919" t="str">
            <v>MIDLANDS</v>
          </cell>
          <cell r="I2919">
            <v>14</v>
          </cell>
          <cell r="J2919" t="str">
            <v>ICE0</v>
          </cell>
          <cell r="K2919" t="str">
            <v>STANDARD</v>
          </cell>
          <cell r="L2919">
            <v>31</v>
          </cell>
          <cell r="M2919">
            <v>3.87</v>
          </cell>
          <cell r="P2919" t="str">
            <v/>
          </cell>
          <cell r="S2919" t="str">
            <v/>
          </cell>
          <cell r="T2919" t="str">
            <v/>
          </cell>
          <cell r="U2919" t="str">
            <v/>
          </cell>
          <cell r="W2919">
            <v>32.26</v>
          </cell>
          <cell r="X2919">
            <v>4.5</v>
          </cell>
          <cell r="AA2919" t="str">
            <v/>
          </cell>
          <cell r="AD2919" t="str">
            <v/>
          </cell>
          <cell r="AE2919" t="str">
            <v/>
          </cell>
          <cell r="AF2919" t="str">
            <v/>
          </cell>
        </row>
        <row r="2920">
          <cell r="D2920" t="str">
            <v>186615615</v>
          </cell>
          <cell r="E2920">
            <v>1866156</v>
          </cell>
          <cell r="F2920" t="str">
            <v>BGP (Connect L) 1</v>
          </cell>
          <cell r="G2920" t="str">
            <v>G</v>
          </cell>
          <cell r="H2920" t="str">
            <v>NORTHERN</v>
          </cell>
          <cell r="I2920">
            <v>15</v>
          </cell>
          <cell r="J2920" t="str">
            <v>ICE0</v>
          </cell>
          <cell r="K2920" t="str">
            <v>STANDARD</v>
          </cell>
          <cell r="L2920">
            <v>31</v>
          </cell>
          <cell r="M2920">
            <v>3.83</v>
          </cell>
          <cell r="P2920" t="str">
            <v/>
          </cell>
          <cell r="S2920" t="str">
            <v/>
          </cell>
          <cell r="T2920" t="str">
            <v/>
          </cell>
          <cell r="U2920" t="str">
            <v/>
          </cell>
          <cell r="W2920">
            <v>32.26</v>
          </cell>
          <cell r="X2920">
            <v>4.45</v>
          </cell>
          <cell r="AA2920" t="str">
            <v/>
          </cell>
          <cell r="AD2920" t="str">
            <v/>
          </cell>
          <cell r="AE2920" t="str">
            <v/>
          </cell>
          <cell r="AF2920" t="str">
            <v/>
          </cell>
        </row>
        <row r="2921">
          <cell r="D2921" t="str">
            <v>186615616</v>
          </cell>
          <cell r="E2921">
            <v>1866156</v>
          </cell>
          <cell r="F2921" t="str">
            <v>BGP (Connect L) 1</v>
          </cell>
          <cell r="G2921" t="str">
            <v>G</v>
          </cell>
          <cell r="H2921" t="str">
            <v>NORWEB</v>
          </cell>
          <cell r="I2921">
            <v>16</v>
          </cell>
          <cell r="J2921" t="str">
            <v>ICE0</v>
          </cell>
          <cell r="K2921" t="str">
            <v>STANDARD</v>
          </cell>
          <cell r="L2921">
            <v>31</v>
          </cell>
          <cell r="M2921">
            <v>3.9</v>
          </cell>
          <cell r="P2921" t="str">
            <v/>
          </cell>
          <cell r="S2921" t="str">
            <v/>
          </cell>
          <cell r="T2921" t="str">
            <v/>
          </cell>
          <cell r="U2921" t="str">
            <v/>
          </cell>
          <cell r="W2921">
            <v>32.26</v>
          </cell>
          <cell r="X2921">
            <v>4.53</v>
          </cell>
          <cell r="AA2921" t="str">
            <v/>
          </cell>
          <cell r="AD2921" t="str">
            <v/>
          </cell>
          <cell r="AE2921" t="str">
            <v/>
          </cell>
          <cell r="AF2921" t="str">
            <v/>
          </cell>
        </row>
        <row r="2922">
          <cell r="D2922" t="str">
            <v>186615619</v>
          </cell>
          <cell r="E2922">
            <v>1866156</v>
          </cell>
          <cell r="F2922" t="str">
            <v>BGP (Connect L) 1</v>
          </cell>
          <cell r="G2922" t="str">
            <v>G</v>
          </cell>
          <cell r="H2922" t="str">
            <v>SEEBOARD</v>
          </cell>
          <cell r="I2922">
            <v>19</v>
          </cell>
          <cell r="J2922" t="str">
            <v>ICE0</v>
          </cell>
          <cell r="K2922" t="str">
            <v>STANDARD</v>
          </cell>
          <cell r="L2922">
            <v>31</v>
          </cell>
          <cell r="M2922">
            <v>3.96</v>
          </cell>
          <cell r="P2922" t="str">
            <v/>
          </cell>
          <cell r="S2922" t="str">
            <v/>
          </cell>
          <cell r="T2922" t="str">
            <v/>
          </cell>
          <cell r="U2922" t="str">
            <v/>
          </cell>
          <cell r="W2922">
            <v>32.26</v>
          </cell>
          <cell r="X2922">
            <v>4.6100000000000003</v>
          </cell>
          <cell r="AA2922" t="str">
            <v/>
          </cell>
          <cell r="AD2922" t="str">
            <v/>
          </cell>
          <cell r="AE2922" t="str">
            <v/>
          </cell>
          <cell r="AF2922" t="str">
            <v/>
          </cell>
        </row>
        <row r="2923">
          <cell r="D2923" t="str">
            <v>186615620</v>
          </cell>
          <cell r="E2923">
            <v>1866156</v>
          </cell>
          <cell r="F2923" t="str">
            <v>BGP (Connect L) 1</v>
          </cell>
          <cell r="G2923" t="str">
            <v>G</v>
          </cell>
          <cell r="H2923" t="str">
            <v>SOUTHERN</v>
          </cell>
          <cell r="I2923">
            <v>20</v>
          </cell>
          <cell r="J2923" t="str">
            <v>ICE0</v>
          </cell>
          <cell r="K2923" t="str">
            <v>STANDARD</v>
          </cell>
          <cell r="L2923">
            <v>31</v>
          </cell>
          <cell r="M2923">
            <v>4.03</v>
          </cell>
          <cell r="P2923" t="str">
            <v/>
          </cell>
          <cell r="S2923" t="str">
            <v/>
          </cell>
          <cell r="T2923" t="str">
            <v/>
          </cell>
          <cell r="U2923" t="str">
            <v/>
          </cell>
          <cell r="W2923">
            <v>32.26</v>
          </cell>
          <cell r="X2923">
            <v>4.6900000000000004</v>
          </cell>
          <cell r="AA2923" t="str">
            <v/>
          </cell>
          <cell r="AD2923" t="str">
            <v/>
          </cell>
          <cell r="AE2923" t="str">
            <v/>
          </cell>
          <cell r="AF2923" t="str">
            <v/>
          </cell>
        </row>
        <row r="2924">
          <cell r="D2924" t="str">
            <v>186615622</v>
          </cell>
          <cell r="E2924">
            <v>1866156</v>
          </cell>
          <cell r="F2924" t="str">
            <v>BGP (Connect L) 1</v>
          </cell>
          <cell r="G2924" t="str">
            <v>G</v>
          </cell>
          <cell r="H2924" t="str">
            <v>SWEB</v>
          </cell>
          <cell r="I2924">
            <v>22</v>
          </cell>
          <cell r="J2924" t="str">
            <v>ICE0</v>
          </cell>
          <cell r="K2924" t="str">
            <v>STANDARD</v>
          </cell>
          <cell r="L2924">
            <v>31</v>
          </cell>
          <cell r="M2924">
            <v>4.1500000000000004</v>
          </cell>
          <cell r="P2924" t="str">
            <v/>
          </cell>
          <cell r="S2924" t="str">
            <v/>
          </cell>
          <cell r="T2924" t="str">
            <v/>
          </cell>
          <cell r="U2924" t="str">
            <v/>
          </cell>
          <cell r="W2924">
            <v>32.26</v>
          </cell>
          <cell r="X2924">
            <v>4.84</v>
          </cell>
          <cell r="AA2924" t="str">
            <v/>
          </cell>
          <cell r="AD2924" t="str">
            <v/>
          </cell>
          <cell r="AE2924" t="str">
            <v/>
          </cell>
          <cell r="AF2924" t="str">
            <v/>
          </cell>
        </row>
        <row r="2925">
          <cell r="D2925" t="str">
            <v>186615621</v>
          </cell>
          <cell r="E2925">
            <v>1866156</v>
          </cell>
          <cell r="F2925" t="str">
            <v>BGP (Connect L) 1</v>
          </cell>
          <cell r="G2925" t="str">
            <v>G</v>
          </cell>
          <cell r="H2925" t="str">
            <v>SWALEC</v>
          </cell>
          <cell r="I2925">
            <v>21</v>
          </cell>
          <cell r="J2925" t="str">
            <v>ICE0</v>
          </cell>
          <cell r="K2925" t="str">
            <v>STANDARD</v>
          </cell>
          <cell r="L2925">
            <v>31</v>
          </cell>
          <cell r="M2925">
            <v>3.93</v>
          </cell>
          <cell r="P2925" t="str">
            <v/>
          </cell>
          <cell r="S2925" t="str">
            <v/>
          </cell>
          <cell r="T2925" t="str">
            <v/>
          </cell>
          <cell r="U2925" t="str">
            <v/>
          </cell>
          <cell r="W2925">
            <v>32.26</v>
          </cell>
          <cell r="X2925">
            <v>4.58</v>
          </cell>
          <cell r="AA2925" t="str">
            <v/>
          </cell>
          <cell r="AD2925" t="str">
            <v/>
          </cell>
          <cell r="AE2925" t="str">
            <v/>
          </cell>
          <cell r="AF2925" t="str">
            <v/>
          </cell>
        </row>
        <row r="2926">
          <cell r="D2926" t="str">
            <v>186615623</v>
          </cell>
          <cell r="E2926">
            <v>1866156</v>
          </cell>
          <cell r="F2926" t="str">
            <v>BGP (Connect L) 1</v>
          </cell>
          <cell r="G2926" t="str">
            <v>G</v>
          </cell>
          <cell r="H2926" t="str">
            <v>YORKSHIRE</v>
          </cell>
          <cell r="I2926">
            <v>23</v>
          </cell>
          <cell r="J2926" t="str">
            <v>ICE0</v>
          </cell>
          <cell r="K2926" t="str">
            <v>STANDARD</v>
          </cell>
          <cell r="L2926">
            <v>31</v>
          </cell>
          <cell r="M2926">
            <v>3.81</v>
          </cell>
          <cell r="P2926" t="str">
            <v/>
          </cell>
          <cell r="S2926" t="str">
            <v/>
          </cell>
          <cell r="T2926" t="str">
            <v/>
          </cell>
          <cell r="U2926" t="str">
            <v/>
          </cell>
          <cell r="W2926">
            <v>32.26</v>
          </cell>
          <cell r="X2926">
            <v>4.42</v>
          </cell>
          <cell r="AA2926" t="str">
            <v/>
          </cell>
          <cell r="AD2926" t="str">
            <v/>
          </cell>
          <cell r="AE2926" t="str">
            <v/>
          </cell>
          <cell r="AF2926" t="str">
            <v/>
          </cell>
        </row>
        <row r="2927">
          <cell r="D2927" t="str">
            <v>186615618</v>
          </cell>
          <cell r="E2927">
            <v>1866156</v>
          </cell>
          <cell r="F2927" t="str">
            <v>BGP (Connect L) 1</v>
          </cell>
          <cell r="G2927" t="str">
            <v>G</v>
          </cell>
          <cell r="H2927" t="str">
            <v>SCOTTISH POWER</v>
          </cell>
          <cell r="I2927">
            <v>18</v>
          </cell>
          <cell r="J2927" t="str">
            <v>ICE0</v>
          </cell>
          <cell r="K2927" t="str">
            <v>STANDARD</v>
          </cell>
          <cell r="L2927">
            <v>31</v>
          </cell>
          <cell r="M2927">
            <v>3.98</v>
          </cell>
          <cell r="P2927" t="str">
            <v/>
          </cell>
          <cell r="S2927" t="str">
            <v/>
          </cell>
          <cell r="T2927" t="str">
            <v/>
          </cell>
          <cell r="U2927" t="str">
            <v/>
          </cell>
          <cell r="W2927">
            <v>32.26</v>
          </cell>
          <cell r="X2927">
            <v>4.63</v>
          </cell>
          <cell r="AA2927" t="str">
            <v/>
          </cell>
          <cell r="AD2927" t="str">
            <v/>
          </cell>
          <cell r="AE2927" t="str">
            <v/>
          </cell>
          <cell r="AF2927" t="str">
            <v/>
          </cell>
        </row>
        <row r="2928">
          <cell r="D2928" t="str">
            <v>186615617</v>
          </cell>
          <cell r="E2928">
            <v>1866156</v>
          </cell>
          <cell r="F2928" t="str">
            <v>BGP (Connect L) 1</v>
          </cell>
          <cell r="G2928" t="str">
            <v>G</v>
          </cell>
          <cell r="H2928" t="str">
            <v>SCOTTISH HYDRO</v>
          </cell>
          <cell r="I2928">
            <v>17</v>
          </cell>
          <cell r="J2928" t="str">
            <v>ICE0</v>
          </cell>
          <cell r="K2928" t="str">
            <v>STANDARD</v>
          </cell>
          <cell r="L2928">
            <v>31</v>
          </cell>
          <cell r="M2928">
            <v>3.98</v>
          </cell>
          <cell r="P2928" t="str">
            <v/>
          </cell>
          <cell r="S2928" t="str">
            <v/>
          </cell>
          <cell r="T2928" t="str">
            <v/>
          </cell>
          <cell r="U2928" t="str">
            <v/>
          </cell>
          <cell r="W2928">
            <v>32.26</v>
          </cell>
          <cell r="X2928">
            <v>4.63</v>
          </cell>
          <cell r="AA2928" t="str">
            <v/>
          </cell>
          <cell r="AD2928" t="str">
            <v/>
          </cell>
          <cell r="AE2928" t="str">
            <v/>
          </cell>
          <cell r="AF2928" t="str">
            <v/>
          </cell>
        </row>
        <row r="2929">
          <cell r="D2929" t="str">
            <v>186615710</v>
          </cell>
          <cell r="E2929">
            <v>1866157</v>
          </cell>
          <cell r="F2929" t="str">
            <v>BGP (Connect M) 1</v>
          </cell>
          <cell r="G2929" t="str">
            <v>G</v>
          </cell>
          <cell r="H2929" t="str">
            <v>EASTERN</v>
          </cell>
          <cell r="I2929">
            <v>10</v>
          </cell>
          <cell r="J2929" t="str">
            <v>ICE0</v>
          </cell>
          <cell r="K2929" t="str">
            <v>STANDARD</v>
          </cell>
          <cell r="L2929">
            <v>31</v>
          </cell>
          <cell r="M2929">
            <v>4.05</v>
          </cell>
          <cell r="P2929" t="str">
            <v/>
          </cell>
          <cell r="S2929" t="str">
            <v/>
          </cell>
          <cell r="T2929" t="str">
            <v/>
          </cell>
          <cell r="U2929" t="str">
            <v/>
          </cell>
          <cell r="W2929">
            <v>32.26</v>
          </cell>
          <cell r="X2929">
            <v>4.68</v>
          </cell>
          <cell r="AA2929" t="str">
            <v/>
          </cell>
          <cell r="AD2929" t="str">
            <v/>
          </cell>
          <cell r="AE2929" t="str">
            <v/>
          </cell>
          <cell r="AF2929" t="str">
            <v/>
          </cell>
        </row>
        <row r="2930">
          <cell r="D2930" t="str">
            <v>186615711</v>
          </cell>
          <cell r="E2930">
            <v>1866157</v>
          </cell>
          <cell r="F2930" t="str">
            <v>BGP (Connect M) 1</v>
          </cell>
          <cell r="G2930" t="str">
            <v>G</v>
          </cell>
          <cell r="H2930" t="str">
            <v>EAST MIDLANDS</v>
          </cell>
          <cell r="I2930">
            <v>11</v>
          </cell>
          <cell r="J2930" t="str">
            <v>ICE0</v>
          </cell>
          <cell r="K2930" t="str">
            <v>STANDARD</v>
          </cell>
          <cell r="L2930">
            <v>31</v>
          </cell>
          <cell r="M2930">
            <v>3.95</v>
          </cell>
          <cell r="P2930" t="str">
            <v/>
          </cell>
          <cell r="S2930" t="str">
            <v/>
          </cell>
          <cell r="T2930" t="str">
            <v/>
          </cell>
          <cell r="U2930" t="str">
            <v/>
          </cell>
          <cell r="W2930">
            <v>32.26</v>
          </cell>
          <cell r="X2930">
            <v>4.5599999999999996</v>
          </cell>
          <cell r="AA2930" t="str">
            <v/>
          </cell>
          <cell r="AD2930" t="str">
            <v/>
          </cell>
          <cell r="AE2930" t="str">
            <v/>
          </cell>
          <cell r="AF2930" t="str">
            <v/>
          </cell>
        </row>
        <row r="2931">
          <cell r="D2931" t="str">
            <v>186615712</v>
          </cell>
          <cell r="E2931">
            <v>1866157</v>
          </cell>
          <cell r="F2931" t="str">
            <v>BGP (Connect M) 1</v>
          </cell>
          <cell r="G2931" t="str">
            <v>G</v>
          </cell>
          <cell r="H2931" t="str">
            <v>LONDON</v>
          </cell>
          <cell r="I2931">
            <v>12</v>
          </cell>
          <cell r="J2931" t="str">
            <v>ICE0</v>
          </cell>
          <cell r="K2931" t="str">
            <v>STANDARD</v>
          </cell>
          <cell r="L2931">
            <v>31</v>
          </cell>
          <cell r="M2931">
            <v>4.2300000000000004</v>
          </cell>
          <cell r="P2931" t="str">
            <v/>
          </cell>
          <cell r="S2931" t="str">
            <v/>
          </cell>
          <cell r="T2931" t="str">
            <v/>
          </cell>
          <cell r="U2931" t="str">
            <v/>
          </cell>
          <cell r="W2931">
            <v>32.26</v>
          </cell>
          <cell r="X2931">
            <v>4.8899999999999997</v>
          </cell>
          <cell r="AA2931" t="str">
            <v/>
          </cell>
          <cell r="AD2931" t="str">
            <v/>
          </cell>
          <cell r="AE2931" t="str">
            <v/>
          </cell>
          <cell r="AF2931" t="str">
            <v/>
          </cell>
        </row>
        <row r="2932">
          <cell r="D2932" t="str">
            <v>186615713</v>
          </cell>
          <cell r="E2932">
            <v>1866157</v>
          </cell>
          <cell r="F2932" t="str">
            <v>BGP (Connect M) 1</v>
          </cell>
          <cell r="G2932" t="str">
            <v>G</v>
          </cell>
          <cell r="H2932" t="str">
            <v>MANWEB</v>
          </cell>
          <cell r="I2932">
            <v>13</v>
          </cell>
          <cell r="J2932" t="str">
            <v>ICE0</v>
          </cell>
          <cell r="K2932" t="str">
            <v>STANDARD</v>
          </cell>
          <cell r="L2932">
            <v>31</v>
          </cell>
          <cell r="M2932">
            <v>4.13</v>
          </cell>
          <cell r="P2932" t="str">
            <v/>
          </cell>
          <cell r="S2932" t="str">
            <v/>
          </cell>
          <cell r="T2932" t="str">
            <v/>
          </cell>
          <cell r="U2932" t="str">
            <v/>
          </cell>
          <cell r="W2932">
            <v>32.26</v>
          </cell>
          <cell r="X2932">
            <v>4.7699999999999996</v>
          </cell>
          <cell r="AA2932" t="str">
            <v/>
          </cell>
          <cell r="AD2932" t="str">
            <v/>
          </cell>
          <cell r="AE2932" t="str">
            <v/>
          </cell>
          <cell r="AF2932" t="str">
            <v/>
          </cell>
        </row>
        <row r="2933">
          <cell r="D2933" t="str">
            <v>186615714</v>
          </cell>
          <cell r="E2933">
            <v>1866157</v>
          </cell>
          <cell r="F2933" t="str">
            <v>BGP (Connect M) 1</v>
          </cell>
          <cell r="G2933" t="str">
            <v>G</v>
          </cell>
          <cell r="H2933" t="str">
            <v>MIDLANDS</v>
          </cell>
          <cell r="I2933">
            <v>14</v>
          </cell>
          <cell r="J2933" t="str">
            <v>ICE0</v>
          </cell>
          <cell r="K2933" t="str">
            <v>STANDARD</v>
          </cell>
          <cell r="L2933">
            <v>31</v>
          </cell>
          <cell r="M2933">
            <v>4.07</v>
          </cell>
          <cell r="P2933" t="str">
            <v/>
          </cell>
          <cell r="S2933" t="str">
            <v/>
          </cell>
          <cell r="T2933" t="str">
            <v/>
          </cell>
          <cell r="U2933" t="str">
            <v/>
          </cell>
          <cell r="W2933">
            <v>32.26</v>
          </cell>
          <cell r="X2933">
            <v>4.7</v>
          </cell>
          <cell r="AA2933" t="str">
            <v/>
          </cell>
          <cell r="AD2933" t="str">
            <v/>
          </cell>
          <cell r="AE2933" t="str">
            <v/>
          </cell>
          <cell r="AF2933" t="str">
            <v/>
          </cell>
        </row>
        <row r="2934">
          <cell r="D2934" t="str">
            <v>186615715</v>
          </cell>
          <cell r="E2934">
            <v>1866157</v>
          </cell>
          <cell r="F2934" t="str">
            <v>BGP (Connect M) 1</v>
          </cell>
          <cell r="G2934" t="str">
            <v>G</v>
          </cell>
          <cell r="H2934" t="str">
            <v>NORTHERN</v>
          </cell>
          <cell r="I2934">
            <v>15</v>
          </cell>
          <cell r="J2934" t="str">
            <v>ICE0</v>
          </cell>
          <cell r="K2934" t="str">
            <v>STANDARD</v>
          </cell>
          <cell r="L2934">
            <v>31</v>
          </cell>
          <cell r="M2934">
            <v>4.03</v>
          </cell>
          <cell r="P2934" t="str">
            <v/>
          </cell>
          <cell r="S2934" t="str">
            <v/>
          </cell>
          <cell r="T2934" t="str">
            <v/>
          </cell>
          <cell r="U2934" t="str">
            <v/>
          </cell>
          <cell r="W2934">
            <v>32.26</v>
          </cell>
          <cell r="X2934">
            <v>4.6500000000000004</v>
          </cell>
          <cell r="AA2934" t="str">
            <v/>
          </cell>
          <cell r="AD2934" t="str">
            <v/>
          </cell>
          <cell r="AE2934" t="str">
            <v/>
          </cell>
          <cell r="AF2934" t="str">
            <v/>
          </cell>
        </row>
        <row r="2935">
          <cell r="D2935" t="str">
            <v>186615716</v>
          </cell>
          <cell r="E2935">
            <v>1866157</v>
          </cell>
          <cell r="F2935" t="str">
            <v>BGP (Connect M) 1</v>
          </cell>
          <cell r="G2935" t="str">
            <v>G</v>
          </cell>
          <cell r="H2935" t="str">
            <v>NORWEB</v>
          </cell>
          <cell r="I2935">
            <v>16</v>
          </cell>
          <cell r="J2935" t="str">
            <v>ICE0</v>
          </cell>
          <cell r="K2935" t="str">
            <v>STANDARD</v>
          </cell>
          <cell r="L2935">
            <v>31</v>
          </cell>
          <cell r="M2935">
            <v>4.0999999999999996</v>
          </cell>
          <cell r="P2935" t="str">
            <v/>
          </cell>
          <cell r="S2935" t="str">
            <v/>
          </cell>
          <cell r="T2935" t="str">
            <v/>
          </cell>
          <cell r="U2935" t="str">
            <v/>
          </cell>
          <cell r="W2935">
            <v>32.26</v>
          </cell>
          <cell r="X2935">
            <v>4.7300000000000004</v>
          </cell>
          <cell r="AA2935" t="str">
            <v/>
          </cell>
          <cell r="AD2935" t="str">
            <v/>
          </cell>
          <cell r="AE2935" t="str">
            <v/>
          </cell>
          <cell r="AF2935" t="str">
            <v/>
          </cell>
        </row>
        <row r="2936">
          <cell r="D2936" t="str">
            <v>186615719</v>
          </cell>
          <cell r="E2936">
            <v>1866157</v>
          </cell>
          <cell r="F2936" t="str">
            <v>BGP (Connect M) 1</v>
          </cell>
          <cell r="G2936" t="str">
            <v>G</v>
          </cell>
          <cell r="H2936" t="str">
            <v>SEEBOARD</v>
          </cell>
          <cell r="I2936">
            <v>19</v>
          </cell>
          <cell r="J2936" t="str">
            <v>ICE0</v>
          </cell>
          <cell r="K2936" t="str">
            <v>STANDARD</v>
          </cell>
          <cell r="L2936">
            <v>31</v>
          </cell>
          <cell r="M2936">
            <v>4.16</v>
          </cell>
          <cell r="P2936" t="str">
            <v/>
          </cell>
          <cell r="S2936" t="str">
            <v/>
          </cell>
          <cell r="T2936" t="str">
            <v/>
          </cell>
          <cell r="U2936" t="str">
            <v/>
          </cell>
          <cell r="W2936">
            <v>32.26</v>
          </cell>
          <cell r="X2936">
            <v>4.8099999999999996</v>
          </cell>
          <cell r="AA2936" t="str">
            <v/>
          </cell>
          <cell r="AD2936" t="str">
            <v/>
          </cell>
          <cell r="AE2936" t="str">
            <v/>
          </cell>
          <cell r="AF2936" t="str">
            <v/>
          </cell>
        </row>
        <row r="2937">
          <cell r="D2937" t="str">
            <v>186615720</v>
          </cell>
          <cell r="E2937">
            <v>1866157</v>
          </cell>
          <cell r="F2937" t="str">
            <v>BGP (Connect M) 1</v>
          </cell>
          <cell r="G2937" t="str">
            <v>G</v>
          </cell>
          <cell r="H2937" t="str">
            <v>SOUTHERN</v>
          </cell>
          <cell r="I2937">
            <v>20</v>
          </cell>
          <cell r="J2937" t="str">
            <v>ICE0</v>
          </cell>
          <cell r="K2937" t="str">
            <v>STANDARD</v>
          </cell>
          <cell r="L2937">
            <v>31</v>
          </cell>
          <cell r="M2937">
            <v>4.2300000000000004</v>
          </cell>
          <cell r="P2937" t="str">
            <v/>
          </cell>
          <cell r="S2937" t="str">
            <v/>
          </cell>
          <cell r="T2937" t="str">
            <v/>
          </cell>
          <cell r="U2937" t="str">
            <v/>
          </cell>
          <cell r="W2937">
            <v>32.26</v>
          </cell>
          <cell r="X2937">
            <v>4.8899999999999997</v>
          </cell>
          <cell r="AA2937" t="str">
            <v/>
          </cell>
          <cell r="AD2937" t="str">
            <v/>
          </cell>
          <cell r="AE2937" t="str">
            <v/>
          </cell>
          <cell r="AF2937" t="str">
            <v/>
          </cell>
        </row>
        <row r="2938">
          <cell r="D2938" t="str">
            <v>186615722</v>
          </cell>
          <cell r="E2938">
            <v>1866157</v>
          </cell>
          <cell r="F2938" t="str">
            <v>BGP (Connect M) 1</v>
          </cell>
          <cell r="G2938" t="str">
            <v>G</v>
          </cell>
          <cell r="H2938" t="str">
            <v>SWEB</v>
          </cell>
          <cell r="I2938">
            <v>22</v>
          </cell>
          <cell r="J2938" t="str">
            <v>ICE0</v>
          </cell>
          <cell r="K2938" t="str">
            <v>STANDARD</v>
          </cell>
          <cell r="L2938">
            <v>31</v>
          </cell>
          <cell r="M2938">
            <v>4.3499999999999996</v>
          </cell>
          <cell r="P2938" t="str">
            <v/>
          </cell>
          <cell r="S2938" t="str">
            <v/>
          </cell>
          <cell r="T2938" t="str">
            <v/>
          </cell>
          <cell r="U2938" t="str">
            <v/>
          </cell>
          <cell r="W2938">
            <v>32.26</v>
          </cell>
          <cell r="X2938">
            <v>5.04</v>
          </cell>
          <cell r="AA2938" t="str">
            <v/>
          </cell>
          <cell r="AD2938" t="str">
            <v/>
          </cell>
          <cell r="AE2938" t="str">
            <v/>
          </cell>
          <cell r="AF2938" t="str">
            <v/>
          </cell>
        </row>
        <row r="2939">
          <cell r="D2939" t="str">
            <v>186615721</v>
          </cell>
          <cell r="E2939">
            <v>1866157</v>
          </cell>
          <cell r="F2939" t="str">
            <v>BGP (Connect M) 1</v>
          </cell>
          <cell r="G2939" t="str">
            <v>G</v>
          </cell>
          <cell r="H2939" t="str">
            <v>SWALEC</v>
          </cell>
          <cell r="I2939">
            <v>21</v>
          </cell>
          <cell r="J2939" t="str">
            <v>ICE0</v>
          </cell>
          <cell r="K2939" t="str">
            <v>STANDARD</v>
          </cell>
          <cell r="L2939">
            <v>31</v>
          </cell>
          <cell r="M2939">
            <v>4.13</v>
          </cell>
          <cell r="P2939" t="str">
            <v/>
          </cell>
          <cell r="S2939" t="str">
            <v/>
          </cell>
          <cell r="T2939" t="str">
            <v/>
          </cell>
          <cell r="U2939" t="str">
            <v/>
          </cell>
          <cell r="W2939">
            <v>32.26</v>
          </cell>
          <cell r="X2939">
            <v>4.78</v>
          </cell>
          <cell r="AA2939" t="str">
            <v/>
          </cell>
          <cell r="AD2939" t="str">
            <v/>
          </cell>
          <cell r="AE2939" t="str">
            <v/>
          </cell>
          <cell r="AF2939" t="str">
            <v/>
          </cell>
        </row>
        <row r="2940">
          <cell r="D2940" t="str">
            <v>186615723</v>
          </cell>
          <cell r="E2940">
            <v>1866157</v>
          </cell>
          <cell r="F2940" t="str">
            <v>BGP (Connect M) 1</v>
          </cell>
          <cell r="G2940" t="str">
            <v>G</v>
          </cell>
          <cell r="H2940" t="str">
            <v>YORKSHIRE</v>
          </cell>
          <cell r="I2940">
            <v>23</v>
          </cell>
          <cell r="J2940" t="str">
            <v>ICE0</v>
          </cell>
          <cell r="K2940" t="str">
            <v>STANDARD</v>
          </cell>
          <cell r="L2940">
            <v>31</v>
          </cell>
          <cell r="M2940">
            <v>4.01</v>
          </cell>
          <cell r="P2940" t="str">
            <v/>
          </cell>
          <cell r="S2940" t="str">
            <v/>
          </cell>
          <cell r="T2940" t="str">
            <v/>
          </cell>
          <cell r="U2940" t="str">
            <v/>
          </cell>
          <cell r="W2940">
            <v>32.26</v>
          </cell>
          <cell r="X2940">
            <v>4.62</v>
          </cell>
          <cell r="AA2940" t="str">
            <v/>
          </cell>
          <cell r="AD2940" t="str">
            <v/>
          </cell>
          <cell r="AE2940" t="str">
            <v/>
          </cell>
          <cell r="AF2940" t="str">
            <v/>
          </cell>
        </row>
        <row r="2941">
          <cell r="D2941" t="str">
            <v>186615718</v>
          </cell>
          <cell r="E2941">
            <v>1866157</v>
          </cell>
          <cell r="F2941" t="str">
            <v>BGP (Connect M) 1</v>
          </cell>
          <cell r="G2941" t="str">
            <v>G</v>
          </cell>
          <cell r="H2941" t="str">
            <v>SCOTTISH POWER</v>
          </cell>
          <cell r="I2941">
            <v>18</v>
          </cell>
          <cell r="J2941" t="str">
            <v>ICE0</v>
          </cell>
          <cell r="K2941" t="str">
            <v>STANDARD</v>
          </cell>
          <cell r="L2941">
            <v>31</v>
          </cell>
          <cell r="M2941">
            <v>4.18</v>
          </cell>
          <cell r="P2941" t="str">
            <v/>
          </cell>
          <cell r="S2941" t="str">
            <v/>
          </cell>
          <cell r="T2941" t="str">
            <v/>
          </cell>
          <cell r="U2941" t="str">
            <v/>
          </cell>
          <cell r="W2941">
            <v>32.26</v>
          </cell>
          <cell r="X2941">
            <v>4.83</v>
          </cell>
          <cell r="AA2941" t="str">
            <v/>
          </cell>
          <cell r="AD2941" t="str">
            <v/>
          </cell>
          <cell r="AE2941" t="str">
            <v/>
          </cell>
          <cell r="AF2941" t="str">
            <v/>
          </cell>
        </row>
        <row r="2942">
          <cell r="D2942" t="str">
            <v>186615717</v>
          </cell>
          <cell r="E2942">
            <v>1866157</v>
          </cell>
          <cell r="F2942" t="str">
            <v>BGP (Connect M) 1</v>
          </cell>
          <cell r="G2942" t="str">
            <v>G</v>
          </cell>
          <cell r="H2942" t="str">
            <v>SCOTTISH HYDRO</v>
          </cell>
          <cell r="I2942">
            <v>17</v>
          </cell>
          <cell r="J2942" t="str">
            <v>ICE0</v>
          </cell>
          <cell r="K2942" t="str">
            <v>STANDARD</v>
          </cell>
          <cell r="L2942">
            <v>31</v>
          </cell>
          <cell r="M2942">
            <v>4.18</v>
          </cell>
          <cell r="P2942" t="str">
            <v/>
          </cell>
          <cell r="S2942" t="str">
            <v/>
          </cell>
          <cell r="T2942" t="str">
            <v/>
          </cell>
          <cell r="U2942" t="str">
            <v/>
          </cell>
          <cell r="W2942">
            <v>32.26</v>
          </cell>
          <cell r="X2942">
            <v>4.83</v>
          </cell>
          <cell r="AA2942" t="str">
            <v/>
          </cell>
          <cell r="AD2942" t="str">
            <v/>
          </cell>
          <cell r="AE2942" t="str">
            <v/>
          </cell>
          <cell r="AF2942" t="str">
            <v/>
          </cell>
        </row>
        <row r="2943">
          <cell r="D2943" t="str">
            <v>186615810</v>
          </cell>
          <cell r="E2943">
            <v>1866158</v>
          </cell>
          <cell r="F2943" t="str">
            <v>BGP (Connect N) 1</v>
          </cell>
          <cell r="G2943" t="str">
            <v>G</v>
          </cell>
          <cell r="H2943" t="str">
            <v>EASTERN</v>
          </cell>
          <cell r="I2943">
            <v>10</v>
          </cell>
          <cell r="J2943" t="str">
            <v>ICE0</v>
          </cell>
          <cell r="K2943" t="str">
            <v>STANDARD</v>
          </cell>
          <cell r="L2943">
            <v>31</v>
          </cell>
          <cell r="M2943">
            <v>4.25</v>
          </cell>
          <cell r="P2943" t="str">
            <v/>
          </cell>
          <cell r="S2943" t="str">
            <v/>
          </cell>
          <cell r="T2943" t="str">
            <v/>
          </cell>
          <cell r="U2943" t="str">
            <v/>
          </cell>
          <cell r="W2943">
            <v>32.26</v>
          </cell>
          <cell r="X2943">
            <v>4.88</v>
          </cell>
          <cell r="AA2943" t="str">
            <v/>
          </cell>
          <cell r="AD2943" t="str">
            <v/>
          </cell>
          <cell r="AE2943" t="str">
            <v/>
          </cell>
          <cell r="AF2943" t="str">
            <v/>
          </cell>
        </row>
        <row r="2944">
          <cell r="D2944" t="str">
            <v>186615811</v>
          </cell>
          <cell r="E2944">
            <v>1866158</v>
          </cell>
          <cell r="F2944" t="str">
            <v>BGP (Connect N) 1</v>
          </cell>
          <cell r="G2944" t="str">
            <v>G</v>
          </cell>
          <cell r="H2944" t="str">
            <v>EAST MIDLANDS</v>
          </cell>
          <cell r="I2944">
            <v>11</v>
          </cell>
          <cell r="J2944" t="str">
            <v>ICE0</v>
          </cell>
          <cell r="K2944" t="str">
            <v>STANDARD</v>
          </cell>
          <cell r="L2944">
            <v>31</v>
          </cell>
          <cell r="M2944">
            <v>4.1500000000000004</v>
          </cell>
          <cell r="P2944" t="str">
            <v/>
          </cell>
          <cell r="S2944" t="str">
            <v/>
          </cell>
          <cell r="T2944" t="str">
            <v/>
          </cell>
          <cell r="U2944" t="str">
            <v/>
          </cell>
          <cell r="W2944">
            <v>32.26</v>
          </cell>
          <cell r="X2944">
            <v>4.76</v>
          </cell>
          <cell r="AA2944" t="str">
            <v/>
          </cell>
          <cell r="AD2944" t="str">
            <v/>
          </cell>
          <cell r="AE2944" t="str">
            <v/>
          </cell>
          <cell r="AF2944" t="str">
            <v/>
          </cell>
        </row>
        <row r="2945">
          <cell r="D2945" t="str">
            <v>186615812</v>
          </cell>
          <cell r="E2945">
            <v>1866158</v>
          </cell>
          <cell r="F2945" t="str">
            <v>BGP (Connect N) 1</v>
          </cell>
          <cell r="G2945" t="str">
            <v>G</v>
          </cell>
          <cell r="H2945" t="str">
            <v>LONDON</v>
          </cell>
          <cell r="I2945">
            <v>12</v>
          </cell>
          <cell r="J2945" t="str">
            <v>ICE0</v>
          </cell>
          <cell r="K2945" t="str">
            <v>STANDARD</v>
          </cell>
          <cell r="L2945">
            <v>31</v>
          </cell>
          <cell r="M2945">
            <v>4.43</v>
          </cell>
          <cell r="P2945" t="str">
            <v/>
          </cell>
          <cell r="S2945" t="str">
            <v/>
          </cell>
          <cell r="T2945" t="str">
            <v/>
          </cell>
          <cell r="U2945" t="str">
            <v/>
          </cell>
          <cell r="W2945">
            <v>32.26</v>
          </cell>
          <cell r="X2945">
            <v>5.09</v>
          </cell>
          <cell r="AA2945" t="str">
            <v/>
          </cell>
          <cell r="AD2945" t="str">
            <v/>
          </cell>
          <cell r="AE2945" t="str">
            <v/>
          </cell>
          <cell r="AF2945" t="str">
            <v/>
          </cell>
        </row>
        <row r="2946">
          <cell r="D2946" t="str">
            <v>186615813</v>
          </cell>
          <cell r="E2946">
            <v>1866158</v>
          </cell>
          <cell r="F2946" t="str">
            <v>BGP (Connect N) 1</v>
          </cell>
          <cell r="G2946" t="str">
            <v>G</v>
          </cell>
          <cell r="H2946" t="str">
            <v>MANWEB</v>
          </cell>
          <cell r="I2946">
            <v>13</v>
          </cell>
          <cell r="J2946" t="str">
            <v>ICE0</v>
          </cell>
          <cell r="K2946" t="str">
            <v>STANDARD</v>
          </cell>
          <cell r="L2946">
            <v>31</v>
          </cell>
          <cell r="M2946">
            <v>4.33</v>
          </cell>
          <cell r="P2946" t="str">
            <v/>
          </cell>
          <cell r="S2946" t="str">
            <v/>
          </cell>
          <cell r="T2946" t="str">
            <v/>
          </cell>
          <cell r="U2946" t="str">
            <v/>
          </cell>
          <cell r="W2946">
            <v>32.26</v>
          </cell>
          <cell r="X2946">
            <v>4.97</v>
          </cell>
          <cell r="AA2946" t="str">
            <v/>
          </cell>
          <cell r="AD2946" t="str">
            <v/>
          </cell>
          <cell r="AE2946" t="str">
            <v/>
          </cell>
          <cell r="AF2946" t="str">
            <v/>
          </cell>
        </row>
        <row r="2947">
          <cell r="D2947" t="str">
            <v>186615814</v>
          </cell>
          <cell r="E2947">
            <v>1866158</v>
          </cell>
          <cell r="F2947" t="str">
            <v>BGP (Connect N) 1</v>
          </cell>
          <cell r="G2947" t="str">
            <v>G</v>
          </cell>
          <cell r="H2947" t="str">
            <v>MIDLANDS</v>
          </cell>
          <cell r="I2947">
            <v>14</v>
          </cell>
          <cell r="J2947" t="str">
            <v>ICE0</v>
          </cell>
          <cell r="K2947" t="str">
            <v>STANDARD</v>
          </cell>
          <cell r="L2947">
            <v>31</v>
          </cell>
          <cell r="M2947">
            <v>4.2699999999999996</v>
          </cell>
          <cell r="P2947" t="str">
            <v/>
          </cell>
          <cell r="S2947" t="str">
            <v/>
          </cell>
          <cell r="T2947" t="str">
            <v/>
          </cell>
          <cell r="U2947" t="str">
            <v/>
          </cell>
          <cell r="W2947">
            <v>32.26</v>
          </cell>
          <cell r="X2947">
            <v>4.9000000000000004</v>
          </cell>
          <cell r="AA2947" t="str">
            <v/>
          </cell>
          <cell r="AD2947" t="str">
            <v/>
          </cell>
          <cell r="AE2947" t="str">
            <v/>
          </cell>
          <cell r="AF2947" t="str">
            <v/>
          </cell>
        </row>
        <row r="2948">
          <cell r="D2948" t="str">
            <v>186615815</v>
          </cell>
          <cell r="E2948">
            <v>1866158</v>
          </cell>
          <cell r="F2948" t="str">
            <v>BGP (Connect N) 1</v>
          </cell>
          <cell r="G2948" t="str">
            <v>G</v>
          </cell>
          <cell r="H2948" t="str">
            <v>NORTHERN</v>
          </cell>
          <cell r="I2948">
            <v>15</v>
          </cell>
          <cell r="J2948" t="str">
            <v>ICE0</v>
          </cell>
          <cell r="K2948" t="str">
            <v>STANDARD</v>
          </cell>
          <cell r="L2948">
            <v>31</v>
          </cell>
          <cell r="M2948">
            <v>4.2300000000000004</v>
          </cell>
          <cell r="P2948" t="str">
            <v/>
          </cell>
          <cell r="S2948" t="str">
            <v/>
          </cell>
          <cell r="T2948" t="str">
            <v/>
          </cell>
          <cell r="U2948" t="str">
            <v/>
          </cell>
          <cell r="W2948">
            <v>32.26</v>
          </cell>
          <cell r="X2948">
            <v>4.8499999999999996</v>
          </cell>
          <cell r="AA2948" t="str">
            <v/>
          </cell>
          <cell r="AD2948" t="str">
            <v/>
          </cell>
          <cell r="AE2948" t="str">
            <v/>
          </cell>
          <cell r="AF2948" t="str">
            <v/>
          </cell>
        </row>
        <row r="2949">
          <cell r="D2949" t="str">
            <v>186615816</v>
          </cell>
          <cell r="E2949">
            <v>1866158</v>
          </cell>
          <cell r="F2949" t="str">
            <v>BGP (Connect N) 1</v>
          </cell>
          <cell r="G2949" t="str">
            <v>G</v>
          </cell>
          <cell r="H2949" t="str">
            <v>NORWEB</v>
          </cell>
          <cell r="I2949">
            <v>16</v>
          </cell>
          <cell r="J2949" t="str">
            <v>ICE0</v>
          </cell>
          <cell r="K2949" t="str">
            <v>STANDARD</v>
          </cell>
          <cell r="L2949">
            <v>31</v>
          </cell>
          <cell r="M2949">
            <v>4.3</v>
          </cell>
          <cell r="P2949" t="str">
            <v/>
          </cell>
          <cell r="S2949" t="str">
            <v/>
          </cell>
          <cell r="T2949" t="str">
            <v/>
          </cell>
          <cell r="U2949" t="str">
            <v/>
          </cell>
          <cell r="W2949">
            <v>32.26</v>
          </cell>
          <cell r="X2949">
            <v>4.93</v>
          </cell>
          <cell r="AA2949" t="str">
            <v/>
          </cell>
          <cell r="AD2949" t="str">
            <v/>
          </cell>
          <cell r="AE2949" t="str">
            <v/>
          </cell>
          <cell r="AF2949" t="str">
            <v/>
          </cell>
        </row>
        <row r="2950">
          <cell r="D2950" t="str">
            <v>186615819</v>
          </cell>
          <cell r="E2950">
            <v>1866158</v>
          </cell>
          <cell r="F2950" t="str">
            <v>BGP (Connect N) 1</v>
          </cell>
          <cell r="G2950" t="str">
            <v>G</v>
          </cell>
          <cell r="H2950" t="str">
            <v>SEEBOARD</v>
          </cell>
          <cell r="I2950">
            <v>19</v>
          </cell>
          <cell r="J2950" t="str">
            <v>ICE0</v>
          </cell>
          <cell r="K2950" t="str">
            <v>STANDARD</v>
          </cell>
          <cell r="L2950">
            <v>31</v>
          </cell>
          <cell r="M2950">
            <v>4.3600000000000003</v>
          </cell>
          <cell r="P2950" t="str">
            <v/>
          </cell>
          <cell r="S2950" t="str">
            <v/>
          </cell>
          <cell r="T2950" t="str">
            <v/>
          </cell>
          <cell r="U2950" t="str">
            <v/>
          </cell>
          <cell r="W2950">
            <v>32.26</v>
          </cell>
          <cell r="X2950">
            <v>5.01</v>
          </cell>
          <cell r="AA2950" t="str">
            <v/>
          </cell>
          <cell r="AD2950" t="str">
            <v/>
          </cell>
          <cell r="AE2950" t="str">
            <v/>
          </cell>
          <cell r="AF2950" t="str">
            <v/>
          </cell>
        </row>
        <row r="2951">
          <cell r="D2951" t="str">
            <v>186615820</v>
          </cell>
          <cell r="E2951">
            <v>1866158</v>
          </cell>
          <cell r="F2951" t="str">
            <v>BGP (Connect N) 1</v>
          </cell>
          <cell r="G2951" t="str">
            <v>G</v>
          </cell>
          <cell r="H2951" t="str">
            <v>SOUTHERN</v>
          </cell>
          <cell r="I2951">
            <v>20</v>
          </cell>
          <cell r="J2951" t="str">
            <v>ICE0</v>
          </cell>
          <cell r="K2951" t="str">
            <v>STANDARD</v>
          </cell>
          <cell r="L2951">
            <v>31</v>
          </cell>
          <cell r="M2951">
            <v>4.43</v>
          </cell>
          <cell r="P2951" t="str">
            <v/>
          </cell>
          <cell r="S2951" t="str">
            <v/>
          </cell>
          <cell r="T2951" t="str">
            <v/>
          </cell>
          <cell r="U2951" t="str">
            <v/>
          </cell>
          <cell r="W2951">
            <v>32.26</v>
          </cell>
          <cell r="X2951">
            <v>5.09</v>
          </cell>
          <cell r="AA2951" t="str">
            <v/>
          </cell>
          <cell r="AD2951" t="str">
            <v/>
          </cell>
          <cell r="AE2951" t="str">
            <v/>
          </cell>
          <cell r="AF2951" t="str">
            <v/>
          </cell>
        </row>
        <row r="2952">
          <cell r="D2952" t="str">
            <v>186615822</v>
          </cell>
          <cell r="E2952">
            <v>1866158</v>
          </cell>
          <cell r="F2952" t="str">
            <v>BGP (Connect N) 1</v>
          </cell>
          <cell r="G2952" t="str">
            <v>G</v>
          </cell>
          <cell r="H2952" t="str">
            <v>SWEB</v>
          </cell>
          <cell r="I2952">
            <v>22</v>
          </cell>
          <cell r="J2952" t="str">
            <v>ICE0</v>
          </cell>
          <cell r="K2952" t="str">
            <v>STANDARD</v>
          </cell>
          <cell r="L2952">
            <v>31</v>
          </cell>
          <cell r="M2952">
            <v>4.55</v>
          </cell>
          <cell r="P2952" t="str">
            <v/>
          </cell>
          <cell r="S2952" t="str">
            <v/>
          </cell>
          <cell r="T2952" t="str">
            <v/>
          </cell>
          <cell r="U2952" t="str">
            <v/>
          </cell>
          <cell r="W2952">
            <v>32.26</v>
          </cell>
          <cell r="X2952">
            <v>5.24</v>
          </cell>
          <cell r="AA2952" t="str">
            <v/>
          </cell>
          <cell r="AD2952" t="str">
            <v/>
          </cell>
          <cell r="AE2952" t="str">
            <v/>
          </cell>
          <cell r="AF2952" t="str">
            <v/>
          </cell>
        </row>
        <row r="2953">
          <cell r="D2953" t="str">
            <v>186615821</v>
          </cell>
          <cell r="E2953">
            <v>1866158</v>
          </cell>
          <cell r="F2953" t="str">
            <v>BGP (Connect N) 1</v>
          </cell>
          <cell r="G2953" t="str">
            <v>G</v>
          </cell>
          <cell r="H2953" t="str">
            <v>SWALEC</v>
          </cell>
          <cell r="I2953">
            <v>21</v>
          </cell>
          <cell r="J2953" t="str">
            <v>ICE0</v>
          </cell>
          <cell r="K2953" t="str">
            <v>STANDARD</v>
          </cell>
          <cell r="L2953">
            <v>31</v>
          </cell>
          <cell r="M2953">
            <v>4.33</v>
          </cell>
          <cell r="P2953" t="str">
            <v/>
          </cell>
          <cell r="S2953" t="str">
            <v/>
          </cell>
          <cell r="T2953" t="str">
            <v/>
          </cell>
          <cell r="U2953" t="str">
            <v/>
          </cell>
          <cell r="W2953">
            <v>32.26</v>
          </cell>
          <cell r="X2953">
            <v>4.9800000000000004</v>
          </cell>
          <cell r="AA2953" t="str">
            <v/>
          </cell>
          <cell r="AD2953" t="str">
            <v/>
          </cell>
          <cell r="AE2953" t="str">
            <v/>
          </cell>
          <cell r="AF2953" t="str">
            <v/>
          </cell>
        </row>
        <row r="2954">
          <cell r="D2954" t="str">
            <v>186615823</v>
          </cell>
          <cell r="E2954">
            <v>1866158</v>
          </cell>
          <cell r="F2954" t="str">
            <v>BGP (Connect N) 1</v>
          </cell>
          <cell r="G2954" t="str">
            <v>G</v>
          </cell>
          <cell r="H2954" t="str">
            <v>YORKSHIRE</v>
          </cell>
          <cell r="I2954">
            <v>23</v>
          </cell>
          <cell r="J2954" t="str">
            <v>ICE0</v>
          </cell>
          <cell r="K2954" t="str">
            <v>STANDARD</v>
          </cell>
          <cell r="L2954">
            <v>31</v>
          </cell>
          <cell r="M2954">
            <v>4.21</v>
          </cell>
          <cell r="P2954" t="str">
            <v/>
          </cell>
          <cell r="S2954" t="str">
            <v/>
          </cell>
          <cell r="T2954" t="str">
            <v/>
          </cell>
          <cell r="U2954" t="str">
            <v/>
          </cell>
          <cell r="W2954">
            <v>32.26</v>
          </cell>
          <cell r="X2954">
            <v>4.82</v>
          </cell>
          <cell r="AA2954" t="str">
            <v/>
          </cell>
          <cell r="AD2954" t="str">
            <v/>
          </cell>
          <cell r="AE2954" t="str">
            <v/>
          </cell>
          <cell r="AF2954" t="str">
            <v/>
          </cell>
        </row>
        <row r="2955">
          <cell r="D2955" t="str">
            <v>186615818</v>
          </cell>
          <cell r="E2955">
            <v>1866158</v>
          </cell>
          <cell r="F2955" t="str">
            <v>BGP (Connect N) 1</v>
          </cell>
          <cell r="G2955" t="str">
            <v>G</v>
          </cell>
          <cell r="H2955" t="str">
            <v>SCOTTISH POWER</v>
          </cell>
          <cell r="I2955">
            <v>18</v>
          </cell>
          <cell r="J2955" t="str">
            <v>ICE0</v>
          </cell>
          <cell r="K2955" t="str">
            <v>STANDARD</v>
          </cell>
          <cell r="L2955">
            <v>31</v>
          </cell>
          <cell r="M2955">
            <v>4.38</v>
          </cell>
          <cell r="P2955" t="str">
            <v/>
          </cell>
          <cell r="S2955" t="str">
            <v/>
          </cell>
          <cell r="T2955" t="str">
            <v/>
          </cell>
          <cell r="U2955" t="str">
            <v/>
          </cell>
          <cell r="W2955">
            <v>32.26</v>
          </cell>
          <cell r="X2955">
            <v>5.03</v>
          </cell>
          <cell r="AA2955" t="str">
            <v/>
          </cell>
          <cell r="AD2955" t="str">
            <v/>
          </cell>
          <cell r="AE2955" t="str">
            <v/>
          </cell>
          <cell r="AF2955" t="str">
            <v/>
          </cell>
        </row>
        <row r="2956">
          <cell r="D2956" t="str">
            <v>186615817</v>
          </cell>
          <cell r="E2956">
            <v>1866158</v>
          </cell>
          <cell r="F2956" t="str">
            <v>BGP (Connect N) 1</v>
          </cell>
          <cell r="G2956" t="str">
            <v>G</v>
          </cell>
          <cell r="H2956" t="str">
            <v>SCOTTISH HYDRO</v>
          </cell>
          <cell r="I2956">
            <v>17</v>
          </cell>
          <cell r="J2956" t="str">
            <v>ICE0</v>
          </cell>
          <cell r="K2956" t="str">
            <v>STANDARD</v>
          </cell>
          <cell r="L2956">
            <v>31</v>
          </cell>
          <cell r="M2956">
            <v>4.38</v>
          </cell>
          <cell r="P2956" t="str">
            <v/>
          </cell>
          <cell r="S2956" t="str">
            <v/>
          </cell>
          <cell r="T2956" t="str">
            <v/>
          </cell>
          <cell r="U2956" t="str">
            <v/>
          </cell>
          <cell r="W2956">
            <v>32.26</v>
          </cell>
          <cell r="X2956">
            <v>5.03</v>
          </cell>
          <cell r="AA2956" t="str">
            <v/>
          </cell>
          <cell r="AD2956" t="str">
            <v/>
          </cell>
          <cell r="AE2956" t="str">
            <v/>
          </cell>
          <cell r="AF2956" t="str">
            <v/>
          </cell>
        </row>
        <row r="2957">
          <cell r="D2957" t="str">
            <v>186615910</v>
          </cell>
          <cell r="E2957">
            <v>1866159</v>
          </cell>
          <cell r="F2957" t="str">
            <v>BGP (Connect O) 1</v>
          </cell>
          <cell r="G2957" t="str">
            <v>G</v>
          </cell>
          <cell r="H2957" t="str">
            <v>EASTERN</v>
          </cell>
          <cell r="I2957">
            <v>10</v>
          </cell>
          <cell r="J2957" t="str">
            <v>ICE0</v>
          </cell>
          <cell r="K2957" t="str">
            <v>STANDARD</v>
          </cell>
          <cell r="L2957">
            <v>31</v>
          </cell>
          <cell r="M2957">
            <v>4.75</v>
          </cell>
          <cell r="P2957" t="str">
            <v/>
          </cell>
          <cell r="S2957" t="str">
            <v/>
          </cell>
          <cell r="T2957" t="str">
            <v/>
          </cell>
          <cell r="U2957" t="str">
            <v/>
          </cell>
          <cell r="W2957">
            <v>32.26</v>
          </cell>
          <cell r="X2957">
            <v>5.38</v>
          </cell>
          <cell r="AA2957" t="str">
            <v/>
          </cell>
          <cell r="AD2957" t="str">
            <v/>
          </cell>
          <cell r="AE2957" t="str">
            <v/>
          </cell>
          <cell r="AF2957" t="str">
            <v/>
          </cell>
        </row>
        <row r="2958">
          <cell r="D2958" t="str">
            <v>186615911</v>
          </cell>
          <cell r="E2958">
            <v>1866159</v>
          </cell>
          <cell r="F2958" t="str">
            <v>BGP (Connect O) 1</v>
          </cell>
          <cell r="G2958" t="str">
            <v>G</v>
          </cell>
          <cell r="H2958" t="str">
            <v>EAST MIDLANDS</v>
          </cell>
          <cell r="I2958">
            <v>11</v>
          </cell>
          <cell r="J2958" t="str">
            <v>ICE0</v>
          </cell>
          <cell r="K2958" t="str">
            <v>STANDARD</v>
          </cell>
          <cell r="L2958">
            <v>31</v>
          </cell>
          <cell r="M2958">
            <v>4.6500000000000004</v>
          </cell>
          <cell r="P2958" t="str">
            <v/>
          </cell>
          <cell r="S2958" t="str">
            <v/>
          </cell>
          <cell r="T2958" t="str">
            <v/>
          </cell>
          <cell r="U2958" t="str">
            <v/>
          </cell>
          <cell r="W2958">
            <v>32.26</v>
          </cell>
          <cell r="X2958">
            <v>5.26</v>
          </cell>
          <cell r="AA2958" t="str">
            <v/>
          </cell>
          <cell r="AD2958" t="str">
            <v/>
          </cell>
          <cell r="AE2958" t="str">
            <v/>
          </cell>
          <cell r="AF2958" t="str">
            <v/>
          </cell>
        </row>
        <row r="2959">
          <cell r="D2959" t="str">
            <v>186615912</v>
          </cell>
          <cell r="E2959">
            <v>1866159</v>
          </cell>
          <cell r="F2959" t="str">
            <v>BGP (Connect O) 1</v>
          </cell>
          <cell r="G2959" t="str">
            <v>G</v>
          </cell>
          <cell r="H2959" t="str">
            <v>LONDON</v>
          </cell>
          <cell r="I2959">
            <v>12</v>
          </cell>
          <cell r="J2959" t="str">
            <v>ICE0</v>
          </cell>
          <cell r="K2959" t="str">
            <v>STANDARD</v>
          </cell>
          <cell r="L2959">
            <v>31</v>
          </cell>
          <cell r="M2959">
            <v>4.93</v>
          </cell>
          <cell r="P2959" t="str">
            <v/>
          </cell>
          <cell r="S2959" t="str">
            <v/>
          </cell>
          <cell r="T2959" t="str">
            <v/>
          </cell>
          <cell r="U2959" t="str">
            <v/>
          </cell>
          <cell r="W2959">
            <v>32.26</v>
          </cell>
          <cell r="X2959">
            <v>5.59</v>
          </cell>
          <cell r="AA2959" t="str">
            <v/>
          </cell>
          <cell r="AD2959" t="str">
            <v/>
          </cell>
          <cell r="AE2959" t="str">
            <v/>
          </cell>
          <cell r="AF2959" t="str">
            <v/>
          </cell>
        </row>
        <row r="2960">
          <cell r="D2960" t="str">
            <v>186615913</v>
          </cell>
          <cell r="E2960">
            <v>1866159</v>
          </cell>
          <cell r="F2960" t="str">
            <v>BGP (Connect O) 1</v>
          </cell>
          <cell r="G2960" t="str">
            <v>G</v>
          </cell>
          <cell r="H2960" t="str">
            <v>MANWEB</v>
          </cell>
          <cell r="I2960">
            <v>13</v>
          </cell>
          <cell r="J2960" t="str">
            <v>ICE0</v>
          </cell>
          <cell r="K2960" t="str">
            <v>STANDARD</v>
          </cell>
          <cell r="L2960">
            <v>31</v>
          </cell>
          <cell r="M2960">
            <v>4.83</v>
          </cell>
          <cell r="P2960" t="str">
            <v/>
          </cell>
          <cell r="S2960" t="str">
            <v/>
          </cell>
          <cell r="T2960" t="str">
            <v/>
          </cell>
          <cell r="U2960" t="str">
            <v/>
          </cell>
          <cell r="W2960">
            <v>32.26</v>
          </cell>
          <cell r="X2960">
            <v>5.47</v>
          </cell>
          <cell r="AA2960" t="str">
            <v/>
          </cell>
          <cell r="AD2960" t="str">
            <v/>
          </cell>
          <cell r="AE2960" t="str">
            <v/>
          </cell>
          <cell r="AF2960" t="str">
            <v/>
          </cell>
        </row>
        <row r="2961">
          <cell r="D2961" t="str">
            <v>186615914</v>
          </cell>
          <cell r="E2961">
            <v>1866159</v>
          </cell>
          <cell r="F2961" t="str">
            <v>BGP (Connect O) 1</v>
          </cell>
          <cell r="G2961" t="str">
            <v>G</v>
          </cell>
          <cell r="H2961" t="str">
            <v>MIDLANDS</v>
          </cell>
          <cell r="I2961">
            <v>14</v>
          </cell>
          <cell r="J2961" t="str">
            <v>ICE0</v>
          </cell>
          <cell r="K2961" t="str">
            <v>STANDARD</v>
          </cell>
          <cell r="L2961">
            <v>31</v>
          </cell>
          <cell r="M2961">
            <v>4.7699999999999996</v>
          </cell>
          <cell r="P2961" t="str">
            <v/>
          </cell>
          <cell r="S2961" t="str">
            <v/>
          </cell>
          <cell r="T2961" t="str">
            <v/>
          </cell>
          <cell r="U2961" t="str">
            <v/>
          </cell>
          <cell r="W2961">
            <v>32.26</v>
          </cell>
          <cell r="X2961">
            <v>5.4</v>
          </cell>
          <cell r="AA2961" t="str">
            <v/>
          </cell>
          <cell r="AD2961" t="str">
            <v/>
          </cell>
          <cell r="AE2961" t="str">
            <v/>
          </cell>
          <cell r="AF2961" t="str">
            <v/>
          </cell>
        </row>
        <row r="2962">
          <cell r="D2962" t="str">
            <v>186615915</v>
          </cell>
          <cell r="E2962">
            <v>1866159</v>
          </cell>
          <cell r="F2962" t="str">
            <v>BGP (Connect O) 1</v>
          </cell>
          <cell r="G2962" t="str">
            <v>G</v>
          </cell>
          <cell r="H2962" t="str">
            <v>NORTHERN</v>
          </cell>
          <cell r="I2962">
            <v>15</v>
          </cell>
          <cell r="J2962" t="str">
            <v>ICE0</v>
          </cell>
          <cell r="K2962" t="str">
            <v>STANDARD</v>
          </cell>
          <cell r="L2962">
            <v>31</v>
          </cell>
          <cell r="M2962">
            <v>4.7300000000000004</v>
          </cell>
          <cell r="P2962" t="str">
            <v/>
          </cell>
          <cell r="S2962" t="str">
            <v/>
          </cell>
          <cell r="T2962" t="str">
            <v/>
          </cell>
          <cell r="U2962" t="str">
            <v/>
          </cell>
          <cell r="W2962">
            <v>32.26</v>
          </cell>
          <cell r="X2962">
            <v>5.35</v>
          </cell>
          <cell r="AA2962" t="str">
            <v/>
          </cell>
          <cell r="AD2962" t="str">
            <v/>
          </cell>
          <cell r="AE2962" t="str">
            <v/>
          </cell>
          <cell r="AF2962" t="str">
            <v/>
          </cell>
        </row>
        <row r="2963">
          <cell r="D2963" t="str">
            <v>186615916</v>
          </cell>
          <cell r="E2963">
            <v>1866159</v>
          </cell>
          <cell r="F2963" t="str">
            <v>BGP (Connect O) 1</v>
          </cell>
          <cell r="G2963" t="str">
            <v>G</v>
          </cell>
          <cell r="H2963" t="str">
            <v>NORWEB</v>
          </cell>
          <cell r="I2963">
            <v>16</v>
          </cell>
          <cell r="J2963" t="str">
            <v>ICE0</v>
          </cell>
          <cell r="K2963" t="str">
            <v>STANDARD</v>
          </cell>
          <cell r="L2963">
            <v>31</v>
          </cell>
          <cell r="M2963">
            <v>4.8</v>
          </cell>
          <cell r="P2963" t="str">
            <v/>
          </cell>
          <cell r="S2963" t="str">
            <v/>
          </cell>
          <cell r="T2963" t="str">
            <v/>
          </cell>
          <cell r="U2963" t="str">
            <v/>
          </cell>
          <cell r="W2963">
            <v>32.26</v>
          </cell>
          <cell r="X2963">
            <v>5.43</v>
          </cell>
          <cell r="AA2963" t="str">
            <v/>
          </cell>
          <cell r="AD2963" t="str">
            <v/>
          </cell>
          <cell r="AE2963" t="str">
            <v/>
          </cell>
          <cell r="AF2963" t="str">
            <v/>
          </cell>
        </row>
        <row r="2964">
          <cell r="D2964" t="str">
            <v>186615919</v>
          </cell>
          <cell r="E2964">
            <v>1866159</v>
          </cell>
          <cell r="F2964" t="str">
            <v>BGP (Connect O) 1</v>
          </cell>
          <cell r="G2964" t="str">
            <v>G</v>
          </cell>
          <cell r="H2964" t="str">
            <v>SEEBOARD</v>
          </cell>
          <cell r="I2964">
            <v>19</v>
          </cell>
          <cell r="J2964" t="str">
            <v>ICE0</v>
          </cell>
          <cell r="K2964" t="str">
            <v>STANDARD</v>
          </cell>
          <cell r="L2964">
            <v>31</v>
          </cell>
          <cell r="M2964">
            <v>4.8600000000000003</v>
          </cell>
          <cell r="P2964" t="str">
            <v/>
          </cell>
          <cell r="S2964" t="str">
            <v/>
          </cell>
          <cell r="T2964" t="str">
            <v/>
          </cell>
          <cell r="U2964" t="str">
            <v/>
          </cell>
          <cell r="W2964">
            <v>32.26</v>
          </cell>
          <cell r="X2964">
            <v>5.51</v>
          </cell>
          <cell r="AA2964" t="str">
            <v/>
          </cell>
          <cell r="AD2964" t="str">
            <v/>
          </cell>
          <cell r="AE2964" t="str">
            <v/>
          </cell>
          <cell r="AF2964" t="str">
            <v/>
          </cell>
        </row>
        <row r="2965">
          <cell r="D2965" t="str">
            <v>186615920</v>
          </cell>
          <cell r="E2965">
            <v>1866159</v>
          </cell>
          <cell r="F2965" t="str">
            <v>BGP (Connect O) 1</v>
          </cell>
          <cell r="G2965" t="str">
            <v>G</v>
          </cell>
          <cell r="H2965" t="str">
            <v>SOUTHERN</v>
          </cell>
          <cell r="I2965">
            <v>20</v>
          </cell>
          <cell r="J2965" t="str">
            <v>ICE0</v>
          </cell>
          <cell r="K2965" t="str">
            <v>STANDARD</v>
          </cell>
          <cell r="L2965">
            <v>31</v>
          </cell>
          <cell r="M2965">
            <v>4.93</v>
          </cell>
          <cell r="P2965" t="str">
            <v/>
          </cell>
          <cell r="S2965" t="str">
            <v/>
          </cell>
          <cell r="T2965" t="str">
            <v/>
          </cell>
          <cell r="U2965" t="str">
            <v/>
          </cell>
          <cell r="W2965">
            <v>32.26</v>
          </cell>
          <cell r="X2965">
            <v>5.59</v>
          </cell>
          <cell r="AA2965" t="str">
            <v/>
          </cell>
          <cell r="AD2965" t="str">
            <v/>
          </cell>
          <cell r="AE2965" t="str">
            <v/>
          </cell>
          <cell r="AF2965" t="str">
            <v/>
          </cell>
        </row>
        <row r="2966">
          <cell r="D2966" t="str">
            <v>186615922</v>
          </cell>
          <cell r="E2966">
            <v>1866159</v>
          </cell>
          <cell r="F2966" t="str">
            <v>BGP (Connect O) 1</v>
          </cell>
          <cell r="G2966" t="str">
            <v>G</v>
          </cell>
          <cell r="H2966" t="str">
            <v>SWEB</v>
          </cell>
          <cell r="I2966">
            <v>22</v>
          </cell>
          <cell r="J2966" t="str">
            <v>ICE0</v>
          </cell>
          <cell r="K2966" t="str">
            <v>STANDARD</v>
          </cell>
          <cell r="L2966">
            <v>31</v>
          </cell>
          <cell r="M2966">
            <v>5.05</v>
          </cell>
          <cell r="P2966" t="str">
            <v/>
          </cell>
          <cell r="S2966" t="str">
            <v/>
          </cell>
          <cell r="T2966" t="str">
            <v/>
          </cell>
          <cell r="U2966" t="str">
            <v/>
          </cell>
          <cell r="W2966">
            <v>32.26</v>
          </cell>
          <cell r="X2966">
            <v>5.74</v>
          </cell>
          <cell r="AA2966" t="str">
            <v/>
          </cell>
          <cell r="AD2966" t="str">
            <v/>
          </cell>
          <cell r="AE2966" t="str">
            <v/>
          </cell>
          <cell r="AF2966" t="str">
            <v/>
          </cell>
        </row>
        <row r="2967">
          <cell r="D2967" t="str">
            <v>186615921</v>
          </cell>
          <cell r="E2967">
            <v>1866159</v>
          </cell>
          <cell r="F2967" t="str">
            <v>BGP (Connect O) 1</v>
          </cell>
          <cell r="G2967" t="str">
            <v>G</v>
          </cell>
          <cell r="H2967" t="str">
            <v>SWALEC</v>
          </cell>
          <cell r="I2967">
            <v>21</v>
          </cell>
          <cell r="J2967" t="str">
            <v>ICE0</v>
          </cell>
          <cell r="K2967" t="str">
            <v>STANDARD</v>
          </cell>
          <cell r="L2967">
            <v>31</v>
          </cell>
          <cell r="M2967">
            <v>4.83</v>
          </cell>
          <cell r="P2967" t="str">
            <v/>
          </cell>
          <cell r="S2967" t="str">
            <v/>
          </cell>
          <cell r="T2967" t="str">
            <v/>
          </cell>
          <cell r="U2967" t="str">
            <v/>
          </cell>
          <cell r="W2967">
            <v>32.26</v>
          </cell>
          <cell r="X2967">
            <v>5.48</v>
          </cell>
          <cell r="AA2967" t="str">
            <v/>
          </cell>
          <cell r="AD2967" t="str">
            <v/>
          </cell>
          <cell r="AE2967" t="str">
            <v/>
          </cell>
          <cell r="AF2967" t="str">
            <v/>
          </cell>
        </row>
        <row r="2968">
          <cell r="D2968" t="str">
            <v>186615923</v>
          </cell>
          <cell r="E2968">
            <v>1866159</v>
          </cell>
          <cell r="F2968" t="str">
            <v>BGP (Connect O) 1</v>
          </cell>
          <cell r="G2968" t="str">
            <v>G</v>
          </cell>
          <cell r="H2968" t="str">
            <v>YORKSHIRE</v>
          </cell>
          <cell r="I2968">
            <v>23</v>
          </cell>
          <cell r="J2968" t="str">
            <v>ICE0</v>
          </cell>
          <cell r="K2968" t="str">
            <v>STANDARD</v>
          </cell>
          <cell r="L2968">
            <v>31</v>
          </cell>
          <cell r="M2968">
            <v>4.71</v>
          </cell>
          <cell r="P2968" t="str">
            <v/>
          </cell>
          <cell r="S2968" t="str">
            <v/>
          </cell>
          <cell r="T2968" t="str">
            <v/>
          </cell>
          <cell r="U2968" t="str">
            <v/>
          </cell>
          <cell r="W2968">
            <v>32.26</v>
          </cell>
          <cell r="X2968">
            <v>5.32</v>
          </cell>
          <cell r="AA2968" t="str">
            <v/>
          </cell>
          <cell r="AD2968" t="str">
            <v/>
          </cell>
          <cell r="AE2968" t="str">
            <v/>
          </cell>
          <cell r="AF2968" t="str">
            <v/>
          </cell>
        </row>
        <row r="2969">
          <cell r="D2969" t="str">
            <v>186615918</v>
          </cell>
          <cell r="E2969">
            <v>1866159</v>
          </cell>
          <cell r="F2969" t="str">
            <v>BGP (Connect O) 1</v>
          </cell>
          <cell r="G2969" t="str">
            <v>G</v>
          </cell>
          <cell r="H2969" t="str">
            <v>SCOTTISH POWER</v>
          </cell>
          <cell r="I2969">
            <v>18</v>
          </cell>
          <cell r="J2969" t="str">
            <v>ICE0</v>
          </cell>
          <cell r="K2969" t="str">
            <v>STANDARD</v>
          </cell>
          <cell r="L2969">
            <v>31</v>
          </cell>
          <cell r="M2969">
            <v>4.88</v>
          </cell>
          <cell r="P2969" t="str">
            <v/>
          </cell>
          <cell r="S2969" t="str">
            <v/>
          </cell>
          <cell r="T2969" t="str">
            <v/>
          </cell>
          <cell r="U2969" t="str">
            <v/>
          </cell>
          <cell r="W2969">
            <v>32.26</v>
          </cell>
          <cell r="X2969">
            <v>5.53</v>
          </cell>
          <cell r="AA2969" t="str">
            <v/>
          </cell>
          <cell r="AD2969" t="str">
            <v/>
          </cell>
          <cell r="AE2969" t="str">
            <v/>
          </cell>
          <cell r="AF2969" t="str">
            <v/>
          </cell>
        </row>
        <row r="2970">
          <cell r="D2970" t="str">
            <v>186615917</v>
          </cell>
          <cell r="E2970">
            <v>1866159</v>
          </cell>
          <cell r="F2970" t="str">
            <v>BGP (Connect O) 1</v>
          </cell>
          <cell r="G2970" t="str">
            <v>G</v>
          </cell>
          <cell r="H2970" t="str">
            <v>SCOTTISH HYDRO</v>
          </cell>
          <cell r="I2970">
            <v>17</v>
          </cell>
          <cell r="J2970" t="str">
            <v>ICE0</v>
          </cell>
          <cell r="K2970" t="str">
            <v>STANDARD</v>
          </cell>
          <cell r="L2970">
            <v>31</v>
          </cell>
          <cell r="M2970">
            <v>4.88</v>
          </cell>
          <cell r="P2970" t="str">
            <v/>
          </cell>
          <cell r="S2970" t="str">
            <v/>
          </cell>
          <cell r="T2970" t="str">
            <v/>
          </cell>
          <cell r="U2970" t="str">
            <v/>
          </cell>
          <cell r="W2970">
            <v>32.26</v>
          </cell>
          <cell r="X2970">
            <v>5.53</v>
          </cell>
          <cell r="AA2970" t="str">
            <v/>
          </cell>
          <cell r="AD2970" t="str">
            <v/>
          </cell>
          <cell r="AE2970" t="str">
            <v/>
          </cell>
          <cell r="AF2970" t="str">
            <v/>
          </cell>
        </row>
        <row r="2971">
          <cell r="D2971" t="str">
            <v>186614110</v>
          </cell>
          <cell r="E2971">
            <v>1866141</v>
          </cell>
          <cell r="F2971" t="str">
            <v>BGP (Connect) 2 Business Gas</v>
          </cell>
          <cell r="G2971" t="str">
            <v>G</v>
          </cell>
          <cell r="H2971" t="str">
            <v>EASTERN</v>
          </cell>
          <cell r="I2971">
            <v>10</v>
          </cell>
          <cell r="J2971" t="str">
            <v>ICE0</v>
          </cell>
          <cell r="K2971" t="str">
            <v>STANDARD</v>
          </cell>
          <cell r="L2971">
            <v>54.2</v>
          </cell>
          <cell r="M2971">
            <v>4.79</v>
          </cell>
          <cell r="P2971" t="str">
            <v/>
          </cell>
          <cell r="S2971" t="str">
            <v/>
          </cell>
          <cell r="T2971" t="str">
            <v/>
          </cell>
          <cell r="U2971" t="str">
            <v/>
          </cell>
          <cell r="W2971">
            <v>71.8</v>
          </cell>
          <cell r="X2971">
            <v>5.93</v>
          </cell>
          <cell r="AA2971" t="str">
            <v/>
          </cell>
          <cell r="AD2971" t="str">
            <v/>
          </cell>
          <cell r="AE2971" t="str">
            <v/>
          </cell>
          <cell r="AF2971" t="str">
            <v/>
          </cell>
        </row>
        <row r="2972">
          <cell r="D2972" t="str">
            <v>186614111</v>
          </cell>
          <cell r="E2972">
            <v>1866141</v>
          </cell>
          <cell r="F2972" t="str">
            <v>BGP (Connect) 2 Business Gas</v>
          </cell>
          <cell r="G2972" t="str">
            <v>G</v>
          </cell>
          <cell r="H2972" t="str">
            <v>EAST MIDLANDS</v>
          </cell>
          <cell r="I2972">
            <v>11</v>
          </cell>
          <cell r="J2972" t="str">
            <v>ICE0</v>
          </cell>
          <cell r="K2972" t="str">
            <v>STANDARD</v>
          </cell>
          <cell r="L2972">
            <v>54.2</v>
          </cell>
          <cell r="M2972">
            <v>4.63</v>
          </cell>
          <cell r="P2972" t="str">
            <v/>
          </cell>
          <cell r="S2972" t="str">
            <v/>
          </cell>
          <cell r="T2972" t="str">
            <v/>
          </cell>
          <cell r="U2972" t="str">
            <v/>
          </cell>
          <cell r="W2972">
            <v>71.8</v>
          </cell>
          <cell r="X2972">
            <v>5.73</v>
          </cell>
          <cell r="AA2972" t="str">
            <v/>
          </cell>
          <cell r="AD2972" t="str">
            <v/>
          </cell>
          <cell r="AE2972" t="str">
            <v/>
          </cell>
          <cell r="AF2972" t="str">
            <v/>
          </cell>
        </row>
        <row r="2973">
          <cell r="D2973" t="str">
            <v>186614112</v>
          </cell>
          <cell r="E2973">
            <v>1866141</v>
          </cell>
          <cell r="F2973" t="str">
            <v>BGP (Connect) 2 Business Gas</v>
          </cell>
          <cell r="G2973" t="str">
            <v>G</v>
          </cell>
          <cell r="H2973" t="str">
            <v>LONDON</v>
          </cell>
          <cell r="I2973">
            <v>12</v>
          </cell>
          <cell r="J2973" t="str">
            <v>ICE0</v>
          </cell>
          <cell r="K2973" t="str">
            <v>STANDARD</v>
          </cell>
          <cell r="L2973">
            <v>54.2</v>
          </cell>
          <cell r="M2973">
            <v>5.05</v>
          </cell>
          <cell r="P2973" t="str">
            <v/>
          </cell>
          <cell r="S2973" t="str">
            <v/>
          </cell>
          <cell r="T2973" t="str">
            <v/>
          </cell>
          <cell r="U2973" t="str">
            <v/>
          </cell>
          <cell r="W2973">
            <v>71.8</v>
          </cell>
          <cell r="X2973">
            <v>6.25</v>
          </cell>
          <cell r="AA2973" t="str">
            <v/>
          </cell>
          <cell r="AD2973" t="str">
            <v/>
          </cell>
          <cell r="AE2973" t="str">
            <v/>
          </cell>
          <cell r="AF2973" t="str">
            <v/>
          </cell>
        </row>
        <row r="2974">
          <cell r="D2974" t="str">
            <v>186614113</v>
          </cell>
          <cell r="E2974">
            <v>1866141</v>
          </cell>
          <cell r="F2974" t="str">
            <v>BGP (Connect) 2 Business Gas</v>
          </cell>
          <cell r="G2974" t="str">
            <v>G</v>
          </cell>
          <cell r="H2974" t="str">
            <v>MANWEB</v>
          </cell>
          <cell r="I2974">
            <v>13</v>
          </cell>
          <cell r="J2974" t="str">
            <v>ICE0</v>
          </cell>
          <cell r="K2974" t="str">
            <v>STANDARD</v>
          </cell>
          <cell r="L2974">
            <v>54.2</v>
          </cell>
          <cell r="M2974">
            <v>4.8899999999999997</v>
          </cell>
          <cell r="P2974" t="str">
            <v/>
          </cell>
          <cell r="S2974" t="str">
            <v/>
          </cell>
          <cell r="T2974" t="str">
            <v/>
          </cell>
          <cell r="U2974" t="str">
            <v/>
          </cell>
          <cell r="W2974">
            <v>71.8</v>
          </cell>
          <cell r="X2974">
            <v>6.05</v>
          </cell>
          <cell r="AA2974" t="str">
            <v/>
          </cell>
          <cell r="AD2974" t="str">
            <v/>
          </cell>
          <cell r="AE2974" t="str">
            <v/>
          </cell>
          <cell r="AF2974" t="str">
            <v/>
          </cell>
        </row>
        <row r="2975">
          <cell r="D2975" t="str">
            <v>186614114</v>
          </cell>
          <cell r="E2975">
            <v>1866141</v>
          </cell>
          <cell r="F2975" t="str">
            <v>BGP (Connect) 2 Business Gas</v>
          </cell>
          <cell r="G2975" t="str">
            <v>G</v>
          </cell>
          <cell r="H2975" t="str">
            <v>MIDLANDS</v>
          </cell>
          <cell r="I2975">
            <v>14</v>
          </cell>
          <cell r="J2975" t="str">
            <v>ICE0</v>
          </cell>
          <cell r="K2975" t="str">
            <v>STANDARD</v>
          </cell>
          <cell r="L2975">
            <v>54.2</v>
          </cell>
          <cell r="M2975">
            <v>4.8</v>
          </cell>
          <cell r="P2975" t="str">
            <v/>
          </cell>
          <cell r="S2975" t="str">
            <v/>
          </cell>
          <cell r="T2975" t="str">
            <v/>
          </cell>
          <cell r="U2975" t="str">
            <v/>
          </cell>
          <cell r="W2975">
            <v>71.8</v>
          </cell>
          <cell r="X2975">
            <v>5.94</v>
          </cell>
          <cell r="AA2975" t="str">
            <v/>
          </cell>
          <cell r="AD2975" t="str">
            <v/>
          </cell>
          <cell r="AE2975" t="str">
            <v/>
          </cell>
          <cell r="AF2975" t="str">
            <v/>
          </cell>
        </row>
        <row r="2976">
          <cell r="D2976" t="str">
            <v>186614115</v>
          </cell>
          <cell r="E2976">
            <v>1866141</v>
          </cell>
          <cell r="F2976" t="str">
            <v>BGP (Connect) 2 Business Gas</v>
          </cell>
          <cell r="G2976" t="str">
            <v>G</v>
          </cell>
          <cell r="H2976" t="str">
            <v>NORTHERN</v>
          </cell>
          <cell r="I2976">
            <v>15</v>
          </cell>
          <cell r="J2976" t="str">
            <v>ICE0</v>
          </cell>
          <cell r="K2976" t="str">
            <v>STANDARD</v>
          </cell>
          <cell r="L2976">
            <v>54.2</v>
          </cell>
          <cell r="M2976">
            <v>4.7699999999999996</v>
          </cell>
          <cell r="P2976" t="str">
            <v/>
          </cell>
          <cell r="S2976" t="str">
            <v/>
          </cell>
          <cell r="T2976" t="str">
            <v/>
          </cell>
          <cell r="U2976" t="str">
            <v/>
          </cell>
          <cell r="W2976">
            <v>71.8</v>
          </cell>
          <cell r="X2976">
            <v>5.9</v>
          </cell>
          <cell r="AA2976" t="str">
            <v/>
          </cell>
          <cell r="AD2976" t="str">
            <v/>
          </cell>
          <cell r="AE2976" t="str">
            <v/>
          </cell>
          <cell r="AF2976" t="str">
            <v/>
          </cell>
        </row>
        <row r="2977">
          <cell r="D2977" t="str">
            <v>186614116</v>
          </cell>
          <cell r="E2977">
            <v>1866141</v>
          </cell>
          <cell r="F2977" t="str">
            <v>BGP (Connect) 2 Business Gas</v>
          </cell>
          <cell r="G2977" t="str">
            <v>G</v>
          </cell>
          <cell r="H2977" t="str">
            <v>NORWEB</v>
          </cell>
          <cell r="I2977">
            <v>16</v>
          </cell>
          <cell r="J2977" t="str">
            <v>ICE0</v>
          </cell>
          <cell r="K2977" t="str">
            <v>STANDARD</v>
          </cell>
          <cell r="L2977">
            <v>54.2</v>
          </cell>
          <cell r="M2977">
            <v>4.83</v>
          </cell>
          <cell r="P2977" t="str">
            <v/>
          </cell>
          <cell r="S2977" t="str">
            <v/>
          </cell>
          <cell r="T2977" t="str">
            <v/>
          </cell>
          <cell r="U2977" t="str">
            <v/>
          </cell>
          <cell r="W2977">
            <v>71.8</v>
          </cell>
          <cell r="X2977">
            <v>5.98</v>
          </cell>
          <cell r="AA2977" t="str">
            <v/>
          </cell>
          <cell r="AD2977" t="str">
            <v/>
          </cell>
          <cell r="AE2977" t="str">
            <v/>
          </cell>
          <cell r="AF2977" t="str">
            <v/>
          </cell>
        </row>
        <row r="2978">
          <cell r="D2978" t="str">
            <v>186614119</v>
          </cell>
          <cell r="E2978">
            <v>1866141</v>
          </cell>
          <cell r="F2978" t="str">
            <v>BGP (Connect) 2 Business Gas</v>
          </cell>
          <cell r="G2978" t="str">
            <v>G</v>
          </cell>
          <cell r="H2978" t="str">
            <v>SEEBOARD</v>
          </cell>
          <cell r="I2978">
            <v>19</v>
          </cell>
          <cell r="J2978" t="str">
            <v>ICE0</v>
          </cell>
          <cell r="K2978" t="str">
            <v>STANDARD</v>
          </cell>
          <cell r="L2978">
            <v>54.2</v>
          </cell>
          <cell r="M2978">
            <v>4.92</v>
          </cell>
          <cell r="P2978" t="str">
            <v/>
          </cell>
          <cell r="S2978" t="str">
            <v/>
          </cell>
          <cell r="T2978" t="str">
            <v/>
          </cell>
          <cell r="U2978" t="str">
            <v/>
          </cell>
          <cell r="W2978">
            <v>71.8</v>
          </cell>
          <cell r="X2978">
            <v>6.09</v>
          </cell>
          <cell r="AA2978" t="str">
            <v/>
          </cell>
          <cell r="AD2978" t="str">
            <v/>
          </cell>
          <cell r="AE2978" t="str">
            <v/>
          </cell>
          <cell r="AF2978" t="str">
            <v/>
          </cell>
        </row>
        <row r="2979">
          <cell r="D2979" t="str">
            <v>186614120</v>
          </cell>
          <cell r="E2979">
            <v>1866141</v>
          </cell>
          <cell r="F2979" t="str">
            <v>BGP (Connect) 2 Business Gas</v>
          </cell>
          <cell r="G2979" t="str">
            <v>G</v>
          </cell>
          <cell r="H2979" t="str">
            <v>SOUTHERN</v>
          </cell>
          <cell r="I2979">
            <v>20</v>
          </cell>
          <cell r="J2979" t="str">
            <v>ICE0</v>
          </cell>
          <cell r="K2979" t="str">
            <v>STANDARD</v>
          </cell>
          <cell r="L2979">
            <v>54.2</v>
          </cell>
          <cell r="M2979">
            <v>5.03</v>
          </cell>
          <cell r="P2979" t="str">
            <v/>
          </cell>
          <cell r="S2979" t="str">
            <v/>
          </cell>
          <cell r="T2979" t="str">
            <v/>
          </cell>
          <cell r="U2979" t="str">
            <v/>
          </cell>
          <cell r="W2979">
            <v>71.8</v>
          </cell>
          <cell r="X2979">
            <v>6.23</v>
          </cell>
          <cell r="AA2979" t="str">
            <v/>
          </cell>
          <cell r="AD2979" t="str">
            <v/>
          </cell>
          <cell r="AE2979" t="str">
            <v/>
          </cell>
          <cell r="AF2979" t="str">
            <v/>
          </cell>
        </row>
        <row r="2980">
          <cell r="D2980" t="str">
            <v>186614122</v>
          </cell>
          <cell r="E2980">
            <v>1866141</v>
          </cell>
          <cell r="F2980" t="str">
            <v>BGP (Connect) 2 Business Gas</v>
          </cell>
          <cell r="G2980" t="str">
            <v>G</v>
          </cell>
          <cell r="H2980" t="str">
            <v>SWEB</v>
          </cell>
          <cell r="I2980">
            <v>22</v>
          </cell>
          <cell r="J2980" t="str">
            <v>ICE0</v>
          </cell>
          <cell r="K2980" t="str">
            <v>STANDARD</v>
          </cell>
          <cell r="L2980">
            <v>54.2</v>
          </cell>
          <cell r="M2980">
            <v>5.24</v>
          </cell>
          <cell r="P2980" t="str">
            <v/>
          </cell>
          <cell r="S2980" t="str">
            <v/>
          </cell>
          <cell r="T2980" t="str">
            <v/>
          </cell>
          <cell r="U2980" t="str">
            <v/>
          </cell>
          <cell r="W2980">
            <v>71.8</v>
          </cell>
          <cell r="X2980">
            <v>6.5</v>
          </cell>
          <cell r="AA2980" t="str">
            <v/>
          </cell>
          <cell r="AD2980" t="str">
            <v/>
          </cell>
          <cell r="AE2980" t="str">
            <v/>
          </cell>
          <cell r="AF2980" t="str">
            <v/>
          </cell>
        </row>
        <row r="2981">
          <cell r="D2981" t="str">
            <v>186614121</v>
          </cell>
          <cell r="E2981">
            <v>1866141</v>
          </cell>
          <cell r="F2981" t="str">
            <v>BGP (Connect) 2 Business Gas</v>
          </cell>
          <cell r="G2981" t="str">
            <v>G</v>
          </cell>
          <cell r="H2981" t="str">
            <v>SWALEC</v>
          </cell>
          <cell r="I2981">
            <v>21</v>
          </cell>
          <cell r="J2981" t="str">
            <v>ICE0</v>
          </cell>
          <cell r="K2981" t="str">
            <v>STANDARD</v>
          </cell>
          <cell r="L2981">
            <v>54.2</v>
          </cell>
          <cell r="M2981">
            <v>4.92</v>
          </cell>
          <cell r="P2981" t="str">
            <v/>
          </cell>
          <cell r="S2981" t="str">
            <v/>
          </cell>
          <cell r="T2981" t="str">
            <v/>
          </cell>
          <cell r="U2981" t="str">
            <v/>
          </cell>
          <cell r="W2981">
            <v>71.8</v>
          </cell>
          <cell r="X2981">
            <v>6.09</v>
          </cell>
          <cell r="AA2981" t="str">
            <v/>
          </cell>
          <cell r="AD2981" t="str">
            <v/>
          </cell>
          <cell r="AE2981" t="str">
            <v/>
          </cell>
          <cell r="AF2981" t="str">
            <v/>
          </cell>
        </row>
        <row r="2982">
          <cell r="D2982" t="str">
            <v>186614123</v>
          </cell>
          <cell r="E2982">
            <v>1866141</v>
          </cell>
          <cell r="F2982" t="str">
            <v>BGP (Connect) 2 Business Gas</v>
          </cell>
          <cell r="G2982" t="str">
            <v>G</v>
          </cell>
          <cell r="H2982" t="str">
            <v>YORKSHIRE</v>
          </cell>
          <cell r="I2982">
            <v>23</v>
          </cell>
          <cell r="J2982" t="str">
            <v>ICE0</v>
          </cell>
          <cell r="K2982" t="str">
            <v>STANDARD</v>
          </cell>
          <cell r="L2982">
            <v>54.2</v>
          </cell>
          <cell r="M2982">
            <v>4.7300000000000004</v>
          </cell>
          <cell r="P2982" t="str">
            <v/>
          </cell>
          <cell r="S2982" t="str">
            <v/>
          </cell>
          <cell r="T2982" t="str">
            <v/>
          </cell>
          <cell r="U2982" t="str">
            <v/>
          </cell>
          <cell r="W2982">
            <v>71.8</v>
          </cell>
          <cell r="X2982">
            <v>5.85</v>
          </cell>
          <cell r="AA2982" t="str">
            <v/>
          </cell>
          <cell r="AD2982" t="str">
            <v/>
          </cell>
          <cell r="AE2982" t="str">
            <v/>
          </cell>
          <cell r="AF2982" t="str">
            <v/>
          </cell>
        </row>
        <row r="2983">
          <cell r="D2983" t="str">
            <v>186614118</v>
          </cell>
          <cell r="E2983">
            <v>1866141</v>
          </cell>
          <cell r="F2983" t="str">
            <v>BGP (Connect) 2 Business Gas</v>
          </cell>
          <cell r="G2983" t="str">
            <v>G</v>
          </cell>
          <cell r="H2983" t="str">
            <v>SCOTTISH POWER</v>
          </cell>
          <cell r="I2983">
            <v>18</v>
          </cell>
          <cell r="J2983" t="str">
            <v>ICE0</v>
          </cell>
          <cell r="K2983" t="str">
            <v>STANDARD</v>
          </cell>
          <cell r="L2983">
            <v>54.2</v>
          </cell>
          <cell r="M2983">
            <v>4.99</v>
          </cell>
          <cell r="P2983" t="str">
            <v/>
          </cell>
          <cell r="S2983" t="str">
            <v/>
          </cell>
          <cell r="T2983" t="str">
            <v/>
          </cell>
          <cell r="U2983" t="str">
            <v/>
          </cell>
          <cell r="W2983">
            <v>71.8</v>
          </cell>
          <cell r="X2983">
            <v>6.18</v>
          </cell>
          <cell r="AA2983" t="str">
            <v/>
          </cell>
          <cell r="AD2983" t="str">
            <v/>
          </cell>
          <cell r="AE2983" t="str">
            <v/>
          </cell>
          <cell r="AF2983" t="str">
            <v/>
          </cell>
        </row>
        <row r="2984">
          <cell r="D2984" t="str">
            <v>186614117</v>
          </cell>
          <cell r="E2984">
            <v>1866141</v>
          </cell>
          <cell r="F2984" t="str">
            <v>BGP (Connect) 2 Business Gas</v>
          </cell>
          <cell r="G2984" t="str">
            <v>G</v>
          </cell>
          <cell r="H2984" t="str">
            <v>SCOTTISH HYDRO</v>
          </cell>
          <cell r="I2984">
            <v>17</v>
          </cell>
          <cell r="J2984" t="str">
            <v>ICE0</v>
          </cell>
          <cell r="K2984" t="str">
            <v>STANDARD</v>
          </cell>
          <cell r="L2984">
            <v>54.2</v>
          </cell>
          <cell r="M2984">
            <v>4.99</v>
          </cell>
          <cell r="P2984" t="str">
            <v/>
          </cell>
          <cell r="S2984" t="str">
            <v/>
          </cell>
          <cell r="T2984" t="str">
            <v/>
          </cell>
          <cell r="U2984" t="str">
            <v/>
          </cell>
          <cell r="W2984">
            <v>71.8</v>
          </cell>
          <cell r="X2984">
            <v>6.18</v>
          </cell>
          <cell r="AA2984" t="str">
            <v/>
          </cell>
          <cell r="AD2984" t="str">
            <v/>
          </cell>
          <cell r="AE2984" t="str">
            <v/>
          </cell>
          <cell r="AF2984" t="str">
            <v/>
          </cell>
        </row>
        <row r="2985">
          <cell r="D2985" t="str">
            <v>186614210</v>
          </cell>
          <cell r="E2985">
            <v>1866142</v>
          </cell>
          <cell r="F2985" t="str">
            <v>BGP (Connect A) 2 Business Gas</v>
          </cell>
          <cell r="G2985" t="str">
            <v>G</v>
          </cell>
          <cell r="H2985" t="str">
            <v>EASTERN</v>
          </cell>
          <cell r="I2985">
            <v>10</v>
          </cell>
          <cell r="J2985" t="str">
            <v>ICE0</v>
          </cell>
          <cell r="K2985" t="str">
            <v>STANDARD</v>
          </cell>
          <cell r="L2985">
            <v>54.2</v>
          </cell>
          <cell r="M2985">
            <v>4.99</v>
          </cell>
          <cell r="P2985" t="str">
            <v/>
          </cell>
          <cell r="S2985" t="str">
            <v/>
          </cell>
          <cell r="T2985" t="str">
            <v/>
          </cell>
          <cell r="U2985" t="str">
            <v/>
          </cell>
          <cell r="W2985">
            <v>71.8</v>
          </cell>
          <cell r="X2985">
            <v>6.13</v>
          </cell>
          <cell r="AA2985" t="str">
            <v/>
          </cell>
          <cell r="AD2985" t="str">
            <v/>
          </cell>
          <cell r="AE2985" t="str">
            <v/>
          </cell>
          <cell r="AF2985" t="str">
            <v/>
          </cell>
        </row>
        <row r="2986">
          <cell r="D2986" t="str">
            <v>186614211</v>
          </cell>
          <cell r="E2986">
            <v>1866142</v>
          </cell>
          <cell r="F2986" t="str">
            <v>BGP (Connect A) 2 Business Gas</v>
          </cell>
          <cell r="G2986" t="str">
            <v>G</v>
          </cell>
          <cell r="H2986" t="str">
            <v>EAST MIDLANDS</v>
          </cell>
          <cell r="I2986">
            <v>11</v>
          </cell>
          <cell r="J2986" t="str">
            <v>ICE0</v>
          </cell>
          <cell r="K2986" t="str">
            <v>STANDARD</v>
          </cell>
          <cell r="L2986">
            <v>54.2</v>
          </cell>
          <cell r="M2986">
            <v>4.83</v>
          </cell>
          <cell r="P2986" t="str">
            <v/>
          </cell>
          <cell r="S2986" t="str">
            <v/>
          </cell>
          <cell r="T2986" t="str">
            <v/>
          </cell>
          <cell r="U2986" t="str">
            <v/>
          </cell>
          <cell r="W2986">
            <v>71.8</v>
          </cell>
          <cell r="X2986">
            <v>5.93</v>
          </cell>
          <cell r="AA2986" t="str">
            <v/>
          </cell>
          <cell r="AD2986" t="str">
            <v/>
          </cell>
          <cell r="AE2986" t="str">
            <v/>
          </cell>
          <cell r="AF2986" t="str">
            <v/>
          </cell>
        </row>
        <row r="2987">
          <cell r="D2987" t="str">
            <v>186614212</v>
          </cell>
          <cell r="E2987">
            <v>1866142</v>
          </cell>
          <cell r="F2987" t="str">
            <v>BGP (Connect A) 2 Business Gas</v>
          </cell>
          <cell r="G2987" t="str">
            <v>G</v>
          </cell>
          <cell r="H2987" t="str">
            <v>LONDON</v>
          </cell>
          <cell r="I2987">
            <v>12</v>
          </cell>
          <cell r="J2987" t="str">
            <v>ICE0</v>
          </cell>
          <cell r="K2987" t="str">
            <v>STANDARD</v>
          </cell>
          <cell r="L2987">
            <v>54.2</v>
          </cell>
          <cell r="M2987">
            <v>5.25</v>
          </cell>
          <cell r="P2987" t="str">
            <v/>
          </cell>
          <cell r="S2987" t="str">
            <v/>
          </cell>
          <cell r="T2987" t="str">
            <v/>
          </cell>
          <cell r="U2987" t="str">
            <v/>
          </cell>
          <cell r="W2987">
            <v>71.8</v>
          </cell>
          <cell r="X2987">
            <v>6.45</v>
          </cell>
          <cell r="AA2987" t="str">
            <v/>
          </cell>
          <cell r="AD2987" t="str">
            <v/>
          </cell>
          <cell r="AE2987" t="str">
            <v/>
          </cell>
          <cell r="AF2987" t="str">
            <v/>
          </cell>
        </row>
        <row r="2988">
          <cell r="D2988" t="str">
            <v>186614213</v>
          </cell>
          <cell r="E2988">
            <v>1866142</v>
          </cell>
          <cell r="F2988" t="str">
            <v>BGP (Connect A) 2 Business Gas</v>
          </cell>
          <cell r="G2988" t="str">
            <v>G</v>
          </cell>
          <cell r="H2988" t="str">
            <v>MANWEB</v>
          </cell>
          <cell r="I2988">
            <v>13</v>
          </cell>
          <cell r="J2988" t="str">
            <v>ICE0</v>
          </cell>
          <cell r="K2988" t="str">
            <v>STANDARD</v>
          </cell>
          <cell r="L2988">
            <v>54.2</v>
          </cell>
          <cell r="M2988">
            <v>5.09</v>
          </cell>
          <cell r="P2988" t="str">
            <v/>
          </cell>
          <cell r="S2988" t="str">
            <v/>
          </cell>
          <cell r="T2988" t="str">
            <v/>
          </cell>
          <cell r="U2988" t="str">
            <v/>
          </cell>
          <cell r="W2988">
            <v>71.8</v>
          </cell>
          <cell r="X2988">
            <v>6.25</v>
          </cell>
          <cell r="AA2988" t="str">
            <v/>
          </cell>
          <cell r="AD2988" t="str">
            <v/>
          </cell>
          <cell r="AE2988" t="str">
            <v/>
          </cell>
          <cell r="AF2988" t="str">
            <v/>
          </cell>
        </row>
        <row r="2989">
          <cell r="D2989" t="str">
            <v>186614214</v>
          </cell>
          <cell r="E2989">
            <v>1866142</v>
          </cell>
          <cell r="F2989" t="str">
            <v>BGP (Connect A) 2 Business Gas</v>
          </cell>
          <cell r="G2989" t="str">
            <v>G</v>
          </cell>
          <cell r="H2989" t="str">
            <v>MIDLANDS</v>
          </cell>
          <cell r="I2989">
            <v>14</v>
          </cell>
          <cell r="J2989" t="str">
            <v>ICE0</v>
          </cell>
          <cell r="K2989" t="str">
            <v>STANDARD</v>
          </cell>
          <cell r="L2989">
            <v>54.2</v>
          </cell>
          <cell r="M2989">
            <v>5</v>
          </cell>
          <cell r="P2989" t="str">
            <v/>
          </cell>
          <cell r="S2989" t="str">
            <v/>
          </cell>
          <cell r="T2989" t="str">
            <v/>
          </cell>
          <cell r="U2989" t="str">
            <v/>
          </cell>
          <cell r="W2989">
            <v>71.8</v>
          </cell>
          <cell r="X2989">
            <v>6.14</v>
          </cell>
          <cell r="AA2989" t="str">
            <v/>
          </cell>
          <cell r="AD2989" t="str">
            <v/>
          </cell>
          <cell r="AE2989" t="str">
            <v/>
          </cell>
          <cell r="AF2989" t="str">
            <v/>
          </cell>
        </row>
        <row r="2990">
          <cell r="D2990" t="str">
            <v>186614215</v>
          </cell>
          <cell r="E2990">
            <v>1866142</v>
          </cell>
          <cell r="F2990" t="str">
            <v>BGP (Connect A) 2 Business Gas</v>
          </cell>
          <cell r="G2990" t="str">
            <v>G</v>
          </cell>
          <cell r="H2990" t="str">
            <v>NORTHERN</v>
          </cell>
          <cell r="I2990">
            <v>15</v>
          </cell>
          <cell r="J2990" t="str">
            <v>ICE0</v>
          </cell>
          <cell r="K2990" t="str">
            <v>STANDARD</v>
          </cell>
          <cell r="L2990">
            <v>54.2</v>
          </cell>
          <cell r="M2990">
            <v>4.97</v>
          </cell>
          <cell r="P2990" t="str">
            <v/>
          </cell>
          <cell r="S2990" t="str">
            <v/>
          </cell>
          <cell r="T2990" t="str">
            <v/>
          </cell>
          <cell r="U2990" t="str">
            <v/>
          </cell>
          <cell r="W2990">
            <v>71.8</v>
          </cell>
          <cell r="X2990">
            <v>6.1</v>
          </cell>
          <cell r="AA2990" t="str">
            <v/>
          </cell>
          <cell r="AD2990" t="str">
            <v/>
          </cell>
          <cell r="AE2990" t="str">
            <v/>
          </cell>
          <cell r="AF2990" t="str">
            <v/>
          </cell>
        </row>
        <row r="2991">
          <cell r="D2991" t="str">
            <v>186614216</v>
          </cell>
          <cell r="E2991">
            <v>1866142</v>
          </cell>
          <cell r="F2991" t="str">
            <v>BGP (Connect A) 2 Business Gas</v>
          </cell>
          <cell r="G2991" t="str">
            <v>G</v>
          </cell>
          <cell r="H2991" t="str">
            <v>NORWEB</v>
          </cell>
          <cell r="I2991">
            <v>16</v>
          </cell>
          <cell r="J2991" t="str">
            <v>ICE0</v>
          </cell>
          <cell r="K2991" t="str">
            <v>STANDARD</v>
          </cell>
          <cell r="L2991">
            <v>54.2</v>
          </cell>
          <cell r="M2991">
            <v>5.03</v>
          </cell>
          <cell r="P2991" t="str">
            <v/>
          </cell>
          <cell r="S2991" t="str">
            <v/>
          </cell>
          <cell r="T2991" t="str">
            <v/>
          </cell>
          <cell r="U2991" t="str">
            <v/>
          </cell>
          <cell r="W2991">
            <v>71.8</v>
          </cell>
          <cell r="X2991">
            <v>6.18</v>
          </cell>
          <cell r="AA2991" t="str">
            <v/>
          </cell>
          <cell r="AD2991" t="str">
            <v/>
          </cell>
          <cell r="AE2991" t="str">
            <v/>
          </cell>
          <cell r="AF2991" t="str">
            <v/>
          </cell>
        </row>
        <row r="2992">
          <cell r="D2992" t="str">
            <v>186614219</v>
          </cell>
          <cell r="E2992">
            <v>1866142</v>
          </cell>
          <cell r="F2992" t="str">
            <v>BGP (Connect A) 2 Business Gas</v>
          </cell>
          <cell r="G2992" t="str">
            <v>G</v>
          </cell>
          <cell r="H2992" t="str">
            <v>SEEBOARD</v>
          </cell>
          <cell r="I2992">
            <v>19</v>
          </cell>
          <cell r="J2992" t="str">
            <v>ICE0</v>
          </cell>
          <cell r="K2992" t="str">
            <v>STANDARD</v>
          </cell>
          <cell r="L2992">
            <v>54.2</v>
          </cell>
          <cell r="M2992">
            <v>5.12</v>
          </cell>
          <cell r="P2992" t="str">
            <v/>
          </cell>
          <cell r="S2992" t="str">
            <v/>
          </cell>
          <cell r="T2992" t="str">
            <v/>
          </cell>
          <cell r="U2992" t="str">
            <v/>
          </cell>
          <cell r="W2992">
            <v>71.8</v>
          </cell>
          <cell r="X2992">
            <v>6.29</v>
          </cell>
          <cell r="AA2992" t="str">
            <v/>
          </cell>
          <cell r="AD2992" t="str">
            <v/>
          </cell>
          <cell r="AE2992" t="str">
            <v/>
          </cell>
          <cell r="AF2992" t="str">
            <v/>
          </cell>
        </row>
        <row r="2993">
          <cell r="D2993" t="str">
            <v>186614220</v>
          </cell>
          <cell r="E2993">
            <v>1866142</v>
          </cell>
          <cell r="F2993" t="str">
            <v>BGP (Connect A) 2 Business Gas</v>
          </cell>
          <cell r="G2993" t="str">
            <v>G</v>
          </cell>
          <cell r="H2993" t="str">
            <v>SOUTHERN</v>
          </cell>
          <cell r="I2993">
            <v>20</v>
          </cell>
          <cell r="J2993" t="str">
            <v>ICE0</v>
          </cell>
          <cell r="K2993" t="str">
            <v>STANDARD</v>
          </cell>
          <cell r="L2993">
            <v>54.2</v>
          </cell>
          <cell r="M2993">
            <v>5.23</v>
          </cell>
          <cell r="P2993" t="str">
            <v/>
          </cell>
          <cell r="S2993" t="str">
            <v/>
          </cell>
          <cell r="T2993" t="str">
            <v/>
          </cell>
          <cell r="U2993" t="str">
            <v/>
          </cell>
          <cell r="W2993">
            <v>71.8</v>
          </cell>
          <cell r="X2993">
            <v>6.43</v>
          </cell>
          <cell r="AA2993" t="str">
            <v/>
          </cell>
          <cell r="AD2993" t="str">
            <v/>
          </cell>
          <cell r="AE2993" t="str">
            <v/>
          </cell>
          <cell r="AF2993" t="str">
            <v/>
          </cell>
        </row>
        <row r="2994">
          <cell r="D2994" t="str">
            <v>186614222</v>
          </cell>
          <cell r="E2994">
            <v>1866142</v>
          </cell>
          <cell r="F2994" t="str">
            <v>BGP (Connect A) 2 Business Gas</v>
          </cell>
          <cell r="G2994" t="str">
            <v>G</v>
          </cell>
          <cell r="H2994" t="str">
            <v>SWEB</v>
          </cell>
          <cell r="I2994">
            <v>22</v>
          </cell>
          <cell r="J2994" t="str">
            <v>ICE0</v>
          </cell>
          <cell r="K2994" t="str">
            <v>STANDARD</v>
          </cell>
          <cell r="L2994">
            <v>54.2</v>
          </cell>
          <cell r="M2994">
            <v>5.44</v>
          </cell>
          <cell r="P2994" t="str">
            <v/>
          </cell>
          <cell r="S2994" t="str">
            <v/>
          </cell>
          <cell r="T2994" t="str">
            <v/>
          </cell>
          <cell r="U2994" t="str">
            <v/>
          </cell>
          <cell r="W2994">
            <v>71.8</v>
          </cell>
          <cell r="X2994">
            <v>6.7</v>
          </cell>
          <cell r="AA2994" t="str">
            <v/>
          </cell>
          <cell r="AD2994" t="str">
            <v/>
          </cell>
          <cell r="AE2994" t="str">
            <v/>
          </cell>
          <cell r="AF2994" t="str">
            <v/>
          </cell>
        </row>
        <row r="2995">
          <cell r="D2995" t="str">
            <v>186614221</v>
          </cell>
          <cell r="E2995">
            <v>1866142</v>
          </cell>
          <cell r="F2995" t="str">
            <v>BGP (Connect A) 2 Business Gas</v>
          </cell>
          <cell r="G2995" t="str">
            <v>G</v>
          </cell>
          <cell r="H2995" t="str">
            <v>SWALEC</v>
          </cell>
          <cell r="I2995">
            <v>21</v>
          </cell>
          <cell r="J2995" t="str">
            <v>ICE0</v>
          </cell>
          <cell r="K2995" t="str">
            <v>STANDARD</v>
          </cell>
          <cell r="L2995">
            <v>54.2</v>
          </cell>
          <cell r="M2995">
            <v>5.12</v>
          </cell>
          <cell r="P2995" t="str">
            <v/>
          </cell>
          <cell r="S2995" t="str">
            <v/>
          </cell>
          <cell r="T2995" t="str">
            <v/>
          </cell>
          <cell r="U2995" t="str">
            <v/>
          </cell>
          <cell r="W2995">
            <v>71.8</v>
          </cell>
          <cell r="X2995">
            <v>6.29</v>
          </cell>
          <cell r="AA2995" t="str">
            <v/>
          </cell>
          <cell r="AD2995" t="str">
            <v/>
          </cell>
          <cell r="AE2995" t="str">
            <v/>
          </cell>
          <cell r="AF2995" t="str">
            <v/>
          </cell>
        </row>
        <row r="2996">
          <cell r="D2996" t="str">
            <v>186614223</v>
          </cell>
          <cell r="E2996">
            <v>1866142</v>
          </cell>
          <cell r="F2996" t="str">
            <v>BGP (Connect A) 2 Business Gas</v>
          </cell>
          <cell r="G2996" t="str">
            <v>G</v>
          </cell>
          <cell r="H2996" t="str">
            <v>YORKSHIRE</v>
          </cell>
          <cell r="I2996">
            <v>23</v>
          </cell>
          <cell r="J2996" t="str">
            <v>ICE0</v>
          </cell>
          <cell r="K2996" t="str">
            <v>STANDARD</v>
          </cell>
          <cell r="L2996">
            <v>54.2</v>
          </cell>
          <cell r="M2996">
            <v>4.93</v>
          </cell>
          <cell r="P2996" t="str">
            <v/>
          </cell>
          <cell r="S2996" t="str">
            <v/>
          </cell>
          <cell r="T2996" t="str">
            <v/>
          </cell>
          <cell r="U2996" t="str">
            <v/>
          </cell>
          <cell r="W2996">
            <v>71.8</v>
          </cell>
          <cell r="X2996">
            <v>6.05</v>
          </cell>
          <cell r="AA2996" t="str">
            <v/>
          </cell>
          <cell r="AD2996" t="str">
            <v/>
          </cell>
          <cell r="AE2996" t="str">
            <v/>
          </cell>
          <cell r="AF2996" t="str">
            <v/>
          </cell>
        </row>
        <row r="2997">
          <cell r="D2997" t="str">
            <v>186614218</v>
          </cell>
          <cell r="E2997">
            <v>1866142</v>
          </cell>
          <cell r="F2997" t="str">
            <v>BGP (Connect A) 2 Business Gas</v>
          </cell>
          <cell r="G2997" t="str">
            <v>G</v>
          </cell>
          <cell r="H2997" t="str">
            <v>SCOTTISH POWER</v>
          </cell>
          <cell r="I2997">
            <v>18</v>
          </cell>
          <cell r="J2997" t="str">
            <v>ICE0</v>
          </cell>
          <cell r="K2997" t="str">
            <v>STANDARD</v>
          </cell>
          <cell r="L2997">
            <v>54.2</v>
          </cell>
          <cell r="M2997">
            <v>5.19</v>
          </cell>
          <cell r="P2997" t="str">
            <v/>
          </cell>
          <cell r="S2997" t="str">
            <v/>
          </cell>
          <cell r="T2997" t="str">
            <v/>
          </cell>
          <cell r="U2997" t="str">
            <v/>
          </cell>
          <cell r="W2997">
            <v>71.8</v>
          </cell>
          <cell r="X2997">
            <v>6.38</v>
          </cell>
          <cell r="AA2997" t="str">
            <v/>
          </cell>
          <cell r="AD2997" t="str">
            <v/>
          </cell>
          <cell r="AE2997" t="str">
            <v/>
          </cell>
          <cell r="AF2997" t="str">
            <v/>
          </cell>
        </row>
        <row r="2998">
          <cell r="D2998" t="str">
            <v>186614217</v>
          </cell>
          <cell r="E2998">
            <v>1866142</v>
          </cell>
          <cell r="F2998" t="str">
            <v>BGP (Connect A) 2 Business Gas</v>
          </cell>
          <cell r="G2998" t="str">
            <v>G</v>
          </cell>
          <cell r="H2998" t="str">
            <v>SCOTTISH HYDRO</v>
          </cell>
          <cell r="I2998">
            <v>17</v>
          </cell>
          <cell r="J2998" t="str">
            <v>ICE0</v>
          </cell>
          <cell r="K2998" t="str">
            <v>STANDARD</v>
          </cell>
          <cell r="L2998">
            <v>54.2</v>
          </cell>
          <cell r="M2998">
            <v>5.19</v>
          </cell>
          <cell r="P2998" t="str">
            <v/>
          </cell>
          <cell r="S2998" t="str">
            <v/>
          </cell>
          <cell r="T2998" t="str">
            <v/>
          </cell>
          <cell r="U2998" t="str">
            <v/>
          </cell>
          <cell r="W2998">
            <v>71.8</v>
          </cell>
          <cell r="X2998">
            <v>6.38</v>
          </cell>
          <cell r="AA2998" t="str">
            <v/>
          </cell>
          <cell r="AD2998" t="str">
            <v/>
          </cell>
          <cell r="AE2998" t="str">
            <v/>
          </cell>
          <cell r="AF2998" t="str">
            <v/>
          </cell>
        </row>
        <row r="2999">
          <cell r="D2999" t="str">
            <v>186614310</v>
          </cell>
          <cell r="E2999">
            <v>1866143</v>
          </cell>
          <cell r="F2999" t="str">
            <v>BGP (Connect B) 2 Business Gas</v>
          </cell>
          <cell r="G2999" t="str">
            <v>G</v>
          </cell>
          <cell r="H2999" t="str">
            <v>EASTERN</v>
          </cell>
          <cell r="I2999">
            <v>10</v>
          </cell>
          <cell r="J2999" t="str">
            <v>ICE0</v>
          </cell>
          <cell r="K2999" t="str">
            <v>STANDARD</v>
          </cell>
          <cell r="L2999">
            <v>54.2</v>
          </cell>
          <cell r="M2999">
            <v>5.19</v>
          </cell>
          <cell r="P2999" t="str">
            <v/>
          </cell>
          <cell r="S2999" t="str">
            <v/>
          </cell>
          <cell r="T2999" t="str">
            <v/>
          </cell>
          <cell r="U2999" t="str">
            <v/>
          </cell>
          <cell r="W2999">
            <v>71.8</v>
          </cell>
          <cell r="X2999">
            <v>6.33</v>
          </cell>
          <cell r="AA2999" t="str">
            <v/>
          </cell>
          <cell r="AD2999" t="str">
            <v/>
          </cell>
          <cell r="AE2999" t="str">
            <v/>
          </cell>
          <cell r="AF2999" t="str">
            <v/>
          </cell>
        </row>
        <row r="3000">
          <cell r="D3000" t="str">
            <v>186614311</v>
          </cell>
          <cell r="E3000">
            <v>1866143</v>
          </cell>
          <cell r="F3000" t="str">
            <v>BGP (Connect B) 2 Business Gas</v>
          </cell>
          <cell r="G3000" t="str">
            <v>G</v>
          </cell>
          <cell r="H3000" t="str">
            <v>EAST MIDLANDS</v>
          </cell>
          <cell r="I3000">
            <v>11</v>
          </cell>
          <cell r="J3000" t="str">
            <v>ICE0</v>
          </cell>
          <cell r="K3000" t="str">
            <v>STANDARD</v>
          </cell>
          <cell r="L3000">
            <v>54.2</v>
          </cell>
          <cell r="M3000">
            <v>5.03</v>
          </cell>
          <cell r="P3000" t="str">
            <v/>
          </cell>
          <cell r="S3000" t="str">
            <v/>
          </cell>
          <cell r="T3000" t="str">
            <v/>
          </cell>
          <cell r="U3000" t="str">
            <v/>
          </cell>
          <cell r="W3000">
            <v>71.8</v>
          </cell>
          <cell r="X3000">
            <v>6.13</v>
          </cell>
          <cell r="AA3000" t="str">
            <v/>
          </cell>
          <cell r="AD3000" t="str">
            <v/>
          </cell>
          <cell r="AE3000" t="str">
            <v/>
          </cell>
          <cell r="AF3000" t="str">
            <v/>
          </cell>
        </row>
        <row r="3001">
          <cell r="D3001" t="str">
            <v>186614312</v>
          </cell>
          <cell r="E3001">
            <v>1866143</v>
          </cell>
          <cell r="F3001" t="str">
            <v>BGP (Connect B) 2 Business Gas</v>
          </cell>
          <cell r="G3001" t="str">
            <v>G</v>
          </cell>
          <cell r="H3001" t="str">
            <v>LONDON</v>
          </cell>
          <cell r="I3001">
            <v>12</v>
          </cell>
          <cell r="J3001" t="str">
            <v>ICE0</v>
          </cell>
          <cell r="K3001" t="str">
            <v>STANDARD</v>
          </cell>
          <cell r="L3001">
            <v>54.2</v>
          </cell>
          <cell r="M3001">
            <v>5.45</v>
          </cell>
          <cell r="P3001" t="str">
            <v/>
          </cell>
          <cell r="S3001" t="str">
            <v/>
          </cell>
          <cell r="T3001" t="str">
            <v/>
          </cell>
          <cell r="U3001" t="str">
            <v/>
          </cell>
          <cell r="W3001">
            <v>71.8</v>
          </cell>
          <cell r="X3001">
            <v>6.65</v>
          </cell>
          <cell r="AA3001" t="str">
            <v/>
          </cell>
          <cell r="AD3001" t="str">
            <v/>
          </cell>
          <cell r="AE3001" t="str">
            <v/>
          </cell>
          <cell r="AF3001" t="str">
            <v/>
          </cell>
        </row>
        <row r="3002">
          <cell r="D3002" t="str">
            <v>186614313</v>
          </cell>
          <cell r="E3002">
            <v>1866143</v>
          </cell>
          <cell r="F3002" t="str">
            <v>BGP (Connect B) 2 Business Gas</v>
          </cell>
          <cell r="G3002" t="str">
            <v>G</v>
          </cell>
          <cell r="H3002" t="str">
            <v>MANWEB</v>
          </cell>
          <cell r="I3002">
            <v>13</v>
          </cell>
          <cell r="J3002" t="str">
            <v>ICE0</v>
          </cell>
          <cell r="K3002" t="str">
            <v>STANDARD</v>
          </cell>
          <cell r="L3002">
            <v>54.2</v>
          </cell>
          <cell r="M3002">
            <v>5.29</v>
          </cell>
          <cell r="P3002" t="str">
            <v/>
          </cell>
          <cell r="S3002" t="str">
            <v/>
          </cell>
          <cell r="T3002" t="str">
            <v/>
          </cell>
          <cell r="U3002" t="str">
            <v/>
          </cell>
          <cell r="W3002">
            <v>71.8</v>
          </cell>
          <cell r="X3002">
            <v>6.45</v>
          </cell>
          <cell r="AA3002" t="str">
            <v/>
          </cell>
          <cell r="AD3002" t="str">
            <v/>
          </cell>
          <cell r="AE3002" t="str">
            <v/>
          </cell>
          <cell r="AF3002" t="str">
            <v/>
          </cell>
        </row>
        <row r="3003">
          <cell r="D3003" t="str">
            <v>186614314</v>
          </cell>
          <cell r="E3003">
            <v>1866143</v>
          </cell>
          <cell r="F3003" t="str">
            <v>BGP (Connect B) 2 Business Gas</v>
          </cell>
          <cell r="G3003" t="str">
            <v>G</v>
          </cell>
          <cell r="H3003" t="str">
            <v>MIDLANDS</v>
          </cell>
          <cell r="I3003">
            <v>14</v>
          </cell>
          <cell r="J3003" t="str">
            <v>ICE0</v>
          </cell>
          <cell r="K3003" t="str">
            <v>STANDARD</v>
          </cell>
          <cell r="L3003">
            <v>54.2</v>
          </cell>
          <cell r="M3003">
            <v>5.2</v>
          </cell>
          <cell r="P3003" t="str">
            <v/>
          </cell>
          <cell r="S3003" t="str">
            <v/>
          </cell>
          <cell r="T3003" t="str">
            <v/>
          </cell>
          <cell r="U3003" t="str">
            <v/>
          </cell>
          <cell r="W3003">
            <v>71.8</v>
          </cell>
          <cell r="X3003">
            <v>6.34</v>
          </cell>
          <cell r="AA3003" t="str">
            <v/>
          </cell>
          <cell r="AD3003" t="str">
            <v/>
          </cell>
          <cell r="AE3003" t="str">
            <v/>
          </cell>
          <cell r="AF3003" t="str">
            <v/>
          </cell>
        </row>
        <row r="3004">
          <cell r="D3004" t="str">
            <v>186614315</v>
          </cell>
          <cell r="E3004">
            <v>1866143</v>
          </cell>
          <cell r="F3004" t="str">
            <v>BGP (Connect B) 2 Business Gas</v>
          </cell>
          <cell r="G3004" t="str">
            <v>G</v>
          </cell>
          <cell r="H3004" t="str">
            <v>NORTHERN</v>
          </cell>
          <cell r="I3004">
            <v>15</v>
          </cell>
          <cell r="J3004" t="str">
            <v>ICE0</v>
          </cell>
          <cell r="K3004" t="str">
            <v>STANDARD</v>
          </cell>
          <cell r="L3004">
            <v>54.2</v>
          </cell>
          <cell r="M3004">
            <v>5.17</v>
          </cell>
          <cell r="P3004" t="str">
            <v/>
          </cell>
          <cell r="S3004" t="str">
            <v/>
          </cell>
          <cell r="T3004" t="str">
            <v/>
          </cell>
          <cell r="U3004" t="str">
            <v/>
          </cell>
          <cell r="W3004">
            <v>71.8</v>
          </cell>
          <cell r="X3004">
            <v>6.3</v>
          </cell>
          <cell r="AA3004" t="str">
            <v/>
          </cell>
          <cell r="AD3004" t="str">
            <v/>
          </cell>
          <cell r="AE3004" t="str">
            <v/>
          </cell>
          <cell r="AF3004" t="str">
            <v/>
          </cell>
        </row>
        <row r="3005">
          <cell r="D3005" t="str">
            <v>186614316</v>
          </cell>
          <cell r="E3005">
            <v>1866143</v>
          </cell>
          <cell r="F3005" t="str">
            <v>BGP (Connect B) 2 Business Gas</v>
          </cell>
          <cell r="G3005" t="str">
            <v>G</v>
          </cell>
          <cell r="H3005" t="str">
            <v>NORWEB</v>
          </cell>
          <cell r="I3005">
            <v>16</v>
          </cell>
          <cell r="J3005" t="str">
            <v>ICE0</v>
          </cell>
          <cell r="K3005" t="str">
            <v>STANDARD</v>
          </cell>
          <cell r="L3005">
            <v>54.2</v>
          </cell>
          <cell r="M3005">
            <v>5.23</v>
          </cell>
          <cell r="P3005" t="str">
            <v/>
          </cell>
          <cell r="S3005" t="str">
            <v/>
          </cell>
          <cell r="T3005" t="str">
            <v/>
          </cell>
          <cell r="U3005" t="str">
            <v/>
          </cell>
          <cell r="W3005">
            <v>71.8</v>
          </cell>
          <cell r="X3005">
            <v>6.38</v>
          </cell>
          <cell r="AA3005" t="str">
            <v/>
          </cell>
          <cell r="AD3005" t="str">
            <v/>
          </cell>
          <cell r="AE3005" t="str">
            <v/>
          </cell>
          <cell r="AF3005" t="str">
            <v/>
          </cell>
        </row>
        <row r="3006">
          <cell r="D3006" t="str">
            <v>186614319</v>
          </cell>
          <cell r="E3006">
            <v>1866143</v>
          </cell>
          <cell r="F3006" t="str">
            <v>BGP (Connect B) 2 Business Gas</v>
          </cell>
          <cell r="G3006" t="str">
            <v>G</v>
          </cell>
          <cell r="H3006" t="str">
            <v>SEEBOARD</v>
          </cell>
          <cell r="I3006">
            <v>19</v>
          </cell>
          <cell r="J3006" t="str">
            <v>ICE0</v>
          </cell>
          <cell r="K3006" t="str">
            <v>STANDARD</v>
          </cell>
          <cell r="L3006">
            <v>54.2</v>
          </cell>
          <cell r="M3006">
            <v>5.32</v>
          </cell>
          <cell r="P3006" t="str">
            <v/>
          </cell>
          <cell r="S3006" t="str">
            <v/>
          </cell>
          <cell r="T3006" t="str">
            <v/>
          </cell>
          <cell r="U3006" t="str">
            <v/>
          </cell>
          <cell r="W3006">
            <v>71.8</v>
          </cell>
          <cell r="X3006">
            <v>6.49</v>
          </cell>
          <cell r="AA3006" t="str">
            <v/>
          </cell>
          <cell r="AD3006" t="str">
            <v/>
          </cell>
          <cell r="AE3006" t="str">
            <v/>
          </cell>
          <cell r="AF3006" t="str">
            <v/>
          </cell>
        </row>
        <row r="3007">
          <cell r="D3007" t="str">
            <v>186614320</v>
          </cell>
          <cell r="E3007">
            <v>1866143</v>
          </cell>
          <cell r="F3007" t="str">
            <v>BGP (Connect B) 2 Business Gas</v>
          </cell>
          <cell r="G3007" t="str">
            <v>G</v>
          </cell>
          <cell r="H3007" t="str">
            <v>SOUTHERN</v>
          </cell>
          <cell r="I3007">
            <v>20</v>
          </cell>
          <cell r="J3007" t="str">
            <v>ICE0</v>
          </cell>
          <cell r="K3007" t="str">
            <v>STANDARD</v>
          </cell>
          <cell r="L3007">
            <v>54.2</v>
          </cell>
          <cell r="M3007">
            <v>5.43</v>
          </cell>
          <cell r="P3007" t="str">
            <v/>
          </cell>
          <cell r="S3007" t="str">
            <v/>
          </cell>
          <cell r="T3007" t="str">
            <v/>
          </cell>
          <cell r="U3007" t="str">
            <v/>
          </cell>
          <cell r="W3007">
            <v>71.8</v>
          </cell>
          <cell r="X3007">
            <v>6.63</v>
          </cell>
          <cell r="AA3007" t="str">
            <v/>
          </cell>
          <cell r="AD3007" t="str">
            <v/>
          </cell>
          <cell r="AE3007" t="str">
            <v/>
          </cell>
          <cell r="AF3007" t="str">
            <v/>
          </cell>
        </row>
        <row r="3008">
          <cell r="D3008" t="str">
            <v>186614322</v>
          </cell>
          <cell r="E3008">
            <v>1866143</v>
          </cell>
          <cell r="F3008" t="str">
            <v>BGP (Connect B) 2 Business Gas</v>
          </cell>
          <cell r="G3008" t="str">
            <v>G</v>
          </cell>
          <cell r="H3008" t="str">
            <v>SWEB</v>
          </cell>
          <cell r="I3008">
            <v>22</v>
          </cell>
          <cell r="J3008" t="str">
            <v>ICE0</v>
          </cell>
          <cell r="K3008" t="str">
            <v>STANDARD</v>
          </cell>
          <cell r="L3008">
            <v>54.2</v>
          </cell>
          <cell r="M3008">
            <v>5.64</v>
          </cell>
          <cell r="P3008" t="str">
            <v/>
          </cell>
          <cell r="S3008" t="str">
            <v/>
          </cell>
          <cell r="T3008" t="str">
            <v/>
          </cell>
          <cell r="U3008" t="str">
            <v/>
          </cell>
          <cell r="W3008">
            <v>71.8</v>
          </cell>
          <cell r="X3008">
            <v>6.9</v>
          </cell>
          <cell r="AA3008" t="str">
            <v/>
          </cell>
          <cell r="AD3008" t="str">
            <v/>
          </cell>
          <cell r="AE3008" t="str">
            <v/>
          </cell>
          <cell r="AF3008" t="str">
            <v/>
          </cell>
        </row>
        <row r="3009">
          <cell r="D3009" t="str">
            <v>186614321</v>
          </cell>
          <cell r="E3009">
            <v>1866143</v>
          </cell>
          <cell r="F3009" t="str">
            <v>BGP (Connect B) 2 Business Gas</v>
          </cell>
          <cell r="G3009" t="str">
            <v>G</v>
          </cell>
          <cell r="H3009" t="str">
            <v>SWALEC</v>
          </cell>
          <cell r="I3009">
            <v>21</v>
          </cell>
          <cell r="J3009" t="str">
            <v>ICE0</v>
          </cell>
          <cell r="K3009" t="str">
            <v>STANDARD</v>
          </cell>
          <cell r="L3009">
            <v>54.2</v>
          </cell>
          <cell r="M3009">
            <v>5.32</v>
          </cell>
          <cell r="P3009" t="str">
            <v/>
          </cell>
          <cell r="S3009" t="str">
            <v/>
          </cell>
          <cell r="T3009" t="str">
            <v/>
          </cell>
          <cell r="U3009" t="str">
            <v/>
          </cell>
          <cell r="W3009">
            <v>71.8</v>
          </cell>
          <cell r="X3009">
            <v>6.49</v>
          </cell>
          <cell r="AA3009" t="str">
            <v/>
          </cell>
          <cell r="AD3009" t="str">
            <v/>
          </cell>
          <cell r="AE3009" t="str">
            <v/>
          </cell>
          <cell r="AF3009" t="str">
            <v/>
          </cell>
        </row>
        <row r="3010">
          <cell r="D3010" t="str">
            <v>186614323</v>
          </cell>
          <cell r="E3010">
            <v>1866143</v>
          </cell>
          <cell r="F3010" t="str">
            <v>BGP (Connect B) 2 Business Gas</v>
          </cell>
          <cell r="G3010" t="str">
            <v>G</v>
          </cell>
          <cell r="H3010" t="str">
            <v>YORKSHIRE</v>
          </cell>
          <cell r="I3010">
            <v>23</v>
          </cell>
          <cell r="J3010" t="str">
            <v>ICE0</v>
          </cell>
          <cell r="K3010" t="str">
            <v>STANDARD</v>
          </cell>
          <cell r="L3010">
            <v>54.2</v>
          </cell>
          <cell r="M3010">
            <v>5.13</v>
          </cell>
          <cell r="P3010" t="str">
            <v/>
          </cell>
          <cell r="S3010" t="str">
            <v/>
          </cell>
          <cell r="T3010" t="str">
            <v/>
          </cell>
          <cell r="U3010" t="str">
            <v/>
          </cell>
          <cell r="W3010">
            <v>71.8</v>
          </cell>
          <cell r="X3010">
            <v>6.25</v>
          </cell>
          <cell r="AA3010" t="str">
            <v/>
          </cell>
          <cell r="AD3010" t="str">
            <v/>
          </cell>
          <cell r="AE3010" t="str">
            <v/>
          </cell>
          <cell r="AF3010" t="str">
            <v/>
          </cell>
        </row>
        <row r="3011">
          <cell r="D3011" t="str">
            <v>186614318</v>
          </cell>
          <cell r="E3011">
            <v>1866143</v>
          </cell>
          <cell r="F3011" t="str">
            <v>BGP (Connect B) 2 Business Gas</v>
          </cell>
          <cell r="G3011" t="str">
            <v>G</v>
          </cell>
          <cell r="H3011" t="str">
            <v>SCOTTISH POWER</v>
          </cell>
          <cell r="I3011">
            <v>18</v>
          </cell>
          <cell r="J3011" t="str">
            <v>ICE0</v>
          </cell>
          <cell r="K3011" t="str">
            <v>STANDARD</v>
          </cell>
          <cell r="L3011">
            <v>54.2</v>
          </cell>
          <cell r="M3011">
            <v>5.39</v>
          </cell>
          <cell r="P3011" t="str">
            <v/>
          </cell>
          <cell r="S3011" t="str">
            <v/>
          </cell>
          <cell r="T3011" t="str">
            <v/>
          </cell>
          <cell r="U3011" t="str">
            <v/>
          </cell>
          <cell r="W3011">
            <v>71.8</v>
          </cell>
          <cell r="X3011">
            <v>6.58</v>
          </cell>
          <cell r="AA3011" t="str">
            <v/>
          </cell>
          <cell r="AD3011" t="str">
            <v/>
          </cell>
          <cell r="AE3011" t="str">
            <v/>
          </cell>
          <cell r="AF3011" t="str">
            <v/>
          </cell>
        </row>
        <row r="3012">
          <cell r="D3012" t="str">
            <v>186614317</v>
          </cell>
          <cell r="E3012">
            <v>1866143</v>
          </cell>
          <cell r="F3012" t="str">
            <v>BGP (Connect B) 2 Business Gas</v>
          </cell>
          <cell r="G3012" t="str">
            <v>G</v>
          </cell>
          <cell r="H3012" t="str">
            <v>SCOTTISH HYDRO</v>
          </cell>
          <cell r="I3012">
            <v>17</v>
          </cell>
          <cell r="J3012" t="str">
            <v>ICE0</v>
          </cell>
          <cell r="K3012" t="str">
            <v>STANDARD</v>
          </cell>
          <cell r="L3012">
            <v>54.2</v>
          </cell>
          <cell r="M3012">
            <v>5.39</v>
          </cell>
          <cell r="P3012" t="str">
            <v/>
          </cell>
          <cell r="S3012" t="str">
            <v/>
          </cell>
          <cell r="T3012" t="str">
            <v/>
          </cell>
          <cell r="U3012" t="str">
            <v/>
          </cell>
          <cell r="W3012">
            <v>71.8</v>
          </cell>
          <cell r="X3012">
            <v>6.58</v>
          </cell>
          <cell r="AA3012" t="str">
            <v/>
          </cell>
          <cell r="AD3012" t="str">
            <v/>
          </cell>
          <cell r="AE3012" t="str">
            <v/>
          </cell>
          <cell r="AF3012" t="str">
            <v/>
          </cell>
        </row>
        <row r="3013">
          <cell r="D3013" t="str">
            <v>186614010</v>
          </cell>
          <cell r="E3013">
            <v>1866140</v>
          </cell>
          <cell r="F3013" t="str">
            <v>BGP (Connect C) 2 Business Gas</v>
          </cell>
          <cell r="G3013" t="str">
            <v>G</v>
          </cell>
          <cell r="H3013" t="str">
            <v>EASTERN</v>
          </cell>
          <cell r="I3013">
            <v>10</v>
          </cell>
          <cell r="J3013" t="str">
            <v>ICE0</v>
          </cell>
          <cell r="K3013" t="str">
            <v>STANDARD</v>
          </cell>
          <cell r="L3013">
            <v>54.2</v>
          </cell>
          <cell r="M3013">
            <v>5.29</v>
          </cell>
          <cell r="P3013" t="str">
            <v/>
          </cell>
          <cell r="S3013" t="str">
            <v/>
          </cell>
          <cell r="T3013" t="str">
            <v/>
          </cell>
          <cell r="U3013" t="str">
            <v/>
          </cell>
          <cell r="W3013">
            <v>71.8</v>
          </cell>
          <cell r="X3013">
            <v>6.43</v>
          </cell>
          <cell r="AA3013" t="str">
            <v/>
          </cell>
          <cell r="AD3013" t="str">
            <v/>
          </cell>
          <cell r="AE3013" t="str">
            <v/>
          </cell>
          <cell r="AF3013" t="str">
            <v/>
          </cell>
        </row>
        <row r="3014">
          <cell r="D3014" t="str">
            <v>186614011</v>
          </cell>
          <cell r="E3014">
            <v>1866140</v>
          </cell>
          <cell r="F3014" t="str">
            <v>BGP (Connect C) 2 Business Gas</v>
          </cell>
          <cell r="G3014" t="str">
            <v>G</v>
          </cell>
          <cell r="H3014" t="str">
            <v>EAST MIDLANDS</v>
          </cell>
          <cell r="I3014">
            <v>11</v>
          </cell>
          <cell r="J3014" t="str">
            <v>ICE0</v>
          </cell>
          <cell r="K3014" t="str">
            <v>STANDARD</v>
          </cell>
          <cell r="L3014">
            <v>54.2</v>
          </cell>
          <cell r="M3014">
            <v>5.13</v>
          </cell>
          <cell r="P3014" t="str">
            <v/>
          </cell>
          <cell r="S3014" t="str">
            <v/>
          </cell>
          <cell r="T3014" t="str">
            <v/>
          </cell>
          <cell r="U3014" t="str">
            <v/>
          </cell>
          <cell r="W3014">
            <v>71.8</v>
          </cell>
          <cell r="X3014">
            <v>6.23</v>
          </cell>
          <cell r="AA3014" t="str">
            <v/>
          </cell>
          <cell r="AD3014" t="str">
            <v/>
          </cell>
          <cell r="AE3014" t="str">
            <v/>
          </cell>
          <cell r="AF3014" t="str">
            <v/>
          </cell>
        </row>
        <row r="3015">
          <cell r="D3015" t="str">
            <v>186614012</v>
          </cell>
          <cell r="E3015">
            <v>1866140</v>
          </cell>
          <cell r="F3015" t="str">
            <v>BGP (Connect C) 2 Business Gas</v>
          </cell>
          <cell r="G3015" t="str">
            <v>G</v>
          </cell>
          <cell r="H3015" t="str">
            <v>LONDON</v>
          </cell>
          <cell r="I3015">
            <v>12</v>
          </cell>
          <cell r="J3015" t="str">
            <v>ICE0</v>
          </cell>
          <cell r="K3015" t="str">
            <v>STANDARD</v>
          </cell>
          <cell r="L3015">
            <v>54.2</v>
          </cell>
          <cell r="M3015">
            <v>5.55</v>
          </cell>
          <cell r="P3015" t="str">
            <v/>
          </cell>
          <cell r="S3015" t="str">
            <v/>
          </cell>
          <cell r="T3015" t="str">
            <v/>
          </cell>
          <cell r="U3015" t="str">
            <v/>
          </cell>
          <cell r="W3015">
            <v>71.8</v>
          </cell>
          <cell r="X3015">
            <v>6.75</v>
          </cell>
          <cell r="AA3015" t="str">
            <v/>
          </cell>
          <cell r="AD3015" t="str">
            <v/>
          </cell>
          <cell r="AE3015" t="str">
            <v/>
          </cell>
          <cell r="AF3015" t="str">
            <v/>
          </cell>
        </row>
        <row r="3016">
          <cell r="D3016" t="str">
            <v>186614013</v>
          </cell>
          <cell r="E3016">
            <v>1866140</v>
          </cell>
          <cell r="F3016" t="str">
            <v>BGP (Connect C) 2 Business Gas</v>
          </cell>
          <cell r="G3016" t="str">
            <v>G</v>
          </cell>
          <cell r="H3016" t="str">
            <v>MANWEB</v>
          </cell>
          <cell r="I3016">
            <v>13</v>
          </cell>
          <cell r="J3016" t="str">
            <v>ICE0</v>
          </cell>
          <cell r="K3016" t="str">
            <v>STANDARD</v>
          </cell>
          <cell r="L3016">
            <v>54.2</v>
          </cell>
          <cell r="M3016">
            <v>5.39</v>
          </cell>
          <cell r="P3016" t="str">
            <v/>
          </cell>
          <cell r="S3016" t="str">
            <v/>
          </cell>
          <cell r="T3016" t="str">
            <v/>
          </cell>
          <cell r="U3016" t="str">
            <v/>
          </cell>
          <cell r="W3016">
            <v>71.8</v>
          </cell>
          <cell r="X3016">
            <v>6.55</v>
          </cell>
          <cell r="AA3016" t="str">
            <v/>
          </cell>
          <cell r="AD3016" t="str">
            <v/>
          </cell>
          <cell r="AE3016" t="str">
            <v/>
          </cell>
          <cell r="AF3016" t="str">
            <v/>
          </cell>
        </row>
        <row r="3017">
          <cell r="D3017" t="str">
            <v>186614014</v>
          </cell>
          <cell r="E3017">
            <v>1866140</v>
          </cell>
          <cell r="F3017" t="str">
            <v>BGP (Connect C) 2 Business Gas</v>
          </cell>
          <cell r="G3017" t="str">
            <v>G</v>
          </cell>
          <cell r="H3017" t="str">
            <v>MIDLANDS</v>
          </cell>
          <cell r="I3017">
            <v>14</v>
          </cell>
          <cell r="J3017" t="str">
            <v>ICE0</v>
          </cell>
          <cell r="K3017" t="str">
            <v>STANDARD</v>
          </cell>
          <cell r="L3017">
            <v>54.2</v>
          </cell>
          <cell r="M3017">
            <v>5.3</v>
          </cell>
          <cell r="P3017" t="str">
            <v/>
          </cell>
          <cell r="S3017" t="str">
            <v/>
          </cell>
          <cell r="T3017" t="str">
            <v/>
          </cell>
          <cell r="U3017" t="str">
            <v/>
          </cell>
          <cell r="W3017">
            <v>71.8</v>
          </cell>
          <cell r="X3017">
            <v>6.44</v>
          </cell>
          <cell r="AA3017" t="str">
            <v/>
          </cell>
          <cell r="AD3017" t="str">
            <v/>
          </cell>
          <cell r="AE3017" t="str">
            <v/>
          </cell>
          <cell r="AF3017" t="str">
            <v/>
          </cell>
        </row>
        <row r="3018">
          <cell r="D3018" t="str">
            <v>186614015</v>
          </cell>
          <cell r="E3018">
            <v>1866140</v>
          </cell>
          <cell r="F3018" t="str">
            <v>BGP (Connect C) 2 Business Gas</v>
          </cell>
          <cell r="G3018" t="str">
            <v>G</v>
          </cell>
          <cell r="H3018" t="str">
            <v>NORTHERN</v>
          </cell>
          <cell r="I3018">
            <v>15</v>
          </cell>
          <cell r="J3018" t="str">
            <v>ICE0</v>
          </cell>
          <cell r="K3018" t="str">
            <v>STANDARD</v>
          </cell>
          <cell r="L3018">
            <v>54.2</v>
          </cell>
          <cell r="M3018">
            <v>5.27</v>
          </cell>
          <cell r="P3018" t="str">
            <v/>
          </cell>
          <cell r="S3018" t="str">
            <v/>
          </cell>
          <cell r="T3018" t="str">
            <v/>
          </cell>
          <cell r="U3018" t="str">
            <v/>
          </cell>
          <cell r="W3018">
            <v>71.8</v>
          </cell>
          <cell r="X3018">
            <v>6.4</v>
          </cell>
          <cell r="AA3018" t="str">
            <v/>
          </cell>
          <cell r="AD3018" t="str">
            <v/>
          </cell>
          <cell r="AE3018" t="str">
            <v/>
          </cell>
          <cell r="AF3018" t="str">
            <v/>
          </cell>
        </row>
        <row r="3019">
          <cell r="D3019" t="str">
            <v>186614016</v>
          </cell>
          <cell r="E3019">
            <v>1866140</v>
          </cell>
          <cell r="F3019" t="str">
            <v>BGP (Connect C) 2 Business Gas</v>
          </cell>
          <cell r="G3019" t="str">
            <v>G</v>
          </cell>
          <cell r="H3019" t="str">
            <v>NORWEB</v>
          </cell>
          <cell r="I3019">
            <v>16</v>
          </cell>
          <cell r="J3019" t="str">
            <v>ICE0</v>
          </cell>
          <cell r="K3019" t="str">
            <v>STANDARD</v>
          </cell>
          <cell r="L3019">
            <v>54.2</v>
          </cell>
          <cell r="M3019">
            <v>5.33</v>
          </cell>
          <cell r="P3019" t="str">
            <v/>
          </cell>
          <cell r="S3019" t="str">
            <v/>
          </cell>
          <cell r="T3019" t="str">
            <v/>
          </cell>
          <cell r="U3019" t="str">
            <v/>
          </cell>
          <cell r="W3019">
            <v>71.8</v>
          </cell>
          <cell r="X3019">
            <v>6.48</v>
          </cell>
          <cell r="AA3019" t="str">
            <v/>
          </cell>
          <cell r="AD3019" t="str">
            <v/>
          </cell>
          <cell r="AE3019" t="str">
            <v/>
          </cell>
          <cell r="AF3019" t="str">
            <v/>
          </cell>
        </row>
        <row r="3020">
          <cell r="D3020" t="str">
            <v>186614019</v>
          </cell>
          <cell r="E3020">
            <v>1866140</v>
          </cell>
          <cell r="F3020" t="str">
            <v>BGP (Connect C) 2 Business Gas</v>
          </cell>
          <cell r="G3020" t="str">
            <v>G</v>
          </cell>
          <cell r="H3020" t="str">
            <v>SEEBOARD</v>
          </cell>
          <cell r="I3020">
            <v>19</v>
          </cell>
          <cell r="J3020" t="str">
            <v>ICE0</v>
          </cell>
          <cell r="K3020" t="str">
            <v>STANDARD</v>
          </cell>
          <cell r="L3020">
            <v>54.2</v>
          </cell>
          <cell r="M3020">
            <v>5.42</v>
          </cell>
          <cell r="P3020" t="str">
            <v/>
          </cell>
          <cell r="S3020" t="str">
            <v/>
          </cell>
          <cell r="T3020" t="str">
            <v/>
          </cell>
          <cell r="U3020" t="str">
            <v/>
          </cell>
          <cell r="W3020">
            <v>71.8</v>
          </cell>
          <cell r="X3020">
            <v>6.59</v>
          </cell>
          <cell r="AA3020" t="str">
            <v/>
          </cell>
          <cell r="AD3020" t="str">
            <v/>
          </cell>
          <cell r="AE3020" t="str">
            <v/>
          </cell>
          <cell r="AF3020" t="str">
            <v/>
          </cell>
        </row>
        <row r="3021">
          <cell r="D3021" t="str">
            <v>186614020</v>
          </cell>
          <cell r="E3021">
            <v>1866140</v>
          </cell>
          <cell r="F3021" t="str">
            <v>BGP (Connect C) 2 Business Gas</v>
          </cell>
          <cell r="G3021" t="str">
            <v>G</v>
          </cell>
          <cell r="H3021" t="str">
            <v>SOUTHERN</v>
          </cell>
          <cell r="I3021">
            <v>20</v>
          </cell>
          <cell r="J3021" t="str">
            <v>ICE0</v>
          </cell>
          <cell r="K3021" t="str">
            <v>STANDARD</v>
          </cell>
          <cell r="L3021">
            <v>54.2</v>
          </cell>
          <cell r="M3021">
            <v>5.53</v>
          </cell>
          <cell r="P3021" t="str">
            <v/>
          </cell>
          <cell r="S3021" t="str">
            <v/>
          </cell>
          <cell r="T3021" t="str">
            <v/>
          </cell>
          <cell r="U3021" t="str">
            <v/>
          </cell>
          <cell r="W3021">
            <v>71.8</v>
          </cell>
          <cell r="X3021">
            <v>6.73</v>
          </cell>
          <cell r="AA3021" t="str">
            <v/>
          </cell>
          <cell r="AD3021" t="str">
            <v/>
          </cell>
          <cell r="AE3021" t="str">
            <v/>
          </cell>
          <cell r="AF3021" t="str">
            <v/>
          </cell>
        </row>
        <row r="3022">
          <cell r="D3022" t="str">
            <v>186614022</v>
          </cell>
          <cell r="E3022">
            <v>1866140</v>
          </cell>
          <cell r="F3022" t="str">
            <v>BGP (Connect C) 2 Business Gas</v>
          </cell>
          <cell r="G3022" t="str">
            <v>G</v>
          </cell>
          <cell r="H3022" t="str">
            <v>SWEB</v>
          </cell>
          <cell r="I3022">
            <v>22</v>
          </cell>
          <cell r="J3022" t="str">
            <v>ICE0</v>
          </cell>
          <cell r="K3022" t="str">
            <v>STANDARD</v>
          </cell>
          <cell r="L3022">
            <v>54.2</v>
          </cell>
          <cell r="M3022">
            <v>5.74</v>
          </cell>
          <cell r="P3022" t="str">
            <v/>
          </cell>
          <cell r="S3022" t="str">
            <v/>
          </cell>
          <cell r="T3022" t="str">
            <v/>
          </cell>
          <cell r="U3022" t="str">
            <v/>
          </cell>
          <cell r="W3022">
            <v>71.8</v>
          </cell>
          <cell r="X3022">
            <v>7</v>
          </cell>
          <cell r="AA3022" t="str">
            <v/>
          </cell>
          <cell r="AD3022" t="str">
            <v/>
          </cell>
          <cell r="AE3022" t="str">
            <v/>
          </cell>
          <cell r="AF3022" t="str">
            <v/>
          </cell>
        </row>
        <row r="3023">
          <cell r="D3023" t="str">
            <v>186614021</v>
          </cell>
          <cell r="E3023">
            <v>1866140</v>
          </cell>
          <cell r="F3023" t="str">
            <v>BGP (Connect C) 2 Business Gas</v>
          </cell>
          <cell r="G3023" t="str">
            <v>G</v>
          </cell>
          <cell r="H3023" t="str">
            <v>SWALEC</v>
          </cell>
          <cell r="I3023">
            <v>21</v>
          </cell>
          <cell r="J3023" t="str">
            <v>ICE0</v>
          </cell>
          <cell r="K3023" t="str">
            <v>STANDARD</v>
          </cell>
          <cell r="L3023">
            <v>54.2</v>
          </cell>
          <cell r="M3023">
            <v>5.42</v>
          </cell>
          <cell r="P3023" t="str">
            <v/>
          </cell>
          <cell r="S3023" t="str">
            <v/>
          </cell>
          <cell r="T3023" t="str">
            <v/>
          </cell>
          <cell r="U3023" t="str">
            <v/>
          </cell>
          <cell r="W3023">
            <v>71.8</v>
          </cell>
          <cell r="X3023">
            <v>6.59</v>
          </cell>
          <cell r="AA3023" t="str">
            <v/>
          </cell>
          <cell r="AD3023" t="str">
            <v/>
          </cell>
          <cell r="AE3023" t="str">
            <v/>
          </cell>
          <cell r="AF3023" t="str">
            <v/>
          </cell>
        </row>
        <row r="3024">
          <cell r="D3024" t="str">
            <v>186614023</v>
          </cell>
          <cell r="E3024">
            <v>1866140</v>
          </cell>
          <cell r="F3024" t="str">
            <v>BGP (Connect C) 2 Business Gas</v>
          </cell>
          <cell r="G3024" t="str">
            <v>G</v>
          </cell>
          <cell r="H3024" t="str">
            <v>YORKSHIRE</v>
          </cell>
          <cell r="I3024">
            <v>23</v>
          </cell>
          <cell r="J3024" t="str">
            <v>ICE0</v>
          </cell>
          <cell r="K3024" t="str">
            <v>STANDARD</v>
          </cell>
          <cell r="L3024">
            <v>54.2</v>
          </cell>
          <cell r="M3024">
            <v>5.23</v>
          </cell>
          <cell r="P3024" t="str">
            <v/>
          </cell>
          <cell r="S3024" t="str">
            <v/>
          </cell>
          <cell r="T3024" t="str">
            <v/>
          </cell>
          <cell r="U3024" t="str">
            <v/>
          </cell>
          <cell r="W3024">
            <v>71.8</v>
          </cell>
          <cell r="X3024">
            <v>6.35</v>
          </cell>
          <cell r="AA3024" t="str">
            <v/>
          </cell>
          <cell r="AD3024" t="str">
            <v/>
          </cell>
          <cell r="AE3024" t="str">
            <v/>
          </cell>
          <cell r="AF3024" t="str">
            <v/>
          </cell>
        </row>
        <row r="3025">
          <cell r="D3025" t="str">
            <v>186614018</v>
          </cell>
          <cell r="E3025">
            <v>1866140</v>
          </cell>
          <cell r="F3025" t="str">
            <v>BGP (Connect C) 2 Business Gas</v>
          </cell>
          <cell r="G3025" t="str">
            <v>G</v>
          </cell>
          <cell r="H3025" t="str">
            <v>SCOTTISH POWER</v>
          </cell>
          <cell r="I3025">
            <v>18</v>
          </cell>
          <cell r="J3025" t="str">
            <v>ICE0</v>
          </cell>
          <cell r="K3025" t="str">
            <v>STANDARD</v>
          </cell>
          <cell r="L3025">
            <v>54.2</v>
          </cell>
          <cell r="M3025">
            <v>5.49</v>
          </cell>
          <cell r="P3025" t="str">
            <v/>
          </cell>
          <cell r="S3025" t="str">
            <v/>
          </cell>
          <cell r="T3025" t="str">
            <v/>
          </cell>
          <cell r="U3025" t="str">
            <v/>
          </cell>
          <cell r="W3025">
            <v>71.8</v>
          </cell>
          <cell r="X3025">
            <v>6.68</v>
          </cell>
          <cell r="AA3025" t="str">
            <v/>
          </cell>
          <cell r="AD3025" t="str">
            <v/>
          </cell>
          <cell r="AE3025" t="str">
            <v/>
          </cell>
          <cell r="AF3025" t="str">
            <v/>
          </cell>
        </row>
        <row r="3026">
          <cell r="D3026" t="str">
            <v>186614017</v>
          </cell>
          <cell r="E3026">
            <v>1866140</v>
          </cell>
          <cell r="F3026" t="str">
            <v>BGP (Connect C) 2 Business Gas</v>
          </cell>
          <cell r="G3026" t="str">
            <v>G</v>
          </cell>
          <cell r="H3026" t="str">
            <v>SCOTTISH HYDRO</v>
          </cell>
          <cell r="I3026">
            <v>17</v>
          </cell>
          <cell r="J3026" t="str">
            <v>ICE0</v>
          </cell>
          <cell r="K3026" t="str">
            <v>STANDARD</v>
          </cell>
          <cell r="L3026">
            <v>54.2</v>
          </cell>
          <cell r="M3026">
            <v>5.49</v>
          </cell>
          <cell r="P3026" t="str">
            <v/>
          </cell>
          <cell r="S3026" t="str">
            <v/>
          </cell>
          <cell r="T3026" t="str">
            <v/>
          </cell>
          <cell r="U3026" t="str">
            <v/>
          </cell>
          <cell r="W3026">
            <v>71.8</v>
          </cell>
          <cell r="X3026">
            <v>6.68</v>
          </cell>
          <cell r="AA3026" t="str">
            <v/>
          </cell>
          <cell r="AD3026" t="str">
            <v/>
          </cell>
          <cell r="AE3026" t="str">
            <v/>
          </cell>
          <cell r="AF3026" t="str">
            <v/>
          </cell>
        </row>
        <row r="3027">
          <cell r="D3027" t="str">
            <v>186614410</v>
          </cell>
          <cell r="E3027">
            <v>1866144</v>
          </cell>
          <cell r="F3027" t="str">
            <v>BGP (Connect D) 2 Business Gas</v>
          </cell>
          <cell r="G3027" t="str">
            <v>G</v>
          </cell>
          <cell r="H3027" t="str">
            <v>EASTERN</v>
          </cell>
          <cell r="I3027">
            <v>10</v>
          </cell>
          <cell r="J3027" t="str">
            <v>ICE0</v>
          </cell>
          <cell r="K3027" t="str">
            <v>STANDARD</v>
          </cell>
          <cell r="L3027">
            <v>54.2</v>
          </cell>
          <cell r="M3027">
            <v>5.39</v>
          </cell>
          <cell r="P3027" t="str">
            <v/>
          </cell>
          <cell r="S3027" t="str">
            <v/>
          </cell>
          <cell r="T3027" t="str">
            <v/>
          </cell>
          <cell r="U3027" t="str">
            <v/>
          </cell>
          <cell r="W3027">
            <v>71.8</v>
          </cell>
          <cell r="X3027">
            <v>6.53</v>
          </cell>
          <cell r="AA3027" t="str">
            <v/>
          </cell>
          <cell r="AD3027" t="str">
            <v/>
          </cell>
          <cell r="AE3027" t="str">
            <v/>
          </cell>
          <cell r="AF3027" t="str">
            <v/>
          </cell>
        </row>
        <row r="3028">
          <cell r="D3028" t="str">
            <v>186614411</v>
          </cell>
          <cell r="E3028">
            <v>1866144</v>
          </cell>
          <cell r="F3028" t="str">
            <v>BGP (Connect D) 2 Business Gas</v>
          </cell>
          <cell r="G3028" t="str">
            <v>G</v>
          </cell>
          <cell r="H3028" t="str">
            <v>EAST MIDLANDS</v>
          </cell>
          <cell r="I3028">
            <v>11</v>
          </cell>
          <cell r="J3028" t="str">
            <v>ICE0</v>
          </cell>
          <cell r="K3028" t="str">
            <v>STANDARD</v>
          </cell>
          <cell r="L3028">
            <v>54.2</v>
          </cell>
          <cell r="M3028">
            <v>5.23</v>
          </cell>
          <cell r="P3028" t="str">
            <v/>
          </cell>
          <cell r="S3028" t="str">
            <v/>
          </cell>
          <cell r="T3028" t="str">
            <v/>
          </cell>
          <cell r="U3028" t="str">
            <v/>
          </cell>
          <cell r="W3028">
            <v>71.8</v>
          </cell>
          <cell r="X3028">
            <v>6.33</v>
          </cell>
          <cell r="AA3028" t="str">
            <v/>
          </cell>
          <cell r="AD3028" t="str">
            <v/>
          </cell>
          <cell r="AE3028" t="str">
            <v/>
          </cell>
          <cell r="AF3028" t="str">
            <v/>
          </cell>
        </row>
        <row r="3029">
          <cell r="D3029" t="str">
            <v>186614412</v>
          </cell>
          <cell r="E3029">
            <v>1866144</v>
          </cell>
          <cell r="F3029" t="str">
            <v>BGP (Connect D) 2 Business Gas</v>
          </cell>
          <cell r="G3029" t="str">
            <v>G</v>
          </cell>
          <cell r="H3029" t="str">
            <v>LONDON</v>
          </cell>
          <cell r="I3029">
            <v>12</v>
          </cell>
          <cell r="J3029" t="str">
            <v>ICE0</v>
          </cell>
          <cell r="K3029" t="str">
            <v>STANDARD</v>
          </cell>
          <cell r="L3029">
            <v>54.2</v>
          </cell>
          <cell r="M3029">
            <v>5.65</v>
          </cell>
          <cell r="P3029" t="str">
            <v/>
          </cell>
          <cell r="S3029" t="str">
            <v/>
          </cell>
          <cell r="T3029" t="str">
            <v/>
          </cell>
          <cell r="U3029" t="str">
            <v/>
          </cell>
          <cell r="W3029">
            <v>71.8</v>
          </cell>
          <cell r="X3029">
            <v>6.85</v>
          </cell>
          <cell r="AA3029" t="str">
            <v/>
          </cell>
          <cell r="AD3029" t="str">
            <v/>
          </cell>
          <cell r="AE3029" t="str">
            <v/>
          </cell>
          <cell r="AF3029" t="str">
            <v/>
          </cell>
        </row>
        <row r="3030">
          <cell r="D3030" t="str">
            <v>186614413</v>
          </cell>
          <cell r="E3030">
            <v>1866144</v>
          </cell>
          <cell r="F3030" t="str">
            <v>BGP (Connect D) 2 Business Gas</v>
          </cell>
          <cell r="G3030" t="str">
            <v>G</v>
          </cell>
          <cell r="H3030" t="str">
            <v>MANWEB</v>
          </cell>
          <cell r="I3030">
            <v>13</v>
          </cell>
          <cell r="J3030" t="str">
            <v>ICE0</v>
          </cell>
          <cell r="K3030" t="str">
            <v>STANDARD</v>
          </cell>
          <cell r="L3030">
            <v>54.2</v>
          </cell>
          <cell r="M3030">
            <v>5.49</v>
          </cell>
          <cell r="P3030" t="str">
            <v/>
          </cell>
          <cell r="S3030" t="str">
            <v/>
          </cell>
          <cell r="T3030" t="str">
            <v/>
          </cell>
          <cell r="U3030" t="str">
            <v/>
          </cell>
          <cell r="W3030">
            <v>71.8</v>
          </cell>
          <cell r="X3030">
            <v>6.65</v>
          </cell>
          <cell r="AA3030" t="str">
            <v/>
          </cell>
          <cell r="AD3030" t="str">
            <v/>
          </cell>
          <cell r="AE3030" t="str">
            <v/>
          </cell>
          <cell r="AF3030" t="str">
            <v/>
          </cell>
        </row>
        <row r="3031">
          <cell r="D3031" t="str">
            <v>186614414</v>
          </cell>
          <cell r="E3031">
            <v>1866144</v>
          </cell>
          <cell r="F3031" t="str">
            <v>BGP (Connect D) 2 Business Gas</v>
          </cell>
          <cell r="G3031" t="str">
            <v>G</v>
          </cell>
          <cell r="H3031" t="str">
            <v>MIDLANDS</v>
          </cell>
          <cell r="I3031">
            <v>14</v>
          </cell>
          <cell r="J3031" t="str">
            <v>ICE0</v>
          </cell>
          <cell r="K3031" t="str">
            <v>STANDARD</v>
          </cell>
          <cell r="L3031">
            <v>54.2</v>
          </cell>
          <cell r="M3031">
            <v>5.4</v>
          </cell>
          <cell r="P3031" t="str">
            <v/>
          </cell>
          <cell r="S3031" t="str">
            <v/>
          </cell>
          <cell r="T3031" t="str">
            <v/>
          </cell>
          <cell r="U3031" t="str">
            <v/>
          </cell>
          <cell r="W3031">
            <v>71.8</v>
          </cell>
          <cell r="X3031">
            <v>6.54</v>
          </cell>
          <cell r="AA3031" t="str">
            <v/>
          </cell>
          <cell r="AD3031" t="str">
            <v/>
          </cell>
          <cell r="AE3031" t="str">
            <v/>
          </cell>
          <cell r="AF3031" t="str">
            <v/>
          </cell>
        </row>
        <row r="3032">
          <cell r="D3032" t="str">
            <v>186614415</v>
          </cell>
          <cell r="E3032">
            <v>1866144</v>
          </cell>
          <cell r="F3032" t="str">
            <v>BGP (Connect D) 2 Business Gas</v>
          </cell>
          <cell r="G3032" t="str">
            <v>G</v>
          </cell>
          <cell r="H3032" t="str">
            <v>NORTHERN</v>
          </cell>
          <cell r="I3032">
            <v>15</v>
          </cell>
          <cell r="J3032" t="str">
            <v>ICE0</v>
          </cell>
          <cell r="K3032" t="str">
            <v>STANDARD</v>
          </cell>
          <cell r="L3032">
            <v>54.2</v>
          </cell>
          <cell r="M3032">
            <v>5.37</v>
          </cell>
          <cell r="P3032" t="str">
            <v/>
          </cell>
          <cell r="S3032" t="str">
            <v/>
          </cell>
          <cell r="T3032" t="str">
            <v/>
          </cell>
          <cell r="U3032" t="str">
            <v/>
          </cell>
          <cell r="W3032">
            <v>71.8</v>
          </cell>
          <cell r="X3032">
            <v>6.5</v>
          </cell>
          <cell r="AA3032" t="str">
            <v/>
          </cell>
          <cell r="AD3032" t="str">
            <v/>
          </cell>
          <cell r="AE3032" t="str">
            <v/>
          </cell>
          <cell r="AF3032" t="str">
            <v/>
          </cell>
        </row>
        <row r="3033">
          <cell r="D3033" t="str">
            <v>186614416</v>
          </cell>
          <cell r="E3033">
            <v>1866144</v>
          </cell>
          <cell r="F3033" t="str">
            <v>BGP (Connect D) 2 Business Gas</v>
          </cell>
          <cell r="G3033" t="str">
            <v>G</v>
          </cell>
          <cell r="H3033" t="str">
            <v>NORWEB</v>
          </cell>
          <cell r="I3033">
            <v>16</v>
          </cell>
          <cell r="J3033" t="str">
            <v>ICE0</v>
          </cell>
          <cell r="K3033" t="str">
            <v>STANDARD</v>
          </cell>
          <cell r="L3033">
            <v>54.2</v>
          </cell>
          <cell r="M3033">
            <v>5.43</v>
          </cell>
          <cell r="P3033" t="str">
            <v/>
          </cell>
          <cell r="S3033" t="str">
            <v/>
          </cell>
          <cell r="T3033" t="str">
            <v/>
          </cell>
          <cell r="U3033" t="str">
            <v/>
          </cell>
          <cell r="W3033">
            <v>71.8</v>
          </cell>
          <cell r="X3033">
            <v>6.58</v>
          </cell>
          <cell r="AA3033" t="str">
            <v/>
          </cell>
          <cell r="AD3033" t="str">
            <v/>
          </cell>
          <cell r="AE3033" t="str">
            <v/>
          </cell>
          <cell r="AF3033" t="str">
            <v/>
          </cell>
        </row>
        <row r="3034">
          <cell r="D3034" t="str">
            <v>186614419</v>
          </cell>
          <cell r="E3034">
            <v>1866144</v>
          </cell>
          <cell r="F3034" t="str">
            <v>BGP (Connect D) 2 Business Gas</v>
          </cell>
          <cell r="G3034" t="str">
            <v>G</v>
          </cell>
          <cell r="H3034" t="str">
            <v>SEEBOARD</v>
          </cell>
          <cell r="I3034">
            <v>19</v>
          </cell>
          <cell r="J3034" t="str">
            <v>ICE0</v>
          </cell>
          <cell r="K3034" t="str">
            <v>STANDARD</v>
          </cell>
          <cell r="L3034">
            <v>54.2</v>
          </cell>
          <cell r="M3034">
            <v>5.52</v>
          </cell>
          <cell r="P3034" t="str">
            <v/>
          </cell>
          <cell r="S3034" t="str">
            <v/>
          </cell>
          <cell r="T3034" t="str">
            <v/>
          </cell>
          <cell r="U3034" t="str">
            <v/>
          </cell>
          <cell r="W3034">
            <v>71.8</v>
          </cell>
          <cell r="X3034">
            <v>6.69</v>
          </cell>
          <cell r="AA3034" t="str">
            <v/>
          </cell>
          <cell r="AD3034" t="str">
            <v/>
          </cell>
          <cell r="AE3034" t="str">
            <v/>
          </cell>
          <cell r="AF3034" t="str">
            <v/>
          </cell>
        </row>
        <row r="3035">
          <cell r="D3035" t="str">
            <v>186614420</v>
          </cell>
          <cell r="E3035">
            <v>1866144</v>
          </cell>
          <cell r="F3035" t="str">
            <v>BGP (Connect D) 2 Business Gas</v>
          </cell>
          <cell r="G3035" t="str">
            <v>G</v>
          </cell>
          <cell r="H3035" t="str">
            <v>SOUTHERN</v>
          </cell>
          <cell r="I3035">
            <v>20</v>
          </cell>
          <cell r="J3035" t="str">
            <v>ICE0</v>
          </cell>
          <cell r="K3035" t="str">
            <v>STANDARD</v>
          </cell>
          <cell r="L3035">
            <v>54.2</v>
          </cell>
          <cell r="M3035">
            <v>5.63</v>
          </cell>
          <cell r="P3035" t="str">
            <v/>
          </cell>
          <cell r="S3035" t="str">
            <v/>
          </cell>
          <cell r="T3035" t="str">
            <v/>
          </cell>
          <cell r="U3035" t="str">
            <v/>
          </cell>
          <cell r="W3035">
            <v>71.8</v>
          </cell>
          <cell r="X3035">
            <v>6.83</v>
          </cell>
          <cell r="AA3035" t="str">
            <v/>
          </cell>
          <cell r="AD3035" t="str">
            <v/>
          </cell>
          <cell r="AE3035" t="str">
            <v/>
          </cell>
          <cell r="AF3035" t="str">
            <v/>
          </cell>
        </row>
        <row r="3036">
          <cell r="D3036" t="str">
            <v>186614422</v>
          </cell>
          <cell r="E3036">
            <v>1866144</v>
          </cell>
          <cell r="F3036" t="str">
            <v>BGP (Connect D) 2 Business Gas</v>
          </cell>
          <cell r="G3036" t="str">
            <v>G</v>
          </cell>
          <cell r="H3036" t="str">
            <v>SWEB</v>
          </cell>
          <cell r="I3036">
            <v>22</v>
          </cell>
          <cell r="J3036" t="str">
            <v>ICE0</v>
          </cell>
          <cell r="K3036" t="str">
            <v>STANDARD</v>
          </cell>
          <cell r="L3036">
            <v>54.2</v>
          </cell>
          <cell r="M3036">
            <v>5.84</v>
          </cell>
          <cell r="P3036" t="str">
            <v/>
          </cell>
          <cell r="S3036" t="str">
            <v/>
          </cell>
          <cell r="T3036" t="str">
            <v/>
          </cell>
          <cell r="U3036" t="str">
            <v/>
          </cell>
          <cell r="W3036">
            <v>71.8</v>
          </cell>
          <cell r="X3036">
            <v>7.1</v>
          </cell>
          <cell r="AA3036" t="str">
            <v/>
          </cell>
          <cell r="AD3036" t="str">
            <v/>
          </cell>
          <cell r="AE3036" t="str">
            <v/>
          </cell>
          <cell r="AF3036" t="str">
            <v/>
          </cell>
        </row>
        <row r="3037">
          <cell r="D3037" t="str">
            <v>186614421</v>
          </cell>
          <cell r="E3037">
            <v>1866144</v>
          </cell>
          <cell r="F3037" t="str">
            <v>BGP (Connect D) 2 Business Gas</v>
          </cell>
          <cell r="G3037" t="str">
            <v>G</v>
          </cell>
          <cell r="H3037" t="str">
            <v>SWALEC</v>
          </cell>
          <cell r="I3037">
            <v>21</v>
          </cell>
          <cell r="J3037" t="str">
            <v>ICE0</v>
          </cell>
          <cell r="K3037" t="str">
            <v>STANDARD</v>
          </cell>
          <cell r="L3037">
            <v>54.2</v>
          </cell>
          <cell r="M3037">
            <v>5.52</v>
          </cell>
          <cell r="P3037" t="str">
            <v/>
          </cell>
          <cell r="S3037" t="str">
            <v/>
          </cell>
          <cell r="T3037" t="str">
            <v/>
          </cell>
          <cell r="U3037" t="str">
            <v/>
          </cell>
          <cell r="W3037">
            <v>71.8</v>
          </cell>
          <cell r="X3037">
            <v>6.69</v>
          </cell>
          <cell r="AA3037" t="str">
            <v/>
          </cell>
          <cell r="AD3037" t="str">
            <v/>
          </cell>
          <cell r="AE3037" t="str">
            <v/>
          </cell>
          <cell r="AF3037" t="str">
            <v/>
          </cell>
        </row>
        <row r="3038">
          <cell r="D3038" t="str">
            <v>186614423</v>
          </cell>
          <cell r="E3038">
            <v>1866144</v>
          </cell>
          <cell r="F3038" t="str">
            <v>BGP (Connect D) 2 Business Gas</v>
          </cell>
          <cell r="G3038" t="str">
            <v>G</v>
          </cell>
          <cell r="H3038" t="str">
            <v>YORKSHIRE</v>
          </cell>
          <cell r="I3038">
            <v>23</v>
          </cell>
          <cell r="J3038" t="str">
            <v>ICE0</v>
          </cell>
          <cell r="K3038" t="str">
            <v>STANDARD</v>
          </cell>
          <cell r="L3038">
            <v>54.2</v>
          </cell>
          <cell r="M3038">
            <v>5.33</v>
          </cell>
          <cell r="P3038" t="str">
            <v/>
          </cell>
          <cell r="S3038" t="str">
            <v/>
          </cell>
          <cell r="T3038" t="str">
            <v/>
          </cell>
          <cell r="U3038" t="str">
            <v/>
          </cell>
          <cell r="W3038">
            <v>71.8</v>
          </cell>
          <cell r="X3038">
            <v>6.45</v>
          </cell>
          <cell r="AA3038" t="str">
            <v/>
          </cell>
          <cell r="AD3038" t="str">
            <v/>
          </cell>
          <cell r="AE3038" t="str">
            <v/>
          </cell>
          <cell r="AF3038" t="str">
            <v/>
          </cell>
        </row>
        <row r="3039">
          <cell r="D3039" t="str">
            <v>186614418</v>
          </cell>
          <cell r="E3039">
            <v>1866144</v>
          </cell>
          <cell r="F3039" t="str">
            <v>BGP (Connect D) 2 Business Gas</v>
          </cell>
          <cell r="G3039" t="str">
            <v>G</v>
          </cell>
          <cell r="H3039" t="str">
            <v>SCOTTISH POWER</v>
          </cell>
          <cell r="I3039">
            <v>18</v>
          </cell>
          <cell r="J3039" t="str">
            <v>ICE0</v>
          </cell>
          <cell r="K3039" t="str">
            <v>STANDARD</v>
          </cell>
          <cell r="L3039">
            <v>54.2</v>
          </cell>
          <cell r="M3039">
            <v>5.59</v>
          </cell>
          <cell r="P3039" t="str">
            <v/>
          </cell>
          <cell r="S3039" t="str">
            <v/>
          </cell>
          <cell r="T3039" t="str">
            <v/>
          </cell>
          <cell r="U3039" t="str">
            <v/>
          </cell>
          <cell r="W3039">
            <v>71.8</v>
          </cell>
          <cell r="X3039">
            <v>6.78</v>
          </cell>
          <cell r="AA3039" t="str">
            <v/>
          </cell>
          <cell r="AD3039" t="str">
            <v/>
          </cell>
          <cell r="AE3039" t="str">
            <v/>
          </cell>
          <cell r="AF3039" t="str">
            <v/>
          </cell>
        </row>
        <row r="3040">
          <cell r="D3040" t="str">
            <v>186614417</v>
          </cell>
          <cell r="E3040">
            <v>1866144</v>
          </cell>
          <cell r="F3040" t="str">
            <v>BGP (Connect D) 2 Business Gas</v>
          </cell>
          <cell r="G3040" t="str">
            <v>G</v>
          </cell>
          <cell r="H3040" t="str">
            <v>SCOTTISH HYDRO</v>
          </cell>
          <cell r="I3040">
            <v>17</v>
          </cell>
          <cell r="J3040" t="str">
            <v>ICE0</v>
          </cell>
          <cell r="K3040" t="str">
            <v>STANDARD</v>
          </cell>
          <cell r="L3040">
            <v>54.2</v>
          </cell>
          <cell r="M3040">
            <v>5.59</v>
          </cell>
          <cell r="P3040" t="str">
            <v/>
          </cell>
          <cell r="S3040" t="str">
            <v/>
          </cell>
          <cell r="T3040" t="str">
            <v/>
          </cell>
          <cell r="U3040" t="str">
            <v/>
          </cell>
          <cell r="W3040">
            <v>71.8</v>
          </cell>
          <cell r="X3040">
            <v>6.78</v>
          </cell>
          <cell r="AA3040" t="str">
            <v/>
          </cell>
          <cell r="AD3040" t="str">
            <v/>
          </cell>
          <cell r="AE3040" t="str">
            <v/>
          </cell>
          <cell r="AF3040" t="str">
            <v/>
          </cell>
        </row>
        <row r="3041">
          <cell r="D3041" t="str">
            <v>186614910</v>
          </cell>
          <cell r="E3041">
            <v>1866149</v>
          </cell>
          <cell r="F3041" t="str">
            <v>BGP (Connect E) 2 Business Gas</v>
          </cell>
          <cell r="G3041" t="str">
            <v>G</v>
          </cell>
          <cell r="H3041" t="str">
            <v>EASTERN</v>
          </cell>
          <cell r="I3041">
            <v>10</v>
          </cell>
          <cell r="J3041" t="str">
            <v>ICE0</v>
          </cell>
          <cell r="K3041" t="str">
            <v>STANDARD</v>
          </cell>
          <cell r="L3041">
            <v>54.2</v>
          </cell>
          <cell r="M3041">
            <v>5.59</v>
          </cell>
          <cell r="P3041" t="str">
            <v/>
          </cell>
          <cell r="S3041" t="str">
            <v/>
          </cell>
          <cell r="T3041" t="str">
            <v/>
          </cell>
          <cell r="U3041" t="str">
            <v/>
          </cell>
          <cell r="W3041">
            <v>71.8</v>
          </cell>
          <cell r="X3041">
            <v>6.73</v>
          </cell>
          <cell r="AA3041" t="str">
            <v/>
          </cell>
          <cell r="AD3041" t="str">
            <v/>
          </cell>
          <cell r="AE3041" t="str">
            <v/>
          </cell>
          <cell r="AF3041" t="str">
            <v/>
          </cell>
        </row>
        <row r="3042">
          <cell r="D3042" t="str">
            <v>186614911</v>
          </cell>
          <cell r="E3042">
            <v>1866149</v>
          </cell>
          <cell r="F3042" t="str">
            <v>BGP (Connect E) 2 Business Gas</v>
          </cell>
          <cell r="G3042" t="str">
            <v>G</v>
          </cell>
          <cell r="H3042" t="str">
            <v>EAST MIDLANDS</v>
          </cell>
          <cell r="I3042">
            <v>11</v>
          </cell>
          <cell r="J3042" t="str">
            <v>ICE0</v>
          </cell>
          <cell r="K3042" t="str">
            <v>STANDARD</v>
          </cell>
          <cell r="L3042">
            <v>54.2</v>
          </cell>
          <cell r="M3042">
            <v>5.43</v>
          </cell>
          <cell r="P3042" t="str">
            <v/>
          </cell>
          <cell r="S3042" t="str">
            <v/>
          </cell>
          <cell r="T3042" t="str">
            <v/>
          </cell>
          <cell r="U3042" t="str">
            <v/>
          </cell>
          <cell r="W3042">
            <v>71.8</v>
          </cell>
          <cell r="X3042">
            <v>6.53</v>
          </cell>
          <cell r="AA3042" t="str">
            <v/>
          </cell>
          <cell r="AD3042" t="str">
            <v/>
          </cell>
          <cell r="AE3042" t="str">
            <v/>
          </cell>
          <cell r="AF3042" t="str">
            <v/>
          </cell>
        </row>
        <row r="3043">
          <cell r="D3043" t="str">
            <v>186614912</v>
          </cell>
          <cell r="E3043">
            <v>1866149</v>
          </cell>
          <cell r="F3043" t="str">
            <v>BGP (Connect E) 2 Business Gas</v>
          </cell>
          <cell r="G3043" t="str">
            <v>G</v>
          </cell>
          <cell r="H3043" t="str">
            <v>LONDON</v>
          </cell>
          <cell r="I3043">
            <v>12</v>
          </cell>
          <cell r="J3043" t="str">
            <v>ICE0</v>
          </cell>
          <cell r="K3043" t="str">
            <v>STANDARD</v>
          </cell>
          <cell r="L3043">
            <v>54.2</v>
          </cell>
          <cell r="M3043">
            <v>5.85</v>
          </cell>
          <cell r="P3043" t="str">
            <v/>
          </cell>
          <cell r="S3043" t="str">
            <v/>
          </cell>
          <cell r="T3043" t="str">
            <v/>
          </cell>
          <cell r="U3043" t="str">
            <v/>
          </cell>
          <cell r="W3043">
            <v>71.8</v>
          </cell>
          <cell r="X3043">
            <v>7.05</v>
          </cell>
          <cell r="AA3043" t="str">
            <v/>
          </cell>
          <cell r="AD3043" t="str">
            <v/>
          </cell>
          <cell r="AE3043" t="str">
            <v/>
          </cell>
          <cell r="AF3043" t="str">
            <v/>
          </cell>
        </row>
        <row r="3044">
          <cell r="D3044" t="str">
            <v>186614913</v>
          </cell>
          <cell r="E3044">
            <v>1866149</v>
          </cell>
          <cell r="F3044" t="str">
            <v>BGP (Connect E) 2 Business Gas</v>
          </cell>
          <cell r="G3044" t="str">
            <v>G</v>
          </cell>
          <cell r="H3044" t="str">
            <v>MANWEB</v>
          </cell>
          <cell r="I3044">
            <v>13</v>
          </cell>
          <cell r="J3044" t="str">
            <v>ICE0</v>
          </cell>
          <cell r="K3044" t="str">
            <v>STANDARD</v>
          </cell>
          <cell r="L3044">
            <v>54.2</v>
          </cell>
          <cell r="M3044">
            <v>5.69</v>
          </cell>
          <cell r="P3044" t="str">
            <v/>
          </cell>
          <cell r="S3044" t="str">
            <v/>
          </cell>
          <cell r="T3044" t="str">
            <v/>
          </cell>
          <cell r="U3044" t="str">
            <v/>
          </cell>
          <cell r="W3044">
            <v>71.8</v>
          </cell>
          <cell r="X3044">
            <v>6.85</v>
          </cell>
          <cell r="AA3044" t="str">
            <v/>
          </cell>
          <cell r="AD3044" t="str">
            <v/>
          </cell>
          <cell r="AE3044" t="str">
            <v/>
          </cell>
          <cell r="AF3044" t="str">
            <v/>
          </cell>
        </row>
        <row r="3045">
          <cell r="D3045" t="str">
            <v>186614914</v>
          </cell>
          <cell r="E3045">
            <v>1866149</v>
          </cell>
          <cell r="F3045" t="str">
            <v>BGP (Connect E) 2 Business Gas</v>
          </cell>
          <cell r="G3045" t="str">
            <v>G</v>
          </cell>
          <cell r="H3045" t="str">
            <v>MIDLANDS</v>
          </cell>
          <cell r="I3045">
            <v>14</v>
          </cell>
          <cell r="J3045" t="str">
            <v>ICE0</v>
          </cell>
          <cell r="K3045" t="str">
            <v>STANDARD</v>
          </cell>
          <cell r="L3045">
            <v>54.2</v>
          </cell>
          <cell r="M3045">
            <v>5.6</v>
          </cell>
          <cell r="P3045" t="str">
            <v/>
          </cell>
          <cell r="S3045" t="str">
            <v/>
          </cell>
          <cell r="T3045" t="str">
            <v/>
          </cell>
          <cell r="U3045" t="str">
            <v/>
          </cell>
          <cell r="W3045">
            <v>71.8</v>
          </cell>
          <cell r="X3045">
            <v>6.74</v>
          </cell>
          <cell r="AA3045" t="str">
            <v/>
          </cell>
          <cell r="AD3045" t="str">
            <v/>
          </cell>
          <cell r="AE3045" t="str">
            <v/>
          </cell>
          <cell r="AF3045" t="str">
            <v/>
          </cell>
        </row>
        <row r="3046">
          <cell r="D3046" t="str">
            <v>186614915</v>
          </cell>
          <cell r="E3046">
            <v>1866149</v>
          </cell>
          <cell r="F3046" t="str">
            <v>BGP (Connect E) 2 Business Gas</v>
          </cell>
          <cell r="G3046" t="str">
            <v>G</v>
          </cell>
          <cell r="H3046" t="str">
            <v>NORTHERN</v>
          </cell>
          <cell r="I3046">
            <v>15</v>
          </cell>
          <cell r="J3046" t="str">
            <v>ICE0</v>
          </cell>
          <cell r="K3046" t="str">
            <v>STANDARD</v>
          </cell>
          <cell r="L3046">
            <v>54.2</v>
          </cell>
          <cell r="M3046">
            <v>5.57</v>
          </cell>
          <cell r="P3046" t="str">
            <v/>
          </cell>
          <cell r="S3046" t="str">
            <v/>
          </cell>
          <cell r="T3046" t="str">
            <v/>
          </cell>
          <cell r="U3046" t="str">
            <v/>
          </cell>
          <cell r="W3046">
            <v>71.8</v>
          </cell>
          <cell r="X3046">
            <v>6.7</v>
          </cell>
          <cell r="AA3046" t="str">
            <v/>
          </cell>
          <cell r="AD3046" t="str">
            <v/>
          </cell>
          <cell r="AE3046" t="str">
            <v/>
          </cell>
          <cell r="AF3046" t="str">
            <v/>
          </cell>
        </row>
        <row r="3047">
          <cell r="D3047" t="str">
            <v>186614916</v>
          </cell>
          <cell r="E3047">
            <v>1866149</v>
          </cell>
          <cell r="F3047" t="str">
            <v>BGP (Connect E) 2 Business Gas</v>
          </cell>
          <cell r="G3047" t="str">
            <v>G</v>
          </cell>
          <cell r="H3047" t="str">
            <v>NORWEB</v>
          </cell>
          <cell r="I3047">
            <v>16</v>
          </cell>
          <cell r="J3047" t="str">
            <v>ICE0</v>
          </cell>
          <cell r="K3047" t="str">
            <v>STANDARD</v>
          </cell>
          <cell r="L3047">
            <v>54.2</v>
          </cell>
          <cell r="M3047">
            <v>5.63</v>
          </cell>
          <cell r="P3047" t="str">
            <v/>
          </cell>
          <cell r="S3047" t="str">
            <v/>
          </cell>
          <cell r="T3047" t="str">
            <v/>
          </cell>
          <cell r="U3047" t="str">
            <v/>
          </cell>
          <cell r="W3047">
            <v>71.8</v>
          </cell>
          <cell r="X3047">
            <v>6.78</v>
          </cell>
          <cell r="AA3047" t="str">
            <v/>
          </cell>
          <cell r="AD3047" t="str">
            <v/>
          </cell>
          <cell r="AE3047" t="str">
            <v/>
          </cell>
          <cell r="AF3047" t="str">
            <v/>
          </cell>
        </row>
        <row r="3048">
          <cell r="D3048" t="str">
            <v>186614919</v>
          </cell>
          <cell r="E3048">
            <v>1866149</v>
          </cell>
          <cell r="F3048" t="str">
            <v>BGP (Connect E) 2 Business Gas</v>
          </cell>
          <cell r="G3048" t="str">
            <v>G</v>
          </cell>
          <cell r="H3048" t="str">
            <v>SEEBOARD</v>
          </cell>
          <cell r="I3048">
            <v>19</v>
          </cell>
          <cell r="J3048" t="str">
            <v>ICE0</v>
          </cell>
          <cell r="K3048" t="str">
            <v>STANDARD</v>
          </cell>
          <cell r="L3048">
            <v>54.2</v>
          </cell>
          <cell r="M3048">
            <v>5.72</v>
          </cell>
          <cell r="P3048" t="str">
            <v/>
          </cell>
          <cell r="S3048" t="str">
            <v/>
          </cell>
          <cell r="T3048" t="str">
            <v/>
          </cell>
          <cell r="U3048" t="str">
            <v/>
          </cell>
          <cell r="W3048">
            <v>71.8</v>
          </cell>
          <cell r="X3048">
            <v>6.89</v>
          </cell>
          <cell r="AA3048" t="str">
            <v/>
          </cell>
          <cell r="AD3048" t="str">
            <v/>
          </cell>
          <cell r="AE3048" t="str">
            <v/>
          </cell>
          <cell r="AF3048" t="str">
            <v/>
          </cell>
        </row>
        <row r="3049">
          <cell r="D3049" t="str">
            <v>186614920</v>
          </cell>
          <cell r="E3049">
            <v>1866149</v>
          </cell>
          <cell r="F3049" t="str">
            <v>BGP (Connect E) 2 Business Gas</v>
          </cell>
          <cell r="G3049" t="str">
            <v>G</v>
          </cell>
          <cell r="H3049" t="str">
            <v>SOUTHERN</v>
          </cell>
          <cell r="I3049">
            <v>20</v>
          </cell>
          <cell r="J3049" t="str">
            <v>ICE0</v>
          </cell>
          <cell r="K3049" t="str">
            <v>STANDARD</v>
          </cell>
          <cell r="L3049">
            <v>54.2</v>
          </cell>
          <cell r="M3049">
            <v>5.83</v>
          </cell>
          <cell r="P3049" t="str">
            <v/>
          </cell>
          <cell r="S3049" t="str">
            <v/>
          </cell>
          <cell r="T3049" t="str">
            <v/>
          </cell>
          <cell r="U3049" t="str">
            <v/>
          </cell>
          <cell r="W3049">
            <v>71.8</v>
          </cell>
          <cell r="X3049">
            <v>7.03</v>
          </cell>
          <cell r="AA3049" t="str">
            <v/>
          </cell>
          <cell r="AD3049" t="str">
            <v/>
          </cell>
          <cell r="AE3049" t="str">
            <v/>
          </cell>
          <cell r="AF3049" t="str">
            <v/>
          </cell>
        </row>
        <row r="3050">
          <cell r="D3050" t="str">
            <v>186614922</v>
          </cell>
          <cell r="E3050">
            <v>1866149</v>
          </cell>
          <cell r="F3050" t="str">
            <v>BGP (Connect E) 2 Business Gas</v>
          </cell>
          <cell r="G3050" t="str">
            <v>G</v>
          </cell>
          <cell r="H3050" t="str">
            <v>SWEB</v>
          </cell>
          <cell r="I3050">
            <v>22</v>
          </cell>
          <cell r="J3050" t="str">
            <v>ICE0</v>
          </cell>
          <cell r="K3050" t="str">
            <v>STANDARD</v>
          </cell>
          <cell r="L3050">
            <v>54.2</v>
          </cell>
          <cell r="M3050">
            <v>6.04</v>
          </cell>
          <cell r="P3050" t="str">
            <v/>
          </cell>
          <cell r="S3050" t="str">
            <v/>
          </cell>
          <cell r="T3050" t="str">
            <v/>
          </cell>
          <cell r="U3050" t="str">
            <v/>
          </cell>
          <cell r="W3050">
            <v>71.8</v>
          </cell>
          <cell r="X3050">
            <v>7.3</v>
          </cell>
          <cell r="AA3050" t="str">
            <v/>
          </cell>
          <cell r="AD3050" t="str">
            <v/>
          </cell>
          <cell r="AE3050" t="str">
            <v/>
          </cell>
          <cell r="AF3050" t="str">
            <v/>
          </cell>
        </row>
        <row r="3051">
          <cell r="D3051" t="str">
            <v>186614921</v>
          </cell>
          <cell r="E3051">
            <v>1866149</v>
          </cell>
          <cell r="F3051" t="str">
            <v>BGP (Connect E) 2 Business Gas</v>
          </cell>
          <cell r="G3051" t="str">
            <v>G</v>
          </cell>
          <cell r="H3051" t="str">
            <v>SWALEC</v>
          </cell>
          <cell r="I3051">
            <v>21</v>
          </cell>
          <cell r="J3051" t="str">
            <v>ICE0</v>
          </cell>
          <cell r="K3051" t="str">
            <v>STANDARD</v>
          </cell>
          <cell r="L3051">
            <v>54.2</v>
          </cell>
          <cell r="M3051">
            <v>5.72</v>
          </cell>
          <cell r="P3051" t="str">
            <v/>
          </cell>
          <cell r="S3051" t="str">
            <v/>
          </cell>
          <cell r="T3051" t="str">
            <v/>
          </cell>
          <cell r="U3051" t="str">
            <v/>
          </cell>
          <cell r="W3051">
            <v>71.8</v>
          </cell>
          <cell r="X3051">
            <v>6.89</v>
          </cell>
          <cell r="AA3051" t="str">
            <v/>
          </cell>
          <cell r="AD3051" t="str">
            <v/>
          </cell>
          <cell r="AE3051" t="str">
            <v/>
          </cell>
          <cell r="AF3051" t="str">
            <v/>
          </cell>
        </row>
        <row r="3052">
          <cell r="D3052" t="str">
            <v>186614923</v>
          </cell>
          <cell r="E3052">
            <v>1866149</v>
          </cell>
          <cell r="F3052" t="str">
            <v>BGP (Connect E) 2 Business Gas</v>
          </cell>
          <cell r="G3052" t="str">
            <v>G</v>
          </cell>
          <cell r="H3052" t="str">
            <v>YORKSHIRE</v>
          </cell>
          <cell r="I3052">
            <v>23</v>
          </cell>
          <cell r="J3052" t="str">
            <v>ICE0</v>
          </cell>
          <cell r="K3052" t="str">
            <v>STANDARD</v>
          </cell>
          <cell r="L3052">
            <v>54.2</v>
          </cell>
          <cell r="M3052">
            <v>5.53</v>
          </cell>
          <cell r="P3052" t="str">
            <v/>
          </cell>
          <cell r="S3052" t="str">
            <v/>
          </cell>
          <cell r="T3052" t="str">
            <v/>
          </cell>
          <cell r="U3052" t="str">
            <v/>
          </cell>
          <cell r="W3052">
            <v>71.8</v>
          </cell>
          <cell r="X3052">
            <v>6.65</v>
          </cell>
          <cell r="AA3052" t="str">
            <v/>
          </cell>
          <cell r="AD3052" t="str">
            <v/>
          </cell>
          <cell r="AE3052" t="str">
            <v/>
          </cell>
          <cell r="AF3052" t="str">
            <v/>
          </cell>
        </row>
        <row r="3053">
          <cell r="D3053" t="str">
            <v>186614918</v>
          </cell>
          <cell r="E3053">
            <v>1866149</v>
          </cell>
          <cell r="F3053" t="str">
            <v>BGP (Connect E) 2 Business Gas</v>
          </cell>
          <cell r="G3053" t="str">
            <v>G</v>
          </cell>
          <cell r="H3053" t="str">
            <v>SCOTTISH POWER</v>
          </cell>
          <cell r="I3053">
            <v>18</v>
          </cell>
          <cell r="J3053" t="str">
            <v>ICE0</v>
          </cell>
          <cell r="K3053" t="str">
            <v>STANDARD</v>
          </cell>
          <cell r="L3053">
            <v>54.2</v>
          </cell>
          <cell r="M3053">
            <v>5.79</v>
          </cell>
          <cell r="P3053" t="str">
            <v/>
          </cell>
          <cell r="S3053" t="str">
            <v/>
          </cell>
          <cell r="T3053" t="str">
            <v/>
          </cell>
          <cell r="U3053" t="str">
            <v/>
          </cell>
          <cell r="W3053">
            <v>71.8</v>
          </cell>
          <cell r="X3053">
            <v>6.98</v>
          </cell>
          <cell r="AA3053" t="str">
            <v/>
          </cell>
          <cell r="AD3053" t="str">
            <v/>
          </cell>
          <cell r="AE3053" t="str">
            <v/>
          </cell>
          <cell r="AF3053" t="str">
            <v/>
          </cell>
        </row>
        <row r="3054">
          <cell r="D3054" t="str">
            <v>186614917</v>
          </cell>
          <cell r="E3054">
            <v>1866149</v>
          </cell>
          <cell r="F3054" t="str">
            <v>BGP (Connect E) 2 Business Gas</v>
          </cell>
          <cell r="G3054" t="str">
            <v>G</v>
          </cell>
          <cell r="H3054" t="str">
            <v>SCOTTISH HYDRO</v>
          </cell>
          <cell r="I3054">
            <v>17</v>
          </cell>
          <cell r="J3054" t="str">
            <v>ICE0</v>
          </cell>
          <cell r="K3054" t="str">
            <v>STANDARD</v>
          </cell>
          <cell r="L3054">
            <v>54.2</v>
          </cell>
          <cell r="M3054">
            <v>5.79</v>
          </cell>
          <cell r="P3054" t="str">
            <v/>
          </cell>
          <cell r="S3054" t="str">
            <v/>
          </cell>
          <cell r="T3054" t="str">
            <v/>
          </cell>
          <cell r="U3054" t="str">
            <v/>
          </cell>
          <cell r="W3054">
            <v>71.8</v>
          </cell>
          <cell r="X3054">
            <v>6.98</v>
          </cell>
          <cell r="AA3054" t="str">
            <v/>
          </cell>
          <cell r="AD3054" t="str">
            <v/>
          </cell>
          <cell r="AE3054" t="str">
            <v/>
          </cell>
          <cell r="AF3054" t="str">
            <v/>
          </cell>
        </row>
        <row r="3055">
          <cell r="D3055" t="str">
            <v>186614510</v>
          </cell>
          <cell r="E3055">
            <v>1866145</v>
          </cell>
          <cell r="F3055" t="str">
            <v>BGP (Connect F) 2 Business Gas</v>
          </cell>
          <cell r="G3055" t="str">
            <v>G</v>
          </cell>
          <cell r="H3055" t="str">
            <v>EASTERN</v>
          </cell>
          <cell r="I3055">
            <v>10</v>
          </cell>
          <cell r="J3055" t="str">
            <v>ICE0</v>
          </cell>
          <cell r="K3055" t="str">
            <v>STANDARD</v>
          </cell>
          <cell r="L3055">
            <v>54.2</v>
          </cell>
          <cell r="M3055">
            <v>5.79</v>
          </cell>
          <cell r="P3055" t="str">
            <v/>
          </cell>
          <cell r="S3055" t="str">
            <v/>
          </cell>
          <cell r="T3055" t="str">
            <v/>
          </cell>
          <cell r="U3055" t="str">
            <v/>
          </cell>
          <cell r="W3055">
            <v>71.8</v>
          </cell>
          <cell r="X3055">
            <v>6.93</v>
          </cell>
          <cell r="AA3055" t="str">
            <v/>
          </cell>
          <cell r="AD3055" t="str">
            <v/>
          </cell>
          <cell r="AE3055" t="str">
            <v/>
          </cell>
          <cell r="AF3055" t="str">
            <v/>
          </cell>
        </row>
        <row r="3056">
          <cell r="D3056" t="str">
            <v>186614511</v>
          </cell>
          <cell r="E3056">
            <v>1866145</v>
          </cell>
          <cell r="F3056" t="str">
            <v>BGP (Connect F) 2 Business Gas</v>
          </cell>
          <cell r="G3056" t="str">
            <v>G</v>
          </cell>
          <cell r="H3056" t="str">
            <v>EAST MIDLANDS</v>
          </cell>
          <cell r="I3056">
            <v>11</v>
          </cell>
          <cell r="J3056" t="str">
            <v>ICE0</v>
          </cell>
          <cell r="K3056" t="str">
            <v>STANDARD</v>
          </cell>
          <cell r="L3056">
            <v>54.2</v>
          </cell>
          <cell r="M3056">
            <v>5.63</v>
          </cell>
          <cell r="P3056" t="str">
            <v/>
          </cell>
          <cell r="S3056" t="str">
            <v/>
          </cell>
          <cell r="T3056" t="str">
            <v/>
          </cell>
          <cell r="U3056" t="str">
            <v/>
          </cell>
          <cell r="W3056">
            <v>71.8</v>
          </cell>
          <cell r="X3056">
            <v>6.73</v>
          </cell>
          <cell r="AA3056" t="str">
            <v/>
          </cell>
          <cell r="AD3056" t="str">
            <v/>
          </cell>
          <cell r="AE3056" t="str">
            <v/>
          </cell>
          <cell r="AF3056" t="str">
            <v/>
          </cell>
        </row>
        <row r="3057">
          <cell r="D3057" t="str">
            <v>186614512</v>
          </cell>
          <cell r="E3057">
            <v>1866145</v>
          </cell>
          <cell r="F3057" t="str">
            <v>BGP (Connect F) 2 Business Gas</v>
          </cell>
          <cell r="G3057" t="str">
            <v>G</v>
          </cell>
          <cell r="H3057" t="str">
            <v>LONDON</v>
          </cell>
          <cell r="I3057">
            <v>12</v>
          </cell>
          <cell r="J3057" t="str">
            <v>ICE0</v>
          </cell>
          <cell r="K3057" t="str">
            <v>STANDARD</v>
          </cell>
          <cell r="L3057">
            <v>54.2</v>
          </cell>
          <cell r="M3057">
            <v>6.05</v>
          </cell>
          <cell r="P3057" t="str">
            <v/>
          </cell>
          <cell r="S3057" t="str">
            <v/>
          </cell>
          <cell r="T3057" t="str">
            <v/>
          </cell>
          <cell r="U3057" t="str">
            <v/>
          </cell>
          <cell r="W3057">
            <v>71.8</v>
          </cell>
          <cell r="X3057">
            <v>7.25</v>
          </cell>
          <cell r="AA3057" t="str">
            <v/>
          </cell>
          <cell r="AD3057" t="str">
            <v/>
          </cell>
          <cell r="AE3057" t="str">
            <v/>
          </cell>
          <cell r="AF3057" t="str">
            <v/>
          </cell>
        </row>
        <row r="3058">
          <cell r="D3058" t="str">
            <v>186614513</v>
          </cell>
          <cell r="E3058">
            <v>1866145</v>
          </cell>
          <cell r="F3058" t="str">
            <v>BGP (Connect F) 2 Business Gas</v>
          </cell>
          <cell r="G3058" t="str">
            <v>G</v>
          </cell>
          <cell r="H3058" t="str">
            <v>MANWEB</v>
          </cell>
          <cell r="I3058">
            <v>13</v>
          </cell>
          <cell r="J3058" t="str">
            <v>ICE0</v>
          </cell>
          <cell r="K3058" t="str">
            <v>STANDARD</v>
          </cell>
          <cell r="L3058">
            <v>54.2</v>
          </cell>
          <cell r="M3058">
            <v>5.89</v>
          </cell>
          <cell r="P3058" t="str">
            <v/>
          </cell>
          <cell r="S3058" t="str">
            <v/>
          </cell>
          <cell r="T3058" t="str">
            <v/>
          </cell>
          <cell r="U3058" t="str">
            <v/>
          </cell>
          <cell r="W3058">
            <v>71.8</v>
          </cell>
          <cell r="X3058">
            <v>7.05</v>
          </cell>
          <cell r="AA3058" t="str">
            <v/>
          </cell>
          <cell r="AD3058" t="str">
            <v/>
          </cell>
          <cell r="AE3058" t="str">
            <v/>
          </cell>
          <cell r="AF3058" t="str">
            <v/>
          </cell>
        </row>
        <row r="3059">
          <cell r="D3059" t="str">
            <v>186614514</v>
          </cell>
          <cell r="E3059">
            <v>1866145</v>
          </cell>
          <cell r="F3059" t="str">
            <v>BGP (Connect F) 2 Business Gas</v>
          </cell>
          <cell r="G3059" t="str">
            <v>G</v>
          </cell>
          <cell r="H3059" t="str">
            <v>MIDLANDS</v>
          </cell>
          <cell r="I3059">
            <v>14</v>
          </cell>
          <cell r="J3059" t="str">
            <v>ICE0</v>
          </cell>
          <cell r="K3059" t="str">
            <v>STANDARD</v>
          </cell>
          <cell r="L3059">
            <v>54.2</v>
          </cell>
          <cell r="M3059">
            <v>5.8</v>
          </cell>
          <cell r="P3059" t="str">
            <v/>
          </cell>
          <cell r="S3059" t="str">
            <v/>
          </cell>
          <cell r="T3059" t="str">
            <v/>
          </cell>
          <cell r="U3059" t="str">
            <v/>
          </cell>
          <cell r="W3059">
            <v>71.8</v>
          </cell>
          <cell r="X3059">
            <v>6.94</v>
          </cell>
          <cell r="AA3059" t="str">
            <v/>
          </cell>
          <cell r="AD3059" t="str">
            <v/>
          </cell>
          <cell r="AE3059" t="str">
            <v/>
          </cell>
          <cell r="AF3059" t="str">
            <v/>
          </cell>
        </row>
        <row r="3060">
          <cell r="D3060" t="str">
            <v>186614515</v>
          </cell>
          <cell r="E3060">
            <v>1866145</v>
          </cell>
          <cell r="F3060" t="str">
            <v>BGP (Connect F) 2 Business Gas</v>
          </cell>
          <cell r="G3060" t="str">
            <v>G</v>
          </cell>
          <cell r="H3060" t="str">
            <v>NORTHERN</v>
          </cell>
          <cell r="I3060">
            <v>15</v>
          </cell>
          <cell r="J3060" t="str">
            <v>ICE0</v>
          </cell>
          <cell r="K3060" t="str">
            <v>STANDARD</v>
          </cell>
          <cell r="L3060">
            <v>54.2</v>
          </cell>
          <cell r="M3060">
            <v>5.77</v>
          </cell>
          <cell r="P3060" t="str">
            <v/>
          </cell>
          <cell r="S3060" t="str">
            <v/>
          </cell>
          <cell r="T3060" t="str">
            <v/>
          </cell>
          <cell r="U3060" t="str">
            <v/>
          </cell>
          <cell r="W3060">
            <v>71.8</v>
          </cell>
          <cell r="X3060">
            <v>6.9</v>
          </cell>
          <cell r="AA3060" t="str">
            <v/>
          </cell>
          <cell r="AD3060" t="str">
            <v/>
          </cell>
          <cell r="AE3060" t="str">
            <v/>
          </cell>
          <cell r="AF3060" t="str">
            <v/>
          </cell>
        </row>
        <row r="3061">
          <cell r="D3061" t="str">
            <v>186614516</v>
          </cell>
          <cell r="E3061">
            <v>1866145</v>
          </cell>
          <cell r="F3061" t="str">
            <v>BGP (Connect F) 2 Business Gas</v>
          </cell>
          <cell r="G3061" t="str">
            <v>G</v>
          </cell>
          <cell r="H3061" t="str">
            <v>NORWEB</v>
          </cell>
          <cell r="I3061">
            <v>16</v>
          </cell>
          <cell r="J3061" t="str">
            <v>ICE0</v>
          </cell>
          <cell r="K3061" t="str">
            <v>STANDARD</v>
          </cell>
          <cell r="L3061">
            <v>54.2</v>
          </cell>
          <cell r="M3061">
            <v>5.83</v>
          </cell>
          <cell r="P3061" t="str">
            <v/>
          </cell>
          <cell r="S3061" t="str">
            <v/>
          </cell>
          <cell r="T3061" t="str">
            <v/>
          </cell>
          <cell r="U3061" t="str">
            <v/>
          </cell>
          <cell r="W3061">
            <v>71.8</v>
          </cell>
          <cell r="X3061">
            <v>6.98</v>
          </cell>
          <cell r="AA3061" t="str">
            <v/>
          </cell>
          <cell r="AD3061" t="str">
            <v/>
          </cell>
          <cell r="AE3061" t="str">
            <v/>
          </cell>
          <cell r="AF3061" t="str">
            <v/>
          </cell>
        </row>
        <row r="3062">
          <cell r="D3062" t="str">
            <v>186614519</v>
          </cell>
          <cell r="E3062">
            <v>1866145</v>
          </cell>
          <cell r="F3062" t="str">
            <v>BGP (Connect F) 2 Business Gas</v>
          </cell>
          <cell r="G3062" t="str">
            <v>G</v>
          </cell>
          <cell r="H3062" t="str">
            <v>SEEBOARD</v>
          </cell>
          <cell r="I3062">
            <v>19</v>
          </cell>
          <cell r="J3062" t="str">
            <v>ICE0</v>
          </cell>
          <cell r="K3062" t="str">
            <v>STANDARD</v>
          </cell>
          <cell r="L3062">
            <v>54.2</v>
          </cell>
          <cell r="M3062">
            <v>5.92</v>
          </cell>
          <cell r="P3062" t="str">
            <v/>
          </cell>
          <cell r="S3062" t="str">
            <v/>
          </cell>
          <cell r="T3062" t="str">
            <v/>
          </cell>
          <cell r="U3062" t="str">
            <v/>
          </cell>
          <cell r="W3062">
            <v>71.8</v>
          </cell>
          <cell r="X3062">
            <v>7.09</v>
          </cell>
          <cell r="AA3062" t="str">
            <v/>
          </cell>
          <cell r="AD3062" t="str">
            <v/>
          </cell>
          <cell r="AE3062" t="str">
            <v/>
          </cell>
          <cell r="AF3062" t="str">
            <v/>
          </cell>
        </row>
        <row r="3063">
          <cell r="D3063" t="str">
            <v>186614520</v>
          </cell>
          <cell r="E3063">
            <v>1866145</v>
          </cell>
          <cell r="F3063" t="str">
            <v>BGP (Connect F) 2 Business Gas</v>
          </cell>
          <cell r="G3063" t="str">
            <v>G</v>
          </cell>
          <cell r="H3063" t="str">
            <v>SOUTHERN</v>
          </cell>
          <cell r="I3063">
            <v>20</v>
          </cell>
          <cell r="J3063" t="str">
            <v>ICE0</v>
          </cell>
          <cell r="K3063" t="str">
            <v>STANDARD</v>
          </cell>
          <cell r="L3063">
            <v>54.2</v>
          </cell>
          <cell r="M3063">
            <v>6.03</v>
          </cell>
          <cell r="P3063" t="str">
            <v/>
          </cell>
          <cell r="S3063" t="str">
            <v/>
          </cell>
          <cell r="T3063" t="str">
            <v/>
          </cell>
          <cell r="U3063" t="str">
            <v/>
          </cell>
          <cell r="W3063">
            <v>71.8</v>
          </cell>
          <cell r="X3063">
            <v>7.23</v>
          </cell>
          <cell r="AA3063" t="str">
            <v/>
          </cell>
          <cell r="AD3063" t="str">
            <v/>
          </cell>
          <cell r="AE3063" t="str">
            <v/>
          </cell>
          <cell r="AF3063" t="str">
            <v/>
          </cell>
        </row>
        <row r="3064">
          <cell r="D3064" t="str">
            <v>186614522</v>
          </cell>
          <cell r="E3064">
            <v>1866145</v>
          </cell>
          <cell r="F3064" t="str">
            <v>BGP (Connect F) 2 Business Gas</v>
          </cell>
          <cell r="G3064" t="str">
            <v>G</v>
          </cell>
          <cell r="H3064" t="str">
            <v>SWEB</v>
          </cell>
          <cell r="I3064">
            <v>22</v>
          </cell>
          <cell r="J3064" t="str">
            <v>ICE0</v>
          </cell>
          <cell r="K3064" t="str">
            <v>STANDARD</v>
          </cell>
          <cell r="L3064">
            <v>54.2</v>
          </cell>
          <cell r="M3064">
            <v>6.24</v>
          </cell>
          <cell r="P3064" t="str">
            <v/>
          </cell>
          <cell r="S3064" t="str">
            <v/>
          </cell>
          <cell r="T3064" t="str">
            <v/>
          </cell>
          <cell r="U3064" t="str">
            <v/>
          </cell>
          <cell r="W3064">
            <v>71.8</v>
          </cell>
          <cell r="X3064">
            <v>7.5</v>
          </cell>
          <cell r="AA3064" t="str">
            <v/>
          </cell>
          <cell r="AD3064" t="str">
            <v/>
          </cell>
          <cell r="AE3064" t="str">
            <v/>
          </cell>
          <cell r="AF3064" t="str">
            <v/>
          </cell>
        </row>
        <row r="3065">
          <cell r="D3065" t="str">
            <v>186614521</v>
          </cell>
          <cell r="E3065">
            <v>1866145</v>
          </cell>
          <cell r="F3065" t="str">
            <v>BGP (Connect F) 2 Business Gas</v>
          </cell>
          <cell r="G3065" t="str">
            <v>G</v>
          </cell>
          <cell r="H3065" t="str">
            <v>SWALEC</v>
          </cell>
          <cell r="I3065">
            <v>21</v>
          </cell>
          <cell r="J3065" t="str">
            <v>ICE0</v>
          </cell>
          <cell r="K3065" t="str">
            <v>STANDARD</v>
          </cell>
          <cell r="L3065">
            <v>54.2</v>
          </cell>
          <cell r="M3065">
            <v>5.92</v>
          </cell>
          <cell r="P3065" t="str">
            <v/>
          </cell>
          <cell r="S3065" t="str">
            <v/>
          </cell>
          <cell r="T3065" t="str">
            <v/>
          </cell>
          <cell r="U3065" t="str">
            <v/>
          </cell>
          <cell r="W3065">
            <v>71.8</v>
          </cell>
          <cell r="X3065">
            <v>7.09</v>
          </cell>
          <cell r="AA3065" t="str">
            <v/>
          </cell>
          <cell r="AD3065" t="str">
            <v/>
          </cell>
          <cell r="AE3065" t="str">
            <v/>
          </cell>
          <cell r="AF3065" t="str">
            <v/>
          </cell>
        </row>
        <row r="3066">
          <cell r="D3066" t="str">
            <v>186614523</v>
          </cell>
          <cell r="E3066">
            <v>1866145</v>
          </cell>
          <cell r="F3066" t="str">
            <v>BGP (Connect F) 2 Business Gas</v>
          </cell>
          <cell r="G3066" t="str">
            <v>G</v>
          </cell>
          <cell r="H3066" t="str">
            <v>YORKSHIRE</v>
          </cell>
          <cell r="I3066">
            <v>23</v>
          </cell>
          <cell r="J3066" t="str">
            <v>ICE0</v>
          </cell>
          <cell r="K3066" t="str">
            <v>STANDARD</v>
          </cell>
          <cell r="L3066">
            <v>54.2</v>
          </cell>
          <cell r="M3066">
            <v>5.73</v>
          </cell>
          <cell r="P3066" t="str">
            <v/>
          </cell>
          <cell r="S3066" t="str">
            <v/>
          </cell>
          <cell r="T3066" t="str">
            <v/>
          </cell>
          <cell r="U3066" t="str">
            <v/>
          </cell>
          <cell r="W3066">
            <v>71.8</v>
          </cell>
          <cell r="X3066">
            <v>6.85</v>
          </cell>
          <cell r="AA3066" t="str">
            <v/>
          </cell>
          <cell r="AD3066" t="str">
            <v/>
          </cell>
          <cell r="AE3066" t="str">
            <v/>
          </cell>
          <cell r="AF3066" t="str">
            <v/>
          </cell>
        </row>
        <row r="3067">
          <cell r="D3067" t="str">
            <v>186614518</v>
          </cell>
          <cell r="E3067">
            <v>1866145</v>
          </cell>
          <cell r="F3067" t="str">
            <v>BGP (Connect F) 2 Business Gas</v>
          </cell>
          <cell r="G3067" t="str">
            <v>G</v>
          </cell>
          <cell r="H3067" t="str">
            <v>SCOTTISH POWER</v>
          </cell>
          <cell r="I3067">
            <v>18</v>
          </cell>
          <cell r="J3067" t="str">
            <v>ICE0</v>
          </cell>
          <cell r="K3067" t="str">
            <v>STANDARD</v>
          </cell>
          <cell r="L3067">
            <v>54.2</v>
          </cell>
          <cell r="M3067">
            <v>5.99</v>
          </cell>
          <cell r="P3067" t="str">
            <v/>
          </cell>
          <cell r="S3067" t="str">
            <v/>
          </cell>
          <cell r="T3067" t="str">
            <v/>
          </cell>
          <cell r="U3067" t="str">
            <v/>
          </cell>
          <cell r="W3067">
            <v>71.8</v>
          </cell>
          <cell r="X3067">
            <v>7.18</v>
          </cell>
          <cell r="AA3067" t="str">
            <v/>
          </cell>
          <cell r="AD3067" t="str">
            <v/>
          </cell>
          <cell r="AE3067" t="str">
            <v/>
          </cell>
          <cell r="AF3067" t="str">
            <v/>
          </cell>
        </row>
        <row r="3068">
          <cell r="D3068" t="str">
            <v>186614517</v>
          </cell>
          <cell r="E3068">
            <v>1866145</v>
          </cell>
          <cell r="F3068" t="str">
            <v>BGP (Connect F) 2 Business Gas</v>
          </cell>
          <cell r="G3068" t="str">
            <v>G</v>
          </cell>
          <cell r="H3068" t="str">
            <v>SCOTTISH HYDRO</v>
          </cell>
          <cell r="I3068">
            <v>17</v>
          </cell>
          <cell r="J3068" t="str">
            <v>ICE0</v>
          </cell>
          <cell r="K3068" t="str">
            <v>STANDARD</v>
          </cell>
          <cell r="L3068">
            <v>54.2</v>
          </cell>
          <cell r="M3068">
            <v>5.99</v>
          </cell>
          <cell r="P3068" t="str">
            <v/>
          </cell>
          <cell r="S3068" t="str">
            <v/>
          </cell>
          <cell r="T3068" t="str">
            <v/>
          </cell>
          <cell r="U3068" t="str">
            <v/>
          </cell>
          <cell r="W3068">
            <v>71.8</v>
          </cell>
          <cell r="X3068">
            <v>7.18</v>
          </cell>
          <cell r="AA3068" t="str">
            <v/>
          </cell>
          <cell r="AD3068" t="str">
            <v/>
          </cell>
          <cell r="AE3068" t="str">
            <v/>
          </cell>
          <cell r="AF3068" t="str">
            <v/>
          </cell>
        </row>
        <row r="3069">
          <cell r="D3069" t="str">
            <v>186615010</v>
          </cell>
          <cell r="E3069">
            <v>1866150</v>
          </cell>
          <cell r="F3069" t="str">
            <v>BGP (Connect G) 2 Business Gas</v>
          </cell>
          <cell r="G3069" t="str">
            <v>G</v>
          </cell>
          <cell r="H3069" t="str">
            <v>EASTERN</v>
          </cell>
          <cell r="I3069">
            <v>10</v>
          </cell>
          <cell r="J3069" t="str">
            <v>ICE0</v>
          </cell>
          <cell r="K3069" t="str">
            <v>STANDARD</v>
          </cell>
          <cell r="L3069">
            <v>54.2</v>
          </cell>
          <cell r="M3069">
            <v>6.29</v>
          </cell>
          <cell r="P3069" t="str">
            <v/>
          </cell>
          <cell r="S3069" t="str">
            <v/>
          </cell>
          <cell r="T3069" t="str">
            <v/>
          </cell>
          <cell r="U3069" t="str">
            <v/>
          </cell>
          <cell r="W3069">
            <v>71.8</v>
          </cell>
          <cell r="X3069">
            <v>7.43</v>
          </cell>
          <cell r="AA3069" t="str">
            <v/>
          </cell>
          <cell r="AD3069" t="str">
            <v/>
          </cell>
          <cell r="AE3069" t="str">
            <v/>
          </cell>
          <cell r="AF3069" t="str">
            <v/>
          </cell>
        </row>
        <row r="3070">
          <cell r="D3070" t="str">
            <v>186615011</v>
          </cell>
          <cell r="E3070">
            <v>1866150</v>
          </cell>
          <cell r="F3070" t="str">
            <v>BGP (Connect G) 2 Business Gas</v>
          </cell>
          <cell r="G3070" t="str">
            <v>G</v>
          </cell>
          <cell r="H3070" t="str">
            <v>EAST MIDLANDS</v>
          </cell>
          <cell r="I3070">
            <v>11</v>
          </cell>
          <cell r="J3070" t="str">
            <v>ICE0</v>
          </cell>
          <cell r="K3070" t="str">
            <v>STANDARD</v>
          </cell>
          <cell r="L3070">
            <v>54.2</v>
          </cell>
          <cell r="M3070">
            <v>6.13</v>
          </cell>
          <cell r="P3070" t="str">
            <v/>
          </cell>
          <cell r="S3070" t="str">
            <v/>
          </cell>
          <cell r="T3070" t="str">
            <v/>
          </cell>
          <cell r="U3070" t="str">
            <v/>
          </cell>
          <cell r="W3070">
            <v>71.8</v>
          </cell>
          <cell r="X3070">
            <v>7.23</v>
          </cell>
          <cell r="AA3070" t="str">
            <v/>
          </cell>
          <cell r="AD3070" t="str">
            <v/>
          </cell>
          <cell r="AE3070" t="str">
            <v/>
          </cell>
          <cell r="AF3070" t="str">
            <v/>
          </cell>
        </row>
        <row r="3071">
          <cell r="D3071" t="str">
            <v>186615012</v>
          </cell>
          <cell r="E3071">
            <v>1866150</v>
          </cell>
          <cell r="F3071" t="str">
            <v>BGP (Connect G) 2 Business Gas</v>
          </cell>
          <cell r="G3071" t="str">
            <v>G</v>
          </cell>
          <cell r="H3071" t="str">
            <v>LONDON</v>
          </cell>
          <cell r="I3071">
            <v>12</v>
          </cell>
          <cell r="J3071" t="str">
            <v>ICE0</v>
          </cell>
          <cell r="K3071" t="str">
            <v>STANDARD</v>
          </cell>
          <cell r="L3071">
            <v>54.2</v>
          </cell>
          <cell r="M3071">
            <v>6.55</v>
          </cell>
          <cell r="P3071" t="str">
            <v/>
          </cell>
          <cell r="S3071" t="str">
            <v/>
          </cell>
          <cell r="T3071" t="str">
            <v/>
          </cell>
          <cell r="U3071" t="str">
            <v/>
          </cell>
          <cell r="W3071">
            <v>71.8</v>
          </cell>
          <cell r="X3071">
            <v>7.75</v>
          </cell>
          <cell r="AA3071" t="str">
            <v/>
          </cell>
          <cell r="AD3071" t="str">
            <v/>
          </cell>
          <cell r="AE3071" t="str">
            <v/>
          </cell>
          <cell r="AF3071" t="str">
            <v/>
          </cell>
        </row>
        <row r="3072">
          <cell r="D3072" t="str">
            <v>186615013</v>
          </cell>
          <cell r="E3072">
            <v>1866150</v>
          </cell>
          <cell r="F3072" t="str">
            <v>BGP (Connect G) 2 Business Gas</v>
          </cell>
          <cell r="G3072" t="str">
            <v>G</v>
          </cell>
          <cell r="H3072" t="str">
            <v>MANWEB</v>
          </cell>
          <cell r="I3072">
            <v>13</v>
          </cell>
          <cell r="J3072" t="str">
            <v>ICE0</v>
          </cell>
          <cell r="K3072" t="str">
            <v>STANDARD</v>
          </cell>
          <cell r="L3072">
            <v>54.2</v>
          </cell>
          <cell r="M3072">
            <v>6.39</v>
          </cell>
          <cell r="P3072" t="str">
            <v/>
          </cell>
          <cell r="S3072" t="str">
            <v/>
          </cell>
          <cell r="T3072" t="str">
            <v/>
          </cell>
          <cell r="U3072" t="str">
            <v/>
          </cell>
          <cell r="W3072">
            <v>71.8</v>
          </cell>
          <cell r="X3072">
            <v>7.55</v>
          </cell>
          <cell r="AA3072" t="str">
            <v/>
          </cell>
          <cell r="AD3072" t="str">
            <v/>
          </cell>
          <cell r="AE3072" t="str">
            <v/>
          </cell>
          <cell r="AF3072" t="str">
            <v/>
          </cell>
        </row>
        <row r="3073">
          <cell r="D3073" t="str">
            <v>186615014</v>
          </cell>
          <cell r="E3073">
            <v>1866150</v>
          </cell>
          <cell r="F3073" t="str">
            <v>BGP (Connect G) 2 Business Gas</v>
          </cell>
          <cell r="G3073" t="str">
            <v>G</v>
          </cell>
          <cell r="H3073" t="str">
            <v>MIDLANDS</v>
          </cell>
          <cell r="I3073">
            <v>14</v>
          </cell>
          <cell r="J3073" t="str">
            <v>ICE0</v>
          </cell>
          <cell r="K3073" t="str">
            <v>STANDARD</v>
          </cell>
          <cell r="L3073">
            <v>54.2</v>
          </cell>
          <cell r="M3073">
            <v>6.3</v>
          </cell>
          <cell r="P3073" t="str">
            <v/>
          </cell>
          <cell r="S3073" t="str">
            <v/>
          </cell>
          <cell r="T3073" t="str">
            <v/>
          </cell>
          <cell r="U3073" t="str">
            <v/>
          </cell>
          <cell r="W3073">
            <v>71.8</v>
          </cell>
          <cell r="X3073">
            <v>7.44</v>
          </cell>
          <cell r="AA3073" t="str">
            <v/>
          </cell>
          <cell r="AD3073" t="str">
            <v/>
          </cell>
          <cell r="AE3073" t="str">
            <v/>
          </cell>
          <cell r="AF3073" t="str">
            <v/>
          </cell>
        </row>
        <row r="3074">
          <cell r="D3074" t="str">
            <v>186615015</v>
          </cell>
          <cell r="E3074">
            <v>1866150</v>
          </cell>
          <cell r="F3074" t="str">
            <v>BGP (Connect G) 2 Business Gas</v>
          </cell>
          <cell r="G3074" t="str">
            <v>G</v>
          </cell>
          <cell r="H3074" t="str">
            <v>NORTHERN</v>
          </cell>
          <cell r="I3074">
            <v>15</v>
          </cell>
          <cell r="J3074" t="str">
            <v>ICE0</v>
          </cell>
          <cell r="K3074" t="str">
            <v>STANDARD</v>
          </cell>
          <cell r="L3074">
            <v>54.2</v>
          </cell>
          <cell r="M3074">
            <v>6.27</v>
          </cell>
          <cell r="P3074" t="str">
            <v/>
          </cell>
          <cell r="S3074" t="str">
            <v/>
          </cell>
          <cell r="T3074" t="str">
            <v/>
          </cell>
          <cell r="U3074" t="str">
            <v/>
          </cell>
          <cell r="W3074">
            <v>71.8</v>
          </cell>
          <cell r="X3074">
            <v>7.4</v>
          </cell>
          <cell r="AA3074" t="str">
            <v/>
          </cell>
          <cell r="AD3074" t="str">
            <v/>
          </cell>
          <cell r="AE3074" t="str">
            <v/>
          </cell>
          <cell r="AF3074" t="str">
            <v/>
          </cell>
        </row>
        <row r="3075">
          <cell r="D3075" t="str">
            <v>186615016</v>
          </cell>
          <cell r="E3075">
            <v>1866150</v>
          </cell>
          <cell r="F3075" t="str">
            <v>BGP (Connect G) 2 Business Gas</v>
          </cell>
          <cell r="G3075" t="str">
            <v>G</v>
          </cell>
          <cell r="H3075" t="str">
            <v>NORWEB</v>
          </cell>
          <cell r="I3075">
            <v>16</v>
          </cell>
          <cell r="J3075" t="str">
            <v>ICE0</v>
          </cell>
          <cell r="K3075" t="str">
            <v>STANDARD</v>
          </cell>
          <cell r="L3075">
            <v>54.2</v>
          </cell>
          <cell r="M3075">
            <v>6.33</v>
          </cell>
          <cell r="P3075" t="str">
            <v/>
          </cell>
          <cell r="S3075" t="str">
            <v/>
          </cell>
          <cell r="T3075" t="str">
            <v/>
          </cell>
          <cell r="U3075" t="str">
            <v/>
          </cell>
          <cell r="W3075">
            <v>71.8</v>
          </cell>
          <cell r="X3075">
            <v>7.48</v>
          </cell>
          <cell r="AA3075" t="str">
            <v/>
          </cell>
          <cell r="AD3075" t="str">
            <v/>
          </cell>
          <cell r="AE3075" t="str">
            <v/>
          </cell>
          <cell r="AF3075" t="str">
            <v/>
          </cell>
        </row>
        <row r="3076">
          <cell r="D3076" t="str">
            <v>186615019</v>
          </cell>
          <cell r="E3076">
            <v>1866150</v>
          </cell>
          <cell r="F3076" t="str">
            <v>BGP (Connect G) 2 Business Gas</v>
          </cell>
          <cell r="G3076" t="str">
            <v>G</v>
          </cell>
          <cell r="H3076" t="str">
            <v>SEEBOARD</v>
          </cell>
          <cell r="I3076">
            <v>19</v>
          </cell>
          <cell r="J3076" t="str">
            <v>ICE0</v>
          </cell>
          <cell r="K3076" t="str">
            <v>STANDARD</v>
          </cell>
          <cell r="L3076">
            <v>54.2</v>
          </cell>
          <cell r="M3076">
            <v>6.42</v>
          </cell>
          <cell r="P3076" t="str">
            <v/>
          </cell>
          <cell r="S3076" t="str">
            <v/>
          </cell>
          <cell r="T3076" t="str">
            <v/>
          </cell>
          <cell r="U3076" t="str">
            <v/>
          </cell>
          <cell r="W3076">
            <v>71.8</v>
          </cell>
          <cell r="X3076">
            <v>7.59</v>
          </cell>
          <cell r="AA3076" t="str">
            <v/>
          </cell>
          <cell r="AD3076" t="str">
            <v/>
          </cell>
          <cell r="AE3076" t="str">
            <v/>
          </cell>
          <cell r="AF3076" t="str">
            <v/>
          </cell>
        </row>
        <row r="3077">
          <cell r="D3077" t="str">
            <v>186615020</v>
          </cell>
          <cell r="E3077">
            <v>1866150</v>
          </cell>
          <cell r="F3077" t="str">
            <v>BGP (Connect G) 2 Business Gas</v>
          </cell>
          <cell r="G3077" t="str">
            <v>G</v>
          </cell>
          <cell r="H3077" t="str">
            <v>SOUTHERN</v>
          </cell>
          <cell r="I3077">
            <v>20</v>
          </cell>
          <cell r="J3077" t="str">
            <v>ICE0</v>
          </cell>
          <cell r="K3077" t="str">
            <v>STANDARD</v>
          </cell>
          <cell r="L3077">
            <v>54.2</v>
          </cell>
          <cell r="M3077">
            <v>6.53</v>
          </cell>
          <cell r="P3077" t="str">
            <v/>
          </cell>
          <cell r="S3077" t="str">
            <v/>
          </cell>
          <cell r="T3077" t="str">
            <v/>
          </cell>
          <cell r="U3077" t="str">
            <v/>
          </cell>
          <cell r="W3077">
            <v>71.8</v>
          </cell>
          <cell r="X3077">
            <v>7.73</v>
          </cell>
          <cell r="AA3077" t="str">
            <v/>
          </cell>
          <cell r="AD3077" t="str">
            <v/>
          </cell>
          <cell r="AE3077" t="str">
            <v/>
          </cell>
          <cell r="AF3077" t="str">
            <v/>
          </cell>
        </row>
        <row r="3078">
          <cell r="D3078" t="str">
            <v>186615022</v>
          </cell>
          <cell r="E3078">
            <v>1866150</v>
          </cell>
          <cell r="F3078" t="str">
            <v>BGP (Connect G) 2 Business Gas</v>
          </cell>
          <cell r="G3078" t="str">
            <v>G</v>
          </cell>
          <cell r="H3078" t="str">
            <v>SWEB</v>
          </cell>
          <cell r="I3078">
            <v>22</v>
          </cell>
          <cell r="J3078" t="str">
            <v>ICE0</v>
          </cell>
          <cell r="K3078" t="str">
            <v>STANDARD</v>
          </cell>
          <cell r="L3078">
            <v>54.2</v>
          </cell>
          <cell r="M3078">
            <v>6.74</v>
          </cell>
          <cell r="P3078" t="str">
            <v/>
          </cell>
          <cell r="S3078" t="str">
            <v/>
          </cell>
          <cell r="T3078" t="str">
            <v/>
          </cell>
          <cell r="U3078" t="str">
            <v/>
          </cell>
          <cell r="W3078">
            <v>71.8</v>
          </cell>
          <cell r="X3078">
            <v>8</v>
          </cell>
          <cell r="AA3078" t="str">
            <v/>
          </cell>
          <cell r="AD3078" t="str">
            <v/>
          </cell>
          <cell r="AE3078" t="str">
            <v/>
          </cell>
          <cell r="AF3078" t="str">
            <v/>
          </cell>
        </row>
        <row r="3079">
          <cell r="D3079" t="str">
            <v>186615021</v>
          </cell>
          <cell r="E3079">
            <v>1866150</v>
          </cell>
          <cell r="F3079" t="str">
            <v>BGP (Connect G) 2 Business Gas</v>
          </cell>
          <cell r="G3079" t="str">
            <v>G</v>
          </cell>
          <cell r="H3079" t="str">
            <v>SWALEC</v>
          </cell>
          <cell r="I3079">
            <v>21</v>
          </cell>
          <cell r="J3079" t="str">
            <v>ICE0</v>
          </cell>
          <cell r="K3079" t="str">
            <v>STANDARD</v>
          </cell>
          <cell r="L3079">
            <v>54.2</v>
          </cell>
          <cell r="M3079">
            <v>6.42</v>
          </cell>
          <cell r="P3079" t="str">
            <v/>
          </cell>
          <cell r="S3079" t="str">
            <v/>
          </cell>
          <cell r="T3079" t="str">
            <v/>
          </cell>
          <cell r="U3079" t="str">
            <v/>
          </cell>
          <cell r="W3079">
            <v>71.8</v>
          </cell>
          <cell r="X3079">
            <v>7.59</v>
          </cell>
          <cell r="AA3079" t="str">
            <v/>
          </cell>
          <cell r="AD3079" t="str">
            <v/>
          </cell>
          <cell r="AE3079" t="str">
            <v/>
          </cell>
          <cell r="AF3079" t="str">
            <v/>
          </cell>
        </row>
        <row r="3080">
          <cell r="D3080" t="str">
            <v>186615023</v>
          </cell>
          <cell r="E3080">
            <v>1866150</v>
          </cell>
          <cell r="F3080" t="str">
            <v>BGP (Connect G) 2 Business Gas</v>
          </cell>
          <cell r="G3080" t="str">
            <v>G</v>
          </cell>
          <cell r="H3080" t="str">
            <v>YORKSHIRE</v>
          </cell>
          <cell r="I3080">
            <v>23</v>
          </cell>
          <cell r="J3080" t="str">
            <v>ICE0</v>
          </cell>
          <cell r="K3080" t="str">
            <v>STANDARD</v>
          </cell>
          <cell r="L3080">
            <v>54.2</v>
          </cell>
          <cell r="M3080">
            <v>6.23</v>
          </cell>
          <cell r="P3080" t="str">
            <v/>
          </cell>
          <cell r="S3080" t="str">
            <v/>
          </cell>
          <cell r="T3080" t="str">
            <v/>
          </cell>
          <cell r="U3080" t="str">
            <v/>
          </cell>
          <cell r="W3080">
            <v>71.8</v>
          </cell>
          <cell r="X3080">
            <v>7.35</v>
          </cell>
          <cell r="AA3080" t="str">
            <v/>
          </cell>
          <cell r="AD3080" t="str">
            <v/>
          </cell>
          <cell r="AE3080" t="str">
            <v/>
          </cell>
          <cell r="AF3080" t="str">
            <v/>
          </cell>
        </row>
        <row r="3081">
          <cell r="D3081" t="str">
            <v>186615018</v>
          </cell>
          <cell r="E3081">
            <v>1866150</v>
          </cell>
          <cell r="F3081" t="str">
            <v>BGP (Connect G) 2 Business Gas</v>
          </cell>
          <cell r="G3081" t="str">
            <v>G</v>
          </cell>
          <cell r="H3081" t="str">
            <v>SCOTTISH POWER</v>
          </cell>
          <cell r="I3081">
            <v>18</v>
          </cell>
          <cell r="J3081" t="str">
            <v>ICE0</v>
          </cell>
          <cell r="K3081" t="str">
            <v>STANDARD</v>
          </cell>
          <cell r="L3081">
            <v>54.2</v>
          </cell>
          <cell r="M3081">
            <v>6.49</v>
          </cell>
          <cell r="P3081" t="str">
            <v/>
          </cell>
          <cell r="S3081" t="str">
            <v/>
          </cell>
          <cell r="T3081" t="str">
            <v/>
          </cell>
          <cell r="U3081" t="str">
            <v/>
          </cell>
          <cell r="W3081">
            <v>71.8</v>
          </cell>
          <cell r="X3081">
            <v>7.68</v>
          </cell>
          <cell r="AA3081" t="str">
            <v/>
          </cell>
          <cell r="AD3081" t="str">
            <v/>
          </cell>
          <cell r="AE3081" t="str">
            <v/>
          </cell>
          <cell r="AF3081" t="str">
            <v/>
          </cell>
        </row>
        <row r="3082">
          <cell r="D3082" t="str">
            <v>186615017</v>
          </cell>
          <cell r="E3082">
            <v>1866150</v>
          </cell>
          <cell r="F3082" t="str">
            <v>BGP (Connect G) 2 Business Gas</v>
          </cell>
          <cell r="G3082" t="str">
            <v>G</v>
          </cell>
          <cell r="H3082" t="str">
            <v>SCOTTISH HYDRO</v>
          </cell>
          <cell r="I3082">
            <v>17</v>
          </cell>
          <cell r="J3082" t="str">
            <v>ICE0</v>
          </cell>
          <cell r="K3082" t="str">
            <v>STANDARD</v>
          </cell>
          <cell r="L3082">
            <v>54.2</v>
          </cell>
          <cell r="M3082">
            <v>6.49</v>
          </cell>
          <cell r="P3082" t="str">
            <v/>
          </cell>
          <cell r="S3082" t="str">
            <v/>
          </cell>
          <cell r="T3082" t="str">
            <v/>
          </cell>
          <cell r="U3082" t="str">
            <v/>
          </cell>
          <cell r="W3082">
            <v>71.8</v>
          </cell>
          <cell r="X3082">
            <v>7.68</v>
          </cell>
          <cell r="AA3082" t="str">
            <v/>
          </cell>
          <cell r="AD3082" t="str">
            <v/>
          </cell>
          <cell r="AE3082" t="str">
            <v/>
          </cell>
          <cell r="AF3082" t="str">
            <v/>
          </cell>
        </row>
        <row r="3083">
          <cell r="D3083" t="str">
            <v>186615110</v>
          </cell>
          <cell r="E3083">
            <v>1866151</v>
          </cell>
          <cell r="F3083" t="str">
            <v>BGP (Connect H) 2 Business Gas</v>
          </cell>
          <cell r="G3083" t="str">
            <v>G</v>
          </cell>
          <cell r="H3083" t="str">
            <v>EASTERN</v>
          </cell>
          <cell r="I3083">
            <v>10</v>
          </cell>
          <cell r="J3083" t="str">
            <v>ICE0</v>
          </cell>
          <cell r="K3083" t="str">
            <v>STANDARD</v>
          </cell>
          <cell r="L3083">
            <v>31</v>
          </cell>
          <cell r="M3083">
            <v>3.39</v>
          </cell>
          <cell r="P3083" t="str">
            <v/>
          </cell>
          <cell r="S3083" t="str">
            <v/>
          </cell>
          <cell r="T3083" t="str">
            <v/>
          </cell>
          <cell r="U3083" t="str">
            <v/>
          </cell>
          <cell r="W3083">
            <v>32.26</v>
          </cell>
          <cell r="X3083">
            <v>4.18</v>
          </cell>
          <cell r="AA3083" t="str">
            <v/>
          </cell>
          <cell r="AD3083" t="str">
            <v/>
          </cell>
          <cell r="AE3083" t="str">
            <v/>
          </cell>
          <cell r="AF3083" t="str">
            <v/>
          </cell>
        </row>
        <row r="3084">
          <cell r="D3084" t="str">
            <v>186615111</v>
          </cell>
          <cell r="E3084">
            <v>1866151</v>
          </cell>
          <cell r="F3084" t="str">
            <v>BGP (Connect H) 2 Business Gas</v>
          </cell>
          <cell r="G3084" t="str">
            <v>G</v>
          </cell>
          <cell r="H3084" t="str">
            <v>EAST MIDLANDS</v>
          </cell>
          <cell r="I3084">
            <v>11</v>
          </cell>
          <cell r="J3084" t="str">
            <v>ICE0</v>
          </cell>
          <cell r="K3084" t="str">
            <v>STANDARD</v>
          </cell>
          <cell r="L3084">
            <v>31</v>
          </cell>
          <cell r="M3084">
            <v>3.28</v>
          </cell>
          <cell r="P3084" t="str">
            <v/>
          </cell>
          <cell r="S3084" t="str">
            <v/>
          </cell>
          <cell r="T3084" t="str">
            <v/>
          </cell>
          <cell r="U3084" t="str">
            <v/>
          </cell>
          <cell r="W3084">
            <v>32.26</v>
          </cell>
          <cell r="X3084">
            <v>4.05</v>
          </cell>
          <cell r="AA3084" t="str">
            <v/>
          </cell>
          <cell r="AD3084" t="str">
            <v/>
          </cell>
          <cell r="AE3084" t="str">
            <v/>
          </cell>
          <cell r="AF3084" t="str">
            <v/>
          </cell>
        </row>
        <row r="3085">
          <cell r="D3085" t="str">
            <v>186615112</v>
          </cell>
          <cell r="E3085">
            <v>1866151</v>
          </cell>
          <cell r="F3085" t="str">
            <v>BGP (Connect H) 2 Business Gas</v>
          </cell>
          <cell r="G3085" t="str">
            <v>G</v>
          </cell>
          <cell r="H3085" t="str">
            <v>LONDON</v>
          </cell>
          <cell r="I3085">
            <v>12</v>
          </cell>
          <cell r="J3085" t="str">
            <v>ICE0</v>
          </cell>
          <cell r="K3085" t="str">
            <v>STANDARD</v>
          </cell>
          <cell r="L3085">
            <v>31</v>
          </cell>
          <cell r="M3085">
            <v>3.57</v>
          </cell>
          <cell r="P3085" t="str">
            <v/>
          </cell>
          <cell r="S3085" t="str">
            <v/>
          </cell>
          <cell r="T3085" t="str">
            <v/>
          </cell>
          <cell r="U3085" t="str">
            <v/>
          </cell>
          <cell r="W3085">
            <v>32.26</v>
          </cell>
          <cell r="X3085">
            <v>4.4000000000000004</v>
          </cell>
          <cell r="AA3085" t="str">
            <v/>
          </cell>
          <cell r="AD3085" t="str">
            <v/>
          </cell>
          <cell r="AE3085" t="str">
            <v/>
          </cell>
          <cell r="AF3085" t="str">
            <v/>
          </cell>
        </row>
        <row r="3086">
          <cell r="D3086" t="str">
            <v>186615113</v>
          </cell>
          <cell r="E3086">
            <v>1866151</v>
          </cell>
          <cell r="F3086" t="str">
            <v>BGP (Connect H) 2 Business Gas</v>
          </cell>
          <cell r="G3086" t="str">
            <v>G</v>
          </cell>
          <cell r="H3086" t="str">
            <v>MANWEB</v>
          </cell>
          <cell r="I3086">
            <v>13</v>
          </cell>
          <cell r="J3086" t="str">
            <v>ICE0</v>
          </cell>
          <cell r="K3086" t="str">
            <v>STANDARD</v>
          </cell>
          <cell r="L3086">
            <v>31</v>
          </cell>
          <cell r="M3086">
            <v>3.46</v>
          </cell>
          <cell r="P3086" t="str">
            <v/>
          </cell>
          <cell r="S3086" t="str">
            <v/>
          </cell>
          <cell r="T3086" t="str">
            <v/>
          </cell>
          <cell r="U3086" t="str">
            <v/>
          </cell>
          <cell r="W3086">
            <v>32.26</v>
          </cell>
          <cell r="X3086">
            <v>4.2699999999999996</v>
          </cell>
          <cell r="AA3086" t="str">
            <v/>
          </cell>
          <cell r="AD3086" t="str">
            <v/>
          </cell>
          <cell r="AE3086" t="str">
            <v/>
          </cell>
          <cell r="AF3086" t="str">
            <v/>
          </cell>
        </row>
        <row r="3087">
          <cell r="D3087" t="str">
            <v>186615114</v>
          </cell>
          <cell r="E3087">
            <v>1866151</v>
          </cell>
          <cell r="F3087" t="str">
            <v>BGP (Connect H) 2 Business Gas</v>
          </cell>
          <cell r="G3087" t="str">
            <v>G</v>
          </cell>
          <cell r="H3087" t="str">
            <v>MIDLANDS</v>
          </cell>
          <cell r="I3087">
            <v>14</v>
          </cell>
          <cell r="J3087" t="str">
            <v>ICE0</v>
          </cell>
          <cell r="K3087" t="str">
            <v>STANDARD</v>
          </cell>
          <cell r="L3087">
            <v>31</v>
          </cell>
          <cell r="M3087">
            <v>3.4</v>
          </cell>
          <cell r="P3087" t="str">
            <v/>
          </cell>
          <cell r="S3087" t="str">
            <v/>
          </cell>
          <cell r="T3087" t="str">
            <v/>
          </cell>
          <cell r="U3087" t="str">
            <v/>
          </cell>
          <cell r="W3087">
            <v>32.26</v>
          </cell>
          <cell r="X3087">
            <v>4.1900000000000004</v>
          </cell>
          <cell r="AA3087" t="str">
            <v/>
          </cell>
          <cell r="AD3087" t="str">
            <v/>
          </cell>
          <cell r="AE3087" t="str">
            <v/>
          </cell>
          <cell r="AF3087" t="str">
            <v/>
          </cell>
        </row>
        <row r="3088">
          <cell r="D3088" t="str">
            <v>186615115</v>
          </cell>
          <cell r="E3088">
            <v>1866151</v>
          </cell>
          <cell r="F3088" t="str">
            <v>BGP (Connect H) 2 Business Gas</v>
          </cell>
          <cell r="G3088" t="str">
            <v>G</v>
          </cell>
          <cell r="H3088" t="str">
            <v>NORTHERN</v>
          </cell>
          <cell r="I3088">
            <v>15</v>
          </cell>
          <cell r="J3088" t="str">
            <v>ICE0</v>
          </cell>
          <cell r="K3088" t="str">
            <v>STANDARD</v>
          </cell>
          <cell r="L3088">
            <v>31</v>
          </cell>
          <cell r="M3088">
            <v>3.37</v>
          </cell>
          <cell r="P3088" t="str">
            <v/>
          </cell>
          <cell r="S3088" t="str">
            <v/>
          </cell>
          <cell r="T3088" t="str">
            <v/>
          </cell>
          <cell r="U3088" t="str">
            <v/>
          </cell>
          <cell r="W3088">
            <v>32.26</v>
          </cell>
          <cell r="X3088">
            <v>4.17</v>
          </cell>
          <cell r="AA3088" t="str">
            <v/>
          </cell>
          <cell r="AD3088" t="str">
            <v/>
          </cell>
          <cell r="AE3088" t="str">
            <v/>
          </cell>
          <cell r="AF3088" t="str">
            <v/>
          </cell>
        </row>
        <row r="3089">
          <cell r="D3089" t="str">
            <v>186615116</v>
          </cell>
          <cell r="E3089">
            <v>1866151</v>
          </cell>
          <cell r="F3089" t="str">
            <v>BGP (Connect H) 2 Business Gas</v>
          </cell>
          <cell r="G3089" t="str">
            <v>G</v>
          </cell>
          <cell r="H3089" t="str">
            <v>NORWEB</v>
          </cell>
          <cell r="I3089">
            <v>16</v>
          </cell>
          <cell r="J3089" t="str">
            <v>ICE0</v>
          </cell>
          <cell r="K3089" t="str">
            <v>STANDARD</v>
          </cell>
          <cell r="L3089">
            <v>31</v>
          </cell>
          <cell r="M3089">
            <v>3.42</v>
          </cell>
          <cell r="P3089" t="str">
            <v/>
          </cell>
          <cell r="S3089" t="str">
            <v/>
          </cell>
          <cell r="T3089" t="str">
            <v/>
          </cell>
          <cell r="U3089" t="str">
            <v/>
          </cell>
          <cell r="W3089">
            <v>32.26</v>
          </cell>
          <cell r="X3089">
            <v>4.22</v>
          </cell>
          <cell r="AA3089" t="str">
            <v/>
          </cell>
          <cell r="AD3089" t="str">
            <v/>
          </cell>
          <cell r="AE3089" t="str">
            <v/>
          </cell>
          <cell r="AF3089" t="str">
            <v/>
          </cell>
        </row>
        <row r="3090">
          <cell r="D3090" t="str">
            <v>186615119</v>
          </cell>
          <cell r="E3090">
            <v>1866151</v>
          </cell>
          <cell r="F3090" t="str">
            <v>BGP (Connect H) 2 Business Gas</v>
          </cell>
          <cell r="G3090" t="str">
            <v>G</v>
          </cell>
          <cell r="H3090" t="str">
            <v>SEEBOARD</v>
          </cell>
          <cell r="I3090">
            <v>19</v>
          </cell>
          <cell r="J3090" t="str">
            <v>ICE0</v>
          </cell>
          <cell r="K3090" t="str">
            <v>STANDARD</v>
          </cell>
          <cell r="L3090">
            <v>31</v>
          </cell>
          <cell r="M3090">
            <v>3.48</v>
          </cell>
          <cell r="P3090" t="str">
            <v/>
          </cell>
          <cell r="S3090" t="str">
            <v/>
          </cell>
          <cell r="T3090" t="str">
            <v/>
          </cell>
          <cell r="U3090" t="str">
            <v/>
          </cell>
          <cell r="W3090">
            <v>32.26</v>
          </cell>
          <cell r="X3090">
            <v>4.29</v>
          </cell>
          <cell r="AA3090" t="str">
            <v/>
          </cell>
          <cell r="AD3090" t="str">
            <v/>
          </cell>
          <cell r="AE3090" t="str">
            <v/>
          </cell>
          <cell r="AF3090" t="str">
            <v/>
          </cell>
        </row>
        <row r="3091">
          <cell r="D3091" t="str">
            <v>186615120</v>
          </cell>
          <cell r="E3091">
            <v>1866151</v>
          </cell>
          <cell r="F3091" t="str">
            <v>BGP (Connect H) 2 Business Gas</v>
          </cell>
          <cell r="G3091" t="str">
            <v>G</v>
          </cell>
          <cell r="H3091" t="str">
            <v>SOUTHERN</v>
          </cell>
          <cell r="I3091">
            <v>20</v>
          </cell>
          <cell r="J3091" t="str">
            <v>ICE0</v>
          </cell>
          <cell r="K3091" t="str">
            <v>STANDARD</v>
          </cell>
          <cell r="L3091">
            <v>31</v>
          </cell>
          <cell r="M3091">
            <v>3.56</v>
          </cell>
          <cell r="P3091" t="str">
            <v/>
          </cell>
          <cell r="S3091" t="str">
            <v/>
          </cell>
          <cell r="T3091" t="str">
            <v/>
          </cell>
          <cell r="U3091" t="str">
            <v/>
          </cell>
          <cell r="W3091">
            <v>32.26</v>
          </cell>
          <cell r="X3091">
            <v>4.3899999999999997</v>
          </cell>
          <cell r="AA3091" t="str">
            <v/>
          </cell>
          <cell r="AD3091" t="str">
            <v/>
          </cell>
          <cell r="AE3091" t="str">
            <v/>
          </cell>
          <cell r="AF3091" t="str">
            <v/>
          </cell>
        </row>
        <row r="3092">
          <cell r="D3092" t="str">
            <v>186615122</v>
          </cell>
          <cell r="E3092">
            <v>1866151</v>
          </cell>
          <cell r="F3092" t="str">
            <v>BGP (Connect H) 2 Business Gas</v>
          </cell>
          <cell r="G3092" t="str">
            <v>G</v>
          </cell>
          <cell r="H3092" t="str">
            <v>SWEB</v>
          </cell>
          <cell r="I3092">
            <v>22</v>
          </cell>
          <cell r="J3092" t="str">
            <v>ICE0</v>
          </cell>
          <cell r="K3092" t="str">
            <v>STANDARD</v>
          </cell>
          <cell r="L3092">
            <v>31</v>
          </cell>
          <cell r="M3092">
            <v>3.7</v>
          </cell>
          <cell r="P3092" t="str">
            <v/>
          </cell>
          <cell r="S3092" t="str">
            <v/>
          </cell>
          <cell r="T3092" t="str">
            <v/>
          </cell>
          <cell r="U3092" t="str">
            <v/>
          </cell>
          <cell r="W3092">
            <v>32.26</v>
          </cell>
          <cell r="X3092">
            <v>4.57</v>
          </cell>
          <cell r="AA3092" t="str">
            <v/>
          </cell>
          <cell r="AD3092" t="str">
            <v/>
          </cell>
          <cell r="AE3092" t="str">
            <v/>
          </cell>
          <cell r="AF3092" t="str">
            <v/>
          </cell>
        </row>
        <row r="3093">
          <cell r="D3093" t="str">
            <v>186615121</v>
          </cell>
          <cell r="E3093">
            <v>1866151</v>
          </cell>
          <cell r="F3093" t="str">
            <v>BGP (Connect H) 2 Business Gas</v>
          </cell>
          <cell r="G3093" t="str">
            <v>G</v>
          </cell>
          <cell r="H3093" t="str">
            <v>SWALEC</v>
          </cell>
          <cell r="I3093">
            <v>21</v>
          </cell>
          <cell r="J3093" t="str">
            <v>ICE0</v>
          </cell>
          <cell r="K3093" t="str">
            <v>STANDARD</v>
          </cell>
          <cell r="L3093">
            <v>31</v>
          </cell>
          <cell r="M3093">
            <v>3.48</v>
          </cell>
          <cell r="P3093" t="str">
            <v/>
          </cell>
          <cell r="S3093" t="str">
            <v/>
          </cell>
          <cell r="T3093" t="str">
            <v/>
          </cell>
          <cell r="U3093" t="str">
            <v/>
          </cell>
          <cell r="W3093">
            <v>32.26</v>
          </cell>
          <cell r="X3093">
            <v>4.29</v>
          </cell>
          <cell r="AA3093" t="str">
            <v/>
          </cell>
          <cell r="AD3093" t="str">
            <v/>
          </cell>
          <cell r="AE3093" t="str">
            <v/>
          </cell>
          <cell r="AF3093" t="str">
            <v/>
          </cell>
        </row>
        <row r="3094">
          <cell r="D3094" t="str">
            <v>186615123</v>
          </cell>
          <cell r="E3094">
            <v>1866151</v>
          </cell>
          <cell r="F3094" t="str">
            <v>BGP (Connect H) 2 Business Gas</v>
          </cell>
          <cell r="G3094" t="str">
            <v>G</v>
          </cell>
          <cell r="H3094" t="str">
            <v>YORKSHIRE</v>
          </cell>
          <cell r="I3094">
            <v>23</v>
          </cell>
          <cell r="J3094" t="str">
            <v>ICE0</v>
          </cell>
          <cell r="K3094" t="str">
            <v>STANDARD</v>
          </cell>
          <cell r="L3094">
            <v>31</v>
          </cell>
          <cell r="M3094">
            <v>3.34</v>
          </cell>
          <cell r="P3094" t="str">
            <v/>
          </cell>
          <cell r="S3094" t="str">
            <v/>
          </cell>
          <cell r="T3094" t="str">
            <v/>
          </cell>
          <cell r="U3094" t="str">
            <v/>
          </cell>
          <cell r="W3094">
            <v>32.26</v>
          </cell>
          <cell r="X3094">
            <v>4.13</v>
          </cell>
          <cell r="AA3094" t="str">
            <v/>
          </cell>
          <cell r="AD3094" t="str">
            <v/>
          </cell>
          <cell r="AE3094" t="str">
            <v/>
          </cell>
          <cell r="AF3094" t="str">
            <v/>
          </cell>
        </row>
        <row r="3095">
          <cell r="D3095" t="str">
            <v>186615118</v>
          </cell>
          <cell r="E3095">
            <v>1866151</v>
          </cell>
          <cell r="F3095" t="str">
            <v>BGP (Connect H) 2 Business Gas</v>
          </cell>
          <cell r="G3095" t="str">
            <v>G</v>
          </cell>
          <cell r="H3095" t="str">
            <v>SCOTTISH POWER</v>
          </cell>
          <cell r="I3095">
            <v>18</v>
          </cell>
          <cell r="J3095" t="str">
            <v>ICE0</v>
          </cell>
          <cell r="K3095" t="str">
            <v>STANDARD</v>
          </cell>
          <cell r="L3095">
            <v>31</v>
          </cell>
          <cell r="M3095">
            <v>3.53</v>
          </cell>
          <cell r="P3095" t="str">
            <v/>
          </cell>
          <cell r="S3095" t="str">
            <v/>
          </cell>
          <cell r="T3095" t="str">
            <v/>
          </cell>
          <cell r="U3095" t="str">
            <v/>
          </cell>
          <cell r="W3095">
            <v>32.26</v>
          </cell>
          <cell r="X3095">
            <v>4.3499999999999996</v>
          </cell>
          <cell r="AA3095" t="str">
            <v/>
          </cell>
          <cell r="AD3095" t="str">
            <v/>
          </cell>
          <cell r="AE3095" t="str">
            <v/>
          </cell>
          <cell r="AF3095" t="str">
            <v/>
          </cell>
        </row>
        <row r="3096">
          <cell r="D3096" t="str">
            <v>186615117</v>
          </cell>
          <cell r="E3096">
            <v>1866151</v>
          </cell>
          <cell r="F3096" t="str">
            <v>BGP (Connect H) 2 Business Gas</v>
          </cell>
          <cell r="G3096" t="str">
            <v>G</v>
          </cell>
          <cell r="H3096" t="str">
            <v>SCOTTISH HYDRO</v>
          </cell>
          <cell r="I3096">
            <v>17</v>
          </cell>
          <cell r="J3096" t="str">
            <v>ICE0</v>
          </cell>
          <cell r="K3096" t="str">
            <v>STANDARD</v>
          </cell>
          <cell r="L3096">
            <v>31</v>
          </cell>
          <cell r="M3096">
            <v>3.53</v>
          </cell>
          <cell r="P3096" t="str">
            <v/>
          </cell>
          <cell r="S3096" t="str">
            <v/>
          </cell>
          <cell r="T3096" t="str">
            <v/>
          </cell>
          <cell r="U3096" t="str">
            <v/>
          </cell>
          <cell r="W3096">
            <v>32.26</v>
          </cell>
          <cell r="X3096">
            <v>4.3499999999999996</v>
          </cell>
          <cell r="AA3096" t="str">
            <v/>
          </cell>
          <cell r="AD3096" t="str">
            <v/>
          </cell>
          <cell r="AE3096" t="str">
            <v/>
          </cell>
          <cell r="AF3096" t="str">
            <v/>
          </cell>
        </row>
        <row r="3097">
          <cell r="D3097" t="str">
            <v>186616810</v>
          </cell>
          <cell r="E3097">
            <v>1866168</v>
          </cell>
          <cell r="F3097" t="str">
            <v>BGP (Connect I) 2</v>
          </cell>
          <cell r="G3097" t="str">
            <v>G</v>
          </cell>
          <cell r="H3097" t="str">
            <v>EASTERN</v>
          </cell>
          <cell r="I3097">
            <v>10</v>
          </cell>
          <cell r="J3097" t="str">
            <v>ICE0</v>
          </cell>
          <cell r="K3097" t="str">
            <v>STANDARD</v>
          </cell>
          <cell r="L3097">
            <v>31</v>
          </cell>
          <cell r="M3097">
            <v>3.59</v>
          </cell>
          <cell r="P3097" t="str">
            <v/>
          </cell>
          <cell r="S3097" t="str">
            <v/>
          </cell>
          <cell r="T3097" t="str">
            <v/>
          </cell>
          <cell r="U3097" t="str">
            <v/>
          </cell>
          <cell r="W3097">
            <v>32.26</v>
          </cell>
          <cell r="X3097">
            <v>4.38</v>
          </cell>
          <cell r="AA3097" t="str">
            <v/>
          </cell>
          <cell r="AD3097" t="str">
            <v/>
          </cell>
          <cell r="AE3097" t="str">
            <v/>
          </cell>
          <cell r="AF3097" t="str">
            <v/>
          </cell>
        </row>
        <row r="3098">
          <cell r="D3098" t="str">
            <v>186616811</v>
          </cell>
          <cell r="E3098">
            <v>1866168</v>
          </cell>
          <cell r="F3098" t="str">
            <v>BGP (Connect I) 2</v>
          </cell>
          <cell r="G3098" t="str">
            <v>G</v>
          </cell>
          <cell r="H3098" t="str">
            <v>EAST MIDLANDS</v>
          </cell>
          <cell r="I3098">
            <v>11</v>
          </cell>
          <cell r="J3098" t="str">
            <v>ICE0</v>
          </cell>
          <cell r="K3098" t="str">
            <v>STANDARD</v>
          </cell>
          <cell r="L3098">
            <v>31</v>
          </cell>
          <cell r="M3098">
            <v>3.48</v>
          </cell>
          <cell r="P3098" t="str">
            <v/>
          </cell>
          <cell r="S3098" t="str">
            <v/>
          </cell>
          <cell r="T3098" t="str">
            <v/>
          </cell>
          <cell r="U3098" t="str">
            <v/>
          </cell>
          <cell r="W3098">
            <v>32.26</v>
          </cell>
          <cell r="X3098">
            <v>4.25</v>
          </cell>
          <cell r="AA3098" t="str">
            <v/>
          </cell>
          <cell r="AD3098" t="str">
            <v/>
          </cell>
          <cell r="AE3098" t="str">
            <v/>
          </cell>
          <cell r="AF3098" t="str">
            <v/>
          </cell>
        </row>
        <row r="3099">
          <cell r="D3099" t="str">
            <v>186616812</v>
          </cell>
          <cell r="E3099">
            <v>1866168</v>
          </cell>
          <cell r="F3099" t="str">
            <v>BGP (Connect I) 2</v>
          </cell>
          <cell r="G3099" t="str">
            <v>G</v>
          </cell>
          <cell r="H3099" t="str">
            <v>LONDON</v>
          </cell>
          <cell r="I3099">
            <v>12</v>
          </cell>
          <cell r="J3099" t="str">
            <v>ICE0</v>
          </cell>
          <cell r="K3099" t="str">
            <v>STANDARD</v>
          </cell>
          <cell r="L3099">
            <v>31</v>
          </cell>
          <cell r="M3099">
            <v>3.77</v>
          </cell>
          <cell r="P3099" t="str">
            <v/>
          </cell>
          <cell r="S3099" t="str">
            <v/>
          </cell>
          <cell r="T3099" t="str">
            <v/>
          </cell>
          <cell r="U3099" t="str">
            <v/>
          </cell>
          <cell r="W3099">
            <v>32.26</v>
          </cell>
          <cell r="X3099">
            <v>4.5999999999999996</v>
          </cell>
          <cell r="AA3099" t="str">
            <v/>
          </cell>
          <cell r="AD3099" t="str">
            <v/>
          </cell>
          <cell r="AE3099" t="str">
            <v/>
          </cell>
          <cell r="AF3099" t="str">
            <v/>
          </cell>
        </row>
        <row r="3100">
          <cell r="D3100" t="str">
            <v>186616813</v>
          </cell>
          <cell r="E3100">
            <v>1866168</v>
          </cell>
          <cell r="F3100" t="str">
            <v>BGP (Connect I) 2</v>
          </cell>
          <cell r="G3100" t="str">
            <v>G</v>
          </cell>
          <cell r="H3100" t="str">
            <v>MANWEB</v>
          </cell>
          <cell r="I3100">
            <v>13</v>
          </cell>
          <cell r="J3100" t="str">
            <v>ICE0</v>
          </cell>
          <cell r="K3100" t="str">
            <v>STANDARD</v>
          </cell>
          <cell r="L3100">
            <v>31</v>
          </cell>
          <cell r="M3100">
            <v>3.66</v>
          </cell>
          <cell r="P3100" t="str">
            <v/>
          </cell>
          <cell r="S3100" t="str">
            <v/>
          </cell>
          <cell r="T3100" t="str">
            <v/>
          </cell>
          <cell r="U3100" t="str">
            <v/>
          </cell>
          <cell r="W3100">
            <v>32.26</v>
          </cell>
          <cell r="X3100">
            <v>4.47</v>
          </cell>
          <cell r="AA3100" t="str">
            <v/>
          </cell>
          <cell r="AD3100" t="str">
            <v/>
          </cell>
          <cell r="AE3100" t="str">
            <v/>
          </cell>
          <cell r="AF3100" t="str">
            <v/>
          </cell>
        </row>
        <row r="3101">
          <cell r="D3101" t="str">
            <v>186616814</v>
          </cell>
          <cell r="E3101">
            <v>1866168</v>
          </cell>
          <cell r="F3101" t="str">
            <v>BGP (Connect I) 2</v>
          </cell>
          <cell r="G3101" t="str">
            <v>G</v>
          </cell>
          <cell r="H3101" t="str">
            <v>MIDLANDS</v>
          </cell>
          <cell r="I3101">
            <v>14</v>
          </cell>
          <cell r="J3101" t="str">
            <v>ICE0</v>
          </cell>
          <cell r="K3101" t="str">
            <v>STANDARD</v>
          </cell>
          <cell r="L3101">
            <v>31</v>
          </cell>
          <cell r="M3101">
            <v>3.6</v>
          </cell>
          <cell r="P3101" t="str">
            <v/>
          </cell>
          <cell r="S3101" t="str">
            <v/>
          </cell>
          <cell r="T3101" t="str">
            <v/>
          </cell>
          <cell r="U3101" t="str">
            <v/>
          </cell>
          <cell r="W3101">
            <v>32.26</v>
          </cell>
          <cell r="X3101">
            <v>4.3899999999999997</v>
          </cell>
          <cell r="AA3101" t="str">
            <v/>
          </cell>
          <cell r="AD3101" t="str">
            <v/>
          </cell>
          <cell r="AE3101" t="str">
            <v/>
          </cell>
          <cell r="AF3101" t="str">
            <v/>
          </cell>
        </row>
        <row r="3102">
          <cell r="D3102" t="str">
            <v>186616815</v>
          </cell>
          <cell r="E3102">
            <v>1866168</v>
          </cell>
          <cell r="F3102" t="str">
            <v>BGP (Connect I) 2</v>
          </cell>
          <cell r="G3102" t="str">
            <v>G</v>
          </cell>
          <cell r="H3102" t="str">
            <v>NORTHERN</v>
          </cell>
          <cell r="I3102">
            <v>15</v>
          </cell>
          <cell r="J3102" t="str">
            <v>ICE0</v>
          </cell>
          <cell r="K3102" t="str">
            <v>STANDARD</v>
          </cell>
          <cell r="L3102">
            <v>31</v>
          </cell>
          <cell r="M3102">
            <v>3.57</v>
          </cell>
          <cell r="P3102" t="str">
            <v/>
          </cell>
          <cell r="S3102" t="str">
            <v/>
          </cell>
          <cell r="T3102" t="str">
            <v/>
          </cell>
          <cell r="U3102" t="str">
            <v/>
          </cell>
          <cell r="W3102">
            <v>32.26</v>
          </cell>
          <cell r="X3102">
            <v>4.37</v>
          </cell>
          <cell r="AA3102" t="str">
            <v/>
          </cell>
          <cell r="AD3102" t="str">
            <v/>
          </cell>
          <cell r="AE3102" t="str">
            <v/>
          </cell>
          <cell r="AF3102" t="str">
            <v/>
          </cell>
        </row>
        <row r="3103">
          <cell r="D3103" t="str">
            <v>186616816</v>
          </cell>
          <cell r="E3103">
            <v>1866168</v>
          </cell>
          <cell r="F3103" t="str">
            <v>BGP (Connect I) 2</v>
          </cell>
          <cell r="G3103" t="str">
            <v>G</v>
          </cell>
          <cell r="H3103" t="str">
            <v>NORWEB</v>
          </cell>
          <cell r="I3103">
            <v>16</v>
          </cell>
          <cell r="J3103" t="str">
            <v>ICE0</v>
          </cell>
          <cell r="K3103" t="str">
            <v>STANDARD</v>
          </cell>
          <cell r="L3103">
            <v>31</v>
          </cell>
          <cell r="M3103">
            <v>3.62</v>
          </cell>
          <cell r="P3103" t="str">
            <v/>
          </cell>
          <cell r="S3103" t="str">
            <v/>
          </cell>
          <cell r="T3103" t="str">
            <v/>
          </cell>
          <cell r="U3103" t="str">
            <v/>
          </cell>
          <cell r="W3103">
            <v>32.26</v>
          </cell>
          <cell r="X3103">
            <v>4.42</v>
          </cell>
          <cell r="AA3103" t="str">
            <v/>
          </cell>
          <cell r="AD3103" t="str">
            <v/>
          </cell>
          <cell r="AE3103" t="str">
            <v/>
          </cell>
          <cell r="AF3103" t="str">
            <v/>
          </cell>
        </row>
        <row r="3104">
          <cell r="D3104" t="str">
            <v>186616819</v>
          </cell>
          <cell r="E3104">
            <v>1866168</v>
          </cell>
          <cell r="F3104" t="str">
            <v>BGP (Connect I) 2</v>
          </cell>
          <cell r="G3104" t="str">
            <v>G</v>
          </cell>
          <cell r="H3104" t="str">
            <v>SEEBOARD</v>
          </cell>
          <cell r="I3104">
            <v>19</v>
          </cell>
          <cell r="J3104" t="str">
            <v>ICE0</v>
          </cell>
          <cell r="K3104" t="str">
            <v>STANDARD</v>
          </cell>
          <cell r="L3104">
            <v>31</v>
          </cell>
          <cell r="M3104">
            <v>3.68</v>
          </cell>
          <cell r="P3104" t="str">
            <v/>
          </cell>
          <cell r="S3104" t="str">
            <v/>
          </cell>
          <cell r="T3104" t="str">
            <v/>
          </cell>
          <cell r="U3104" t="str">
            <v/>
          </cell>
          <cell r="W3104">
            <v>32.26</v>
          </cell>
          <cell r="X3104">
            <v>4.49</v>
          </cell>
          <cell r="AA3104" t="str">
            <v/>
          </cell>
          <cell r="AD3104" t="str">
            <v/>
          </cell>
          <cell r="AE3104" t="str">
            <v/>
          </cell>
          <cell r="AF3104" t="str">
            <v/>
          </cell>
        </row>
        <row r="3105">
          <cell r="D3105" t="str">
            <v>186616820</v>
          </cell>
          <cell r="E3105">
            <v>1866168</v>
          </cell>
          <cell r="F3105" t="str">
            <v>BGP (Connect I) 2</v>
          </cell>
          <cell r="G3105" t="str">
            <v>G</v>
          </cell>
          <cell r="H3105" t="str">
            <v>SOUTHERN</v>
          </cell>
          <cell r="I3105">
            <v>20</v>
          </cell>
          <cell r="J3105" t="str">
            <v>ICE0</v>
          </cell>
          <cell r="K3105" t="str">
            <v>STANDARD</v>
          </cell>
          <cell r="L3105">
            <v>31</v>
          </cell>
          <cell r="M3105">
            <v>3.76</v>
          </cell>
          <cell r="P3105" t="str">
            <v/>
          </cell>
          <cell r="S3105" t="str">
            <v/>
          </cell>
          <cell r="T3105" t="str">
            <v/>
          </cell>
          <cell r="U3105" t="str">
            <v/>
          </cell>
          <cell r="W3105">
            <v>32.26</v>
          </cell>
          <cell r="X3105">
            <v>4.59</v>
          </cell>
          <cell r="AA3105" t="str">
            <v/>
          </cell>
          <cell r="AD3105" t="str">
            <v/>
          </cell>
          <cell r="AE3105" t="str">
            <v/>
          </cell>
          <cell r="AF3105" t="str">
            <v/>
          </cell>
        </row>
        <row r="3106">
          <cell r="D3106" t="str">
            <v>186616822</v>
          </cell>
          <cell r="E3106">
            <v>1866168</v>
          </cell>
          <cell r="F3106" t="str">
            <v>BGP (Connect I) 2</v>
          </cell>
          <cell r="G3106" t="str">
            <v>G</v>
          </cell>
          <cell r="H3106" t="str">
            <v>SWEB</v>
          </cell>
          <cell r="I3106">
            <v>22</v>
          </cell>
          <cell r="J3106" t="str">
            <v>ICE0</v>
          </cell>
          <cell r="K3106" t="str">
            <v>STANDARD</v>
          </cell>
          <cell r="L3106">
            <v>31</v>
          </cell>
          <cell r="M3106">
            <v>3.9</v>
          </cell>
          <cell r="P3106" t="str">
            <v/>
          </cell>
          <cell r="S3106" t="str">
            <v/>
          </cell>
          <cell r="T3106" t="str">
            <v/>
          </cell>
          <cell r="U3106" t="str">
            <v/>
          </cell>
          <cell r="W3106">
            <v>32.26</v>
          </cell>
          <cell r="X3106">
            <v>4.7699999999999996</v>
          </cell>
          <cell r="AA3106" t="str">
            <v/>
          </cell>
          <cell r="AD3106" t="str">
            <v/>
          </cell>
          <cell r="AE3106" t="str">
            <v/>
          </cell>
          <cell r="AF3106" t="str">
            <v/>
          </cell>
        </row>
        <row r="3107">
          <cell r="D3107" t="str">
            <v>186616821</v>
          </cell>
          <cell r="E3107">
            <v>1866168</v>
          </cell>
          <cell r="F3107" t="str">
            <v>BGP (Connect I) 2</v>
          </cell>
          <cell r="G3107" t="str">
            <v>G</v>
          </cell>
          <cell r="H3107" t="str">
            <v>SWALEC</v>
          </cell>
          <cell r="I3107">
            <v>21</v>
          </cell>
          <cell r="J3107" t="str">
            <v>ICE0</v>
          </cell>
          <cell r="K3107" t="str">
            <v>STANDARD</v>
          </cell>
          <cell r="L3107">
            <v>31</v>
          </cell>
          <cell r="M3107">
            <v>3.68</v>
          </cell>
          <cell r="P3107" t="str">
            <v/>
          </cell>
          <cell r="S3107" t="str">
            <v/>
          </cell>
          <cell r="T3107" t="str">
            <v/>
          </cell>
          <cell r="U3107" t="str">
            <v/>
          </cell>
          <cell r="W3107">
            <v>32.26</v>
          </cell>
          <cell r="X3107">
            <v>4.49</v>
          </cell>
          <cell r="AA3107" t="str">
            <v/>
          </cell>
          <cell r="AD3107" t="str">
            <v/>
          </cell>
          <cell r="AE3107" t="str">
            <v/>
          </cell>
          <cell r="AF3107" t="str">
            <v/>
          </cell>
        </row>
        <row r="3108">
          <cell r="D3108" t="str">
            <v>186616823</v>
          </cell>
          <cell r="E3108">
            <v>1866168</v>
          </cell>
          <cell r="F3108" t="str">
            <v>BGP (Connect I) 2</v>
          </cell>
          <cell r="G3108" t="str">
            <v>G</v>
          </cell>
          <cell r="H3108" t="str">
            <v>YORKSHIRE</v>
          </cell>
          <cell r="I3108">
            <v>23</v>
          </cell>
          <cell r="J3108" t="str">
            <v>ICE0</v>
          </cell>
          <cell r="K3108" t="str">
            <v>STANDARD</v>
          </cell>
          <cell r="L3108">
            <v>31</v>
          </cell>
          <cell r="M3108">
            <v>3.54</v>
          </cell>
          <cell r="P3108" t="str">
            <v/>
          </cell>
          <cell r="S3108" t="str">
            <v/>
          </cell>
          <cell r="T3108" t="str">
            <v/>
          </cell>
          <cell r="U3108" t="str">
            <v/>
          </cell>
          <cell r="W3108">
            <v>32.26</v>
          </cell>
          <cell r="X3108">
            <v>4.33</v>
          </cell>
          <cell r="AA3108" t="str">
            <v/>
          </cell>
          <cell r="AD3108" t="str">
            <v/>
          </cell>
          <cell r="AE3108" t="str">
            <v/>
          </cell>
          <cell r="AF3108" t="str">
            <v/>
          </cell>
        </row>
        <row r="3109">
          <cell r="D3109" t="str">
            <v>186616818</v>
          </cell>
          <cell r="E3109">
            <v>1866168</v>
          </cell>
          <cell r="F3109" t="str">
            <v>BGP (Connect I) 2</v>
          </cell>
          <cell r="G3109" t="str">
            <v>G</v>
          </cell>
          <cell r="H3109" t="str">
            <v>SCOTTISH POWER</v>
          </cell>
          <cell r="I3109">
            <v>18</v>
          </cell>
          <cell r="J3109" t="str">
            <v>ICE0</v>
          </cell>
          <cell r="K3109" t="str">
            <v>STANDARD</v>
          </cell>
          <cell r="L3109">
            <v>31</v>
          </cell>
          <cell r="M3109">
            <v>3.73</v>
          </cell>
          <cell r="P3109" t="str">
            <v/>
          </cell>
          <cell r="S3109" t="str">
            <v/>
          </cell>
          <cell r="T3109" t="str">
            <v/>
          </cell>
          <cell r="U3109" t="str">
            <v/>
          </cell>
          <cell r="W3109">
            <v>32.26</v>
          </cell>
          <cell r="X3109">
            <v>4.55</v>
          </cell>
          <cell r="AA3109" t="str">
            <v/>
          </cell>
          <cell r="AD3109" t="str">
            <v/>
          </cell>
          <cell r="AE3109" t="str">
            <v/>
          </cell>
          <cell r="AF3109" t="str">
            <v/>
          </cell>
        </row>
        <row r="3110">
          <cell r="D3110" t="str">
            <v>186616817</v>
          </cell>
          <cell r="E3110">
            <v>1866168</v>
          </cell>
          <cell r="F3110" t="str">
            <v>BGP (Connect I) 2</v>
          </cell>
          <cell r="G3110" t="str">
            <v>G</v>
          </cell>
          <cell r="H3110" t="str">
            <v>SCOTTISH HYDRO</v>
          </cell>
          <cell r="I3110">
            <v>17</v>
          </cell>
          <cell r="J3110" t="str">
            <v>ICE0</v>
          </cell>
          <cell r="K3110" t="str">
            <v>STANDARD</v>
          </cell>
          <cell r="L3110">
            <v>31</v>
          </cell>
          <cell r="M3110">
            <v>3.73</v>
          </cell>
          <cell r="P3110" t="str">
            <v/>
          </cell>
          <cell r="S3110" t="str">
            <v/>
          </cell>
          <cell r="T3110" t="str">
            <v/>
          </cell>
          <cell r="U3110" t="str">
            <v/>
          </cell>
          <cell r="W3110">
            <v>32.26</v>
          </cell>
          <cell r="X3110">
            <v>4.55</v>
          </cell>
          <cell r="AA3110" t="str">
            <v/>
          </cell>
          <cell r="AD3110" t="str">
            <v/>
          </cell>
          <cell r="AE3110" t="str">
            <v/>
          </cell>
          <cell r="AF3110" t="str">
            <v/>
          </cell>
        </row>
        <row r="3111">
          <cell r="D3111" t="str">
            <v>186616910</v>
          </cell>
          <cell r="E3111">
            <v>1866169</v>
          </cell>
          <cell r="F3111" t="str">
            <v>BGP (Connect J) 2</v>
          </cell>
          <cell r="G3111" t="str">
            <v>G</v>
          </cell>
          <cell r="H3111" t="str">
            <v>EASTERN</v>
          </cell>
          <cell r="I3111">
            <v>10</v>
          </cell>
          <cell r="J3111" t="str">
            <v>ICE0</v>
          </cell>
          <cell r="K3111" t="str">
            <v>STANDARD</v>
          </cell>
          <cell r="L3111">
            <v>31</v>
          </cell>
          <cell r="M3111">
            <v>3.79</v>
          </cell>
          <cell r="P3111" t="str">
            <v/>
          </cell>
          <cell r="S3111" t="str">
            <v/>
          </cell>
          <cell r="T3111" t="str">
            <v/>
          </cell>
          <cell r="U3111" t="str">
            <v/>
          </cell>
          <cell r="W3111">
            <v>32.26</v>
          </cell>
          <cell r="X3111">
            <v>4.58</v>
          </cell>
          <cell r="AA3111" t="str">
            <v/>
          </cell>
          <cell r="AD3111" t="str">
            <v/>
          </cell>
          <cell r="AE3111" t="str">
            <v/>
          </cell>
          <cell r="AF3111" t="str">
            <v/>
          </cell>
        </row>
        <row r="3112">
          <cell r="D3112" t="str">
            <v>186616911</v>
          </cell>
          <cell r="E3112">
            <v>1866169</v>
          </cell>
          <cell r="F3112" t="str">
            <v>BGP (Connect J) 2</v>
          </cell>
          <cell r="G3112" t="str">
            <v>G</v>
          </cell>
          <cell r="H3112" t="str">
            <v>EAST MIDLANDS</v>
          </cell>
          <cell r="I3112">
            <v>11</v>
          </cell>
          <cell r="J3112" t="str">
            <v>ICE0</v>
          </cell>
          <cell r="K3112" t="str">
            <v>STANDARD</v>
          </cell>
          <cell r="L3112">
            <v>31</v>
          </cell>
          <cell r="M3112">
            <v>3.68</v>
          </cell>
          <cell r="P3112" t="str">
            <v/>
          </cell>
          <cell r="S3112" t="str">
            <v/>
          </cell>
          <cell r="T3112" t="str">
            <v/>
          </cell>
          <cell r="U3112" t="str">
            <v/>
          </cell>
          <cell r="W3112">
            <v>32.26</v>
          </cell>
          <cell r="X3112">
            <v>4.45</v>
          </cell>
          <cell r="AA3112" t="str">
            <v/>
          </cell>
          <cell r="AD3112" t="str">
            <v/>
          </cell>
          <cell r="AE3112" t="str">
            <v/>
          </cell>
          <cell r="AF3112" t="str">
            <v/>
          </cell>
        </row>
        <row r="3113">
          <cell r="D3113" t="str">
            <v>186616912</v>
          </cell>
          <cell r="E3113">
            <v>1866169</v>
          </cell>
          <cell r="F3113" t="str">
            <v>BGP (Connect J) 2</v>
          </cell>
          <cell r="G3113" t="str">
            <v>G</v>
          </cell>
          <cell r="H3113" t="str">
            <v>LONDON</v>
          </cell>
          <cell r="I3113">
            <v>12</v>
          </cell>
          <cell r="J3113" t="str">
            <v>ICE0</v>
          </cell>
          <cell r="K3113" t="str">
            <v>STANDARD</v>
          </cell>
          <cell r="L3113">
            <v>31</v>
          </cell>
          <cell r="M3113">
            <v>3.97</v>
          </cell>
          <cell r="P3113" t="str">
            <v/>
          </cell>
          <cell r="S3113" t="str">
            <v/>
          </cell>
          <cell r="T3113" t="str">
            <v/>
          </cell>
          <cell r="U3113" t="str">
            <v/>
          </cell>
          <cell r="W3113">
            <v>32.26</v>
          </cell>
          <cell r="X3113">
            <v>4.8</v>
          </cell>
          <cell r="AA3113" t="str">
            <v/>
          </cell>
          <cell r="AD3113" t="str">
            <v/>
          </cell>
          <cell r="AE3113" t="str">
            <v/>
          </cell>
          <cell r="AF3113" t="str">
            <v/>
          </cell>
        </row>
        <row r="3114">
          <cell r="D3114" t="str">
            <v>186616913</v>
          </cell>
          <cell r="E3114">
            <v>1866169</v>
          </cell>
          <cell r="F3114" t="str">
            <v>BGP (Connect J) 2</v>
          </cell>
          <cell r="G3114" t="str">
            <v>G</v>
          </cell>
          <cell r="H3114" t="str">
            <v>MANWEB</v>
          </cell>
          <cell r="I3114">
            <v>13</v>
          </cell>
          <cell r="J3114" t="str">
            <v>ICE0</v>
          </cell>
          <cell r="K3114" t="str">
            <v>STANDARD</v>
          </cell>
          <cell r="L3114">
            <v>31</v>
          </cell>
          <cell r="M3114">
            <v>3.86</v>
          </cell>
          <cell r="P3114" t="str">
            <v/>
          </cell>
          <cell r="S3114" t="str">
            <v/>
          </cell>
          <cell r="T3114" t="str">
            <v/>
          </cell>
          <cell r="U3114" t="str">
            <v/>
          </cell>
          <cell r="W3114">
            <v>32.26</v>
          </cell>
          <cell r="X3114">
            <v>4.67</v>
          </cell>
          <cell r="AA3114" t="str">
            <v/>
          </cell>
          <cell r="AD3114" t="str">
            <v/>
          </cell>
          <cell r="AE3114" t="str">
            <v/>
          </cell>
          <cell r="AF3114" t="str">
            <v/>
          </cell>
        </row>
        <row r="3115">
          <cell r="D3115" t="str">
            <v>186616914</v>
          </cell>
          <cell r="E3115">
            <v>1866169</v>
          </cell>
          <cell r="F3115" t="str">
            <v>BGP (Connect J) 2</v>
          </cell>
          <cell r="G3115" t="str">
            <v>G</v>
          </cell>
          <cell r="H3115" t="str">
            <v>MIDLANDS</v>
          </cell>
          <cell r="I3115">
            <v>14</v>
          </cell>
          <cell r="J3115" t="str">
            <v>ICE0</v>
          </cell>
          <cell r="K3115" t="str">
            <v>STANDARD</v>
          </cell>
          <cell r="L3115">
            <v>31</v>
          </cell>
          <cell r="M3115">
            <v>3.8</v>
          </cell>
          <cell r="P3115" t="str">
            <v/>
          </cell>
          <cell r="S3115" t="str">
            <v/>
          </cell>
          <cell r="T3115" t="str">
            <v/>
          </cell>
          <cell r="U3115" t="str">
            <v/>
          </cell>
          <cell r="W3115">
            <v>32.26</v>
          </cell>
          <cell r="X3115">
            <v>4.59</v>
          </cell>
          <cell r="AA3115" t="str">
            <v/>
          </cell>
          <cell r="AD3115" t="str">
            <v/>
          </cell>
          <cell r="AE3115" t="str">
            <v/>
          </cell>
          <cell r="AF3115" t="str">
            <v/>
          </cell>
        </row>
        <row r="3116">
          <cell r="D3116" t="str">
            <v>186616915</v>
          </cell>
          <cell r="E3116">
            <v>1866169</v>
          </cell>
          <cell r="F3116" t="str">
            <v>BGP (Connect J) 2</v>
          </cell>
          <cell r="G3116" t="str">
            <v>G</v>
          </cell>
          <cell r="H3116" t="str">
            <v>NORTHERN</v>
          </cell>
          <cell r="I3116">
            <v>15</v>
          </cell>
          <cell r="J3116" t="str">
            <v>ICE0</v>
          </cell>
          <cell r="K3116" t="str">
            <v>STANDARD</v>
          </cell>
          <cell r="L3116">
            <v>31</v>
          </cell>
          <cell r="M3116">
            <v>3.77</v>
          </cell>
          <cell r="P3116" t="str">
            <v/>
          </cell>
          <cell r="S3116" t="str">
            <v/>
          </cell>
          <cell r="T3116" t="str">
            <v/>
          </cell>
          <cell r="U3116" t="str">
            <v/>
          </cell>
          <cell r="W3116">
            <v>32.26</v>
          </cell>
          <cell r="X3116">
            <v>4.57</v>
          </cell>
          <cell r="AA3116" t="str">
            <v/>
          </cell>
          <cell r="AD3116" t="str">
            <v/>
          </cell>
          <cell r="AE3116" t="str">
            <v/>
          </cell>
          <cell r="AF3116" t="str">
            <v/>
          </cell>
        </row>
        <row r="3117">
          <cell r="D3117" t="str">
            <v>186616916</v>
          </cell>
          <cell r="E3117">
            <v>1866169</v>
          </cell>
          <cell r="F3117" t="str">
            <v>BGP (Connect J) 2</v>
          </cell>
          <cell r="G3117" t="str">
            <v>G</v>
          </cell>
          <cell r="H3117" t="str">
            <v>NORWEB</v>
          </cell>
          <cell r="I3117">
            <v>16</v>
          </cell>
          <cell r="J3117" t="str">
            <v>ICE0</v>
          </cell>
          <cell r="K3117" t="str">
            <v>STANDARD</v>
          </cell>
          <cell r="L3117">
            <v>31</v>
          </cell>
          <cell r="M3117">
            <v>3.82</v>
          </cell>
          <cell r="P3117" t="str">
            <v/>
          </cell>
          <cell r="S3117" t="str">
            <v/>
          </cell>
          <cell r="T3117" t="str">
            <v/>
          </cell>
          <cell r="U3117" t="str">
            <v/>
          </cell>
          <cell r="W3117">
            <v>32.26</v>
          </cell>
          <cell r="X3117">
            <v>4.62</v>
          </cell>
          <cell r="AA3117" t="str">
            <v/>
          </cell>
          <cell r="AD3117" t="str">
            <v/>
          </cell>
          <cell r="AE3117" t="str">
            <v/>
          </cell>
          <cell r="AF3117" t="str">
            <v/>
          </cell>
        </row>
        <row r="3118">
          <cell r="D3118" t="str">
            <v>186616919</v>
          </cell>
          <cell r="E3118">
            <v>1866169</v>
          </cell>
          <cell r="F3118" t="str">
            <v>BGP (Connect J) 2</v>
          </cell>
          <cell r="G3118" t="str">
            <v>G</v>
          </cell>
          <cell r="H3118" t="str">
            <v>SEEBOARD</v>
          </cell>
          <cell r="I3118">
            <v>19</v>
          </cell>
          <cell r="J3118" t="str">
            <v>ICE0</v>
          </cell>
          <cell r="K3118" t="str">
            <v>STANDARD</v>
          </cell>
          <cell r="L3118">
            <v>31</v>
          </cell>
          <cell r="M3118">
            <v>3.88</v>
          </cell>
          <cell r="P3118" t="str">
            <v/>
          </cell>
          <cell r="S3118" t="str">
            <v/>
          </cell>
          <cell r="T3118" t="str">
            <v/>
          </cell>
          <cell r="U3118" t="str">
            <v/>
          </cell>
          <cell r="W3118">
            <v>32.26</v>
          </cell>
          <cell r="X3118">
            <v>4.6900000000000004</v>
          </cell>
          <cell r="AA3118" t="str">
            <v/>
          </cell>
          <cell r="AD3118" t="str">
            <v/>
          </cell>
          <cell r="AE3118" t="str">
            <v/>
          </cell>
          <cell r="AF3118" t="str">
            <v/>
          </cell>
        </row>
        <row r="3119">
          <cell r="D3119" t="str">
            <v>186616920</v>
          </cell>
          <cell r="E3119">
            <v>1866169</v>
          </cell>
          <cell r="F3119" t="str">
            <v>BGP (Connect J) 2</v>
          </cell>
          <cell r="G3119" t="str">
            <v>G</v>
          </cell>
          <cell r="H3119" t="str">
            <v>SOUTHERN</v>
          </cell>
          <cell r="I3119">
            <v>20</v>
          </cell>
          <cell r="J3119" t="str">
            <v>ICE0</v>
          </cell>
          <cell r="K3119" t="str">
            <v>STANDARD</v>
          </cell>
          <cell r="L3119">
            <v>31</v>
          </cell>
          <cell r="M3119">
            <v>3.96</v>
          </cell>
          <cell r="P3119" t="str">
            <v/>
          </cell>
          <cell r="S3119" t="str">
            <v/>
          </cell>
          <cell r="T3119" t="str">
            <v/>
          </cell>
          <cell r="U3119" t="str">
            <v/>
          </cell>
          <cell r="W3119">
            <v>32.26</v>
          </cell>
          <cell r="X3119">
            <v>4.79</v>
          </cell>
          <cell r="AA3119" t="str">
            <v/>
          </cell>
          <cell r="AD3119" t="str">
            <v/>
          </cell>
          <cell r="AE3119" t="str">
            <v/>
          </cell>
          <cell r="AF3119" t="str">
            <v/>
          </cell>
        </row>
        <row r="3120">
          <cell r="D3120" t="str">
            <v>186616922</v>
          </cell>
          <cell r="E3120">
            <v>1866169</v>
          </cell>
          <cell r="F3120" t="str">
            <v>BGP (Connect J) 2</v>
          </cell>
          <cell r="G3120" t="str">
            <v>G</v>
          </cell>
          <cell r="H3120" t="str">
            <v>SWEB</v>
          </cell>
          <cell r="I3120">
            <v>22</v>
          </cell>
          <cell r="J3120" t="str">
            <v>ICE0</v>
          </cell>
          <cell r="K3120" t="str">
            <v>STANDARD</v>
          </cell>
          <cell r="L3120">
            <v>31</v>
          </cell>
          <cell r="M3120">
            <v>4.0999999999999996</v>
          </cell>
          <cell r="P3120" t="str">
            <v/>
          </cell>
          <cell r="S3120" t="str">
            <v/>
          </cell>
          <cell r="T3120" t="str">
            <v/>
          </cell>
          <cell r="U3120" t="str">
            <v/>
          </cell>
          <cell r="W3120">
            <v>32.26</v>
          </cell>
          <cell r="X3120">
            <v>4.97</v>
          </cell>
          <cell r="AA3120" t="str">
            <v/>
          </cell>
          <cell r="AD3120" t="str">
            <v/>
          </cell>
          <cell r="AE3120" t="str">
            <v/>
          </cell>
          <cell r="AF3120" t="str">
            <v/>
          </cell>
        </row>
        <row r="3121">
          <cell r="D3121" t="str">
            <v>186616921</v>
          </cell>
          <cell r="E3121">
            <v>1866169</v>
          </cell>
          <cell r="F3121" t="str">
            <v>BGP (Connect J) 2</v>
          </cell>
          <cell r="G3121" t="str">
            <v>G</v>
          </cell>
          <cell r="H3121" t="str">
            <v>SWALEC</v>
          </cell>
          <cell r="I3121">
            <v>21</v>
          </cell>
          <cell r="J3121" t="str">
            <v>ICE0</v>
          </cell>
          <cell r="K3121" t="str">
            <v>STANDARD</v>
          </cell>
          <cell r="L3121">
            <v>31</v>
          </cell>
          <cell r="M3121">
            <v>3.88</v>
          </cell>
          <cell r="P3121" t="str">
            <v/>
          </cell>
          <cell r="S3121" t="str">
            <v/>
          </cell>
          <cell r="T3121" t="str">
            <v/>
          </cell>
          <cell r="U3121" t="str">
            <v/>
          </cell>
          <cell r="W3121">
            <v>32.26</v>
          </cell>
          <cell r="X3121">
            <v>4.6900000000000004</v>
          </cell>
          <cell r="AA3121" t="str">
            <v/>
          </cell>
          <cell r="AD3121" t="str">
            <v/>
          </cell>
          <cell r="AE3121" t="str">
            <v/>
          </cell>
          <cell r="AF3121" t="str">
            <v/>
          </cell>
        </row>
        <row r="3122">
          <cell r="D3122" t="str">
            <v>186616923</v>
          </cell>
          <cell r="E3122">
            <v>1866169</v>
          </cell>
          <cell r="F3122" t="str">
            <v>BGP (Connect J) 2</v>
          </cell>
          <cell r="G3122" t="str">
            <v>G</v>
          </cell>
          <cell r="H3122" t="str">
            <v>YORKSHIRE</v>
          </cell>
          <cell r="I3122">
            <v>23</v>
          </cell>
          <cell r="J3122" t="str">
            <v>ICE0</v>
          </cell>
          <cell r="K3122" t="str">
            <v>STANDARD</v>
          </cell>
          <cell r="L3122">
            <v>31</v>
          </cell>
          <cell r="M3122">
            <v>3.74</v>
          </cell>
          <cell r="P3122" t="str">
            <v/>
          </cell>
          <cell r="S3122" t="str">
            <v/>
          </cell>
          <cell r="T3122" t="str">
            <v/>
          </cell>
          <cell r="U3122" t="str">
            <v/>
          </cell>
          <cell r="W3122">
            <v>32.26</v>
          </cell>
          <cell r="X3122">
            <v>4.53</v>
          </cell>
          <cell r="AA3122" t="str">
            <v/>
          </cell>
          <cell r="AD3122" t="str">
            <v/>
          </cell>
          <cell r="AE3122" t="str">
            <v/>
          </cell>
          <cell r="AF3122" t="str">
            <v/>
          </cell>
        </row>
        <row r="3123">
          <cell r="D3123" t="str">
            <v>186616918</v>
          </cell>
          <cell r="E3123">
            <v>1866169</v>
          </cell>
          <cell r="F3123" t="str">
            <v>BGP (Connect J) 2</v>
          </cell>
          <cell r="G3123" t="str">
            <v>G</v>
          </cell>
          <cell r="H3123" t="str">
            <v>SCOTTISH POWER</v>
          </cell>
          <cell r="I3123">
            <v>18</v>
          </cell>
          <cell r="J3123" t="str">
            <v>ICE0</v>
          </cell>
          <cell r="K3123" t="str">
            <v>STANDARD</v>
          </cell>
          <cell r="L3123">
            <v>31</v>
          </cell>
          <cell r="M3123">
            <v>3.93</v>
          </cell>
          <cell r="P3123" t="str">
            <v/>
          </cell>
          <cell r="S3123" t="str">
            <v/>
          </cell>
          <cell r="T3123" t="str">
            <v/>
          </cell>
          <cell r="U3123" t="str">
            <v/>
          </cell>
          <cell r="W3123">
            <v>32.26</v>
          </cell>
          <cell r="X3123">
            <v>4.75</v>
          </cell>
          <cell r="AA3123" t="str">
            <v/>
          </cell>
          <cell r="AD3123" t="str">
            <v/>
          </cell>
          <cell r="AE3123" t="str">
            <v/>
          </cell>
          <cell r="AF3123" t="str">
            <v/>
          </cell>
        </row>
        <row r="3124">
          <cell r="D3124" t="str">
            <v>186616917</v>
          </cell>
          <cell r="E3124">
            <v>1866169</v>
          </cell>
          <cell r="F3124" t="str">
            <v>BGP (Connect J) 2</v>
          </cell>
          <cell r="G3124" t="str">
            <v>G</v>
          </cell>
          <cell r="H3124" t="str">
            <v>SCOTTISH HYDRO</v>
          </cell>
          <cell r="I3124">
            <v>17</v>
          </cell>
          <cell r="J3124" t="str">
            <v>ICE0</v>
          </cell>
          <cell r="K3124" t="str">
            <v>STANDARD</v>
          </cell>
          <cell r="L3124">
            <v>31</v>
          </cell>
          <cell r="M3124">
            <v>3.93</v>
          </cell>
          <cell r="P3124" t="str">
            <v/>
          </cell>
          <cell r="S3124" t="str">
            <v/>
          </cell>
          <cell r="T3124" t="str">
            <v/>
          </cell>
          <cell r="U3124" t="str">
            <v/>
          </cell>
          <cell r="W3124">
            <v>32.26</v>
          </cell>
          <cell r="X3124">
            <v>4.75</v>
          </cell>
          <cell r="AA3124" t="str">
            <v/>
          </cell>
          <cell r="AD3124" t="str">
            <v/>
          </cell>
          <cell r="AE3124" t="str">
            <v/>
          </cell>
          <cell r="AF3124" t="str">
            <v/>
          </cell>
        </row>
        <row r="3125">
          <cell r="D3125" t="str">
            <v>186615510</v>
          </cell>
          <cell r="E3125">
            <v>1866155</v>
          </cell>
          <cell r="F3125" t="str">
            <v>BGP (Connect K) 2 Business Gas</v>
          </cell>
          <cell r="G3125" t="str">
            <v>G</v>
          </cell>
          <cell r="H3125" t="str">
            <v>EASTERN</v>
          </cell>
          <cell r="I3125">
            <v>10</v>
          </cell>
          <cell r="J3125" t="str">
            <v>ICE0</v>
          </cell>
          <cell r="K3125" t="str">
            <v>STANDARD</v>
          </cell>
          <cell r="L3125">
            <v>31</v>
          </cell>
          <cell r="M3125">
            <v>3.89</v>
          </cell>
          <cell r="P3125" t="str">
            <v/>
          </cell>
          <cell r="S3125" t="str">
            <v/>
          </cell>
          <cell r="T3125" t="str">
            <v/>
          </cell>
          <cell r="U3125" t="str">
            <v/>
          </cell>
          <cell r="W3125">
            <v>32.26</v>
          </cell>
          <cell r="X3125">
            <v>4.68</v>
          </cell>
          <cell r="AA3125" t="str">
            <v/>
          </cell>
          <cell r="AD3125" t="str">
            <v/>
          </cell>
          <cell r="AE3125" t="str">
            <v/>
          </cell>
          <cell r="AF3125" t="str">
            <v/>
          </cell>
        </row>
        <row r="3126">
          <cell r="D3126" t="str">
            <v>186615511</v>
          </cell>
          <cell r="E3126">
            <v>1866155</v>
          </cell>
          <cell r="F3126" t="str">
            <v>BGP (Connect K) 2 Business Gas</v>
          </cell>
          <cell r="G3126" t="str">
            <v>G</v>
          </cell>
          <cell r="H3126" t="str">
            <v>EAST MIDLANDS</v>
          </cell>
          <cell r="I3126">
            <v>11</v>
          </cell>
          <cell r="J3126" t="str">
            <v>ICE0</v>
          </cell>
          <cell r="K3126" t="str">
            <v>STANDARD</v>
          </cell>
          <cell r="L3126">
            <v>31</v>
          </cell>
          <cell r="M3126">
            <v>3.78</v>
          </cell>
          <cell r="P3126" t="str">
            <v/>
          </cell>
          <cell r="S3126" t="str">
            <v/>
          </cell>
          <cell r="T3126" t="str">
            <v/>
          </cell>
          <cell r="U3126" t="str">
            <v/>
          </cell>
          <cell r="W3126">
            <v>32.26</v>
          </cell>
          <cell r="X3126">
            <v>4.55</v>
          </cell>
          <cell r="AA3126" t="str">
            <v/>
          </cell>
          <cell r="AD3126" t="str">
            <v/>
          </cell>
          <cell r="AE3126" t="str">
            <v/>
          </cell>
          <cell r="AF3126" t="str">
            <v/>
          </cell>
        </row>
        <row r="3127">
          <cell r="D3127" t="str">
            <v>186615512</v>
          </cell>
          <cell r="E3127">
            <v>1866155</v>
          </cell>
          <cell r="F3127" t="str">
            <v>BGP (Connect K) 2 Business Gas</v>
          </cell>
          <cell r="G3127" t="str">
            <v>G</v>
          </cell>
          <cell r="H3127" t="str">
            <v>LONDON</v>
          </cell>
          <cell r="I3127">
            <v>12</v>
          </cell>
          <cell r="J3127" t="str">
            <v>ICE0</v>
          </cell>
          <cell r="K3127" t="str">
            <v>STANDARD</v>
          </cell>
          <cell r="L3127">
            <v>31</v>
          </cell>
          <cell r="M3127">
            <v>4.07</v>
          </cell>
          <cell r="P3127" t="str">
            <v/>
          </cell>
          <cell r="S3127" t="str">
            <v/>
          </cell>
          <cell r="T3127" t="str">
            <v/>
          </cell>
          <cell r="U3127" t="str">
            <v/>
          </cell>
          <cell r="W3127">
            <v>32.26</v>
          </cell>
          <cell r="X3127">
            <v>4.9000000000000004</v>
          </cell>
          <cell r="AA3127" t="str">
            <v/>
          </cell>
          <cell r="AD3127" t="str">
            <v/>
          </cell>
          <cell r="AE3127" t="str">
            <v/>
          </cell>
          <cell r="AF3127" t="str">
            <v/>
          </cell>
        </row>
        <row r="3128">
          <cell r="D3128" t="str">
            <v>186615513</v>
          </cell>
          <cell r="E3128">
            <v>1866155</v>
          </cell>
          <cell r="F3128" t="str">
            <v>BGP (Connect K) 2 Business Gas</v>
          </cell>
          <cell r="G3128" t="str">
            <v>G</v>
          </cell>
          <cell r="H3128" t="str">
            <v>MANWEB</v>
          </cell>
          <cell r="I3128">
            <v>13</v>
          </cell>
          <cell r="J3128" t="str">
            <v>ICE0</v>
          </cell>
          <cell r="K3128" t="str">
            <v>STANDARD</v>
          </cell>
          <cell r="L3128">
            <v>31</v>
          </cell>
          <cell r="M3128">
            <v>3.96</v>
          </cell>
          <cell r="P3128" t="str">
            <v/>
          </cell>
          <cell r="S3128" t="str">
            <v/>
          </cell>
          <cell r="T3128" t="str">
            <v/>
          </cell>
          <cell r="U3128" t="str">
            <v/>
          </cell>
          <cell r="W3128">
            <v>32.26</v>
          </cell>
          <cell r="X3128">
            <v>4.7699999999999996</v>
          </cell>
          <cell r="AA3128" t="str">
            <v/>
          </cell>
          <cell r="AD3128" t="str">
            <v/>
          </cell>
          <cell r="AE3128" t="str">
            <v/>
          </cell>
          <cell r="AF3128" t="str">
            <v/>
          </cell>
        </row>
        <row r="3129">
          <cell r="D3129" t="str">
            <v>186615514</v>
          </cell>
          <cell r="E3129">
            <v>1866155</v>
          </cell>
          <cell r="F3129" t="str">
            <v>BGP (Connect K) 2 Business Gas</v>
          </cell>
          <cell r="G3129" t="str">
            <v>G</v>
          </cell>
          <cell r="H3129" t="str">
            <v>MIDLANDS</v>
          </cell>
          <cell r="I3129">
            <v>14</v>
          </cell>
          <cell r="J3129" t="str">
            <v>ICE0</v>
          </cell>
          <cell r="K3129" t="str">
            <v>STANDARD</v>
          </cell>
          <cell r="L3129">
            <v>31</v>
          </cell>
          <cell r="M3129">
            <v>3.9</v>
          </cell>
          <cell r="P3129" t="str">
            <v/>
          </cell>
          <cell r="S3129" t="str">
            <v/>
          </cell>
          <cell r="T3129" t="str">
            <v/>
          </cell>
          <cell r="U3129" t="str">
            <v/>
          </cell>
          <cell r="W3129">
            <v>32.26</v>
          </cell>
          <cell r="X3129">
            <v>4.6900000000000004</v>
          </cell>
          <cell r="AA3129" t="str">
            <v/>
          </cell>
          <cell r="AD3129" t="str">
            <v/>
          </cell>
          <cell r="AE3129" t="str">
            <v/>
          </cell>
          <cell r="AF3129" t="str">
            <v/>
          </cell>
        </row>
        <row r="3130">
          <cell r="D3130" t="str">
            <v>186615515</v>
          </cell>
          <cell r="E3130">
            <v>1866155</v>
          </cell>
          <cell r="F3130" t="str">
            <v>BGP (Connect K) 2 Business Gas</v>
          </cell>
          <cell r="G3130" t="str">
            <v>G</v>
          </cell>
          <cell r="H3130" t="str">
            <v>NORTHERN</v>
          </cell>
          <cell r="I3130">
            <v>15</v>
          </cell>
          <cell r="J3130" t="str">
            <v>ICE0</v>
          </cell>
          <cell r="K3130" t="str">
            <v>STANDARD</v>
          </cell>
          <cell r="L3130">
            <v>31</v>
          </cell>
          <cell r="M3130">
            <v>3.87</v>
          </cell>
          <cell r="P3130" t="str">
            <v/>
          </cell>
          <cell r="S3130" t="str">
            <v/>
          </cell>
          <cell r="T3130" t="str">
            <v/>
          </cell>
          <cell r="U3130" t="str">
            <v/>
          </cell>
          <cell r="W3130">
            <v>32.26</v>
          </cell>
          <cell r="X3130">
            <v>4.67</v>
          </cell>
          <cell r="AA3130" t="str">
            <v/>
          </cell>
          <cell r="AD3130" t="str">
            <v/>
          </cell>
          <cell r="AE3130" t="str">
            <v/>
          </cell>
          <cell r="AF3130" t="str">
            <v/>
          </cell>
        </row>
        <row r="3131">
          <cell r="D3131" t="str">
            <v>186615516</v>
          </cell>
          <cell r="E3131">
            <v>1866155</v>
          </cell>
          <cell r="F3131" t="str">
            <v>BGP (Connect K) 2 Business Gas</v>
          </cell>
          <cell r="G3131" t="str">
            <v>G</v>
          </cell>
          <cell r="H3131" t="str">
            <v>NORWEB</v>
          </cell>
          <cell r="I3131">
            <v>16</v>
          </cell>
          <cell r="J3131" t="str">
            <v>ICE0</v>
          </cell>
          <cell r="K3131" t="str">
            <v>STANDARD</v>
          </cell>
          <cell r="L3131">
            <v>31</v>
          </cell>
          <cell r="M3131">
            <v>3.92</v>
          </cell>
          <cell r="P3131" t="str">
            <v/>
          </cell>
          <cell r="S3131" t="str">
            <v/>
          </cell>
          <cell r="T3131" t="str">
            <v/>
          </cell>
          <cell r="U3131" t="str">
            <v/>
          </cell>
          <cell r="W3131">
            <v>32.26</v>
          </cell>
          <cell r="X3131">
            <v>4.72</v>
          </cell>
          <cell r="AA3131" t="str">
            <v/>
          </cell>
          <cell r="AD3131" t="str">
            <v/>
          </cell>
          <cell r="AE3131" t="str">
            <v/>
          </cell>
          <cell r="AF3131" t="str">
            <v/>
          </cell>
        </row>
        <row r="3132">
          <cell r="D3132" t="str">
            <v>186615519</v>
          </cell>
          <cell r="E3132">
            <v>1866155</v>
          </cell>
          <cell r="F3132" t="str">
            <v>BGP (Connect K) 2 Business Gas</v>
          </cell>
          <cell r="G3132" t="str">
            <v>G</v>
          </cell>
          <cell r="H3132" t="str">
            <v>SEEBOARD</v>
          </cell>
          <cell r="I3132">
            <v>19</v>
          </cell>
          <cell r="J3132" t="str">
            <v>ICE0</v>
          </cell>
          <cell r="K3132" t="str">
            <v>STANDARD</v>
          </cell>
          <cell r="L3132">
            <v>31</v>
          </cell>
          <cell r="M3132">
            <v>3.98</v>
          </cell>
          <cell r="P3132" t="str">
            <v/>
          </cell>
          <cell r="S3132" t="str">
            <v/>
          </cell>
          <cell r="T3132" t="str">
            <v/>
          </cell>
          <cell r="U3132" t="str">
            <v/>
          </cell>
          <cell r="W3132">
            <v>32.26</v>
          </cell>
          <cell r="X3132">
            <v>4.79</v>
          </cell>
          <cell r="AA3132" t="str">
            <v/>
          </cell>
          <cell r="AD3132" t="str">
            <v/>
          </cell>
          <cell r="AE3132" t="str">
            <v/>
          </cell>
          <cell r="AF3132" t="str">
            <v/>
          </cell>
        </row>
        <row r="3133">
          <cell r="D3133" t="str">
            <v>186615520</v>
          </cell>
          <cell r="E3133">
            <v>1866155</v>
          </cell>
          <cell r="F3133" t="str">
            <v>BGP (Connect K) 2 Business Gas</v>
          </cell>
          <cell r="G3133" t="str">
            <v>G</v>
          </cell>
          <cell r="H3133" t="str">
            <v>SOUTHERN</v>
          </cell>
          <cell r="I3133">
            <v>20</v>
          </cell>
          <cell r="J3133" t="str">
            <v>ICE0</v>
          </cell>
          <cell r="K3133" t="str">
            <v>STANDARD</v>
          </cell>
          <cell r="L3133">
            <v>31</v>
          </cell>
          <cell r="M3133">
            <v>4.0599999999999996</v>
          </cell>
          <cell r="P3133" t="str">
            <v/>
          </cell>
          <cell r="S3133" t="str">
            <v/>
          </cell>
          <cell r="T3133" t="str">
            <v/>
          </cell>
          <cell r="U3133" t="str">
            <v/>
          </cell>
          <cell r="W3133">
            <v>32.26</v>
          </cell>
          <cell r="X3133">
            <v>4.8899999999999997</v>
          </cell>
          <cell r="AA3133" t="str">
            <v/>
          </cell>
          <cell r="AD3133" t="str">
            <v/>
          </cell>
          <cell r="AE3133" t="str">
            <v/>
          </cell>
          <cell r="AF3133" t="str">
            <v/>
          </cell>
        </row>
        <row r="3134">
          <cell r="D3134" t="str">
            <v>186615522</v>
          </cell>
          <cell r="E3134">
            <v>1866155</v>
          </cell>
          <cell r="F3134" t="str">
            <v>BGP (Connect K) 2 Business Gas</v>
          </cell>
          <cell r="G3134" t="str">
            <v>G</v>
          </cell>
          <cell r="H3134" t="str">
            <v>SWEB</v>
          </cell>
          <cell r="I3134">
            <v>22</v>
          </cell>
          <cell r="J3134" t="str">
            <v>ICE0</v>
          </cell>
          <cell r="K3134" t="str">
            <v>STANDARD</v>
          </cell>
          <cell r="L3134">
            <v>31</v>
          </cell>
          <cell r="M3134">
            <v>4.2</v>
          </cell>
          <cell r="P3134" t="str">
            <v/>
          </cell>
          <cell r="S3134" t="str">
            <v/>
          </cell>
          <cell r="T3134" t="str">
            <v/>
          </cell>
          <cell r="U3134" t="str">
            <v/>
          </cell>
          <cell r="W3134">
            <v>32.26</v>
          </cell>
          <cell r="X3134">
            <v>5.07</v>
          </cell>
          <cell r="AA3134" t="str">
            <v/>
          </cell>
          <cell r="AD3134" t="str">
            <v/>
          </cell>
          <cell r="AE3134" t="str">
            <v/>
          </cell>
          <cell r="AF3134" t="str">
            <v/>
          </cell>
        </row>
        <row r="3135">
          <cell r="D3135" t="str">
            <v>186615521</v>
          </cell>
          <cell r="E3135">
            <v>1866155</v>
          </cell>
          <cell r="F3135" t="str">
            <v>BGP (Connect K) 2 Business Gas</v>
          </cell>
          <cell r="G3135" t="str">
            <v>G</v>
          </cell>
          <cell r="H3135" t="str">
            <v>SWALEC</v>
          </cell>
          <cell r="I3135">
            <v>21</v>
          </cell>
          <cell r="J3135" t="str">
            <v>ICE0</v>
          </cell>
          <cell r="K3135" t="str">
            <v>STANDARD</v>
          </cell>
          <cell r="L3135">
            <v>31</v>
          </cell>
          <cell r="M3135">
            <v>3.98</v>
          </cell>
          <cell r="P3135" t="str">
            <v/>
          </cell>
          <cell r="S3135" t="str">
            <v/>
          </cell>
          <cell r="T3135" t="str">
            <v/>
          </cell>
          <cell r="U3135" t="str">
            <v/>
          </cell>
          <cell r="W3135">
            <v>32.26</v>
          </cell>
          <cell r="X3135">
            <v>4.79</v>
          </cell>
          <cell r="AA3135" t="str">
            <v/>
          </cell>
          <cell r="AD3135" t="str">
            <v/>
          </cell>
          <cell r="AE3135" t="str">
            <v/>
          </cell>
          <cell r="AF3135" t="str">
            <v/>
          </cell>
        </row>
        <row r="3136">
          <cell r="D3136" t="str">
            <v>186615523</v>
          </cell>
          <cell r="E3136">
            <v>1866155</v>
          </cell>
          <cell r="F3136" t="str">
            <v>BGP (Connect K) 2 Business Gas</v>
          </cell>
          <cell r="G3136" t="str">
            <v>G</v>
          </cell>
          <cell r="H3136" t="str">
            <v>YORKSHIRE</v>
          </cell>
          <cell r="I3136">
            <v>23</v>
          </cell>
          <cell r="J3136" t="str">
            <v>ICE0</v>
          </cell>
          <cell r="K3136" t="str">
            <v>STANDARD</v>
          </cell>
          <cell r="L3136">
            <v>31</v>
          </cell>
          <cell r="M3136">
            <v>3.84</v>
          </cell>
          <cell r="P3136" t="str">
            <v/>
          </cell>
          <cell r="S3136" t="str">
            <v/>
          </cell>
          <cell r="T3136" t="str">
            <v/>
          </cell>
          <cell r="U3136" t="str">
            <v/>
          </cell>
          <cell r="W3136">
            <v>32.26</v>
          </cell>
          <cell r="X3136">
            <v>4.63</v>
          </cell>
          <cell r="AA3136" t="str">
            <v/>
          </cell>
          <cell r="AD3136" t="str">
            <v/>
          </cell>
          <cell r="AE3136" t="str">
            <v/>
          </cell>
          <cell r="AF3136" t="str">
            <v/>
          </cell>
        </row>
        <row r="3137">
          <cell r="D3137" t="str">
            <v>186615518</v>
          </cell>
          <cell r="E3137">
            <v>1866155</v>
          </cell>
          <cell r="F3137" t="str">
            <v>BGP (Connect K) 2 Business Gas</v>
          </cell>
          <cell r="G3137" t="str">
            <v>G</v>
          </cell>
          <cell r="H3137" t="str">
            <v>SCOTTISH POWER</v>
          </cell>
          <cell r="I3137">
            <v>18</v>
          </cell>
          <cell r="J3137" t="str">
            <v>ICE0</v>
          </cell>
          <cell r="K3137" t="str">
            <v>STANDARD</v>
          </cell>
          <cell r="L3137">
            <v>31</v>
          </cell>
          <cell r="M3137">
            <v>4.03</v>
          </cell>
          <cell r="P3137" t="str">
            <v/>
          </cell>
          <cell r="S3137" t="str">
            <v/>
          </cell>
          <cell r="T3137" t="str">
            <v/>
          </cell>
          <cell r="U3137" t="str">
            <v/>
          </cell>
          <cell r="W3137">
            <v>32.26</v>
          </cell>
          <cell r="X3137">
            <v>4.8499999999999996</v>
          </cell>
          <cell r="AA3137" t="str">
            <v/>
          </cell>
          <cell r="AD3137" t="str">
            <v/>
          </cell>
          <cell r="AE3137" t="str">
            <v/>
          </cell>
          <cell r="AF3137" t="str">
            <v/>
          </cell>
        </row>
        <row r="3138">
          <cell r="D3138" t="str">
            <v>186615517</v>
          </cell>
          <cell r="E3138">
            <v>1866155</v>
          </cell>
          <cell r="F3138" t="str">
            <v>BGP (Connect K) 2 Business Gas</v>
          </cell>
          <cell r="G3138" t="str">
            <v>G</v>
          </cell>
          <cell r="H3138" t="str">
            <v>SCOTTISH HYDRO</v>
          </cell>
          <cell r="I3138">
            <v>17</v>
          </cell>
          <cell r="J3138" t="str">
            <v>ICE0</v>
          </cell>
          <cell r="K3138" t="str">
            <v>STANDARD</v>
          </cell>
          <cell r="L3138">
            <v>31</v>
          </cell>
          <cell r="M3138">
            <v>4.03</v>
          </cell>
          <cell r="P3138" t="str">
            <v/>
          </cell>
          <cell r="S3138" t="str">
            <v/>
          </cell>
          <cell r="T3138" t="str">
            <v/>
          </cell>
          <cell r="U3138" t="str">
            <v/>
          </cell>
          <cell r="W3138">
            <v>32.26</v>
          </cell>
          <cell r="X3138">
            <v>4.8499999999999996</v>
          </cell>
          <cell r="AA3138" t="str">
            <v/>
          </cell>
          <cell r="AD3138" t="str">
            <v/>
          </cell>
          <cell r="AE3138" t="str">
            <v/>
          </cell>
          <cell r="AF3138" t="str">
            <v/>
          </cell>
        </row>
        <row r="3139">
          <cell r="D3139" t="str">
            <v>186616010</v>
          </cell>
          <cell r="E3139">
            <v>1866160</v>
          </cell>
          <cell r="F3139" t="str">
            <v>BGP (Connect L) 2</v>
          </cell>
          <cell r="G3139" t="str">
            <v>G</v>
          </cell>
          <cell r="H3139" t="str">
            <v>EASTERN</v>
          </cell>
          <cell r="I3139">
            <v>10</v>
          </cell>
          <cell r="J3139" t="str">
            <v>ICE0</v>
          </cell>
          <cell r="K3139" t="str">
            <v>STANDARD</v>
          </cell>
          <cell r="L3139">
            <v>31</v>
          </cell>
          <cell r="M3139">
            <v>3.99</v>
          </cell>
          <cell r="P3139" t="str">
            <v/>
          </cell>
          <cell r="S3139" t="str">
            <v/>
          </cell>
          <cell r="T3139" t="str">
            <v/>
          </cell>
          <cell r="U3139" t="str">
            <v/>
          </cell>
          <cell r="W3139">
            <v>32.26</v>
          </cell>
          <cell r="X3139">
            <v>4.78</v>
          </cell>
          <cell r="AA3139" t="str">
            <v/>
          </cell>
          <cell r="AD3139" t="str">
            <v/>
          </cell>
          <cell r="AE3139" t="str">
            <v/>
          </cell>
          <cell r="AF3139" t="str">
            <v/>
          </cell>
        </row>
        <row r="3140">
          <cell r="D3140" t="str">
            <v>186616011</v>
          </cell>
          <cell r="E3140">
            <v>1866160</v>
          </cell>
          <cell r="F3140" t="str">
            <v>BGP (Connect L) 2</v>
          </cell>
          <cell r="G3140" t="str">
            <v>G</v>
          </cell>
          <cell r="H3140" t="str">
            <v>EAST MIDLANDS</v>
          </cell>
          <cell r="I3140">
            <v>11</v>
          </cell>
          <cell r="J3140" t="str">
            <v>ICE0</v>
          </cell>
          <cell r="K3140" t="str">
            <v>STANDARD</v>
          </cell>
          <cell r="L3140">
            <v>31</v>
          </cell>
          <cell r="M3140">
            <v>3.88</v>
          </cell>
          <cell r="P3140" t="str">
            <v/>
          </cell>
          <cell r="S3140" t="str">
            <v/>
          </cell>
          <cell r="T3140" t="str">
            <v/>
          </cell>
          <cell r="U3140" t="str">
            <v/>
          </cell>
          <cell r="W3140">
            <v>32.26</v>
          </cell>
          <cell r="X3140">
            <v>4.6500000000000004</v>
          </cell>
          <cell r="AA3140" t="str">
            <v/>
          </cell>
          <cell r="AD3140" t="str">
            <v/>
          </cell>
          <cell r="AE3140" t="str">
            <v/>
          </cell>
          <cell r="AF3140" t="str">
            <v/>
          </cell>
        </row>
        <row r="3141">
          <cell r="D3141" t="str">
            <v>186616012</v>
          </cell>
          <cell r="E3141">
            <v>1866160</v>
          </cell>
          <cell r="F3141" t="str">
            <v>BGP (Connect L) 2</v>
          </cell>
          <cell r="G3141" t="str">
            <v>G</v>
          </cell>
          <cell r="H3141" t="str">
            <v>LONDON</v>
          </cell>
          <cell r="I3141">
            <v>12</v>
          </cell>
          <cell r="J3141" t="str">
            <v>ICE0</v>
          </cell>
          <cell r="K3141" t="str">
            <v>STANDARD</v>
          </cell>
          <cell r="L3141">
            <v>31</v>
          </cell>
          <cell r="M3141">
            <v>4.17</v>
          </cell>
          <cell r="P3141" t="str">
            <v/>
          </cell>
          <cell r="S3141" t="str">
            <v/>
          </cell>
          <cell r="T3141" t="str">
            <v/>
          </cell>
          <cell r="U3141" t="str">
            <v/>
          </cell>
          <cell r="W3141">
            <v>32.26</v>
          </cell>
          <cell r="X3141">
            <v>5</v>
          </cell>
          <cell r="AA3141" t="str">
            <v/>
          </cell>
          <cell r="AD3141" t="str">
            <v/>
          </cell>
          <cell r="AE3141" t="str">
            <v/>
          </cell>
          <cell r="AF3141" t="str">
            <v/>
          </cell>
        </row>
        <row r="3142">
          <cell r="D3142" t="str">
            <v>186616013</v>
          </cell>
          <cell r="E3142">
            <v>1866160</v>
          </cell>
          <cell r="F3142" t="str">
            <v>BGP (Connect L) 2</v>
          </cell>
          <cell r="G3142" t="str">
            <v>G</v>
          </cell>
          <cell r="H3142" t="str">
            <v>MANWEB</v>
          </cell>
          <cell r="I3142">
            <v>13</v>
          </cell>
          <cell r="J3142" t="str">
            <v>ICE0</v>
          </cell>
          <cell r="K3142" t="str">
            <v>STANDARD</v>
          </cell>
          <cell r="L3142">
            <v>31</v>
          </cell>
          <cell r="M3142">
            <v>4.0599999999999996</v>
          </cell>
          <cell r="P3142" t="str">
            <v/>
          </cell>
          <cell r="S3142" t="str">
            <v/>
          </cell>
          <cell r="T3142" t="str">
            <v/>
          </cell>
          <cell r="U3142" t="str">
            <v/>
          </cell>
          <cell r="W3142">
            <v>32.26</v>
          </cell>
          <cell r="X3142">
            <v>4.87</v>
          </cell>
          <cell r="AA3142" t="str">
            <v/>
          </cell>
          <cell r="AD3142" t="str">
            <v/>
          </cell>
          <cell r="AE3142" t="str">
            <v/>
          </cell>
          <cell r="AF3142" t="str">
            <v/>
          </cell>
        </row>
        <row r="3143">
          <cell r="D3143" t="str">
            <v>186616014</v>
          </cell>
          <cell r="E3143">
            <v>1866160</v>
          </cell>
          <cell r="F3143" t="str">
            <v>BGP (Connect L) 2</v>
          </cell>
          <cell r="G3143" t="str">
            <v>G</v>
          </cell>
          <cell r="H3143" t="str">
            <v>MIDLANDS</v>
          </cell>
          <cell r="I3143">
            <v>14</v>
          </cell>
          <cell r="J3143" t="str">
            <v>ICE0</v>
          </cell>
          <cell r="K3143" t="str">
            <v>STANDARD</v>
          </cell>
          <cell r="L3143">
            <v>31</v>
          </cell>
          <cell r="M3143">
            <v>4</v>
          </cell>
          <cell r="P3143" t="str">
            <v/>
          </cell>
          <cell r="S3143" t="str">
            <v/>
          </cell>
          <cell r="T3143" t="str">
            <v/>
          </cell>
          <cell r="U3143" t="str">
            <v/>
          </cell>
          <cell r="W3143">
            <v>32.26</v>
          </cell>
          <cell r="X3143">
            <v>4.79</v>
          </cell>
          <cell r="AA3143" t="str">
            <v/>
          </cell>
          <cell r="AD3143" t="str">
            <v/>
          </cell>
          <cell r="AE3143" t="str">
            <v/>
          </cell>
          <cell r="AF3143" t="str">
            <v/>
          </cell>
        </row>
        <row r="3144">
          <cell r="D3144" t="str">
            <v>186616015</v>
          </cell>
          <cell r="E3144">
            <v>1866160</v>
          </cell>
          <cell r="F3144" t="str">
            <v>BGP (Connect L) 2</v>
          </cell>
          <cell r="G3144" t="str">
            <v>G</v>
          </cell>
          <cell r="H3144" t="str">
            <v>NORTHERN</v>
          </cell>
          <cell r="I3144">
            <v>15</v>
          </cell>
          <cell r="J3144" t="str">
            <v>ICE0</v>
          </cell>
          <cell r="K3144" t="str">
            <v>STANDARD</v>
          </cell>
          <cell r="L3144">
            <v>31</v>
          </cell>
          <cell r="M3144">
            <v>3.97</v>
          </cell>
          <cell r="P3144" t="str">
            <v/>
          </cell>
          <cell r="S3144" t="str">
            <v/>
          </cell>
          <cell r="T3144" t="str">
            <v/>
          </cell>
          <cell r="U3144" t="str">
            <v/>
          </cell>
          <cell r="W3144">
            <v>32.26</v>
          </cell>
          <cell r="X3144">
            <v>4.7699999999999996</v>
          </cell>
          <cell r="AA3144" t="str">
            <v/>
          </cell>
          <cell r="AD3144" t="str">
            <v/>
          </cell>
          <cell r="AE3144" t="str">
            <v/>
          </cell>
          <cell r="AF3144" t="str">
            <v/>
          </cell>
        </row>
        <row r="3145">
          <cell r="D3145" t="str">
            <v>186616016</v>
          </cell>
          <cell r="E3145">
            <v>1866160</v>
          </cell>
          <cell r="F3145" t="str">
            <v>BGP (Connect L) 2</v>
          </cell>
          <cell r="G3145" t="str">
            <v>G</v>
          </cell>
          <cell r="H3145" t="str">
            <v>NORWEB</v>
          </cell>
          <cell r="I3145">
            <v>16</v>
          </cell>
          <cell r="J3145" t="str">
            <v>ICE0</v>
          </cell>
          <cell r="K3145" t="str">
            <v>STANDARD</v>
          </cell>
          <cell r="L3145">
            <v>31</v>
          </cell>
          <cell r="M3145">
            <v>4.0199999999999996</v>
          </cell>
          <cell r="P3145" t="str">
            <v/>
          </cell>
          <cell r="S3145" t="str">
            <v/>
          </cell>
          <cell r="T3145" t="str">
            <v/>
          </cell>
          <cell r="U3145" t="str">
            <v/>
          </cell>
          <cell r="W3145">
            <v>32.26</v>
          </cell>
          <cell r="X3145">
            <v>4.82</v>
          </cell>
          <cell r="AA3145" t="str">
            <v/>
          </cell>
          <cell r="AD3145" t="str">
            <v/>
          </cell>
          <cell r="AE3145" t="str">
            <v/>
          </cell>
          <cell r="AF3145" t="str">
            <v/>
          </cell>
        </row>
        <row r="3146">
          <cell r="D3146" t="str">
            <v>186616019</v>
          </cell>
          <cell r="E3146">
            <v>1866160</v>
          </cell>
          <cell r="F3146" t="str">
            <v>BGP (Connect L) 2</v>
          </cell>
          <cell r="G3146" t="str">
            <v>G</v>
          </cell>
          <cell r="H3146" t="str">
            <v>SEEBOARD</v>
          </cell>
          <cell r="I3146">
            <v>19</v>
          </cell>
          <cell r="J3146" t="str">
            <v>ICE0</v>
          </cell>
          <cell r="K3146" t="str">
            <v>STANDARD</v>
          </cell>
          <cell r="L3146">
            <v>31</v>
          </cell>
          <cell r="M3146">
            <v>4.08</v>
          </cell>
          <cell r="P3146" t="str">
            <v/>
          </cell>
          <cell r="S3146" t="str">
            <v/>
          </cell>
          <cell r="T3146" t="str">
            <v/>
          </cell>
          <cell r="U3146" t="str">
            <v/>
          </cell>
          <cell r="W3146">
            <v>32.26</v>
          </cell>
          <cell r="X3146">
            <v>4.8899999999999997</v>
          </cell>
          <cell r="AA3146" t="str">
            <v/>
          </cell>
          <cell r="AD3146" t="str">
            <v/>
          </cell>
          <cell r="AE3146" t="str">
            <v/>
          </cell>
          <cell r="AF3146" t="str">
            <v/>
          </cell>
        </row>
        <row r="3147">
          <cell r="D3147" t="str">
            <v>186616020</v>
          </cell>
          <cell r="E3147">
            <v>1866160</v>
          </cell>
          <cell r="F3147" t="str">
            <v>BGP (Connect L) 2</v>
          </cell>
          <cell r="G3147" t="str">
            <v>G</v>
          </cell>
          <cell r="H3147" t="str">
            <v>SOUTHERN</v>
          </cell>
          <cell r="I3147">
            <v>20</v>
          </cell>
          <cell r="J3147" t="str">
            <v>ICE0</v>
          </cell>
          <cell r="K3147" t="str">
            <v>STANDARD</v>
          </cell>
          <cell r="L3147">
            <v>31</v>
          </cell>
          <cell r="M3147">
            <v>4.16</v>
          </cell>
          <cell r="P3147" t="str">
            <v/>
          </cell>
          <cell r="S3147" t="str">
            <v/>
          </cell>
          <cell r="T3147" t="str">
            <v/>
          </cell>
          <cell r="U3147" t="str">
            <v/>
          </cell>
          <cell r="W3147">
            <v>32.26</v>
          </cell>
          <cell r="X3147">
            <v>4.99</v>
          </cell>
          <cell r="AA3147" t="str">
            <v/>
          </cell>
          <cell r="AD3147" t="str">
            <v/>
          </cell>
          <cell r="AE3147" t="str">
            <v/>
          </cell>
          <cell r="AF3147" t="str">
            <v/>
          </cell>
        </row>
        <row r="3148">
          <cell r="D3148" t="str">
            <v>186616022</v>
          </cell>
          <cell r="E3148">
            <v>1866160</v>
          </cell>
          <cell r="F3148" t="str">
            <v>BGP (Connect L) 2</v>
          </cell>
          <cell r="G3148" t="str">
            <v>G</v>
          </cell>
          <cell r="H3148" t="str">
            <v>SWEB</v>
          </cell>
          <cell r="I3148">
            <v>22</v>
          </cell>
          <cell r="J3148" t="str">
            <v>ICE0</v>
          </cell>
          <cell r="K3148" t="str">
            <v>STANDARD</v>
          </cell>
          <cell r="L3148">
            <v>31</v>
          </cell>
          <cell r="M3148">
            <v>4.3</v>
          </cell>
          <cell r="P3148" t="str">
            <v/>
          </cell>
          <cell r="S3148" t="str">
            <v/>
          </cell>
          <cell r="T3148" t="str">
            <v/>
          </cell>
          <cell r="U3148" t="str">
            <v/>
          </cell>
          <cell r="W3148">
            <v>32.26</v>
          </cell>
          <cell r="X3148">
            <v>5.17</v>
          </cell>
          <cell r="AA3148" t="str">
            <v/>
          </cell>
          <cell r="AD3148" t="str">
            <v/>
          </cell>
          <cell r="AE3148" t="str">
            <v/>
          </cell>
          <cell r="AF3148" t="str">
            <v/>
          </cell>
        </row>
        <row r="3149">
          <cell r="D3149" t="str">
            <v>186616021</v>
          </cell>
          <cell r="E3149">
            <v>1866160</v>
          </cell>
          <cell r="F3149" t="str">
            <v>BGP (Connect L) 2</v>
          </cell>
          <cell r="G3149" t="str">
            <v>G</v>
          </cell>
          <cell r="H3149" t="str">
            <v>SWALEC</v>
          </cell>
          <cell r="I3149">
            <v>21</v>
          </cell>
          <cell r="J3149" t="str">
            <v>ICE0</v>
          </cell>
          <cell r="K3149" t="str">
            <v>STANDARD</v>
          </cell>
          <cell r="L3149">
            <v>31</v>
          </cell>
          <cell r="M3149">
            <v>4.08</v>
          </cell>
          <cell r="P3149" t="str">
            <v/>
          </cell>
          <cell r="S3149" t="str">
            <v/>
          </cell>
          <cell r="T3149" t="str">
            <v/>
          </cell>
          <cell r="U3149" t="str">
            <v/>
          </cell>
          <cell r="W3149">
            <v>32.26</v>
          </cell>
          <cell r="X3149">
            <v>4.8899999999999997</v>
          </cell>
          <cell r="AA3149" t="str">
            <v/>
          </cell>
          <cell r="AD3149" t="str">
            <v/>
          </cell>
          <cell r="AE3149" t="str">
            <v/>
          </cell>
          <cell r="AF3149" t="str">
            <v/>
          </cell>
        </row>
        <row r="3150">
          <cell r="D3150" t="str">
            <v>186616023</v>
          </cell>
          <cell r="E3150">
            <v>1866160</v>
          </cell>
          <cell r="F3150" t="str">
            <v>BGP (Connect L) 2</v>
          </cell>
          <cell r="G3150" t="str">
            <v>G</v>
          </cell>
          <cell r="H3150" t="str">
            <v>YORKSHIRE</v>
          </cell>
          <cell r="I3150">
            <v>23</v>
          </cell>
          <cell r="J3150" t="str">
            <v>ICE0</v>
          </cell>
          <cell r="K3150" t="str">
            <v>STANDARD</v>
          </cell>
          <cell r="L3150">
            <v>31</v>
          </cell>
          <cell r="M3150">
            <v>3.94</v>
          </cell>
          <cell r="P3150" t="str">
            <v/>
          </cell>
          <cell r="S3150" t="str">
            <v/>
          </cell>
          <cell r="T3150" t="str">
            <v/>
          </cell>
          <cell r="U3150" t="str">
            <v/>
          </cell>
          <cell r="W3150">
            <v>32.26</v>
          </cell>
          <cell r="X3150">
            <v>4.7300000000000004</v>
          </cell>
          <cell r="AA3150" t="str">
            <v/>
          </cell>
          <cell r="AD3150" t="str">
            <v/>
          </cell>
          <cell r="AE3150" t="str">
            <v/>
          </cell>
          <cell r="AF3150" t="str">
            <v/>
          </cell>
        </row>
        <row r="3151">
          <cell r="D3151" t="str">
            <v>186616018</v>
          </cell>
          <cell r="E3151">
            <v>1866160</v>
          </cell>
          <cell r="F3151" t="str">
            <v>BGP (Connect L) 2</v>
          </cell>
          <cell r="G3151" t="str">
            <v>G</v>
          </cell>
          <cell r="H3151" t="str">
            <v>SCOTTISH POWER</v>
          </cell>
          <cell r="I3151">
            <v>18</v>
          </cell>
          <cell r="J3151" t="str">
            <v>ICE0</v>
          </cell>
          <cell r="K3151" t="str">
            <v>STANDARD</v>
          </cell>
          <cell r="L3151">
            <v>31</v>
          </cell>
          <cell r="M3151">
            <v>4.13</v>
          </cell>
          <cell r="P3151" t="str">
            <v/>
          </cell>
          <cell r="S3151" t="str">
            <v/>
          </cell>
          <cell r="T3151" t="str">
            <v/>
          </cell>
          <cell r="U3151" t="str">
            <v/>
          </cell>
          <cell r="W3151">
            <v>32.26</v>
          </cell>
          <cell r="X3151">
            <v>4.95</v>
          </cell>
          <cell r="AA3151" t="str">
            <v/>
          </cell>
          <cell r="AD3151" t="str">
            <v/>
          </cell>
          <cell r="AE3151" t="str">
            <v/>
          </cell>
          <cell r="AF3151" t="str">
            <v/>
          </cell>
        </row>
        <row r="3152">
          <cell r="D3152" t="str">
            <v>186616017</v>
          </cell>
          <cell r="E3152">
            <v>1866160</v>
          </cell>
          <cell r="F3152" t="str">
            <v>BGP (Connect L) 2</v>
          </cell>
          <cell r="G3152" t="str">
            <v>G</v>
          </cell>
          <cell r="H3152" t="str">
            <v>SCOTTISH HYDRO</v>
          </cell>
          <cell r="I3152">
            <v>17</v>
          </cell>
          <cell r="J3152" t="str">
            <v>ICE0</v>
          </cell>
          <cell r="K3152" t="str">
            <v>STANDARD</v>
          </cell>
          <cell r="L3152">
            <v>31</v>
          </cell>
          <cell r="M3152">
            <v>4.13</v>
          </cell>
          <cell r="P3152" t="str">
            <v/>
          </cell>
          <cell r="S3152" t="str">
            <v/>
          </cell>
          <cell r="T3152" t="str">
            <v/>
          </cell>
          <cell r="U3152" t="str">
            <v/>
          </cell>
          <cell r="W3152">
            <v>32.26</v>
          </cell>
          <cell r="X3152">
            <v>4.95</v>
          </cell>
          <cell r="AA3152" t="str">
            <v/>
          </cell>
          <cell r="AD3152" t="str">
            <v/>
          </cell>
          <cell r="AE3152" t="str">
            <v/>
          </cell>
          <cell r="AF3152" t="str">
            <v/>
          </cell>
        </row>
        <row r="3153">
          <cell r="D3153" t="str">
            <v>186616110</v>
          </cell>
          <cell r="E3153">
            <v>1866161</v>
          </cell>
          <cell r="F3153" t="str">
            <v>BGP (Connect M) 2</v>
          </cell>
          <cell r="G3153" t="str">
            <v>G</v>
          </cell>
          <cell r="H3153" t="str">
            <v>EASTERN</v>
          </cell>
          <cell r="I3153">
            <v>10</v>
          </cell>
          <cell r="J3153" t="str">
            <v>ICE0</v>
          </cell>
          <cell r="K3153" t="str">
            <v>STANDARD</v>
          </cell>
          <cell r="L3153">
            <v>31</v>
          </cell>
          <cell r="M3153">
            <v>4.1900000000000004</v>
          </cell>
          <cell r="P3153" t="str">
            <v/>
          </cell>
          <cell r="S3153" t="str">
            <v/>
          </cell>
          <cell r="T3153" t="str">
            <v/>
          </cell>
          <cell r="U3153" t="str">
            <v/>
          </cell>
          <cell r="W3153">
            <v>32.26</v>
          </cell>
          <cell r="X3153">
            <v>4.9800000000000004</v>
          </cell>
          <cell r="AA3153" t="str">
            <v/>
          </cell>
          <cell r="AD3153" t="str">
            <v/>
          </cell>
          <cell r="AE3153" t="str">
            <v/>
          </cell>
          <cell r="AF3153" t="str">
            <v/>
          </cell>
        </row>
        <row r="3154">
          <cell r="D3154" t="str">
            <v>186616111</v>
          </cell>
          <cell r="E3154">
            <v>1866161</v>
          </cell>
          <cell r="F3154" t="str">
            <v>BGP (Connect M) 2</v>
          </cell>
          <cell r="G3154" t="str">
            <v>G</v>
          </cell>
          <cell r="H3154" t="str">
            <v>EAST MIDLANDS</v>
          </cell>
          <cell r="I3154">
            <v>11</v>
          </cell>
          <cell r="J3154" t="str">
            <v>ICE0</v>
          </cell>
          <cell r="K3154" t="str">
            <v>STANDARD</v>
          </cell>
          <cell r="L3154">
            <v>31</v>
          </cell>
          <cell r="M3154">
            <v>4.08</v>
          </cell>
          <cell r="P3154" t="str">
            <v/>
          </cell>
          <cell r="S3154" t="str">
            <v/>
          </cell>
          <cell r="T3154" t="str">
            <v/>
          </cell>
          <cell r="U3154" t="str">
            <v/>
          </cell>
          <cell r="W3154">
            <v>32.26</v>
          </cell>
          <cell r="X3154">
            <v>4.8499999999999996</v>
          </cell>
          <cell r="AA3154" t="str">
            <v/>
          </cell>
          <cell r="AD3154" t="str">
            <v/>
          </cell>
          <cell r="AE3154" t="str">
            <v/>
          </cell>
          <cell r="AF3154" t="str">
            <v/>
          </cell>
        </row>
        <row r="3155">
          <cell r="D3155" t="str">
            <v>186616112</v>
          </cell>
          <cell r="E3155">
            <v>1866161</v>
          </cell>
          <cell r="F3155" t="str">
            <v>BGP (Connect M) 2</v>
          </cell>
          <cell r="G3155" t="str">
            <v>G</v>
          </cell>
          <cell r="H3155" t="str">
            <v>LONDON</v>
          </cell>
          <cell r="I3155">
            <v>12</v>
          </cell>
          <cell r="J3155" t="str">
            <v>ICE0</v>
          </cell>
          <cell r="K3155" t="str">
            <v>STANDARD</v>
          </cell>
          <cell r="L3155">
            <v>31</v>
          </cell>
          <cell r="M3155">
            <v>4.37</v>
          </cell>
          <cell r="P3155" t="str">
            <v/>
          </cell>
          <cell r="S3155" t="str">
            <v/>
          </cell>
          <cell r="T3155" t="str">
            <v/>
          </cell>
          <cell r="U3155" t="str">
            <v/>
          </cell>
          <cell r="W3155">
            <v>32.26</v>
          </cell>
          <cell r="X3155">
            <v>5.2</v>
          </cell>
          <cell r="AA3155" t="str">
            <v/>
          </cell>
          <cell r="AD3155" t="str">
            <v/>
          </cell>
          <cell r="AE3155" t="str">
            <v/>
          </cell>
          <cell r="AF3155" t="str">
            <v/>
          </cell>
        </row>
        <row r="3156">
          <cell r="D3156" t="str">
            <v>186616113</v>
          </cell>
          <cell r="E3156">
            <v>1866161</v>
          </cell>
          <cell r="F3156" t="str">
            <v>BGP (Connect M) 2</v>
          </cell>
          <cell r="G3156" t="str">
            <v>G</v>
          </cell>
          <cell r="H3156" t="str">
            <v>MANWEB</v>
          </cell>
          <cell r="I3156">
            <v>13</v>
          </cell>
          <cell r="J3156" t="str">
            <v>ICE0</v>
          </cell>
          <cell r="K3156" t="str">
            <v>STANDARD</v>
          </cell>
          <cell r="L3156">
            <v>31</v>
          </cell>
          <cell r="M3156">
            <v>4.26</v>
          </cell>
          <cell r="P3156" t="str">
            <v/>
          </cell>
          <cell r="S3156" t="str">
            <v/>
          </cell>
          <cell r="T3156" t="str">
            <v/>
          </cell>
          <cell r="U3156" t="str">
            <v/>
          </cell>
          <cell r="W3156">
            <v>32.26</v>
          </cell>
          <cell r="X3156">
            <v>5.07</v>
          </cell>
          <cell r="AA3156" t="str">
            <v/>
          </cell>
          <cell r="AD3156" t="str">
            <v/>
          </cell>
          <cell r="AE3156" t="str">
            <v/>
          </cell>
          <cell r="AF3156" t="str">
            <v/>
          </cell>
        </row>
        <row r="3157">
          <cell r="D3157" t="str">
            <v>186616114</v>
          </cell>
          <cell r="E3157">
            <v>1866161</v>
          </cell>
          <cell r="F3157" t="str">
            <v>BGP (Connect M) 2</v>
          </cell>
          <cell r="G3157" t="str">
            <v>G</v>
          </cell>
          <cell r="H3157" t="str">
            <v>MIDLANDS</v>
          </cell>
          <cell r="I3157">
            <v>14</v>
          </cell>
          <cell r="J3157" t="str">
            <v>ICE0</v>
          </cell>
          <cell r="K3157" t="str">
            <v>STANDARD</v>
          </cell>
          <cell r="L3157">
            <v>31</v>
          </cell>
          <cell r="M3157">
            <v>4.2</v>
          </cell>
          <cell r="P3157" t="str">
            <v/>
          </cell>
          <cell r="S3157" t="str">
            <v/>
          </cell>
          <cell r="T3157" t="str">
            <v/>
          </cell>
          <cell r="U3157" t="str">
            <v/>
          </cell>
          <cell r="W3157">
            <v>32.26</v>
          </cell>
          <cell r="X3157">
            <v>4.99</v>
          </cell>
          <cell r="AA3157" t="str">
            <v/>
          </cell>
          <cell r="AD3157" t="str">
            <v/>
          </cell>
          <cell r="AE3157" t="str">
            <v/>
          </cell>
          <cell r="AF3157" t="str">
            <v/>
          </cell>
        </row>
        <row r="3158">
          <cell r="D3158" t="str">
            <v>186616115</v>
          </cell>
          <cell r="E3158">
            <v>1866161</v>
          </cell>
          <cell r="F3158" t="str">
            <v>BGP (Connect M) 2</v>
          </cell>
          <cell r="G3158" t="str">
            <v>G</v>
          </cell>
          <cell r="H3158" t="str">
            <v>NORTHERN</v>
          </cell>
          <cell r="I3158">
            <v>15</v>
          </cell>
          <cell r="J3158" t="str">
            <v>ICE0</v>
          </cell>
          <cell r="K3158" t="str">
            <v>STANDARD</v>
          </cell>
          <cell r="L3158">
            <v>31</v>
          </cell>
          <cell r="M3158">
            <v>4.17</v>
          </cell>
          <cell r="P3158" t="str">
            <v/>
          </cell>
          <cell r="S3158" t="str">
            <v/>
          </cell>
          <cell r="T3158" t="str">
            <v/>
          </cell>
          <cell r="U3158" t="str">
            <v/>
          </cell>
          <cell r="W3158">
            <v>32.26</v>
          </cell>
          <cell r="X3158">
            <v>4.97</v>
          </cell>
          <cell r="AA3158" t="str">
            <v/>
          </cell>
          <cell r="AD3158" t="str">
            <v/>
          </cell>
          <cell r="AE3158" t="str">
            <v/>
          </cell>
          <cell r="AF3158" t="str">
            <v/>
          </cell>
        </row>
        <row r="3159">
          <cell r="D3159" t="str">
            <v>186616116</v>
          </cell>
          <cell r="E3159">
            <v>1866161</v>
          </cell>
          <cell r="F3159" t="str">
            <v>BGP (Connect M) 2</v>
          </cell>
          <cell r="G3159" t="str">
            <v>G</v>
          </cell>
          <cell r="H3159" t="str">
            <v>NORWEB</v>
          </cell>
          <cell r="I3159">
            <v>16</v>
          </cell>
          <cell r="J3159" t="str">
            <v>ICE0</v>
          </cell>
          <cell r="K3159" t="str">
            <v>STANDARD</v>
          </cell>
          <cell r="L3159">
            <v>31</v>
          </cell>
          <cell r="M3159">
            <v>4.22</v>
          </cell>
          <cell r="P3159" t="str">
            <v/>
          </cell>
          <cell r="S3159" t="str">
            <v/>
          </cell>
          <cell r="T3159" t="str">
            <v/>
          </cell>
          <cell r="U3159" t="str">
            <v/>
          </cell>
          <cell r="W3159">
            <v>32.26</v>
          </cell>
          <cell r="X3159">
            <v>5.0199999999999996</v>
          </cell>
          <cell r="AA3159" t="str">
            <v/>
          </cell>
          <cell r="AD3159" t="str">
            <v/>
          </cell>
          <cell r="AE3159" t="str">
            <v/>
          </cell>
          <cell r="AF3159" t="str">
            <v/>
          </cell>
        </row>
        <row r="3160">
          <cell r="D3160" t="str">
            <v>186616119</v>
          </cell>
          <cell r="E3160">
            <v>1866161</v>
          </cell>
          <cell r="F3160" t="str">
            <v>BGP (Connect M) 2</v>
          </cell>
          <cell r="G3160" t="str">
            <v>G</v>
          </cell>
          <cell r="H3160" t="str">
            <v>SEEBOARD</v>
          </cell>
          <cell r="I3160">
            <v>19</v>
          </cell>
          <cell r="J3160" t="str">
            <v>ICE0</v>
          </cell>
          <cell r="K3160" t="str">
            <v>STANDARD</v>
          </cell>
          <cell r="L3160">
            <v>31</v>
          </cell>
          <cell r="M3160">
            <v>4.28</v>
          </cell>
          <cell r="P3160" t="str">
            <v/>
          </cell>
          <cell r="S3160" t="str">
            <v/>
          </cell>
          <cell r="T3160" t="str">
            <v/>
          </cell>
          <cell r="U3160" t="str">
            <v/>
          </cell>
          <cell r="W3160">
            <v>32.26</v>
          </cell>
          <cell r="X3160">
            <v>5.09</v>
          </cell>
          <cell r="AA3160" t="str">
            <v/>
          </cell>
          <cell r="AD3160" t="str">
            <v/>
          </cell>
          <cell r="AE3160" t="str">
            <v/>
          </cell>
          <cell r="AF3160" t="str">
            <v/>
          </cell>
        </row>
        <row r="3161">
          <cell r="D3161" t="str">
            <v>186616120</v>
          </cell>
          <cell r="E3161">
            <v>1866161</v>
          </cell>
          <cell r="F3161" t="str">
            <v>BGP (Connect M) 2</v>
          </cell>
          <cell r="G3161" t="str">
            <v>G</v>
          </cell>
          <cell r="H3161" t="str">
            <v>SOUTHERN</v>
          </cell>
          <cell r="I3161">
            <v>20</v>
          </cell>
          <cell r="J3161" t="str">
            <v>ICE0</v>
          </cell>
          <cell r="K3161" t="str">
            <v>STANDARD</v>
          </cell>
          <cell r="L3161">
            <v>31</v>
          </cell>
          <cell r="M3161">
            <v>4.3600000000000003</v>
          </cell>
          <cell r="P3161" t="str">
            <v/>
          </cell>
          <cell r="S3161" t="str">
            <v/>
          </cell>
          <cell r="T3161" t="str">
            <v/>
          </cell>
          <cell r="U3161" t="str">
            <v/>
          </cell>
          <cell r="W3161">
            <v>32.26</v>
          </cell>
          <cell r="X3161">
            <v>5.19</v>
          </cell>
          <cell r="AA3161" t="str">
            <v/>
          </cell>
          <cell r="AD3161" t="str">
            <v/>
          </cell>
          <cell r="AE3161" t="str">
            <v/>
          </cell>
          <cell r="AF3161" t="str">
            <v/>
          </cell>
        </row>
        <row r="3162">
          <cell r="D3162" t="str">
            <v>186616122</v>
          </cell>
          <cell r="E3162">
            <v>1866161</v>
          </cell>
          <cell r="F3162" t="str">
            <v>BGP (Connect M) 2</v>
          </cell>
          <cell r="G3162" t="str">
            <v>G</v>
          </cell>
          <cell r="H3162" t="str">
            <v>SWEB</v>
          </cell>
          <cell r="I3162">
            <v>22</v>
          </cell>
          <cell r="J3162" t="str">
            <v>ICE0</v>
          </cell>
          <cell r="K3162" t="str">
            <v>STANDARD</v>
          </cell>
          <cell r="L3162">
            <v>31</v>
          </cell>
          <cell r="M3162">
            <v>4.5</v>
          </cell>
          <cell r="P3162" t="str">
            <v/>
          </cell>
          <cell r="S3162" t="str">
            <v/>
          </cell>
          <cell r="T3162" t="str">
            <v/>
          </cell>
          <cell r="U3162" t="str">
            <v/>
          </cell>
          <cell r="W3162">
            <v>32.26</v>
          </cell>
          <cell r="X3162">
            <v>5.37</v>
          </cell>
          <cell r="AA3162" t="str">
            <v/>
          </cell>
          <cell r="AD3162" t="str">
            <v/>
          </cell>
          <cell r="AE3162" t="str">
            <v/>
          </cell>
          <cell r="AF3162" t="str">
            <v/>
          </cell>
        </row>
        <row r="3163">
          <cell r="D3163" t="str">
            <v>186616121</v>
          </cell>
          <cell r="E3163">
            <v>1866161</v>
          </cell>
          <cell r="F3163" t="str">
            <v>BGP (Connect M) 2</v>
          </cell>
          <cell r="G3163" t="str">
            <v>G</v>
          </cell>
          <cell r="H3163" t="str">
            <v>SWALEC</v>
          </cell>
          <cell r="I3163">
            <v>21</v>
          </cell>
          <cell r="J3163" t="str">
            <v>ICE0</v>
          </cell>
          <cell r="K3163" t="str">
            <v>STANDARD</v>
          </cell>
          <cell r="L3163">
            <v>31</v>
          </cell>
          <cell r="M3163">
            <v>4.28</v>
          </cell>
          <cell r="P3163" t="str">
            <v/>
          </cell>
          <cell r="S3163" t="str">
            <v/>
          </cell>
          <cell r="T3163" t="str">
            <v/>
          </cell>
          <cell r="U3163" t="str">
            <v/>
          </cell>
          <cell r="W3163">
            <v>32.26</v>
          </cell>
          <cell r="X3163">
            <v>5.09</v>
          </cell>
          <cell r="AA3163" t="str">
            <v/>
          </cell>
          <cell r="AD3163" t="str">
            <v/>
          </cell>
          <cell r="AE3163" t="str">
            <v/>
          </cell>
          <cell r="AF3163" t="str">
            <v/>
          </cell>
        </row>
        <row r="3164">
          <cell r="D3164" t="str">
            <v>186616123</v>
          </cell>
          <cell r="E3164">
            <v>1866161</v>
          </cell>
          <cell r="F3164" t="str">
            <v>BGP (Connect M) 2</v>
          </cell>
          <cell r="G3164" t="str">
            <v>G</v>
          </cell>
          <cell r="H3164" t="str">
            <v>YORKSHIRE</v>
          </cell>
          <cell r="I3164">
            <v>23</v>
          </cell>
          <cell r="J3164" t="str">
            <v>ICE0</v>
          </cell>
          <cell r="K3164" t="str">
            <v>STANDARD</v>
          </cell>
          <cell r="L3164">
            <v>31</v>
          </cell>
          <cell r="M3164">
            <v>4.1399999999999997</v>
          </cell>
          <cell r="P3164" t="str">
            <v/>
          </cell>
          <cell r="S3164" t="str">
            <v/>
          </cell>
          <cell r="T3164" t="str">
            <v/>
          </cell>
          <cell r="U3164" t="str">
            <v/>
          </cell>
          <cell r="W3164">
            <v>32.26</v>
          </cell>
          <cell r="X3164">
            <v>4.93</v>
          </cell>
          <cell r="AA3164" t="str">
            <v/>
          </cell>
          <cell r="AD3164" t="str">
            <v/>
          </cell>
          <cell r="AE3164" t="str">
            <v/>
          </cell>
          <cell r="AF3164" t="str">
            <v/>
          </cell>
        </row>
        <row r="3165">
          <cell r="D3165" t="str">
            <v>186616118</v>
          </cell>
          <cell r="E3165">
            <v>1866161</v>
          </cell>
          <cell r="F3165" t="str">
            <v>BGP (Connect M) 2</v>
          </cell>
          <cell r="G3165" t="str">
            <v>G</v>
          </cell>
          <cell r="H3165" t="str">
            <v>SCOTTISH POWER</v>
          </cell>
          <cell r="I3165">
            <v>18</v>
          </cell>
          <cell r="J3165" t="str">
            <v>ICE0</v>
          </cell>
          <cell r="K3165" t="str">
            <v>STANDARD</v>
          </cell>
          <cell r="L3165">
            <v>31</v>
          </cell>
          <cell r="M3165">
            <v>4.33</v>
          </cell>
          <cell r="P3165" t="str">
            <v/>
          </cell>
          <cell r="S3165" t="str">
            <v/>
          </cell>
          <cell r="T3165" t="str">
            <v/>
          </cell>
          <cell r="U3165" t="str">
            <v/>
          </cell>
          <cell r="W3165">
            <v>32.26</v>
          </cell>
          <cell r="X3165">
            <v>5.15</v>
          </cell>
          <cell r="AA3165" t="str">
            <v/>
          </cell>
          <cell r="AD3165" t="str">
            <v/>
          </cell>
          <cell r="AE3165" t="str">
            <v/>
          </cell>
          <cell r="AF3165" t="str">
            <v/>
          </cell>
        </row>
        <row r="3166">
          <cell r="D3166" t="str">
            <v>186616117</v>
          </cell>
          <cell r="E3166">
            <v>1866161</v>
          </cell>
          <cell r="F3166" t="str">
            <v>BGP (Connect M) 2</v>
          </cell>
          <cell r="G3166" t="str">
            <v>G</v>
          </cell>
          <cell r="H3166" t="str">
            <v>SCOTTISH HYDRO</v>
          </cell>
          <cell r="I3166">
            <v>17</v>
          </cell>
          <cell r="J3166" t="str">
            <v>ICE0</v>
          </cell>
          <cell r="K3166" t="str">
            <v>STANDARD</v>
          </cell>
          <cell r="L3166">
            <v>31</v>
          </cell>
          <cell r="M3166">
            <v>4.33</v>
          </cell>
          <cell r="P3166" t="str">
            <v/>
          </cell>
          <cell r="S3166" t="str">
            <v/>
          </cell>
          <cell r="T3166" t="str">
            <v/>
          </cell>
          <cell r="U3166" t="str">
            <v/>
          </cell>
          <cell r="W3166">
            <v>32.26</v>
          </cell>
          <cell r="X3166">
            <v>5.15</v>
          </cell>
          <cell r="AA3166" t="str">
            <v/>
          </cell>
          <cell r="AD3166" t="str">
            <v/>
          </cell>
          <cell r="AE3166" t="str">
            <v/>
          </cell>
          <cell r="AF3166" t="str">
            <v/>
          </cell>
        </row>
        <row r="3167">
          <cell r="D3167" t="str">
            <v>186616210</v>
          </cell>
          <cell r="E3167">
            <v>1866162</v>
          </cell>
          <cell r="F3167" t="str">
            <v>BGP (Connect N) 2</v>
          </cell>
          <cell r="G3167" t="str">
            <v>G</v>
          </cell>
          <cell r="H3167" t="str">
            <v>EASTERN</v>
          </cell>
          <cell r="I3167">
            <v>10</v>
          </cell>
          <cell r="J3167" t="str">
            <v>ICE0</v>
          </cell>
          <cell r="K3167" t="str">
            <v>STANDARD</v>
          </cell>
          <cell r="L3167">
            <v>31</v>
          </cell>
          <cell r="M3167">
            <v>4.3899999999999997</v>
          </cell>
          <cell r="P3167" t="str">
            <v/>
          </cell>
          <cell r="S3167" t="str">
            <v/>
          </cell>
          <cell r="T3167" t="str">
            <v/>
          </cell>
          <cell r="U3167" t="str">
            <v/>
          </cell>
          <cell r="W3167">
            <v>32.26</v>
          </cell>
          <cell r="X3167">
            <v>5.18</v>
          </cell>
          <cell r="AA3167" t="str">
            <v/>
          </cell>
          <cell r="AD3167" t="str">
            <v/>
          </cell>
          <cell r="AE3167" t="str">
            <v/>
          </cell>
          <cell r="AF3167" t="str">
            <v/>
          </cell>
        </row>
        <row r="3168">
          <cell r="D3168" t="str">
            <v>186616211</v>
          </cell>
          <cell r="E3168">
            <v>1866162</v>
          </cell>
          <cell r="F3168" t="str">
            <v>BGP (Connect N) 2</v>
          </cell>
          <cell r="G3168" t="str">
            <v>G</v>
          </cell>
          <cell r="H3168" t="str">
            <v>EAST MIDLANDS</v>
          </cell>
          <cell r="I3168">
            <v>11</v>
          </cell>
          <cell r="J3168" t="str">
            <v>ICE0</v>
          </cell>
          <cell r="K3168" t="str">
            <v>STANDARD</v>
          </cell>
          <cell r="L3168">
            <v>31</v>
          </cell>
          <cell r="M3168">
            <v>4.28</v>
          </cell>
          <cell r="P3168" t="str">
            <v/>
          </cell>
          <cell r="S3168" t="str">
            <v/>
          </cell>
          <cell r="T3168" t="str">
            <v/>
          </cell>
          <cell r="U3168" t="str">
            <v/>
          </cell>
          <cell r="W3168">
            <v>32.26</v>
          </cell>
          <cell r="X3168">
            <v>5.05</v>
          </cell>
          <cell r="AA3168" t="str">
            <v/>
          </cell>
          <cell r="AD3168" t="str">
            <v/>
          </cell>
          <cell r="AE3168" t="str">
            <v/>
          </cell>
          <cell r="AF3168" t="str">
            <v/>
          </cell>
        </row>
        <row r="3169">
          <cell r="D3169" t="str">
            <v>186616212</v>
          </cell>
          <cell r="E3169">
            <v>1866162</v>
          </cell>
          <cell r="F3169" t="str">
            <v>BGP (Connect N) 2</v>
          </cell>
          <cell r="G3169" t="str">
            <v>G</v>
          </cell>
          <cell r="H3169" t="str">
            <v>LONDON</v>
          </cell>
          <cell r="I3169">
            <v>12</v>
          </cell>
          <cell r="J3169" t="str">
            <v>ICE0</v>
          </cell>
          <cell r="K3169" t="str">
            <v>STANDARD</v>
          </cell>
          <cell r="L3169">
            <v>31</v>
          </cell>
          <cell r="M3169">
            <v>4.57</v>
          </cell>
          <cell r="P3169" t="str">
            <v/>
          </cell>
          <cell r="S3169" t="str">
            <v/>
          </cell>
          <cell r="T3169" t="str">
            <v/>
          </cell>
          <cell r="U3169" t="str">
            <v/>
          </cell>
          <cell r="W3169">
            <v>32.26</v>
          </cell>
          <cell r="X3169">
            <v>5.4</v>
          </cell>
          <cell r="AA3169" t="str">
            <v/>
          </cell>
          <cell r="AD3169" t="str">
            <v/>
          </cell>
          <cell r="AE3169" t="str">
            <v/>
          </cell>
          <cell r="AF3169" t="str">
            <v/>
          </cell>
        </row>
        <row r="3170">
          <cell r="D3170" t="str">
            <v>186616213</v>
          </cell>
          <cell r="E3170">
            <v>1866162</v>
          </cell>
          <cell r="F3170" t="str">
            <v>BGP (Connect N) 2</v>
          </cell>
          <cell r="G3170" t="str">
            <v>G</v>
          </cell>
          <cell r="H3170" t="str">
            <v>MANWEB</v>
          </cell>
          <cell r="I3170">
            <v>13</v>
          </cell>
          <cell r="J3170" t="str">
            <v>ICE0</v>
          </cell>
          <cell r="K3170" t="str">
            <v>STANDARD</v>
          </cell>
          <cell r="L3170">
            <v>31</v>
          </cell>
          <cell r="M3170">
            <v>4.46</v>
          </cell>
          <cell r="P3170" t="str">
            <v/>
          </cell>
          <cell r="S3170" t="str">
            <v/>
          </cell>
          <cell r="T3170" t="str">
            <v/>
          </cell>
          <cell r="U3170" t="str">
            <v/>
          </cell>
          <cell r="W3170">
            <v>32.26</v>
          </cell>
          <cell r="X3170">
            <v>5.27</v>
          </cell>
          <cell r="AA3170" t="str">
            <v/>
          </cell>
          <cell r="AD3170" t="str">
            <v/>
          </cell>
          <cell r="AE3170" t="str">
            <v/>
          </cell>
          <cell r="AF3170" t="str">
            <v/>
          </cell>
        </row>
        <row r="3171">
          <cell r="D3171" t="str">
            <v>186616214</v>
          </cell>
          <cell r="E3171">
            <v>1866162</v>
          </cell>
          <cell r="F3171" t="str">
            <v>BGP (Connect N) 2</v>
          </cell>
          <cell r="G3171" t="str">
            <v>G</v>
          </cell>
          <cell r="H3171" t="str">
            <v>MIDLANDS</v>
          </cell>
          <cell r="I3171">
            <v>14</v>
          </cell>
          <cell r="J3171" t="str">
            <v>ICE0</v>
          </cell>
          <cell r="K3171" t="str">
            <v>STANDARD</v>
          </cell>
          <cell r="L3171">
            <v>31</v>
          </cell>
          <cell r="M3171">
            <v>4.4000000000000004</v>
          </cell>
          <cell r="P3171" t="str">
            <v/>
          </cell>
          <cell r="S3171" t="str">
            <v/>
          </cell>
          <cell r="T3171" t="str">
            <v/>
          </cell>
          <cell r="U3171" t="str">
            <v/>
          </cell>
          <cell r="W3171">
            <v>32.26</v>
          </cell>
          <cell r="X3171">
            <v>5.19</v>
          </cell>
          <cell r="AA3171" t="str">
            <v/>
          </cell>
          <cell r="AD3171" t="str">
            <v/>
          </cell>
          <cell r="AE3171" t="str">
            <v/>
          </cell>
          <cell r="AF3171" t="str">
            <v/>
          </cell>
        </row>
        <row r="3172">
          <cell r="D3172" t="str">
            <v>186616215</v>
          </cell>
          <cell r="E3172">
            <v>1866162</v>
          </cell>
          <cell r="F3172" t="str">
            <v>BGP (Connect N) 2</v>
          </cell>
          <cell r="G3172" t="str">
            <v>G</v>
          </cell>
          <cell r="H3172" t="str">
            <v>NORTHERN</v>
          </cell>
          <cell r="I3172">
            <v>15</v>
          </cell>
          <cell r="J3172" t="str">
            <v>ICE0</v>
          </cell>
          <cell r="K3172" t="str">
            <v>STANDARD</v>
          </cell>
          <cell r="L3172">
            <v>31</v>
          </cell>
          <cell r="M3172">
            <v>4.37</v>
          </cell>
          <cell r="P3172" t="str">
            <v/>
          </cell>
          <cell r="S3172" t="str">
            <v/>
          </cell>
          <cell r="T3172" t="str">
            <v/>
          </cell>
          <cell r="U3172" t="str">
            <v/>
          </cell>
          <cell r="W3172">
            <v>32.26</v>
          </cell>
          <cell r="X3172">
            <v>5.17</v>
          </cell>
          <cell r="AA3172" t="str">
            <v/>
          </cell>
          <cell r="AD3172" t="str">
            <v/>
          </cell>
          <cell r="AE3172" t="str">
            <v/>
          </cell>
          <cell r="AF3172" t="str">
            <v/>
          </cell>
        </row>
        <row r="3173">
          <cell r="D3173" t="str">
            <v>186616216</v>
          </cell>
          <cell r="E3173">
            <v>1866162</v>
          </cell>
          <cell r="F3173" t="str">
            <v>BGP (Connect N) 2</v>
          </cell>
          <cell r="G3173" t="str">
            <v>G</v>
          </cell>
          <cell r="H3173" t="str">
            <v>NORWEB</v>
          </cell>
          <cell r="I3173">
            <v>16</v>
          </cell>
          <cell r="J3173" t="str">
            <v>ICE0</v>
          </cell>
          <cell r="K3173" t="str">
            <v>STANDARD</v>
          </cell>
          <cell r="L3173">
            <v>31</v>
          </cell>
          <cell r="M3173">
            <v>4.42</v>
          </cell>
          <cell r="P3173" t="str">
            <v/>
          </cell>
          <cell r="S3173" t="str">
            <v/>
          </cell>
          <cell r="T3173" t="str">
            <v/>
          </cell>
          <cell r="U3173" t="str">
            <v/>
          </cell>
          <cell r="W3173">
            <v>32.26</v>
          </cell>
          <cell r="X3173">
            <v>5.22</v>
          </cell>
          <cell r="AA3173" t="str">
            <v/>
          </cell>
          <cell r="AD3173" t="str">
            <v/>
          </cell>
          <cell r="AE3173" t="str">
            <v/>
          </cell>
          <cell r="AF3173" t="str">
            <v/>
          </cell>
        </row>
        <row r="3174">
          <cell r="D3174" t="str">
            <v>186616219</v>
          </cell>
          <cell r="E3174">
            <v>1866162</v>
          </cell>
          <cell r="F3174" t="str">
            <v>BGP (Connect N) 2</v>
          </cell>
          <cell r="G3174" t="str">
            <v>G</v>
          </cell>
          <cell r="H3174" t="str">
            <v>SEEBOARD</v>
          </cell>
          <cell r="I3174">
            <v>19</v>
          </cell>
          <cell r="J3174" t="str">
            <v>ICE0</v>
          </cell>
          <cell r="K3174" t="str">
            <v>STANDARD</v>
          </cell>
          <cell r="L3174">
            <v>31</v>
          </cell>
          <cell r="M3174">
            <v>4.4800000000000004</v>
          </cell>
          <cell r="P3174" t="str">
            <v/>
          </cell>
          <cell r="S3174" t="str">
            <v/>
          </cell>
          <cell r="T3174" t="str">
            <v/>
          </cell>
          <cell r="U3174" t="str">
            <v/>
          </cell>
          <cell r="W3174">
            <v>32.26</v>
          </cell>
          <cell r="X3174">
            <v>5.29</v>
          </cell>
          <cell r="AA3174" t="str">
            <v/>
          </cell>
          <cell r="AD3174" t="str">
            <v/>
          </cell>
          <cell r="AE3174" t="str">
            <v/>
          </cell>
          <cell r="AF3174" t="str">
            <v/>
          </cell>
        </row>
        <row r="3175">
          <cell r="D3175" t="str">
            <v>186616220</v>
          </cell>
          <cell r="E3175">
            <v>1866162</v>
          </cell>
          <cell r="F3175" t="str">
            <v>BGP (Connect N) 2</v>
          </cell>
          <cell r="G3175" t="str">
            <v>G</v>
          </cell>
          <cell r="H3175" t="str">
            <v>SOUTHERN</v>
          </cell>
          <cell r="I3175">
            <v>20</v>
          </cell>
          <cell r="J3175" t="str">
            <v>ICE0</v>
          </cell>
          <cell r="K3175" t="str">
            <v>STANDARD</v>
          </cell>
          <cell r="L3175">
            <v>31</v>
          </cell>
          <cell r="M3175">
            <v>4.5599999999999996</v>
          </cell>
          <cell r="P3175" t="str">
            <v/>
          </cell>
          <cell r="S3175" t="str">
            <v/>
          </cell>
          <cell r="T3175" t="str">
            <v/>
          </cell>
          <cell r="U3175" t="str">
            <v/>
          </cell>
          <cell r="W3175">
            <v>32.26</v>
          </cell>
          <cell r="X3175">
            <v>5.39</v>
          </cell>
          <cell r="AA3175" t="str">
            <v/>
          </cell>
          <cell r="AD3175" t="str">
            <v/>
          </cell>
          <cell r="AE3175" t="str">
            <v/>
          </cell>
          <cell r="AF3175" t="str">
            <v/>
          </cell>
        </row>
        <row r="3176">
          <cell r="D3176" t="str">
            <v>186616222</v>
          </cell>
          <cell r="E3176">
            <v>1866162</v>
          </cell>
          <cell r="F3176" t="str">
            <v>BGP (Connect N) 2</v>
          </cell>
          <cell r="G3176" t="str">
            <v>G</v>
          </cell>
          <cell r="H3176" t="str">
            <v>SWEB</v>
          </cell>
          <cell r="I3176">
            <v>22</v>
          </cell>
          <cell r="J3176" t="str">
            <v>ICE0</v>
          </cell>
          <cell r="K3176" t="str">
            <v>STANDARD</v>
          </cell>
          <cell r="L3176">
            <v>31</v>
          </cell>
          <cell r="M3176">
            <v>4.7</v>
          </cell>
          <cell r="P3176" t="str">
            <v/>
          </cell>
          <cell r="S3176" t="str">
            <v/>
          </cell>
          <cell r="T3176" t="str">
            <v/>
          </cell>
          <cell r="U3176" t="str">
            <v/>
          </cell>
          <cell r="W3176">
            <v>32.26</v>
          </cell>
          <cell r="X3176">
            <v>5.57</v>
          </cell>
          <cell r="AA3176" t="str">
            <v/>
          </cell>
          <cell r="AD3176" t="str">
            <v/>
          </cell>
          <cell r="AE3176" t="str">
            <v/>
          </cell>
          <cell r="AF3176" t="str">
            <v/>
          </cell>
        </row>
        <row r="3177">
          <cell r="D3177" t="str">
            <v>186616221</v>
          </cell>
          <cell r="E3177">
            <v>1866162</v>
          </cell>
          <cell r="F3177" t="str">
            <v>BGP (Connect N) 2</v>
          </cell>
          <cell r="G3177" t="str">
            <v>G</v>
          </cell>
          <cell r="H3177" t="str">
            <v>SWALEC</v>
          </cell>
          <cell r="I3177">
            <v>21</v>
          </cell>
          <cell r="J3177" t="str">
            <v>ICE0</v>
          </cell>
          <cell r="K3177" t="str">
            <v>STANDARD</v>
          </cell>
          <cell r="L3177">
            <v>31</v>
          </cell>
          <cell r="M3177">
            <v>4.4800000000000004</v>
          </cell>
          <cell r="P3177" t="str">
            <v/>
          </cell>
          <cell r="S3177" t="str">
            <v/>
          </cell>
          <cell r="T3177" t="str">
            <v/>
          </cell>
          <cell r="U3177" t="str">
            <v/>
          </cell>
          <cell r="W3177">
            <v>32.26</v>
          </cell>
          <cell r="X3177">
            <v>5.29</v>
          </cell>
          <cell r="AA3177" t="str">
            <v/>
          </cell>
          <cell r="AD3177" t="str">
            <v/>
          </cell>
          <cell r="AE3177" t="str">
            <v/>
          </cell>
          <cell r="AF3177" t="str">
            <v/>
          </cell>
        </row>
        <row r="3178">
          <cell r="D3178" t="str">
            <v>186616223</v>
          </cell>
          <cell r="E3178">
            <v>1866162</v>
          </cell>
          <cell r="F3178" t="str">
            <v>BGP (Connect N) 2</v>
          </cell>
          <cell r="G3178" t="str">
            <v>G</v>
          </cell>
          <cell r="H3178" t="str">
            <v>YORKSHIRE</v>
          </cell>
          <cell r="I3178">
            <v>23</v>
          </cell>
          <cell r="J3178" t="str">
            <v>ICE0</v>
          </cell>
          <cell r="K3178" t="str">
            <v>STANDARD</v>
          </cell>
          <cell r="L3178">
            <v>31</v>
          </cell>
          <cell r="M3178">
            <v>4.34</v>
          </cell>
          <cell r="P3178" t="str">
            <v/>
          </cell>
          <cell r="S3178" t="str">
            <v/>
          </cell>
          <cell r="T3178" t="str">
            <v/>
          </cell>
          <cell r="U3178" t="str">
            <v/>
          </cell>
          <cell r="W3178">
            <v>32.26</v>
          </cell>
          <cell r="X3178">
            <v>5.13</v>
          </cell>
          <cell r="AA3178" t="str">
            <v/>
          </cell>
          <cell r="AD3178" t="str">
            <v/>
          </cell>
          <cell r="AE3178" t="str">
            <v/>
          </cell>
          <cell r="AF3178" t="str">
            <v/>
          </cell>
        </row>
        <row r="3179">
          <cell r="D3179" t="str">
            <v>186616218</v>
          </cell>
          <cell r="E3179">
            <v>1866162</v>
          </cell>
          <cell r="F3179" t="str">
            <v>BGP (Connect N) 2</v>
          </cell>
          <cell r="G3179" t="str">
            <v>G</v>
          </cell>
          <cell r="H3179" t="str">
            <v>SCOTTISH POWER</v>
          </cell>
          <cell r="I3179">
            <v>18</v>
          </cell>
          <cell r="J3179" t="str">
            <v>ICE0</v>
          </cell>
          <cell r="K3179" t="str">
            <v>STANDARD</v>
          </cell>
          <cell r="L3179">
            <v>31</v>
          </cell>
          <cell r="M3179">
            <v>4.53</v>
          </cell>
          <cell r="P3179" t="str">
            <v/>
          </cell>
          <cell r="S3179" t="str">
            <v/>
          </cell>
          <cell r="T3179" t="str">
            <v/>
          </cell>
          <cell r="U3179" t="str">
            <v/>
          </cell>
          <cell r="W3179">
            <v>32.26</v>
          </cell>
          <cell r="X3179">
            <v>5.35</v>
          </cell>
          <cell r="AA3179" t="str">
            <v/>
          </cell>
          <cell r="AD3179" t="str">
            <v/>
          </cell>
          <cell r="AE3179" t="str">
            <v/>
          </cell>
          <cell r="AF3179" t="str">
            <v/>
          </cell>
        </row>
        <row r="3180">
          <cell r="D3180" t="str">
            <v>186616217</v>
          </cell>
          <cell r="E3180">
            <v>1866162</v>
          </cell>
          <cell r="F3180" t="str">
            <v>BGP (Connect N) 2</v>
          </cell>
          <cell r="G3180" t="str">
            <v>G</v>
          </cell>
          <cell r="H3180" t="str">
            <v>SCOTTISH HYDRO</v>
          </cell>
          <cell r="I3180">
            <v>17</v>
          </cell>
          <cell r="J3180" t="str">
            <v>ICE0</v>
          </cell>
          <cell r="K3180" t="str">
            <v>STANDARD</v>
          </cell>
          <cell r="L3180">
            <v>31</v>
          </cell>
          <cell r="M3180">
            <v>4.53</v>
          </cell>
          <cell r="P3180" t="str">
            <v/>
          </cell>
          <cell r="S3180" t="str">
            <v/>
          </cell>
          <cell r="T3180" t="str">
            <v/>
          </cell>
          <cell r="U3180" t="str">
            <v/>
          </cell>
          <cell r="W3180">
            <v>32.26</v>
          </cell>
          <cell r="X3180">
            <v>5.35</v>
          </cell>
          <cell r="AA3180" t="str">
            <v/>
          </cell>
          <cell r="AD3180" t="str">
            <v/>
          </cell>
          <cell r="AE3180" t="str">
            <v/>
          </cell>
          <cell r="AF3180" t="str">
            <v/>
          </cell>
        </row>
        <row r="3181">
          <cell r="D3181" t="str">
            <v>186616310</v>
          </cell>
          <cell r="E3181">
            <v>1866163</v>
          </cell>
          <cell r="F3181" t="str">
            <v>BGP (Connect O) 2</v>
          </cell>
          <cell r="G3181" t="str">
            <v>G</v>
          </cell>
          <cell r="H3181" t="str">
            <v>EASTERN</v>
          </cell>
          <cell r="I3181">
            <v>10</v>
          </cell>
          <cell r="J3181" t="str">
            <v>ICE0</v>
          </cell>
          <cell r="K3181" t="str">
            <v>STANDARD</v>
          </cell>
          <cell r="L3181">
            <v>31</v>
          </cell>
          <cell r="M3181">
            <v>4.8899999999999997</v>
          </cell>
          <cell r="P3181" t="str">
            <v/>
          </cell>
          <cell r="S3181" t="str">
            <v/>
          </cell>
          <cell r="T3181" t="str">
            <v/>
          </cell>
          <cell r="U3181" t="str">
            <v/>
          </cell>
          <cell r="W3181">
            <v>32.26</v>
          </cell>
          <cell r="X3181">
            <v>5.68</v>
          </cell>
          <cell r="AA3181" t="str">
            <v/>
          </cell>
          <cell r="AD3181" t="str">
            <v/>
          </cell>
          <cell r="AE3181" t="str">
            <v/>
          </cell>
          <cell r="AF3181" t="str">
            <v/>
          </cell>
        </row>
        <row r="3182">
          <cell r="D3182" t="str">
            <v>186616311</v>
          </cell>
          <cell r="E3182">
            <v>1866163</v>
          </cell>
          <cell r="F3182" t="str">
            <v>BGP (Connect O) 2</v>
          </cell>
          <cell r="G3182" t="str">
            <v>G</v>
          </cell>
          <cell r="H3182" t="str">
            <v>EAST MIDLANDS</v>
          </cell>
          <cell r="I3182">
            <v>11</v>
          </cell>
          <cell r="J3182" t="str">
            <v>ICE0</v>
          </cell>
          <cell r="K3182" t="str">
            <v>STANDARD</v>
          </cell>
          <cell r="L3182">
            <v>31</v>
          </cell>
          <cell r="M3182">
            <v>4.78</v>
          </cell>
          <cell r="P3182" t="str">
            <v/>
          </cell>
          <cell r="S3182" t="str">
            <v/>
          </cell>
          <cell r="T3182" t="str">
            <v/>
          </cell>
          <cell r="U3182" t="str">
            <v/>
          </cell>
          <cell r="W3182">
            <v>32.26</v>
          </cell>
          <cell r="X3182">
            <v>5.55</v>
          </cell>
          <cell r="AA3182" t="str">
            <v/>
          </cell>
          <cell r="AD3182" t="str">
            <v/>
          </cell>
          <cell r="AE3182" t="str">
            <v/>
          </cell>
          <cell r="AF3182" t="str">
            <v/>
          </cell>
        </row>
        <row r="3183">
          <cell r="D3183" t="str">
            <v>186616312</v>
          </cell>
          <cell r="E3183">
            <v>1866163</v>
          </cell>
          <cell r="F3183" t="str">
            <v>BGP (Connect O) 2</v>
          </cell>
          <cell r="G3183" t="str">
            <v>G</v>
          </cell>
          <cell r="H3183" t="str">
            <v>LONDON</v>
          </cell>
          <cell r="I3183">
            <v>12</v>
          </cell>
          <cell r="J3183" t="str">
            <v>ICE0</v>
          </cell>
          <cell r="K3183" t="str">
            <v>STANDARD</v>
          </cell>
          <cell r="L3183">
            <v>31</v>
          </cell>
          <cell r="M3183">
            <v>5.07</v>
          </cell>
          <cell r="P3183" t="str">
            <v/>
          </cell>
          <cell r="S3183" t="str">
            <v/>
          </cell>
          <cell r="T3183" t="str">
            <v/>
          </cell>
          <cell r="U3183" t="str">
            <v/>
          </cell>
          <cell r="W3183">
            <v>32.26</v>
          </cell>
          <cell r="X3183">
            <v>5.9</v>
          </cell>
          <cell r="AA3183" t="str">
            <v/>
          </cell>
          <cell r="AD3183" t="str">
            <v/>
          </cell>
          <cell r="AE3183" t="str">
            <v/>
          </cell>
          <cell r="AF3183" t="str">
            <v/>
          </cell>
        </row>
        <row r="3184">
          <cell r="D3184" t="str">
            <v>186616313</v>
          </cell>
          <cell r="E3184">
            <v>1866163</v>
          </cell>
          <cell r="F3184" t="str">
            <v>BGP (Connect O) 2</v>
          </cell>
          <cell r="G3184" t="str">
            <v>G</v>
          </cell>
          <cell r="H3184" t="str">
            <v>MANWEB</v>
          </cell>
          <cell r="I3184">
            <v>13</v>
          </cell>
          <cell r="J3184" t="str">
            <v>ICE0</v>
          </cell>
          <cell r="K3184" t="str">
            <v>STANDARD</v>
          </cell>
          <cell r="L3184">
            <v>31</v>
          </cell>
          <cell r="M3184">
            <v>4.96</v>
          </cell>
          <cell r="P3184" t="str">
            <v/>
          </cell>
          <cell r="S3184" t="str">
            <v/>
          </cell>
          <cell r="T3184" t="str">
            <v/>
          </cell>
          <cell r="U3184" t="str">
            <v/>
          </cell>
          <cell r="W3184">
            <v>32.26</v>
          </cell>
          <cell r="X3184">
            <v>5.77</v>
          </cell>
          <cell r="AA3184" t="str">
            <v/>
          </cell>
          <cell r="AD3184" t="str">
            <v/>
          </cell>
          <cell r="AE3184" t="str">
            <v/>
          </cell>
          <cell r="AF3184" t="str">
            <v/>
          </cell>
        </row>
        <row r="3185">
          <cell r="D3185" t="str">
            <v>186616314</v>
          </cell>
          <cell r="E3185">
            <v>1866163</v>
          </cell>
          <cell r="F3185" t="str">
            <v>BGP (Connect O) 2</v>
          </cell>
          <cell r="G3185" t="str">
            <v>G</v>
          </cell>
          <cell r="H3185" t="str">
            <v>MIDLANDS</v>
          </cell>
          <cell r="I3185">
            <v>14</v>
          </cell>
          <cell r="J3185" t="str">
            <v>ICE0</v>
          </cell>
          <cell r="K3185" t="str">
            <v>STANDARD</v>
          </cell>
          <cell r="L3185">
            <v>31</v>
          </cell>
          <cell r="M3185">
            <v>4.9000000000000004</v>
          </cell>
          <cell r="P3185" t="str">
            <v/>
          </cell>
          <cell r="S3185" t="str">
            <v/>
          </cell>
          <cell r="T3185" t="str">
            <v/>
          </cell>
          <cell r="U3185" t="str">
            <v/>
          </cell>
          <cell r="W3185">
            <v>32.26</v>
          </cell>
          <cell r="X3185">
            <v>5.69</v>
          </cell>
          <cell r="AA3185" t="str">
            <v/>
          </cell>
          <cell r="AD3185" t="str">
            <v/>
          </cell>
          <cell r="AE3185" t="str">
            <v/>
          </cell>
          <cell r="AF3185" t="str">
            <v/>
          </cell>
        </row>
        <row r="3186">
          <cell r="D3186" t="str">
            <v>186616315</v>
          </cell>
          <cell r="E3186">
            <v>1866163</v>
          </cell>
          <cell r="F3186" t="str">
            <v>BGP (Connect O) 2</v>
          </cell>
          <cell r="G3186" t="str">
            <v>G</v>
          </cell>
          <cell r="H3186" t="str">
            <v>NORTHERN</v>
          </cell>
          <cell r="I3186">
            <v>15</v>
          </cell>
          <cell r="J3186" t="str">
            <v>ICE0</v>
          </cell>
          <cell r="K3186" t="str">
            <v>STANDARD</v>
          </cell>
          <cell r="L3186">
            <v>31</v>
          </cell>
          <cell r="M3186">
            <v>4.87</v>
          </cell>
          <cell r="P3186" t="str">
            <v/>
          </cell>
          <cell r="S3186" t="str">
            <v/>
          </cell>
          <cell r="T3186" t="str">
            <v/>
          </cell>
          <cell r="U3186" t="str">
            <v/>
          </cell>
          <cell r="W3186">
            <v>32.26</v>
          </cell>
          <cell r="X3186">
            <v>5.67</v>
          </cell>
          <cell r="AA3186" t="str">
            <v/>
          </cell>
          <cell r="AD3186" t="str">
            <v/>
          </cell>
          <cell r="AE3186" t="str">
            <v/>
          </cell>
          <cell r="AF3186" t="str">
            <v/>
          </cell>
        </row>
        <row r="3187">
          <cell r="D3187" t="str">
            <v>186616316</v>
          </cell>
          <cell r="E3187">
            <v>1866163</v>
          </cell>
          <cell r="F3187" t="str">
            <v>BGP (Connect O) 2</v>
          </cell>
          <cell r="G3187" t="str">
            <v>G</v>
          </cell>
          <cell r="H3187" t="str">
            <v>NORWEB</v>
          </cell>
          <cell r="I3187">
            <v>16</v>
          </cell>
          <cell r="J3187" t="str">
            <v>ICE0</v>
          </cell>
          <cell r="K3187" t="str">
            <v>STANDARD</v>
          </cell>
          <cell r="L3187">
            <v>31</v>
          </cell>
          <cell r="M3187">
            <v>4.92</v>
          </cell>
          <cell r="P3187" t="str">
            <v/>
          </cell>
          <cell r="S3187" t="str">
            <v/>
          </cell>
          <cell r="T3187" t="str">
            <v/>
          </cell>
          <cell r="U3187" t="str">
            <v/>
          </cell>
          <cell r="W3187">
            <v>32.26</v>
          </cell>
          <cell r="X3187">
            <v>5.72</v>
          </cell>
          <cell r="AA3187" t="str">
            <v/>
          </cell>
          <cell r="AD3187" t="str">
            <v/>
          </cell>
          <cell r="AE3187" t="str">
            <v/>
          </cell>
          <cell r="AF3187" t="str">
            <v/>
          </cell>
        </row>
        <row r="3188">
          <cell r="D3188" t="str">
            <v>186616319</v>
          </cell>
          <cell r="E3188">
            <v>1866163</v>
          </cell>
          <cell r="F3188" t="str">
            <v>BGP (Connect O) 2</v>
          </cell>
          <cell r="G3188" t="str">
            <v>G</v>
          </cell>
          <cell r="H3188" t="str">
            <v>SEEBOARD</v>
          </cell>
          <cell r="I3188">
            <v>19</v>
          </cell>
          <cell r="J3188" t="str">
            <v>ICE0</v>
          </cell>
          <cell r="K3188" t="str">
            <v>STANDARD</v>
          </cell>
          <cell r="L3188">
            <v>31</v>
          </cell>
          <cell r="M3188">
            <v>4.9800000000000004</v>
          </cell>
          <cell r="P3188" t="str">
            <v/>
          </cell>
          <cell r="S3188" t="str">
            <v/>
          </cell>
          <cell r="T3188" t="str">
            <v/>
          </cell>
          <cell r="U3188" t="str">
            <v/>
          </cell>
          <cell r="W3188">
            <v>32.26</v>
          </cell>
          <cell r="X3188">
            <v>5.79</v>
          </cell>
          <cell r="AA3188" t="str">
            <v/>
          </cell>
          <cell r="AD3188" t="str">
            <v/>
          </cell>
          <cell r="AE3188" t="str">
            <v/>
          </cell>
          <cell r="AF3188" t="str">
            <v/>
          </cell>
        </row>
        <row r="3189">
          <cell r="D3189" t="str">
            <v>186616320</v>
          </cell>
          <cell r="E3189">
            <v>1866163</v>
          </cell>
          <cell r="F3189" t="str">
            <v>BGP (Connect O) 2</v>
          </cell>
          <cell r="G3189" t="str">
            <v>G</v>
          </cell>
          <cell r="H3189" t="str">
            <v>SOUTHERN</v>
          </cell>
          <cell r="I3189">
            <v>20</v>
          </cell>
          <cell r="J3189" t="str">
            <v>ICE0</v>
          </cell>
          <cell r="K3189" t="str">
            <v>STANDARD</v>
          </cell>
          <cell r="L3189">
            <v>31</v>
          </cell>
          <cell r="M3189">
            <v>5.0599999999999996</v>
          </cell>
          <cell r="P3189" t="str">
            <v/>
          </cell>
          <cell r="S3189" t="str">
            <v/>
          </cell>
          <cell r="T3189" t="str">
            <v/>
          </cell>
          <cell r="U3189" t="str">
            <v/>
          </cell>
          <cell r="W3189">
            <v>32.26</v>
          </cell>
          <cell r="X3189">
            <v>5.89</v>
          </cell>
          <cell r="AA3189" t="str">
            <v/>
          </cell>
          <cell r="AD3189" t="str">
            <v/>
          </cell>
          <cell r="AE3189" t="str">
            <v/>
          </cell>
          <cell r="AF3189" t="str">
            <v/>
          </cell>
        </row>
        <row r="3190">
          <cell r="D3190" t="str">
            <v>186616322</v>
          </cell>
          <cell r="E3190">
            <v>1866163</v>
          </cell>
          <cell r="F3190" t="str">
            <v>BGP (Connect O) 2</v>
          </cell>
          <cell r="G3190" t="str">
            <v>G</v>
          </cell>
          <cell r="H3190" t="str">
            <v>SWEB</v>
          </cell>
          <cell r="I3190">
            <v>22</v>
          </cell>
          <cell r="J3190" t="str">
            <v>ICE0</v>
          </cell>
          <cell r="K3190" t="str">
            <v>STANDARD</v>
          </cell>
          <cell r="L3190">
            <v>31</v>
          </cell>
          <cell r="M3190">
            <v>5.2</v>
          </cell>
          <cell r="P3190" t="str">
            <v/>
          </cell>
          <cell r="S3190" t="str">
            <v/>
          </cell>
          <cell r="T3190" t="str">
            <v/>
          </cell>
          <cell r="U3190" t="str">
            <v/>
          </cell>
          <cell r="W3190">
            <v>32.26</v>
          </cell>
          <cell r="X3190">
            <v>6.07</v>
          </cell>
          <cell r="AA3190" t="str">
            <v/>
          </cell>
          <cell r="AD3190" t="str">
            <v/>
          </cell>
          <cell r="AE3190" t="str">
            <v/>
          </cell>
          <cell r="AF3190" t="str">
            <v/>
          </cell>
        </row>
        <row r="3191">
          <cell r="D3191" t="str">
            <v>186616321</v>
          </cell>
          <cell r="E3191">
            <v>1866163</v>
          </cell>
          <cell r="F3191" t="str">
            <v>BGP (Connect O) 2</v>
          </cell>
          <cell r="G3191" t="str">
            <v>G</v>
          </cell>
          <cell r="H3191" t="str">
            <v>SWALEC</v>
          </cell>
          <cell r="I3191">
            <v>21</v>
          </cell>
          <cell r="J3191" t="str">
            <v>ICE0</v>
          </cell>
          <cell r="K3191" t="str">
            <v>STANDARD</v>
          </cell>
          <cell r="L3191">
            <v>31</v>
          </cell>
          <cell r="M3191">
            <v>4.9800000000000004</v>
          </cell>
          <cell r="P3191" t="str">
            <v/>
          </cell>
          <cell r="S3191" t="str">
            <v/>
          </cell>
          <cell r="T3191" t="str">
            <v/>
          </cell>
          <cell r="U3191" t="str">
            <v/>
          </cell>
          <cell r="W3191">
            <v>32.26</v>
          </cell>
          <cell r="X3191">
            <v>5.79</v>
          </cell>
          <cell r="AA3191" t="str">
            <v/>
          </cell>
          <cell r="AD3191" t="str">
            <v/>
          </cell>
          <cell r="AE3191" t="str">
            <v/>
          </cell>
          <cell r="AF3191" t="str">
            <v/>
          </cell>
        </row>
        <row r="3192">
          <cell r="D3192" t="str">
            <v>186616323</v>
          </cell>
          <cell r="E3192">
            <v>1866163</v>
          </cell>
          <cell r="F3192" t="str">
            <v>BGP (Connect O) 2</v>
          </cell>
          <cell r="G3192" t="str">
            <v>G</v>
          </cell>
          <cell r="H3192" t="str">
            <v>YORKSHIRE</v>
          </cell>
          <cell r="I3192">
            <v>23</v>
          </cell>
          <cell r="J3192" t="str">
            <v>ICE0</v>
          </cell>
          <cell r="K3192" t="str">
            <v>STANDARD</v>
          </cell>
          <cell r="L3192">
            <v>31</v>
          </cell>
          <cell r="M3192">
            <v>4.84</v>
          </cell>
          <cell r="P3192" t="str">
            <v/>
          </cell>
          <cell r="S3192" t="str">
            <v/>
          </cell>
          <cell r="T3192" t="str">
            <v/>
          </cell>
          <cell r="U3192" t="str">
            <v/>
          </cell>
          <cell r="W3192">
            <v>32.26</v>
          </cell>
          <cell r="X3192">
            <v>5.63</v>
          </cell>
          <cell r="AA3192" t="str">
            <v/>
          </cell>
          <cell r="AD3192" t="str">
            <v/>
          </cell>
          <cell r="AE3192" t="str">
            <v/>
          </cell>
          <cell r="AF3192" t="str">
            <v/>
          </cell>
        </row>
        <row r="3193">
          <cell r="D3193" t="str">
            <v>186616318</v>
          </cell>
          <cell r="E3193">
            <v>1866163</v>
          </cell>
          <cell r="F3193" t="str">
            <v>BGP (Connect O) 2</v>
          </cell>
          <cell r="G3193" t="str">
            <v>G</v>
          </cell>
          <cell r="H3193" t="str">
            <v>SCOTTISH POWER</v>
          </cell>
          <cell r="I3193">
            <v>18</v>
          </cell>
          <cell r="J3193" t="str">
            <v>ICE0</v>
          </cell>
          <cell r="K3193" t="str">
            <v>STANDARD</v>
          </cell>
          <cell r="L3193">
            <v>31</v>
          </cell>
          <cell r="M3193">
            <v>5.03</v>
          </cell>
          <cell r="P3193" t="str">
            <v/>
          </cell>
          <cell r="S3193" t="str">
            <v/>
          </cell>
          <cell r="T3193" t="str">
            <v/>
          </cell>
          <cell r="U3193" t="str">
            <v/>
          </cell>
          <cell r="W3193">
            <v>32.26</v>
          </cell>
          <cell r="X3193">
            <v>5.85</v>
          </cell>
          <cell r="AA3193" t="str">
            <v/>
          </cell>
          <cell r="AD3193" t="str">
            <v/>
          </cell>
          <cell r="AE3193" t="str">
            <v/>
          </cell>
          <cell r="AF3193" t="str">
            <v/>
          </cell>
        </row>
        <row r="3194">
          <cell r="D3194" t="str">
            <v>186616317</v>
          </cell>
          <cell r="E3194">
            <v>1866163</v>
          </cell>
          <cell r="F3194" t="str">
            <v>BGP (Connect O) 2</v>
          </cell>
          <cell r="G3194" t="str">
            <v>G</v>
          </cell>
          <cell r="H3194" t="str">
            <v>SCOTTISH HYDRO</v>
          </cell>
          <cell r="I3194">
            <v>17</v>
          </cell>
          <cell r="J3194" t="str">
            <v>ICE0</v>
          </cell>
          <cell r="K3194" t="str">
            <v>STANDARD</v>
          </cell>
          <cell r="L3194">
            <v>31</v>
          </cell>
          <cell r="M3194">
            <v>5.03</v>
          </cell>
          <cell r="P3194" t="str">
            <v/>
          </cell>
          <cell r="S3194" t="str">
            <v/>
          </cell>
          <cell r="T3194" t="str">
            <v/>
          </cell>
          <cell r="U3194" t="str">
            <v/>
          </cell>
          <cell r="W3194">
            <v>32.26</v>
          </cell>
          <cell r="X3194">
            <v>5.85</v>
          </cell>
          <cell r="AA3194" t="str">
            <v/>
          </cell>
          <cell r="AD3194" t="str">
            <v/>
          </cell>
          <cell r="AE3194" t="str">
            <v/>
          </cell>
          <cell r="AF3194" t="str">
            <v/>
          </cell>
        </row>
        <row r="3195">
          <cell r="D3195" t="str">
            <v>186612810</v>
          </cell>
          <cell r="E3195">
            <v>1866128</v>
          </cell>
          <cell r="F3195" t="str">
            <v>BGP (Connect) 3 Business Gas</v>
          </cell>
          <cell r="G3195" t="str">
            <v>G</v>
          </cell>
          <cell r="H3195" t="str">
            <v>EASTERN</v>
          </cell>
          <cell r="I3195">
            <v>10</v>
          </cell>
          <cell r="J3195" t="str">
            <v>ICE0</v>
          </cell>
          <cell r="K3195" t="str">
            <v>STANDARD</v>
          </cell>
          <cell r="L3195">
            <v>54.2</v>
          </cell>
          <cell r="M3195">
            <v>5.19</v>
          </cell>
          <cell r="P3195" t="str">
            <v/>
          </cell>
          <cell r="S3195" t="str">
            <v/>
          </cell>
          <cell r="T3195" t="str">
            <v/>
          </cell>
          <cell r="U3195" t="str">
            <v/>
          </cell>
          <cell r="W3195">
            <v>71.8</v>
          </cell>
          <cell r="X3195">
            <v>6.33</v>
          </cell>
          <cell r="AA3195" t="str">
            <v/>
          </cell>
          <cell r="AD3195" t="str">
            <v/>
          </cell>
          <cell r="AE3195" t="str">
            <v/>
          </cell>
          <cell r="AF3195" t="str">
            <v/>
          </cell>
        </row>
        <row r="3196">
          <cell r="D3196" t="str">
            <v>186612811</v>
          </cell>
          <cell r="E3196">
            <v>1866128</v>
          </cell>
          <cell r="F3196" t="str">
            <v>BGP (Connect) 3 Business Gas</v>
          </cell>
          <cell r="G3196" t="str">
            <v>G</v>
          </cell>
          <cell r="H3196" t="str">
            <v>EAST MIDLANDS</v>
          </cell>
          <cell r="I3196">
            <v>11</v>
          </cell>
          <cell r="J3196" t="str">
            <v>ICE0</v>
          </cell>
          <cell r="K3196" t="str">
            <v>STANDARD</v>
          </cell>
          <cell r="L3196">
            <v>54.2</v>
          </cell>
          <cell r="M3196">
            <v>4.7699999999999996</v>
          </cell>
          <cell r="P3196" t="str">
            <v/>
          </cell>
          <cell r="S3196" t="str">
            <v/>
          </cell>
          <cell r="T3196" t="str">
            <v/>
          </cell>
          <cell r="U3196" t="str">
            <v/>
          </cell>
          <cell r="W3196">
            <v>71.8</v>
          </cell>
          <cell r="X3196">
            <v>5.82</v>
          </cell>
          <cell r="AA3196" t="str">
            <v/>
          </cell>
          <cell r="AD3196" t="str">
            <v/>
          </cell>
          <cell r="AE3196" t="str">
            <v/>
          </cell>
          <cell r="AF3196" t="str">
            <v/>
          </cell>
        </row>
        <row r="3197">
          <cell r="D3197" t="str">
            <v>186612812</v>
          </cell>
          <cell r="E3197">
            <v>1866128</v>
          </cell>
          <cell r="F3197" t="str">
            <v>BGP (Connect) 3 Business Gas</v>
          </cell>
          <cell r="G3197" t="str">
            <v>G</v>
          </cell>
          <cell r="H3197" t="str">
            <v>LONDON</v>
          </cell>
          <cell r="I3197">
            <v>12</v>
          </cell>
          <cell r="J3197" t="str">
            <v>ICE0</v>
          </cell>
          <cell r="K3197" t="str">
            <v>STANDARD</v>
          </cell>
          <cell r="L3197">
            <v>54.2</v>
          </cell>
          <cell r="M3197">
            <v>5.22</v>
          </cell>
          <cell r="P3197" t="str">
            <v/>
          </cell>
          <cell r="S3197" t="str">
            <v/>
          </cell>
          <cell r="T3197" t="str">
            <v/>
          </cell>
          <cell r="U3197" t="str">
            <v/>
          </cell>
          <cell r="W3197">
            <v>71.8</v>
          </cell>
          <cell r="X3197">
            <v>6.38</v>
          </cell>
          <cell r="AA3197" t="str">
            <v/>
          </cell>
          <cell r="AD3197" t="str">
            <v/>
          </cell>
          <cell r="AE3197" t="str">
            <v/>
          </cell>
          <cell r="AF3197" t="str">
            <v/>
          </cell>
        </row>
        <row r="3198">
          <cell r="D3198" t="str">
            <v>186612813</v>
          </cell>
          <cell r="E3198">
            <v>1866128</v>
          </cell>
          <cell r="F3198" t="str">
            <v>BGP (Connect) 3 Business Gas</v>
          </cell>
          <cell r="G3198" t="str">
            <v>G</v>
          </cell>
          <cell r="H3198" t="str">
            <v>MANWEB</v>
          </cell>
          <cell r="I3198">
            <v>13</v>
          </cell>
          <cell r="J3198" t="str">
            <v>ICE0</v>
          </cell>
          <cell r="K3198" t="str">
            <v>STANDARD</v>
          </cell>
          <cell r="L3198">
            <v>54.2</v>
          </cell>
          <cell r="M3198">
            <v>5.03</v>
          </cell>
          <cell r="P3198" t="str">
            <v/>
          </cell>
          <cell r="S3198" t="str">
            <v/>
          </cell>
          <cell r="T3198" t="str">
            <v/>
          </cell>
          <cell r="U3198" t="str">
            <v/>
          </cell>
          <cell r="W3198">
            <v>71.8</v>
          </cell>
          <cell r="X3198">
            <v>6.14</v>
          </cell>
          <cell r="AA3198" t="str">
            <v/>
          </cell>
          <cell r="AD3198" t="str">
            <v/>
          </cell>
          <cell r="AE3198" t="str">
            <v/>
          </cell>
          <cell r="AF3198" t="str">
            <v/>
          </cell>
        </row>
        <row r="3199">
          <cell r="D3199" t="str">
            <v>186612814</v>
          </cell>
          <cell r="E3199">
            <v>1866128</v>
          </cell>
          <cell r="F3199" t="str">
            <v>BGP (Connect) 3 Business Gas</v>
          </cell>
          <cell r="G3199" t="str">
            <v>G</v>
          </cell>
          <cell r="H3199" t="str">
            <v>MIDLANDS</v>
          </cell>
          <cell r="I3199">
            <v>14</v>
          </cell>
          <cell r="J3199" t="str">
            <v>ICE0</v>
          </cell>
          <cell r="K3199" t="str">
            <v>STANDARD</v>
          </cell>
          <cell r="L3199">
            <v>54.2</v>
          </cell>
          <cell r="M3199">
            <v>4.96</v>
          </cell>
          <cell r="P3199" t="str">
            <v/>
          </cell>
          <cell r="S3199" t="str">
            <v/>
          </cell>
          <cell r="T3199" t="str">
            <v/>
          </cell>
          <cell r="U3199" t="str">
            <v/>
          </cell>
          <cell r="W3199">
            <v>71.8</v>
          </cell>
          <cell r="X3199">
            <v>6.05</v>
          </cell>
          <cell r="AA3199" t="str">
            <v/>
          </cell>
          <cell r="AD3199" t="str">
            <v/>
          </cell>
          <cell r="AE3199" t="str">
            <v/>
          </cell>
          <cell r="AF3199" t="str">
            <v/>
          </cell>
        </row>
        <row r="3200">
          <cell r="D3200" t="str">
            <v>186612815</v>
          </cell>
          <cell r="E3200">
            <v>1866128</v>
          </cell>
          <cell r="F3200" t="str">
            <v>BGP (Connect) 3 Business Gas</v>
          </cell>
          <cell r="G3200" t="str">
            <v>G</v>
          </cell>
          <cell r="H3200" t="str">
            <v>NORTHERN</v>
          </cell>
          <cell r="I3200">
            <v>15</v>
          </cell>
          <cell r="J3200" t="str">
            <v>ICE0</v>
          </cell>
          <cell r="K3200" t="str">
            <v>STANDARD</v>
          </cell>
          <cell r="L3200">
            <v>54.2</v>
          </cell>
          <cell r="M3200">
            <v>4.78</v>
          </cell>
          <cell r="P3200" t="str">
            <v/>
          </cell>
          <cell r="S3200" t="str">
            <v/>
          </cell>
          <cell r="T3200" t="str">
            <v/>
          </cell>
          <cell r="U3200" t="str">
            <v/>
          </cell>
          <cell r="W3200">
            <v>71.8</v>
          </cell>
          <cell r="X3200">
            <v>5.84</v>
          </cell>
          <cell r="AA3200" t="str">
            <v/>
          </cell>
          <cell r="AD3200" t="str">
            <v/>
          </cell>
          <cell r="AE3200" t="str">
            <v/>
          </cell>
          <cell r="AF3200" t="str">
            <v/>
          </cell>
        </row>
        <row r="3201">
          <cell r="D3201" t="str">
            <v>186612816</v>
          </cell>
          <cell r="E3201">
            <v>1866128</v>
          </cell>
          <cell r="F3201" t="str">
            <v>BGP (Connect) 3 Business Gas</v>
          </cell>
          <cell r="G3201" t="str">
            <v>G</v>
          </cell>
          <cell r="H3201" t="str">
            <v>NORWEB</v>
          </cell>
          <cell r="I3201">
            <v>16</v>
          </cell>
          <cell r="J3201" t="str">
            <v>ICE0</v>
          </cell>
          <cell r="K3201" t="str">
            <v>STANDARD</v>
          </cell>
          <cell r="L3201">
            <v>54.2</v>
          </cell>
          <cell r="M3201">
            <v>4.95</v>
          </cell>
          <cell r="P3201" t="str">
            <v/>
          </cell>
          <cell r="S3201" t="str">
            <v/>
          </cell>
          <cell r="T3201" t="str">
            <v/>
          </cell>
          <cell r="U3201" t="str">
            <v/>
          </cell>
          <cell r="W3201">
            <v>71.8</v>
          </cell>
          <cell r="X3201">
            <v>6.04</v>
          </cell>
          <cell r="AA3201" t="str">
            <v/>
          </cell>
          <cell r="AD3201" t="str">
            <v/>
          </cell>
          <cell r="AE3201" t="str">
            <v/>
          </cell>
          <cell r="AF3201" t="str">
            <v/>
          </cell>
        </row>
        <row r="3202">
          <cell r="D3202" t="str">
            <v>186612819</v>
          </cell>
          <cell r="E3202">
            <v>1866128</v>
          </cell>
          <cell r="F3202" t="str">
            <v>BGP (Connect) 3 Business Gas</v>
          </cell>
          <cell r="G3202" t="str">
            <v>G</v>
          </cell>
          <cell r="H3202" t="str">
            <v>SEEBOARD</v>
          </cell>
          <cell r="I3202">
            <v>19</v>
          </cell>
          <cell r="J3202" t="str">
            <v>ICE0</v>
          </cell>
          <cell r="K3202" t="str">
            <v>STANDARD</v>
          </cell>
          <cell r="L3202">
            <v>54.2</v>
          </cell>
          <cell r="M3202">
            <v>5.17</v>
          </cell>
          <cell r="P3202" t="str">
            <v/>
          </cell>
          <cell r="S3202" t="str">
            <v/>
          </cell>
          <cell r="T3202" t="str">
            <v/>
          </cell>
          <cell r="U3202" t="str">
            <v/>
          </cell>
          <cell r="W3202">
            <v>71.8</v>
          </cell>
          <cell r="X3202">
            <v>6.31</v>
          </cell>
          <cell r="AA3202" t="str">
            <v/>
          </cell>
          <cell r="AD3202" t="str">
            <v/>
          </cell>
          <cell r="AE3202" t="str">
            <v/>
          </cell>
          <cell r="AF3202" t="str">
            <v/>
          </cell>
        </row>
        <row r="3203">
          <cell r="D3203" t="str">
            <v>186612820</v>
          </cell>
          <cell r="E3203">
            <v>1866128</v>
          </cell>
          <cell r="F3203" t="str">
            <v>BGP (Connect) 3 Business Gas</v>
          </cell>
          <cell r="G3203" t="str">
            <v>G</v>
          </cell>
          <cell r="H3203" t="str">
            <v>SOUTHERN</v>
          </cell>
          <cell r="I3203">
            <v>20</v>
          </cell>
          <cell r="J3203" t="str">
            <v>ICE0</v>
          </cell>
          <cell r="K3203" t="str">
            <v>STANDARD</v>
          </cell>
          <cell r="L3203">
            <v>54.2</v>
          </cell>
          <cell r="M3203">
            <v>5.25</v>
          </cell>
          <cell r="P3203" t="str">
            <v/>
          </cell>
          <cell r="S3203" t="str">
            <v/>
          </cell>
          <cell r="T3203" t="str">
            <v/>
          </cell>
          <cell r="U3203" t="str">
            <v/>
          </cell>
          <cell r="W3203">
            <v>71.8</v>
          </cell>
          <cell r="X3203">
            <v>6.41</v>
          </cell>
          <cell r="AA3203" t="str">
            <v/>
          </cell>
          <cell r="AD3203" t="str">
            <v/>
          </cell>
          <cell r="AE3203" t="str">
            <v/>
          </cell>
          <cell r="AF3203" t="str">
            <v/>
          </cell>
        </row>
        <row r="3204">
          <cell r="D3204" t="str">
            <v>186612822</v>
          </cell>
          <cell r="E3204">
            <v>1866128</v>
          </cell>
          <cell r="F3204" t="str">
            <v>BGP (Connect) 3 Business Gas</v>
          </cell>
          <cell r="G3204" t="str">
            <v>G</v>
          </cell>
          <cell r="H3204" t="str">
            <v>SWEB</v>
          </cell>
          <cell r="I3204">
            <v>22</v>
          </cell>
          <cell r="J3204" t="str">
            <v>ICE0</v>
          </cell>
          <cell r="K3204" t="str">
            <v>STANDARD</v>
          </cell>
          <cell r="L3204">
            <v>54.2</v>
          </cell>
          <cell r="M3204">
            <v>5.47</v>
          </cell>
          <cell r="P3204" t="str">
            <v/>
          </cell>
          <cell r="S3204" t="str">
            <v/>
          </cell>
          <cell r="T3204" t="str">
            <v/>
          </cell>
          <cell r="U3204" t="str">
            <v/>
          </cell>
          <cell r="W3204">
            <v>71.8</v>
          </cell>
          <cell r="X3204">
            <v>6.68</v>
          </cell>
          <cell r="AA3204" t="str">
            <v/>
          </cell>
          <cell r="AD3204" t="str">
            <v/>
          </cell>
          <cell r="AE3204" t="str">
            <v/>
          </cell>
          <cell r="AF3204" t="str">
            <v/>
          </cell>
        </row>
        <row r="3205">
          <cell r="D3205" t="str">
            <v>186612821</v>
          </cell>
          <cell r="E3205">
            <v>1866128</v>
          </cell>
          <cell r="F3205" t="str">
            <v>BGP (Connect) 3 Business Gas</v>
          </cell>
          <cell r="G3205" t="str">
            <v>G</v>
          </cell>
          <cell r="H3205" t="str">
            <v>SWALEC</v>
          </cell>
          <cell r="I3205">
            <v>21</v>
          </cell>
          <cell r="J3205" t="str">
            <v>ICE0</v>
          </cell>
          <cell r="K3205" t="str">
            <v>STANDARD</v>
          </cell>
          <cell r="L3205">
            <v>54.2</v>
          </cell>
          <cell r="M3205">
            <v>5.12</v>
          </cell>
          <cell r="P3205" t="str">
            <v/>
          </cell>
          <cell r="S3205" t="str">
            <v/>
          </cell>
          <cell r="T3205" t="str">
            <v/>
          </cell>
          <cell r="U3205" t="str">
            <v/>
          </cell>
          <cell r="W3205">
            <v>71.8</v>
          </cell>
          <cell r="X3205">
            <v>6.25</v>
          </cell>
          <cell r="AA3205" t="str">
            <v/>
          </cell>
          <cell r="AD3205" t="str">
            <v/>
          </cell>
          <cell r="AE3205" t="str">
            <v/>
          </cell>
          <cell r="AF3205" t="str">
            <v/>
          </cell>
        </row>
        <row r="3206">
          <cell r="D3206" t="str">
            <v>186612823</v>
          </cell>
          <cell r="E3206">
            <v>1866128</v>
          </cell>
          <cell r="F3206" t="str">
            <v>BGP (Connect) 3 Business Gas</v>
          </cell>
          <cell r="G3206" t="str">
            <v>G</v>
          </cell>
          <cell r="H3206" t="str">
            <v>YORKSHIRE</v>
          </cell>
          <cell r="I3206">
            <v>23</v>
          </cell>
          <cell r="J3206" t="str">
            <v>ICE0</v>
          </cell>
          <cell r="K3206" t="str">
            <v>STANDARD</v>
          </cell>
          <cell r="L3206">
            <v>54.2</v>
          </cell>
          <cell r="M3206">
            <v>4.78</v>
          </cell>
          <cell r="P3206" t="str">
            <v/>
          </cell>
          <cell r="S3206" t="str">
            <v/>
          </cell>
          <cell r="T3206" t="str">
            <v/>
          </cell>
          <cell r="U3206" t="str">
            <v/>
          </cell>
          <cell r="W3206">
            <v>71.8</v>
          </cell>
          <cell r="X3206">
            <v>5.83</v>
          </cell>
          <cell r="AA3206" t="str">
            <v/>
          </cell>
          <cell r="AD3206" t="str">
            <v/>
          </cell>
          <cell r="AE3206" t="str">
            <v/>
          </cell>
          <cell r="AF3206" t="str">
            <v/>
          </cell>
        </row>
        <row r="3207">
          <cell r="D3207" t="str">
            <v>186612818</v>
          </cell>
          <cell r="E3207">
            <v>1866128</v>
          </cell>
          <cell r="F3207" t="str">
            <v>BGP (Connect) 3 Business Gas</v>
          </cell>
          <cell r="G3207" t="str">
            <v>G</v>
          </cell>
          <cell r="H3207" t="str">
            <v>SCOTTISH POWER</v>
          </cell>
          <cell r="I3207">
            <v>18</v>
          </cell>
          <cell r="J3207" t="str">
            <v>ICE0</v>
          </cell>
          <cell r="K3207" t="str">
            <v>STANDARD</v>
          </cell>
          <cell r="L3207">
            <v>54.2</v>
          </cell>
          <cell r="M3207">
            <v>5.09</v>
          </cell>
          <cell r="P3207" t="str">
            <v/>
          </cell>
          <cell r="S3207" t="str">
            <v/>
          </cell>
          <cell r="T3207" t="str">
            <v/>
          </cell>
          <cell r="U3207" t="str">
            <v/>
          </cell>
          <cell r="W3207">
            <v>71.8</v>
          </cell>
          <cell r="X3207">
            <v>6.22</v>
          </cell>
          <cell r="AA3207" t="str">
            <v/>
          </cell>
          <cell r="AD3207" t="str">
            <v/>
          </cell>
          <cell r="AE3207" t="str">
            <v/>
          </cell>
          <cell r="AF3207" t="str">
            <v/>
          </cell>
        </row>
        <row r="3208">
          <cell r="D3208" t="str">
            <v>186612817</v>
          </cell>
          <cell r="E3208">
            <v>1866128</v>
          </cell>
          <cell r="F3208" t="str">
            <v>BGP (Connect) 3 Business Gas</v>
          </cell>
          <cell r="G3208" t="str">
            <v>G</v>
          </cell>
          <cell r="H3208" t="str">
            <v>SCOTTISH HYDRO</v>
          </cell>
          <cell r="I3208">
            <v>17</v>
          </cell>
          <cell r="J3208" t="str">
            <v>ICE0</v>
          </cell>
          <cell r="K3208" t="str">
            <v>STANDARD</v>
          </cell>
          <cell r="L3208">
            <v>54.2</v>
          </cell>
          <cell r="M3208">
            <v>5.09</v>
          </cell>
          <cell r="P3208" t="str">
            <v/>
          </cell>
          <cell r="S3208" t="str">
            <v/>
          </cell>
          <cell r="T3208" t="str">
            <v/>
          </cell>
          <cell r="U3208" t="str">
            <v/>
          </cell>
          <cell r="W3208">
            <v>71.8</v>
          </cell>
          <cell r="X3208">
            <v>6.22</v>
          </cell>
          <cell r="AA3208" t="str">
            <v/>
          </cell>
          <cell r="AD3208" t="str">
            <v/>
          </cell>
          <cell r="AE3208" t="str">
            <v/>
          </cell>
          <cell r="AF3208" t="str">
            <v/>
          </cell>
        </row>
        <row r="3209">
          <cell r="D3209" t="str">
            <v>186612910</v>
          </cell>
          <cell r="E3209">
            <v>1866129</v>
          </cell>
          <cell r="F3209" t="str">
            <v>BGP (Connect A) 3 Business Gas</v>
          </cell>
          <cell r="G3209" t="str">
            <v>G</v>
          </cell>
          <cell r="H3209" t="str">
            <v>EASTERN</v>
          </cell>
          <cell r="I3209">
            <v>10</v>
          </cell>
          <cell r="J3209" t="str">
            <v>ICE0</v>
          </cell>
          <cell r="K3209" t="str">
            <v>STANDARD</v>
          </cell>
          <cell r="L3209">
            <v>54.2</v>
          </cell>
          <cell r="M3209">
            <v>5.39</v>
          </cell>
          <cell r="P3209" t="str">
            <v/>
          </cell>
          <cell r="S3209" t="str">
            <v/>
          </cell>
          <cell r="T3209" t="str">
            <v/>
          </cell>
          <cell r="U3209" t="str">
            <v/>
          </cell>
          <cell r="W3209">
            <v>71.8</v>
          </cell>
          <cell r="X3209">
            <v>6.53</v>
          </cell>
          <cell r="AA3209" t="str">
            <v/>
          </cell>
          <cell r="AD3209" t="str">
            <v/>
          </cell>
          <cell r="AE3209" t="str">
            <v/>
          </cell>
          <cell r="AF3209" t="str">
            <v/>
          </cell>
        </row>
        <row r="3210">
          <cell r="D3210" t="str">
            <v>186612911</v>
          </cell>
          <cell r="E3210">
            <v>1866129</v>
          </cell>
          <cell r="F3210" t="str">
            <v>BGP (Connect A) 3 Business Gas</v>
          </cell>
          <cell r="G3210" t="str">
            <v>G</v>
          </cell>
          <cell r="H3210" t="str">
            <v>EAST MIDLANDS</v>
          </cell>
          <cell r="I3210">
            <v>11</v>
          </cell>
          <cell r="J3210" t="str">
            <v>ICE0</v>
          </cell>
          <cell r="K3210" t="str">
            <v>STANDARD</v>
          </cell>
          <cell r="L3210">
            <v>54.2</v>
          </cell>
          <cell r="M3210">
            <v>4.97</v>
          </cell>
          <cell r="P3210" t="str">
            <v/>
          </cell>
          <cell r="S3210" t="str">
            <v/>
          </cell>
          <cell r="T3210" t="str">
            <v/>
          </cell>
          <cell r="U3210" t="str">
            <v/>
          </cell>
          <cell r="W3210">
            <v>71.8</v>
          </cell>
          <cell r="X3210">
            <v>6.02</v>
          </cell>
          <cell r="AA3210" t="str">
            <v/>
          </cell>
          <cell r="AD3210" t="str">
            <v/>
          </cell>
          <cell r="AE3210" t="str">
            <v/>
          </cell>
          <cell r="AF3210" t="str">
            <v/>
          </cell>
        </row>
        <row r="3211">
          <cell r="D3211" t="str">
            <v>186612912</v>
          </cell>
          <cell r="E3211">
            <v>1866129</v>
          </cell>
          <cell r="F3211" t="str">
            <v>BGP (Connect A) 3 Business Gas</v>
          </cell>
          <cell r="G3211" t="str">
            <v>G</v>
          </cell>
          <cell r="H3211" t="str">
            <v>LONDON</v>
          </cell>
          <cell r="I3211">
            <v>12</v>
          </cell>
          <cell r="J3211" t="str">
            <v>ICE0</v>
          </cell>
          <cell r="K3211" t="str">
            <v>STANDARD</v>
          </cell>
          <cell r="L3211">
            <v>54.2</v>
          </cell>
          <cell r="M3211">
            <v>5.42</v>
          </cell>
          <cell r="P3211" t="str">
            <v/>
          </cell>
          <cell r="S3211" t="str">
            <v/>
          </cell>
          <cell r="T3211" t="str">
            <v/>
          </cell>
          <cell r="U3211" t="str">
            <v/>
          </cell>
          <cell r="W3211">
            <v>71.8</v>
          </cell>
          <cell r="X3211">
            <v>6.58</v>
          </cell>
          <cell r="AA3211" t="str">
            <v/>
          </cell>
          <cell r="AD3211" t="str">
            <v/>
          </cell>
          <cell r="AE3211" t="str">
            <v/>
          </cell>
          <cell r="AF3211" t="str">
            <v/>
          </cell>
        </row>
        <row r="3212">
          <cell r="D3212" t="str">
            <v>186612913</v>
          </cell>
          <cell r="E3212">
            <v>1866129</v>
          </cell>
          <cell r="F3212" t="str">
            <v>BGP (Connect A) 3 Business Gas</v>
          </cell>
          <cell r="G3212" t="str">
            <v>G</v>
          </cell>
          <cell r="H3212" t="str">
            <v>MANWEB</v>
          </cell>
          <cell r="I3212">
            <v>13</v>
          </cell>
          <cell r="J3212" t="str">
            <v>ICE0</v>
          </cell>
          <cell r="K3212" t="str">
            <v>STANDARD</v>
          </cell>
          <cell r="L3212">
            <v>54.2</v>
          </cell>
          <cell r="M3212">
            <v>5.23</v>
          </cell>
          <cell r="P3212" t="str">
            <v/>
          </cell>
          <cell r="S3212" t="str">
            <v/>
          </cell>
          <cell r="T3212" t="str">
            <v/>
          </cell>
          <cell r="U3212" t="str">
            <v/>
          </cell>
          <cell r="W3212">
            <v>71.8</v>
          </cell>
          <cell r="X3212">
            <v>6.34</v>
          </cell>
          <cell r="AA3212" t="str">
            <v/>
          </cell>
          <cell r="AD3212" t="str">
            <v/>
          </cell>
          <cell r="AE3212" t="str">
            <v/>
          </cell>
          <cell r="AF3212" t="str">
            <v/>
          </cell>
        </row>
        <row r="3213">
          <cell r="D3213" t="str">
            <v>186612914</v>
          </cell>
          <cell r="E3213">
            <v>1866129</v>
          </cell>
          <cell r="F3213" t="str">
            <v>BGP (Connect A) 3 Business Gas</v>
          </cell>
          <cell r="G3213" t="str">
            <v>G</v>
          </cell>
          <cell r="H3213" t="str">
            <v>MIDLANDS</v>
          </cell>
          <cell r="I3213">
            <v>14</v>
          </cell>
          <cell r="J3213" t="str">
            <v>ICE0</v>
          </cell>
          <cell r="K3213" t="str">
            <v>STANDARD</v>
          </cell>
          <cell r="L3213">
            <v>54.2</v>
          </cell>
          <cell r="M3213">
            <v>5.16</v>
          </cell>
          <cell r="P3213" t="str">
            <v/>
          </cell>
          <cell r="S3213" t="str">
            <v/>
          </cell>
          <cell r="T3213" t="str">
            <v/>
          </cell>
          <cell r="U3213" t="str">
            <v/>
          </cell>
          <cell r="W3213">
            <v>71.8</v>
          </cell>
          <cell r="X3213">
            <v>6.25</v>
          </cell>
          <cell r="AA3213" t="str">
            <v/>
          </cell>
          <cell r="AD3213" t="str">
            <v/>
          </cell>
          <cell r="AE3213" t="str">
            <v/>
          </cell>
          <cell r="AF3213" t="str">
            <v/>
          </cell>
        </row>
        <row r="3214">
          <cell r="D3214" t="str">
            <v>186612915</v>
          </cell>
          <cell r="E3214">
            <v>1866129</v>
          </cell>
          <cell r="F3214" t="str">
            <v>BGP (Connect A) 3 Business Gas</v>
          </cell>
          <cell r="G3214" t="str">
            <v>G</v>
          </cell>
          <cell r="H3214" t="str">
            <v>NORTHERN</v>
          </cell>
          <cell r="I3214">
            <v>15</v>
          </cell>
          <cell r="J3214" t="str">
            <v>ICE0</v>
          </cell>
          <cell r="K3214" t="str">
            <v>STANDARD</v>
          </cell>
          <cell r="L3214">
            <v>54.2</v>
          </cell>
          <cell r="M3214">
            <v>4.9800000000000004</v>
          </cell>
          <cell r="P3214" t="str">
            <v/>
          </cell>
          <cell r="S3214" t="str">
            <v/>
          </cell>
          <cell r="T3214" t="str">
            <v/>
          </cell>
          <cell r="U3214" t="str">
            <v/>
          </cell>
          <cell r="W3214">
            <v>71.8</v>
          </cell>
          <cell r="X3214">
            <v>6.04</v>
          </cell>
          <cell r="AA3214" t="str">
            <v/>
          </cell>
          <cell r="AD3214" t="str">
            <v/>
          </cell>
          <cell r="AE3214" t="str">
            <v/>
          </cell>
          <cell r="AF3214" t="str">
            <v/>
          </cell>
        </row>
        <row r="3215">
          <cell r="D3215" t="str">
            <v>186612916</v>
          </cell>
          <cell r="E3215">
            <v>1866129</v>
          </cell>
          <cell r="F3215" t="str">
            <v>BGP (Connect A) 3 Business Gas</v>
          </cell>
          <cell r="G3215" t="str">
            <v>G</v>
          </cell>
          <cell r="H3215" t="str">
            <v>NORWEB</v>
          </cell>
          <cell r="I3215">
            <v>16</v>
          </cell>
          <cell r="J3215" t="str">
            <v>ICE0</v>
          </cell>
          <cell r="K3215" t="str">
            <v>STANDARD</v>
          </cell>
          <cell r="L3215">
            <v>54.2</v>
          </cell>
          <cell r="M3215">
            <v>5.15</v>
          </cell>
          <cell r="P3215" t="str">
            <v/>
          </cell>
          <cell r="S3215" t="str">
            <v/>
          </cell>
          <cell r="T3215" t="str">
            <v/>
          </cell>
          <cell r="U3215" t="str">
            <v/>
          </cell>
          <cell r="W3215">
            <v>71.8</v>
          </cell>
          <cell r="X3215">
            <v>6.24</v>
          </cell>
          <cell r="AA3215" t="str">
            <v/>
          </cell>
          <cell r="AD3215" t="str">
            <v/>
          </cell>
          <cell r="AE3215" t="str">
            <v/>
          </cell>
          <cell r="AF3215" t="str">
            <v/>
          </cell>
        </row>
        <row r="3216">
          <cell r="D3216" t="str">
            <v>186612919</v>
          </cell>
          <cell r="E3216">
            <v>1866129</v>
          </cell>
          <cell r="F3216" t="str">
            <v>BGP (Connect A) 3 Business Gas</v>
          </cell>
          <cell r="G3216" t="str">
            <v>G</v>
          </cell>
          <cell r="H3216" t="str">
            <v>SEEBOARD</v>
          </cell>
          <cell r="I3216">
            <v>19</v>
          </cell>
          <cell r="J3216" t="str">
            <v>ICE0</v>
          </cell>
          <cell r="K3216" t="str">
            <v>STANDARD</v>
          </cell>
          <cell r="L3216">
            <v>54.2</v>
          </cell>
          <cell r="M3216">
            <v>5.37</v>
          </cell>
          <cell r="P3216" t="str">
            <v/>
          </cell>
          <cell r="S3216" t="str">
            <v/>
          </cell>
          <cell r="T3216" t="str">
            <v/>
          </cell>
          <cell r="U3216" t="str">
            <v/>
          </cell>
          <cell r="W3216">
            <v>71.8</v>
          </cell>
          <cell r="X3216">
            <v>6.51</v>
          </cell>
          <cell r="AA3216" t="str">
            <v/>
          </cell>
          <cell r="AD3216" t="str">
            <v/>
          </cell>
          <cell r="AE3216" t="str">
            <v/>
          </cell>
          <cell r="AF3216" t="str">
            <v/>
          </cell>
        </row>
        <row r="3217">
          <cell r="D3217" t="str">
            <v>186612920</v>
          </cell>
          <cell r="E3217">
            <v>1866129</v>
          </cell>
          <cell r="F3217" t="str">
            <v>BGP (Connect A) 3 Business Gas</v>
          </cell>
          <cell r="G3217" t="str">
            <v>G</v>
          </cell>
          <cell r="H3217" t="str">
            <v>SOUTHERN</v>
          </cell>
          <cell r="I3217">
            <v>20</v>
          </cell>
          <cell r="J3217" t="str">
            <v>ICE0</v>
          </cell>
          <cell r="K3217" t="str">
            <v>STANDARD</v>
          </cell>
          <cell r="L3217">
            <v>54.2</v>
          </cell>
          <cell r="M3217">
            <v>5.45</v>
          </cell>
          <cell r="P3217" t="str">
            <v/>
          </cell>
          <cell r="S3217" t="str">
            <v/>
          </cell>
          <cell r="T3217" t="str">
            <v/>
          </cell>
          <cell r="U3217" t="str">
            <v/>
          </cell>
          <cell r="W3217">
            <v>71.8</v>
          </cell>
          <cell r="X3217">
            <v>6.61</v>
          </cell>
          <cell r="AA3217" t="str">
            <v/>
          </cell>
          <cell r="AD3217" t="str">
            <v/>
          </cell>
          <cell r="AE3217" t="str">
            <v/>
          </cell>
          <cell r="AF3217" t="str">
            <v/>
          </cell>
        </row>
        <row r="3218">
          <cell r="D3218" t="str">
            <v>186612922</v>
          </cell>
          <cell r="E3218">
            <v>1866129</v>
          </cell>
          <cell r="F3218" t="str">
            <v>BGP (Connect A) 3 Business Gas</v>
          </cell>
          <cell r="G3218" t="str">
            <v>G</v>
          </cell>
          <cell r="H3218" t="str">
            <v>SWEB</v>
          </cell>
          <cell r="I3218">
            <v>22</v>
          </cell>
          <cell r="J3218" t="str">
            <v>ICE0</v>
          </cell>
          <cell r="K3218" t="str">
            <v>STANDARD</v>
          </cell>
          <cell r="L3218">
            <v>54.2</v>
          </cell>
          <cell r="M3218">
            <v>5.67</v>
          </cell>
          <cell r="P3218" t="str">
            <v/>
          </cell>
          <cell r="S3218" t="str">
            <v/>
          </cell>
          <cell r="T3218" t="str">
            <v/>
          </cell>
          <cell r="U3218" t="str">
            <v/>
          </cell>
          <cell r="W3218">
            <v>71.8</v>
          </cell>
          <cell r="X3218">
            <v>6.88</v>
          </cell>
          <cell r="AA3218" t="str">
            <v/>
          </cell>
          <cell r="AD3218" t="str">
            <v/>
          </cell>
          <cell r="AE3218" t="str">
            <v/>
          </cell>
          <cell r="AF3218" t="str">
            <v/>
          </cell>
        </row>
        <row r="3219">
          <cell r="D3219" t="str">
            <v>186612921</v>
          </cell>
          <cell r="E3219">
            <v>1866129</v>
          </cell>
          <cell r="F3219" t="str">
            <v>BGP (Connect A) 3 Business Gas</v>
          </cell>
          <cell r="G3219" t="str">
            <v>G</v>
          </cell>
          <cell r="H3219" t="str">
            <v>SWALEC</v>
          </cell>
          <cell r="I3219">
            <v>21</v>
          </cell>
          <cell r="J3219" t="str">
            <v>ICE0</v>
          </cell>
          <cell r="K3219" t="str">
            <v>STANDARD</v>
          </cell>
          <cell r="L3219">
            <v>54.2</v>
          </cell>
          <cell r="M3219">
            <v>5.32</v>
          </cell>
          <cell r="P3219" t="str">
            <v/>
          </cell>
          <cell r="S3219" t="str">
            <v/>
          </cell>
          <cell r="T3219" t="str">
            <v/>
          </cell>
          <cell r="U3219" t="str">
            <v/>
          </cell>
          <cell r="W3219">
            <v>71.8</v>
          </cell>
          <cell r="X3219">
            <v>6.45</v>
          </cell>
          <cell r="AA3219" t="str">
            <v/>
          </cell>
          <cell r="AD3219" t="str">
            <v/>
          </cell>
          <cell r="AE3219" t="str">
            <v/>
          </cell>
          <cell r="AF3219" t="str">
            <v/>
          </cell>
        </row>
        <row r="3220">
          <cell r="D3220" t="str">
            <v>186612923</v>
          </cell>
          <cell r="E3220">
            <v>1866129</v>
          </cell>
          <cell r="F3220" t="str">
            <v>BGP (Connect A) 3 Business Gas</v>
          </cell>
          <cell r="G3220" t="str">
            <v>G</v>
          </cell>
          <cell r="H3220" t="str">
            <v>YORKSHIRE</v>
          </cell>
          <cell r="I3220">
            <v>23</v>
          </cell>
          <cell r="J3220" t="str">
            <v>ICE0</v>
          </cell>
          <cell r="K3220" t="str">
            <v>STANDARD</v>
          </cell>
          <cell r="L3220">
            <v>54.2</v>
          </cell>
          <cell r="M3220">
            <v>4.9800000000000004</v>
          </cell>
          <cell r="P3220" t="str">
            <v/>
          </cell>
          <cell r="S3220" t="str">
            <v/>
          </cell>
          <cell r="T3220" t="str">
            <v/>
          </cell>
          <cell r="U3220" t="str">
            <v/>
          </cell>
          <cell r="W3220">
            <v>71.8</v>
          </cell>
          <cell r="X3220">
            <v>6.03</v>
          </cell>
          <cell r="AA3220" t="str">
            <v/>
          </cell>
          <cell r="AD3220" t="str">
            <v/>
          </cell>
          <cell r="AE3220" t="str">
            <v/>
          </cell>
          <cell r="AF3220" t="str">
            <v/>
          </cell>
        </row>
        <row r="3221">
          <cell r="D3221" t="str">
            <v>186612918</v>
          </cell>
          <cell r="E3221">
            <v>1866129</v>
          </cell>
          <cell r="F3221" t="str">
            <v>BGP (Connect A) 3 Business Gas</v>
          </cell>
          <cell r="G3221" t="str">
            <v>G</v>
          </cell>
          <cell r="H3221" t="str">
            <v>SCOTTISH POWER</v>
          </cell>
          <cell r="I3221">
            <v>18</v>
          </cell>
          <cell r="J3221" t="str">
            <v>ICE0</v>
          </cell>
          <cell r="K3221" t="str">
            <v>STANDARD</v>
          </cell>
          <cell r="L3221">
            <v>54.2</v>
          </cell>
          <cell r="M3221">
            <v>5.29</v>
          </cell>
          <cell r="P3221" t="str">
            <v/>
          </cell>
          <cell r="S3221" t="str">
            <v/>
          </cell>
          <cell r="T3221" t="str">
            <v/>
          </cell>
          <cell r="U3221" t="str">
            <v/>
          </cell>
          <cell r="W3221">
            <v>71.8</v>
          </cell>
          <cell r="X3221">
            <v>6.42</v>
          </cell>
          <cell r="AA3221" t="str">
            <v/>
          </cell>
          <cell r="AD3221" t="str">
            <v/>
          </cell>
          <cell r="AE3221" t="str">
            <v/>
          </cell>
          <cell r="AF3221" t="str">
            <v/>
          </cell>
        </row>
        <row r="3222">
          <cell r="D3222" t="str">
            <v>186612917</v>
          </cell>
          <cell r="E3222">
            <v>1866129</v>
          </cell>
          <cell r="F3222" t="str">
            <v>BGP (Connect A) 3 Business Gas</v>
          </cell>
          <cell r="G3222" t="str">
            <v>G</v>
          </cell>
          <cell r="H3222" t="str">
            <v>SCOTTISH HYDRO</v>
          </cell>
          <cell r="I3222">
            <v>17</v>
          </cell>
          <cell r="J3222" t="str">
            <v>ICE0</v>
          </cell>
          <cell r="K3222" t="str">
            <v>STANDARD</v>
          </cell>
          <cell r="L3222">
            <v>54.2</v>
          </cell>
          <cell r="M3222">
            <v>5.29</v>
          </cell>
          <cell r="P3222" t="str">
            <v/>
          </cell>
          <cell r="S3222" t="str">
            <v/>
          </cell>
          <cell r="T3222" t="str">
            <v/>
          </cell>
          <cell r="U3222" t="str">
            <v/>
          </cell>
          <cell r="W3222">
            <v>71.8</v>
          </cell>
          <cell r="X3222">
            <v>6.42</v>
          </cell>
          <cell r="AA3222" t="str">
            <v/>
          </cell>
          <cell r="AD3222" t="str">
            <v/>
          </cell>
          <cell r="AE3222" t="str">
            <v/>
          </cell>
          <cell r="AF3222" t="str">
            <v/>
          </cell>
        </row>
        <row r="3223">
          <cell r="D3223" t="str">
            <v>186613010</v>
          </cell>
          <cell r="E3223">
            <v>1866130</v>
          </cell>
          <cell r="F3223" t="str">
            <v>BGP (Connect B) 3 Business Gas</v>
          </cell>
          <cell r="G3223" t="str">
            <v>G</v>
          </cell>
          <cell r="H3223" t="str">
            <v>EASTERN</v>
          </cell>
          <cell r="I3223">
            <v>10</v>
          </cell>
          <cell r="J3223" t="str">
            <v>ICE0</v>
          </cell>
          <cell r="K3223" t="str">
            <v>STANDARD</v>
          </cell>
          <cell r="L3223">
            <v>54.2</v>
          </cell>
          <cell r="M3223">
            <v>5.59</v>
          </cell>
          <cell r="P3223" t="str">
            <v/>
          </cell>
          <cell r="S3223" t="str">
            <v/>
          </cell>
          <cell r="T3223" t="str">
            <v/>
          </cell>
          <cell r="U3223" t="str">
            <v/>
          </cell>
          <cell r="W3223">
            <v>71.8</v>
          </cell>
          <cell r="X3223">
            <v>6.73</v>
          </cell>
          <cell r="AA3223" t="str">
            <v/>
          </cell>
          <cell r="AD3223" t="str">
            <v/>
          </cell>
          <cell r="AE3223" t="str">
            <v/>
          </cell>
          <cell r="AF3223" t="str">
            <v/>
          </cell>
        </row>
        <row r="3224">
          <cell r="D3224" t="str">
            <v>186613011</v>
          </cell>
          <cell r="E3224">
            <v>1866130</v>
          </cell>
          <cell r="F3224" t="str">
            <v>BGP (Connect B) 3 Business Gas</v>
          </cell>
          <cell r="G3224" t="str">
            <v>G</v>
          </cell>
          <cell r="H3224" t="str">
            <v>EAST MIDLANDS</v>
          </cell>
          <cell r="I3224">
            <v>11</v>
          </cell>
          <cell r="J3224" t="str">
            <v>ICE0</v>
          </cell>
          <cell r="K3224" t="str">
            <v>STANDARD</v>
          </cell>
          <cell r="L3224">
            <v>54.2</v>
          </cell>
          <cell r="M3224">
            <v>5.17</v>
          </cell>
          <cell r="P3224" t="str">
            <v/>
          </cell>
          <cell r="S3224" t="str">
            <v/>
          </cell>
          <cell r="T3224" t="str">
            <v/>
          </cell>
          <cell r="U3224" t="str">
            <v/>
          </cell>
          <cell r="W3224">
            <v>71.8</v>
          </cell>
          <cell r="X3224">
            <v>6.22</v>
          </cell>
          <cell r="AA3224" t="str">
            <v/>
          </cell>
          <cell r="AD3224" t="str">
            <v/>
          </cell>
          <cell r="AE3224" t="str">
            <v/>
          </cell>
          <cell r="AF3224" t="str">
            <v/>
          </cell>
        </row>
        <row r="3225">
          <cell r="D3225" t="str">
            <v>186613012</v>
          </cell>
          <cell r="E3225">
            <v>1866130</v>
          </cell>
          <cell r="F3225" t="str">
            <v>BGP (Connect B) 3 Business Gas</v>
          </cell>
          <cell r="G3225" t="str">
            <v>G</v>
          </cell>
          <cell r="H3225" t="str">
            <v>LONDON</v>
          </cell>
          <cell r="I3225">
            <v>12</v>
          </cell>
          <cell r="J3225" t="str">
            <v>ICE0</v>
          </cell>
          <cell r="K3225" t="str">
            <v>STANDARD</v>
          </cell>
          <cell r="L3225">
            <v>54.2</v>
          </cell>
          <cell r="M3225">
            <v>5.62</v>
          </cell>
          <cell r="P3225" t="str">
            <v/>
          </cell>
          <cell r="S3225" t="str">
            <v/>
          </cell>
          <cell r="T3225" t="str">
            <v/>
          </cell>
          <cell r="U3225" t="str">
            <v/>
          </cell>
          <cell r="W3225">
            <v>71.8</v>
          </cell>
          <cell r="X3225">
            <v>6.78</v>
          </cell>
          <cell r="AA3225" t="str">
            <v/>
          </cell>
          <cell r="AD3225" t="str">
            <v/>
          </cell>
          <cell r="AE3225" t="str">
            <v/>
          </cell>
          <cell r="AF3225" t="str">
            <v/>
          </cell>
        </row>
        <row r="3226">
          <cell r="D3226" t="str">
            <v>186613013</v>
          </cell>
          <cell r="E3226">
            <v>1866130</v>
          </cell>
          <cell r="F3226" t="str">
            <v>BGP (Connect B) 3 Business Gas</v>
          </cell>
          <cell r="G3226" t="str">
            <v>G</v>
          </cell>
          <cell r="H3226" t="str">
            <v>MANWEB</v>
          </cell>
          <cell r="I3226">
            <v>13</v>
          </cell>
          <cell r="J3226" t="str">
            <v>ICE0</v>
          </cell>
          <cell r="K3226" t="str">
            <v>STANDARD</v>
          </cell>
          <cell r="L3226">
            <v>54.2</v>
          </cell>
          <cell r="M3226">
            <v>5.43</v>
          </cell>
          <cell r="P3226" t="str">
            <v/>
          </cell>
          <cell r="S3226" t="str">
            <v/>
          </cell>
          <cell r="T3226" t="str">
            <v/>
          </cell>
          <cell r="U3226" t="str">
            <v/>
          </cell>
          <cell r="W3226">
            <v>71.8</v>
          </cell>
          <cell r="X3226">
            <v>6.54</v>
          </cell>
          <cell r="AA3226" t="str">
            <v/>
          </cell>
          <cell r="AD3226" t="str">
            <v/>
          </cell>
          <cell r="AE3226" t="str">
            <v/>
          </cell>
          <cell r="AF3226" t="str">
            <v/>
          </cell>
        </row>
        <row r="3227">
          <cell r="D3227" t="str">
            <v>186613014</v>
          </cell>
          <cell r="E3227">
            <v>1866130</v>
          </cell>
          <cell r="F3227" t="str">
            <v>BGP (Connect B) 3 Business Gas</v>
          </cell>
          <cell r="G3227" t="str">
            <v>G</v>
          </cell>
          <cell r="H3227" t="str">
            <v>MIDLANDS</v>
          </cell>
          <cell r="I3227">
            <v>14</v>
          </cell>
          <cell r="J3227" t="str">
            <v>ICE0</v>
          </cell>
          <cell r="K3227" t="str">
            <v>STANDARD</v>
          </cell>
          <cell r="L3227">
            <v>54.2</v>
          </cell>
          <cell r="M3227">
            <v>5.36</v>
          </cell>
          <cell r="P3227" t="str">
            <v/>
          </cell>
          <cell r="S3227" t="str">
            <v/>
          </cell>
          <cell r="T3227" t="str">
            <v/>
          </cell>
          <cell r="U3227" t="str">
            <v/>
          </cell>
          <cell r="W3227">
            <v>71.8</v>
          </cell>
          <cell r="X3227">
            <v>6.45</v>
          </cell>
          <cell r="AA3227" t="str">
            <v/>
          </cell>
          <cell r="AD3227" t="str">
            <v/>
          </cell>
          <cell r="AE3227" t="str">
            <v/>
          </cell>
          <cell r="AF3227" t="str">
            <v/>
          </cell>
        </row>
        <row r="3228">
          <cell r="D3228" t="str">
            <v>186613015</v>
          </cell>
          <cell r="E3228">
            <v>1866130</v>
          </cell>
          <cell r="F3228" t="str">
            <v>BGP (Connect B) 3 Business Gas</v>
          </cell>
          <cell r="G3228" t="str">
            <v>G</v>
          </cell>
          <cell r="H3228" t="str">
            <v>NORTHERN</v>
          </cell>
          <cell r="I3228">
            <v>15</v>
          </cell>
          <cell r="J3228" t="str">
            <v>ICE0</v>
          </cell>
          <cell r="K3228" t="str">
            <v>STANDARD</v>
          </cell>
          <cell r="L3228">
            <v>54.2</v>
          </cell>
          <cell r="M3228">
            <v>5.18</v>
          </cell>
          <cell r="P3228" t="str">
            <v/>
          </cell>
          <cell r="S3228" t="str">
            <v/>
          </cell>
          <cell r="T3228" t="str">
            <v/>
          </cell>
          <cell r="U3228" t="str">
            <v/>
          </cell>
          <cell r="W3228">
            <v>71.8</v>
          </cell>
          <cell r="X3228">
            <v>6.24</v>
          </cell>
          <cell r="AA3228" t="str">
            <v/>
          </cell>
          <cell r="AD3228" t="str">
            <v/>
          </cell>
          <cell r="AE3228" t="str">
            <v/>
          </cell>
          <cell r="AF3228" t="str">
            <v/>
          </cell>
        </row>
        <row r="3229">
          <cell r="D3229" t="str">
            <v>186613016</v>
          </cell>
          <cell r="E3229">
            <v>1866130</v>
          </cell>
          <cell r="F3229" t="str">
            <v>BGP (Connect B) 3 Business Gas</v>
          </cell>
          <cell r="G3229" t="str">
            <v>G</v>
          </cell>
          <cell r="H3229" t="str">
            <v>NORWEB</v>
          </cell>
          <cell r="I3229">
            <v>16</v>
          </cell>
          <cell r="J3229" t="str">
            <v>ICE0</v>
          </cell>
          <cell r="K3229" t="str">
            <v>STANDARD</v>
          </cell>
          <cell r="L3229">
            <v>54.2</v>
          </cell>
          <cell r="M3229">
            <v>5.35</v>
          </cell>
          <cell r="P3229" t="str">
            <v/>
          </cell>
          <cell r="S3229" t="str">
            <v/>
          </cell>
          <cell r="T3229" t="str">
            <v/>
          </cell>
          <cell r="U3229" t="str">
            <v/>
          </cell>
          <cell r="W3229">
            <v>71.8</v>
          </cell>
          <cell r="X3229">
            <v>6.44</v>
          </cell>
          <cell r="AA3229" t="str">
            <v/>
          </cell>
          <cell r="AD3229" t="str">
            <v/>
          </cell>
          <cell r="AE3229" t="str">
            <v/>
          </cell>
          <cell r="AF3229" t="str">
            <v/>
          </cell>
        </row>
        <row r="3230">
          <cell r="D3230" t="str">
            <v>186613019</v>
          </cell>
          <cell r="E3230">
            <v>1866130</v>
          </cell>
          <cell r="F3230" t="str">
            <v>BGP (Connect B) 3 Business Gas</v>
          </cell>
          <cell r="G3230" t="str">
            <v>G</v>
          </cell>
          <cell r="H3230" t="str">
            <v>SEEBOARD</v>
          </cell>
          <cell r="I3230">
            <v>19</v>
          </cell>
          <cell r="J3230" t="str">
            <v>ICE0</v>
          </cell>
          <cell r="K3230" t="str">
            <v>STANDARD</v>
          </cell>
          <cell r="L3230">
            <v>54.2</v>
          </cell>
          <cell r="M3230">
            <v>5.57</v>
          </cell>
          <cell r="P3230" t="str">
            <v/>
          </cell>
          <cell r="S3230" t="str">
            <v/>
          </cell>
          <cell r="T3230" t="str">
            <v/>
          </cell>
          <cell r="U3230" t="str">
            <v/>
          </cell>
          <cell r="W3230">
            <v>71.8</v>
          </cell>
          <cell r="X3230">
            <v>6.71</v>
          </cell>
          <cell r="AA3230" t="str">
            <v/>
          </cell>
          <cell r="AD3230" t="str">
            <v/>
          </cell>
          <cell r="AE3230" t="str">
            <v/>
          </cell>
          <cell r="AF3230" t="str">
            <v/>
          </cell>
        </row>
        <row r="3231">
          <cell r="D3231" t="str">
            <v>186613020</v>
          </cell>
          <cell r="E3231">
            <v>1866130</v>
          </cell>
          <cell r="F3231" t="str">
            <v>BGP (Connect B) 3 Business Gas</v>
          </cell>
          <cell r="G3231" t="str">
            <v>G</v>
          </cell>
          <cell r="H3231" t="str">
            <v>SOUTHERN</v>
          </cell>
          <cell r="I3231">
            <v>20</v>
          </cell>
          <cell r="J3231" t="str">
            <v>ICE0</v>
          </cell>
          <cell r="K3231" t="str">
            <v>STANDARD</v>
          </cell>
          <cell r="L3231">
            <v>54.2</v>
          </cell>
          <cell r="M3231">
            <v>5.65</v>
          </cell>
          <cell r="P3231" t="str">
            <v/>
          </cell>
          <cell r="S3231" t="str">
            <v/>
          </cell>
          <cell r="T3231" t="str">
            <v/>
          </cell>
          <cell r="U3231" t="str">
            <v/>
          </cell>
          <cell r="W3231">
            <v>71.8</v>
          </cell>
          <cell r="X3231">
            <v>6.81</v>
          </cell>
          <cell r="AA3231" t="str">
            <v/>
          </cell>
          <cell r="AD3231" t="str">
            <v/>
          </cell>
          <cell r="AE3231" t="str">
            <v/>
          </cell>
          <cell r="AF3231" t="str">
            <v/>
          </cell>
        </row>
        <row r="3232">
          <cell r="D3232" t="str">
            <v>186613022</v>
          </cell>
          <cell r="E3232">
            <v>1866130</v>
          </cell>
          <cell r="F3232" t="str">
            <v>BGP (Connect B) 3 Business Gas</v>
          </cell>
          <cell r="G3232" t="str">
            <v>G</v>
          </cell>
          <cell r="H3232" t="str">
            <v>SWEB</v>
          </cell>
          <cell r="I3232">
            <v>22</v>
          </cell>
          <cell r="J3232" t="str">
            <v>ICE0</v>
          </cell>
          <cell r="K3232" t="str">
            <v>STANDARD</v>
          </cell>
          <cell r="L3232">
            <v>54.2</v>
          </cell>
          <cell r="M3232">
            <v>5.87</v>
          </cell>
          <cell r="P3232" t="str">
            <v/>
          </cell>
          <cell r="S3232" t="str">
            <v/>
          </cell>
          <cell r="T3232" t="str">
            <v/>
          </cell>
          <cell r="U3232" t="str">
            <v/>
          </cell>
          <cell r="W3232">
            <v>71.8</v>
          </cell>
          <cell r="X3232">
            <v>7.08</v>
          </cell>
          <cell r="AA3232" t="str">
            <v/>
          </cell>
          <cell r="AD3232" t="str">
            <v/>
          </cell>
          <cell r="AE3232" t="str">
            <v/>
          </cell>
          <cell r="AF3232" t="str">
            <v/>
          </cell>
        </row>
        <row r="3233">
          <cell r="D3233" t="str">
            <v>186613021</v>
          </cell>
          <cell r="E3233">
            <v>1866130</v>
          </cell>
          <cell r="F3233" t="str">
            <v>BGP (Connect B) 3 Business Gas</v>
          </cell>
          <cell r="G3233" t="str">
            <v>G</v>
          </cell>
          <cell r="H3233" t="str">
            <v>SWALEC</v>
          </cell>
          <cell r="I3233">
            <v>21</v>
          </cell>
          <cell r="J3233" t="str">
            <v>ICE0</v>
          </cell>
          <cell r="K3233" t="str">
            <v>STANDARD</v>
          </cell>
          <cell r="L3233">
            <v>54.2</v>
          </cell>
          <cell r="M3233">
            <v>5.52</v>
          </cell>
          <cell r="P3233" t="str">
            <v/>
          </cell>
          <cell r="S3233" t="str">
            <v/>
          </cell>
          <cell r="T3233" t="str">
            <v/>
          </cell>
          <cell r="U3233" t="str">
            <v/>
          </cell>
          <cell r="W3233">
            <v>71.8</v>
          </cell>
          <cell r="X3233">
            <v>6.65</v>
          </cell>
          <cell r="AA3233" t="str">
            <v/>
          </cell>
          <cell r="AD3233" t="str">
            <v/>
          </cell>
          <cell r="AE3233" t="str">
            <v/>
          </cell>
          <cell r="AF3233" t="str">
            <v/>
          </cell>
        </row>
        <row r="3234">
          <cell r="D3234" t="str">
            <v>186613023</v>
          </cell>
          <cell r="E3234">
            <v>1866130</v>
          </cell>
          <cell r="F3234" t="str">
            <v>BGP (Connect B) 3 Business Gas</v>
          </cell>
          <cell r="G3234" t="str">
            <v>G</v>
          </cell>
          <cell r="H3234" t="str">
            <v>YORKSHIRE</v>
          </cell>
          <cell r="I3234">
            <v>23</v>
          </cell>
          <cell r="J3234" t="str">
            <v>ICE0</v>
          </cell>
          <cell r="K3234" t="str">
            <v>STANDARD</v>
          </cell>
          <cell r="L3234">
            <v>54.2</v>
          </cell>
          <cell r="M3234">
            <v>5.18</v>
          </cell>
          <cell r="P3234" t="str">
            <v/>
          </cell>
          <cell r="S3234" t="str">
            <v/>
          </cell>
          <cell r="T3234" t="str">
            <v/>
          </cell>
          <cell r="U3234" t="str">
            <v/>
          </cell>
          <cell r="W3234">
            <v>71.8</v>
          </cell>
          <cell r="X3234">
            <v>6.23</v>
          </cell>
          <cell r="AA3234" t="str">
            <v/>
          </cell>
          <cell r="AD3234" t="str">
            <v/>
          </cell>
          <cell r="AE3234" t="str">
            <v/>
          </cell>
          <cell r="AF3234" t="str">
            <v/>
          </cell>
        </row>
        <row r="3235">
          <cell r="D3235" t="str">
            <v>186613018</v>
          </cell>
          <cell r="E3235">
            <v>1866130</v>
          </cell>
          <cell r="F3235" t="str">
            <v>BGP (Connect B) 3 Business Gas</v>
          </cell>
          <cell r="G3235" t="str">
            <v>G</v>
          </cell>
          <cell r="H3235" t="str">
            <v>SCOTTISH POWER</v>
          </cell>
          <cell r="I3235">
            <v>18</v>
          </cell>
          <cell r="J3235" t="str">
            <v>ICE0</v>
          </cell>
          <cell r="K3235" t="str">
            <v>STANDARD</v>
          </cell>
          <cell r="L3235">
            <v>54.2</v>
          </cell>
          <cell r="M3235">
            <v>5.49</v>
          </cell>
          <cell r="P3235" t="str">
            <v/>
          </cell>
          <cell r="S3235" t="str">
            <v/>
          </cell>
          <cell r="T3235" t="str">
            <v/>
          </cell>
          <cell r="U3235" t="str">
            <v/>
          </cell>
          <cell r="W3235">
            <v>71.8</v>
          </cell>
          <cell r="X3235">
            <v>6.62</v>
          </cell>
          <cell r="AA3235" t="str">
            <v/>
          </cell>
          <cell r="AD3235" t="str">
            <v/>
          </cell>
          <cell r="AE3235" t="str">
            <v/>
          </cell>
          <cell r="AF3235" t="str">
            <v/>
          </cell>
        </row>
        <row r="3236">
          <cell r="D3236" t="str">
            <v>186613017</v>
          </cell>
          <cell r="E3236">
            <v>1866130</v>
          </cell>
          <cell r="F3236" t="str">
            <v>BGP (Connect B) 3 Business Gas</v>
          </cell>
          <cell r="G3236" t="str">
            <v>G</v>
          </cell>
          <cell r="H3236" t="str">
            <v>SCOTTISH HYDRO</v>
          </cell>
          <cell r="I3236">
            <v>17</v>
          </cell>
          <cell r="J3236" t="str">
            <v>ICE0</v>
          </cell>
          <cell r="K3236" t="str">
            <v>STANDARD</v>
          </cell>
          <cell r="L3236">
            <v>54.2</v>
          </cell>
          <cell r="M3236">
            <v>5.49</v>
          </cell>
          <cell r="P3236" t="str">
            <v/>
          </cell>
          <cell r="S3236" t="str">
            <v/>
          </cell>
          <cell r="T3236" t="str">
            <v/>
          </cell>
          <cell r="U3236" t="str">
            <v/>
          </cell>
          <cell r="W3236">
            <v>71.8</v>
          </cell>
          <cell r="X3236">
            <v>6.62</v>
          </cell>
          <cell r="AA3236" t="str">
            <v/>
          </cell>
          <cell r="AD3236" t="str">
            <v/>
          </cell>
          <cell r="AE3236" t="str">
            <v/>
          </cell>
          <cell r="AF3236" t="str">
            <v/>
          </cell>
        </row>
        <row r="3237">
          <cell r="D3237" t="str">
            <v>186613110</v>
          </cell>
          <cell r="E3237">
            <v>1866131</v>
          </cell>
          <cell r="F3237" t="str">
            <v>BGP (Connect C) 3 Business Gas</v>
          </cell>
          <cell r="G3237" t="str">
            <v>G</v>
          </cell>
          <cell r="H3237" t="str">
            <v>EASTERN</v>
          </cell>
          <cell r="I3237">
            <v>10</v>
          </cell>
          <cell r="J3237" t="str">
            <v>ICE0</v>
          </cell>
          <cell r="K3237" t="str">
            <v>STANDARD</v>
          </cell>
          <cell r="L3237">
            <v>54.2</v>
          </cell>
          <cell r="M3237">
            <v>5.69</v>
          </cell>
          <cell r="P3237" t="str">
            <v/>
          </cell>
          <cell r="S3237" t="str">
            <v/>
          </cell>
          <cell r="T3237" t="str">
            <v/>
          </cell>
          <cell r="U3237" t="str">
            <v/>
          </cell>
          <cell r="W3237">
            <v>71.8</v>
          </cell>
          <cell r="X3237">
            <v>6.83</v>
          </cell>
          <cell r="AA3237" t="str">
            <v/>
          </cell>
          <cell r="AD3237" t="str">
            <v/>
          </cell>
          <cell r="AE3237" t="str">
            <v/>
          </cell>
          <cell r="AF3237" t="str">
            <v/>
          </cell>
        </row>
        <row r="3238">
          <cell r="D3238" t="str">
            <v>186613111</v>
          </cell>
          <cell r="E3238">
            <v>1866131</v>
          </cell>
          <cell r="F3238" t="str">
            <v>BGP (Connect C) 3 Business Gas</v>
          </cell>
          <cell r="G3238" t="str">
            <v>G</v>
          </cell>
          <cell r="H3238" t="str">
            <v>EAST MIDLANDS</v>
          </cell>
          <cell r="I3238">
            <v>11</v>
          </cell>
          <cell r="J3238" t="str">
            <v>ICE0</v>
          </cell>
          <cell r="K3238" t="str">
            <v>STANDARD</v>
          </cell>
          <cell r="L3238">
            <v>54.2</v>
          </cell>
          <cell r="M3238">
            <v>5.27</v>
          </cell>
          <cell r="P3238" t="str">
            <v/>
          </cell>
          <cell r="S3238" t="str">
            <v/>
          </cell>
          <cell r="T3238" t="str">
            <v/>
          </cell>
          <cell r="U3238" t="str">
            <v/>
          </cell>
          <cell r="W3238">
            <v>71.8</v>
          </cell>
          <cell r="X3238">
            <v>6.32</v>
          </cell>
          <cell r="AA3238" t="str">
            <v/>
          </cell>
          <cell r="AD3238" t="str">
            <v/>
          </cell>
          <cell r="AE3238" t="str">
            <v/>
          </cell>
          <cell r="AF3238" t="str">
            <v/>
          </cell>
        </row>
        <row r="3239">
          <cell r="D3239" t="str">
            <v>186613112</v>
          </cell>
          <cell r="E3239">
            <v>1866131</v>
          </cell>
          <cell r="F3239" t="str">
            <v>BGP (Connect C) 3 Business Gas</v>
          </cell>
          <cell r="G3239" t="str">
            <v>G</v>
          </cell>
          <cell r="H3239" t="str">
            <v>LONDON</v>
          </cell>
          <cell r="I3239">
            <v>12</v>
          </cell>
          <cell r="J3239" t="str">
            <v>ICE0</v>
          </cell>
          <cell r="K3239" t="str">
            <v>STANDARD</v>
          </cell>
          <cell r="L3239">
            <v>54.2</v>
          </cell>
          <cell r="M3239">
            <v>5.72</v>
          </cell>
          <cell r="P3239" t="str">
            <v/>
          </cell>
          <cell r="S3239" t="str">
            <v/>
          </cell>
          <cell r="T3239" t="str">
            <v/>
          </cell>
          <cell r="U3239" t="str">
            <v/>
          </cell>
          <cell r="W3239">
            <v>71.8</v>
          </cell>
          <cell r="X3239">
            <v>6.88</v>
          </cell>
          <cell r="AA3239" t="str">
            <v/>
          </cell>
          <cell r="AD3239" t="str">
            <v/>
          </cell>
          <cell r="AE3239" t="str">
            <v/>
          </cell>
          <cell r="AF3239" t="str">
            <v/>
          </cell>
        </row>
        <row r="3240">
          <cell r="D3240" t="str">
            <v>186613113</v>
          </cell>
          <cell r="E3240">
            <v>1866131</v>
          </cell>
          <cell r="F3240" t="str">
            <v>BGP (Connect C) 3 Business Gas</v>
          </cell>
          <cell r="G3240" t="str">
            <v>G</v>
          </cell>
          <cell r="H3240" t="str">
            <v>MANWEB</v>
          </cell>
          <cell r="I3240">
            <v>13</v>
          </cell>
          <cell r="J3240" t="str">
            <v>ICE0</v>
          </cell>
          <cell r="K3240" t="str">
            <v>STANDARD</v>
          </cell>
          <cell r="L3240">
            <v>54.2</v>
          </cell>
          <cell r="M3240">
            <v>5.53</v>
          </cell>
          <cell r="P3240" t="str">
            <v/>
          </cell>
          <cell r="S3240" t="str">
            <v/>
          </cell>
          <cell r="T3240" t="str">
            <v/>
          </cell>
          <cell r="U3240" t="str">
            <v/>
          </cell>
          <cell r="W3240">
            <v>71.8</v>
          </cell>
          <cell r="X3240">
            <v>6.64</v>
          </cell>
          <cell r="AA3240" t="str">
            <v/>
          </cell>
          <cell r="AD3240" t="str">
            <v/>
          </cell>
          <cell r="AE3240" t="str">
            <v/>
          </cell>
          <cell r="AF3240" t="str">
            <v/>
          </cell>
        </row>
        <row r="3241">
          <cell r="D3241" t="str">
            <v>186613114</v>
          </cell>
          <cell r="E3241">
            <v>1866131</v>
          </cell>
          <cell r="F3241" t="str">
            <v>BGP (Connect C) 3 Business Gas</v>
          </cell>
          <cell r="G3241" t="str">
            <v>G</v>
          </cell>
          <cell r="H3241" t="str">
            <v>MIDLANDS</v>
          </cell>
          <cell r="I3241">
            <v>14</v>
          </cell>
          <cell r="J3241" t="str">
            <v>ICE0</v>
          </cell>
          <cell r="K3241" t="str">
            <v>STANDARD</v>
          </cell>
          <cell r="L3241">
            <v>54.2</v>
          </cell>
          <cell r="M3241">
            <v>5.46</v>
          </cell>
          <cell r="P3241" t="str">
            <v/>
          </cell>
          <cell r="S3241" t="str">
            <v/>
          </cell>
          <cell r="T3241" t="str">
            <v/>
          </cell>
          <cell r="U3241" t="str">
            <v/>
          </cell>
          <cell r="W3241">
            <v>71.8</v>
          </cell>
          <cell r="X3241">
            <v>6.55</v>
          </cell>
          <cell r="AA3241" t="str">
            <v/>
          </cell>
          <cell r="AD3241" t="str">
            <v/>
          </cell>
          <cell r="AE3241" t="str">
            <v/>
          </cell>
          <cell r="AF3241" t="str">
            <v/>
          </cell>
        </row>
        <row r="3242">
          <cell r="D3242" t="str">
            <v>186613115</v>
          </cell>
          <cell r="E3242">
            <v>1866131</v>
          </cell>
          <cell r="F3242" t="str">
            <v>BGP (Connect C) 3 Business Gas</v>
          </cell>
          <cell r="G3242" t="str">
            <v>G</v>
          </cell>
          <cell r="H3242" t="str">
            <v>NORTHERN</v>
          </cell>
          <cell r="I3242">
            <v>15</v>
          </cell>
          <cell r="J3242" t="str">
            <v>ICE0</v>
          </cell>
          <cell r="K3242" t="str">
            <v>STANDARD</v>
          </cell>
          <cell r="L3242">
            <v>54.2</v>
          </cell>
          <cell r="M3242">
            <v>5.28</v>
          </cell>
          <cell r="P3242" t="str">
            <v/>
          </cell>
          <cell r="S3242" t="str">
            <v/>
          </cell>
          <cell r="T3242" t="str">
            <v/>
          </cell>
          <cell r="U3242" t="str">
            <v/>
          </cell>
          <cell r="W3242">
            <v>71.8</v>
          </cell>
          <cell r="X3242">
            <v>6.34</v>
          </cell>
          <cell r="AA3242" t="str">
            <v/>
          </cell>
          <cell r="AD3242" t="str">
            <v/>
          </cell>
          <cell r="AE3242" t="str">
            <v/>
          </cell>
          <cell r="AF3242" t="str">
            <v/>
          </cell>
        </row>
        <row r="3243">
          <cell r="D3243" t="str">
            <v>186613116</v>
          </cell>
          <cell r="E3243">
            <v>1866131</v>
          </cell>
          <cell r="F3243" t="str">
            <v>BGP (Connect C) 3 Business Gas</v>
          </cell>
          <cell r="G3243" t="str">
            <v>G</v>
          </cell>
          <cell r="H3243" t="str">
            <v>NORWEB</v>
          </cell>
          <cell r="I3243">
            <v>16</v>
          </cell>
          <cell r="J3243" t="str">
            <v>ICE0</v>
          </cell>
          <cell r="K3243" t="str">
            <v>STANDARD</v>
          </cell>
          <cell r="L3243">
            <v>54.2</v>
          </cell>
          <cell r="M3243">
            <v>5.45</v>
          </cell>
          <cell r="P3243" t="str">
            <v/>
          </cell>
          <cell r="S3243" t="str">
            <v/>
          </cell>
          <cell r="T3243" t="str">
            <v/>
          </cell>
          <cell r="U3243" t="str">
            <v/>
          </cell>
          <cell r="W3243">
            <v>71.8</v>
          </cell>
          <cell r="X3243">
            <v>6.54</v>
          </cell>
          <cell r="AA3243" t="str">
            <v/>
          </cell>
          <cell r="AD3243" t="str">
            <v/>
          </cell>
          <cell r="AE3243" t="str">
            <v/>
          </cell>
          <cell r="AF3243" t="str">
            <v/>
          </cell>
        </row>
        <row r="3244">
          <cell r="D3244" t="str">
            <v>186613119</v>
          </cell>
          <cell r="E3244">
            <v>1866131</v>
          </cell>
          <cell r="F3244" t="str">
            <v>BGP (Connect C) 3 Business Gas</v>
          </cell>
          <cell r="G3244" t="str">
            <v>G</v>
          </cell>
          <cell r="H3244" t="str">
            <v>SEEBOARD</v>
          </cell>
          <cell r="I3244">
            <v>19</v>
          </cell>
          <cell r="J3244" t="str">
            <v>ICE0</v>
          </cell>
          <cell r="K3244" t="str">
            <v>STANDARD</v>
          </cell>
          <cell r="L3244">
            <v>54.2</v>
          </cell>
          <cell r="M3244">
            <v>5.67</v>
          </cell>
          <cell r="P3244" t="str">
            <v/>
          </cell>
          <cell r="S3244" t="str">
            <v/>
          </cell>
          <cell r="T3244" t="str">
            <v/>
          </cell>
          <cell r="U3244" t="str">
            <v/>
          </cell>
          <cell r="W3244">
            <v>71.8</v>
          </cell>
          <cell r="X3244">
            <v>6.81</v>
          </cell>
          <cell r="AA3244" t="str">
            <v/>
          </cell>
          <cell r="AD3244" t="str">
            <v/>
          </cell>
          <cell r="AE3244" t="str">
            <v/>
          </cell>
          <cell r="AF3244" t="str">
            <v/>
          </cell>
        </row>
        <row r="3245">
          <cell r="D3245" t="str">
            <v>186613120</v>
          </cell>
          <cell r="E3245">
            <v>1866131</v>
          </cell>
          <cell r="F3245" t="str">
            <v>BGP (Connect C) 3 Business Gas</v>
          </cell>
          <cell r="G3245" t="str">
            <v>G</v>
          </cell>
          <cell r="H3245" t="str">
            <v>SOUTHERN</v>
          </cell>
          <cell r="I3245">
            <v>20</v>
          </cell>
          <cell r="J3245" t="str">
            <v>ICE0</v>
          </cell>
          <cell r="K3245" t="str">
            <v>STANDARD</v>
          </cell>
          <cell r="L3245">
            <v>54.2</v>
          </cell>
          <cell r="M3245">
            <v>5.75</v>
          </cell>
          <cell r="P3245" t="str">
            <v/>
          </cell>
          <cell r="S3245" t="str">
            <v/>
          </cell>
          <cell r="T3245" t="str">
            <v/>
          </cell>
          <cell r="U3245" t="str">
            <v/>
          </cell>
          <cell r="W3245">
            <v>71.8</v>
          </cell>
          <cell r="X3245">
            <v>6.91</v>
          </cell>
          <cell r="AA3245" t="str">
            <v/>
          </cell>
          <cell r="AD3245" t="str">
            <v/>
          </cell>
          <cell r="AE3245" t="str">
            <v/>
          </cell>
          <cell r="AF3245" t="str">
            <v/>
          </cell>
        </row>
        <row r="3246">
          <cell r="D3246" t="str">
            <v>186613122</v>
          </cell>
          <cell r="E3246">
            <v>1866131</v>
          </cell>
          <cell r="F3246" t="str">
            <v>BGP (Connect C) 3 Business Gas</v>
          </cell>
          <cell r="G3246" t="str">
            <v>G</v>
          </cell>
          <cell r="H3246" t="str">
            <v>SWEB</v>
          </cell>
          <cell r="I3246">
            <v>22</v>
          </cell>
          <cell r="J3246" t="str">
            <v>ICE0</v>
          </cell>
          <cell r="K3246" t="str">
            <v>STANDARD</v>
          </cell>
          <cell r="L3246">
            <v>54.2</v>
          </cell>
          <cell r="M3246">
            <v>5.97</v>
          </cell>
          <cell r="P3246" t="str">
            <v/>
          </cell>
          <cell r="S3246" t="str">
            <v/>
          </cell>
          <cell r="T3246" t="str">
            <v/>
          </cell>
          <cell r="U3246" t="str">
            <v/>
          </cell>
          <cell r="W3246">
            <v>71.8</v>
          </cell>
          <cell r="X3246">
            <v>7.18</v>
          </cell>
          <cell r="AA3246" t="str">
            <v/>
          </cell>
          <cell r="AD3246" t="str">
            <v/>
          </cell>
          <cell r="AE3246" t="str">
            <v/>
          </cell>
          <cell r="AF3246" t="str">
            <v/>
          </cell>
        </row>
        <row r="3247">
          <cell r="D3247" t="str">
            <v>186613121</v>
          </cell>
          <cell r="E3247">
            <v>1866131</v>
          </cell>
          <cell r="F3247" t="str">
            <v>BGP (Connect C) 3 Business Gas</v>
          </cell>
          <cell r="G3247" t="str">
            <v>G</v>
          </cell>
          <cell r="H3247" t="str">
            <v>SWALEC</v>
          </cell>
          <cell r="I3247">
            <v>21</v>
          </cell>
          <cell r="J3247" t="str">
            <v>ICE0</v>
          </cell>
          <cell r="K3247" t="str">
            <v>STANDARD</v>
          </cell>
          <cell r="L3247">
            <v>54.2</v>
          </cell>
          <cell r="M3247">
            <v>5.62</v>
          </cell>
          <cell r="P3247" t="str">
            <v/>
          </cell>
          <cell r="S3247" t="str">
            <v/>
          </cell>
          <cell r="T3247" t="str">
            <v/>
          </cell>
          <cell r="U3247" t="str">
            <v/>
          </cell>
          <cell r="W3247">
            <v>71.8</v>
          </cell>
          <cell r="X3247">
            <v>6.75</v>
          </cell>
          <cell r="AA3247" t="str">
            <v/>
          </cell>
          <cell r="AD3247" t="str">
            <v/>
          </cell>
          <cell r="AE3247" t="str">
            <v/>
          </cell>
          <cell r="AF3247" t="str">
            <v/>
          </cell>
        </row>
        <row r="3248">
          <cell r="D3248" t="str">
            <v>186613123</v>
          </cell>
          <cell r="E3248">
            <v>1866131</v>
          </cell>
          <cell r="F3248" t="str">
            <v>BGP (Connect C) 3 Business Gas</v>
          </cell>
          <cell r="G3248" t="str">
            <v>G</v>
          </cell>
          <cell r="H3248" t="str">
            <v>YORKSHIRE</v>
          </cell>
          <cell r="I3248">
            <v>23</v>
          </cell>
          <cell r="J3248" t="str">
            <v>ICE0</v>
          </cell>
          <cell r="K3248" t="str">
            <v>STANDARD</v>
          </cell>
          <cell r="L3248">
            <v>54.2</v>
          </cell>
          <cell r="M3248">
            <v>5.28</v>
          </cell>
          <cell r="P3248" t="str">
            <v/>
          </cell>
          <cell r="S3248" t="str">
            <v/>
          </cell>
          <cell r="T3248" t="str">
            <v/>
          </cell>
          <cell r="U3248" t="str">
            <v/>
          </cell>
          <cell r="W3248">
            <v>71.8</v>
          </cell>
          <cell r="X3248">
            <v>6.33</v>
          </cell>
          <cell r="AA3248" t="str">
            <v/>
          </cell>
          <cell r="AD3248" t="str">
            <v/>
          </cell>
          <cell r="AE3248" t="str">
            <v/>
          </cell>
          <cell r="AF3248" t="str">
            <v/>
          </cell>
        </row>
        <row r="3249">
          <cell r="D3249" t="str">
            <v>186613118</v>
          </cell>
          <cell r="E3249">
            <v>1866131</v>
          </cell>
          <cell r="F3249" t="str">
            <v>BGP (Connect C) 3 Business Gas</v>
          </cell>
          <cell r="G3249" t="str">
            <v>G</v>
          </cell>
          <cell r="H3249" t="str">
            <v>SCOTTISH POWER</v>
          </cell>
          <cell r="I3249">
            <v>18</v>
          </cell>
          <cell r="J3249" t="str">
            <v>ICE0</v>
          </cell>
          <cell r="K3249" t="str">
            <v>STANDARD</v>
          </cell>
          <cell r="L3249">
            <v>54.2</v>
          </cell>
          <cell r="M3249">
            <v>5.59</v>
          </cell>
          <cell r="P3249" t="str">
            <v/>
          </cell>
          <cell r="S3249" t="str">
            <v/>
          </cell>
          <cell r="T3249" t="str">
            <v/>
          </cell>
          <cell r="U3249" t="str">
            <v/>
          </cell>
          <cell r="W3249">
            <v>71.8</v>
          </cell>
          <cell r="X3249">
            <v>6.72</v>
          </cell>
          <cell r="AA3249" t="str">
            <v/>
          </cell>
          <cell r="AD3249" t="str">
            <v/>
          </cell>
          <cell r="AE3249" t="str">
            <v/>
          </cell>
          <cell r="AF3249" t="str">
            <v/>
          </cell>
        </row>
        <row r="3250">
          <cell r="D3250" t="str">
            <v>186613117</v>
          </cell>
          <cell r="E3250">
            <v>1866131</v>
          </cell>
          <cell r="F3250" t="str">
            <v>BGP (Connect C) 3 Business Gas</v>
          </cell>
          <cell r="G3250" t="str">
            <v>G</v>
          </cell>
          <cell r="H3250" t="str">
            <v>SCOTTISH HYDRO</v>
          </cell>
          <cell r="I3250">
            <v>17</v>
          </cell>
          <cell r="J3250" t="str">
            <v>ICE0</v>
          </cell>
          <cell r="K3250" t="str">
            <v>STANDARD</v>
          </cell>
          <cell r="L3250">
            <v>54.2</v>
          </cell>
          <cell r="M3250">
            <v>5.59</v>
          </cell>
          <cell r="P3250" t="str">
            <v/>
          </cell>
          <cell r="S3250" t="str">
            <v/>
          </cell>
          <cell r="T3250" t="str">
            <v/>
          </cell>
          <cell r="U3250" t="str">
            <v/>
          </cell>
          <cell r="W3250">
            <v>71.8</v>
          </cell>
          <cell r="X3250">
            <v>6.72</v>
          </cell>
          <cell r="AA3250" t="str">
            <v/>
          </cell>
          <cell r="AD3250" t="str">
            <v/>
          </cell>
          <cell r="AE3250" t="str">
            <v/>
          </cell>
          <cell r="AF3250" t="str">
            <v/>
          </cell>
        </row>
        <row r="3251">
          <cell r="D3251" t="str">
            <v>186613210</v>
          </cell>
          <cell r="E3251">
            <v>1866132</v>
          </cell>
          <cell r="F3251" t="str">
            <v>BGP (Connect D) 3 Business Gas</v>
          </cell>
          <cell r="G3251" t="str">
            <v>G</v>
          </cell>
          <cell r="H3251" t="str">
            <v>EASTERN</v>
          </cell>
          <cell r="I3251">
            <v>10</v>
          </cell>
          <cell r="J3251" t="str">
            <v>ICE0</v>
          </cell>
          <cell r="K3251" t="str">
            <v>STANDARD</v>
          </cell>
          <cell r="L3251">
            <v>54.2</v>
          </cell>
          <cell r="M3251">
            <v>5.79</v>
          </cell>
          <cell r="P3251" t="str">
            <v/>
          </cell>
          <cell r="S3251" t="str">
            <v/>
          </cell>
          <cell r="T3251" t="str">
            <v/>
          </cell>
          <cell r="U3251" t="str">
            <v/>
          </cell>
          <cell r="W3251">
            <v>71.8</v>
          </cell>
          <cell r="X3251">
            <v>6.93</v>
          </cell>
          <cell r="AA3251" t="str">
            <v/>
          </cell>
          <cell r="AD3251" t="str">
            <v/>
          </cell>
          <cell r="AE3251" t="str">
            <v/>
          </cell>
          <cell r="AF3251" t="str">
            <v/>
          </cell>
        </row>
        <row r="3252">
          <cell r="D3252" t="str">
            <v>186613211</v>
          </cell>
          <cell r="E3252">
            <v>1866132</v>
          </cell>
          <cell r="F3252" t="str">
            <v>BGP (Connect D) 3 Business Gas</v>
          </cell>
          <cell r="G3252" t="str">
            <v>G</v>
          </cell>
          <cell r="H3252" t="str">
            <v>EAST MIDLANDS</v>
          </cell>
          <cell r="I3252">
            <v>11</v>
          </cell>
          <cell r="J3252" t="str">
            <v>ICE0</v>
          </cell>
          <cell r="K3252" t="str">
            <v>STANDARD</v>
          </cell>
          <cell r="L3252">
            <v>54.2</v>
          </cell>
          <cell r="M3252">
            <v>5.37</v>
          </cell>
          <cell r="P3252" t="str">
            <v/>
          </cell>
          <cell r="S3252" t="str">
            <v/>
          </cell>
          <cell r="T3252" t="str">
            <v/>
          </cell>
          <cell r="U3252" t="str">
            <v/>
          </cell>
          <cell r="W3252">
            <v>71.8</v>
          </cell>
          <cell r="X3252">
            <v>6.42</v>
          </cell>
          <cell r="AA3252" t="str">
            <v/>
          </cell>
          <cell r="AD3252" t="str">
            <v/>
          </cell>
          <cell r="AE3252" t="str">
            <v/>
          </cell>
          <cell r="AF3252" t="str">
            <v/>
          </cell>
        </row>
        <row r="3253">
          <cell r="D3253" t="str">
            <v>186613212</v>
          </cell>
          <cell r="E3253">
            <v>1866132</v>
          </cell>
          <cell r="F3253" t="str">
            <v>BGP (Connect D) 3 Business Gas</v>
          </cell>
          <cell r="G3253" t="str">
            <v>G</v>
          </cell>
          <cell r="H3253" t="str">
            <v>LONDON</v>
          </cell>
          <cell r="I3253">
            <v>12</v>
          </cell>
          <cell r="J3253" t="str">
            <v>ICE0</v>
          </cell>
          <cell r="K3253" t="str">
            <v>STANDARD</v>
          </cell>
          <cell r="L3253">
            <v>54.2</v>
          </cell>
          <cell r="M3253">
            <v>5.82</v>
          </cell>
          <cell r="P3253" t="str">
            <v/>
          </cell>
          <cell r="S3253" t="str">
            <v/>
          </cell>
          <cell r="T3253" t="str">
            <v/>
          </cell>
          <cell r="U3253" t="str">
            <v/>
          </cell>
          <cell r="W3253">
            <v>71.8</v>
          </cell>
          <cell r="X3253">
            <v>6.98</v>
          </cell>
          <cell r="AA3253" t="str">
            <v/>
          </cell>
          <cell r="AD3253" t="str">
            <v/>
          </cell>
          <cell r="AE3253" t="str">
            <v/>
          </cell>
          <cell r="AF3253" t="str">
            <v/>
          </cell>
        </row>
        <row r="3254">
          <cell r="D3254" t="str">
            <v>186613213</v>
          </cell>
          <cell r="E3254">
            <v>1866132</v>
          </cell>
          <cell r="F3254" t="str">
            <v>BGP (Connect D) 3 Business Gas</v>
          </cell>
          <cell r="G3254" t="str">
            <v>G</v>
          </cell>
          <cell r="H3254" t="str">
            <v>MANWEB</v>
          </cell>
          <cell r="I3254">
            <v>13</v>
          </cell>
          <cell r="J3254" t="str">
            <v>ICE0</v>
          </cell>
          <cell r="K3254" t="str">
            <v>STANDARD</v>
          </cell>
          <cell r="L3254">
            <v>54.2</v>
          </cell>
          <cell r="M3254">
            <v>5.63</v>
          </cell>
          <cell r="P3254" t="str">
            <v/>
          </cell>
          <cell r="S3254" t="str">
            <v/>
          </cell>
          <cell r="T3254" t="str">
            <v/>
          </cell>
          <cell r="U3254" t="str">
            <v/>
          </cell>
          <cell r="W3254">
            <v>71.8</v>
          </cell>
          <cell r="X3254">
            <v>6.74</v>
          </cell>
          <cell r="AA3254" t="str">
            <v/>
          </cell>
          <cell r="AD3254" t="str">
            <v/>
          </cell>
          <cell r="AE3254" t="str">
            <v/>
          </cell>
          <cell r="AF3254" t="str">
            <v/>
          </cell>
        </row>
        <row r="3255">
          <cell r="D3255" t="str">
            <v>186613214</v>
          </cell>
          <cell r="E3255">
            <v>1866132</v>
          </cell>
          <cell r="F3255" t="str">
            <v>BGP (Connect D) 3 Business Gas</v>
          </cell>
          <cell r="G3255" t="str">
            <v>G</v>
          </cell>
          <cell r="H3255" t="str">
            <v>MIDLANDS</v>
          </cell>
          <cell r="I3255">
            <v>14</v>
          </cell>
          <cell r="J3255" t="str">
            <v>ICE0</v>
          </cell>
          <cell r="K3255" t="str">
            <v>STANDARD</v>
          </cell>
          <cell r="L3255">
            <v>54.2</v>
          </cell>
          <cell r="M3255">
            <v>5.56</v>
          </cell>
          <cell r="P3255" t="str">
            <v/>
          </cell>
          <cell r="S3255" t="str">
            <v/>
          </cell>
          <cell r="T3255" t="str">
            <v/>
          </cell>
          <cell r="U3255" t="str">
            <v/>
          </cell>
          <cell r="W3255">
            <v>71.8</v>
          </cell>
          <cell r="X3255">
            <v>6.65</v>
          </cell>
          <cell r="AA3255" t="str">
            <v/>
          </cell>
          <cell r="AD3255" t="str">
            <v/>
          </cell>
          <cell r="AE3255" t="str">
            <v/>
          </cell>
          <cell r="AF3255" t="str">
            <v/>
          </cell>
        </row>
        <row r="3256">
          <cell r="D3256" t="str">
            <v>186613215</v>
          </cell>
          <cell r="E3256">
            <v>1866132</v>
          </cell>
          <cell r="F3256" t="str">
            <v>BGP (Connect D) 3 Business Gas</v>
          </cell>
          <cell r="G3256" t="str">
            <v>G</v>
          </cell>
          <cell r="H3256" t="str">
            <v>NORTHERN</v>
          </cell>
          <cell r="I3256">
            <v>15</v>
          </cell>
          <cell r="J3256" t="str">
            <v>ICE0</v>
          </cell>
          <cell r="K3256" t="str">
            <v>STANDARD</v>
          </cell>
          <cell r="L3256">
            <v>54.2</v>
          </cell>
          <cell r="M3256">
            <v>5.38</v>
          </cell>
          <cell r="P3256" t="str">
            <v/>
          </cell>
          <cell r="S3256" t="str">
            <v/>
          </cell>
          <cell r="T3256" t="str">
            <v/>
          </cell>
          <cell r="U3256" t="str">
            <v/>
          </cell>
          <cell r="W3256">
            <v>71.8</v>
          </cell>
          <cell r="X3256">
            <v>6.44</v>
          </cell>
          <cell r="AA3256" t="str">
            <v/>
          </cell>
          <cell r="AD3256" t="str">
            <v/>
          </cell>
          <cell r="AE3256" t="str">
            <v/>
          </cell>
          <cell r="AF3256" t="str">
            <v/>
          </cell>
        </row>
        <row r="3257">
          <cell r="D3257" t="str">
            <v>186613216</v>
          </cell>
          <cell r="E3257">
            <v>1866132</v>
          </cell>
          <cell r="F3257" t="str">
            <v>BGP (Connect D) 3 Business Gas</v>
          </cell>
          <cell r="G3257" t="str">
            <v>G</v>
          </cell>
          <cell r="H3257" t="str">
            <v>NORWEB</v>
          </cell>
          <cell r="I3257">
            <v>16</v>
          </cell>
          <cell r="J3257" t="str">
            <v>ICE0</v>
          </cell>
          <cell r="K3257" t="str">
            <v>STANDARD</v>
          </cell>
          <cell r="L3257">
            <v>54.2</v>
          </cell>
          <cell r="M3257">
            <v>5.55</v>
          </cell>
          <cell r="P3257" t="str">
            <v/>
          </cell>
          <cell r="S3257" t="str">
            <v/>
          </cell>
          <cell r="T3257" t="str">
            <v/>
          </cell>
          <cell r="U3257" t="str">
            <v/>
          </cell>
          <cell r="W3257">
            <v>71.8</v>
          </cell>
          <cell r="X3257">
            <v>6.64</v>
          </cell>
          <cell r="AA3257" t="str">
            <v/>
          </cell>
          <cell r="AD3257" t="str">
            <v/>
          </cell>
          <cell r="AE3257" t="str">
            <v/>
          </cell>
          <cell r="AF3257" t="str">
            <v/>
          </cell>
        </row>
        <row r="3258">
          <cell r="D3258" t="str">
            <v>186613219</v>
          </cell>
          <cell r="E3258">
            <v>1866132</v>
          </cell>
          <cell r="F3258" t="str">
            <v>BGP (Connect D) 3 Business Gas</v>
          </cell>
          <cell r="G3258" t="str">
            <v>G</v>
          </cell>
          <cell r="H3258" t="str">
            <v>SEEBOARD</v>
          </cell>
          <cell r="I3258">
            <v>19</v>
          </cell>
          <cell r="J3258" t="str">
            <v>ICE0</v>
          </cell>
          <cell r="K3258" t="str">
            <v>STANDARD</v>
          </cell>
          <cell r="L3258">
            <v>54.2</v>
          </cell>
          <cell r="M3258">
            <v>5.77</v>
          </cell>
          <cell r="P3258" t="str">
            <v/>
          </cell>
          <cell r="S3258" t="str">
            <v/>
          </cell>
          <cell r="T3258" t="str">
            <v/>
          </cell>
          <cell r="U3258" t="str">
            <v/>
          </cell>
          <cell r="W3258">
            <v>71.8</v>
          </cell>
          <cell r="X3258">
            <v>6.91</v>
          </cell>
          <cell r="AA3258" t="str">
            <v/>
          </cell>
          <cell r="AD3258" t="str">
            <v/>
          </cell>
          <cell r="AE3258" t="str">
            <v/>
          </cell>
          <cell r="AF3258" t="str">
            <v/>
          </cell>
        </row>
        <row r="3259">
          <cell r="D3259" t="str">
            <v>186613220</v>
          </cell>
          <cell r="E3259">
            <v>1866132</v>
          </cell>
          <cell r="F3259" t="str">
            <v>BGP (Connect D) 3 Business Gas</v>
          </cell>
          <cell r="G3259" t="str">
            <v>G</v>
          </cell>
          <cell r="H3259" t="str">
            <v>SOUTHERN</v>
          </cell>
          <cell r="I3259">
            <v>20</v>
          </cell>
          <cell r="J3259" t="str">
            <v>ICE0</v>
          </cell>
          <cell r="K3259" t="str">
            <v>STANDARD</v>
          </cell>
          <cell r="L3259">
            <v>54.2</v>
          </cell>
          <cell r="M3259">
            <v>5.85</v>
          </cell>
          <cell r="P3259" t="str">
            <v/>
          </cell>
          <cell r="S3259" t="str">
            <v/>
          </cell>
          <cell r="T3259" t="str">
            <v/>
          </cell>
          <cell r="U3259" t="str">
            <v/>
          </cell>
          <cell r="W3259">
            <v>71.8</v>
          </cell>
          <cell r="X3259">
            <v>7.01</v>
          </cell>
          <cell r="AA3259" t="str">
            <v/>
          </cell>
          <cell r="AD3259" t="str">
            <v/>
          </cell>
          <cell r="AE3259" t="str">
            <v/>
          </cell>
          <cell r="AF3259" t="str">
            <v/>
          </cell>
        </row>
        <row r="3260">
          <cell r="D3260" t="str">
            <v>186613222</v>
          </cell>
          <cell r="E3260">
            <v>1866132</v>
          </cell>
          <cell r="F3260" t="str">
            <v>BGP (Connect D) 3 Business Gas</v>
          </cell>
          <cell r="G3260" t="str">
            <v>G</v>
          </cell>
          <cell r="H3260" t="str">
            <v>SWEB</v>
          </cell>
          <cell r="I3260">
            <v>22</v>
          </cell>
          <cell r="J3260" t="str">
            <v>ICE0</v>
          </cell>
          <cell r="K3260" t="str">
            <v>STANDARD</v>
          </cell>
          <cell r="L3260">
            <v>54.2</v>
          </cell>
          <cell r="M3260">
            <v>6.07</v>
          </cell>
          <cell r="P3260" t="str">
            <v/>
          </cell>
          <cell r="S3260" t="str">
            <v/>
          </cell>
          <cell r="T3260" t="str">
            <v/>
          </cell>
          <cell r="U3260" t="str">
            <v/>
          </cell>
          <cell r="W3260">
            <v>71.8</v>
          </cell>
          <cell r="X3260">
            <v>7.28</v>
          </cell>
          <cell r="AA3260" t="str">
            <v/>
          </cell>
          <cell r="AD3260" t="str">
            <v/>
          </cell>
          <cell r="AE3260" t="str">
            <v/>
          </cell>
          <cell r="AF3260" t="str">
            <v/>
          </cell>
        </row>
        <row r="3261">
          <cell r="D3261" t="str">
            <v>186613221</v>
          </cell>
          <cell r="E3261">
            <v>1866132</v>
          </cell>
          <cell r="F3261" t="str">
            <v>BGP (Connect D) 3 Business Gas</v>
          </cell>
          <cell r="G3261" t="str">
            <v>G</v>
          </cell>
          <cell r="H3261" t="str">
            <v>SWALEC</v>
          </cell>
          <cell r="I3261">
            <v>21</v>
          </cell>
          <cell r="J3261" t="str">
            <v>ICE0</v>
          </cell>
          <cell r="K3261" t="str">
            <v>STANDARD</v>
          </cell>
          <cell r="L3261">
            <v>54.2</v>
          </cell>
          <cell r="M3261">
            <v>5.72</v>
          </cell>
          <cell r="P3261" t="str">
            <v/>
          </cell>
          <cell r="S3261" t="str">
            <v/>
          </cell>
          <cell r="T3261" t="str">
            <v/>
          </cell>
          <cell r="U3261" t="str">
            <v/>
          </cell>
          <cell r="W3261">
            <v>71.8</v>
          </cell>
          <cell r="X3261">
            <v>6.85</v>
          </cell>
          <cell r="AA3261" t="str">
            <v/>
          </cell>
          <cell r="AD3261" t="str">
            <v/>
          </cell>
          <cell r="AE3261" t="str">
            <v/>
          </cell>
          <cell r="AF3261" t="str">
            <v/>
          </cell>
        </row>
        <row r="3262">
          <cell r="D3262" t="str">
            <v>186613223</v>
          </cell>
          <cell r="E3262">
            <v>1866132</v>
          </cell>
          <cell r="F3262" t="str">
            <v>BGP (Connect D) 3 Business Gas</v>
          </cell>
          <cell r="G3262" t="str">
            <v>G</v>
          </cell>
          <cell r="H3262" t="str">
            <v>YORKSHIRE</v>
          </cell>
          <cell r="I3262">
            <v>23</v>
          </cell>
          <cell r="J3262" t="str">
            <v>ICE0</v>
          </cell>
          <cell r="K3262" t="str">
            <v>STANDARD</v>
          </cell>
          <cell r="L3262">
            <v>54.2</v>
          </cell>
          <cell r="M3262">
            <v>5.38</v>
          </cell>
          <cell r="P3262" t="str">
            <v/>
          </cell>
          <cell r="S3262" t="str">
            <v/>
          </cell>
          <cell r="T3262" t="str">
            <v/>
          </cell>
          <cell r="U3262" t="str">
            <v/>
          </cell>
          <cell r="W3262">
            <v>71.8</v>
          </cell>
          <cell r="X3262">
            <v>6.43</v>
          </cell>
          <cell r="AA3262" t="str">
            <v/>
          </cell>
          <cell r="AD3262" t="str">
            <v/>
          </cell>
          <cell r="AE3262" t="str">
            <v/>
          </cell>
          <cell r="AF3262" t="str">
            <v/>
          </cell>
        </row>
        <row r="3263">
          <cell r="D3263" t="str">
            <v>186613218</v>
          </cell>
          <cell r="E3263">
            <v>1866132</v>
          </cell>
          <cell r="F3263" t="str">
            <v>BGP (Connect D) 3 Business Gas</v>
          </cell>
          <cell r="G3263" t="str">
            <v>G</v>
          </cell>
          <cell r="H3263" t="str">
            <v>SCOTTISH POWER</v>
          </cell>
          <cell r="I3263">
            <v>18</v>
          </cell>
          <cell r="J3263" t="str">
            <v>ICE0</v>
          </cell>
          <cell r="K3263" t="str">
            <v>STANDARD</v>
          </cell>
          <cell r="L3263">
            <v>54.2</v>
          </cell>
          <cell r="M3263">
            <v>5.69</v>
          </cell>
          <cell r="P3263" t="str">
            <v/>
          </cell>
          <cell r="S3263" t="str">
            <v/>
          </cell>
          <cell r="T3263" t="str">
            <v/>
          </cell>
          <cell r="U3263" t="str">
            <v/>
          </cell>
          <cell r="W3263">
            <v>71.8</v>
          </cell>
          <cell r="X3263">
            <v>6.82</v>
          </cell>
          <cell r="AA3263" t="str">
            <v/>
          </cell>
          <cell r="AD3263" t="str">
            <v/>
          </cell>
          <cell r="AE3263" t="str">
            <v/>
          </cell>
          <cell r="AF3263" t="str">
            <v/>
          </cell>
        </row>
        <row r="3264">
          <cell r="D3264" t="str">
            <v>186613217</v>
          </cell>
          <cell r="E3264">
            <v>1866132</v>
          </cell>
          <cell r="F3264" t="str">
            <v>BGP (Connect D) 3 Business Gas</v>
          </cell>
          <cell r="G3264" t="str">
            <v>G</v>
          </cell>
          <cell r="H3264" t="str">
            <v>SCOTTISH HYDRO</v>
          </cell>
          <cell r="I3264">
            <v>17</v>
          </cell>
          <cell r="J3264" t="str">
            <v>ICE0</v>
          </cell>
          <cell r="K3264" t="str">
            <v>STANDARD</v>
          </cell>
          <cell r="L3264">
            <v>54.2</v>
          </cell>
          <cell r="M3264">
            <v>5.69</v>
          </cell>
          <cell r="P3264" t="str">
            <v/>
          </cell>
          <cell r="S3264" t="str">
            <v/>
          </cell>
          <cell r="T3264" t="str">
            <v/>
          </cell>
          <cell r="U3264" t="str">
            <v/>
          </cell>
          <cell r="W3264">
            <v>71.8</v>
          </cell>
          <cell r="X3264">
            <v>6.82</v>
          </cell>
          <cell r="AA3264" t="str">
            <v/>
          </cell>
          <cell r="AD3264" t="str">
            <v/>
          </cell>
          <cell r="AE3264" t="str">
            <v/>
          </cell>
          <cell r="AF3264" t="str">
            <v/>
          </cell>
        </row>
        <row r="3265">
          <cell r="D3265" t="str">
            <v>186615210</v>
          </cell>
          <cell r="E3265">
            <v>1866152</v>
          </cell>
          <cell r="F3265" t="str">
            <v>BGP (Connect E) 3 Business Gas</v>
          </cell>
          <cell r="G3265" t="str">
            <v>G</v>
          </cell>
          <cell r="H3265" t="str">
            <v>EASTERN</v>
          </cell>
          <cell r="I3265">
            <v>10</v>
          </cell>
          <cell r="J3265" t="str">
            <v>ICE0</v>
          </cell>
          <cell r="K3265" t="str">
            <v>STANDARD</v>
          </cell>
          <cell r="L3265">
            <v>54.2</v>
          </cell>
          <cell r="M3265">
            <v>5.99</v>
          </cell>
          <cell r="P3265" t="str">
            <v/>
          </cell>
          <cell r="S3265" t="str">
            <v/>
          </cell>
          <cell r="T3265" t="str">
            <v/>
          </cell>
          <cell r="U3265" t="str">
            <v/>
          </cell>
          <cell r="W3265">
            <v>71.8</v>
          </cell>
          <cell r="X3265">
            <v>7.13</v>
          </cell>
          <cell r="AA3265" t="str">
            <v/>
          </cell>
          <cell r="AD3265" t="str">
            <v/>
          </cell>
          <cell r="AE3265" t="str">
            <v/>
          </cell>
          <cell r="AF3265" t="str">
            <v/>
          </cell>
        </row>
        <row r="3266">
          <cell r="D3266" t="str">
            <v>186615211</v>
          </cell>
          <cell r="E3266">
            <v>1866152</v>
          </cell>
          <cell r="F3266" t="str">
            <v>BGP (Connect E) 3 Business Gas</v>
          </cell>
          <cell r="G3266" t="str">
            <v>G</v>
          </cell>
          <cell r="H3266" t="str">
            <v>EAST MIDLANDS</v>
          </cell>
          <cell r="I3266">
            <v>11</v>
          </cell>
          <cell r="J3266" t="str">
            <v>ICE0</v>
          </cell>
          <cell r="K3266" t="str">
            <v>STANDARD</v>
          </cell>
          <cell r="L3266">
            <v>54.2</v>
          </cell>
          <cell r="M3266">
            <v>5.57</v>
          </cell>
          <cell r="P3266" t="str">
            <v/>
          </cell>
          <cell r="S3266" t="str">
            <v/>
          </cell>
          <cell r="T3266" t="str">
            <v/>
          </cell>
          <cell r="U3266" t="str">
            <v/>
          </cell>
          <cell r="W3266">
            <v>71.8</v>
          </cell>
          <cell r="X3266">
            <v>6.62</v>
          </cell>
          <cell r="AA3266" t="str">
            <v/>
          </cell>
          <cell r="AD3266" t="str">
            <v/>
          </cell>
          <cell r="AE3266" t="str">
            <v/>
          </cell>
          <cell r="AF3266" t="str">
            <v/>
          </cell>
        </row>
        <row r="3267">
          <cell r="D3267" t="str">
            <v>186615212</v>
          </cell>
          <cell r="E3267">
            <v>1866152</v>
          </cell>
          <cell r="F3267" t="str">
            <v>BGP (Connect E) 3 Business Gas</v>
          </cell>
          <cell r="G3267" t="str">
            <v>G</v>
          </cell>
          <cell r="H3267" t="str">
            <v>LONDON</v>
          </cell>
          <cell r="I3267">
            <v>12</v>
          </cell>
          <cell r="J3267" t="str">
            <v>ICE0</v>
          </cell>
          <cell r="K3267" t="str">
            <v>STANDARD</v>
          </cell>
          <cell r="L3267">
            <v>54.2</v>
          </cell>
          <cell r="M3267">
            <v>6.02</v>
          </cell>
          <cell r="P3267" t="str">
            <v/>
          </cell>
          <cell r="S3267" t="str">
            <v/>
          </cell>
          <cell r="T3267" t="str">
            <v/>
          </cell>
          <cell r="U3267" t="str">
            <v/>
          </cell>
          <cell r="W3267">
            <v>71.8</v>
          </cell>
          <cell r="X3267">
            <v>7.18</v>
          </cell>
          <cell r="AA3267" t="str">
            <v/>
          </cell>
          <cell r="AD3267" t="str">
            <v/>
          </cell>
          <cell r="AE3267" t="str">
            <v/>
          </cell>
          <cell r="AF3267" t="str">
            <v/>
          </cell>
        </row>
        <row r="3268">
          <cell r="D3268" t="str">
            <v>186615213</v>
          </cell>
          <cell r="E3268">
            <v>1866152</v>
          </cell>
          <cell r="F3268" t="str">
            <v>BGP (Connect E) 3 Business Gas</v>
          </cell>
          <cell r="G3268" t="str">
            <v>G</v>
          </cell>
          <cell r="H3268" t="str">
            <v>MANWEB</v>
          </cell>
          <cell r="I3268">
            <v>13</v>
          </cell>
          <cell r="J3268" t="str">
            <v>ICE0</v>
          </cell>
          <cell r="K3268" t="str">
            <v>STANDARD</v>
          </cell>
          <cell r="L3268">
            <v>54.2</v>
          </cell>
          <cell r="M3268">
            <v>5.83</v>
          </cell>
          <cell r="P3268" t="str">
            <v/>
          </cell>
          <cell r="S3268" t="str">
            <v/>
          </cell>
          <cell r="T3268" t="str">
            <v/>
          </cell>
          <cell r="U3268" t="str">
            <v/>
          </cell>
          <cell r="W3268">
            <v>71.8</v>
          </cell>
          <cell r="X3268">
            <v>6.94</v>
          </cell>
          <cell r="AA3268" t="str">
            <v/>
          </cell>
          <cell r="AD3268" t="str">
            <v/>
          </cell>
          <cell r="AE3268" t="str">
            <v/>
          </cell>
          <cell r="AF3268" t="str">
            <v/>
          </cell>
        </row>
        <row r="3269">
          <cell r="D3269" t="str">
            <v>186615214</v>
          </cell>
          <cell r="E3269">
            <v>1866152</v>
          </cell>
          <cell r="F3269" t="str">
            <v>BGP (Connect E) 3 Business Gas</v>
          </cell>
          <cell r="G3269" t="str">
            <v>G</v>
          </cell>
          <cell r="H3269" t="str">
            <v>MIDLANDS</v>
          </cell>
          <cell r="I3269">
            <v>14</v>
          </cell>
          <cell r="J3269" t="str">
            <v>ICE0</v>
          </cell>
          <cell r="K3269" t="str">
            <v>STANDARD</v>
          </cell>
          <cell r="L3269">
            <v>54.2</v>
          </cell>
          <cell r="M3269">
            <v>5.76</v>
          </cell>
          <cell r="P3269" t="str">
            <v/>
          </cell>
          <cell r="S3269" t="str">
            <v/>
          </cell>
          <cell r="T3269" t="str">
            <v/>
          </cell>
          <cell r="U3269" t="str">
            <v/>
          </cell>
          <cell r="W3269">
            <v>71.8</v>
          </cell>
          <cell r="X3269">
            <v>6.85</v>
          </cell>
          <cell r="AA3269" t="str">
            <v/>
          </cell>
          <cell r="AD3269" t="str">
            <v/>
          </cell>
          <cell r="AE3269" t="str">
            <v/>
          </cell>
          <cell r="AF3269" t="str">
            <v/>
          </cell>
        </row>
        <row r="3270">
          <cell r="D3270" t="str">
            <v>186615215</v>
          </cell>
          <cell r="E3270">
            <v>1866152</v>
          </cell>
          <cell r="F3270" t="str">
            <v>BGP (Connect E) 3 Business Gas</v>
          </cell>
          <cell r="G3270" t="str">
            <v>G</v>
          </cell>
          <cell r="H3270" t="str">
            <v>NORTHERN</v>
          </cell>
          <cell r="I3270">
            <v>15</v>
          </cell>
          <cell r="J3270" t="str">
            <v>ICE0</v>
          </cell>
          <cell r="K3270" t="str">
            <v>STANDARD</v>
          </cell>
          <cell r="L3270">
            <v>54.2</v>
          </cell>
          <cell r="M3270">
            <v>5.58</v>
          </cell>
          <cell r="P3270" t="str">
            <v/>
          </cell>
          <cell r="S3270" t="str">
            <v/>
          </cell>
          <cell r="T3270" t="str">
            <v/>
          </cell>
          <cell r="U3270" t="str">
            <v/>
          </cell>
          <cell r="W3270">
            <v>71.8</v>
          </cell>
          <cell r="X3270">
            <v>6.64</v>
          </cell>
          <cell r="AA3270" t="str">
            <v/>
          </cell>
          <cell r="AD3270" t="str">
            <v/>
          </cell>
          <cell r="AE3270" t="str">
            <v/>
          </cell>
          <cell r="AF3270" t="str">
            <v/>
          </cell>
        </row>
        <row r="3271">
          <cell r="D3271" t="str">
            <v>186615216</v>
          </cell>
          <cell r="E3271">
            <v>1866152</v>
          </cell>
          <cell r="F3271" t="str">
            <v>BGP (Connect E) 3 Business Gas</v>
          </cell>
          <cell r="G3271" t="str">
            <v>G</v>
          </cell>
          <cell r="H3271" t="str">
            <v>NORWEB</v>
          </cell>
          <cell r="I3271">
            <v>16</v>
          </cell>
          <cell r="J3271" t="str">
            <v>ICE0</v>
          </cell>
          <cell r="K3271" t="str">
            <v>STANDARD</v>
          </cell>
          <cell r="L3271">
            <v>54.2</v>
          </cell>
          <cell r="M3271">
            <v>5.75</v>
          </cell>
          <cell r="P3271" t="str">
            <v/>
          </cell>
          <cell r="S3271" t="str">
            <v/>
          </cell>
          <cell r="T3271" t="str">
            <v/>
          </cell>
          <cell r="U3271" t="str">
            <v/>
          </cell>
          <cell r="W3271">
            <v>71.8</v>
          </cell>
          <cell r="X3271">
            <v>6.84</v>
          </cell>
          <cell r="AA3271" t="str">
            <v/>
          </cell>
          <cell r="AD3271" t="str">
            <v/>
          </cell>
          <cell r="AE3271" t="str">
            <v/>
          </cell>
          <cell r="AF3271" t="str">
            <v/>
          </cell>
        </row>
        <row r="3272">
          <cell r="D3272" t="str">
            <v>186615219</v>
          </cell>
          <cell r="E3272">
            <v>1866152</v>
          </cell>
          <cell r="F3272" t="str">
            <v>BGP (Connect E) 3 Business Gas</v>
          </cell>
          <cell r="G3272" t="str">
            <v>G</v>
          </cell>
          <cell r="H3272" t="str">
            <v>SEEBOARD</v>
          </cell>
          <cell r="I3272">
            <v>19</v>
          </cell>
          <cell r="J3272" t="str">
            <v>ICE0</v>
          </cell>
          <cell r="K3272" t="str">
            <v>STANDARD</v>
          </cell>
          <cell r="L3272">
            <v>54.2</v>
          </cell>
          <cell r="M3272">
            <v>5.97</v>
          </cell>
          <cell r="P3272" t="str">
            <v/>
          </cell>
          <cell r="S3272" t="str">
            <v/>
          </cell>
          <cell r="T3272" t="str">
            <v/>
          </cell>
          <cell r="U3272" t="str">
            <v/>
          </cell>
          <cell r="W3272">
            <v>71.8</v>
          </cell>
          <cell r="X3272">
            <v>7.11</v>
          </cell>
          <cell r="AA3272" t="str">
            <v/>
          </cell>
          <cell r="AD3272" t="str">
            <v/>
          </cell>
          <cell r="AE3272" t="str">
            <v/>
          </cell>
          <cell r="AF3272" t="str">
            <v/>
          </cell>
        </row>
        <row r="3273">
          <cell r="D3273" t="str">
            <v>186615220</v>
          </cell>
          <cell r="E3273">
            <v>1866152</v>
          </cell>
          <cell r="F3273" t="str">
            <v>BGP (Connect E) 3 Business Gas</v>
          </cell>
          <cell r="G3273" t="str">
            <v>G</v>
          </cell>
          <cell r="H3273" t="str">
            <v>SOUTHERN</v>
          </cell>
          <cell r="I3273">
            <v>20</v>
          </cell>
          <cell r="J3273" t="str">
            <v>ICE0</v>
          </cell>
          <cell r="K3273" t="str">
            <v>STANDARD</v>
          </cell>
          <cell r="L3273">
            <v>54.2</v>
          </cell>
          <cell r="M3273">
            <v>6.05</v>
          </cell>
          <cell r="P3273" t="str">
            <v/>
          </cell>
          <cell r="S3273" t="str">
            <v/>
          </cell>
          <cell r="T3273" t="str">
            <v/>
          </cell>
          <cell r="U3273" t="str">
            <v/>
          </cell>
          <cell r="W3273">
            <v>71.8</v>
          </cell>
          <cell r="X3273">
            <v>7.21</v>
          </cell>
          <cell r="AA3273" t="str">
            <v/>
          </cell>
          <cell r="AD3273" t="str">
            <v/>
          </cell>
          <cell r="AE3273" t="str">
            <v/>
          </cell>
          <cell r="AF3273" t="str">
            <v/>
          </cell>
        </row>
        <row r="3274">
          <cell r="D3274" t="str">
            <v>186615222</v>
          </cell>
          <cell r="E3274">
            <v>1866152</v>
          </cell>
          <cell r="F3274" t="str">
            <v>BGP (Connect E) 3 Business Gas</v>
          </cell>
          <cell r="G3274" t="str">
            <v>G</v>
          </cell>
          <cell r="H3274" t="str">
            <v>SWEB</v>
          </cell>
          <cell r="I3274">
            <v>22</v>
          </cell>
          <cell r="J3274" t="str">
            <v>ICE0</v>
          </cell>
          <cell r="K3274" t="str">
            <v>STANDARD</v>
          </cell>
          <cell r="L3274">
            <v>54.2</v>
          </cell>
          <cell r="M3274">
            <v>6.27</v>
          </cell>
          <cell r="P3274" t="str">
            <v/>
          </cell>
          <cell r="S3274" t="str">
            <v/>
          </cell>
          <cell r="T3274" t="str">
            <v/>
          </cell>
          <cell r="U3274" t="str">
            <v/>
          </cell>
          <cell r="W3274">
            <v>71.8</v>
          </cell>
          <cell r="X3274">
            <v>7.48</v>
          </cell>
          <cell r="AA3274" t="str">
            <v/>
          </cell>
          <cell r="AD3274" t="str">
            <v/>
          </cell>
          <cell r="AE3274" t="str">
            <v/>
          </cell>
          <cell r="AF3274" t="str">
            <v/>
          </cell>
        </row>
        <row r="3275">
          <cell r="D3275" t="str">
            <v>186615221</v>
          </cell>
          <cell r="E3275">
            <v>1866152</v>
          </cell>
          <cell r="F3275" t="str">
            <v>BGP (Connect E) 3 Business Gas</v>
          </cell>
          <cell r="G3275" t="str">
            <v>G</v>
          </cell>
          <cell r="H3275" t="str">
            <v>SWALEC</v>
          </cell>
          <cell r="I3275">
            <v>21</v>
          </cell>
          <cell r="J3275" t="str">
            <v>ICE0</v>
          </cell>
          <cell r="K3275" t="str">
            <v>STANDARD</v>
          </cell>
          <cell r="L3275">
            <v>54.2</v>
          </cell>
          <cell r="M3275">
            <v>5.92</v>
          </cell>
          <cell r="P3275" t="str">
            <v/>
          </cell>
          <cell r="S3275" t="str">
            <v/>
          </cell>
          <cell r="T3275" t="str">
            <v/>
          </cell>
          <cell r="U3275" t="str">
            <v/>
          </cell>
          <cell r="W3275">
            <v>71.8</v>
          </cell>
          <cell r="X3275">
            <v>7.05</v>
          </cell>
          <cell r="AA3275" t="str">
            <v/>
          </cell>
          <cell r="AD3275" t="str">
            <v/>
          </cell>
          <cell r="AE3275" t="str">
            <v/>
          </cell>
          <cell r="AF3275" t="str">
            <v/>
          </cell>
        </row>
        <row r="3276">
          <cell r="D3276" t="str">
            <v>186615223</v>
          </cell>
          <cell r="E3276">
            <v>1866152</v>
          </cell>
          <cell r="F3276" t="str">
            <v>BGP (Connect E) 3 Business Gas</v>
          </cell>
          <cell r="G3276" t="str">
            <v>G</v>
          </cell>
          <cell r="H3276" t="str">
            <v>YORKSHIRE</v>
          </cell>
          <cell r="I3276">
            <v>23</v>
          </cell>
          <cell r="J3276" t="str">
            <v>ICE0</v>
          </cell>
          <cell r="K3276" t="str">
            <v>STANDARD</v>
          </cell>
          <cell r="L3276">
            <v>54.2</v>
          </cell>
          <cell r="M3276">
            <v>5.58</v>
          </cell>
          <cell r="P3276" t="str">
            <v/>
          </cell>
          <cell r="S3276" t="str">
            <v/>
          </cell>
          <cell r="T3276" t="str">
            <v/>
          </cell>
          <cell r="U3276" t="str">
            <v/>
          </cell>
          <cell r="W3276">
            <v>71.8</v>
          </cell>
          <cell r="X3276">
            <v>6.63</v>
          </cell>
          <cell r="AA3276" t="str">
            <v/>
          </cell>
          <cell r="AD3276" t="str">
            <v/>
          </cell>
          <cell r="AE3276" t="str">
            <v/>
          </cell>
          <cell r="AF3276" t="str">
            <v/>
          </cell>
        </row>
        <row r="3277">
          <cell r="D3277" t="str">
            <v>186615218</v>
          </cell>
          <cell r="E3277">
            <v>1866152</v>
          </cell>
          <cell r="F3277" t="str">
            <v>BGP (Connect E) 3 Business Gas</v>
          </cell>
          <cell r="G3277" t="str">
            <v>G</v>
          </cell>
          <cell r="H3277" t="str">
            <v>SCOTTISH POWER</v>
          </cell>
          <cell r="I3277">
            <v>18</v>
          </cell>
          <cell r="J3277" t="str">
            <v>ICE0</v>
          </cell>
          <cell r="K3277" t="str">
            <v>STANDARD</v>
          </cell>
          <cell r="L3277">
            <v>54.2</v>
          </cell>
          <cell r="M3277">
            <v>5.89</v>
          </cell>
          <cell r="P3277" t="str">
            <v/>
          </cell>
          <cell r="S3277" t="str">
            <v/>
          </cell>
          <cell r="T3277" t="str">
            <v/>
          </cell>
          <cell r="U3277" t="str">
            <v/>
          </cell>
          <cell r="W3277">
            <v>71.8</v>
          </cell>
          <cell r="X3277">
            <v>7.02</v>
          </cell>
          <cell r="AA3277" t="str">
            <v/>
          </cell>
          <cell r="AD3277" t="str">
            <v/>
          </cell>
          <cell r="AE3277" t="str">
            <v/>
          </cell>
          <cell r="AF3277" t="str">
            <v/>
          </cell>
        </row>
        <row r="3278">
          <cell r="D3278" t="str">
            <v>186615217</v>
          </cell>
          <cell r="E3278">
            <v>1866152</v>
          </cell>
          <cell r="F3278" t="str">
            <v>BGP (Connect E) 3 Business Gas</v>
          </cell>
          <cell r="G3278" t="str">
            <v>G</v>
          </cell>
          <cell r="H3278" t="str">
            <v>SCOTTISH HYDRO</v>
          </cell>
          <cell r="I3278">
            <v>17</v>
          </cell>
          <cell r="J3278" t="str">
            <v>ICE0</v>
          </cell>
          <cell r="K3278" t="str">
            <v>STANDARD</v>
          </cell>
          <cell r="L3278">
            <v>54.2</v>
          </cell>
          <cell r="M3278">
            <v>5.89</v>
          </cell>
          <cell r="P3278" t="str">
            <v/>
          </cell>
          <cell r="S3278" t="str">
            <v/>
          </cell>
          <cell r="T3278" t="str">
            <v/>
          </cell>
          <cell r="U3278" t="str">
            <v/>
          </cell>
          <cell r="W3278">
            <v>71.8</v>
          </cell>
          <cell r="X3278">
            <v>7.02</v>
          </cell>
          <cell r="AA3278" t="str">
            <v/>
          </cell>
          <cell r="AD3278" t="str">
            <v/>
          </cell>
          <cell r="AE3278" t="str">
            <v/>
          </cell>
          <cell r="AF3278" t="str">
            <v/>
          </cell>
        </row>
        <row r="3279">
          <cell r="D3279" t="str">
            <v>186613310</v>
          </cell>
          <cell r="E3279">
            <v>1866133</v>
          </cell>
          <cell r="F3279" t="str">
            <v>BGP (Connect F) 3 Business Gas</v>
          </cell>
          <cell r="G3279" t="str">
            <v>G</v>
          </cell>
          <cell r="H3279" t="str">
            <v>EASTERN</v>
          </cell>
          <cell r="I3279">
            <v>10</v>
          </cell>
          <cell r="J3279" t="str">
            <v>ICE0</v>
          </cell>
          <cell r="K3279" t="str">
            <v>STANDARD</v>
          </cell>
          <cell r="L3279">
            <v>54.2</v>
          </cell>
          <cell r="M3279">
            <v>6.19</v>
          </cell>
          <cell r="P3279" t="str">
            <v/>
          </cell>
          <cell r="S3279" t="str">
            <v/>
          </cell>
          <cell r="T3279" t="str">
            <v/>
          </cell>
          <cell r="U3279" t="str">
            <v/>
          </cell>
          <cell r="W3279">
            <v>71.8</v>
          </cell>
          <cell r="X3279">
            <v>7.33</v>
          </cell>
          <cell r="AA3279" t="str">
            <v/>
          </cell>
          <cell r="AD3279" t="str">
            <v/>
          </cell>
          <cell r="AE3279" t="str">
            <v/>
          </cell>
          <cell r="AF3279" t="str">
            <v/>
          </cell>
        </row>
        <row r="3280">
          <cell r="D3280" t="str">
            <v>186613311</v>
          </cell>
          <cell r="E3280">
            <v>1866133</v>
          </cell>
          <cell r="F3280" t="str">
            <v>BGP (Connect F) 3 Business Gas</v>
          </cell>
          <cell r="G3280" t="str">
            <v>G</v>
          </cell>
          <cell r="H3280" t="str">
            <v>EAST MIDLANDS</v>
          </cell>
          <cell r="I3280">
            <v>11</v>
          </cell>
          <cell r="J3280" t="str">
            <v>ICE0</v>
          </cell>
          <cell r="K3280" t="str">
            <v>STANDARD</v>
          </cell>
          <cell r="L3280">
            <v>54.2</v>
          </cell>
          <cell r="M3280">
            <v>5.77</v>
          </cell>
          <cell r="P3280" t="str">
            <v/>
          </cell>
          <cell r="S3280" t="str">
            <v/>
          </cell>
          <cell r="T3280" t="str">
            <v/>
          </cell>
          <cell r="U3280" t="str">
            <v/>
          </cell>
          <cell r="W3280">
            <v>71.8</v>
          </cell>
          <cell r="X3280">
            <v>6.82</v>
          </cell>
          <cell r="AA3280" t="str">
            <v/>
          </cell>
          <cell r="AD3280" t="str">
            <v/>
          </cell>
          <cell r="AE3280" t="str">
            <v/>
          </cell>
          <cell r="AF3280" t="str">
            <v/>
          </cell>
        </row>
        <row r="3281">
          <cell r="D3281" t="str">
            <v>186613312</v>
          </cell>
          <cell r="E3281">
            <v>1866133</v>
          </cell>
          <cell r="F3281" t="str">
            <v>BGP (Connect F) 3 Business Gas</v>
          </cell>
          <cell r="G3281" t="str">
            <v>G</v>
          </cell>
          <cell r="H3281" t="str">
            <v>LONDON</v>
          </cell>
          <cell r="I3281">
            <v>12</v>
          </cell>
          <cell r="J3281" t="str">
            <v>ICE0</v>
          </cell>
          <cell r="K3281" t="str">
            <v>STANDARD</v>
          </cell>
          <cell r="L3281">
            <v>54.2</v>
          </cell>
          <cell r="M3281">
            <v>6.22</v>
          </cell>
          <cell r="P3281" t="str">
            <v/>
          </cell>
          <cell r="S3281" t="str">
            <v/>
          </cell>
          <cell r="T3281" t="str">
            <v/>
          </cell>
          <cell r="U3281" t="str">
            <v/>
          </cell>
          <cell r="W3281">
            <v>71.8</v>
          </cell>
          <cell r="X3281">
            <v>7.38</v>
          </cell>
          <cell r="AA3281" t="str">
            <v/>
          </cell>
          <cell r="AD3281" t="str">
            <v/>
          </cell>
          <cell r="AE3281" t="str">
            <v/>
          </cell>
          <cell r="AF3281" t="str">
            <v/>
          </cell>
        </row>
        <row r="3282">
          <cell r="D3282" t="str">
            <v>186613313</v>
          </cell>
          <cell r="E3282">
            <v>1866133</v>
          </cell>
          <cell r="F3282" t="str">
            <v>BGP (Connect F) 3 Business Gas</v>
          </cell>
          <cell r="G3282" t="str">
            <v>G</v>
          </cell>
          <cell r="H3282" t="str">
            <v>MANWEB</v>
          </cell>
          <cell r="I3282">
            <v>13</v>
          </cell>
          <cell r="J3282" t="str">
            <v>ICE0</v>
          </cell>
          <cell r="K3282" t="str">
            <v>STANDARD</v>
          </cell>
          <cell r="L3282">
            <v>54.2</v>
          </cell>
          <cell r="M3282">
            <v>6.03</v>
          </cell>
          <cell r="P3282" t="str">
            <v/>
          </cell>
          <cell r="S3282" t="str">
            <v/>
          </cell>
          <cell r="T3282" t="str">
            <v/>
          </cell>
          <cell r="U3282" t="str">
            <v/>
          </cell>
          <cell r="W3282">
            <v>71.8</v>
          </cell>
          <cell r="X3282">
            <v>7.14</v>
          </cell>
          <cell r="AA3282" t="str">
            <v/>
          </cell>
          <cell r="AD3282" t="str">
            <v/>
          </cell>
          <cell r="AE3282" t="str">
            <v/>
          </cell>
          <cell r="AF3282" t="str">
            <v/>
          </cell>
        </row>
        <row r="3283">
          <cell r="D3283" t="str">
            <v>186613314</v>
          </cell>
          <cell r="E3283">
            <v>1866133</v>
          </cell>
          <cell r="F3283" t="str">
            <v>BGP (Connect F) 3 Business Gas</v>
          </cell>
          <cell r="G3283" t="str">
            <v>G</v>
          </cell>
          <cell r="H3283" t="str">
            <v>MIDLANDS</v>
          </cell>
          <cell r="I3283">
            <v>14</v>
          </cell>
          <cell r="J3283" t="str">
            <v>ICE0</v>
          </cell>
          <cell r="K3283" t="str">
            <v>STANDARD</v>
          </cell>
          <cell r="L3283">
            <v>54.2</v>
          </cell>
          <cell r="M3283">
            <v>5.96</v>
          </cell>
          <cell r="P3283" t="str">
            <v/>
          </cell>
          <cell r="S3283" t="str">
            <v/>
          </cell>
          <cell r="T3283" t="str">
            <v/>
          </cell>
          <cell r="U3283" t="str">
            <v/>
          </cell>
          <cell r="W3283">
            <v>71.8</v>
          </cell>
          <cell r="X3283">
            <v>7.05</v>
          </cell>
          <cell r="AA3283" t="str">
            <v/>
          </cell>
          <cell r="AD3283" t="str">
            <v/>
          </cell>
          <cell r="AE3283" t="str">
            <v/>
          </cell>
          <cell r="AF3283" t="str">
            <v/>
          </cell>
        </row>
        <row r="3284">
          <cell r="D3284" t="str">
            <v>186613315</v>
          </cell>
          <cell r="E3284">
            <v>1866133</v>
          </cell>
          <cell r="F3284" t="str">
            <v>BGP (Connect F) 3 Business Gas</v>
          </cell>
          <cell r="G3284" t="str">
            <v>G</v>
          </cell>
          <cell r="H3284" t="str">
            <v>NORTHERN</v>
          </cell>
          <cell r="I3284">
            <v>15</v>
          </cell>
          <cell r="J3284" t="str">
            <v>ICE0</v>
          </cell>
          <cell r="K3284" t="str">
            <v>STANDARD</v>
          </cell>
          <cell r="L3284">
            <v>54.2</v>
          </cell>
          <cell r="M3284">
            <v>5.78</v>
          </cell>
          <cell r="P3284" t="str">
            <v/>
          </cell>
          <cell r="S3284" t="str">
            <v/>
          </cell>
          <cell r="T3284" t="str">
            <v/>
          </cell>
          <cell r="U3284" t="str">
            <v/>
          </cell>
          <cell r="W3284">
            <v>71.8</v>
          </cell>
          <cell r="X3284">
            <v>6.84</v>
          </cell>
          <cell r="AA3284" t="str">
            <v/>
          </cell>
          <cell r="AD3284" t="str">
            <v/>
          </cell>
          <cell r="AE3284" t="str">
            <v/>
          </cell>
          <cell r="AF3284" t="str">
            <v/>
          </cell>
        </row>
        <row r="3285">
          <cell r="D3285" t="str">
            <v>186613316</v>
          </cell>
          <cell r="E3285">
            <v>1866133</v>
          </cell>
          <cell r="F3285" t="str">
            <v>BGP (Connect F) 3 Business Gas</v>
          </cell>
          <cell r="G3285" t="str">
            <v>G</v>
          </cell>
          <cell r="H3285" t="str">
            <v>NORWEB</v>
          </cell>
          <cell r="I3285">
            <v>16</v>
          </cell>
          <cell r="J3285" t="str">
            <v>ICE0</v>
          </cell>
          <cell r="K3285" t="str">
            <v>STANDARD</v>
          </cell>
          <cell r="L3285">
            <v>54.2</v>
          </cell>
          <cell r="M3285">
            <v>5.95</v>
          </cell>
          <cell r="P3285" t="str">
            <v/>
          </cell>
          <cell r="S3285" t="str">
            <v/>
          </cell>
          <cell r="T3285" t="str">
            <v/>
          </cell>
          <cell r="U3285" t="str">
            <v/>
          </cell>
          <cell r="W3285">
            <v>71.8</v>
          </cell>
          <cell r="X3285">
            <v>7.04</v>
          </cell>
          <cell r="AA3285" t="str">
            <v/>
          </cell>
          <cell r="AD3285" t="str">
            <v/>
          </cell>
          <cell r="AE3285" t="str">
            <v/>
          </cell>
          <cell r="AF3285" t="str">
            <v/>
          </cell>
        </row>
        <row r="3286">
          <cell r="D3286" t="str">
            <v>186613319</v>
          </cell>
          <cell r="E3286">
            <v>1866133</v>
          </cell>
          <cell r="F3286" t="str">
            <v>BGP (Connect F) 3 Business Gas</v>
          </cell>
          <cell r="G3286" t="str">
            <v>G</v>
          </cell>
          <cell r="H3286" t="str">
            <v>SEEBOARD</v>
          </cell>
          <cell r="I3286">
            <v>19</v>
          </cell>
          <cell r="J3286" t="str">
            <v>ICE0</v>
          </cell>
          <cell r="K3286" t="str">
            <v>STANDARD</v>
          </cell>
          <cell r="L3286">
            <v>54.2</v>
          </cell>
          <cell r="M3286">
            <v>6.17</v>
          </cell>
          <cell r="P3286" t="str">
            <v/>
          </cell>
          <cell r="S3286" t="str">
            <v/>
          </cell>
          <cell r="T3286" t="str">
            <v/>
          </cell>
          <cell r="U3286" t="str">
            <v/>
          </cell>
          <cell r="W3286">
            <v>71.8</v>
          </cell>
          <cell r="X3286">
            <v>7.31</v>
          </cell>
          <cell r="AA3286" t="str">
            <v/>
          </cell>
          <cell r="AD3286" t="str">
            <v/>
          </cell>
          <cell r="AE3286" t="str">
            <v/>
          </cell>
          <cell r="AF3286" t="str">
            <v/>
          </cell>
        </row>
        <row r="3287">
          <cell r="D3287" t="str">
            <v>186613320</v>
          </cell>
          <cell r="E3287">
            <v>1866133</v>
          </cell>
          <cell r="F3287" t="str">
            <v>BGP (Connect F) 3 Business Gas</v>
          </cell>
          <cell r="G3287" t="str">
            <v>G</v>
          </cell>
          <cell r="H3287" t="str">
            <v>SOUTHERN</v>
          </cell>
          <cell r="I3287">
            <v>20</v>
          </cell>
          <cell r="J3287" t="str">
            <v>ICE0</v>
          </cell>
          <cell r="K3287" t="str">
            <v>STANDARD</v>
          </cell>
          <cell r="L3287">
            <v>54.2</v>
          </cell>
          <cell r="M3287">
            <v>6.25</v>
          </cell>
          <cell r="P3287" t="str">
            <v/>
          </cell>
          <cell r="S3287" t="str">
            <v/>
          </cell>
          <cell r="T3287" t="str">
            <v/>
          </cell>
          <cell r="U3287" t="str">
            <v/>
          </cell>
          <cell r="W3287">
            <v>71.8</v>
          </cell>
          <cell r="X3287">
            <v>7.41</v>
          </cell>
          <cell r="AA3287" t="str">
            <v/>
          </cell>
          <cell r="AD3287" t="str">
            <v/>
          </cell>
          <cell r="AE3287" t="str">
            <v/>
          </cell>
          <cell r="AF3287" t="str">
            <v/>
          </cell>
        </row>
        <row r="3288">
          <cell r="D3288" t="str">
            <v>186613322</v>
          </cell>
          <cell r="E3288">
            <v>1866133</v>
          </cell>
          <cell r="F3288" t="str">
            <v>BGP (Connect F) 3 Business Gas</v>
          </cell>
          <cell r="G3288" t="str">
            <v>G</v>
          </cell>
          <cell r="H3288" t="str">
            <v>SWEB</v>
          </cell>
          <cell r="I3288">
            <v>22</v>
          </cell>
          <cell r="J3288" t="str">
            <v>ICE0</v>
          </cell>
          <cell r="K3288" t="str">
            <v>STANDARD</v>
          </cell>
          <cell r="L3288">
            <v>54.2</v>
          </cell>
          <cell r="M3288">
            <v>6.47</v>
          </cell>
          <cell r="P3288" t="str">
            <v/>
          </cell>
          <cell r="S3288" t="str">
            <v/>
          </cell>
          <cell r="T3288" t="str">
            <v/>
          </cell>
          <cell r="U3288" t="str">
            <v/>
          </cell>
          <cell r="W3288">
            <v>71.8</v>
          </cell>
          <cell r="X3288">
            <v>7.68</v>
          </cell>
          <cell r="AA3288" t="str">
            <v/>
          </cell>
          <cell r="AD3288" t="str">
            <v/>
          </cell>
          <cell r="AE3288" t="str">
            <v/>
          </cell>
          <cell r="AF3288" t="str">
            <v/>
          </cell>
        </row>
        <row r="3289">
          <cell r="D3289" t="str">
            <v>186613321</v>
          </cell>
          <cell r="E3289">
            <v>1866133</v>
          </cell>
          <cell r="F3289" t="str">
            <v>BGP (Connect F) 3 Business Gas</v>
          </cell>
          <cell r="G3289" t="str">
            <v>G</v>
          </cell>
          <cell r="H3289" t="str">
            <v>SWALEC</v>
          </cell>
          <cell r="I3289">
            <v>21</v>
          </cell>
          <cell r="J3289" t="str">
            <v>ICE0</v>
          </cell>
          <cell r="K3289" t="str">
            <v>STANDARD</v>
          </cell>
          <cell r="L3289">
            <v>54.2</v>
          </cell>
          <cell r="M3289">
            <v>6.12</v>
          </cell>
          <cell r="P3289" t="str">
            <v/>
          </cell>
          <cell r="S3289" t="str">
            <v/>
          </cell>
          <cell r="T3289" t="str">
            <v/>
          </cell>
          <cell r="U3289" t="str">
            <v/>
          </cell>
          <cell r="W3289">
            <v>71.8</v>
          </cell>
          <cell r="X3289">
            <v>7.25</v>
          </cell>
          <cell r="AA3289" t="str">
            <v/>
          </cell>
          <cell r="AD3289" t="str">
            <v/>
          </cell>
          <cell r="AE3289" t="str">
            <v/>
          </cell>
          <cell r="AF3289" t="str">
            <v/>
          </cell>
        </row>
        <row r="3290">
          <cell r="D3290" t="str">
            <v>186613323</v>
          </cell>
          <cell r="E3290">
            <v>1866133</v>
          </cell>
          <cell r="F3290" t="str">
            <v>BGP (Connect F) 3 Business Gas</v>
          </cell>
          <cell r="G3290" t="str">
            <v>G</v>
          </cell>
          <cell r="H3290" t="str">
            <v>YORKSHIRE</v>
          </cell>
          <cell r="I3290">
            <v>23</v>
          </cell>
          <cell r="J3290" t="str">
            <v>ICE0</v>
          </cell>
          <cell r="K3290" t="str">
            <v>STANDARD</v>
          </cell>
          <cell r="L3290">
            <v>54.2</v>
          </cell>
          <cell r="M3290">
            <v>5.78</v>
          </cell>
          <cell r="P3290" t="str">
            <v/>
          </cell>
          <cell r="S3290" t="str">
            <v/>
          </cell>
          <cell r="T3290" t="str">
            <v/>
          </cell>
          <cell r="U3290" t="str">
            <v/>
          </cell>
          <cell r="W3290">
            <v>71.8</v>
          </cell>
          <cell r="X3290">
            <v>6.83</v>
          </cell>
          <cell r="AA3290" t="str">
            <v/>
          </cell>
          <cell r="AD3290" t="str">
            <v/>
          </cell>
          <cell r="AE3290" t="str">
            <v/>
          </cell>
          <cell r="AF3290" t="str">
            <v/>
          </cell>
        </row>
        <row r="3291">
          <cell r="D3291" t="str">
            <v>186613318</v>
          </cell>
          <cell r="E3291">
            <v>1866133</v>
          </cell>
          <cell r="F3291" t="str">
            <v>BGP (Connect F) 3 Business Gas</v>
          </cell>
          <cell r="G3291" t="str">
            <v>G</v>
          </cell>
          <cell r="H3291" t="str">
            <v>SCOTTISH POWER</v>
          </cell>
          <cell r="I3291">
            <v>18</v>
          </cell>
          <cell r="J3291" t="str">
            <v>ICE0</v>
          </cell>
          <cell r="K3291" t="str">
            <v>STANDARD</v>
          </cell>
          <cell r="L3291">
            <v>54.2</v>
          </cell>
          <cell r="M3291">
            <v>6.09</v>
          </cell>
          <cell r="P3291" t="str">
            <v/>
          </cell>
          <cell r="S3291" t="str">
            <v/>
          </cell>
          <cell r="T3291" t="str">
            <v/>
          </cell>
          <cell r="U3291" t="str">
            <v/>
          </cell>
          <cell r="W3291">
            <v>71.8</v>
          </cell>
          <cell r="X3291">
            <v>7.22</v>
          </cell>
          <cell r="AA3291" t="str">
            <v/>
          </cell>
          <cell r="AD3291" t="str">
            <v/>
          </cell>
          <cell r="AE3291" t="str">
            <v/>
          </cell>
          <cell r="AF3291" t="str">
            <v/>
          </cell>
        </row>
        <row r="3292">
          <cell r="D3292" t="str">
            <v>186613317</v>
          </cell>
          <cell r="E3292">
            <v>1866133</v>
          </cell>
          <cell r="F3292" t="str">
            <v>BGP (Connect F) 3 Business Gas</v>
          </cell>
          <cell r="G3292" t="str">
            <v>G</v>
          </cell>
          <cell r="H3292" t="str">
            <v>SCOTTISH HYDRO</v>
          </cell>
          <cell r="I3292">
            <v>17</v>
          </cell>
          <cell r="J3292" t="str">
            <v>ICE0</v>
          </cell>
          <cell r="K3292" t="str">
            <v>STANDARD</v>
          </cell>
          <cell r="L3292">
            <v>54.2</v>
          </cell>
          <cell r="M3292">
            <v>6.09</v>
          </cell>
          <cell r="P3292" t="str">
            <v/>
          </cell>
          <cell r="S3292" t="str">
            <v/>
          </cell>
          <cell r="T3292" t="str">
            <v/>
          </cell>
          <cell r="U3292" t="str">
            <v/>
          </cell>
          <cell r="W3292">
            <v>71.8</v>
          </cell>
          <cell r="X3292">
            <v>7.22</v>
          </cell>
          <cell r="AA3292" t="str">
            <v/>
          </cell>
          <cell r="AD3292" t="str">
            <v/>
          </cell>
          <cell r="AE3292" t="str">
            <v/>
          </cell>
          <cell r="AF3292" t="str">
            <v/>
          </cell>
        </row>
        <row r="3293">
          <cell r="D3293" t="str">
            <v>186615310</v>
          </cell>
          <cell r="E3293">
            <v>1866153</v>
          </cell>
          <cell r="F3293" t="str">
            <v>BGP (Connect G) 3 Business Gas</v>
          </cell>
          <cell r="G3293" t="str">
            <v>G</v>
          </cell>
          <cell r="H3293" t="str">
            <v>EASTERN</v>
          </cell>
          <cell r="I3293">
            <v>10</v>
          </cell>
          <cell r="J3293" t="str">
            <v>ICE0</v>
          </cell>
          <cell r="K3293" t="str">
            <v>STANDARD</v>
          </cell>
          <cell r="L3293">
            <v>54.2</v>
          </cell>
          <cell r="M3293">
            <v>6.69</v>
          </cell>
          <cell r="P3293" t="str">
            <v/>
          </cell>
          <cell r="S3293" t="str">
            <v/>
          </cell>
          <cell r="T3293" t="str">
            <v/>
          </cell>
          <cell r="U3293" t="str">
            <v/>
          </cell>
          <cell r="W3293">
            <v>71.8</v>
          </cell>
          <cell r="X3293">
            <v>7.83</v>
          </cell>
          <cell r="AA3293" t="str">
            <v/>
          </cell>
          <cell r="AD3293" t="str">
            <v/>
          </cell>
          <cell r="AE3293" t="str">
            <v/>
          </cell>
          <cell r="AF3293" t="str">
            <v/>
          </cell>
        </row>
        <row r="3294">
          <cell r="D3294" t="str">
            <v>186615311</v>
          </cell>
          <cell r="E3294">
            <v>1866153</v>
          </cell>
          <cell r="F3294" t="str">
            <v>BGP (Connect G) 3 Business Gas</v>
          </cell>
          <cell r="G3294" t="str">
            <v>G</v>
          </cell>
          <cell r="H3294" t="str">
            <v>EAST MIDLANDS</v>
          </cell>
          <cell r="I3294">
            <v>11</v>
          </cell>
          <cell r="J3294" t="str">
            <v>ICE0</v>
          </cell>
          <cell r="K3294" t="str">
            <v>STANDARD</v>
          </cell>
          <cell r="L3294">
            <v>54.2</v>
          </cell>
          <cell r="M3294">
            <v>6.27</v>
          </cell>
          <cell r="P3294" t="str">
            <v/>
          </cell>
          <cell r="S3294" t="str">
            <v/>
          </cell>
          <cell r="T3294" t="str">
            <v/>
          </cell>
          <cell r="U3294" t="str">
            <v/>
          </cell>
          <cell r="W3294">
            <v>71.8</v>
          </cell>
          <cell r="X3294">
            <v>7.32</v>
          </cell>
          <cell r="AA3294" t="str">
            <v/>
          </cell>
          <cell r="AD3294" t="str">
            <v/>
          </cell>
          <cell r="AE3294" t="str">
            <v/>
          </cell>
          <cell r="AF3294" t="str">
            <v/>
          </cell>
        </row>
        <row r="3295">
          <cell r="D3295" t="str">
            <v>186615312</v>
          </cell>
          <cell r="E3295">
            <v>1866153</v>
          </cell>
          <cell r="F3295" t="str">
            <v>BGP (Connect G) 3 Business Gas</v>
          </cell>
          <cell r="G3295" t="str">
            <v>G</v>
          </cell>
          <cell r="H3295" t="str">
            <v>LONDON</v>
          </cell>
          <cell r="I3295">
            <v>12</v>
          </cell>
          <cell r="J3295" t="str">
            <v>ICE0</v>
          </cell>
          <cell r="K3295" t="str">
            <v>STANDARD</v>
          </cell>
          <cell r="L3295">
            <v>54.2</v>
          </cell>
          <cell r="M3295">
            <v>6.72</v>
          </cell>
          <cell r="P3295" t="str">
            <v/>
          </cell>
          <cell r="S3295" t="str">
            <v/>
          </cell>
          <cell r="T3295" t="str">
            <v/>
          </cell>
          <cell r="U3295" t="str">
            <v/>
          </cell>
          <cell r="W3295">
            <v>71.8</v>
          </cell>
          <cell r="X3295">
            <v>7.88</v>
          </cell>
          <cell r="AA3295" t="str">
            <v/>
          </cell>
          <cell r="AD3295" t="str">
            <v/>
          </cell>
          <cell r="AE3295" t="str">
            <v/>
          </cell>
          <cell r="AF3295" t="str">
            <v/>
          </cell>
        </row>
        <row r="3296">
          <cell r="D3296" t="str">
            <v>186615313</v>
          </cell>
          <cell r="E3296">
            <v>1866153</v>
          </cell>
          <cell r="F3296" t="str">
            <v>BGP (Connect G) 3 Business Gas</v>
          </cell>
          <cell r="G3296" t="str">
            <v>G</v>
          </cell>
          <cell r="H3296" t="str">
            <v>MANWEB</v>
          </cell>
          <cell r="I3296">
            <v>13</v>
          </cell>
          <cell r="J3296" t="str">
            <v>ICE0</v>
          </cell>
          <cell r="K3296" t="str">
            <v>STANDARD</v>
          </cell>
          <cell r="L3296">
            <v>54.2</v>
          </cell>
          <cell r="M3296">
            <v>6.53</v>
          </cell>
          <cell r="P3296" t="str">
            <v/>
          </cell>
          <cell r="S3296" t="str">
            <v/>
          </cell>
          <cell r="T3296" t="str">
            <v/>
          </cell>
          <cell r="U3296" t="str">
            <v/>
          </cell>
          <cell r="W3296">
            <v>71.8</v>
          </cell>
          <cell r="X3296">
            <v>7.64</v>
          </cell>
          <cell r="AA3296" t="str">
            <v/>
          </cell>
          <cell r="AD3296" t="str">
            <v/>
          </cell>
          <cell r="AE3296" t="str">
            <v/>
          </cell>
          <cell r="AF3296" t="str">
            <v/>
          </cell>
        </row>
        <row r="3297">
          <cell r="D3297" t="str">
            <v>186615314</v>
          </cell>
          <cell r="E3297">
            <v>1866153</v>
          </cell>
          <cell r="F3297" t="str">
            <v>BGP (Connect G) 3 Business Gas</v>
          </cell>
          <cell r="G3297" t="str">
            <v>G</v>
          </cell>
          <cell r="H3297" t="str">
            <v>MIDLANDS</v>
          </cell>
          <cell r="I3297">
            <v>14</v>
          </cell>
          <cell r="J3297" t="str">
            <v>ICE0</v>
          </cell>
          <cell r="K3297" t="str">
            <v>STANDARD</v>
          </cell>
          <cell r="L3297">
            <v>54.2</v>
          </cell>
          <cell r="M3297">
            <v>6.46</v>
          </cell>
          <cell r="P3297" t="str">
            <v/>
          </cell>
          <cell r="S3297" t="str">
            <v/>
          </cell>
          <cell r="T3297" t="str">
            <v/>
          </cell>
          <cell r="U3297" t="str">
            <v/>
          </cell>
          <cell r="W3297">
            <v>71.8</v>
          </cell>
          <cell r="X3297">
            <v>7.55</v>
          </cell>
          <cell r="AA3297" t="str">
            <v/>
          </cell>
          <cell r="AD3297" t="str">
            <v/>
          </cell>
          <cell r="AE3297" t="str">
            <v/>
          </cell>
          <cell r="AF3297" t="str">
            <v/>
          </cell>
        </row>
        <row r="3298">
          <cell r="D3298" t="str">
            <v>186615315</v>
          </cell>
          <cell r="E3298">
            <v>1866153</v>
          </cell>
          <cell r="F3298" t="str">
            <v>BGP (Connect G) 3 Business Gas</v>
          </cell>
          <cell r="G3298" t="str">
            <v>G</v>
          </cell>
          <cell r="H3298" t="str">
            <v>NORTHERN</v>
          </cell>
          <cell r="I3298">
            <v>15</v>
          </cell>
          <cell r="J3298" t="str">
            <v>ICE0</v>
          </cell>
          <cell r="K3298" t="str">
            <v>STANDARD</v>
          </cell>
          <cell r="L3298">
            <v>54.2</v>
          </cell>
          <cell r="M3298">
            <v>6.28</v>
          </cell>
          <cell r="P3298" t="str">
            <v/>
          </cell>
          <cell r="S3298" t="str">
            <v/>
          </cell>
          <cell r="T3298" t="str">
            <v/>
          </cell>
          <cell r="U3298" t="str">
            <v/>
          </cell>
          <cell r="W3298">
            <v>71.8</v>
          </cell>
          <cell r="X3298">
            <v>7.34</v>
          </cell>
          <cell r="AA3298" t="str">
            <v/>
          </cell>
          <cell r="AD3298" t="str">
            <v/>
          </cell>
          <cell r="AE3298" t="str">
            <v/>
          </cell>
          <cell r="AF3298" t="str">
            <v/>
          </cell>
        </row>
        <row r="3299">
          <cell r="D3299" t="str">
            <v>186615316</v>
          </cell>
          <cell r="E3299">
            <v>1866153</v>
          </cell>
          <cell r="F3299" t="str">
            <v>BGP (Connect G) 3 Business Gas</v>
          </cell>
          <cell r="G3299" t="str">
            <v>G</v>
          </cell>
          <cell r="H3299" t="str">
            <v>NORWEB</v>
          </cell>
          <cell r="I3299">
            <v>16</v>
          </cell>
          <cell r="J3299" t="str">
            <v>ICE0</v>
          </cell>
          <cell r="K3299" t="str">
            <v>STANDARD</v>
          </cell>
          <cell r="L3299">
            <v>54.2</v>
          </cell>
          <cell r="M3299">
            <v>6.45</v>
          </cell>
          <cell r="P3299" t="str">
            <v/>
          </cell>
          <cell r="S3299" t="str">
            <v/>
          </cell>
          <cell r="T3299" t="str">
            <v/>
          </cell>
          <cell r="U3299" t="str">
            <v/>
          </cell>
          <cell r="W3299">
            <v>71.8</v>
          </cell>
          <cell r="X3299">
            <v>7.54</v>
          </cell>
          <cell r="AA3299" t="str">
            <v/>
          </cell>
          <cell r="AD3299" t="str">
            <v/>
          </cell>
          <cell r="AE3299" t="str">
            <v/>
          </cell>
          <cell r="AF3299" t="str">
            <v/>
          </cell>
        </row>
        <row r="3300">
          <cell r="D3300" t="str">
            <v>186615319</v>
          </cell>
          <cell r="E3300">
            <v>1866153</v>
          </cell>
          <cell r="F3300" t="str">
            <v>BGP (Connect G) 3 Business Gas</v>
          </cell>
          <cell r="G3300" t="str">
            <v>G</v>
          </cell>
          <cell r="H3300" t="str">
            <v>SEEBOARD</v>
          </cell>
          <cell r="I3300">
            <v>19</v>
          </cell>
          <cell r="J3300" t="str">
            <v>ICE0</v>
          </cell>
          <cell r="K3300" t="str">
            <v>STANDARD</v>
          </cell>
          <cell r="L3300">
            <v>54.2</v>
          </cell>
          <cell r="M3300">
            <v>6.67</v>
          </cell>
          <cell r="P3300" t="str">
            <v/>
          </cell>
          <cell r="S3300" t="str">
            <v/>
          </cell>
          <cell r="T3300" t="str">
            <v/>
          </cell>
          <cell r="U3300" t="str">
            <v/>
          </cell>
          <cell r="W3300">
            <v>71.8</v>
          </cell>
          <cell r="X3300">
            <v>7.81</v>
          </cell>
          <cell r="AA3300" t="str">
            <v/>
          </cell>
          <cell r="AD3300" t="str">
            <v/>
          </cell>
          <cell r="AE3300" t="str">
            <v/>
          </cell>
          <cell r="AF3300" t="str">
            <v/>
          </cell>
        </row>
        <row r="3301">
          <cell r="D3301" t="str">
            <v>186615320</v>
          </cell>
          <cell r="E3301">
            <v>1866153</v>
          </cell>
          <cell r="F3301" t="str">
            <v>BGP (Connect G) 3 Business Gas</v>
          </cell>
          <cell r="G3301" t="str">
            <v>G</v>
          </cell>
          <cell r="H3301" t="str">
            <v>SOUTHERN</v>
          </cell>
          <cell r="I3301">
            <v>20</v>
          </cell>
          <cell r="J3301" t="str">
            <v>ICE0</v>
          </cell>
          <cell r="K3301" t="str">
            <v>STANDARD</v>
          </cell>
          <cell r="L3301">
            <v>54.2</v>
          </cell>
          <cell r="M3301">
            <v>6.75</v>
          </cell>
          <cell r="P3301" t="str">
            <v/>
          </cell>
          <cell r="S3301" t="str">
            <v/>
          </cell>
          <cell r="T3301" t="str">
            <v/>
          </cell>
          <cell r="U3301" t="str">
            <v/>
          </cell>
          <cell r="W3301">
            <v>71.8</v>
          </cell>
          <cell r="X3301">
            <v>7.91</v>
          </cell>
          <cell r="AA3301" t="str">
            <v/>
          </cell>
          <cell r="AD3301" t="str">
            <v/>
          </cell>
          <cell r="AE3301" t="str">
            <v/>
          </cell>
          <cell r="AF3301" t="str">
            <v/>
          </cell>
        </row>
        <row r="3302">
          <cell r="D3302" t="str">
            <v>186615322</v>
          </cell>
          <cell r="E3302">
            <v>1866153</v>
          </cell>
          <cell r="F3302" t="str">
            <v>BGP (Connect G) 3 Business Gas</v>
          </cell>
          <cell r="G3302" t="str">
            <v>G</v>
          </cell>
          <cell r="H3302" t="str">
            <v>SWEB</v>
          </cell>
          <cell r="I3302">
            <v>22</v>
          </cell>
          <cell r="J3302" t="str">
            <v>ICE0</v>
          </cell>
          <cell r="K3302" t="str">
            <v>STANDARD</v>
          </cell>
          <cell r="L3302">
            <v>54.2</v>
          </cell>
          <cell r="M3302">
            <v>6.97</v>
          </cell>
          <cell r="P3302" t="str">
            <v/>
          </cell>
          <cell r="S3302" t="str">
            <v/>
          </cell>
          <cell r="T3302" t="str">
            <v/>
          </cell>
          <cell r="U3302" t="str">
            <v/>
          </cell>
          <cell r="W3302">
            <v>71.8</v>
          </cell>
          <cell r="X3302">
            <v>8.18</v>
          </cell>
          <cell r="AA3302" t="str">
            <v/>
          </cell>
          <cell r="AD3302" t="str">
            <v/>
          </cell>
          <cell r="AE3302" t="str">
            <v/>
          </cell>
          <cell r="AF3302" t="str">
            <v/>
          </cell>
        </row>
        <row r="3303">
          <cell r="D3303" t="str">
            <v>186615321</v>
          </cell>
          <cell r="E3303">
            <v>1866153</v>
          </cell>
          <cell r="F3303" t="str">
            <v>BGP (Connect G) 3 Business Gas</v>
          </cell>
          <cell r="G3303" t="str">
            <v>G</v>
          </cell>
          <cell r="H3303" t="str">
            <v>SWALEC</v>
          </cell>
          <cell r="I3303">
            <v>21</v>
          </cell>
          <cell r="J3303" t="str">
            <v>ICE0</v>
          </cell>
          <cell r="K3303" t="str">
            <v>STANDARD</v>
          </cell>
          <cell r="L3303">
            <v>54.2</v>
          </cell>
          <cell r="M3303">
            <v>6.62</v>
          </cell>
          <cell r="P3303" t="str">
            <v/>
          </cell>
          <cell r="S3303" t="str">
            <v/>
          </cell>
          <cell r="T3303" t="str">
            <v/>
          </cell>
          <cell r="U3303" t="str">
            <v/>
          </cell>
          <cell r="W3303">
            <v>71.8</v>
          </cell>
          <cell r="X3303">
            <v>7.75</v>
          </cell>
          <cell r="AA3303" t="str">
            <v/>
          </cell>
          <cell r="AD3303" t="str">
            <v/>
          </cell>
          <cell r="AE3303" t="str">
            <v/>
          </cell>
          <cell r="AF3303" t="str">
            <v/>
          </cell>
        </row>
        <row r="3304">
          <cell r="D3304" t="str">
            <v>186615323</v>
          </cell>
          <cell r="E3304">
            <v>1866153</v>
          </cell>
          <cell r="F3304" t="str">
            <v>BGP (Connect G) 3 Business Gas</v>
          </cell>
          <cell r="G3304" t="str">
            <v>G</v>
          </cell>
          <cell r="H3304" t="str">
            <v>YORKSHIRE</v>
          </cell>
          <cell r="I3304">
            <v>23</v>
          </cell>
          <cell r="J3304" t="str">
            <v>ICE0</v>
          </cell>
          <cell r="K3304" t="str">
            <v>STANDARD</v>
          </cell>
          <cell r="L3304">
            <v>54.2</v>
          </cell>
          <cell r="M3304">
            <v>6.28</v>
          </cell>
          <cell r="P3304" t="str">
            <v/>
          </cell>
          <cell r="S3304" t="str">
            <v/>
          </cell>
          <cell r="T3304" t="str">
            <v/>
          </cell>
          <cell r="U3304" t="str">
            <v/>
          </cell>
          <cell r="W3304">
            <v>71.8</v>
          </cell>
          <cell r="X3304">
            <v>7.33</v>
          </cell>
          <cell r="AA3304" t="str">
            <v/>
          </cell>
          <cell r="AD3304" t="str">
            <v/>
          </cell>
          <cell r="AE3304" t="str">
            <v/>
          </cell>
          <cell r="AF3304" t="str">
            <v/>
          </cell>
        </row>
        <row r="3305">
          <cell r="D3305" t="str">
            <v>186615318</v>
          </cell>
          <cell r="E3305">
            <v>1866153</v>
          </cell>
          <cell r="F3305" t="str">
            <v>BGP (Connect G) 3 Business Gas</v>
          </cell>
          <cell r="G3305" t="str">
            <v>G</v>
          </cell>
          <cell r="H3305" t="str">
            <v>SCOTTISH POWER</v>
          </cell>
          <cell r="I3305">
            <v>18</v>
          </cell>
          <cell r="J3305" t="str">
            <v>ICE0</v>
          </cell>
          <cell r="K3305" t="str">
            <v>STANDARD</v>
          </cell>
          <cell r="L3305">
            <v>54.2</v>
          </cell>
          <cell r="M3305">
            <v>6.59</v>
          </cell>
          <cell r="P3305" t="str">
            <v/>
          </cell>
          <cell r="S3305" t="str">
            <v/>
          </cell>
          <cell r="T3305" t="str">
            <v/>
          </cell>
          <cell r="U3305" t="str">
            <v/>
          </cell>
          <cell r="W3305">
            <v>71.8</v>
          </cell>
          <cell r="X3305">
            <v>7.72</v>
          </cell>
          <cell r="AA3305" t="str">
            <v/>
          </cell>
          <cell r="AD3305" t="str">
            <v/>
          </cell>
          <cell r="AE3305" t="str">
            <v/>
          </cell>
          <cell r="AF3305" t="str">
            <v/>
          </cell>
        </row>
        <row r="3306">
          <cell r="D3306" t="str">
            <v>186615317</v>
          </cell>
          <cell r="E3306">
            <v>1866153</v>
          </cell>
          <cell r="F3306" t="str">
            <v>BGP (Connect G) 3 Business Gas</v>
          </cell>
          <cell r="G3306" t="str">
            <v>G</v>
          </cell>
          <cell r="H3306" t="str">
            <v>SCOTTISH HYDRO</v>
          </cell>
          <cell r="I3306">
            <v>17</v>
          </cell>
          <cell r="J3306" t="str">
            <v>ICE0</v>
          </cell>
          <cell r="K3306" t="str">
            <v>STANDARD</v>
          </cell>
          <cell r="L3306">
            <v>54.2</v>
          </cell>
          <cell r="M3306">
            <v>6.59</v>
          </cell>
          <cell r="P3306" t="str">
            <v/>
          </cell>
          <cell r="S3306" t="str">
            <v/>
          </cell>
          <cell r="T3306" t="str">
            <v/>
          </cell>
          <cell r="U3306" t="str">
            <v/>
          </cell>
          <cell r="W3306">
            <v>71.8</v>
          </cell>
          <cell r="X3306">
            <v>7.72</v>
          </cell>
          <cell r="AA3306" t="str">
            <v/>
          </cell>
          <cell r="AD3306" t="str">
            <v/>
          </cell>
          <cell r="AE3306" t="str">
            <v/>
          </cell>
          <cell r="AF3306" t="str">
            <v/>
          </cell>
        </row>
        <row r="3307">
          <cell r="D3307" t="str">
            <v>186615410</v>
          </cell>
          <cell r="E3307">
            <v>1866154</v>
          </cell>
          <cell r="F3307" t="str">
            <v>BGP (Connect H) 3 Business Gas</v>
          </cell>
          <cell r="G3307" t="str">
            <v>G</v>
          </cell>
          <cell r="H3307" t="str">
            <v>EASTERN</v>
          </cell>
          <cell r="I3307">
            <v>10</v>
          </cell>
          <cell r="J3307" t="str">
            <v>ICE0</v>
          </cell>
          <cell r="K3307" t="str">
            <v>STANDARD</v>
          </cell>
          <cell r="L3307">
            <v>31</v>
          </cell>
          <cell r="M3307">
            <v>3.38</v>
          </cell>
          <cell r="P3307" t="str">
            <v/>
          </cell>
          <cell r="S3307" t="str">
            <v/>
          </cell>
          <cell r="T3307" t="str">
            <v/>
          </cell>
          <cell r="U3307" t="str">
            <v/>
          </cell>
          <cell r="W3307">
            <v>32.26</v>
          </cell>
          <cell r="X3307">
            <v>4.07</v>
          </cell>
          <cell r="AA3307" t="str">
            <v/>
          </cell>
          <cell r="AD3307" t="str">
            <v/>
          </cell>
          <cell r="AE3307" t="str">
            <v/>
          </cell>
          <cell r="AF3307" t="str">
            <v/>
          </cell>
        </row>
        <row r="3308">
          <cell r="D3308" t="str">
            <v>186615411</v>
          </cell>
          <cell r="E3308">
            <v>1866154</v>
          </cell>
          <cell r="F3308" t="str">
            <v>BGP (Connect H) 3 Business Gas</v>
          </cell>
          <cell r="G3308" t="str">
            <v>G</v>
          </cell>
          <cell r="H3308" t="str">
            <v>EAST MIDLANDS</v>
          </cell>
          <cell r="I3308">
            <v>11</v>
          </cell>
          <cell r="J3308" t="str">
            <v>ICE0</v>
          </cell>
          <cell r="K3308" t="str">
            <v>STANDARD</v>
          </cell>
          <cell r="L3308">
            <v>31</v>
          </cell>
          <cell r="M3308">
            <v>3.11</v>
          </cell>
          <cell r="P3308" t="str">
            <v/>
          </cell>
          <cell r="S3308" t="str">
            <v/>
          </cell>
          <cell r="T3308" t="str">
            <v/>
          </cell>
          <cell r="U3308" t="str">
            <v/>
          </cell>
          <cell r="W3308">
            <v>32.26</v>
          </cell>
          <cell r="X3308">
            <v>3.75</v>
          </cell>
          <cell r="AA3308" t="str">
            <v/>
          </cell>
          <cell r="AD3308" t="str">
            <v/>
          </cell>
          <cell r="AE3308" t="str">
            <v/>
          </cell>
          <cell r="AF3308" t="str">
            <v/>
          </cell>
        </row>
        <row r="3309">
          <cell r="D3309" t="str">
            <v>186615412</v>
          </cell>
          <cell r="E3309">
            <v>1866154</v>
          </cell>
          <cell r="F3309" t="str">
            <v>BGP (Connect H) 3 Business Gas</v>
          </cell>
          <cell r="G3309" t="str">
            <v>G</v>
          </cell>
          <cell r="H3309" t="str">
            <v>LONDON</v>
          </cell>
          <cell r="I3309">
            <v>12</v>
          </cell>
          <cell r="J3309" t="str">
            <v>ICE0</v>
          </cell>
          <cell r="K3309" t="str">
            <v>STANDARD</v>
          </cell>
          <cell r="L3309">
            <v>31</v>
          </cell>
          <cell r="M3309">
            <v>3.4</v>
          </cell>
          <cell r="P3309" t="str">
            <v/>
          </cell>
          <cell r="S3309" t="str">
            <v/>
          </cell>
          <cell r="T3309" t="str">
            <v/>
          </cell>
          <cell r="U3309" t="str">
            <v/>
          </cell>
          <cell r="W3309">
            <v>32.26</v>
          </cell>
          <cell r="X3309">
            <v>4.0999999999999996</v>
          </cell>
          <cell r="AA3309" t="str">
            <v/>
          </cell>
          <cell r="AD3309" t="str">
            <v/>
          </cell>
          <cell r="AE3309" t="str">
            <v/>
          </cell>
          <cell r="AF3309" t="str">
            <v/>
          </cell>
        </row>
        <row r="3310">
          <cell r="D3310" t="str">
            <v>186615413</v>
          </cell>
          <cell r="E3310">
            <v>1866154</v>
          </cell>
          <cell r="F3310" t="str">
            <v>BGP (Connect H) 3 Business Gas</v>
          </cell>
          <cell r="G3310" t="str">
            <v>G</v>
          </cell>
          <cell r="H3310" t="str">
            <v>MANWEB</v>
          </cell>
          <cell r="I3310">
            <v>13</v>
          </cell>
          <cell r="J3310" t="str">
            <v>ICE0</v>
          </cell>
          <cell r="K3310" t="str">
            <v>STANDARD</v>
          </cell>
          <cell r="L3310">
            <v>31</v>
          </cell>
          <cell r="M3310">
            <v>3.28</v>
          </cell>
          <cell r="P3310" t="str">
            <v/>
          </cell>
          <cell r="S3310" t="str">
            <v/>
          </cell>
          <cell r="T3310" t="str">
            <v/>
          </cell>
          <cell r="U3310" t="str">
            <v/>
          </cell>
          <cell r="W3310">
            <v>32.26</v>
          </cell>
          <cell r="X3310">
            <v>3.95</v>
          </cell>
          <cell r="AA3310" t="str">
            <v/>
          </cell>
          <cell r="AD3310" t="str">
            <v/>
          </cell>
          <cell r="AE3310" t="str">
            <v/>
          </cell>
          <cell r="AF3310" t="str">
            <v/>
          </cell>
        </row>
        <row r="3311">
          <cell r="D3311" t="str">
            <v>186615414</v>
          </cell>
          <cell r="E3311">
            <v>1866154</v>
          </cell>
          <cell r="F3311" t="str">
            <v>BGP (Connect H) 3 Business Gas</v>
          </cell>
          <cell r="G3311" t="str">
            <v>G</v>
          </cell>
          <cell r="H3311" t="str">
            <v>MIDLANDS</v>
          </cell>
          <cell r="I3311">
            <v>14</v>
          </cell>
          <cell r="J3311" t="str">
            <v>ICE0</v>
          </cell>
          <cell r="K3311" t="str">
            <v>STANDARD</v>
          </cell>
          <cell r="L3311">
            <v>31</v>
          </cell>
          <cell r="M3311">
            <v>3.23</v>
          </cell>
          <cell r="P3311" t="str">
            <v/>
          </cell>
          <cell r="S3311" t="str">
            <v/>
          </cell>
          <cell r="T3311" t="str">
            <v/>
          </cell>
          <cell r="U3311" t="str">
            <v/>
          </cell>
          <cell r="W3311">
            <v>32.26</v>
          </cell>
          <cell r="X3311">
            <v>3.89</v>
          </cell>
          <cell r="AA3311" t="str">
            <v/>
          </cell>
          <cell r="AD3311" t="str">
            <v/>
          </cell>
          <cell r="AE3311" t="str">
            <v/>
          </cell>
          <cell r="AF3311" t="str">
            <v/>
          </cell>
        </row>
        <row r="3312">
          <cell r="D3312" t="str">
            <v>186615415</v>
          </cell>
          <cell r="E3312">
            <v>1866154</v>
          </cell>
          <cell r="F3312" t="str">
            <v>BGP (Connect H) 3 Business Gas</v>
          </cell>
          <cell r="G3312" t="str">
            <v>G</v>
          </cell>
          <cell r="H3312" t="str">
            <v>NORTHERN</v>
          </cell>
          <cell r="I3312">
            <v>15</v>
          </cell>
          <cell r="J3312" t="str">
            <v>ICE0</v>
          </cell>
          <cell r="K3312" t="str">
            <v>STANDARD</v>
          </cell>
          <cell r="L3312">
            <v>31</v>
          </cell>
          <cell r="M3312">
            <v>3.12</v>
          </cell>
          <cell r="P3312" t="str">
            <v/>
          </cell>
          <cell r="S3312" t="str">
            <v/>
          </cell>
          <cell r="T3312" t="str">
            <v/>
          </cell>
          <cell r="U3312" t="str">
            <v/>
          </cell>
          <cell r="W3312">
            <v>32.26</v>
          </cell>
          <cell r="X3312">
            <v>3.76</v>
          </cell>
          <cell r="AA3312" t="str">
            <v/>
          </cell>
          <cell r="AD3312" t="str">
            <v/>
          </cell>
          <cell r="AE3312" t="str">
            <v/>
          </cell>
          <cell r="AF3312" t="str">
            <v/>
          </cell>
        </row>
        <row r="3313">
          <cell r="D3313" t="str">
            <v>186615416</v>
          </cell>
          <cell r="E3313">
            <v>1866154</v>
          </cell>
          <cell r="F3313" t="str">
            <v>BGP (Connect H) 3 Business Gas</v>
          </cell>
          <cell r="G3313" t="str">
            <v>G</v>
          </cell>
          <cell r="H3313" t="str">
            <v>NORWEB</v>
          </cell>
          <cell r="I3313">
            <v>16</v>
          </cell>
          <cell r="J3313" t="str">
            <v>ICE0</v>
          </cell>
          <cell r="K3313" t="str">
            <v>STANDARD</v>
          </cell>
          <cell r="L3313">
            <v>31</v>
          </cell>
          <cell r="M3313">
            <v>3.23</v>
          </cell>
          <cell r="P3313" t="str">
            <v/>
          </cell>
          <cell r="S3313" t="str">
            <v/>
          </cell>
          <cell r="T3313" t="str">
            <v/>
          </cell>
          <cell r="U3313" t="str">
            <v/>
          </cell>
          <cell r="W3313">
            <v>32.26</v>
          </cell>
          <cell r="X3313">
            <v>3.89</v>
          </cell>
          <cell r="AA3313" t="str">
            <v/>
          </cell>
          <cell r="AD3313" t="str">
            <v/>
          </cell>
          <cell r="AE3313" t="str">
            <v/>
          </cell>
          <cell r="AF3313" t="str">
            <v/>
          </cell>
        </row>
        <row r="3314">
          <cell r="D3314" t="str">
            <v>186615419</v>
          </cell>
          <cell r="E3314">
            <v>1866154</v>
          </cell>
          <cell r="F3314" t="str">
            <v>BGP (Connect H) 3 Business Gas</v>
          </cell>
          <cell r="G3314" t="str">
            <v>G</v>
          </cell>
          <cell r="H3314" t="str">
            <v>SEEBOARD</v>
          </cell>
          <cell r="I3314">
            <v>19</v>
          </cell>
          <cell r="J3314" t="str">
            <v>ICE0</v>
          </cell>
          <cell r="K3314" t="str">
            <v>STANDARD</v>
          </cell>
          <cell r="L3314">
            <v>31</v>
          </cell>
          <cell r="M3314">
            <v>3.37</v>
          </cell>
          <cell r="P3314" t="str">
            <v/>
          </cell>
          <cell r="S3314" t="str">
            <v/>
          </cell>
          <cell r="T3314" t="str">
            <v/>
          </cell>
          <cell r="U3314" t="str">
            <v/>
          </cell>
          <cell r="W3314">
            <v>32.26</v>
          </cell>
          <cell r="X3314">
            <v>4.0599999999999996</v>
          </cell>
          <cell r="AA3314" t="str">
            <v/>
          </cell>
          <cell r="AD3314" t="str">
            <v/>
          </cell>
          <cell r="AE3314" t="str">
            <v/>
          </cell>
          <cell r="AF3314" t="str">
            <v/>
          </cell>
        </row>
        <row r="3315">
          <cell r="D3315" t="str">
            <v>186615420</v>
          </cell>
          <cell r="E3315">
            <v>1866154</v>
          </cell>
          <cell r="F3315" t="str">
            <v>BGP (Connect H) 3 Business Gas</v>
          </cell>
          <cell r="G3315" t="str">
            <v>G</v>
          </cell>
          <cell r="H3315" t="str">
            <v>SOUTHERN</v>
          </cell>
          <cell r="I3315">
            <v>20</v>
          </cell>
          <cell r="J3315" t="str">
            <v>ICE0</v>
          </cell>
          <cell r="K3315" t="str">
            <v>STANDARD</v>
          </cell>
          <cell r="L3315">
            <v>31</v>
          </cell>
          <cell r="M3315">
            <v>3.42</v>
          </cell>
          <cell r="P3315" t="str">
            <v/>
          </cell>
          <cell r="S3315" t="str">
            <v/>
          </cell>
          <cell r="T3315" t="str">
            <v/>
          </cell>
          <cell r="U3315" t="str">
            <v/>
          </cell>
          <cell r="W3315">
            <v>32.26</v>
          </cell>
          <cell r="X3315">
            <v>4.12</v>
          </cell>
          <cell r="AA3315" t="str">
            <v/>
          </cell>
          <cell r="AD3315" t="str">
            <v/>
          </cell>
          <cell r="AE3315" t="str">
            <v/>
          </cell>
          <cell r="AF3315" t="str">
            <v/>
          </cell>
        </row>
        <row r="3316">
          <cell r="D3316" t="str">
            <v>186615422</v>
          </cell>
          <cell r="E3316">
            <v>1866154</v>
          </cell>
          <cell r="F3316" t="str">
            <v>BGP (Connect H) 3 Business Gas</v>
          </cell>
          <cell r="G3316" t="str">
            <v>G</v>
          </cell>
          <cell r="H3316" t="str">
            <v>SWEB</v>
          </cell>
          <cell r="I3316">
            <v>22</v>
          </cell>
          <cell r="J3316" t="str">
            <v>ICE0</v>
          </cell>
          <cell r="K3316" t="str">
            <v>STANDARD</v>
          </cell>
          <cell r="L3316">
            <v>31</v>
          </cell>
          <cell r="M3316">
            <v>3.56</v>
          </cell>
          <cell r="P3316" t="str">
            <v/>
          </cell>
          <cell r="S3316" t="str">
            <v/>
          </cell>
          <cell r="T3316" t="str">
            <v/>
          </cell>
          <cell r="U3316" t="str">
            <v/>
          </cell>
          <cell r="W3316">
            <v>32.26</v>
          </cell>
          <cell r="X3316">
            <v>4.29</v>
          </cell>
          <cell r="AA3316" t="str">
            <v/>
          </cell>
          <cell r="AD3316" t="str">
            <v/>
          </cell>
          <cell r="AE3316" t="str">
            <v/>
          </cell>
          <cell r="AF3316" t="str">
            <v/>
          </cell>
        </row>
        <row r="3317">
          <cell r="D3317" t="str">
            <v>186615421</v>
          </cell>
          <cell r="E3317">
            <v>1866154</v>
          </cell>
          <cell r="F3317" t="str">
            <v>BGP (Connect H) 3 Business Gas</v>
          </cell>
          <cell r="G3317" t="str">
            <v>G</v>
          </cell>
          <cell r="H3317" t="str">
            <v>SWALEC</v>
          </cell>
          <cell r="I3317">
            <v>21</v>
          </cell>
          <cell r="J3317" t="str">
            <v>ICE0</v>
          </cell>
          <cell r="K3317" t="str">
            <v>STANDARD</v>
          </cell>
          <cell r="L3317">
            <v>31</v>
          </cell>
          <cell r="M3317">
            <v>3.34</v>
          </cell>
          <cell r="P3317" t="str">
            <v/>
          </cell>
          <cell r="S3317" t="str">
            <v/>
          </cell>
          <cell r="T3317" t="str">
            <v/>
          </cell>
          <cell r="U3317" t="str">
            <v/>
          </cell>
          <cell r="W3317">
            <v>32.26</v>
          </cell>
          <cell r="X3317">
            <v>4.0199999999999996</v>
          </cell>
          <cell r="AA3317" t="str">
            <v/>
          </cell>
          <cell r="AD3317" t="str">
            <v/>
          </cell>
          <cell r="AE3317" t="str">
            <v/>
          </cell>
          <cell r="AF3317" t="str">
            <v/>
          </cell>
        </row>
        <row r="3318">
          <cell r="D3318" t="str">
            <v>186615423</v>
          </cell>
          <cell r="E3318">
            <v>1866154</v>
          </cell>
          <cell r="F3318" t="str">
            <v>BGP (Connect H) 3 Business Gas</v>
          </cell>
          <cell r="G3318" t="str">
            <v>G</v>
          </cell>
          <cell r="H3318" t="str">
            <v>YORKSHIRE</v>
          </cell>
          <cell r="I3318">
            <v>23</v>
          </cell>
          <cell r="J3318" t="str">
            <v>ICE0</v>
          </cell>
          <cell r="K3318" t="str">
            <v>STANDARD</v>
          </cell>
          <cell r="L3318">
            <v>31</v>
          </cell>
          <cell r="M3318">
            <v>3.12</v>
          </cell>
          <cell r="P3318" t="str">
            <v/>
          </cell>
          <cell r="S3318" t="str">
            <v/>
          </cell>
          <cell r="T3318" t="str">
            <v/>
          </cell>
          <cell r="U3318" t="str">
            <v/>
          </cell>
          <cell r="W3318">
            <v>32.26</v>
          </cell>
          <cell r="X3318">
            <v>3.76</v>
          </cell>
          <cell r="AA3318" t="str">
            <v/>
          </cell>
          <cell r="AD3318" t="str">
            <v/>
          </cell>
          <cell r="AE3318" t="str">
            <v/>
          </cell>
          <cell r="AF3318" t="str">
            <v/>
          </cell>
        </row>
        <row r="3319">
          <cell r="D3319" t="str">
            <v>186615418</v>
          </cell>
          <cell r="E3319">
            <v>1866154</v>
          </cell>
          <cell r="F3319" t="str">
            <v>BGP (Connect H) 3 Business Gas</v>
          </cell>
          <cell r="G3319" t="str">
            <v>G</v>
          </cell>
          <cell r="H3319" t="str">
            <v>SCOTTISH POWER</v>
          </cell>
          <cell r="I3319">
            <v>18</v>
          </cell>
          <cell r="J3319" t="str">
            <v>ICE0</v>
          </cell>
          <cell r="K3319" t="str">
            <v>STANDARD</v>
          </cell>
          <cell r="L3319">
            <v>31</v>
          </cell>
          <cell r="M3319">
            <v>3.32</v>
          </cell>
          <cell r="P3319" t="str">
            <v/>
          </cell>
          <cell r="S3319" t="str">
            <v/>
          </cell>
          <cell r="T3319" t="str">
            <v/>
          </cell>
          <cell r="U3319" t="str">
            <v/>
          </cell>
          <cell r="W3319">
            <v>32.26</v>
          </cell>
          <cell r="X3319">
            <v>4</v>
          </cell>
          <cell r="AA3319" t="str">
            <v/>
          </cell>
          <cell r="AD3319" t="str">
            <v/>
          </cell>
          <cell r="AE3319" t="str">
            <v/>
          </cell>
          <cell r="AF3319" t="str">
            <v/>
          </cell>
        </row>
        <row r="3320">
          <cell r="D3320" t="str">
            <v>186615417</v>
          </cell>
          <cell r="E3320">
            <v>1866154</v>
          </cell>
          <cell r="F3320" t="str">
            <v>BGP (Connect H) 3 Business Gas</v>
          </cell>
          <cell r="G3320" t="str">
            <v>G</v>
          </cell>
          <cell r="H3320" t="str">
            <v>SCOTTISH HYDRO</v>
          </cell>
          <cell r="I3320">
            <v>17</v>
          </cell>
          <cell r="J3320" t="str">
            <v>ICE0</v>
          </cell>
          <cell r="K3320" t="str">
            <v>STANDARD</v>
          </cell>
          <cell r="L3320">
            <v>31</v>
          </cell>
          <cell r="M3320">
            <v>3.32</v>
          </cell>
          <cell r="P3320" t="str">
            <v/>
          </cell>
          <cell r="S3320" t="str">
            <v/>
          </cell>
          <cell r="T3320" t="str">
            <v/>
          </cell>
          <cell r="U3320" t="str">
            <v/>
          </cell>
          <cell r="W3320">
            <v>32.26</v>
          </cell>
          <cell r="X3320">
            <v>4</v>
          </cell>
          <cell r="AA3320" t="str">
            <v/>
          </cell>
          <cell r="AD3320" t="str">
            <v/>
          </cell>
          <cell r="AE3320" t="str">
            <v/>
          </cell>
          <cell r="AF3320" t="str">
            <v/>
          </cell>
        </row>
        <row r="3321">
          <cell r="D3321" t="str">
            <v>186613710</v>
          </cell>
          <cell r="E3321">
            <v>1866137</v>
          </cell>
          <cell r="F3321" t="str">
            <v>BGP (Connect I) 3 Business Gas</v>
          </cell>
          <cell r="G3321" t="str">
            <v>G</v>
          </cell>
          <cell r="H3321" t="str">
            <v>EASTERN</v>
          </cell>
          <cell r="I3321">
            <v>10</v>
          </cell>
          <cell r="J3321" t="str">
            <v>ICE0</v>
          </cell>
          <cell r="K3321" t="str">
            <v>STANDARD</v>
          </cell>
          <cell r="L3321">
            <v>31</v>
          </cell>
          <cell r="M3321">
            <v>3.58</v>
          </cell>
          <cell r="P3321" t="str">
            <v/>
          </cell>
          <cell r="S3321" t="str">
            <v/>
          </cell>
          <cell r="T3321" t="str">
            <v/>
          </cell>
          <cell r="U3321" t="str">
            <v/>
          </cell>
          <cell r="W3321">
            <v>32.26</v>
          </cell>
          <cell r="X3321">
            <v>4.2699999999999996</v>
          </cell>
          <cell r="AA3321" t="str">
            <v/>
          </cell>
          <cell r="AD3321" t="str">
            <v/>
          </cell>
          <cell r="AE3321" t="str">
            <v/>
          </cell>
          <cell r="AF3321" t="str">
            <v/>
          </cell>
        </row>
        <row r="3322">
          <cell r="D3322" t="str">
            <v>186613711</v>
          </cell>
          <cell r="E3322">
            <v>1866137</v>
          </cell>
          <cell r="F3322" t="str">
            <v>BGP (Connect I) 3 Business Gas</v>
          </cell>
          <cell r="G3322" t="str">
            <v>G</v>
          </cell>
          <cell r="H3322" t="str">
            <v>EAST MIDLANDS</v>
          </cell>
          <cell r="I3322">
            <v>11</v>
          </cell>
          <cell r="J3322" t="str">
            <v>ICE0</v>
          </cell>
          <cell r="K3322" t="str">
            <v>STANDARD</v>
          </cell>
          <cell r="L3322">
            <v>31</v>
          </cell>
          <cell r="M3322">
            <v>3.31</v>
          </cell>
          <cell r="P3322" t="str">
            <v/>
          </cell>
          <cell r="S3322" t="str">
            <v/>
          </cell>
          <cell r="T3322" t="str">
            <v/>
          </cell>
          <cell r="U3322" t="str">
            <v/>
          </cell>
          <cell r="W3322">
            <v>32.26</v>
          </cell>
          <cell r="X3322">
            <v>3.95</v>
          </cell>
          <cell r="AA3322" t="str">
            <v/>
          </cell>
          <cell r="AD3322" t="str">
            <v/>
          </cell>
          <cell r="AE3322" t="str">
            <v/>
          </cell>
          <cell r="AF3322" t="str">
            <v/>
          </cell>
        </row>
        <row r="3323">
          <cell r="D3323" t="str">
            <v>186613712</v>
          </cell>
          <cell r="E3323">
            <v>1866137</v>
          </cell>
          <cell r="F3323" t="str">
            <v>BGP (Connect I) 3 Business Gas</v>
          </cell>
          <cell r="G3323" t="str">
            <v>G</v>
          </cell>
          <cell r="H3323" t="str">
            <v>LONDON</v>
          </cell>
          <cell r="I3323">
            <v>12</v>
          </cell>
          <cell r="J3323" t="str">
            <v>ICE0</v>
          </cell>
          <cell r="K3323" t="str">
            <v>STANDARD</v>
          </cell>
          <cell r="L3323">
            <v>31</v>
          </cell>
          <cell r="M3323">
            <v>3.6</v>
          </cell>
          <cell r="P3323" t="str">
            <v/>
          </cell>
          <cell r="S3323" t="str">
            <v/>
          </cell>
          <cell r="T3323" t="str">
            <v/>
          </cell>
          <cell r="U3323" t="str">
            <v/>
          </cell>
          <cell r="W3323">
            <v>32.26</v>
          </cell>
          <cell r="X3323">
            <v>4.3</v>
          </cell>
          <cell r="AA3323" t="str">
            <v/>
          </cell>
          <cell r="AD3323" t="str">
            <v/>
          </cell>
          <cell r="AE3323" t="str">
            <v/>
          </cell>
          <cell r="AF3323" t="str">
            <v/>
          </cell>
        </row>
        <row r="3324">
          <cell r="D3324" t="str">
            <v>186613713</v>
          </cell>
          <cell r="E3324">
            <v>1866137</v>
          </cell>
          <cell r="F3324" t="str">
            <v>BGP (Connect I) 3 Business Gas</v>
          </cell>
          <cell r="G3324" t="str">
            <v>G</v>
          </cell>
          <cell r="H3324" t="str">
            <v>MANWEB</v>
          </cell>
          <cell r="I3324">
            <v>13</v>
          </cell>
          <cell r="J3324" t="str">
            <v>ICE0</v>
          </cell>
          <cell r="K3324" t="str">
            <v>STANDARD</v>
          </cell>
          <cell r="L3324">
            <v>31</v>
          </cell>
          <cell r="M3324">
            <v>3.48</v>
          </cell>
          <cell r="P3324" t="str">
            <v/>
          </cell>
          <cell r="S3324" t="str">
            <v/>
          </cell>
          <cell r="T3324" t="str">
            <v/>
          </cell>
          <cell r="U3324" t="str">
            <v/>
          </cell>
          <cell r="W3324">
            <v>32.26</v>
          </cell>
          <cell r="X3324">
            <v>4.1500000000000004</v>
          </cell>
          <cell r="AA3324" t="str">
            <v/>
          </cell>
          <cell r="AD3324" t="str">
            <v/>
          </cell>
          <cell r="AE3324" t="str">
            <v/>
          </cell>
          <cell r="AF3324" t="str">
            <v/>
          </cell>
        </row>
        <row r="3325">
          <cell r="D3325" t="str">
            <v>186613714</v>
          </cell>
          <cell r="E3325">
            <v>1866137</v>
          </cell>
          <cell r="F3325" t="str">
            <v>BGP (Connect I) 3 Business Gas</v>
          </cell>
          <cell r="G3325" t="str">
            <v>G</v>
          </cell>
          <cell r="H3325" t="str">
            <v>MIDLANDS</v>
          </cell>
          <cell r="I3325">
            <v>14</v>
          </cell>
          <cell r="J3325" t="str">
            <v>ICE0</v>
          </cell>
          <cell r="K3325" t="str">
            <v>STANDARD</v>
          </cell>
          <cell r="L3325">
            <v>31</v>
          </cell>
          <cell r="M3325">
            <v>3.43</v>
          </cell>
          <cell r="P3325" t="str">
            <v/>
          </cell>
          <cell r="S3325" t="str">
            <v/>
          </cell>
          <cell r="T3325" t="str">
            <v/>
          </cell>
          <cell r="U3325" t="str">
            <v/>
          </cell>
          <cell r="W3325">
            <v>32.26</v>
          </cell>
          <cell r="X3325">
            <v>4.09</v>
          </cell>
          <cell r="AA3325" t="str">
            <v/>
          </cell>
          <cell r="AD3325" t="str">
            <v/>
          </cell>
          <cell r="AE3325" t="str">
            <v/>
          </cell>
          <cell r="AF3325" t="str">
            <v/>
          </cell>
        </row>
        <row r="3326">
          <cell r="D3326" t="str">
            <v>186613715</v>
          </cell>
          <cell r="E3326">
            <v>1866137</v>
          </cell>
          <cell r="F3326" t="str">
            <v>BGP (Connect I) 3 Business Gas</v>
          </cell>
          <cell r="G3326" t="str">
            <v>G</v>
          </cell>
          <cell r="H3326" t="str">
            <v>NORTHERN</v>
          </cell>
          <cell r="I3326">
            <v>15</v>
          </cell>
          <cell r="J3326" t="str">
            <v>ICE0</v>
          </cell>
          <cell r="K3326" t="str">
            <v>STANDARD</v>
          </cell>
          <cell r="L3326">
            <v>31</v>
          </cell>
          <cell r="M3326">
            <v>3.32</v>
          </cell>
          <cell r="P3326" t="str">
            <v/>
          </cell>
          <cell r="S3326" t="str">
            <v/>
          </cell>
          <cell r="T3326" t="str">
            <v/>
          </cell>
          <cell r="U3326" t="str">
            <v/>
          </cell>
          <cell r="W3326">
            <v>32.26</v>
          </cell>
          <cell r="X3326">
            <v>3.96</v>
          </cell>
          <cell r="AA3326" t="str">
            <v/>
          </cell>
          <cell r="AD3326" t="str">
            <v/>
          </cell>
          <cell r="AE3326" t="str">
            <v/>
          </cell>
          <cell r="AF3326" t="str">
            <v/>
          </cell>
        </row>
        <row r="3327">
          <cell r="D3327" t="str">
            <v>186613716</v>
          </cell>
          <cell r="E3327">
            <v>1866137</v>
          </cell>
          <cell r="F3327" t="str">
            <v>BGP (Connect I) 3 Business Gas</v>
          </cell>
          <cell r="G3327" t="str">
            <v>G</v>
          </cell>
          <cell r="H3327" t="str">
            <v>NORWEB</v>
          </cell>
          <cell r="I3327">
            <v>16</v>
          </cell>
          <cell r="J3327" t="str">
            <v>ICE0</v>
          </cell>
          <cell r="K3327" t="str">
            <v>STANDARD</v>
          </cell>
          <cell r="L3327">
            <v>31</v>
          </cell>
          <cell r="M3327">
            <v>3.43</v>
          </cell>
          <cell r="P3327" t="str">
            <v/>
          </cell>
          <cell r="S3327" t="str">
            <v/>
          </cell>
          <cell r="T3327" t="str">
            <v/>
          </cell>
          <cell r="U3327" t="str">
            <v/>
          </cell>
          <cell r="W3327">
            <v>32.26</v>
          </cell>
          <cell r="X3327">
            <v>4.09</v>
          </cell>
          <cell r="AA3327" t="str">
            <v/>
          </cell>
          <cell r="AD3327" t="str">
            <v/>
          </cell>
          <cell r="AE3327" t="str">
            <v/>
          </cell>
          <cell r="AF3327" t="str">
            <v/>
          </cell>
        </row>
        <row r="3328">
          <cell r="D3328" t="str">
            <v>186613719</v>
          </cell>
          <cell r="E3328">
            <v>1866137</v>
          </cell>
          <cell r="F3328" t="str">
            <v>BGP (Connect I) 3 Business Gas</v>
          </cell>
          <cell r="G3328" t="str">
            <v>G</v>
          </cell>
          <cell r="H3328" t="str">
            <v>SEEBOARD</v>
          </cell>
          <cell r="I3328">
            <v>19</v>
          </cell>
          <cell r="J3328" t="str">
            <v>ICE0</v>
          </cell>
          <cell r="K3328" t="str">
            <v>STANDARD</v>
          </cell>
          <cell r="L3328">
            <v>31</v>
          </cell>
          <cell r="M3328">
            <v>3.57</v>
          </cell>
          <cell r="P3328" t="str">
            <v/>
          </cell>
          <cell r="S3328" t="str">
            <v/>
          </cell>
          <cell r="T3328" t="str">
            <v/>
          </cell>
          <cell r="U3328" t="str">
            <v/>
          </cell>
          <cell r="W3328">
            <v>32.26</v>
          </cell>
          <cell r="X3328">
            <v>4.26</v>
          </cell>
          <cell r="AA3328" t="str">
            <v/>
          </cell>
          <cell r="AD3328" t="str">
            <v/>
          </cell>
          <cell r="AE3328" t="str">
            <v/>
          </cell>
          <cell r="AF3328" t="str">
            <v/>
          </cell>
        </row>
        <row r="3329">
          <cell r="D3329" t="str">
            <v>186613720</v>
          </cell>
          <cell r="E3329">
            <v>1866137</v>
          </cell>
          <cell r="F3329" t="str">
            <v>BGP (Connect I) 3 Business Gas</v>
          </cell>
          <cell r="G3329" t="str">
            <v>G</v>
          </cell>
          <cell r="H3329" t="str">
            <v>SOUTHERN</v>
          </cell>
          <cell r="I3329">
            <v>20</v>
          </cell>
          <cell r="J3329" t="str">
            <v>ICE0</v>
          </cell>
          <cell r="K3329" t="str">
            <v>STANDARD</v>
          </cell>
          <cell r="L3329">
            <v>31</v>
          </cell>
          <cell r="M3329">
            <v>3.62</v>
          </cell>
          <cell r="P3329" t="str">
            <v/>
          </cell>
          <cell r="S3329" t="str">
            <v/>
          </cell>
          <cell r="T3329" t="str">
            <v/>
          </cell>
          <cell r="U3329" t="str">
            <v/>
          </cell>
          <cell r="W3329">
            <v>32.26</v>
          </cell>
          <cell r="X3329">
            <v>4.32</v>
          </cell>
          <cell r="AA3329" t="str">
            <v/>
          </cell>
          <cell r="AD3329" t="str">
            <v/>
          </cell>
          <cell r="AE3329" t="str">
            <v/>
          </cell>
          <cell r="AF3329" t="str">
            <v/>
          </cell>
        </row>
        <row r="3330">
          <cell r="D3330" t="str">
            <v>186613722</v>
          </cell>
          <cell r="E3330">
            <v>1866137</v>
          </cell>
          <cell r="F3330" t="str">
            <v>BGP (Connect I) 3 Business Gas</v>
          </cell>
          <cell r="G3330" t="str">
            <v>G</v>
          </cell>
          <cell r="H3330" t="str">
            <v>SWEB</v>
          </cell>
          <cell r="I3330">
            <v>22</v>
          </cell>
          <cell r="J3330" t="str">
            <v>ICE0</v>
          </cell>
          <cell r="K3330" t="str">
            <v>STANDARD</v>
          </cell>
          <cell r="L3330">
            <v>31</v>
          </cell>
          <cell r="M3330">
            <v>3.76</v>
          </cell>
          <cell r="P3330" t="str">
            <v/>
          </cell>
          <cell r="S3330" t="str">
            <v/>
          </cell>
          <cell r="T3330" t="str">
            <v/>
          </cell>
          <cell r="U3330" t="str">
            <v/>
          </cell>
          <cell r="W3330">
            <v>32.26</v>
          </cell>
          <cell r="X3330">
            <v>4.49</v>
          </cell>
          <cell r="AA3330" t="str">
            <v/>
          </cell>
          <cell r="AD3330" t="str">
            <v/>
          </cell>
          <cell r="AE3330" t="str">
            <v/>
          </cell>
          <cell r="AF3330" t="str">
            <v/>
          </cell>
        </row>
        <row r="3331">
          <cell r="D3331" t="str">
            <v>186613721</v>
          </cell>
          <cell r="E3331">
            <v>1866137</v>
          </cell>
          <cell r="F3331" t="str">
            <v>BGP (Connect I) 3 Business Gas</v>
          </cell>
          <cell r="G3331" t="str">
            <v>G</v>
          </cell>
          <cell r="H3331" t="str">
            <v>SWALEC</v>
          </cell>
          <cell r="I3331">
            <v>21</v>
          </cell>
          <cell r="J3331" t="str">
            <v>ICE0</v>
          </cell>
          <cell r="K3331" t="str">
            <v>STANDARD</v>
          </cell>
          <cell r="L3331">
            <v>31</v>
          </cell>
          <cell r="M3331">
            <v>3.54</v>
          </cell>
          <cell r="P3331" t="str">
            <v/>
          </cell>
          <cell r="S3331" t="str">
            <v/>
          </cell>
          <cell r="T3331" t="str">
            <v/>
          </cell>
          <cell r="U3331" t="str">
            <v/>
          </cell>
          <cell r="W3331">
            <v>32.26</v>
          </cell>
          <cell r="X3331">
            <v>4.22</v>
          </cell>
          <cell r="AA3331" t="str">
            <v/>
          </cell>
          <cell r="AD3331" t="str">
            <v/>
          </cell>
          <cell r="AE3331" t="str">
            <v/>
          </cell>
          <cell r="AF3331" t="str">
            <v/>
          </cell>
        </row>
        <row r="3332">
          <cell r="D3332" t="str">
            <v>186613723</v>
          </cell>
          <cell r="E3332">
            <v>1866137</v>
          </cell>
          <cell r="F3332" t="str">
            <v>BGP (Connect I) 3 Business Gas</v>
          </cell>
          <cell r="G3332" t="str">
            <v>G</v>
          </cell>
          <cell r="H3332" t="str">
            <v>YORKSHIRE</v>
          </cell>
          <cell r="I3332">
            <v>23</v>
          </cell>
          <cell r="J3332" t="str">
            <v>ICE0</v>
          </cell>
          <cell r="K3332" t="str">
            <v>STANDARD</v>
          </cell>
          <cell r="L3332">
            <v>31</v>
          </cell>
          <cell r="M3332">
            <v>3.32</v>
          </cell>
          <cell r="P3332" t="str">
            <v/>
          </cell>
          <cell r="S3332" t="str">
            <v/>
          </cell>
          <cell r="T3332" t="str">
            <v/>
          </cell>
          <cell r="U3332" t="str">
            <v/>
          </cell>
          <cell r="W3332">
            <v>32.26</v>
          </cell>
          <cell r="X3332">
            <v>3.96</v>
          </cell>
          <cell r="AA3332" t="str">
            <v/>
          </cell>
          <cell r="AD3332" t="str">
            <v/>
          </cell>
          <cell r="AE3332" t="str">
            <v/>
          </cell>
          <cell r="AF3332" t="str">
            <v/>
          </cell>
        </row>
        <row r="3333">
          <cell r="D3333" t="str">
            <v>186613718</v>
          </cell>
          <cell r="E3333">
            <v>1866137</v>
          </cell>
          <cell r="F3333" t="str">
            <v>BGP (Connect I) 3 Business Gas</v>
          </cell>
          <cell r="G3333" t="str">
            <v>G</v>
          </cell>
          <cell r="H3333" t="str">
            <v>SCOTTISH POWER</v>
          </cell>
          <cell r="I3333">
            <v>18</v>
          </cell>
          <cell r="J3333" t="str">
            <v>ICE0</v>
          </cell>
          <cell r="K3333" t="str">
            <v>STANDARD</v>
          </cell>
          <cell r="L3333">
            <v>31</v>
          </cell>
          <cell r="M3333">
            <v>3.52</v>
          </cell>
          <cell r="P3333" t="str">
            <v/>
          </cell>
          <cell r="S3333" t="str">
            <v/>
          </cell>
          <cell r="T3333" t="str">
            <v/>
          </cell>
          <cell r="U3333" t="str">
            <v/>
          </cell>
          <cell r="W3333">
            <v>32.26</v>
          </cell>
          <cell r="X3333">
            <v>4.2</v>
          </cell>
          <cell r="AA3333" t="str">
            <v/>
          </cell>
          <cell r="AD3333" t="str">
            <v/>
          </cell>
          <cell r="AE3333" t="str">
            <v/>
          </cell>
          <cell r="AF3333" t="str">
            <v/>
          </cell>
        </row>
        <row r="3334">
          <cell r="D3334" t="str">
            <v>186613717</v>
          </cell>
          <cell r="E3334">
            <v>1866137</v>
          </cell>
          <cell r="F3334" t="str">
            <v>BGP (Connect I) 3 Business Gas</v>
          </cell>
          <cell r="G3334" t="str">
            <v>G</v>
          </cell>
          <cell r="H3334" t="str">
            <v>SCOTTISH HYDRO</v>
          </cell>
          <cell r="I3334">
            <v>17</v>
          </cell>
          <cell r="J3334" t="str">
            <v>ICE0</v>
          </cell>
          <cell r="K3334" t="str">
            <v>STANDARD</v>
          </cell>
          <cell r="L3334">
            <v>31</v>
          </cell>
          <cell r="M3334">
            <v>3.52</v>
          </cell>
          <cell r="P3334" t="str">
            <v/>
          </cell>
          <cell r="S3334" t="str">
            <v/>
          </cell>
          <cell r="T3334" t="str">
            <v/>
          </cell>
          <cell r="U3334" t="str">
            <v/>
          </cell>
          <cell r="W3334">
            <v>32.26</v>
          </cell>
          <cell r="X3334">
            <v>4.2</v>
          </cell>
          <cell r="AA3334" t="str">
            <v/>
          </cell>
          <cell r="AD3334" t="str">
            <v/>
          </cell>
          <cell r="AE3334" t="str">
            <v/>
          </cell>
          <cell r="AF3334" t="str">
            <v/>
          </cell>
        </row>
        <row r="3335">
          <cell r="D3335" t="str">
            <v>186613810</v>
          </cell>
          <cell r="E3335">
            <v>1866138</v>
          </cell>
          <cell r="F3335" t="str">
            <v>BGP (Connect J) 3 Business Gas</v>
          </cell>
          <cell r="G3335" t="str">
            <v>G</v>
          </cell>
          <cell r="H3335" t="str">
            <v>EASTERN</v>
          </cell>
          <cell r="I3335">
            <v>10</v>
          </cell>
          <cell r="J3335" t="str">
            <v>ICE0</v>
          </cell>
          <cell r="K3335" t="str">
            <v>STANDARD</v>
          </cell>
          <cell r="L3335">
            <v>31</v>
          </cell>
          <cell r="M3335">
            <v>3.78</v>
          </cell>
          <cell r="P3335" t="str">
            <v/>
          </cell>
          <cell r="S3335" t="str">
            <v/>
          </cell>
          <cell r="T3335" t="str">
            <v/>
          </cell>
          <cell r="U3335" t="str">
            <v/>
          </cell>
          <cell r="W3335">
            <v>32.26</v>
          </cell>
          <cell r="X3335">
            <v>4.47</v>
          </cell>
          <cell r="AA3335" t="str">
            <v/>
          </cell>
          <cell r="AD3335" t="str">
            <v/>
          </cell>
          <cell r="AE3335" t="str">
            <v/>
          </cell>
          <cell r="AF3335" t="str">
            <v/>
          </cell>
        </row>
        <row r="3336">
          <cell r="D3336" t="str">
            <v>186613811</v>
          </cell>
          <cell r="E3336">
            <v>1866138</v>
          </cell>
          <cell r="F3336" t="str">
            <v>BGP (Connect J) 3 Business Gas</v>
          </cell>
          <cell r="G3336" t="str">
            <v>G</v>
          </cell>
          <cell r="H3336" t="str">
            <v>EAST MIDLANDS</v>
          </cell>
          <cell r="I3336">
            <v>11</v>
          </cell>
          <cell r="J3336" t="str">
            <v>ICE0</v>
          </cell>
          <cell r="K3336" t="str">
            <v>STANDARD</v>
          </cell>
          <cell r="L3336">
            <v>31</v>
          </cell>
          <cell r="M3336">
            <v>3.51</v>
          </cell>
          <cell r="P3336" t="str">
            <v/>
          </cell>
          <cell r="S3336" t="str">
            <v/>
          </cell>
          <cell r="T3336" t="str">
            <v/>
          </cell>
          <cell r="U3336" t="str">
            <v/>
          </cell>
          <cell r="W3336">
            <v>32.26</v>
          </cell>
          <cell r="X3336">
            <v>4.1500000000000004</v>
          </cell>
          <cell r="AA3336" t="str">
            <v/>
          </cell>
          <cell r="AD3336" t="str">
            <v/>
          </cell>
          <cell r="AE3336" t="str">
            <v/>
          </cell>
          <cell r="AF3336" t="str">
            <v/>
          </cell>
        </row>
        <row r="3337">
          <cell r="D3337" t="str">
            <v>186613812</v>
          </cell>
          <cell r="E3337">
            <v>1866138</v>
          </cell>
          <cell r="F3337" t="str">
            <v>BGP (Connect J) 3 Business Gas</v>
          </cell>
          <cell r="G3337" t="str">
            <v>G</v>
          </cell>
          <cell r="H3337" t="str">
            <v>LONDON</v>
          </cell>
          <cell r="I3337">
            <v>12</v>
          </cell>
          <cell r="J3337" t="str">
            <v>ICE0</v>
          </cell>
          <cell r="K3337" t="str">
            <v>STANDARD</v>
          </cell>
          <cell r="L3337">
            <v>31</v>
          </cell>
          <cell r="M3337">
            <v>3.8</v>
          </cell>
          <cell r="P3337" t="str">
            <v/>
          </cell>
          <cell r="S3337" t="str">
            <v/>
          </cell>
          <cell r="T3337" t="str">
            <v/>
          </cell>
          <cell r="U3337" t="str">
            <v/>
          </cell>
          <cell r="W3337">
            <v>32.26</v>
          </cell>
          <cell r="X3337">
            <v>4.5</v>
          </cell>
          <cell r="AA3337" t="str">
            <v/>
          </cell>
          <cell r="AD3337" t="str">
            <v/>
          </cell>
          <cell r="AE3337" t="str">
            <v/>
          </cell>
          <cell r="AF3337" t="str">
            <v/>
          </cell>
        </row>
        <row r="3338">
          <cell r="D3338" t="str">
            <v>186613813</v>
          </cell>
          <cell r="E3338">
            <v>1866138</v>
          </cell>
          <cell r="F3338" t="str">
            <v>BGP (Connect J) 3 Business Gas</v>
          </cell>
          <cell r="G3338" t="str">
            <v>G</v>
          </cell>
          <cell r="H3338" t="str">
            <v>MANWEB</v>
          </cell>
          <cell r="I3338">
            <v>13</v>
          </cell>
          <cell r="J3338" t="str">
            <v>ICE0</v>
          </cell>
          <cell r="K3338" t="str">
            <v>STANDARD</v>
          </cell>
          <cell r="L3338">
            <v>31</v>
          </cell>
          <cell r="M3338">
            <v>3.68</v>
          </cell>
          <cell r="P3338" t="str">
            <v/>
          </cell>
          <cell r="S3338" t="str">
            <v/>
          </cell>
          <cell r="T3338" t="str">
            <v/>
          </cell>
          <cell r="U3338" t="str">
            <v/>
          </cell>
          <cell r="W3338">
            <v>32.26</v>
          </cell>
          <cell r="X3338">
            <v>4.3499999999999996</v>
          </cell>
          <cell r="AA3338" t="str">
            <v/>
          </cell>
          <cell r="AD3338" t="str">
            <v/>
          </cell>
          <cell r="AE3338" t="str">
            <v/>
          </cell>
          <cell r="AF3338" t="str">
            <v/>
          </cell>
        </row>
        <row r="3339">
          <cell r="D3339" t="str">
            <v>186613814</v>
          </cell>
          <cell r="E3339">
            <v>1866138</v>
          </cell>
          <cell r="F3339" t="str">
            <v>BGP (Connect J) 3 Business Gas</v>
          </cell>
          <cell r="G3339" t="str">
            <v>G</v>
          </cell>
          <cell r="H3339" t="str">
            <v>MIDLANDS</v>
          </cell>
          <cell r="I3339">
            <v>14</v>
          </cell>
          <cell r="J3339" t="str">
            <v>ICE0</v>
          </cell>
          <cell r="K3339" t="str">
            <v>STANDARD</v>
          </cell>
          <cell r="L3339">
            <v>31</v>
          </cell>
          <cell r="M3339">
            <v>3.63</v>
          </cell>
          <cell r="P3339" t="str">
            <v/>
          </cell>
          <cell r="S3339" t="str">
            <v/>
          </cell>
          <cell r="T3339" t="str">
            <v/>
          </cell>
          <cell r="U3339" t="str">
            <v/>
          </cell>
          <cell r="W3339">
            <v>32.26</v>
          </cell>
          <cell r="X3339">
            <v>4.29</v>
          </cell>
          <cell r="AA3339" t="str">
            <v/>
          </cell>
          <cell r="AD3339" t="str">
            <v/>
          </cell>
          <cell r="AE3339" t="str">
            <v/>
          </cell>
          <cell r="AF3339" t="str">
            <v/>
          </cell>
        </row>
        <row r="3340">
          <cell r="D3340" t="str">
            <v>186613815</v>
          </cell>
          <cell r="E3340">
            <v>1866138</v>
          </cell>
          <cell r="F3340" t="str">
            <v>BGP (Connect J) 3 Business Gas</v>
          </cell>
          <cell r="G3340" t="str">
            <v>G</v>
          </cell>
          <cell r="H3340" t="str">
            <v>NORTHERN</v>
          </cell>
          <cell r="I3340">
            <v>15</v>
          </cell>
          <cell r="J3340" t="str">
            <v>ICE0</v>
          </cell>
          <cell r="K3340" t="str">
            <v>STANDARD</v>
          </cell>
          <cell r="L3340">
            <v>31</v>
          </cell>
          <cell r="M3340">
            <v>3.52</v>
          </cell>
          <cell r="P3340" t="str">
            <v/>
          </cell>
          <cell r="S3340" t="str">
            <v/>
          </cell>
          <cell r="T3340" t="str">
            <v/>
          </cell>
          <cell r="U3340" t="str">
            <v/>
          </cell>
          <cell r="W3340">
            <v>32.26</v>
          </cell>
          <cell r="X3340">
            <v>4.16</v>
          </cell>
          <cell r="AA3340" t="str">
            <v/>
          </cell>
          <cell r="AD3340" t="str">
            <v/>
          </cell>
          <cell r="AE3340" t="str">
            <v/>
          </cell>
          <cell r="AF3340" t="str">
            <v/>
          </cell>
        </row>
        <row r="3341">
          <cell r="D3341" t="str">
            <v>186613816</v>
          </cell>
          <cell r="E3341">
            <v>1866138</v>
          </cell>
          <cell r="F3341" t="str">
            <v>BGP (Connect J) 3 Business Gas</v>
          </cell>
          <cell r="G3341" t="str">
            <v>G</v>
          </cell>
          <cell r="H3341" t="str">
            <v>NORWEB</v>
          </cell>
          <cell r="I3341">
            <v>16</v>
          </cell>
          <cell r="J3341" t="str">
            <v>ICE0</v>
          </cell>
          <cell r="K3341" t="str">
            <v>STANDARD</v>
          </cell>
          <cell r="L3341">
            <v>31</v>
          </cell>
          <cell r="M3341">
            <v>3.63</v>
          </cell>
          <cell r="P3341" t="str">
            <v/>
          </cell>
          <cell r="S3341" t="str">
            <v/>
          </cell>
          <cell r="T3341" t="str">
            <v/>
          </cell>
          <cell r="U3341" t="str">
            <v/>
          </cell>
          <cell r="W3341">
            <v>32.26</v>
          </cell>
          <cell r="X3341">
            <v>4.29</v>
          </cell>
          <cell r="AA3341" t="str">
            <v/>
          </cell>
          <cell r="AD3341" t="str">
            <v/>
          </cell>
          <cell r="AE3341" t="str">
            <v/>
          </cell>
          <cell r="AF3341" t="str">
            <v/>
          </cell>
        </row>
        <row r="3342">
          <cell r="D3342" t="str">
            <v>186613819</v>
          </cell>
          <cell r="E3342">
            <v>1866138</v>
          </cell>
          <cell r="F3342" t="str">
            <v>BGP (Connect J) 3 Business Gas</v>
          </cell>
          <cell r="G3342" t="str">
            <v>G</v>
          </cell>
          <cell r="H3342" t="str">
            <v>SEEBOARD</v>
          </cell>
          <cell r="I3342">
            <v>19</v>
          </cell>
          <cell r="J3342" t="str">
            <v>ICE0</v>
          </cell>
          <cell r="K3342" t="str">
            <v>STANDARD</v>
          </cell>
          <cell r="L3342">
            <v>31</v>
          </cell>
          <cell r="M3342">
            <v>3.77</v>
          </cell>
          <cell r="P3342" t="str">
            <v/>
          </cell>
          <cell r="S3342" t="str">
            <v/>
          </cell>
          <cell r="T3342" t="str">
            <v/>
          </cell>
          <cell r="U3342" t="str">
            <v/>
          </cell>
          <cell r="W3342">
            <v>32.26</v>
          </cell>
          <cell r="X3342">
            <v>4.46</v>
          </cell>
          <cell r="AA3342" t="str">
            <v/>
          </cell>
          <cell r="AD3342" t="str">
            <v/>
          </cell>
          <cell r="AE3342" t="str">
            <v/>
          </cell>
          <cell r="AF3342" t="str">
            <v/>
          </cell>
        </row>
        <row r="3343">
          <cell r="D3343" t="str">
            <v>186613820</v>
          </cell>
          <cell r="E3343">
            <v>1866138</v>
          </cell>
          <cell r="F3343" t="str">
            <v>BGP (Connect J) 3 Business Gas</v>
          </cell>
          <cell r="G3343" t="str">
            <v>G</v>
          </cell>
          <cell r="H3343" t="str">
            <v>SOUTHERN</v>
          </cell>
          <cell r="I3343">
            <v>20</v>
          </cell>
          <cell r="J3343" t="str">
            <v>ICE0</v>
          </cell>
          <cell r="K3343" t="str">
            <v>STANDARD</v>
          </cell>
          <cell r="L3343">
            <v>31</v>
          </cell>
          <cell r="M3343">
            <v>3.82</v>
          </cell>
          <cell r="P3343" t="str">
            <v/>
          </cell>
          <cell r="S3343" t="str">
            <v/>
          </cell>
          <cell r="T3343" t="str">
            <v/>
          </cell>
          <cell r="U3343" t="str">
            <v/>
          </cell>
          <cell r="W3343">
            <v>32.26</v>
          </cell>
          <cell r="X3343">
            <v>4.5199999999999996</v>
          </cell>
          <cell r="AA3343" t="str">
            <v/>
          </cell>
          <cell r="AD3343" t="str">
            <v/>
          </cell>
          <cell r="AE3343" t="str">
            <v/>
          </cell>
          <cell r="AF3343" t="str">
            <v/>
          </cell>
        </row>
        <row r="3344">
          <cell r="D3344" t="str">
            <v>186613822</v>
          </cell>
          <cell r="E3344">
            <v>1866138</v>
          </cell>
          <cell r="F3344" t="str">
            <v>BGP (Connect J) 3 Business Gas</v>
          </cell>
          <cell r="G3344" t="str">
            <v>G</v>
          </cell>
          <cell r="H3344" t="str">
            <v>SWEB</v>
          </cell>
          <cell r="I3344">
            <v>22</v>
          </cell>
          <cell r="J3344" t="str">
            <v>ICE0</v>
          </cell>
          <cell r="K3344" t="str">
            <v>STANDARD</v>
          </cell>
          <cell r="L3344">
            <v>31</v>
          </cell>
          <cell r="M3344">
            <v>3.96</v>
          </cell>
          <cell r="P3344" t="str">
            <v/>
          </cell>
          <cell r="S3344" t="str">
            <v/>
          </cell>
          <cell r="T3344" t="str">
            <v/>
          </cell>
          <cell r="U3344" t="str">
            <v/>
          </cell>
          <cell r="W3344">
            <v>32.26</v>
          </cell>
          <cell r="X3344">
            <v>4.6900000000000004</v>
          </cell>
          <cell r="AA3344" t="str">
            <v/>
          </cell>
          <cell r="AD3344" t="str">
            <v/>
          </cell>
          <cell r="AE3344" t="str">
            <v/>
          </cell>
          <cell r="AF3344" t="str">
            <v/>
          </cell>
        </row>
        <row r="3345">
          <cell r="D3345" t="str">
            <v>186613821</v>
          </cell>
          <cell r="E3345">
            <v>1866138</v>
          </cell>
          <cell r="F3345" t="str">
            <v>BGP (Connect J) 3 Business Gas</v>
          </cell>
          <cell r="G3345" t="str">
            <v>G</v>
          </cell>
          <cell r="H3345" t="str">
            <v>SWALEC</v>
          </cell>
          <cell r="I3345">
            <v>21</v>
          </cell>
          <cell r="J3345" t="str">
            <v>ICE0</v>
          </cell>
          <cell r="K3345" t="str">
            <v>STANDARD</v>
          </cell>
          <cell r="L3345">
            <v>31</v>
          </cell>
          <cell r="M3345">
            <v>3.74</v>
          </cell>
          <cell r="P3345" t="str">
            <v/>
          </cell>
          <cell r="S3345" t="str">
            <v/>
          </cell>
          <cell r="T3345" t="str">
            <v/>
          </cell>
          <cell r="U3345" t="str">
            <v/>
          </cell>
          <cell r="W3345">
            <v>32.26</v>
          </cell>
          <cell r="X3345">
            <v>4.42</v>
          </cell>
          <cell r="AA3345" t="str">
            <v/>
          </cell>
          <cell r="AD3345" t="str">
            <v/>
          </cell>
          <cell r="AE3345" t="str">
            <v/>
          </cell>
          <cell r="AF3345" t="str">
            <v/>
          </cell>
        </row>
        <row r="3346">
          <cell r="D3346" t="str">
            <v>186613823</v>
          </cell>
          <cell r="E3346">
            <v>1866138</v>
          </cell>
          <cell r="F3346" t="str">
            <v>BGP (Connect J) 3 Business Gas</v>
          </cell>
          <cell r="G3346" t="str">
            <v>G</v>
          </cell>
          <cell r="H3346" t="str">
            <v>YORKSHIRE</v>
          </cell>
          <cell r="I3346">
            <v>23</v>
          </cell>
          <cell r="J3346" t="str">
            <v>ICE0</v>
          </cell>
          <cell r="K3346" t="str">
            <v>STANDARD</v>
          </cell>
          <cell r="L3346">
            <v>31</v>
          </cell>
          <cell r="M3346">
            <v>3.52</v>
          </cell>
          <cell r="P3346" t="str">
            <v/>
          </cell>
          <cell r="S3346" t="str">
            <v/>
          </cell>
          <cell r="T3346" t="str">
            <v/>
          </cell>
          <cell r="U3346" t="str">
            <v/>
          </cell>
          <cell r="W3346">
            <v>32.26</v>
          </cell>
          <cell r="X3346">
            <v>4.16</v>
          </cell>
          <cell r="AA3346" t="str">
            <v/>
          </cell>
          <cell r="AD3346" t="str">
            <v/>
          </cell>
          <cell r="AE3346" t="str">
            <v/>
          </cell>
          <cell r="AF3346" t="str">
            <v/>
          </cell>
        </row>
        <row r="3347">
          <cell r="D3347" t="str">
            <v>186613818</v>
          </cell>
          <cell r="E3347">
            <v>1866138</v>
          </cell>
          <cell r="F3347" t="str">
            <v>BGP (Connect J) 3 Business Gas</v>
          </cell>
          <cell r="G3347" t="str">
            <v>G</v>
          </cell>
          <cell r="H3347" t="str">
            <v>SCOTTISH POWER</v>
          </cell>
          <cell r="I3347">
            <v>18</v>
          </cell>
          <cell r="J3347" t="str">
            <v>ICE0</v>
          </cell>
          <cell r="K3347" t="str">
            <v>STANDARD</v>
          </cell>
          <cell r="L3347">
            <v>31</v>
          </cell>
          <cell r="M3347">
            <v>3.72</v>
          </cell>
          <cell r="P3347" t="str">
            <v/>
          </cell>
          <cell r="S3347" t="str">
            <v/>
          </cell>
          <cell r="T3347" t="str">
            <v/>
          </cell>
          <cell r="U3347" t="str">
            <v/>
          </cell>
          <cell r="W3347">
            <v>32.26</v>
          </cell>
          <cell r="X3347">
            <v>4.4000000000000004</v>
          </cell>
          <cell r="AA3347" t="str">
            <v/>
          </cell>
          <cell r="AD3347" t="str">
            <v/>
          </cell>
          <cell r="AE3347" t="str">
            <v/>
          </cell>
          <cell r="AF3347" t="str">
            <v/>
          </cell>
        </row>
        <row r="3348">
          <cell r="D3348" t="str">
            <v>186613817</v>
          </cell>
          <cell r="E3348">
            <v>1866138</v>
          </cell>
          <cell r="F3348" t="str">
            <v>BGP (Connect J) 3 Business Gas</v>
          </cell>
          <cell r="G3348" t="str">
            <v>G</v>
          </cell>
          <cell r="H3348" t="str">
            <v>SCOTTISH HYDRO</v>
          </cell>
          <cell r="I3348">
            <v>17</v>
          </cell>
          <cell r="J3348" t="str">
            <v>ICE0</v>
          </cell>
          <cell r="K3348" t="str">
            <v>STANDARD</v>
          </cell>
          <cell r="L3348">
            <v>31</v>
          </cell>
          <cell r="M3348">
            <v>3.72</v>
          </cell>
          <cell r="P3348" t="str">
            <v/>
          </cell>
          <cell r="S3348" t="str">
            <v/>
          </cell>
          <cell r="T3348" t="str">
            <v/>
          </cell>
          <cell r="U3348" t="str">
            <v/>
          </cell>
          <cell r="W3348">
            <v>32.26</v>
          </cell>
          <cell r="X3348">
            <v>4.4000000000000004</v>
          </cell>
          <cell r="AA3348" t="str">
            <v/>
          </cell>
          <cell r="AD3348" t="str">
            <v/>
          </cell>
          <cell r="AE3348" t="str">
            <v/>
          </cell>
          <cell r="AF3348" t="str">
            <v/>
          </cell>
        </row>
        <row r="3349">
          <cell r="D3349" t="str">
            <v>186613910</v>
          </cell>
          <cell r="E3349">
            <v>1866139</v>
          </cell>
          <cell r="F3349" t="str">
            <v>BGP (Connect K) 3 Business Gas</v>
          </cell>
          <cell r="G3349" t="str">
            <v>G</v>
          </cell>
          <cell r="H3349" t="str">
            <v>EASTERN</v>
          </cell>
          <cell r="I3349">
            <v>10</v>
          </cell>
          <cell r="J3349" t="str">
            <v>ICE0</v>
          </cell>
          <cell r="K3349" t="str">
            <v>STANDARD</v>
          </cell>
          <cell r="L3349">
            <v>31</v>
          </cell>
          <cell r="M3349">
            <v>3.88</v>
          </cell>
          <cell r="P3349" t="str">
            <v/>
          </cell>
          <cell r="S3349" t="str">
            <v/>
          </cell>
          <cell r="T3349" t="str">
            <v/>
          </cell>
          <cell r="U3349" t="str">
            <v/>
          </cell>
          <cell r="W3349">
            <v>32.26</v>
          </cell>
          <cell r="X3349">
            <v>4.57</v>
          </cell>
          <cell r="AA3349" t="str">
            <v/>
          </cell>
          <cell r="AD3349" t="str">
            <v/>
          </cell>
          <cell r="AE3349" t="str">
            <v/>
          </cell>
          <cell r="AF3349" t="str">
            <v/>
          </cell>
        </row>
        <row r="3350">
          <cell r="D3350" t="str">
            <v>186613911</v>
          </cell>
          <cell r="E3350">
            <v>1866139</v>
          </cell>
          <cell r="F3350" t="str">
            <v>BGP (Connect K) 3 Business Gas</v>
          </cell>
          <cell r="G3350" t="str">
            <v>G</v>
          </cell>
          <cell r="H3350" t="str">
            <v>EAST MIDLANDS</v>
          </cell>
          <cell r="I3350">
            <v>11</v>
          </cell>
          <cell r="J3350" t="str">
            <v>ICE0</v>
          </cell>
          <cell r="K3350" t="str">
            <v>STANDARD</v>
          </cell>
          <cell r="L3350">
            <v>31</v>
          </cell>
          <cell r="M3350">
            <v>3.61</v>
          </cell>
          <cell r="P3350" t="str">
            <v/>
          </cell>
          <cell r="S3350" t="str">
            <v/>
          </cell>
          <cell r="T3350" t="str">
            <v/>
          </cell>
          <cell r="U3350" t="str">
            <v/>
          </cell>
          <cell r="W3350">
            <v>32.26</v>
          </cell>
          <cell r="X3350">
            <v>4.25</v>
          </cell>
          <cell r="AA3350" t="str">
            <v/>
          </cell>
          <cell r="AD3350" t="str">
            <v/>
          </cell>
          <cell r="AE3350" t="str">
            <v/>
          </cell>
          <cell r="AF3350" t="str">
            <v/>
          </cell>
        </row>
        <row r="3351">
          <cell r="D3351" t="str">
            <v>186613912</v>
          </cell>
          <cell r="E3351">
            <v>1866139</v>
          </cell>
          <cell r="F3351" t="str">
            <v>BGP (Connect K) 3 Business Gas</v>
          </cell>
          <cell r="G3351" t="str">
            <v>G</v>
          </cell>
          <cell r="H3351" t="str">
            <v>LONDON</v>
          </cell>
          <cell r="I3351">
            <v>12</v>
          </cell>
          <cell r="J3351" t="str">
            <v>ICE0</v>
          </cell>
          <cell r="K3351" t="str">
            <v>STANDARD</v>
          </cell>
          <cell r="L3351">
            <v>31</v>
          </cell>
          <cell r="M3351">
            <v>3.9</v>
          </cell>
          <cell r="P3351" t="str">
            <v/>
          </cell>
          <cell r="S3351" t="str">
            <v/>
          </cell>
          <cell r="T3351" t="str">
            <v/>
          </cell>
          <cell r="U3351" t="str">
            <v/>
          </cell>
          <cell r="W3351">
            <v>32.26</v>
          </cell>
          <cell r="X3351">
            <v>4.5999999999999996</v>
          </cell>
          <cell r="AA3351" t="str">
            <v/>
          </cell>
          <cell r="AD3351" t="str">
            <v/>
          </cell>
          <cell r="AE3351" t="str">
            <v/>
          </cell>
          <cell r="AF3351" t="str">
            <v/>
          </cell>
        </row>
        <row r="3352">
          <cell r="D3352" t="str">
            <v>186613913</v>
          </cell>
          <cell r="E3352">
            <v>1866139</v>
          </cell>
          <cell r="F3352" t="str">
            <v>BGP (Connect K) 3 Business Gas</v>
          </cell>
          <cell r="G3352" t="str">
            <v>G</v>
          </cell>
          <cell r="H3352" t="str">
            <v>MANWEB</v>
          </cell>
          <cell r="I3352">
            <v>13</v>
          </cell>
          <cell r="J3352" t="str">
            <v>ICE0</v>
          </cell>
          <cell r="K3352" t="str">
            <v>STANDARD</v>
          </cell>
          <cell r="L3352">
            <v>31</v>
          </cell>
          <cell r="M3352">
            <v>3.78</v>
          </cell>
          <cell r="P3352" t="str">
            <v/>
          </cell>
          <cell r="S3352" t="str">
            <v/>
          </cell>
          <cell r="T3352" t="str">
            <v/>
          </cell>
          <cell r="U3352" t="str">
            <v/>
          </cell>
          <cell r="W3352">
            <v>32.26</v>
          </cell>
          <cell r="X3352">
            <v>4.45</v>
          </cell>
          <cell r="AA3352" t="str">
            <v/>
          </cell>
          <cell r="AD3352" t="str">
            <v/>
          </cell>
          <cell r="AE3352" t="str">
            <v/>
          </cell>
          <cell r="AF3352" t="str">
            <v/>
          </cell>
        </row>
        <row r="3353">
          <cell r="D3353" t="str">
            <v>186613914</v>
          </cell>
          <cell r="E3353">
            <v>1866139</v>
          </cell>
          <cell r="F3353" t="str">
            <v>BGP (Connect K) 3 Business Gas</v>
          </cell>
          <cell r="G3353" t="str">
            <v>G</v>
          </cell>
          <cell r="H3353" t="str">
            <v>MIDLANDS</v>
          </cell>
          <cell r="I3353">
            <v>14</v>
          </cell>
          <cell r="J3353" t="str">
            <v>ICE0</v>
          </cell>
          <cell r="K3353" t="str">
            <v>STANDARD</v>
          </cell>
          <cell r="L3353">
            <v>31</v>
          </cell>
          <cell r="M3353">
            <v>3.73</v>
          </cell>
          <cell r="P3353" t="str">
            <v/>
          </cell>
          <cell r="S3353" t="str">
            <v/>
          </cell>
          <cell r="T3353" t="str">
            <v/>
          </cell>
          <cell r="U3353" t="str">
            <v/>
          </cell>
          <cell r="W3353">
            <v>32.26</v>
          </cell>
          <cell r="X3353">
            <v>4.3899999999999997</v>
          </cell>
          <cell r="AA3353" t="str">
            <v/>
          </cell>
          <cell r="AD3353" t="str">
            <v/>
          </cell>
          <cell r="AE3353" t="str">
            <v/>
          </cell>
          <cell r="AF3353" t="str">
            <v/>
          </cell>
        </row>
        <row r="3354">
          <cell r="D3354" t="str">
            <v>186613915</v>
          </cell>
          <cell r="E3354">
            <v>1866139</v>
          </cell>
          <cell r="F3354" t="str">
            <v>BGP (Connect K) 3 Business Gas</v>
          </cell>
          <cell r="G3354" t="str">
            <v>G</v>
          </cell>
          <cell r="H3354" t="str">
            <v>NORTHERN</v>
          </cell>
          <cell r="I3354">
            <v>15</v>
          </cell>
          <cell r="J3354" t="str">
            <v>ICE0</v>
          </cell>
          <cell r="K3354" t="str">
            <v>STANDARD</v>
          </cell>
          <cell r="L3354">
            <v>31</v>
          </cell>
          <cell r="M3354">
            <v>3.62</v>
          </cell>
          <cell r="P3354" t="str">
            <v/>
          </cell>
          <cell r="S3354" t="str">
            <v/>
          </cell>
          <cell r="T3354" t="str">
            <v/>
          </cell>
          <cell r="U3354" t="str">
            <v/>
          </cell>
          <cell r="W3354">
            <v>32.26</v>
          </cell>
          <cell r="X3354">
            <v>4.26</v>
          </cell>
          <cell r="AA3354" t="str">
            <v/>
          </cell>
          <cell r="AD3354" t="str">
            <v/>
          </cell>
          <cell r="AE3354" t="str">
            <v/>
          </cell>
          <cell r="AF3354" t="str">
            <v/>
          </cell>
        </row>
        <row r="3355">
          <cell r="D3355" t="str">
            <v>186613916</v>
          </cell>
          <cell r="E3355">
            <v>1866139</v>
          </cell>
          <cell r="F3355" t="str">
            <v>BGP (Connect K) 3 Business Gas</v>
          </cell>
          <cell r="G3355" t="str">
            <v>G</v>
          </cell>
          <cell r="H3355" t="str">
            <v>NORWEB</v>
          </cell>
          <cell r="I3355">
            <v>16</v>
          </cell>
          <cell r="J3355" t="str">
            <v>ICE0</v>
          </cell>
          <cell r="K3355" t="str">
            <v>STANDARD</v>
          </cell>
          <cell r="L3355">
            <v>31</v>
          </cell>
          <cell r="M3355">
            <v>3.73</v>
          </cell>
          <cell r="P3355" t="str">
            <v/>
          </cell>
          <cell r="S3355" t="str">
            <v/>
          </cell>
          <cell r="T3355" t="str">
            <v/>
          </cell>
          <cell r="U3355" t="str">
            <v/>
          </cell>
          <cell r="W3355">
            <v>32.26</v>
          </cell>
          <cell r="X3355">
            <v>4.3899999999999997</v>
          </cell>
          <cell r="AA3355" t="str">
            <v/>
          </cell>
          <cell r="AD3355" t="str">
            <v/>
          </cell>
          <cell r="AE3355" t="str">
            <v/>
          </cell>
          <cell r="AF3355" t="str">
            <v/>
          </cell>
        </row>
        <row r="3356">
          <cell r="D3356" t="str">
            <v>186613919</v>
          </cell>
          <cell r="E3356">
            <v>1866139</v>
          </cell>
          <cell r="F3356" t="str">
            <v>BGP (Connect K) 3 Business Gas</v>
          </cell>
          <cell r="G3356" t="str">
            <v>G</v>
          </cell>
          <cell r="H3356" t="str">
            <v>SEEBOARD</v>
          </cell>
          <cell r="I3356">
            <v>19</v>
          </cell>
          <cell r="J3356" t="str">
            <v>ICE0</v>
          </cell>
          <cell r="K3356" t="str">
            <v>STANDARD</v>
          </cell>
          <cell r="L3356">
            <v>31</v>
          </cell>
          <cell r="M3356">
            <v>3.87</v>
          </cell>
          <cell r="P3356" t="str">
            <v/>
          </cell>
          <cell r="S3356" t="str">
            <v/>
          </cell>
          <cell r="T3356" t="str">
            <v/>
          </cell>
          <cell r="U3356" t="str">
            <v/>
          </cell>
          <cell r="W3356">
            <v>32.26</v>
          </cell>
          <cell r="X3356">
            <v>4.5599999999999996</v>
          </cell>
          <cell r="AA3356" t="str">
            <v/>
          </cell>
          <cell r="AD3356" t="str">
            <v/>
          </cell>
          <cell r="AE3356" t="str">
            <v/>
          </cell>
          <cell r="AF3356" t="str">
            <v/>
          </cell>
        </row>
        <row r="3357">
          <cell r="D3357" t="str">
            <v>186613920</v>
          </cell>
          <cell r="E3357">
            <v>1866139</v>
          </cell>
          <cell r="F3357" t="str">
            <v>BGP (Connect K) 3 Business Gas</v>
          </cell>
          <cell r="G3357" t="str">
            <v>G</v>
          </cell>
          <cell r="H3357" t="str">
            <v>SOUTHERN</v>
          </cell>
          <cell r="I3357">
            <v>20</v>
          </cell>
          <cell r="J3357" t="str">
            <v>ICE0</v>
          </cell>
          <cell r="K3357" t="str">
            <v>STANDARD</v>
          </cell>
          <cell r="L3357">
            <v>31</v>
          </cell>
          <cell r="M3357">
            <v>3.92</v>
          </cell>
          <cell r="P3357" t="str">
            <v/>
          </cell>
          <cell r="S3357" t="str">
            <v/>
          </cell>
          <cell r="T3357" t="str">
            <v/>
          </cell>
          <cell r="U3357" t="str">
            <v/>
          </cell>
          <cell r="W3357">
            <v>32.26</v>
          </cell>
          <cell r="X3357">
            <v>4.62</v>
          </cell>
          <cell r="AA3357" t="str">
            <v/>
          </cell>
          <cell r="AD3357" t="str">
            <v/>
          </cell>
          <cell r="AE3357" t="str">
            <v/>
          </cell>
          <cell r="AF3357" t="str">
            <v/>
          </cell>
        </row>
        <row r="3358">
          <cell r="D3358" t="str">
            <v>186613922</v>
          </cell>
          <cell r="E3358">
            <v>1866139</v>
          </cell>
          <cell r="F3358" t="str">
            <v>BGP (Connect K) 3 Business Gas</v>
          </cell>
          <cell r="G3358" t="str">
            <v>G</v>
          </cell>
          <cell r="H3358" t="str">
            <v>SWEB</v>
          </cell>
          <cell r="I3358">
            <v>22</v>
          </cell>
          <cell r="J3358" t="str">
            <v>ICE0</v>
          </cell>
          <cell r="K3358" t="str">
            <v>STANDARD</v>
          </cell>
          <cell r="L3358">
            <v>31</v>
          </cell>
          <cell r="M3358">
            <v>4.0599999999999996</v>
          </cell>
          <cell r="P3358" t="str">
            <v/>
          </cell>
          <cell r="S3358" t="str">
            <v/>
          </cell>
          <cell r="T3358" t="str">
            <v/>
          </cell>
          <cell r="U3358" t="str">
            <v/>
          </cell>
          <cell r="W3358">
            <v>32.26</v>
          </cell>
          <cell r="X3358">
            <v>4.79</v>
          </cell>
          <cell r="AA3358" t="str">
            <v/>
          </cell>
          <cell r="AD3358" t="str">
            <v/>
          </cell>
          <cell r="AE3358" t="str">
            <v/>
          </cell>
          <cell r="AF3358" t="str">
            <v/>
          </cell>
        </row>
        <row r="3359">
          <cell r="D3359" t="str">
            <v>186613921</v>
          </cell>
          <cell r="E3359">
            <v>1866139</v>
          </cell>
          <cell r="F3359" t="str">
            <v>BGP (Connect K) 3 Business Gas</v>
          </cell>
          <cell r="G3359" t="str">
            <v>G</v>
          </cell>
          <cell r="H3359" t="str">
            <v>SWALEC</v>
          </cell>
          <cell r="I3359">
            <v>21</v>
          </cell>
          <cell r="J3359" t="str">
            <v>ICE0</v>
          </cell>
          <cell r="K3359" t="str">
            <v>STANDARD</v>
          </cell>
          <cell r="L3359">
            <v>31</v>
          </cell>
          <cell r="M3359">
            <v>3.84</v>
          </cell>
          <cell r="P3359" t="str">
            <v/>
          </cell>
          <cell r="S3359" t="str">
            <v/>
          </cell>
          <cell r="T3359" t="str">
            <v/>
          </cell>
          <cell r="U3359" t="str">
            <v/>
          </cell>
          <cell r="W3359">
            <v>32.26</v>
          </cell>
          <cell r="X3359">
            <v>4.5199999999999996</v>
          </cell>
          <cell r="AA3359" t="str">
            <v/>
          </cell>
          <cell r="AD3359" t="str">
            <v/>
          </cell>
          <cell r="AE3359" t="str">
            <v/>
          </cell>
          <cell r="AF3359" t="str">
            <v/>
          </cell>
        </row>
        <row r="3360">
          <cell r="D3360" t="str">
            <v>186613923</v>
          </cell>
          <cell r="E3360">
            <v>1866139</v>
          </cell>
          <cell r="F3360" t="str">
            <v>BGP (Connect K) 3 Business Gas</v>
          </cell>
          <cell r="G3360" t="str">
            <v>G</v>
          </cell>
          <cell r="H3360" t="str">
            <v>YORKSHIRE</v>
          </cell>
          <cell r="I3360">
            <v>23</v>
          </cell>
          <cell r="J3360" t="str">
            <v>ICE0</v>
          </cell>
          <cell r="K3360" t="str">
            <v>STANDARD</v>
          </cell>
          <cell r="L3360">
            <v>31</v>
          </cell>
          <cell r="M3360">
            <v>3.62</v>
          </cell>
          <cell r="P3360" t="str">
            <v/>
          </cell>
          <cell r="S3360" t="str">
            <v/>
          </cell>
          <cell r="T3360" t="str">
            <v/>
          </cell>
          <cell r="U3360" t="str">
            <v/>
          </cell>
          <cell r="W3360">
            <v>32.26</v>
          </cell>
          <cell r="X3360">
            <v>4.26</v>
          </cell>
          <cell r="AA3360" t="str">
            <v/>
          </cell>
          <cell r="AD3360" t="str">
            <v/>
          </cell>
          <cell r="AE3360" t="str">
            <v/>
          </cell>
          <cell r="AF3360" t="str">
            <v/>
          </cell>
        </row>
        <row r="3361">
          <cell r="D3361" t="str">
            <v>186613918</v>
          </cell>
          <cell r="E3361">
            <v>1866139</v>
          </cell>
          <cell r="F3361" t="str">
            <v>BGP (Connect K) 3 Business Gas</v>
          </cell>
          <cell r="G3361" t="str">
            <v>G</v>
          </cell>
          <cell r="H3361" t="str">
            <v>SCOTTISH POWER</v>
          </cell>
          <cell r="I3361">
            <v>18</v>
          </cell>
          <cell r="J3361" t="str">
            <v>ICE0</v>
          </cell>
          <cell r="K3361" t="str">
            <v>STANDARD</v>
          </cell>
          <cell r="L3361">
            <v>31</v>
          </cell>
          <cell r="M3361">
            <v>3.82</v>
          </cell>
          <cell r="P3361" t="str">
            <v/>
          </cell>
          <cell r="S3361" t="str">
            <v/>
          </cell>
          <cell r="T3361" t="str">
            <v/>
          </cell>
          <cell r="U3361" t="str">
            <v/>
          </cell>
          <cell r="W3361">
            <v>32.26</v>
          </cell>
          <cell r="X3361">
            <v>4.5</v>
          </cell>
          <cell r="AA3361" t="str">
            <v/>
          </cell>
          <cell r="AD3361" t="str">
            <v/>
          </cell>
          <cell r="AE3361" t="str">
            <v/>
          </cell>
          <cell r="AF3361" t="str">
            <v/>
          </cell>
        </row>
        <row r="3362">
          <cell r="D3362" t="str">
            <v>186613917</v>
          </cell>
          <cell r="E3362">
            <v>1866139</v>
          </cell>
          <cell r="F3362" t="str">
            <v>BGP (Connect K) 3 Business Gas</v>
          </cell>
          <cell r="G3362" t="str">
            <v>G</v>
          </cell>
          <cell r="H3362" t="str">
            <v>SCOTTISH HYDRO</v>
          </cell>
          <cell r="I3362">
            <v>17</v>
          </cell>
          <cell r="J3362" t="str">
            <v>ICE0</v>
          </cell>
          <cell r="K3362" t="str">
            <v>STANDARD</v>
          </cell>
          <cell r="L3362">
            <v>31</v>
          </cell>
          <cell r="M3362">
            <v>3.82</v>
          </cell>
          <cell r="P3362" t="str">
            <v/>
          </cell>
          <cell r="S3362" t="str">
            <v/>
          </cell>
          <cell r="T3362" t="str">
            <v/>
          </cell>
          <cell r="U3362" t="str">
            <v/>
          </cell>
          <cell r="W3362">
            <v>32.26</v>
          </cell>
          <cell r="X3362">
            <v>4.5</v>
          </cell>
          <cell r="AA3362" t="str">
            <v/>
          </cell>
          <cell r="AD3362" t="str">
            <v/>
          </cell>
          <cell r="AE3362" t="str">
            <v/>
          </cell>
          <cell r="AF3362" t="str">
            <v/>
          </cell>
        </row>
        <row r="3363">
          <cell r="D3363" t="str">
            <v>186616410</v>
          </cell>
          <cell r="E3363">
            <v>1866164</v>
          </cell>
          <cell r="F3363" t="str">
            <v>BGP (Connect L) 3</v>
          </cell>
          <cell r="G3363" t="str">
            <v>G</v>
          </cell>
          <cell r="H3363" t="str">
            <v>EASTERN</v>
          </cell>
          <cell r="I3363">
            <v>10</v>
          </cell>
          <cell r="J3363" t="str">
            <v>ICE0</v>
          </cell>
          <cell r="K3363" t="str">
            <v>STANDARD</v>
          </cell>
          <cell r="L3363">
            <v>31</v>
          </cell>
          <cell r="M3363">
            <v>3.98</v>
          </cell>
          <cell r="P3363" t="str">
            <v/>
          </cell>
          <cell r="S3363" t="str">
            <v/>
          </cell>
          <cell r="T3363" t="str">
            <v/>
          </cell>
          <cell r="U3363" t="str">
            <v/>
          </cell>
          <cell r="W3363">
            <v>32.26</v>
          </cell>
          <cell r="X3363">
            <v>4.67</v>
          </cell>
          <cell r="AA3363" t="str">
            <v/>
          </cell>
          <cell r="AD3363" t="str">
            <v/>
          </cell>
          <cell r="AE3363" t="str">
            <v/>
          </cell>
          <cell r="AF3363" t="str">
            <v/>
          </cell>
        </row>
        <row r="3364">
          <cell r="D3364" t="str">
            <v>186616411</v>
          </cell>
          <cell r="E3364">
            <v>1866164</v>
          </cell>
          <cell r="F3364" t="str">
            <v>BGP (Connect L) 3</v>
          </cell>
          <cell r="G3364" t="str">
            <v>G</v>
          </cell>
          <cell r="H3364" t="str">
            <v>EAST MIDLANDS</v>
          </cell>
          <cell r="I3364">
            <v>11</v>
          </cell>
          <cell r="J3364" t="str">
            <v>ICE0</v>
          </cell>
          <cell r="K3364" t="str">
            <v>STANDARD</v>
          </cell>
          <cell r="L3364">
            <v>31</v>
          </cell>
          <cell r="M3364">
            <v>3.71</v>
          </cell>
          <cell r="P3364" t="str">
            <v/>
          </cell>
          <cell r="S3364" t="str">
            <v/>
          </cell>
          <cell r="T3364" t="str">
            <v/>
          </cell>
          <cell r="U3364" t="str">
            <v/>
          </cell>
          <cell r="W3364">
            <v>32.26</v>
          </cell>
          <cell r="X3364">
            <v>4.3499999999999996</v>
          </cell>
          <cell r="AA3364" t="str">
            <v/>
          </cell>
          <cell r="AD3364" t="str">
            <v/>
          </cell>
          <cell r="AE3364" t="str">
            <v/>
          </cell>
          <cell r="AF3364" t="str">
            <v/>
          </cell>
        </row>
        <row r="3365">
          <cell r="D3365" t="str">
            <v>186616412</v>
          </cell>
          <cell r="E3365">
            <v>1866164</v>
          </cell>
          <cell r="F3365" t="str">
            <v>BGP (Connect L) 3</v>
          </cell>
          <cell r="G3365" t="str">
            <v>G</v>
          </cell>
          <cell r="H3365" t="str">
            <v>LONDON</v>
          </cell>
          <cell r="I3365">
            <v>12</v>
          </cell>
          <cell r="J3365" t="str">
            <v>ICE0</v>
          </cell>
          <cell r="K3365" t="str">
            <v>STANDARD</v>
          </cell>
          <cell r="L3365">
            <v>31</v>
          </cell>
          <cell r="M3365">
            <v>4</v>
          </cell>
          <cell r="P3365" t="str">
            <v/>
          </cell>
          <cell r="S3365" t="str">
            <v/>
          </cell>
          <cell r="T3365" t="str">
            <v/>
          </cell>
          <cell r="U3365" t="str">
            <v/>
          </cell>
          <cell r="W3365">
            <v>32.26</v>
          </cell>
          <cell r="X3365">
            <v>4.7</v>
          </cell>
          <cell r="AA3365" t="str">
            <v/>
          </cell>
          <cell r="AD3365" t="str">
            <v/>
          </cell>
          <cell r="AE3365" t="str">
            <v/>
          </cell>
          <cell r="AF3365" t="str">
            <v/>
          </cell>
        </row>
        <row r="3366">
          <cell r="D3366" t="str">
            <v>186616413</v>
          </cell>
          <cell r="E3366">
            <v>1866164</v>
          </cell>
          <cell r="F3366" t="str">
            <v>BGP (Connect L) 3</v>
          </cell>
          <cell r="G3366" t="str">
            <v>G</v>
          </cell>
          <cell r="H3366" t="str">
            <v>MANWEB</v>
          </cell>
          <cell r="I3366">
            <v>13</v>
          </cell>
          <cell r="J3366" t="str">
            <v>ICE0</v>
          </cell>
          <cell r="K3366" t="str">
            <v>STANDARD</v>
          </cell>
          <cell r="L3366">
            <v>31</v>
          </cell>
          <cell r="M3366">
            <v>3.88</v>
          </cell>
          <cell r="P3366" t="str">
            <v/>
          </cell>
          <cell r="S3366" t="str">
            <v/>
          </cell>
          <cell r="T3366" t="str">
            <v/>
          </cell>
          <cell r="U3366" t="str">
            <v/>
          </cell>
          <cell r="W3366">
            <v>32.26</v>
          </cell>
          <cell r="X3366">
            <v>4.55</v>
          </cell>
          <cell r="AA3366" t="str">
            <v/>
          </cell>
          <cell r="AD3366" t="str">
            <v/>
          </cell>
          <cell r="AE3366" t="str">
            <v/>
          </cell>
          <cell r="AF3366" t="str">
            <v/>
          </cell>
        </row>
        <row r="3367">
          <cell r="D3367" t="str">
            <v>186616414</v>
          </cell>
          <cell r="E3367">
            <v>1866164</v>
          </cell>
          <cell r="F3367" t="str">
            <v>BGP (Connect L) 3</v>
          </cell>
          <cell r="G3367" t="str">
            <v>G</v>
          </cell>
          <cell r="H3367" t="str">
            <v>MIDLANDS</v>
          </cell>
          <cell r="I3367">
            <v>14</v>
          </cell>
          <cell r="J3367" t="str">
            <v>ICE0</v>
          </cell>
          <cell r="K3367" t="str">
            <v>STANDARD</v>
          </cell>
          <cell r="L3367">
            <v>31</v>
          </cell>
          <cell r="M3367">
            <v>3.83</v>
          </cell>
          <cell r="P3367" t="str">
            <v/>
          </cell>
          <cell r="S3367" t="str">
            <v/>
          </cell>
          <cell r="T3367" t="str">
            <v/>
          </cell>
          <cell r="U3367" t="str">
            <v/>
          </cell>
          <cell r="W3367">
            <v>32.26</v>
          </cell>
          <cell r="X3367">
            <v>4.49</v>
          </cell>
          <cell r="AA3367" t="str">
            <v/>
          </cell>
          <cell r="AD3367" t="str">
            <v/>
          </cell>
          <cell r="AE3367" t="str">
            <v/>
          </cell>
          <cell r="AF3367" t="str">
            <v/>
          </cell>
        </row>
        <row r="3368">
          <cell r="D3368" t="str">
            <v>186616415</v>
          </cell>
          <cell r="E3368">
            <v>1866164</v>
          </cell>
          <cell r="F3368" t="str">
            <v>BGP (Connect L) 3</v>
          </cell>
          <cell r="G3368" t="str">
            <v>G</v>
          </cell>
          <cell r="H3368" t="str">
            <v>NORTHERN</v>
          </cell>
          <cell r="I3368">
            <v>15</v>
          </cell>
          <cell r="J3368" t="str">
            <v>ICE0</v>
          </cell>
          <cell r="K3368" t="str">
            <v>STANDARD</v>
          </cell>
          <cell r="L3368">
            <v>31</v>
          </cell>
          <cell r="M3368">
            <v>3.72</v>
          </cell>
          <cell r="P3368" t="str">
            <v/>
          </cell>
          <cell r="S3368" t="str">
            <v/>
          </cell>
          <cell r="T3368" t="str">
            <v/>
          </cell>
          <cell r="U3368" t="str">
            <v/>
          </cell>
          <cell r="W3368">
            <v>32.26</v>
          </cell>
          <cell r="X3368">
            <v>4.3600000000000003</v>
          </cell>
          <cell r="AA3368" t="str">
            <v/>
          </cell>
          <cell r="AD3368" t="str">
            <v/>
          </cell>
          <cell r="AE3368" t="str">
            <v/>
          </cell>
          <cell r="AF3368" t="str">
            <v/>
          </cell>
        </row>
        <row r="3369">
          <cell r="D3369" t="str">
            <v>186616416</v>
          </cell>
          <cell r="E3369">
            <v>1866164</v>
          </cell>
          <cell r="F3369" t="str">
            <v>BGP (Connect L) 3</v>
          </cell>
          <cell r="G3369" t="str">
            <v>G</v>
          </cell>
          <cell r="H3369" t="str">
            <v>NORWEB</v>
          </cell>
          <cell r="I3369">
            <v>16</v>
          </cell>
          <cell r="J3369" t="str">
            <v>ICE0</v>
          </cell>
          <cell r="K3369" t="str">
            <v>STANDARD</v>
          </cell>
          <cell r="L3369">
            <v>31</v>
          </cell>
          <cell r="M3369">
            <v>3.83</v>
          </cell>
          <cell r="P3369" t="str">
            <v/>
          </cell>
          <cell r="S3369" t="str">
            <v/>
          </cell>
          <cell r="T3369" t="str">
            <v/>
          </cell>
          <cell r="U3369" t="str">
            <v/>
          </cell>
          <cell r="W3369">
            <v>32.26</v>
          </cell>
          <cell r="X3369">
            <v>4.49</v>
          </cell>
          <cell r="AA3369" t="str">
            <v/>
          </cell>
          <cell r="AD3369" t="str">
            <v/>
          </cell>
          <cell r="AE3369" t="str">
            <v/>
          </cell>
          <cell r="AF3369" t="str">
            <v/>
          </cell>
        </row>
        <row r="3370">
          <cell r="D3370" t="str">
            <v>186616419</v>
          </cell>
          <cell r="E3370">
            <v>1866164</v>
          </cell>
          <cell r="F3370" t="str">
            <v>BGP (Connect L) 3</v>
          </cell>
          <cell r="G3370" t="str">
            <v>G</v>
          </cell>
          <cell r="H3370" t="str">
            <v>SEEBOARD</v>
          </cell>
          <cell r="I3370">
            <v>19</v>
          </cell>
          <cell r="J3370" t="str">
            <v>ICE0</v>
          </cell>
          <cell r="K3370" t="str">
            <v>STANDARD</v>
          </cell>
          <cell r="L3370">
            <v>31</v>
          </cell>
          <cell r="M3370">
            <v>3.97</v>
          </cell>
          <cell r="P3370" t="str">
            <v/>
          </cell>
          <cell r="S3370" t="str">
            <v/>
          </cell>
          <cell r="T3370" t="str">
            <v/>
          </cell>
          <cell r="U3370" t="str">
            <v/>
          </cell>
          <cell r="W3370">
            <v>32.26</v>
          </cell>
          <cell r="X3370">
            <v>4.66</v>
          </cell>
          <cell r="AA3370" t="str">
            <v/>
          </cell>
          <cell r="AD3370" t="str">
            <v/>
          </cell>
          <cell r="AE3370" t="str">
            <v/>
          </cell>
          <cell r="AF3370" t="str">
            <v/>
          </cell>
        </row>
        <row r="3371">
          <cell r="D3371" t="str">
            <v>186616420</v>
          </cell>
          <cell r="E3371">
            <v>1866164</v>
          </cell>
          <cell r="F3371" t="str">
            <v>BGP (Connect L) 3</v>
          </cell>
          <cell r="G3371" t="str">
            <v>G</v>
          </cell>
          <cell r="H3371" t="str">
            <v>SOUTHERN</v>
          </cell>
          <cell r="I3371">
            <v>20</v>
          </cell>
          <cell r="J3371" t="str">
            <v>ICE0</v>
          </cell>
          <cell r="K3371" t="str">
            <v>STANDARD</v>
          </cell>
          <cell r="L3371">
            <v>31</v>
          </cell>
          <cell r="M3371">
            <v>4.0199999999999996</v>
          </cell>
          <cell r="P3371" t="str">
            <v/>
          </cell>
          <cell r="S3371" t="str">
            <v/>
          </cell>
          <cell r="T3371" t="str">
            <v/>
          </cell>
          <cell r="U3371" t="str">
            <v/>
          </cell>
          <cell r="W3371">
            <v>32.26</v>
          </cell>
          <cell r="X3371">
            <v>4.72</v>
          </cell>
          <cell r="AA3371" t="str">
            <v/>
          </cell>
          <cell r="AD3371" t="str">
            <v/>
          </cell>
          <cell r="AE3371" t="str">
            <v/>
          </cell>
          <cell r="AF3371" t="str">
            <v/>
          </cell>
        </row>
        <row r="3372">
          <cell r="D3372" t="str">
            <v>186616422</v>
          </cell>
          <cell r="E3372">
            <v>1866164</v>
          </cell>
          <cell r="F3372" t="str">
            <v>BGP (Connect L) 3</v>
          </cell>
          <cell r="G3372" t="str">
            <v>G</v>
          </cell>
          <cell r="H3372" t="str">
            <v>SWEB</v>
          </cell>
          <cell r="I3372">
            <v>22</v>
          </cell>
          <cell r="J3372" t="str">
            <v>ICE0</v>
          </cell>
          <cell r="K3372" t="str">
            <v>STANDARD</v>
          </cell>
          <cell r="L3372">
            <v>31</v>
          </cell>
          <cell r="M3372">
            <v>4.16</v>
          </cell>
          <cell r="P3372" t="str">
            <v/>
          </cell>
          <cell r="S3372" t="str">
            <v/>
          </cell>
          <cell r="T3372" t="str">
            <v/>
          </cell>
          <cell r="U3372" t="str">
            <v/>
          </cell>
          <cell r="W3372">
            <v>32.26</v>
          </cell>
          <cell r="X3372">
            <v>4.8899999999999997</v>
          </cell>
          <cell r="AA3372" t="str">
            <v/>
          </cell>
          <cell r="AD3372" t="str">
            <v/>
          </cell>
          <cell r="AE3372" t="str">
            <v/>
          </cell>
          <cell r="AF3372" t="str">
            <v/>
          </cell>
        </row>
        <row r="3373">
          <cell r="D3373" t="str">
            <v>186616421</v>
          </cell>
          <cell r="E3373">
            <v>1866164</v>
          </cell>
          <cell r="F3373" t="str">
            <v>BGP (Connect L) 3</v>
          </cell>
          <cell r="G3373" t="str">
            <v>G</v>
          </cell>
          <cell r="H3373" t="str">
            <v>SWALEC</v>
          </cell>
          <cell r="I3373">
            <v>21</v>
          </cell>
          <cell r="J3373" t="str">
            <v>ICE0</v>
          </cell>
          <cell r="K3373" t="str">
            <v>STANDARD</v>
          </cell>
          <cell r="L3373">
            <v>31</v>
          </cell>
          <cell r="M3373">
            <v>3.94</v>
          </cell>
          <cell r="P3373" t="str">
            <v/>
          </cell>
          <cell r="S3373" t="str">
            <v/>
          </cell>
          <cell r="T3373" t="str">
            <v/>
          </cell>
          <cell r="U3373" t="str">
            <v/>
          </cell>
          <cell r="W3373">
            <v>32.26</v>
          </cell>
          <cell r="X3373">
            <v>4.62</v>
          </cell>
          <cell r="AA3373" t="str">
            <v/>
          </cell>
          <cell r="AD3373" t="str">
            <v/>
          </cell>
          <cell r="AE3373" t="str">
            <v/>
          </cell>
          <cell r="AF3373" t="str">
            <v/>
          </cell>
        </row>
        <row r="3374">
          <cell r="D3374" t="str">
            <v>186616423</v>
          </cell>
          <cell r="E3374">
            <v>1866164</v>
          </cell>
          <cell r="F3374" t="str">
            <v>BGP (Connect L) 3</v>
          </cell>
          <cell r="G3374" t="str">
            <v>G</v>
          </cell>
          <cell r="H3374" t="str">
            <v>YORKSHIRE</v>
          </cell>
          <cell r="I3374">
            <v>23</v>
          </cell>
          <cell r="J3374" t="str">
            <v>ICE0</v>
          </cell>
          <cell r="K3374" t="str">
            <v>STANDARD</v>
          </cell>
          <cell r="L3374">
            <v>31</v>
          </cell>
          <cell r="M3374">
            <v>3.72</v>
          </cell>
          <cell r="P3374" t="str">
            <v/>
          </cell>
          <cell r="S3374" t="str">
            <v/>
          </cell>
          <cell r="T3374" t="str">
            <v/>
          </cell>
          <cell r="U3374" t="str">
            <v/>
          </cell>
          <cell r="W3374">
            <v>32.26</v>
          </cell>
          <cell r="X3374">
            <v>4.3600000000000003</v>
          </cell>
          <cell r="AA3374" t="str">
            <v/>
          </cell>
          <cell r="AD3374" t="str">
            <v/>
          </cell>
          <cell r="AE3374" t="str">
            <v/>
          </cell>
          <cell r="AF3374" t="str">
            <v/>
          </cell>
        </row>
        <row r="3375">
          <cell r="D3375" t="str">
            <v>186616418</v>
          </cell>
          <cell r="E3375">
            <v>1866164</v>
          </cell>
          <cell r="F3375" t="str">
            <v>BGP (Connect L) 3</v>
          </cell>
          <cell r="G3375" t="str">
            <v>G</v>
          </cell>
          <cell r="H3375" t="str">
            <v>SCOTTISH POWER</v>
          </cell>
          <cell r="I3375">
            <v>18</v>
          </cell>
          <cell r="J3375" t="str">
            <v>ICE0</v>
          </cell>
          <cell r="K3375" t="str">
            <v>STANDARD</v>
          </cell>
          <cell r="L3375">
            <v>31</v>
          </cell>
          <cell r="M3375">
            <v>3.92</v>
          </cell>
          <cell r="P3375" t="str">
            <v/>
          </cell>
          <cell r="S3375" t="str">
            <v/>
          </cell>
          <cell r="T3375" t="str">
            <v/>
          </cell>
          <cell r="U3375" t="str">
            <v/>
          </cell>
          <cell r="W3375">
            <v>32.26</v>
          </cell>
          <cell r="X3375">
            <v>4.5999999999999996</v>
          </cell>
          <cell r="AA3375" t="str">
            <v/>
          </cell>
          <cell r="AD3375" t="str">
            <v/>
          </cell>
          <cell r="AE3375" t="str">
            <v/>
          </cell>
          <cell r="AF3375" t="str">
            <v/>
          </cell>
        </row>
        <row r="3376">
          <cell r="D3376" t="str">
            <v>186616417</v>
          </cell>
          <cell r="E3376">
            <v>1866164</v>
          </cell>
          <cell r="F3376" t="str">
            <v>BGP (Connect L) 3</v>
          </cell>
          <cell r="G3376" t="str">
            <v>G</v>
          </cell>
          <cell r="H3376" t="str">
            <v>SCOTTISH HYDRO</v>
          </cell>
          <cell r="I3376">
            <v>17</v>
          </cell>
          <cell r="J3376" t="str">
            <v>ICE0</v>
          </cell>
          <cell r="K3376" t="str">
            <v>STANDARD</v>
          </cell>
          <cell r="L3376">
            <v>31</v>
          </cell>
          <cell r="M3376">
            <v>3.92</v>
          </cell>
          <cell r="P3376" t="str">
            <v/>
          </cell>
          <cell r="S3376" t="str">
            <v/>
          </cell>
          <cell r="T3376" t="str">
            <v/>
          </cell>
          <cell r="U3376" t="str">
            <v/>
          </cell>
          <cell r="W3376">
            <v>32.26</v>
          </cell>
          <cell r="X3376">
            <v>4.5999999999999996</v>
          </cell>
          <cell r="AA3376" t="str">
            <v/>
          </cell>
          <cell r="AD3376" t="str">
            <v/>
          </cell>
          <cell r="AE3376" t="str">
            <v/>
          </cell>
          <cell r="AF3376" t="str">
            <v/>
          </cell>
        </row>
        <row r="3377">
          <cell r="D3377" t="str">
            <v>186616510</v>
          </cell>
          <cell r="E3377">
            <v>1866165</v>
          </cell>
          <cell r="F3377" t="str">
            <v>BGP (Connect M) 3</v>
          </cell>
          <cell r="G3377" t="str">
            <v>G</v>
          </cell>
          <cell r="H3377" t="str">
            <v>EASTERN</v>
          </cell>
          <cell r="I3377">
            <v>10</v>
          </cell>
          <cell r="J3377" t="str">
            <v>ICE0</v>
          </cell>
          <cell r="K3377" t="str">
            <v>STANDARD</v>
          </cell>
          <cell r="L3377">
            <v>31</v>
          </cell>
          <cell r="M3377">
            <v>4.18</v>
          </cell>
          <cell r="P3377" t="str">
            <v/>
          </cell>
          <cell r="S3377" t="str">
            <v/>
          </cell>
          <cell r="T3377" t="str">
            <v/>
          </cell>
          <cell r="U3377" t="str">
            <v/>
          </cell>
          <cell r="W3377">
            <v>32.26</v>
          </cell>
          <cell r="X3377">
            <v>4.87</v>
          </cell>
          <cell r="AA3377" t="str">
            <v/>
          </cell>
          <cell r="AD3377" t="str">
            <v/>
          </cell>
          <cell r="AE3377" t="str">
            <v/>
          </cell>
          <cell r="AF3377" t="str">
            <v/>
          </cell>
        </row>
        <row r="3378">
          <cell r="D3378" t="str">
            <v>186616511</v>
          </cell>
          <cell r="E3378">
            <v>1866165</v>
          </cell>
          <cell r="F3378" t="str">
            <v>BGP (Connect M) 3</v>
          </cell>
          <cell r="G3378" t="str">
            <v>G</v>
          </cell>
          <cell r="H3378" t="str">
            <v>EAST MIDLANDS</v>
          </cell>
          <cell r="I3378">
            <v>11</v>
          </cell>
          <cell r="J3378" t="str">
            <v>ICE0</v>
          </cell>
          <cell r="K3378" t="str">
            <v>STANDARD</v>
          </cell>
          <cell r="L3378">
            <v>31</v>
          </cell>
          <cell r="M3378">
            <v>3.91</v>
          </cell>
          <cell r="P3378" t="str">
            <v/>
          </cell>
          <cell r="S3378" t="str">
            <v/>
          </cell>
          <cell r="T3378" t="str">
            <v/>
          </cell>
          <cell r="U3378" t="str">
            <v/>
          </cell>
          <cell r="W3378">
            <v>32.26</v>
          </cell>
          <cell r="X3378">
            <v>4.55</v>
          </cell>
          <cell r="AA3378" t="str">
            <v/>
          </cell>
          <cell r="AD3378" t="str">
            <v/>
          </cell>
          <cell r="AE3378" t="str">
            <v/>
          </cell>
          <cell r="AF3378" t="str">
            <v/>
          </cell>
        </row>
        <row r="3379">
          <cell r="D3379" t="str">
            <v>186616512</v>
          </cell>
          <cell r="E3379">
            <v>1866165</v>
          </cell>
          <cell r="F3379" t="str">
            <v>BGP (Connect M) 3</v>
          </cell>
          <cell r="G3379" t="str">
            <v>G</v>
          </cell>
          <cell r="H3379" t="str">
            <v>LONDON</v>
          </cell>
          <cell r="I3379">
            <v>12</v>
          </cell>
          <cell r="J3379" t="str">
            <v>ICE0</v>
          </cell>
          <cell r="K3379" t="str">
            <v>STANDARD</v>
          </cell>
          <cell r="L3379">
            <v>31</v>
          </cell>
          <cell r="M3379">
            <v>4.2</v>
          </cell>
          <cell r="P3379" t="str">
            <v/>
          </cell>
          <cell r="S3379" t="str">
            <v/>
          </cell>
          <cell r="T3379" t="str">
            <v/>
          </cell>
          <cell r="U3379" t="str">
            <v/>
          </cell>
          <cell r="W3379">
            <v>32.26</v>
          </cell>
          <cell r="X3379">
            <v>4.9000000000000004</v>
          </cell>
          <cell r="AA3379" t="str">
            <v/>
          </cell>
          <cell r="AD3379" t="str">
            <v/>
          </cell>
          <cell r="AE3379" t="str">
            <v/>
          </cell>
          <cell r="AF3379" t="str">
            <v/>
          </cell>
        </row>
        <row r="3380">
          <cell r="D3380" t="str">
            <v>186616513</v>
          </cell>
          <cell r="E3380">
            <v>1866165</v>
          </cell>
          <cell r="F3380" t="str">
            <v>BGP (Connect M) 3</v>
          </cell>
          <cell r="G3380" t="str">
            <v>G</v>
          </cell>
          <cell r="H3380" t="str">
            <v>MANWEB</v>
          </cell>
          <cell r="I3380">
            <v>13</v>
          </cell>
          <cell r="J3380" t="str">
            <v>ICE0</v>
          </cell>
          <cell r="K3380" t="str">
            <v>STANDARD</v>
          </cell>
          <cell r="L3380">
            <v>31</v>
          </cell>
          <cell r="M3380">
            <v>4.08</v>
          </cell>
          <cell r="P3380" t="str">
            <v/>
          </cell>
          <cell r="S3380" t="str">
            <v/>
          </cell>
          <cell r="T3380" t="str">
            <v/>
          </cell>
          <cell r="U3380" t="str">
            <v/>
          </cell>
          <cell r="W3380">
            <v>32.26</v>
          </cell>
          <cell r="X3380">
            <v>4.75</v>
          </cell>
          <cell r="AA3380" t="str">
            <v/>
          </cell>
          <cell r="AD3380" t="str">
            <v/>
          </cell>
          <cell r="AE3380" t="str">
            <v/>
          </cell>
          <cell r="AF3380" t="str">
            <v/>
          </cell>
        </row>
        <row r="3381">
          <cell r="D3381" t="str">
            <v>186616514</v>
          </cell>
          <cell r="E3381">
            <v>1866165</v>
          </cell>
          <cell r="F3381" t="str">
            <v>BGP (Connect M) 3</v>
          </cell>
          <cell r="G3381" t="str">
            <v>G</v>
          </cell>
          <cell r="H3381" t="str">
            <v>MIDLANDS</v>
          </cell>
          <cell r="I3381">
            <v>14</v>
          </cell>
          <cell r="J3381" t="str">
            <v>ICE0</v>
          </cell>
          <cell r="K3381" t="str">
            <v>STANDARD</v>
          </cell>
          <cell r="L3381">
            <v>31</v>
          </cell>
          <cell r="M3381">
            <v>4.03</v>
          </cell>
          <cell r="P3381" t="str">
            <v/>
          </cell>
          <cell r="S3381" t="str">
            <v/>
          </cell>
          <cell r="T3381" t="str">
            <v/>
          </cell>
          <cell r="U3381" t="str">
            <v/>
          </cell>
          <cell r="W3381">
            <v>32.26</v>
          </cell>
          <cell r="X3381">
            <v>4.6900000000000004</v>
          </cell>
          <cell r="AA3381" t="str">
            <v/>
          </cell>
          <cell r="AD3381" t="str">
            <v/>
          </cell>
          <cell r="AE3381" t="str">
            <v/>
          </cell>
          <cell r="AF3381" t="str">
            <v/>
          </cell>
        </row>
        <row r="3382">
          <cell r="D3382" t="str">
            <v>186616515</v>
          </cell>
          <cell r="E3382">
            <v>1866165</v>
          </cell>
          <cell r="F3382" t="str">
            <v>BGP (Connect M) 3</v>
          </cell>
          <cell r="G3382" t="str">
            <v>G</v>
          </cell>
          <cell r="H3382" t="str">
            <v>NORTHERN</v>
          </cell>
          <cell r="I3382">
            <v>15</v>
          </cell>
          <cell r="J3382" t="str">
            <v>ICE0</v>
          </cell>
          <cell r="K3382" t="str">
            <v>STANDARD</v>
          </cell>
          <cell r="L3382">
            <v>31</v>
          </cell>
          <cell r="M3382">
            <v>3.92</v>
          </cell>
          <cell r="P3382" t="str">
            <v/>
          </cell>
          <cell r="S3382" t="str">
            <v/>
          </cell>
          <cell r="T3382" t="str">
            <v/>
          </cell>
          <cell r="U3382" t="str">
            <v/>
          </cell>
          <cell r="W3382">
            <v>32.26</v>
          </cell>
          <cell r="X3382">
            <v>4.5599999999999996</v>
          </cell>
          <cell r="AA3382" t="str">
            <v/>
          </cell>
          <cell r="AD3382" t="str">
            <v/>
          </cell>
          <cell r="AE3382" t="str">
            <v/>
          </cell>
          <cell r="AF3382" t="str">
            <v/>
          </cell>
        </row>
        <row r="3383">
          <cell r="D3383" t="str">
            <v>186616516</v>
          </cell>
          <cell r="E3383">
            <v>1866165</v>
          </cell>
          <cell r="F3383" t="str">
            <v>BGP (Connect M) 3</v>
          </cell>
          <cell r="G3383" t="str">
            <v>G</v>
          </cell>
          <cell r="H3383" t="str">
            <v>NORWEB</v>
          </cell>
          <cell r="I3383">
            <v>16</v>
          </cell>
          <cell r="J3383" t="str">
            <v>ICE0</v>
          </cell>
          <cell r="K3383" t="str">
            <v>STANDARD</v>
          </cell>
          <cell r="L3383">
            <v>31</v>
          </cell>
          <cell r="M3383">
            <v>4.03</v>
          </cell>
          <cell r="P3383" t="str">
            <v/>
          </cell>
          <cell r="S3383" t="str">
            <v/>
          </cell>
          <cell r="T3383" t="str">
            <v/>
          </cell>
          <cell r="U3383" t="str">
            <v/>
          </cell>
          <cell r="W3383">
            <v>32.26</v>
          </cell>
          <cell r="X3383">
            <v>4.6900000000000004</v>
          </cell>
          <cell r="AA3383" t="str">
            <v/>
          </cell>
          <cell r="AD3383" t="str">
            <v/>
          </cell>
          <cell r="AE3383" t="str">
            <v/>
          </cell>
          <cell r="AF3383" t="str">
            <v/>
          </cell>
        </row>
        <row r="3384">
          <cell r="D3384" t="str">
            <v>186616519</v>
          </cell>
          <cell r="E3384">
            <v>1866165</v>
          </cell>
          <cell r="F3384" t="str">
            <v>BGP (Connect M) 3</v>
          </cell>
          <cell r="G3384" t="str">
            <v>G</v>
          </cell>
          <cell r="H3384" t="str">
            <v>SEEBOARD</v>
          </cell>
          <cell r="I3384">
            <v>19</v>
          </cell>
          <cell r="J3384" t="str">
            <v>ICE0</v>
          </cell>
          <cell r="K3384" t="str">
            <v>STANDARD</v>
          </cell>
          <cell r="L3384">
            <v>31</v>
          </cell>
          <cell r="M3384">
            <v>4.17</v>
          </cell>
          <cell r="P3384" t="str">
            <v/>
          </cell>
          <cell r="S3384" t="str">
            <v/>
          </cell>
          <cell r="T3384" t="str">
            <v/>
          </cell>
          <cell r="U3384" t="str">
            <v/>
          </cell>
          <cell r="W3384">
            <v>32.26</v>
          </cell>
          <cell r="X3384">
            <v>4.8600000000000003</v>
          </cell>
          <cell r="AA3384" t="str">
            <v/>
          </cell>
          <cell r="AD3384" t="str">
            <v/>
          </cell>
          <cell r="AE3384" t="str">
            <v/>
          </cell>
          <cell r="AF3384" t="str">
            <v/>
          </cell>
        </row>
        <row r="3385">
          <cell r="D3385" t="str">
            <v>186616520</v>
          </cell>
          <cell r="E3385">
            <v>1866165</v>
          </cell>
          <cell r="F3385" t="str">
            <v>BGP (Connect M) 3</v>
          </cell>
          <cell r="G3385" t="str">
            <v>G</v>
          </cell>
          <cell r="H3385" t="str">
            <v>SOUTHERN</v>
          </cell>
          <cell r="I3385">
            <v>20</v>
          </cell>
          <cell r="J3385" t="str">
            <v>ICE0</v>
          </cell>
          <cell r="K3385" t="str">
            <v>STANDARD</v>
          </cell>
          <cell r="L3385">
            <v>31</v>
          </cell>
          <cell r="M3385">
            <v>4.22</v>
          </cell>
          <cell r="P3385" t="str">
            <v/>
          </cell>
          <cell r="S3385" t="str">
            <v/>
          </cell>
          <cell r="T3385" t="str">
            <v/>
          </cell>
          <cell r="U3385" t="str">
            <v/>
          </cell>
          <cell r="W3385">
            <v>32.26</v>
          </cell>
          <cell r="X3385">
            <v>4.92</v>
          </cell>
          <cell r="AA3385" t="str">
            <v/>
          </cell>
          <cell r="AD3385" t="str">
            <v/>
          </cell>
          <cell r="AE3385" t="str">
            <v/>
          </cell>
          <cell r="AF3385" t="str">
            <v/>
          </cell>
        </row>
        <row r="3386">
          <cell r="D3386" t="str">
            <v>186616522</v>
          </cell>
          <cell r="E3386">
            <v>1866165</v>
          </cell>
          <cell r="F3386" t="str">
            <v>BGP (Connect M) 3</v>
          </cell>
          <cell r="G3386" t="str">
            <v>G</v>
          </cell>
          <cell r="H3386" t="str">
            <v>SWEB</v>
          </cell>
          <cell r="I3386">
            <v>22</v>
          </cell>
          <cell r="J3386" t="str">
            <v>ICE0</v>
          </cell>
          <cell r="K3386" t="str">
            <v>STANDARD</v>
          </cell>
          <cell r="L3386">
            <v>31</v>
          </cell>
          <cell r="M3386">
            <v>4.3600000000000003</v>
          </cell>
          <cell r="P3386" t="str">
            <v/>
          </cell>
          <cell r="S3386" t="str">
            <v/>
          </cell>
          <cell r="T3386" t="str">
            <v/>
          </cell>
          <cell r="U3386" t="str">
            <v/>
          </cell>
          <cell r="W3386">
            <v>32.26</v>
          </cell>
          <cell r="X3386">
            <v>5.09</v>
          </cell>
          <cell r="AA3386" t="str">
            <v/>
          </cell>
          <cell r="AD3386" t="str">
            <v/>
          </cell>
          <cell r="AE3386" t="str">
            <v/>
          </cell>
          <cell r="AF3386" t="str">
            <v/>
          </cell>
        </row>
        <row r="3387">
          <cell r="D3387" t="str">
            <v>186616521</v>
          </cell>
          <cell r="E3387">
            <v>1866165</v>
          </cell>
          <cell r="F3387" t="str">
            <v>BGP (Connect M) 3</v>
          </cell>
          <cell r="G3387" t="str">
            <v>G</v>
          </cell>
          <cell r="H3387" t="str">
            <v>SWALEC</v>
          </cell>
          <cell r="I3387">
            <v>21</v>
          </cell>
          <cell r="J3387" t="str">
            <v>ICE0</v>
          </cell>
          <cell r="K3387" t="str">
            <v>STANDARD</v>
          </cell>
          <cell r="L3387">
            <v>31</v>
          </cell>
          <cell r="M3387">
            <v>4.1399999999999997</v>
          </cell>
          <cell r="P3387" t="str">
            <v/>
          </cell>
          <cell r="S3387" t="str">
            <v/>
          </cell>
          <cell r="T3387" t="str">
            <v/>
          </cell>
          <cell r="U3387" t="str">
            <v/>
          </cell>
          <cell r="W3387">
            <v>32.26</v>
          </cell>
          <cell r="X3387">
            <v>4.82</v>
          </cell>
          <cell r="AA3387" t="str">
            <v/>
          </cell>
          <cell r="AD3387" t="str">
            <v/>
          </cell>
          <cell r="AE3387" t="str">
            <v/>
          </cell>
          <cell r="AF3387" t="str">
            <v/>
          </cell>
        </row>
        <row r="3388">
          <cell r="D3388" t="str">
            <v>186616523</v>
          </cell>
          <cell r="E3388">
            <v>1866165</v>
          </cell>
          <cell r="F3388" t="str">
            <v>BGP (Connect M) 3</v>
          </cell>
          <cell r="G3388" t="str">
            <v>G</v>
          </cell>
          <cell r="H3388" t="str">
            <v>YORKSHIRE</v>
          </cell>
          <cell r="I3388">
            <v>23</v>
          </cell>
          <cell r="J3388" t="str">
            <v>ICE0</v>
          </cell>
          <cell r="K3388" t="str">
            <v>STANDARD</v>
          </cell>
          <cell r="L3388">
            <v>31</v>
          </cell>
          <cell r="M3388">
            <v>3.92</v>
          </cell>
          <cell r="P3388" t="str">
            <v/>
          </cell>
          <cell r="S3388" t="str">
            <v/>
          </cell>
          <cell r="T3388" t="str">
            <v/>
          </cell>
          <cell r="U3388" t="str">
            <v/>
          </cell>
          <cell r="W3388">
            <v>32.26</v>
          </cell>
          <cell r="X3388">
            <v>4.5599999999999996</v>
          </cell>
          <cell r="AA3388" t="str">
            <v/>
          </cell>
          <cell r="AD3388" t="str">
            <v/>
          </cell>
          <cell r="AE3388" t="str">
            <v/>
          </cell>
          <cell r="AF3388" t="str">
            <v/>
          </cell>
        </row>
        <row r="3389">
          <cell r="D3389" t="str">
            <v>186616518</v>
          </cell>
          <cell r="E3389">
            <v>1866165</v>
          </cell>
          <cell r="F3389" t="str">
            <v>BGP (Connect M) 3</v>
          </cell>
          <cell r="G3389" t="str">
            <v>G</v>
          </cell>
          <cell r="H3389" t="str">
            <v>SCOTTISH POWER</v>
          </cell>
          <cell r="I3389">
            <v>18</v>
          </cell>
          <cell r="J3389" t="str">
            <v>ICE0</v>
          </cell>
          <cell r="K3389" t="str">
            <v>STANDARD</v>
          </cell>
          <cell r="L3389">
            <v>31</v>
          </cell>
          <cell r="M3389">
            <v>4.12</v>
          </cell>
          <cell r="P3389" t="str">
            <v/>
          </cell>
          <cell r="S3389" t="str">
            <v/>
          </cell>
          <cell r="T3389" t="str">
            <v/>
          </cell>
          <cell r="U3389" t="str">
            <v/>
          </cell>
          <cell r="W3389">
            <v>32.26</v>
          </cell>
          <cell r="X3389">
            <v>4.8</v>
          </cell>
          <cell r="AA3389" t="str">
            <v/>
          </cell>
          <cell r="AD3389" t="str">
            <v/>
          </cell>
          <cell r="AE3389" t="str">
            <v/>
          </cell>
          <cell r="AF3389" t="str">
            <v/>
          </cell>
        </row>
        <row r="3390">
          <cell r="D3390" t="str">
            <v>186616517</v>
          </cell>
          <cell r="E3390">
            <v>1866165</v>
          </cell>
          <cell r="F3390" t="str">
            <v>BGP (Connect M) 3</v>
          </cell>
          <cell r="G3390" t="str">
            <v>G</v>
          </cell>
          <cell r="H3390" t="str">
            <v>SCOTTISH HYDRO</v>
          </cell>
          <cell r="I3390">
            <v>17</v>
          </cell>
          <cell r="J3390" t="str">
            <v>ICE0</v>
          </cell>
          <cell r="K3390" t="str">
            <v>STANDARD</v>
          </cell>
          <cell r="L3390">
            <v>31</v>
          </cell>
          <cell r="M3390">
            <v>4.12</v>
          </cell>
          <cell r="P3390" t="str">
            <v/>
          </cell>
          <cell r="S3390" t="str">
            <v/>
          </cell>
          <cell r="T3390" t="str">
            <v/>
          </cell>
          <cell r="U3390" t="str">
            <v/>
          </cell>
          <cell r="W3390">
            <v>32.26</v>
          </cell>
          <cell r="X3390">
            <v>4.8</v>
          </cell>
          <cell r="AA3390" t="str">
            <v/>
          </cell>
          <cell r="AD3390" t="str">
            <v/>
          </cell>
          <cell r="AE3390" t="str">
            <v/>
          </cell>
          <cell r="AF3390" t="str">
            <v/>
          </cell>
        </row>
        <row r="3391">
          <cell r="D3391" t="str">
            <v>186616610</v>
          </cell>
          <cell r="E3391">
            <v>1866166</v>
          </cell>
          <cell r="F3391" t="str">
            <v>BGP (Connect N) 3</v>
          </cell>
          <cell r="G3391" t="str">
            <v>G</v>
          </cell>
          <cell r="H3391" t="str">
            <v>EASTERN</v>
          </cell>
          <cell r="I3391">
            <v>10</v>
          </cell>
          <cell r="J3391" t="str">
            <v>ICE0</v>
          </cell>
          <cell r="K3391" t="str">
            <v>STANDARD</v>
          </cell>
          <cell r="L3391">
            <v>31</v>
          </cell>
          <cell r="M3391">
            <v>4.38</v>
          </cell>
          <cell r="P3391" t="str">
            <v/>
          </cell>
          <cell r="S3391" t="str">
            <v/>
          </cell>
          <cell r="T3391" t="str">
            <v/>
          </cell>
          <cell r="U3391" t="str">
            <v/>
          </cell>
          <cell r="W3391">
            <v>32.26</v>
          </cell>
          <cell r="X3391">
            <v>5.07</v>
          </cell>
          <cell r="AA3391" t="str">
            <v/>
          </cell>
          <cell r="AD3391" t="str">
            <v/>
          </cell>
          <cell r="AE3391" t="str">
            <v/>
          </cell>
          <cell r="AF3391" t="str">
            <v/>
          </cell>
        </row>
        <row r="3392">
          <cell r="D3392" t="str">
            <v>186616611</v>
          </cell>
          <cell r="E3392">
            <v>1866166</v>
          </cell>
          <cell r="F3392" t="str">
            <v>BGP (Connect N) 3</v>
          </cell>
          <cell r="G3392" t="str">
            <v>G</v>
          </cell>
          <cell r="H3392" t="str">
            <v>EAST MIDLANDS</v>
          </cell>
          <cell r="I3392">
            <v>11</v>
          </cell>
          <cell r="J3392" t="str">
            <v>ICE0</v>
          </cell>
          <cell r="K3392" t="str">
            <v>STANDARD</v>
          </cell>
          <cell r="L3392">
            <v>31</v>
          </cell>
          <cell r="M3392">
            <v>4.1100000000000003</v>
          </cell>
          <cell r="P3392" t="str">
            <v/>
          </cell>
          <cell r="S3392" t="str">
            <v/>
          </cell>
          <cell r="T3392" t="str">
            <v/>
          </cell>
          <cell r="U3392" t="str">
            <v/>
          </cell>
          <cell r="W3392">
            <v>32.26</v>
          </cell>
          <cell r="X3392">
            <v>4.75</v>
          </cell>
          <cell r="AA3392" t="str">
            <v/>
          </cell>
          <cell r="AD3392" t="str">
            <v/>
          </cell>
          <cell r="AE3392" t="str">
            <v/>
          </cell>
          <cell r="AF3392" t="str">
            <v/>
          </cell>
        </row>
        <row r="3393">
          <cell r="D3393" t="str">
            <v>186616612</v>
          </cell>
          <cell r="E3393">
            <v>1866166</v>
          </cell>
          <cell r="F3393" t="str">
            <v>BGP (Connect N) 3</v>
          </cell>
          <cell r="G3393" t="str">
            <v>G</v>
          </cell>
          <cell r="H3393" t="str">
            <v>LONDON</v>
          </cell>
          <cell r="I3393">
            <v>12</v>
          </cell>
          <cell r="J3393" t="str">
            <v>ICE0</v>
          </cell>
          <cell r="K3393" t="str">
            <v>STANDARD</v>
          </cell>
          <cell r="L3393">
            <v>31</v>
          </cell>
          <cell r="M3393">
            <v>4.4000000000000004</v>
          </cell>
          <cell r="P3393" t="str">
            <v/>
          </cell>
          <cell r="S3393" t="str">
            <v/>
          </cell>
          <cell r="T3393" t="str">
            <v/>
          </cell>
          <cell r="U3393" t="str">
            <v/>
          </cell>
          <cell r="W3393">
            <v>32.26</v>
          </cell>
          <cell r="X3393">
            <v>5.0999999999999996</v>
          </cell>
          <cell r="AA3393" t="str">
            <v/>
          </cell>
          <cell r="AD3393" t="str">
            <v/>
          </cell>
          <cell r="AE3393" t="str">
            <v/>
          </cell>
          <cell r="AF3393" t="str">
            <v/>
          </cell>
        </row>
        <row r="3394">
          <cell r="D3394" t="str">
            <v>186616613</v>
          </cell>
          <cell r="E3394">
            <v>1866166</v>
          </cell>
          <cell r="F3394" t="str">
            <v>BGP (Connect N) 3</v>
          </cell>
          <cell r="G3394" t="str">
            <v>G</v>
          </cell>
          <cell r="H3394" t="str">
            <v>MANWEB</v>
          </cell>
          <cell r="I3394">
            <v>13</v>
          </cell>
          <cell r="J3394" t="str">
            <v>ICE0</v>
          </cell>
          <cell r="K3394" t="str">
            <v>STANDARD</v>
          </cell>
          <cell r="L3394">
            <v>31</v>
          </cell>
          <cell r="M3394">
            <v>4.28</v>
          </cell>
          <cell r="P3394" t="str">
            <v/>
          </cell>
          <cell r="S3394" t="str">
            <v/>
          </cell>
          <cell r="T3394" t="str">
            <v/>
          </cell>
          <cell r="U3394" t="str">
            <v/>
          </cell>
          <cell r="W3394">
            <v>32.26</v>
          </cell>
          <cell r="X3394">
            <v>4.95</v>
          </cell>
          <cell r="AA3394" t="str">
            <v/>
          </cell>
          <cell r="AD3394" t="str">
            <v/>
          </cell>
          <cell r="AE3394" t="str">
            <v/>
          </cell>
          <cell r="AF3394" t="str">
            <v/>
          </cell>
        </row>
        <row r="3395">
          <cell r="D3395" t="str">
            <v>186616614</v>
          </cell>
          <cell r="E3395">
            <v>1866166</v>
          </cell>
          <cell r="F3395" t="str">
            <v>BGP (Connect N) 3</v>
          </cell>
          <cell r="G3395" t="str">
            <v>G</v>
          </cell>
          <cell r="H3395" t="str">
            <v>MIDLANDS</v>
          </cell>
          <cell r="I3395">
            <v>14</v>
          </cell>
          <cell r="J3395" t="str">
            <v>ICE0</v>
          </cell>
          <cell r="K3395" t="str">
            <v>STANDARD</v>
          </cell>
          <cell r="L3395">
            <v>31</v>
          </cell>
          <cell r="M3395">
            <v>4.2300000000000004</v>
          </cell>
          <cell r="P3395" t="str">
            <v/>
          </cell>
          <cell r="S3395" t="str">
            <v/>
          </cell>
          <cell r="T3395" t="str">
            <v/>
          </cell>
          <cell r="U3395" t="str">
            <v/>
          </cell>
          <cell r="W3395">
            <v>32.26</v>
          </cell>
          <cell r="X3395">
            <v>4.8899999999999997</v>
          </cell>
          <cell r="AA3395" t="str">
            <v/>
          </cell>
          <cell r="AD3395" t="str">
            <v/>
          </cell>
          <cell r="AE3395" t="str">
            <v/>
          </cell>
          <cell r="AF3395" t="str">
            <v/>
          </cell>
        </row>
        <row r="3396">
          <cell r="D3396" t="str">
            <v>186616615</v>
          </cell>
          <cell r="E3396">
            <v>1866166</v>
          </cell>
          <cell r="F3396" t="str">
            <v>BGP (Connect N) 3</v>
          </cell>
          <cell r="G3396" t="str">
            <v>G</v>
          </cell>
          <cell r="H3396" t="str">
            <v>NORTHERN</v>
          </cell>
          <cell r="I3396">
            <v>15</v>
          </cell>
          <cell r="J3396" t="str">
            <v>ICE0</v>
          </cell>
          <cell r="K3396" t="str">
            <v>STANDARD</v>
          </cell>
          <cell r="L3396">
            <v>31</v>
          </cell>
          <cell r="M3396">
            <v>4.12</v>
          </cell>
          <cell r="P3396" t="str">
            <v/>
          </cell>
          <cell r="S3396" t="str">
            <v/>
          </cell>
          <cell r="T3396" t="str">
            <v/>
          </cell>
          <cell r="U3396" t="str">
            <v/>
          </cell>
          <cell r="W3396">
            <v>32.26</v>
          </cell>
          <cell r="X3396">
            <v>4.76</v>
          </cell>
          <cell r="AA3396" t="str">
            <v/>
          </cell>
          <cell r="AD3396" t="str">
            <v/>
          </cell>
          <cell r="AE3396" t="str">
            <v/>
          </cell>
          <cell r="AF3396" t="str">
            <v/>
          </cell>
        </row>
        <row r="3397">
          <cell r="D3397" t="str">
            <v>186616616</v>
          </cell>
          <cell r="E3397">
            <v>1866166</v>
          </cell>
          <cell r="F3397" t="str">
            <v>BGP (Connect N) 3</v>
          </cell>
          <cell r="G3397" t="str">
            <v>G</v>
          </cell>
          <cell r="H3397" t="str">
            <v>NORWEB</v>
          </cell>
          <cell r="I3397">
            <v>16</v>
          </cell>
          <cell r="J3397" t="str">
            <v>ICE0</v>
          </cell>
          <cell r="K3397" t="str">
            <v>STANDARD</v>
          </cell>
          <cell r="L3397">
            <v>31</v>
          </cell>
          <cell r="M3397">
            <v>4.2300000000000004</v>
          </cell>
          <cell r="P3397" t="str">
            <v/>
          </cell>
          <cell r="S3397" t="str">
            <v/>
          </cell>
          <cell r="T3397" t="str">
            <v/>
          </cell>
          <cell r="U3397" t="str">
            <v/>
          </cell>
          <cell r="W3397">
            <v>32.26</v>
          </cell>
          <cell r="X3397">
            <v>4.8899999999999997</v>
          </cell>
          <cell r="AA3397" t="str">
            <v/>
          </cell>
          <cell r="AD3397" t="str">
            <v/>
          </cell>
          <cell r="AE3397" t="str">
            <v/>
          </cell>
          <cell r="AF3397" t="str">
            <v/>
          </cell>
        </row>
        <row r="3398">
          <cell r="D3398" t="str">
            <v>186616619</v>
          </cell>
          <cell r="E3398">
            <v>1866166</v>
          </cell>
          <cell r="F3398" t="str">
            <v>BGP (Connect N) 3</v>
          </cell>
          <cell r="G3398" t="str">
            <v>G</v>
          </cell>
          <cell r="H3398" t="str">
            <v>SEEBOARD</v>
          </cell>
          <cell r="I3398">
            <v>19</v>
          </cell>
          <cell r="J3398" t="str">
            <v>ICE0</v>
          </cell>
          <cell r="K3398" t="str">
            <v>STANDARD</v>
          </cell>
          <cell r="L3398">
            <v>31</v>
          </cell>
          <cell r="M3398">
            <v>4.37</v>
          </cell>
          <cell r="P3398" t="str">
            <v/>
          </cell>
          <cell r="S3398" t="str">
            <v/>
          </cell>
          <cell r="T3398" t="str">
            <v/>
          </cell>
          <cell r="U3398" t="str">
            <v/>
          </cell>
          <cell r="W3398">
            <v>32.26</v>
          </cell>
          <cell r="X3398">
            <v>5.0599999999999996</v>
          </cell>
          <cell r="AA3398" t="str">
            <v/>
          </cell>
          <cell r="AD3398" t="str">
            <v/>
          </cell>
          <cell r="AE3398" t="str">
            <v/>
          </cell>
          <cell r="AF3398" t="str">
            <v/>
          </cell>
        </row>
        <row r="3399">
          <cell r="D3399" t="str">
            <v>186616620</v>
          </cell>
          <cell r="E3399">
            <v>1866166</v>
          </cell>
          <cell r="F3399" t="str">
            <v>BGP (Connect N) 3</v>
          </cell>
          <cell r="G3399" t="str">
            <v>G</v>
          </cell>
          <cell r="H3399" t="str">
            <v>SOUTHERN</v>
          </cell>
          <cell r="I3399">
            <v>20</v>
          </cell>
          <cell r="J3399" t="str">
            <v>ICE0</v>
          </cell>
          <cell r="K3399" t="str">
            <v>STANDARD</v>
          </cell>
          <cell r="L3399">
            <v>31</v>
          </cell>
          <cell r="M3399">
            <v>4.42</v>
          </cell>
          <cell r="P3399" t="str">
            <v/>
          </cell>
          <cell r="S3399" t="str">
            <v/>
          </cell>
          <cell r="T3399" t="str">
            <v/>
          </cell>
          <cell r="U3399" t="str">
            <v/>
          </cell>
          <cell r="W3399">
            <v>32.26</v>
          </cell>
          <cell r="X3399">
            <v>5.12</v>
          </cell>
          <cell r="AA3399" t="str">
            <v/>
          </cell>
          <cell r="AD3399" t="str">
            <v/>
          </cell>
          <cell r="AE3399" t="str">
            <v/>
          </cell>
          <cell r="AF3399" t="str">
            <v/>
          </cell>
        </row>
        <row r="3400">
          <cell r="D3400" t="str">
            <v>186616622</v>
          </cell>
          <cell r="E3400">
            <v>1866166</v>
          </cell>
          <cell r="F3400" t="str">
            <v>BGP (Connect N) 3</v>
          </cell>
          <cell r="G3400" t="str">
            <v>G</v>
          </cell>
          <cell r="H3400" t="str">
            <v>SWEB</v>
          </cell>
          <cell r="I3400">
            <v>22</v>
          </cell>
          <cell r="J3400" t="str">
            <v>ICE0</v>
          </cell>
          <cell r="K3400" t="str">
            <v>STANDARD</v>
          </cell>
          <cell r="L3400">
            <v>31</v>
          </cell>
          <cell r="M3400">
            <v>4.5599999999999996</v>
          </cell>
          <cell r="P3400" t="str">
            <v/>
          </cell>
          <cell r="S3400" t="str">
            <v/>
          </cell>
          <cell r="T3400" t="str">
            <v/>
          </cell>
          <cell r="U3400" t="str">
            <v/>
          </cell>
          <cell r="W3400">
            <v>32.26</v>
          </cell>
          <cell r="X3400">
            <v>5.29</v>
          </cell>
          <cell r="AA3400" t="str">
            <v/>
          </cell>
          <cell r="AD3400" t="str">
            <v/>
          </cell>
          <cell r="AE3400" t="str">
            <v/>
          </cell>
          <cell r="AF3400" t="str">
            <v/>
          </cell>
        </row>
        <row r="3401">
          <cell r="D3401" t="str">
            <v>186616621</v>
          </cell>
          <cell r="E3401">
            <v>1866166</v>
          </cell>
          <cell r="F3401" t="str">
            <v>BGP (Connect N) 3</v>
          </cell>
          <cell r="G3401" t="str">
            <v>G</v>
          </cell>
          <cell r="H3401" t="str">
            <v>SWALEC</v>
          </cell>
          <cell r="I3401">
            <v>21</v>
          </cell>
          <cell r="J3401" t="str">
            <v>ICE0</v>
          </cell>
          <cell r="K3401" t="str">
            <v>STANDARD</v>
          </cell>
          <cell r="L3401">
            <v>31</v>
          </cell>
          <cell r="M3401">
            <v>4.34</v>
          </cell>
          <cell r="P3401" t="str">
            <v/>
          </cell>
          <cell r="S3401" t="str">
            <v/>
          </cell>
          <cell r="T3401" t="str">
            <v/>
          </cell>
          <cell r="U3401" t="str">
            <v/>
          </cell>
          <cell r="W3401">
            <v>32.26</v>
          </cell>
          <cell r="X3401">
            <v>5.0199999999999996</v>
          </cell>
          <cell r="AA3401" t="str">
            <v/>
          </cell>
          <cell r="AD3401" t="str">
            <v/>
          </cell>
          <cell r="AE3401" t="str">
            <v/>
          </cell>
          <cell r="AF3401" t="str">
            <v/>
          </cell>
        </row>
        <row r="3402">
          <cell r="D3402" t="str">
            <v>186616623</v>
          </cell>
          <cell r="E3402">
            <v>1866166</v>
          </cell>
          <cell r="F3402" t="str">
            <v>BGP (Connect N) 3</v>
          </cell>
          <cell r="G3402" t="str">
            <v>G</v>
          </cell>
          <cell r="H3402" t="str">
            <v>YORKSHIRE</v>
          </cell>
          <cell r="I3402">
            <v>23</v>
          </cell>
          <cell r="J3402" t="str">
            <v>ICE0</v>
          </cell>
          <cell r="K3402" t="str">
            <v>STANDARD</v>
          </cell>
          <cell r="L3402">
            <v>31</v>
          </cell>
          <cell r="M3402">
            <v>4.12</v>
          </cell>
          <cell r="P3402" t="str">
            <v/>
          </cell>
          <cell r="S3402" t="str">
            <v/>
          </cell>
          <cell r="T3402" t="str">
            <v/>
          </cell>
          <cell r="U3402" t="str">
            <v/>
          </cell>
          <cell r="W3402">
            <v>32.26</v>
          </cell>
          <cell r="X3402">
            <v>4.76</v>
          </cell>
          <cell r="AA3402" t="str">
            <v/>
          </cell>
          <cell r="AD3402" t="str">
            <v/>
          </cell>
          <cell r="AE3402" t="str">
            <v/>
          </cell>
          <cell r="AF3402" t="str">
            <v/>
          </cell>
        </row>
        <row r="3403">
          <cell r="D3403" t="str">
            <v>186616618</v>
          </cell>
          <cell r="E3403">
            <v>1866166</v>
          </cell>
          <cell r="F3403" t="str">
            <v>BGP (Connect N) 3</v>
          </cell>
          <cell r="G3403" t="str">
            <v>G</v>
          </cell>
          <cell r="H3403" t="str">
            <v>SCOTTISH POWER</v>
          </cell>
          <cell r="I3403">
            <v>18</v>
          </cell>
          <cell r="J3403" t="str">
            <v>ICE0</v>
          </cell>
          <cell r="K3403" t="str">
            <v>STANDARD</v>
          </cell>
          <cell r="L3403">
            <v>31</v>
          </cell>
          <cell r="M3403">
            <v>4.32</v>
          </cell>
          <cell r="P3403" t="str">
            <v/>
          </cell>
          <cell r="S3403" t="str">
            <v/>
          </cell>
          <cell r="T3403" t="str">
            <v/>
          </cell>
          <cell r="U3403" t="str">
            <v/>
          </cell>
          <cell r="W3403">
            <v>32.26</v>
          </cell>
          <cell r="X3403">
            <v>5</v>
          </cell>
          <cell r="AA3403" t="str">
            <v/>
          </cell>
          <cell r="AD3403" t="str">
            <v/>
          </cell>
          <cell r="AE3403" t="str">
            <v/>
          </cell>
          <cell r="AF3403" t="str">
            <v/>
          </cell>
        </row>
        <row r="3404">
          <cell r="D3404" t="str">
            <v>186616617</v>
          </cell>
          <cell r="E3404">
            <v>1866166</v>
          </cell>
          <cell r="F3404" t="str">
            <v>BGP (Connect N) 3</v>
          </cell>
          <cell r="G3404" t="str">
            <v>G</v>
          </cell>
          <cell r="H3404" t="str">
            <v>SCOTTISH HYDRO</v>
          </cell>
          <cell r="I3404">
            <v>17</v>
          </cell>
          <cell r="J3404" t="str">
            <v>ICE0</v>
          </cell>
          <cell r="K3404" t="str">
            <v>STANDARD</v>
          </cell>
          <cell r="L3404">
            <v>31</v>
          </cell>
          <cell r="M3404">
            <v>4.32</v>
          </cell>
          <cell r="P3404" t="str">
            <v/>
          </cell>
          <cell r="S3404" t="str">
            <v/>
          </cell>
          <cell r="T3404" t="str">
            <v/>
          </cell>
          <cell r="U3404" t="str">
            <v/>
          </cell>
          <cell r="W3404">
            <v>32.26</v>
          </cell>
          <cell r="X3404">
            <v>5</v>
          </cell>
          <cell r="AA3404" t="str">
            <v/>
          </cell>
          <cell r="AD3404" t="str">
            <v/>
          </cell>
          <cell r="AE3404" t="str">
            <v/>
          </cell>
          <cell r="AF3404" t="str">
            <v/>
          </cell>
        </row>
        <row r="3405">
          <cell r="D3405" t="str">
            <v>186616710</v>
          </cell>
          <cell r="E3405">
            <v>1866167</v>
          </cell>
          <cell r="F3405" t="str">
            <v>BGP (Connect O) 3</v>
          </cell>
          <cell r="G3405" t="str">
            <v>G</v>
          </cell>
          <cell r="H3405" t="str">
            <v>EASTERN</v>
          </cell>
          <cell r="I3405">
            <v>10</v>
          </cell>
          <cell r="J3405" t="str">
            <v>ICE0</v>
          </cell>
          <cell r="K3405" t="str">
            <v>STANDARD</v>
          </cell>
          <cell r="L3405">
            <v>31</v>
          </cell>
          <cell r="M3405">
            <v>4.88</v>
          </cell>
          <cell r="P3405" t="str">
            <v/>
          </cell>
          <cell r="S3405" t="str">
            <v/>
          </cell>
          <cell r="T3405" t="str">
            <v/>
          </cell>
          <cell r="U3405" t="str">
            <v/>
          </cell>
          <cell r="W3405">
            <v>32.26</v>
          </cell>
          <cell r="X3405">
            <v>5.57</v>
          </cell>
          <cell r="AA3405" t="str">
            <v/>
          </cell>
          <cell r="AD3405" t="str">
            <v/>
          </cell>
          <cell r="AE3405" t="str">
            <v/>
          </cell>
          <cell r="AF3405" t="str">
            <v/>
          </cell>
        </row>
        <row r="3406">
          <cell r="D3406" t="str">
            <v>186616711</v>
          </cell>
          <cell r="E3406">
            <v>1866167</v>
          </cell>
          <cell r="F3406" t="str">
            <v>BGP (Connect O) 3</v>
          </cell>
          <cell r="G3406" t="str">
            <v>G</v>
          </cell>
          <cell r="H3406" t="str">
            <v>EAST MIDLANDS</v>
          </cell>
          <cell r="I3406">
            <v>11</v>
          </cell>
          <cell r="J3406" t="str">
            <v>ICE0</v>
          </cell>
          <cell r="K3406" t="str">
            <v>STANDARD</v>
          </cell>
          <cell r="L3406">
            <v>31</v>
          </cell>
          <cell r="M3406">
            <v>4.6100000000000003</v>
          </cell>
          <cell r="P3406" t="str">
            <v/>
          </cell>
          <cell r="S3406" t="str">
            <v/>
          </cell>
          <cell r="T3406" t="str">
            <v/>
          </cell>
          <cell r="U3406" t="str">
            <v/>
          </cell>
          <cell r="W3406">
            <v>32.26</v>
          </cell>
          <cell r="X3406">
            <v>5.25</v>
          </cell>
          <cell r="AA3406" t="str">
            <v/>
          </cell>
          <cell r="AD3406" t="str">
            <v/>
          </cell>
          <cell r="AE3406" t="str">
            <v/>
          </cell>
          <cell r="AF3406" t="str">
            <v/>
          </cell>
        </row>
        <row r="3407">
          <cell r="D3407" t="str">
            <v>186616712</v>
          </cell>
          <cell r="E3407">
            <v>1866167</v>
          </cell>
          <cell r="F3407" t="str">
            <v>BGP (Connect O) 3</v>
          </cell>
          <cell r="G3407" t="str">
            <v>G</v>
          </cell>
          <cell r="H3407" t="str">
            <v>LONDON</v>
          </cell>
          <cell r="I3407">
            <v>12</v>
          </cell>
          <cell r="J3407" t="str">
            <v>ICE0</v>
          </cell>
          <cell r="K3407" t="str">
            <v>STANDARD</v>
          </cell>
          <cell r="L3407">
            <v>31</v>
          </cell>
          <cell r="M3407">
            <v>4.9000000000000004</v>
          </cell>
          <cell r="P3407" t="str">
            <v/>
          </cell>
          <cell r="S3407" t="str">
            <v/>
          </cell>
          <cell r="T3407" t="str">
            <v/>
          </cell>
          <cell r="U3407" t="str">
            <v/>
          </cell>
          <cell r="W3407">
            <v>32.26</v>
          </cell>
          <cell r="X3407">
            <v>5.6</v>
          </cell>
          <cell r="AA3407" t="str">
            <v/>
          </cell>
          <cell r="AD3407" t="str">
            <v/>
          </cell>
          <cell r="AE3407" t="str">
            <v/>
          </cell>
          <cell r="AF3407" t="str">
            <v/>
          </cell>
        </row>
        <row r="3408">
          <cell r="D3408" t="str">
            <v>186616713</v>
          </cell>
          <cell r="E3408">
            <v>1866167</v>
          </cell>
          <cell r="F3408" t="str">
            <v>BGP (Connect O) 3</v>
          </cell>
          <cell r="G3408" t="str">
            <v>G</v>
          </cell>
          <cell r="H3408" t="str">
            <v>MANWEB</v>
          </cell>
          <cell r="I3408">
            <v>13</v>
          </cell>
          <cell r="J3408" t="str">
            <v>ICE0</v>
          </cell>
          <cell r="K3408" t="str">
            <v>STANDARD</v>
          </cell>
          <cell r="L3408">
            <v>31</v>
          </cell>
          <cell r="M3408">
            <v>4.78</v>
          </cell>
          <cell r="P3408" t="str">
            <v/>
          </cell>
          <cell r="S3408" t="str">
            <v/>
          </cell>
          <cell r="T3408" t="str">
            <v/>
          </cell>
          <cell r="U3408" t="str">
            <v/>
          </cell>
          <cell r="W3408">
            <v>32.26</v>
          </cell>
          <cell r="X3408">
            <v>5.45</v>
          </cell>
          <cell r="AA3408" t="str">
            <v/>
          </cell>
          <cell r="AD3408" t="str">
            <v/>
          </cell>
          <cell r="AE3408" t="str">
            <v/>
          </cell>
          <cell r="AF3408" t="str">
            <v/>
          </cell>
        </row>
        <row r="3409">
          <cell r="D3409" t="str">
            <v>186616714</v>
          </cell>
          <cell r="E3409">
            <v>1866167</v>
          </cell>
          <cell r="F3409" t="str">
            <v>BGP (Connect O) 3</v>
          </cell>
          <cell r="G3409" t="str">
            <v>G</v>
          </cell>
          <cell r="H3409" t="str">
            <v>MIDLANDS</v>
          </cell>
          <cell r="I3409">
            <v>14</v>
          </cell>
          <cell r="J3409" t="str">
            <v>ICE0</v>
          </cell>
          <cell r="K3409" t="str">
            <v>STANDARD</v>
          </cell>
          <cell r="L3409">
            <v>31</v>
          </cell>
          <cell r="M3409">
            <v>4.7300000000000004</v>
          </cell>
          <cell r="P3409" t="str">
            <v/>
          </cell>
          <cell r="S3409" t="str">
            <v/>
          </cell>
          <cell r="T3409" t="str">
            <v/>
          </cell>
          <cell r="U3409" t="str">
            <v/>
          </cell>
          <cell r="W3409">
            <v>32.26</v>
          </cell>
          <cell r="X3409">
            <v>5.39</v>
          </cell>
          <cell r="AA3409" t="str">
            <v/>
          </cell>
          <cell r="AD3409" t="str">
            <v/>
          </cell>
          <cell r="AE3409" t="str">
            <v/>
          </cell>
          <cell r="AF3409" t="str">
            <v/>
          </cell>
        </row>
        <row r="3410">
          <cell r="D3410" t="str">
            <v>186616715</v>
          </cell>
          <cell r="E3410">
            <v>1866167</v>
          </cell>
          <cell r="F3410" t="str">
            <v>BGP (Connect O) 3</v>
          </cell>
          <cell r="G3410" t="str">
            <v>G</v>
          </cell>
          <cell r="H3410" t="str">
            <v>NORTHERN</v>
          </cell>
          <cell r="I3410">
            <v>15</v>
          </cell>
          <cell r="J3410" t="str">
            <v>ICE0</v>
          </cell>
          <cell r="K3410" t="str">
            <v>STANDARD</v>
          </cell>
          <cell r="L3410">
            <v>31</v>
          </cell>
          <cell r="M3410">
            <v>4.62</v>
          </cell>
          <cell r="P3410" t="str">
            <v/>
          </cell>
          <cell r="S3410" t="str">
            <v/>
          </cell>
          <cell r="T3410" t="str">
            <v/>
          </cell>
          <cell r="U3410" t="str">
            <v/>
          </cell>
          <cell r="W3410">
            <v>32.26</v>
          </cell>
          <cell r="X3410">
            <v>5.26</v>
          </cell>
          <cell r="AA3410" t="str">
            <v/>
          </cell>
          <cell r="AD3410" t="str">
            <v/>
          </cell>
          <cell r="AE3410" t="str">
            <v/>
          </cell>
          <cell r="AF3410" t="str">
            <v/>
          </cell>
        </row>
        <row r="3411">
          <cell r="D3411" t="str">
            <v>186616716</v>
          </cell>
          <cell r="E3411">
            <v>1866167</v>
          </cell>
          <cell r="F3411" t="str">
            <v>BGP (Connect O) 3</v>
          </cell>
          <cell r="G3411" t="str">
            <v>G</v>
          </cell>
          <cell r="H3411" t="str">
            <v>NORWEB</v>
          </cell>
          <cell r="I3411">
            <v>16</v>
          </cell>
          <cell r="J3411" t="str">
            <v>ICE0</v>
          </cell>
          <cell r="K3411" t="str">
            <v>STANDARD</v>
          </cell>
          <cell r="L3411">
            <v>31</v>
          </cell>
          <cell r="M3411">
            <v>4.7300000000000004</v>
          </cell>
          <cell r="P3411" t="str">
            <v/>
          </cell>
          <cell r="S3411" t="str">
            <v/>
          </cell>
          <cell r="T3411" t="str">
            <v/>
          </cell>
          <cell r="U3411" t="str">
            <v/>
          </cell>
          <cell r="W3411">
            <v>32.26</v>
          </cell>
          <cell r="X3411">
            <v>5.39</v>
          </cell>
          <cell r="AA3411" t="str">
            <v/>
          </cell>
          <cell r="AD3411" t="str">
            <v/>
          </cell>
          <cell r="AE3411" t="str">
            <v/>
          </cell>
          <cell r="AF3411" t="str">
            <v/>
          </cell>
        </row>
        <row r="3412">
          <cell r="D3412" t="str">
            <v>186616719</v>
          </cell>
          <cell r="E3412">
            <v>1866167</v>
          </cell>
          <cell r="F3412" t="str">
            <v>BGP (Connect O) 3</v>
          </cell>
          <cell r="G3412" t="str">
            <v>G</v>
          </cell>
          <cell r="H3412" t="str">
            <v>SEEBOARD</v>
          </cell>
          <cell r="I3412">
            <v>19</v>
          </cell>
          <cell r="J3412" t="str">
            <v>ICE0</v>
          </cell>
          <cell r="K3412" t="str">
            <v>STANDARD</v>
          </cell>
          <cell r="L3412">
            <v>31</v>
          </cell>
          <cell r="M3412">
            <v>4.87</v>
          </cell>
          <cell r="P3412" t="str">
            <v/>
          </cell>
          <cell r="S3412" t="str">
            <v/>
          </cell>
          <cell r="T3412" t="str">
            <v/>
          </cell>
          <cell r="U3412" t="str">
            <v/>
          </cell>
          <cell r="W3412">
            <v>32.26</v>
          </cell>
          <cell r="X3412">
            <v>5.56</v>
          </cell>
          <cell r="AA3412" t="str">
            <v/>
          </cell>
          <cell r="AD3412" t="str">
            <v/>
          </cell>
          <cell r="AE3412" t="str">
            <v/>
          </cell>
          <cell r="AF3412" t="str">
            <v/>
          </cell>
        </row>
        <row r="3413">
          <cell r="D3413" t="str">
            <v>186616720</v>
          </cell>
          <cell r="E3413">
            <v>1866167</v>
          </cell>
          <cell r="F3413" t="str">
            <v>BGP (Connect O) 3</v>
          </cell>
          <cell r="G3413" t="str">
            <v>G</v>
          </cell>
          <cell r="H3413" t="str">
            <v>SOUTHERN</v>
          </cell>
          <cell r="I3413">
            <v>20</v>
          </cell>
          <cell r="J3413" t="str">
            <v>ICE0</v>
          </cell>
          <cell r="K3413" t="str">
            <v>STANDARD</v>
          </cell>
          <cell r="L3413">
            <v>31</v>
          </cell>
          <cell r="M3413">
            <v>4.92</v>
          </cell>
          <cell r="P3413" t="str">
            <v/>
          </cell>
          <cell r="S3413" t="str">
            <v/>
          </cell>
          <cell r="T3413" t="str">
            <v/>
          </cell>
          <cell r="U3413" t="str">
            <v/>
          </cell>
          <cell r="W3413">
            <v>32.26</v>
          </cell>
          <cell r="X3413">
            <v>5.62</v>
          </cell>
          <cell r="AA3413" t="str">
            <v/>
          </cell>
          <cell r="AD3413" t="str">
            <v/>
          </cell>
          <cell r="AE3413" t="str">
            <v/>
          </cell>
          <cell r="AF3413" t="str">
            <v/>
          </cell>
        </row>
        <row r="3414">
          <cell r="D3414" t="str">
            <v>186616722</v>
          </cell>
          <cell r="E3414">
            <v>1866167</v>
          </cell>
          <cell r="F3414" t="str">
            <v>BGP (Connect O) 3</v>
          </cell>
          <cell r="G3414" t="str">
            <v>G</v>
          </cell>
          <cell r="H3414" t="str">
            <v>SWEB</v>
          </cell>
          <cell r="I3414">
            <v>22</v>
          </cell>
          <cell r="J3414" t="str">
            <v>ICE0</v>
          </cell>
          <cell r="K3414" t="str">
            <v>STANDARD</v>
          </cell>
          <cell r="L3414">
            <v>31</v>
          </cell>
          <cell r="M3414">
            <v>5.0599999999999996</v>
          </cell>
          <cell r="P3414" t="str">
            <v/>
          </cell>
          <cell r="S3414" t="str">
            <v/>
          </cell>
          <cell r="T3414" t="str">
            <v/>
          </cell>
          <cell r="U3414" t="str">
            <v/>
          </cell>
          <cell r="W3414">
            <v>32.26</v>
          </cell>
          <cell r="X3414">
            <v>5.79</v>
          </cell>
          <cell r="AA3414" t="str">
            <v/>
          </cell>
          <cell r="AD3414" t="str">
            <v/>
          </cell>
          <cell r="AE3414" t="str">
            <v/>
          </cell>
          <cell r="AF3414" t="str">
            <v/>
          </cell>
        </row>
        <row r="3415">
          <cell r="D3415" t="str">
            <v>186616721</v>
          </cell>
          <cell r="E3415">
            <v>1866167</v>
          </cell>
          <cell r="F3415" t="str">
            <v>BGP (Connect O) 3</v>
          </cell>
          <cell r="G3415" t="str">
            <v>G</v>
          </cell>
          <cell r="H3415" t="str">
            <v>SWALEC</v>
          </cell>
          <cell r="I3415">
            <v>21</v>
          </cell>
          <cell r="J3415" t="str">
            <v>ICE0</v>
          </cell>
          <cell r="K3415" t="str">
            <v>STANDARD</v>
          </cell>
          <cell r="L3415">
            <v>31</v>
          </cell>
          <cell r="M3415">
            <v>4.84</v>
          </cell>
          <cell r="P3415" t="str">
            <v/>
          </cell>
          <cell r="S3415" t="str">
            <v/>
          </cell>
          <cell r="T3415" t="str">
            <v/>
          </cell>
          <cell r="U3415" t="str">
            <v/>
          </cell>
          <cell r="W3415">
            <v>32.26</v>
          </cell>
          <cell r="X3415">
            <v>5.52</v>
          </cell>
          <cell r="AA3415" t="str">
            <v/>
          </cell>
          <cell r="AD3415" t="str">
            <v/>
          </cell>
          <cell r="AE3415" t="str">
            <v/>
          </cell>
          <cell r="AF3415" t="str">
            <v/>
          </cell>
        </row>
        <row r="3416">
          <cell r="D3416" t="str">
            <v>186616723</v>
          </cell>
          <cell r="E3416">
            <v>1866167</v>
          </cell>
          <cell r="F3416" t="str">
            <v>BGP (Connect O) 3</v>
          </cell>
          <cell r="G3416" t="str">
            <v>G</v>
          </cell>
          <cell r="H3416" t="str">
            <v>YORKSHIRE</v>
          </cell>
          <cell r="I3416">
            <v>23</v>
          </cell>
          <cell r="J3416" t="str">
            <v>ICE0</v>
          </cell>
          <cell r="K3416" t="str">
            <v>STANDARD</v>
          </cell>
          <cell r="L3416">
            <v>31</v>
          </cell>
          <cell r="M3416">
            <v>4.62</v>
          </cell>
          <cell r="P3416" t="str">
            <v/>
          </cell>
          <cell r="S3416" t="str">
            <v/>
          </cell>
          <cell r="T3416" t="str">
            <v/>
          </cell>
          <cell r="U3416" t="str">
            <v/>
          </cell>
          <cell r="W3416">
            <v>32.26</v>
          </cell>
          <cell r="X3416">
            <v>5.26</v>
          </cell>
          <cell r="AA3416" t="str">
            <v/>
          </cell>
          <cell r="AD3416" t="str">
            <v/>
          </cell>
          <cell r="AE3416" t="str">
            <v/>
          </cell>
          <cell r="AF3416" t="str">
            <v/>
          </cell>
        </row>
        <row r="3417">
          <cell r="D3417" t="str">
            <v>186616718</v>
          </cell>
          <cell r="E3417">
            <v>1866167</v>
          </cell>
          <cell r="F3417" t="str">
            <v>BGP (Connect O) 3</v>
          </cell>
          <cell r="G3417" t="str">
            <v>G</v>
          </cell>
          <cell r="H3417" t="str">
            <v>SCOTTISH POWER</v>
          </cell>
          <cell r="I3417">
            <v>18</v>
          </cell>
          <cell r="J3417" t="str">
            <v>ICE0</v>
          </cell>
          <cell r="K3417" t="str">
            <v>STANDARD</v>
          </cell>
          <cell r="L3417">
            <v>31</v>
          </cell>
          <cell r="M3417">
            <v>4.82</v>
          </cell>
          <cell r="P3417" t="str">
            <v/>
          </cell>
          <cell r="S3417" t="str">
            <v/>
          </cell>
          <cell r="T3417" t="str">
            <v/>
          </cell>
          <cell r="U3417" t="str">
            <v/>
          </cell>
          <cell r="W3417">
            <v>32.26</v>
          </cell>
          <cell r="X3417">
            <v>5.5</v>
          </cell>
          <cell r="AA3417" t="str">
            <v/>
          </cell>
          <cell r="AD3417" t="str">
            <v/>
          </cell>
          <cell r="AE3417" t="str">
            <v/>
          </cell>
          <cell r="AF3417" t="str">
            <v/>
          </cell>
        </row>
        <row r="3418">
          <cell r="D3418" t="str">
            <v>186616717</v>
          </cell>
          <cell r="E3418">
            <v>1866167</v>
          </cell>
          <cell r="F3418" t="str">
            <v>BGP (Connect O) 3</v>
          </cell>
          <cell r="G3418" t="str">
            <v>G</v>
          </cell>
          <cell r="H3418" t="str">
            <v>SCOTTISH HYDRO</v>
          </cell>
          <cell r="I3418">
            <v>17</v>
          </cell>
          <cell r="J3418" t="str">
            <v>ICE0</v>
          </cell>
          <cell r="K3418" t="str">
            <v>STANDARD</v>
          </cell>
          <cell r="L3418">
            <v>31</v>
          </cell>
          <cell r="M3418">
            <v>4.82</v>
          </cell>
          <cell r="P3418" t="str">
            <v/>
          </cell>
          <cell r="S3418" t="str">
            <v/>
          </cell>
          <cell r="T3418" t="str">
            <v/>
          </cell>
          <cell r="U3418" t="str">
            <v/>
          </cell>
          <cell r="W3418">
            <v>32.26</v>
          </cell>
          <cell r="X3418">
            <v>5.5</v>
          </cell>
          <cell r="AA3418" t="str">
            <v/>
          </cell>
          <cell r="AD3418" t="str">
            <v/>
          </cell>
          <cell r="AE3418" t="str">
            <v/>
          </cell>
          <cell r="AF3418" t="str">
            <v/>
          </cell>
        </row>
        <row r="3419">
          <cell r="D3419" t="str">
            <v>186686310</v>
          </cell>
          <cell r="E3419">
            <v>1866863</v>
          </cell>
          <cell r="F3419" t="str">
            <v>BGP (ACCESS) 1</v>
          </cell>
          <cell r="G3419" t="str">
            <v>G</v>
          </cell>
          <cell r="H3419" t="str">
            <v>EASTERN</v>
          </cell>
          <cell r="I3419">
            <v>10</v>
          </cell>
          <cell r="J3419" t="str">
            <v>ICE0</v>
          </cell>
          <cell r="K3419" t="str">
            <v>STANDARD</v>
          </cell>
          <cell r="L3419">
            <v>93.21</v>
          </cell>
          <cell r="M3419">
            <v>4.28</v>
          </cell>
          <cell r="P3419" t="str">
            <v/>
          </cell>
          <cell r="S3419" t="str">
            <v/>
          </cell>
          <cell r="T3419" t="str">
            <v/>
          </cell>
          <cell r="U3419" t="str">
            <v/>
          </cell>
          <cell r="W3419">
            <v>124.44</v>
          </cell>
          <cell r="X3419">
            <v>4.82</v>
          </cell>
          <cell r="AA3419" t="str">
            <v/>
          </cell>
          <cell r="AD3419" t="str">
            <v/>
          </cell>
          <cell r="AE3419" t="str">
            <v/>
          </cell>
          <cell r="AF3419" t="str">
            <v/>
          </cell>
        </row>
        <row r="3420">
          <cell r="D3420" t="str">
            <v>186686311</v>
          </cell>
          <cell r="E3420">
            <v>1866863</v>
          </cell>
          <cell r="F3420" t="str">
            <v>BGP (ACCESS) 1</v>
          </cell>
          <cell r="G3420" t="str">
            <v>G</v>
          </cell>
          <cell r="H3420" t="str">
            <v>EAST MIDLANDS</v>
          </cell>
          <cell r="I3420">
            <v>11</v>
          </cell>
          <cell r="J3420" t="str">
            <v>ICE0</v>
          </cell>
          <cell r="K3420" t="str">
            <v>STANDARD</v>
          </cell>
          <cell r="L3420">
            <v>93.21</v>
          </cell>
          <cell r="M3420">
            <v>4.13</v>
          </cell>
          <cell r="P3420" t="str">
            <v/>
          </cell>
          <cell r="S3420" t="str">
            <v/>
          </cell>
          <cell r="T3420" t="str">
            <v/>
          </cell>
          <cell r="U3420" t="str">
            <v/>
          </cell>
          <cell r="W3420">
            <v>124.44</v>
          </cell>
          <cell r="X3420">
            <v>4.6500000000000004</v>
          </cell>
          <cell r="AA3420" t="str">
            <v/>
          </cell>
          <cell r="AD3420" t="str">
            <v/>
          </cell>
          <cell r="AE3420" t="str">
            <v/>
          </cell>
          <cell r="AF3420" t="str">
            <v/>
          </cell>
        </row>
        <row r="3421">
          <cell r="D3421" t="str">
            <v>186686312</v>
          </cell>
          <cell r="E3421">
            <v>1866863</v>
          </cell>
          <cell r="F3421" t="str">
            <v>BGP (ACCESS) 1</v>
          </cell>
          <cell r="G3421" t="str">
            <v>G</v>
          </cell>
          <cell r="H3421" t="str">
            <v>LONDON</v>
          </cell>
          <cell r="I3421">
            <v>12</v>
          </cell>
          <cell r="J3421" t="str">
            <v>ICE0</v>
          </cell>
          <cell r="K3421" t="str">
            <v>STANDARD</v>
          </cell>
          <cell r="L3421">
            <v>93.21</v>
          </cell>
          <cell r="M3421">
            <v>4.57</v>
          </cell>
          <cell r="P3421" t="str">
            <v/>
          </cell>
          <cell r="S3421" t="str">
            <v/>
          </cell>
          <cell r="T3421" t="str">
            <v/>
          </cell>
          <cell r="U3421" t="str">
            <v/>
          </cell>
          <cell r="W3421">
            <v>124.44</v>
          </cell>
          <cell r="X3421">
            <v>5.15</v>
          </cell>
          <cell r="AA3421" t="str">
            <v/>
          </cell>
          <cell r="AD3421" t="str">
            <v/>
          </cell>
          <cell r="AE3421" t="str">
            <v/>
          </cell>
          <cell r="AF3421" t="str">
            <v/>
          </cell>
        </row>
        <row r="3422">
          <cell r="D3422" t="str">
            <v>186686313</v>
          </cell>
          <cell r="E3422">
            <v>1866863</v>
          </cell>
          <cell r="F3422" t="str">
            <v>BGP (ACCESS) 1</v>
          </cell>
          <cell r="G3422" t="str">
            <v>G</v>
          </cell>
          <cell r="H3422" t="str">
            <v>MANWEB</v>
          </cell>
          <cell r="I3422">
            <v>13</v>
          </cell>
          <cell r="J3422" t="str">
            <v>ICE0</v>
          </cell>
          <cell r="K3422" t="str">
            <v>STANDARD</v>
          </cell>
          <cell r="L3422">
            <v>93.21</v>
          </cell>
          <cell r="M3422">
            <v>4.3899999999999997</v>
          </cell>
          <cell r="P3422" t="str">
            <v/>
          </cell>
          <cell r="S3422" t="str">
            <v/>
          </cell>
          <cell r="T3422" t="str">
            <v/>
          </cell>
          <cell r="U3422" t="str">
            <v/>
          </cell>
          <cell r="W3422">
            <v>124.44</v>
          </cell>
          <cell r="X3422">
            <v>4.95</v>
          </cell>
          <cell r="AA3422" t="str">
            <v/>
          </cell>
          <cell r="AD3422" t="str">
            <v/>
          </cell>
          <cell r="AE3422" t="str">
            <v/>
          </cell>
          <cell r="AF3422" t="str">
            <v/>
          </cell>
        </row>
        <row r="3423">
          <cell r="D3423" t="str">
            <v>186686314</v>
          </cell>
          <cell r="E3423">
            <v>1866863</v>
          </cell>
          <cell r="F3423" t="str">
            <v>BGP (ACCESS) 1</v>
          </cell>
          <cell r="G3423" t="str">
            <v>G</v>
          </cell>
          <cell r="H3423" t="str">
            <v>MIDLANDS</v>
          </cell>
          <cell r="I3423">
            <v>14</v>
          </cell>
          <cell r="J3423" t="str">
            <v>ICE0</v>
          </cell>
          <cell r="K3423" t="str">
            <v>STANDARD</v>
          </cell>
          <cell r="L3423">
            <v>93.21</v>
          </cell>
          <cell r="M3423">
            <v>4.3099999999999996</v>
          </cell>
          <cell r="P3423" t="str">
            <v/>
          </cell>
          <cell r="S3423" t="str">
            <v/>
          </cell>
          <cell r="T3423" t="str">
            <v/>
          </cell>
          <cell r="U3423" t="str">
            <v/>
          </cell>
          <cell r="W3423">
            <v>124.44</v>
          </cell>
          <cell r="X3423">
            <v>4.8499999999999996</v>
          </cell>
          <cell r="AA3423" t="str">
            <v/>
          </cell>
          <cell r="AD3423" t="str">
            <v/>
          </cell>
          <cell r="AE3423" t="str">
            <v/>
          </cell>
          <cell r="AF3423" t="str">
            <v/>
          </cell>
        </row>
        <row r="3424">
          <cell r="D3424" t="str">
            <v>186686315</v>
          </cell>
          <cell r="E3424">
            <v>1866863</v>
          </cell>
          <cell r="F3424" t="str">
            <v>BGP (ACCESS) 1</v>
          </cell>
          <cell r="G3424" t="str">
            <v>G</v>
          </cell>
          <cell r="H3424" t="str">
            <v>NORTHERN</v>
          </cell>
          <cell r="I3424">
            <v>15</v>
          </cell>
          <cell r="J3424" t="str">
            <v>ICE0</v>
          </cell>
          <cell r="K3424" t="str">
            <v>STANDARD</v>
          </cell>
          <cell r="L3424">
            <v>93.21</v>
          </cell>
          <cell r="M3424">
            <v>4.12</v>
          </cell>
          <cell r="P3424" t="str">
            <v/>
          </cell>
          <cell r="S3424" t="str">
            <v/>
          </cell>
          <cell r="T3424" t="str">
            <v/>
          </cell>
          <cell r="U3424" t="str">
            <v/>
          </cell>
          <cell r="W3424">
            <v>124.44</v>
          </cell>
          <cell r="X3424">
            <v>4.63</v>
          </cell>
          <cell r="AA3424" t="str">
            <v/>
          </cell>
          <cell r="AD3424" t="str">
            <v/>
          </cell>
          <cell r="AE3424" t="str">
            <v/>
          </cell>
          <cell r="AF3424" t="str">
            <v/>
          </cell>
        </row>
        <row r="3425">
          <cell r="D3425" t="str">
            <v>186686316</v>
          </cell>
          <cell r="E3425">
            <v>1866863</v>
          </cell>
          <cell r="F3425" t="str">
            <v>BGP (ACCESS) 1</v>
          </cell>
          <cell r="G3425" t="str">
            <v>G</v>
          </cell>
          <cell r="H3425" t="str">
            <v>NORWEB</v>
          </cell>
          <cell r="I3425">
            <v>16</v>
          </cell>
          <cell r="J3425" t="str">
            <v>ICE0</v>
          </cell>
          <cell r="K3425" t="str">
            <v>STANDARD</v>
          </cell>
          <cell r="L3425">
            <v>93.21</v>
          </cell>
          <cell r="M3425">
            <v>4.33</v>
          </cell>
          <cell r="P3425" t="str">
            <v/>
          </cell>
          <cell r="S3425" t="str">
            <v/>
          </cell>
          <cell r="T3425" t="str">
            <v/>
          </cell>
          <cell r="U3425" t="str">
            <v/>
          </cell>
          <cell r="W3425">
            <v>124.44</v>
          </cell>
          <cell r="X3425">
            <v>4.88</v>
          </cell>
          <cell r="AA3425" t="str">
            <v/>
          </cell>
          <cell r="AD3425" t="str">
            <v/>
          </cell>
          <cell r="AE3425" t="str">
            <v/>
          </cell>
          <cell r="AF3425" t="str">
            <v/>
          </cell>
        </row>
        <row r="3426">
          <cell r="D3426" t="str">
            <v>186686319</v>
          </cell>
          <cell r="E3426">
            <v>1866863</v>
          </cell>
          <cell r="F3426" t="str">
            <v>BGP (ACCESS) 1</v>
          </cell>
          <cell r="G3426" t="str">
            <v>G</v>
          </cell>
          <cell r="H3426" t="str">
            <v>SEEBOARD</v>
          </cell>
          <cell r="I3426">
            <v>19</v>
          </cell>
          <cell r="J3426" t="str">
            <v>ICE0</v>
          </cell>
          <cell r="K3426" t="str">
            <v>STANDARD</v>
          </cell>
          <cell r="L3426">
            <v>93.21</v>
          </cell>
          <cell r="M3426">
            <v>4.51</v>
          </cell>
          <cell r="P3426" t="str">
            <v/>
          </cell>
          <cell r="S3426" t="str">
            <v/>
          </cell>
          <cell r="T3426" t="str">
            <v/>
          </cell>
          <cell r="U3426" t="str">
            <v/>
          </cell>
          <cell r="W3426">
            <v>124.44</v>
          </cell>
          <cell r="X3426">
            <v>5.08</v>
          </cell>
          <cell r="AA3426" t="str">
            <v/>
          </cell>
          <cell r="AD3426" t="str">
            <v/>
          </cell>
          <cell r="AE3426" t="str">
            <v/>
          </cell>
          <cell r="AF3426" t="str">
            <v/>
          </cell>
        </row>
        <row r="3427">
          <cell r="D3427" t="str">
            <v>186686320</v>
          </cell>
          <cell r="E3427">
            <v>1866863</v>
          </cell>
          <cell r="F3427" t="str">
            <v>BGP (ACCESS) 1</v>
          </cell>
          <cell r="G3427" t="str">
            <v>G</v>
          </cell>
          <cell r="H3427" t="str">
            <v>SOUTHERN</v>
          </cell>
          <cell r="I3427">
            <v>20</v>
          </cell>
          <cell r="J3427" t="str">
            <v>ICE0</v>
          </cell>
          <cell r="K3427" t="str">
            <v>STANDARD</v>
          </cell>
          <cell r="L3427">
            <v>93.21</v>
          </cell>
          <cell r="M3427">
            <v>4.58</v>
          </cell>
          <cell r="P3427" t="str">
            <v/>
          </cell>
          <cell r="S3427" t="str">
            <v/>
          </cell>
          <cell r="T3427" t="str">
            <v/>
          </cell>
          <cell r="U3427" t="str">
            <v/>
          </cell>
          <cell r="W3427">
            <v>124.44</v>
          </cell>
          <cell r="X3427">
            <v>5.17</v>
          </cell>
          <cell r="AA3427" t="str">
            <v/>
          </cell>
          <cell r="AD3427" t="str">
            <v/>
          </cell>
          <cell r="AE3427" t="str">
            <v/>
          </cell>
          <cell r="AF3427" t="str">
            <v/>
          </cell>
        </row>
        <row r="3428">
          <cell r="D3428" t="str">
            <v>186686322</v>
          </cell>
          <cell r="E3428">
            <v>1866863</v>
          </cell>
          <cell r="F3428" t="str">
            <v>BGP (ACCESS) 1</v>
          </cell>
          <cell r="G3428" t="str">
            <v>G</v>
          </cell>
          <cell r="H3428" t="str">
            <v>SWEB</v>
          </cell>
          <cell r="I3428">
            <v>22</v>
          </cell>
          <cell r="J3428" t="str">
            <v>ICE0</v>
          </cell>
          <cell r="K3428" t="str">
            <v>STANDARD</v>
          </cell>
          <cell r="L3428">
            <v>93.21</v>
          </cell>
          <cell r="M3428">
            <v>4.7300000000000004</v>
          </cell>
          <cell r="P3428" t="str">
            <v/>
          </cell>
          <cell r="S3428" t="str">
            <v/>
          </cell>
          <cell r="T3428" t="str">
            <v/>
          </cell>
          <cell r="U3428" t="str">
            <v/>
          </cell>
          <cell r="W3428">
            <v>124.44</v>
          </cell>
          <cell r="X3428">
            <v>5.34</v>
          </cell>
          <cell r="AA3428" t="str">
            <v/>
          </cell>
          <cell r="AD3428" t="str">
            <v/>
          </cell>
          <cell r="AE3428" t="str">
            <v/>
          </cell>
          <cell r="AF3428" t="str">
            <v/>
          </cell>
        </row>
        <row r="3429">
          <cell r="D3429" t="str">
            <v>186686321</v>
          </cell>
          <cell r="E3429">
            <v>1866863</v>
          </cell>
          <cell r="F3429" t="str">
            <v>BGP (ACCESS) 1</v>
          </cell>
          <cell r="G3429" t="str">
            <v>G</v>
          </cell>
          <cell r="H3429" t="str">
            <v>SWALEC</v>
          </cell>
          <cell r="I3429">
            <v>21</v>
          </cell>
          <cell r="J3429" t="str">
            <v>ICE0</v>
          </cell>
          <cell r="K3429" t="str">
            <v>STANDARD</v>
          </cell>
          <cell r="L3429">
            <v>93.21</v>
          </cell>
          <cell r="M3429">
            <v>4.41</v>
          </cell>
          <cell r="P3429" t="str">
            <v/>
          </cell>
          <cell r="S3429" t="str">
            <v/>
          </cell>
          <cell r="T3429" t="str">
            <v/>
          </cell>
          <cell r="U3429" t="str">
            <v/>
          </cell>
          <cell r="W3429">
            <v>124.44</v>
          </cell>
          <cell r="X3429">
            <v>4.96</v>
          </cell>
          <cell r="AA3429" t="str">
            <v/>
          </cell>
          <cell r="AD3429" t="str">
            <v/>
          </cell>
          <cell r="AE3429" t="str">
            <v/>
          </cell>
          <cell r="AF3429" t="str">
            <v/>
          </cell>
        </row>
        <row r="3430">
          <cell r="D3430" t="str">
            <v>186686323</v>
          </cell>
          <cell r="E3430">
            <v>1866863</v>
          </cell>
          <cell r="F3430" t="str">
            <v>BGP (ACCESS) 1</v>
          </cell>
          <cell r="G3430" t="str">
            <v>G</v>
          </cell>
          <cell r="H3430" t="str">
            <v>YORKSHIRE</v>
          </cell>
          <cell r="I3430">
            <v>23</v>
          </cell>
          <cell r="J3430" t="str">
            <v>ICE0</v>
          </cell>
          <cell r="K3430" t="str">
            <v>STANDARD</v>
          </cell>
          <cell r="L3430">
            <v>93.21</v>
          </cell>
          <cell r="M3430">
            <v>4.12</v>
          </cell>
          <cell r="P3430" t="str">
            <v/>
          </cell>
          <cell r="S3430" t="str">
            <v/>
          </cell>
          <cell r="T3430" t="str">
            <v/>
          </cell>
          <cell r="U3430" t="str">
            <v/>
          </cell>
          <cell r="W3430">
            <v>124.44</v>
          </cell>
          <cell r="X3430">
            <v>4.63</v>
          </cell>
          <cell r="AA3430" t="str">
            <v/>
          </cell>
          <cell r="AD3430" t="str">
            <v/>
          </cell>
          <cell r="AE3430" t="str">
            <v/>
          </cell>
          <cell r="AF3430" t="str">
            <v/>
          </cell>
        </row>
        <row r="3431">
          <cell r="D3431" t="str">
            <v>186686318</v>
          </cell>
          <cell r="E3431">
            <v>1866863</v>
          </cell>
          <cell r="F3431" t="str">
            <v>BGP (ACCESS) 1</v>
          </cell>
          <cell r="G3431" t="str">
            <v>G</v>
          </cell>
          <cell r="H3431" t="str">
            <v>SCOTTISH POWER</v>
          </cell>
          <cell r="I3431">
            <v>18</v>
          </cell>
          <cell r="J3431" t="str">
            <v>ICE0</v>
          </cell>
          <cell r="K3431" t="str">
            <v>STANDARD</v>
          </cell>
          <cell r="L3431">
            <v>93.21</v>
          </cell>
          <cell r="M3431">
            <v>4.4000000000000004</v>
          </cell>
          <cell r="P3431" t="str">
            <v/>
          </cell>
          <cell r="S3431" t="str">
            <v/>
          </cell>
          <cell r="T3431" t="str">
            <v/>
          </cell>
          <cell r="U3431" t="str">
            <v/>
          </cell>
          <cell r="W3431">
            <v>124.44</v>
          </cell>
          <cell r="X3431">
            <v>4.96</v>
          </cell>
          <cell r="AA3431" t="str">
            <v/>
          </cell>
          <cell r="AD3431" t="str">
            <v/>
          </cell>
          <cell r="AE3431" t="str">
            <v/>
          </cell>
          <cell r="AF3431" t="str">
            <v/>
          </cell>
        </row>
        <row r="3432">
          <cell r="D3432" t="str">
            <v>186686317</v>
          </cell>
          <cell r="E3432">
            <v>1866863</v>
          </cell>
          <cell r="F3432" t="str">
            <v>BGP (ACCESS) 1</v>
          </cell>
          <cell r="G3432" t="str">
            <v>G</v>
          </cell>
          <cell r="H3432" t="str">
            <v>SCOTTISH HYDRO</v>
          </cell>
          <cell r="I3432">
            <v>17</v>
          </cell>
          <cell r="J3432" t="str">
            <v>ICE0</v>
          </cell>
          <cell r="K3432" t="str">
            <v>STANDARD</v>
          </cell>
          <cell r="L3432">
            <v>93.21</v>
          </cell>
          <cell r="M3432">
            <v>4.4000000000000004</v>
          </cell>
          <cell r="P3432" t="str">
            <v/>
          </cell>
          <cell r="S3432" t="str">
            <v/>
          </cell>
          <cell r="T3432" t="str">
            <v/>
          </cell>
          <cell r="U3432" t="str">
            <v/>
          </cell>
          <cell r="W3432">
            <v>124.44</v>
          </cell>
          <cell r="X3432">
            <v>4.96</v>
          </cell>
          <cell r="AA3432" t="str">
            <v/>
          </cell>
          <cell r="AD3432" t="str">
            <v/>
          </cell>
          <cell r="AE3432" t="str">
            <v/>
          </cell>
          <cell r="AF3432" t="str">
            <v/>
          </cell>
        </row>
        <row r="3433">
          <cell r="D3433" t="str">
            <v>186466710</v>
          </cell>
          <cell r="E3433">
            <v>1864667</v>
          </cell>
          <cell r="F3433" t="str">
            <v>BEP (Connect AA) 1 Baserate</v>
          </cell>
          <cell r="G3433" t="str">
            <v>E</v>
          </cell>
          <cell r="H3433" t="str">
            <v>EASTERN</v>
          </cell>
          <cell r="I3433">
            <v>10</v>
          </cell>
          <cell r="J3433" t="str">
            <v>ICE0</v>
          </cell>
          <cell r="K3433" t="str">
            <v>STANDARD</v>
          </cell>
          <cell r="L3433">
            <v>31</v>
          </cell>
          <cell r="M3433">
            <v>14.44</v>
          </cell>
          <cell r="P3433" t="str">
            <v/>
          </cell>
          <cell r="S3433" t="str">
            <v/>
          </cell>
          <cell r="T3433" t="str">
            <v/>
          </cell>
          <cell r="U3433" t="str">
            <v/>
          </cell>
          <cell r="W3433">
            <v>32.26</v>
          </cell>
          <cell r="X3433">
            <v>16.899999999999999</v>
          </cell>
          <cell r="AA3433" t="str">
            <v/>
          </cell>
          <cell r="AD3433" t="str">
            <v/>
          </cell>
          <cell r="AE3433" t="str">
            <v/>
          </cell>
          <cell r="AF3433" t="str">
            <v/>
          </cell>
        </row>
        <row r="3434">
          <cell r="D3434" t="str">
            <v>186466711</v>
          </cell>
          <cell r="E3434">
            <v>1864667</v>
          </cell>
          <cell r="F3434" t="str">
            <v>BEP (Connect AA) 1 Baserate</v>
          </cell>
          <cell r="G3434" t="str">
            <v>E</v>
          </cell>
          <cell r="H3434" t="str">
            <v>EAST MIDLANDS</v>
          </cell>
          <cell r="I3434">
            <v>11</v>
          </cell>
          <cell r="J3434" t="str">
            <v>ICE0</v>
          </cell>
          <cell r="K3434" t="str">
            <v>STANDARD</v>
          </cell>
          <cell r="L3434">
            <v>31</v>
          </cell>
          <cell r="M3434">
            <v>14.22</v>
          </cell>
          <cell r="P3434" t="str">
            <v/>
          </cell>
          <cell r="S3434" t="str">
            <v/>
          </cell>
          <cell r="T3434" t="str">
            <v/>
          </cell>
          <cell r="U3434" t="str">
            <v/>
          </cell>
          <cell r="W3434">
            <v>32.26</v>
          </cell>
          <cell r="X3434">
            <v>16.64</v>
          </cell>
          <cell r="AA3434" t="str">
            <v/>
          </cell>
          <cell r="AD3434" t="str">
            <v/>
          </cell>
          <cell r="AE3434" t="str">
            <v/>
          </cell>
          <cell r="AF3434" t="str">
            <v/>
          </cell>
        </row>
        <row r="3435">
          <cell r="D3435" t="str">
            <v>186466712</v>
          </cell>
          <cell r="E3435">
            <v>1864667</v>
          </cell>
          <cell r="F3435" t="str">
            <v>BEP (Connect AA) 1 Baserate</v>
          </cell>
          <cell r="G3435" t="str">
            <v>E</v>
          </cell>
          <cell r="H3435" t="str">
            <v>LONDON</v>
          </cell>
          <cell r="I3435">
            <v>12</v>
          </cell>
          <cell r="J3435" t="str">
            <v>ICE0</v>
          </cell>
          <cell r="K3435" t="str">
            <v>STANDARD</v>
          </cell>
          <cell r="L3435">
            <v>31</v>
          </cell>
          <cell r="M3435">
            <v>13.66</v>
          </cell>
          <cell r="P3435" t="str">
            <v/>
          </cell>
          <cell r="S3435" t="str">
            <v/>
          </cell>
          <cell r="T3435" t="str">
            <v/>
          </cell>
          <cell r="U3435" t="str">
            <v/>
          </cell>
          <cell r="W3435">
            <v>32.26</v>
          </cell>
          <cell r="X3435">
            <v>15.99</v>
          </cell>
          <cell r="AA3435" t="str">
            <v/>
          </cell>
          <cell r="AD3435" t="str">
            <v/>
          </cell>
          <cell r="AE3435" t="str">
            <v/>
          </cell>
          <cell r="AF3435" t="str">
            <v/>
          </cell>
        </row>
        <row r="3436">
          <cell r="D3436" t="str">
            <v>186466713</v>
          </cell>
          <cell r="E3436">
            <v>1864667</v>
          </cell>
          <cell r="F3436" t="str">
            <v>BEP (Connect AA) 1 Baserate</v>
          </cell>
          <cell r="G3436" t="str">
            <v>E</v>
          </cell>
          <cell r="H3436" t="str">
            <v>MANWEB</v>
          </cell>
          <cell r="I3436">
            <v>13</v>
          </cell>
          <cell r="J3436" t="str">
            <v>ICE0</v>
          </cell>
          <cell r="K3436" t="str">
            <v>STANDARD</v>
          </cell>
          <cell r="L3436">
            <v>31</v>
          </cell>
          <cell r="M3436">
            <v>16.02</v>
          </cell>
          <cell r="P3436" t="str">
            <v/>
          </cell>
          <cell r="S3436" t="str">
            <v/>
          </cell>
          <cell r="T3436" t="str">
            <v/>
          </cell>
          <cell r="U3436" t="str">
            <v/>
          </cell>
          <cell r="W3436">
            <v>32.26</v>
          </cell>
          <cell r="X3436">
            <v>18.739999999999998</v>
          </cell>
          <cell r="AA3436" t="str">
            <v/>
          </cell>
          <cell r="AD3436" t="str">
            <v/>
          </cell>
          <cell r="AE3436" t="str">
            <v/>
          </cell>
          <cell r="AF3436" t="str">
            <v/>
          </cell>
        </row>
        <row r="3437">
          <cell r="D3437" t="str">
            <v>186466714</v>
          </cell>
          <cell r="E3437">
            <v>1864667</v>
          </cell>
          <cell r="F3437" t="str">
            <v>BEP (Connect AA) 1 Baserate</v>
          </cell>
          <cell r="G3437" t="str">
            <v>E</v>
          </cell>
          <cell r="H3437" t="str">
            <v>MIDLANDS</v>
          </cell>
          <cell r="I3437">
            <v>14</v>
          </cell>
          <cell r="J3437" t="str">
            <v>ICE0</v>
          </cell>
          <cell r="K3437" t="str">
            <v>STANDARD</v>
          </cell>
          <cell r="L3437">
            <v>31</v>
          </cell>
          <cell r="M3437">
            <v>14.82</v>
          </cell>
          <cell r="P3437" t="str">
            <v/>
          </cell>
          <cell r="S3437" t="str">
            <v/>
          </cell>
          <cell r="T3437" t="str">
            <v/>
          </cell>
          <cell r="U3437" t="str">
            <v/>
          </cell>
          <cell r="W3437">
            <v>32.26</v>
          </cell>
          <cell r="X3437">
            <v>17.350000000000001</v>
          </cell>
          <cell r="AA3437" t="str">
            <v/>
          </cell>
          <cell r="AD3437" t="str">
            <v/>
          </cell>
          <cell r="AE3437" t="str">
            <v/>
          </cell>
          <cell r="AF3437" t="str">
            <v/>
          </cell>
        </row>
        <row r="3438">
          <cell r="D3438" t="str">
            <v>186466715</v>
          </cell>
          <cell r="E3438">
            <v>1864667</v>
          </cell>
          <cell r="F3438" t="str">
            <v>BEP (Connect AA) 1 Baserate</v>
          </cell>
          <cell r="G3438" t="str">
            <v>E</v>
          </cell>
          <cell r="H3438" t="str">
            <v>NORTHERN</v>
          </cell>
          <cell r="I3438">
            <v>15</v>
          </cell>
          <cell r="J3438" t="str">
            <v>ICE0</v>
          </cell>
          <cell r="K3438" t="str">
            <v>STANDARD</v>
          </cell>
          <cell r="L3438">
            <v>31</v>
          </cell>
          <cell r="M3438">
            <v>14.92</v>
          </cell>
          <cell r="P3438" t="str">
            <v/>
          </cell>
          <cell r="S3438" t="str">
            <v/>
          </cell>
          <cell r="T3438" t="str">
            <v/>
          </cell>
          <cell r="U3438" t="str">
            <v/>
          </cell>
          <cell r="W3438">
            <v>32.26</v>
          </cell>
          <cell r="X3438">
            <v>17.46</v>
          </cell>
          <cell r="AA3438" t="str">
            <v/>
          </cell>
          <cell r="AD3438" t="str">
            <v/>
          </cell>
          <cell r="AE3438" t="str">
            <v/>
          </cell>
          <cell r="AF3438" t="str">
            <v/>
          </cell>
        </row>
        <row r="3439">
          <cell r="D3439" t="str">
            <v>186466716</v>
          </cell>
          <cell r="E3439">
            <v>1864667</v>
          </cell>
          <cell r="F3439" t="str">
            <v>BEP (Connect AA) 1 Baserate</v>
          </cell>
          <cell r="G3439" t="str">
            <v>E</v>
          </cell>
          <cell r="H3439" t="str">
            <v>NORWEB</v>
          </cell>
          <cell r="I3439">
            <v>16</v>
          </cell>
          <cell r="J3439" t="str">
            <v>ICE0</v>
          </cell>
          <cell r="K3439" t="str">
            <v>STANDARD</v>
          </cell>
          <cell r="L3439">
            <v>31</v>
          </cell>
          <cell r="M3439">
            <v>14.63</v>
          </cell>
          <cell r="P3439" t="str">
            <v/>
          </cell>
          <cell r="S3439" t="str">
            <v/>
          </cell>
          <cell r="T3439" t="str">
            <v/>
          </cell>
          <cell r="U3439" t="str">
            <v/>
          </cell>
          <cell r="W3439">
            <v>32.26</v>
          </cell>
          <cell r="X3439">
            <v>17.12</v>
          </cell>
          <cell r="AA3439" t="str">
            <v/>
          </cell>
          <cell r="AD3439" t="str">
            <v/>
          </cell>
          <cell r="AE3439" t="str">
            <v/>
          </cell>
          <cell r="AF3439" t="str">
            <v/>
          </cell>
        </row>
        <row r="3440">
          <cell r="D3440" t="str">
            <v>186466719</v>
          </cell>
          <cell r="E3440">
            <v>1864667</v>
          </cell>
          <cell r="F3440" t="str">
            <v>BEP (Connect AA) 1 Baserate</v>
          </cell>
          <cell r="G3440" t="str">
            <v>E</v>
          </cell>
          <cell r="H3440" t="str">
            <v>SEEBOARD</v>
          </cell>
          <cell r="I3440">
            <v>19</v>
          </cell>
          <cell r="J3440" t="str">
            <v>ICE0</v>
          </cell>
          <cell r="K3440" t="str">
            <v>STANDARD</v>
          </cell>
          <cell r="L3440">
            <v>31</v>
          </cell>
          <cell r="M3440">
            <v>14.6</v>
          </cell>
          <cell r="P3440" t="str">
            <v/>
          </cell>
          <cell r="S3440" t="str">
            <v/>
          </cell>
          <cell r="T3440" t="str">
            <v/>
          </cell>
          <cell r="U3440" t="str">
            <v/>
          </cell>
          <cell r="W3440">
            <v>32.26</v>
          </cell>
          <cell r="X3440">
            <v>17.09</v>
          </cell>
          <cell r="AA3440" t="str">
            <v/>
          </cell>
          <cell r="AD3440" t="str">
            <v/>
          </cell>
          <cell r="AE3440" t="str">
            <v/>
          </cell>
          <cell r="AF3440" t="str">
            <v/>
          </cell>
        </row>
        <row r="3441">
          <cell r="D3441" t="str">
            <v>186466720</v>
          </cell>
          <cell r="E3441">
            <v>1864667</v>
          </cell>
          <cell r="F3441" t="str">
            <v>BEP (Connect AA) 1 Baserate</v>
          </cell>
          <cell r="G3441" t="str">
            <v>E</v>
          </cell>
          <cell r="H3441" t="str">
            <v>SOUTHERN</v>
          </cell>
          <cell r="I3441">
            <v>20</v>
          </cell>
          <cell r="J3441" t="str">
            <v>ICE0</v>
          </cell>
          <cell r="K3441" t="str">
            <v>STANDARD</v>
          </cell>
          <cell r="L3441">
            <v>31</v>
          </cell>
          <cell r="M3441">
            <v>13.88</v>
          </cell>
          <cell r="P3441" t="str">
            <v/>
          </cell>
          <cell r="S3441" t="str">
            <v/>
          </cell>
          <cell r="T3441" t="str">
            <v/>
          </cell>
          <cell r="U3441" t="str">
            <v/>
          </cell>
          <cell r="W3441">
            <v>32.26</v>
          </cell>
          <cell r="X3441">
            <v>16.25</v>
          </cell>
          <cell r="AA3441" t="str">
            <v/>
          </cell>
          <cell r="AD3441" t="str">
            <v/>
          </cell>
          <cell r="AE3441" t="str">
            <v/>
          </cell>
          <cell r="AF3441" t="str">
            <v/>
          </cell>
        </row>
        <row r="3442">
          <cell r="D3442" t="str">
            <v>186466722</v>
          </cell>
          <cell r="E3442">
            <v>1864667</v>
          </cell>
          <cell r="F3442" t="str">
            <v>BEP (Connect AA) 1 Baserate</v>
          </cell>
          <cell r="G3442" t="str">
            <v>E</v>
          </cell>
          <cell r="H3442" t="str">
            <v>SWEB</v>
          </cell>
          <cell r="I3442">
            <v>22</v>
          </cell>
          <cell r="J3442" t="str">
            <v>ICE0</v>
          </cell>
          <cell r="K3442" t="str">
            <v>STANDARD</v>
          </cell>
          <cell r="L3442">
            <v>31</v>
          </cell>
          <cell r="M3442">
            <v>14.42</v>
          </cell>
          <cell r="P3442" t="str">
            <v/>
          </cell>
          <cell r="S3442" t="str">
            <v/>
          </cell>
          <cell r="T3442" t="str">
            <v/>
          </cell>
          <cell r="U3442" t="str">
            <v/>
          </cell>
          <cell r="W3442">
            <v>32.26</v>
          </cell>
          <cell r="X3442">
            <v>16.88</v>
          </cell>
          <cell r="AA3442" t="str">
            <v/>
          </cell>
          <cell r="AD3442" t="str">
            <v/>
          </cell>
          <cell r="AE3442" t="str">
            <v/>
          </cell>
          <cell r="AF3442" t="str">
            <v/>
          </cell>
        </row>
        <row r="3443">
          <cell r="D3443" t="str">
            <v>186466721</v>
          </cell>
          <cell r="E3443">
            <v>1864667</v>
          </cell>
          <cell r="F3443" t="str">
            <v>BEP (Connect AA) 1 Baserate</v>
          </cell>
          <cell r="G3443" t="str">
            <v>E</v>
          </cell>
          <cell r="H3443" t="str">
            <v>SWALEC</v>
          </cell>
          <cell r="I3443">
            <v>21</v>
          </cell>
          <cell r="J3443" t="str">
            <v>ICE0</v>
          </cell>
          <cell r="K3443" t="str">
            <v>STANDARD</v>
          </cell>
          <cell r="L3443">
            <v>31</v>
          </cell>
          <cell r="M3443">
            <v>14.55</v>
          </cell>
          <cell r="P3443" t="str">
            <v/>
          </cell>
          <cell r="S3443" t="str">
            <v/>
          </cell>
          <cell r="T3443" t="str">
            <v/>
          </cell>
          <cell r="U3443" t="str">
            <v/>
          </cell>
          <cell r="W3443">
            <v>32.26</v>
          </cell>
          <cell r="X3443">
            <v>17.03</v>
          </cell>
          <cell r="AA3443" t="str">
            <v/>
          </cell>
          <cell r="AD3443" t="str">
            <v/>
          </cell>
          <cell r="AE3443" t="str">
            <v/>
          </cell>
          <cell r="AF3443" t="str">
            <v/>
          </cell>
        </row>
        <row r="3444">
          <cell r="D3444" t="str">
            <v>186466723</v>
          </cell>
          <cell r="E3444">
            <v>1864667</v>
          </cell>
          <cell r="F3444" t="str">
            <v>BEP (Connect AA) 1 Baserate</v>
          </cell>
          <cell r="G3444" t="str">
            <v>E</v>
          </cell>
          <cell r="H3444" t="str">
            <v>YORKSHIRE</v>
          </cell>
          <cell r="I3444">
            <v>23</v>
          </cell>
          <cell r="J3444" t="str">
            <v>ICE0</v>
          </cell>
          <cell r="K3444" t="str">
            <v>STANDARD</v>
          </cell>
          <cell r="L3444">
            <v>31</v>
          </cell>
          <cell r="M3444">
            <v>14.73</v>
          </cell>
          <cell r="P3444" t="str">
            <v/>
          </cell>
          <cell r="S3444" t="str">
            <v/>
          </cell>
          <cell r="T3444" t="str">
            <v/>
          </cell>
          <cell r="U3444" t="str">
            <v/>
          </cell>
          <cell r="W3444">
            <v>32.26</v>
          </cell>
          <cell r="X3444">
            <v>17.239999999999998</v>
          </cell>
          <cell r="AA3444" t="str">
            <v/>
          </cell>
          <cell r="AD3444" t="str">
            <v/>
          </cell>
          <cell r="AE3444" t="str">
            <v/>
          </cell>
          <cell r="AF3444" t="str">
            <v/>
          </cell>
        </row>
        <row r="3445">
          <cell r="D3445" t="str">
            <v>186466718</v>
          </cell>
          <cell r="E3445">
            <v>1864667</v>
          </cell>
          <cell r="F3445" t="str">
            <v>BEP (Connect AA) 1 Baserate</v>
          </cell>
          <cell r="G3445" t="str">
            <v>E</v>
          </cell>
          <cell r="H3445" t="str">
            <v>SCOTTISH POWER</v>
          </cell>
          <cell r="I3445">
            <v>18</v>
          </cell>
          <cell r="J3445" t="str">
            <v>ICE0</v>
          </cell>
          <cell r="K3445" t="str">
            <v>STANDARD</v>
          </cell>
          <cell r="L3445">
            <v>31</v>
          </cell>
          <cell r="M3445">
            <v>14.79</v>
          </cell>
          <cell r="P3445" t="str">
            <v/>
          </cell>
          <cell r="S3445" t="str">
            <v/>
          </cell>
          <cell r="T3445" t="str">
            <v/>
          </cell>
          <cell r="U3445" t="str">
            <v/>
          </cell>
          <cell r="W3445">
            <v>32.26</v>
          </cell>
          <cell r="X3445">
            <v>17.309999999999999</v>
          </cell>
          <cell r="AA3445" t="str">
            <v/>
          </cell>
          <cell r="AD3445" t="str">
            <v/>
          </cell>
          <cell r="AE3445" t="str">
            <v/>
          </cell>
          <cell r="AF3445" t="str">
            <v/>
          </cell>
        </row>
        <row r="3446">
          <cell r="D3446" t="str">
            <v>186466717</v>
          </cell>
          <cell r="E3446">
            <v>1864667</v>
          </cell>
          <cell r="F3446" t="str">
            <v>BEP (Connect AA) 1 Baserate</v>
          </cell>
          <cell r="G3446" t="str">
            <v>E</v>
          </cell>
          <cell r="H3446" t="str">
            <v>SCOTTISH HYDRO</v>
          </cell>
          <cell r="I3446">
            <v>17</v>
          </cell>
          <cell r="J3446" t="str">
            <v>ICE0</v>
          </cell>
          <cell r="K3446" t="str">
            <v>STANDARD</v>
          </cell>
          <cell r="L3446">
            <v>31</v>
          </cell>
          <cell r="M3446">
            <v>16.440000000000001</v>
          </cell>
          <cell r="P3446" t="str">
            <v/>
          </cell>
          <cell r="S3446" t="str">
            <v/>
          </cell>
          <cell r="T3446" t="str">
            <v/>
          </cell>
          <cell r="U3446" t="str">
            <v/>
          </cell>
          <cell r="W3446">
            <v>32.26</v>
          </cell>
          <cell r="X3446">
            <v>19.239999999999998</v>
          </cell>
          <cell r="AA3446" t="str">
            <v/>
          </cell>
          <cell r="AD3446" t="str">
            <v/>
          </cell>
          <cell r="AE3446" t="str">
            <v/>
          </cell>
          <cell r="AF3446" t="str">
            <v/>
          </cell>
        </row>
        <row r="3447">
          <cell r="D3447" t="str">
            <v>186470910</v>
          </cell>
          <cell r="E3447">
            <v>1864709</v>
          </cell>
          <cell r="F3447" t="str">
            <v>BEP (Connect AA) 1 Flexirate 2</v>
          </cell>
          <cell r="G3447" t="str">
            <v>E</v>
          </cell>
          <cell r="H3447" t="str">
            <v>EASTERN</v>
          </cell>
          <cell r="I3447">
            <v>10</v>
          </cell>
          <cell r="J3447" t="str">
            <v>ICE0</v>
          </cell>
          <cell r="K3447" t="str">
            <v>STANDARD</v>
          </cell>
          <cell r="L3447">
            <v>31</v>
          </cell>
          <cell r="M3447">
            <v>15.5</v>
          </cell>
          <cell r="P3447" t="str">
            <v/>
          </cell>
          <cell r="S3447">
            <v>13.5</v>
          </cell>
          <cell r="T3447" t="str">
            <v/>
          </cell>
          <cell r="U3447" t="str">
            <v/>
          </cell>
          <cell r="W3447">
            <v>32.26</v>
          </cell>
          <cell r="X3447">
            <v>18.14</v>
          </cell>
          <cell r="AA3447" t="str">
            <v/>
          </cell>
          <cell r="AD3447">
            <v>15.53</v>
          </cell>
          <cell r="AE3447" t="str">
            <v/>
          </cell>
          <cell r="AF3447" t="str">
            <v/>
          </cell>
        </row>
        <row r="3448">
          <cell r="D3448" t="str">
            <v>186470911</v>
          </cell>
          <cell r="E3448">
            <v>1864709</v>
          </cell>
          <cell r="F3448" t="str">
            <v>BEP (Connect AA) 1 Flexirate 2</v>
          </cell>
          <cell r="G3448" t="str">
            <v>E</v>
          </cell>
          <cell r="H3448" t="str">
            <v>EAST MIDLANDS</v>
          </cell>
          <cell r="I3448">
            <v>11</v>
          </cell>
          <cell r="J3448" t="str">
            <v>ICE0</v>
          </cell>
          <cell r="K3448" t="str">
            <v>STANDARD</v>
          </cell>
          <cell r="L3448">
            <v>31</v>
          </cell>
          <cell r="M3448">
            <v>15.14</v>
          </cell>
          <cell r="P3448" t="str">
            <v/>
          </cell>
          <cell r="S3448">
            <v>13.56</v>
          </cell>
          <cell r="T3448" t="str">
            <v/>
          </cell>
          <cell r="U3448" t="str">
            <v/>
          </cell>
          <cell r="W3448">
            <v>32.26</v>
          </cell>
          <cell r="X3448">
            <v>17.72</v>
          </cell>
          <cell r="AA3448" t="str">
            <v/>
          </cell>
          <cell r="AD3448">
            <v>15.6</v>
          </cell>
          <cell r="AE3448" t="str">
            <v/>
          </cell>
          <cell r="AF3448" t="str">
            <v/>
          </cell>
        </row>
        <row r="3449">
          <cell r="D3449" t="str">
            <v>186470912</v>
          </cell>
          <cell r="E3449">
            <v>1864709</v>
          </cell>
          <cell r="F3449" t="str">
            <v>BEP (Connect AA) 1 Flexirate 2</v>
          </cell>
          <cell r="G3449" t="str">
            <v>E</v>
          </cell>
          <cell r="H3449" t="str">
            <v>LONDON</v>
          </cell>
          <cell r="I3449">
            <v>12</v>
          </cell>
          <cell r="J3449" t="str">
            <v>ICE0</v>
          </cell>
          <cell r="K3449" t="str">
            <v>STANDARD</v>
          </cell>
          <cell r="L3449">
            <v>31</v>
          </cell>
          <cell r="M3449">
            <v>14.8</v>
          </cell>
          <cell r="P3449" t="str">
            <v/>
          </cell>
          <cell r="S3449">
            <v>12.93</v>
          </cell>
          <cell r="T3449" t="str">
            <v/>
          </cell>
          <cell r="U3449" t="str">
            <v/>
          </cell>
          <cell r="W3449">
            <v>32.26</v>
          </cell>
          <cell r="X3449">
            <v>17.329999999999998</v>
          </cell>
          <cell r="AA3449" t="str">
            <v/>
          </cell>
          <cell r="AD3449">
            <v>14.85</v>
          </cell>
          <cell r="AE3449" t="str">
            <v/>
          </cell>
          <cell r="AF3449" t="str">
            <v/>
          </cell>
        </row>
        <row r="3450">
          <cell r="D3450" t="str">
            <v>186470913</v>
          </cell>
          <cell r="E3450">
            <v>1864709</v>
          </cell>
          <cell r="F3450" t="str">
            <v>BEP (Connect AA) 1 Flexirate 2</v>
          </cell>
          <cell r="G3450" t="str">
            <v>E</v>
          </cell>
          <cell r="H3450" t="str">
            <v>MANWEB</v>
          </cell>
          <cell r="I3450">
            <v>13</v>
          </cell>
          <cell r="J3450" t="str">
            <v>ICE0</v>
          </cell>
          <cell r="K3450" t="str">
            <v>STANDARD</v>
          </cell>
          <cell r="L3450">
            <v>0</v>
          </cell>
          <cell r="M3450">
            <v>0</v>
          </cell>
          <cell r="P3450" t="str">
            <v/>
          </cell>
          <cell r="S3450">
            <v>0</v>
          </cell>
          <cell r="T3450" t="str">
            <v/>
          </cell>
          <cell r="U3450" t="str">
            <v/>
          </cell>
          <cell r="AE3450" t="str">
            <v/>
          </cell>
          <cell r="AF3450" t="str">
            <v/>
          </cell>
        </row>
        <row r="3451">
          <cell r="D3451" t="str">
            <v>186470914</v>
          </cell>
          <cell r="E3451">
            <v>1864709</v>
          </cell>
          <cell r="F3451" t="str">
            <v>BEP (Connect AA) 1 Flexirate 2</v>
          </cell>
          <cell r="G3451" t="str">
            <v>E</v>
          </cell>
          <cell r="H3451" t="str">
            <v>MIDLANDS</v>
          </cell>
          <cell r="I3451">
            <v>14</v>
          </cell>
          <cell r="J3451" t="str">
            <v>ICE0</v>
          </cell>
          <cell r="K3451" t="str">
            <v>STANDARD</v>
          </cell>
          <cell r="L3451">
            <v>31</v>
          </cell>
          <cell r="M3451">
            <v>15.77</v>
          </cell>
          <cell r="P3451" t="str">
            <v/>
          </cell>
          <cell r="S3451">
            <v>14.03</v>
          </cell>
          <cell r="T3451" t="str">
            <v/>
          </cell>
          <cell r="U3451" t="str">
            <v/>
          </cell>
          <cell r="W3451">
            <v>32.26</v>
          </cell>
          <cell r="X3451">
            <v>18.45</v>
          </cell>
          <cell r="AA3451" t="str">
            <v/>
          </cell>
          <cell r="AD3451">
            <v>16.16</v>
          </cell>
          <cell r="AE3451" t="str">
            <v/>
          </cell>
          <cell r="AF3451" t="str">
            <v/>
          </cell>
        </row>
        <row r="3452">
          <cell r="D3452" t="str">
            <v>186470915</v>
          </cell>
          <cell r="E3452">
            <v>1864709</v>
          </cell>
          <cell r="F3452" t="str">
            <v>BEP (Connect AA) 1 Flexirate 2</v>
          </cell>
          <cell r="G3452" t="str">
            <v>E</v>
          </cell>
          <cell r="H3452" t="str">
            <v>NORTHERN</v>
          </cell>
          <cell r="I3452">
            <v>15</v>
          </cell>
          <cell r="J3452" t="str">
            <v>ICE0</v>
          </cell>
          <cell r="K3452" t="str">
            <v>STANDARD</v>
          </cell>
          <cell r="L3452">
            <v>31</v>
          </cell>
          <cell r="M3452">
            <v>16.34</v>
          </cell>
          <cell r="P3452" t="str">
            <v/>
          </cell>
          <cell r="S3452">
            <v>14.25</v>
          </cell>
          <cell r="T3452" t="str">
            <v/>
          </cell>
          <cell r="U3452" t="str">
            <v/>
          </cell>
          <cell r="W3452">
            <v>32.26</v>
          </cell>
          <cell r="X3452">
            <v>19.12</v>
          </cell>
          <cell r="AA3452" t="str">
            <v/>
          </cell>
          <cell r="AD3452">
            <v>16.37</v>
          </cell>
          <cell r="AE3452" t="str">
            <v/>
          </cell>
          <cell r="AF3452" t="str">
            <v/>
          </cell>
        </row>
        <row r="3453">
          <cell r="D3453" t="str">
            <v>186470916</v>
          </cell>
          <cell r="E3453">
            <v>1864709</v>
          </cell>
          <cell r="F3453" t="str">
            <v>BEP (Connect AA) 1 Flexirate 2</v>
          </cell>
          <cell r="G3453" t="str">
            <v>E</v>
          </cell>
          <cell r="H3453" t="str">
            <v>NORWEB</v>
          </cell>
          <cell r="I3453">
            <v>16</v>
          </cell>
          <cell r="J3453" t="str">
            <v>ICE0</v>
          </cell>
          <cell r="K3453" t="str">
            <v>STANDARD</v>
          </cell>
          <cell r="L3453">
            <v>31</v>
          </cell>
          <cell r="M3453">
            <v>16.46</v>
          </cell>
          <cell r="P3453" t="str">
            <v/>
          </cell>
          <cell r="S3453">
            <v>13.75</v>
          </cell>
          <cell r="T3453" t="str">
            <v/>
          </cell>
          <cell r="U3453" t="str">
            <v/>
          </cell>
          <cell r="W3453">
            <v>32.26</v>
          </cell>
          <cell r="X3453">
            <v>19.27</v>
          </cell>
          <cell r="AA3453" t="str">
            <v/>
          </cell>
          <cell r="AD3453">
            <v>15.75</v>
          </cell>
          <cell r="AE3453" t="str">
            <v/>
          </cell>
          <cell r="AF3453" t="str">
            <v/>
          </cell>
        </row>
        <row r="3454">
          <cell r="D3454" t="str">
            <v>186470919</v>
          </cell>
          <cell r="E3454">
            <v>1864709</v>
          </cell>
          <cell r="F3454" t="str">
            <v>BEP (Connect AA) 1 Flexirate 2</v>
          </cell>
          <cell r="G3454" t="str">
            <v>E</v>
          </cell>
          <cell r="H3454" t="str">
            <v>SEEBOARD</v>
          </cell>
          <cell r="I3454">
            <v>19</v>
          </cell>
          <cell r="J3454" t="str">
            <v>ICE0</v>
          </cell>
          <cell r="K3454" t="str">
            <v>STANDARD</v>
          </cell>
          <cell r="L3454">
            <v>0</v>
          </cell>
          <cell r="M3454">
            <v>0</v>
          </cell>
          <cell r="P3454" t="str">
            <v/>
          </cell>
          <cell r="S3454">
            <v>0</v>
          </cell>
          <cell r="T3454" t="str">
            <v/>
          </cell>
          <cell r="U3454" t="str">
            <v/>
          </cell>
          <cell r="AE3454" t="str">
            <v/>
          </cell>
          <cell r="AF3454" t="str">
            <v/>
          </cell>
        </row>
        <row r="3455">
          <cell r="D3455" t="str">
            <v>186470920</v>
          </cell>
          <cell r="E3455">
            <v>1864709</v>
          </cell>
          <cell r="F3455" t="str">
            <v>BEP (Connect AA) 1 Flexirate 2</v>
          </cell>
          <cell r="G3455" t="str">
            <v>E</v>
          </cell>
          <cell r="H3455" t="str">
            <v>SOUTHERN</v>
          </cell>
          <cell r="I3455">
            <v>20</v>
          </cell>
          <cell r="J3455" t="str">
            <v>ICE0</v>
          </cell>
          <cell r="K3455" t="str">
            <v>STANDARD</v>
          </cell>
          <cell r="L3455">
            <v>31</v>
          </cell>
          <cell r="M3455">
            <v>14.69</v>
          </cell>
          <cell r="P3455" t="str">
            <v/>
          </cell>
          <cell r="S3455">
            <v>13.29</v>
          </cell>
          <cell r="T3455" t="str">
            <v/>
          </cell>
          <cell r="U3455" t="str">
            <v/>
          </cell>
          <cell r="W3455">
            <v>32.26</v>
          </cell>
          <cell r="X3455">
            <v>17.190000000000001</v>
          </cell>
          <cell r="AA3455" t="str">
            <v/>
          </cell>
          <cell r="AD3455">
            <v>15.29</v>
          </cell>
          <cell r="AE3455" t="str">
            <v/>
          </cell>
          <cell r="AF3455" t="str">
            <v/>
          </cell>
        </row>
        <row r="3456">
          <cell r="D3456" t="str">
            <v>186470922</v>
          </cell>
          <cell r="E3456">
            <v>1864709</v>
          </cell>
          <cell r="F3456" t="str">
            <v>BEP (Connect AA) 1 Flexirate 2</v>
          </cell>
          <cell r="G3456" t="str">
            <v>E</v>
          </cell>
          <cell r="H3456" t="str">
            <v>SWEB</v>
          </cell>
          <cell r="I3456">
            <v>22</v>
          </cell>
          <cell r="J3456" t="str">
            <v>ICE0</v>
          </cell>
          <cell r="K3456" t="str">
            <v>STANDARD</v>
          </cell>
          <cell r="L3456">
            <v>31</v>
          </cell>
          <cell r="M3456">
            <v>15.03</v>
          </cell>
          <cell r="P3456" t="str">
            <v/>
          </cell>
          <cell r="S3456">
            <v>14.02</v>
          </cell>
          <cell r="T3456" t="str">
            <v/>
          </cell>
          <cell r="U3456" t="str">
            <v/>
          </cell>
          <cell r="W3456">
            <v>32.26</v>
          </cell>
          <cell r="X3456">
            <v>17.600000000000001</v>
          </cell>
          <cell r="AA3456" t="str">
            <v/>
          </cell>
          <cell r="AD3456">
            <v>16.149999999999999</v>
          </cell>
          <cell r="AE3456" t="str">
            <v/>
          </cell>
          <cell r="AF3456" t="str">
            <v/>
          </cell>
        </row>
        <row r="3457">
          <cell r="D3457" t="str">
            <v>186470921</v>
          </cell>
          <cell r="E3457">
            <v>1864709</v>
          </cell>
          <cell r="F3457" t="str">
            <v>BEP (Connect AA) 1 Flexirate 2</v>
          </cell>
          <cell r="G3457" t="str">
            <v>E</v>
          </cell>
          <cell r="H3457" t="str">
            <v>SWALEC</v>
          </cell>
          <cell r="I3457">
            <v>21</v>
          </cell>
          <cell r="J3457" t="str">
            <v>ICE0</v>
          </cell>
          <cell r="K3457" t="str">
            <v>STANDARD</v>
          </cell>
          <cell r="L3457">
            <v>31</v>
          </cell>
          <cell r="M3457">
            <v>15.23</v>
          </cell>
          <cell r="P3457" t="str">
            <v/>
          </cell>
          <cell r="S3457">
            <v>14.12</v>
          </cell>
          <cell r="T3457" t="str">
            <v/>
          </cell>
          <cell r="U3457" t="str">
            <v/>
          </cell>
          <cell r="W3457">
            <v>32.26</v>
          </cell>
          <cell r="X3457">
            <v>17.82</v>
          </cell>
          <cell r="AA3457" t="str">
            <v/>
          </cell>
          <cell r="AD3457">
            <v>16.3</v>
          </cell>
          <cell r="AE3457" t="str">
            <v/>
          </cell>
          <cell r="AF3457" t="str">
            <v/>
          </cell>
        </row>
        <row r="3458">
          <cell r="D3458" t="str">
            <v>186470923</v>
          </cell>
          <cell r="E3458">
            <v>1864709</v>
          </cell>
          <cell r="F3458" t="str">
            <v>BEP (Connect AA) 1 Flexirate 2</v>
          </cell>
          <cell r="G3458" t="str">
            <v>E</v>
          </cell>
          <cell r="H3458" t="str">
            <v>YORKSHIRE</v>
          </cell>
          <cell r="I3458">
            <v>23</v>
          </cell>
          <cell r="J3458" t="str">
            <v>ICE0</v>
          </cell>
          <cell r="K3458" t="str">
            <v>STANDARD</v>
          </cell>
          <cell r="L3458">
            <v>31</v>
          </cell>
          <cell r="M3458">
            <v>15.67</v>
          </cell>
          <cell r="P3458" t="str">
            <v/>
          </cell>
          <cell r="S3458">
            <v>13.97</v>
          </cell>
          <cell r="T3458" t="str">
            <v/>
          </cell>
          <cell r="U3458" t="str">
            <v/>
          </cell>
          <cell r="W3458">
            <v>32.26</v>
          </cell>
          <cell r="X3458">
            <v>18.34</v>
          </cell>
          <cell r="AA3458" t="str">
            <v/>
          </cell>
          <cell r="AD3458">
            <v>16.079999999999998</v>
          </cell>
          <cell r="AE3458" t="str">
            <v/>
          </cell>
          <cell r="AF3458" t="str">
            <v/>
          </cell>
        </row>
        <row r="3459">
          <cell r="D3459" t="str">
            <v>186470918</v>
          </cell>
          <cell r="E3459">
            <v>1864709</v>
          </cell>
          <cell r="F3459" t="str">
            <v>BEP (Connect AA) 1 Flexirate 2</v>
          </cell>
          <cell r="G3459" t="str">
            <v>E</v>
          </cell>
          <cell r="H3459" t="str">
            <v>SCOTTISH POWER</v>
          </cell>
          <cell r="I3459">
            <v>18</v>
          </cell>
          <cell r="J3459" t="str">
            <v>ICE0</v>
          </cell>
          <cell r="K3459" t="str">
            <v>STANDARD</v>
          </cell>
          <cell r="L3459">
            <v>31</v>
          </cell>
          <cell r="M3459">
            <v>15.83</v>
          </cell>
          <cell r="P3459" t="str">
            <v/>
          </cell>
          <cell r="S3459">
            <v>14.08</v>
          </cell>
          <cell r="T3459" t="str">
            <v/>
          </cell>
          <cell r="U3459" t="str">
            <v/>
          </cell>
          <cell r="W3459">
            <v>32.26</v>
          </cell>
          <cell r="X3459">
            <v>18.52</v>
          </cell>
          <cell r="AA3459" t="str">
            <v/>
          </cell>
          <cell r="AD3459">
            <v>16.2</v>
          </cell>
          <cell r="AE3459" t="str">
            <v/>
          </cell>
          <cell r="AF3459" t="str">
            <v/>
          </cell>
        </row>
        <row r="3460">
          <cell r="D3460" t="str">
            <v>186470917</v>
          </cell>
          <cell r="E3460">
            <v>1864709</v>
          </cell>
          <cell r="F3460" t="str">
            <v>BEP (Connect AA) 1 Flexirate 2</v>
          </cell>
          <cell r="G3460" t="str">
            <v>E</v>
          </cell>
          <cell r="H3460" t="str">
            <v>SCOTTISH HYDRO</v>
          </cell>
          <cell r="I3460">
            <v>17</v>
          </cell>
          <cell r="J3460" t="str">
            <v>ICE0</v>
          </cell>
          <cell r="K3460" t="str">
            <v>STANDARD</v>
          </cell>
          <cell r="L3460">
            <v>31</v>
          </cell>
          <cell r="M3460">
            <v>17.489999999999998</v>
          </cell>
          <cell r="P3460" t="str">
            <v/>
          </cell>
          <cell r="S3460">
            <v>15.73</v>
          </cell>
          <cell r="T3460" t="str">
            <v/>
          </cell>
          <cell r="U3460" t="str">
            <v/>
          </cell>
          <cell r="W3460">
            <v>32.26</v>
          </cell>
          <cell r="X3460">
            <v>20.47</v>
          </cell>
          <cell r="AA3460" t="str">
            <v/>
          </cell>
          <cell r="AD3460">
            <v>18.100000000000001</v>
          </cell>
          <cell r="AE3460" t="str">
            <v/>
          </cell>
          <cell r="AF3460" t="str">
            <v/>
          </cell>
        </row>
        <row r="3461">
          <cell r="D3461" t="str">
            <v>186472610</v>
          </cell>
          <cell r="E3461">
            <v>1864726</v>
          </cell>
          <cell r="F3461" t="str">
            <v>BEP (Connect AA) 1 Flexirate 3</v>
          </cell>
          <cell r="G3461" t="str">
            <v>E</v>
          </cell>
          <cell r="H3461" t="str">
            <v>EASTERN</v>
          </cell>
          <cell r="I3461">
            <v>10</v>
          </cell>
          <cell r="J3461" t="str">
            <v>ICE0</v>
          </cell>
          <cell r="K3461" t="str">
            <v>STANDARD</v>
          </cell>
          <cell r="L3461">
            <v>31</v>
          </cell>
          <cell r="M3461">
            <v>16.350000000000001</v>
          </cell>
          <cell r="P3461">
            <v>11.22</v>
          </cell>
          <cell r="S3461">
            <v>13.76</v>
          </cell>
          <cell r="T3461" t="str">
            <v/>
          </cell>
          <cell r="U3461" t="str">
            <v/>
          </cell>
          <cell r="W3461">
            <v>32.26</v>
          </cell>
          <cell r="X3461">
            <v>19.13</v>
          </cell>
          <cell r="AA3461">
            <v>13.14</v>
          </cell>
          <cell r="AD3461">
            <v>15.68</v>
          </cell>
          <cell r="AE3461" t="str">
            <v/>
          </cell>
          <cell r="AF3461" t="str">
            <v/>
          </cell>
        </row>
        <row r="3462">
          <cell r="D3462" t="str">
            <v>186472611</v>
          </cell>
          <cell r="E3462">
            <v>1864726</v>
          </cell>
          <cell r="F3462" t="str">
            <v>BEP (Connect AA) 1 Flexirate 3</v>
          </cell>
          <cell r="G3462" t="str">
            <v>E</v>
          </cell>
          <cell r="H3462" t="str">
            <v>EAST MIDLANDS</v>
          </cell>
          <cell r="I3462">
            <v>11</v>
          </cell>
          <cell r="J3462" t="str">
            <v>ICE0</v>
          </cell>
          <cell r="K3462" t="str">
            <v>STANDARD</v>
          </cell>
          <cell r="L3462">
            <v>31</v>
          </cell>
          <cell r="M3462">
            <v>15.66</v>
          </cell>
          <cell r="P3462">
            <v>11.14</v>
          </cell>
          <cell r="S3462">
            <v>14.21</v>
          </cell>
          <cell r="T3462" t="str">
            <v/>
          </cell>
          <cell r="U3462" t="str">
            <v/>
          </cell>
          <cell r="W3462">
            <v>32.26</v>
          </cell>
          <cell r="X3462">
            <v>18.32</v>
          </cell>
          <cell r="AA3462">
            <v>13.04</v>
          </cell>
          <cell r="AD3462">
            <v>16.309999999999999</v>
          </cell>
          <cell r="AE3462" t="str">
            <v/>
          </cell>
          <cell r="AF3462" t="str">
            <v/>
          </cell>
        </row>
        <row r="3463">
          <cell r="D3463" t="str">
            <v>186472612</v>
          </cell>
          <cell r="E3463">
            <v>1864726</v>
          </cell>
          <cell r="F3463" t="str">
            <v>BEP (Connect AA) 1 Flexirate 3</v>
          </cell>
          <cell r="G3463" t="str">
            <v>E</v>
          </cell>
          <cell r="H3463" t="str">
            <v>LONDON</v>
          </cell>
          <cell r="I3463">
            <v>12</v>
          </cell>
          <cell r="J3463" t="str">
            <v>ICE0</v>
          </cell>
          <cell r="K3463" t="str">
            <v>STANDARD</v>
          </cell>
          <cell r="L3463">
            <v>0</v>
          </cell>
          <cell r="M3463">
            <v>0</v>
          </cell>
          <cell r="P3463">
            <v>0</v>
          </cell>
          <cell r="S3463">
            <v>0</v>
          </cell>
          <cell r="T3463" t="str">
            <v/>
          </cell>
          <cell r="U3463" t="str">
            <v/>
          </cell>
          <cell r="AE3463" t="str">
            <v/>
          </cell>
          <cell r="AF3463" t="str">
            <v/>
          </cell>
        </row>
        <row r="3464">
          <cell r="D3464" t="str">
            <v>186472613</v>
          </cell>
          <cell r="E3464">
            <v>1864726</v>
          </cell>
          <cell r="F3464" t="str">
            <v>BEP (Connect AA) 1 Flexirate 3</v>
          </cell>
          <cell r="G3464" t="str">
            <v>E</v>
          </cell>
          <cell r="H3464" t="str">
            <v>MANWEB</v>
          </cell>
          <cell r="I3464">
            <v>13</v>
          </cell>
          <cell r="J3464" t="str">
            <v>ICE0</v>
          </cell>
          <cell r="K3464" t="str">
            <v>STANDARD</v>
          </cell>
          <cell r="L3464">
            <v>0</v>
          </cell>
          <cell r="M3464">
            <v>0</v>
          </cell>
          <cell r="P3464">
            <v>0</v>
          </cell>
          <cell r="S3464">
            <v>0</v>
          </cell>
          <cell r="T3464" t="str">
            <v/>
          </cell>
          <cell r="U3464" t="str">
            <v/>
          </cell>
          <cell r="AE3464" t="str">
            <v/>
          </cell>
          <cell r="AF3464" t="str">
            <v/>
          </cell>
        </row>
        <row r="3465">
          <cell r="D3465" t="str">
            <v>186472614</v>
          </cell>
          <cell r="E3465">
            <v>1864726</v>
          </cell>
          <cell r="F3465" t="str">
            <v>BEP (Connect AA) 1 Flexirate 3</v>
          </cell>
          <cell r="G3465" t="str">
            <v>E</v>
          </cell>
          <cell r="H3465" t="str">
            <v>MIDLANDS</v>
          </cell>
          <cell r="I3465">
            <v>14</v>
          </cell>
          <cell r="J3465" t="str">
            <v>ICE0</v>
          </cell>
          <cell r="K3465" t="str">
            <v>STANDARD</v>
          </cell>
          <cell r="L3465">
            <v>0</v>
          </cell>
          <cell r="M3465">
            <v>0</v>
          </cell>
          <cell r="P3465">
            <v>0</v>
          </cell>
          <cell r="S3465">
            <v>0</v>
          </cell>
          <cell r="T3465" t="str">
            <v/>
          </cell>
          <cell r="U3465" t="str">
            <v/>
          </cell>
          <cell r="AE3465" t="str">
            <v/>
          </cell>
          <cell r="AF3465" t="str">
            <v/>
          </cell>
        </row>
        <row r="3466">
          <cell r="D3466" t="str">
            <v>186472615</v>
          </cell>
          <cell r="E3466">
            <v>1864726</v>
          </cell>
          <cell r="F3466" t="str">
            <v>BEP (Connect AA) 1 Flexirate 3</v>
          </cell>
          <cell r="G3466" t="str">
            <v>E</v>
          </cell>
          <cell r="H3466" t="str">
            <v>NORTHERN</v>
          </cell>
          <cell r="I3466">
            <v>15</v>
          </cell>
          <cell r="J3466" t="str">
            <v>ICE0</v>
          </cell>
          <cell r="K3466" t="str">
            <v>STANDARD</v>
          </cell>
          <cell r="L3466">
            <v>0</v>
          </cell>
          <cell r="M3466">
            <v>0</v>
          </cell>
          <cell r="P3466">
            <v>0</v>
          </cell>
          <cell r="S3466">
            <v>0</v>
          </cell>
          <cell r="T3466" t="str">
            <v/>
          </cell>
          <cell r="U3466" t="str">
            <v/>
          </cell>
          <cell r="AE3466" t="str">
            <v/>
          </cell>
          <cell r="AF3466" t="str">
            <v/>
          </cell>
        </row>
        <row r="3467">
          <cell r="D3467" t="str">
            <v>186472616</v>
          </cell>
          <cell r="E3467">
            <v>1864726</v>
          </cell>
          <cell r="F3467" t="str">
            <v>BEP (Connect AA) 1 Flexirate 3</v>
          </cell>
          <cell r="G3467" t="str">
            <v>E</v>
          </cell>
          <cell r="H3467" t="str">
            <v>NORWEB</v>
          </cell>
          <cell r="I3467">
            <v>16</v>
          </cell>
          <cell r="J3467" t="str">
            <v>ICE0</v>
          </cell>
          <cell r="K3467" t="str">
            <v>STANDARD</v>
          </cell>
          <cell r="L3467">
            <v>31</v>
          </cell>
          <cell r="M3467">
            <v>16.52</v>
          </cell>
          <cell r="P3467">
            <v>11.42</v>
          </cell>
          <cell r="S3467">
            <v>14.52</v>
          </cell>
          <cell r="T3467" t="str">
            <v/>
          </cell>
          <cell r="U3467" t="str">
            <v/>
          </cell>
          <cell r="W3467">
            <v>32.26</v>
          </cell>
          <cell r="X3467">
            <v>19.34</v>
          </cell>
          <cell r="AA3467">
            <v>13.37</v>
          </cell>
          <cell r="AD3467">
            <v>16.63</v>
          </cell>
          <cell r="AE3467" t="str">
            <v/>
          </cell>
          <cell r="AF3467" t="str">
            <v/>
          </cell>
        </row>
        <row r="3468">
          <cell r="D3468" t="str">
            <v>186472619</v>
          </cell>
          <cell r="E3468">
            <v>1864726</v>
          </cell>
          <cell r="F3468" t="str">
            <v>BEP (Connect AA) 1 Flexirate 3</v>
          </cell>
          <cell r="G3468" t="str">
            <v>E</v>
          </cell>
          <cell r="H3468" t="str">
            <v>SEEBOARD</v>
          </cell>
          <cell r="I3468">
            <v>19</v>
          </cell>
          <cell r="J3468" t="str">
            <v>ICE0</v>
          </cell>
          <cell r="K3468" t="str">
            <v>STANDARD</v>
          </cell>
          <cell r="L3468">
            <v>31</v>
          </cell>
          <cell r="M3468">
            <v>16.82</v>
          </cell>
          <cell r="P3468">
            <v>11.64</v>
          </cell>
          <cell r="S3468">
            <v>14.76</v>
          </cell>
          <cell r="T3468" t="str">
            <v/>
          </cell>
          <cell r="U3468" t="str">
            <v/>
          </cell>
          <cell r="W3468">
            <v>32.26</v>
          </cell>
          <cell r="X3468">
            <v>19.68</v>
          </cell>
          <cell r="AA3468">
            <v>13.63</v>
          </cell>
          <cell r="AD3468">
            <v>16.920000000000002</v>
          </cell>
          <cell r="AE3468" t="str">
            <v/>
          </cell>
          <cell r="AF3468" t="str">
            <v/>
          </cell>
        </row>
        <row r="3469">
          <cell r="D3469" t="str">
            <v>186472620</v>
          </cell>
          <cell r="E3469">
            <v>1864726</v>
          </cell>
          <cell r="F3469" t="str">
            <v>BEP (Connect AA) 1 Flexirate 3</v>
          </cell>
          <cell r="G3469" t="str">
            <v>E</v>
          </cell>
          <cell r="H3469" t="str">
            <v>SOUTHERN</v>
          </cell>
          <cell r="I3469">
            <v>20</v>
          </cell>
          <cell r="J3469" t="str">
            <v>ICE0</v>
          </cell>
          <cell r="K3469" t="str">
            <v>STANDARD</v>
          </cell>
          <cell r="L3469">
            <v>31</v>
          </cell>
          <cell r="M3469">
            <v>15.39</v>
          </cell>
          <cell r="P3469">
            <v>11.09</v>
          </cell>
          <cell r="S3469">
            <v>14.21</v>
          </cell>
          <cell r="T3469" t="str">
            <v/>
          </cell>
          <cell r="U3469" t="str">
            <v/>
          </cell>
          <cell r="W3469">
            <v>32.26</v>
          </cell>
          <cell r="X3469">
            <v>18.02</v>
          </cell>
          <cell r="AA3469">
            <v>12.99</v>
          </cell>
          <cell r="AD3469">
            <v>16.260000000000002</v>
          </cell>
          <cell r="AE3469" t="str">
            <v/>
          </cell>
          <cell r="AF3469" t="str">
            <v/>
          </cell>
        </row>
        <row r="3470">
          <cell r="D3470" t="str">
            <v>186472622</v>
          </cell>
          <cell r="E3470">
            <v>1864726</v>
          </cell>
          <cell r="F3470" t="str">
            <v>BEP (Connect AA) 1 Flexirate 3</v>
          </cell>
          <cell r="G3470" t="str">
            <v>E</v>
          </cell>
          <cell r="H3470" t="str">
            <v>SWEB</v>
          </cell>
          <cell r="I3470">
            <v>22</v>
          </cell>
          <cell r="J3470" t="str">
            <v>ICE0</v>
          </cell>
          <cell r="K3470" t="str">
            <v>STANDARD</v>
          </cell>
          <cell r="L3470">
            <v>0</v>
          </cell>
          <cell r="M3470">
            <v>0</v>
          </cell>
          <cell r="P3470">
            <v>0</v>
          </cell>
          <cell r="S3470">
            <v>0</v>
          </cell>
          <cell r="T3470" t="str">
            <v/>
          </cell>
          <cell r="U3470" t="str">
            <v/>
          </cell>
          <cell r="AE3470" t="str">
            <v/>
          </cell>
          <cell r="AF3470" t="str">
            <v/>
          </cell>
        </row>
        <row r="3471">
          <cell r="D3471" t="str">
            <v>186472621</v>
          </cell>
          <cell r="E3471">
            <v>1864726</v>
          </cell>
          <cell r="F3471" t="str">
            <v>BEP (Connect AA) 1 Flexirate 3</v>
          </cell>
          <cell r="G3471" t="str">
            <v>E</v>
          </cell>
          <cell r="H3471" t="str">
            <v>SWALEC</v>
          </cell>
          <cell r="I3471">
            <v>21</v>
          </cell>
          <cell r="J3471" t="str">
            <v>ICE0</v>
          </cell>
          <cell r="K3471" t="str">
            <v>STANDARD</v>
          </cell>
          <cell r="L3471">
            <v>0</v>
          </cell>
          <cell r="M3471">
            <v>0</v>
          </cell>
          <cell r="P3471">
            <v>0</v>
          </cell>
          <cell r="S3471">
            <v>0</v>
          </cell>
          <cell r="T3471" t="str">
            <v/>
          </cell>
          <cell r="U3471" t="str">
            <v/>
          </cell>
          <cell r="AE3471" t="str">
            <v/>
          </cell>
          <cell r="AF3471" t="str">
            <v/>
          </cell>
        </row>
        <row r="3472">
          <cell r="D3472" t="str">
            <v>186472623</v>
          </cell>
          <cell r="E3472">
            <v>1864726</v>
          </cell>
          <cell r="F3472" t="str">
            <v>BEP (Connect AA) 1 Flexirate 3</v>
          </cell>
          <cell r="G3472" t="str">
            <v>E</v>
          </cell>
          <cell r="H3472" t="str">
            <v>YORKSHIRE</v>
          </cell>
          <cell r="I3472">
            <v>23</v>
          </cell>
          <cell r="J3472" t="str">
            <v>ICE0</v>
          </cell>
          <cell r="K3472" t="str">
            <v>STANDARD</v>
          </cell>
          <cell r="L3472">
            <v>31</v>
          </cell>
          <cell r="M3472">
            <v>16.23</v>
          </cell>
          <cell r="P3472">
            <v>11.43</v>
          </cell>
          <cell r="S3472">
            <v>14.7</v>
          </cell>
          <cell r="T3472" t="str">
            <v/>
          </cell>
          <cell r="U3472" t="str">
            <v/>
          </cell>
          <cell r="W3472">
            <v>32.26</v>
          </cell>
          <cell r="X3472">
            <v>18.989999999999998</v>
          </cell>
          <cell r="AA3472">
            <v>13.38</v>
          </cell>
          <cell r="AD3472">
            <v>16.87</v>
          </cell>
          <cell r="AE3472" t="str">
            <v/>
          </cell>
          <cell r="AF3472" t="str">
            <v/>
          </cell>
        </row>
        <row r="3473">
          <cell r="D3473" t="str">
            <v>186472618</v>
          </cell>
          <cell r="E3473">
            <v>1864726</v>
          </cell>
          <cell r="F3473" t="str">
            <v>BEP (Connect AA) 1 Flexirate 3</v>
          </cell>
          <cell r="G3473" t="str">
            <v>E</v>
          </cell>
          <cell r="H3473" t="str">
            <v>SCOTTISH POWER</v>
          </cell>
          <cell r="I3473">
            <v>18</v>
          </cell>
          <cell r="J3473" t="str">
            <v>ICE0</v>
          </cell>
          <cell r="K3473" t="str">
            <v>STANDARD</v>
          </cell>
          <cell r="L3473">
            <v>0</v>
          </cell>
          <cell r="M3473">
            <v>0</v>
          </cell>
          <cell r="P3473">
            <v>0</v>
          </cell>
          <cell r="S3473">
            <v>0</v>
          </cell>
          <cell r="T3473" t="str">
            <v/>
          </cell>
          <cell r="U3473" t="str">
            <v/>
          </cell>
          <cell r="AE3473" t="str">
            <v/>
          </cell>
          <cell r="AF3473" t="str">
            <v/>
          </cell>
        </row>
        <row r="3474">
          <cell r="D3474" t="str">
            <v>186472617</v>
          </cell>
          <cell r="E3474">
            <v>1864726</v>
          </cell>
          <cell r="F3474" t="str">
            <v>BEP (Connect AA) 1 Flexirate 3</v>
          </cell>
          <cell r="G3474" t="str">
            <v>E</v>
          </cell>
          <cell r="H3474" t="str">
            <v>SCOTTISH HYDRO</v>
          </cell>
          <cell r="I3474">
            <v>17</v>
          </cell>
          <cell r="J3474" t="str">
            <v>ICE0</v>
          </cell>
          <cell r="K3474" t="str">
            <v>STANDARD</v>
          </cell>
          <cell r="L3474">
            <v>0</v>
          </cell>
          <cell r="M3474">
            <v>0</v>
          </cell>
          <cell r="P3474">
            <v>0</v>
          </cell>
          <cell r="S3474">
            <v>0</v>
          </cell>
          <cell r="T3474" t="str">
            <v/>
          </cell>
          <cell r="U3474" t="str">
            <v/>
          </cell>
          <cell r="AE3474" t="str">
            <v/>
          </cell>
          <cell r="AF3474" t="str">
            <v/>
          </cell>
        </row>
        <row r="3475">
          <cell r="D3475" t="str">
            <v>186469210</v>
          </cell>
          <cell r="E3475">
            <v>1864692</v>
          </cell>
          <cell r="F3475" t="str">
            <v>BEP (Connect AA) 1 Nightsaver</v>
          </cell>
          <cell r="G3475" t="str">
            <v>E</v>
          </cell>
          <cell r="H3475" t="str">
            <v>EASTERN</v>
          </cell>
          <cell r="I3475">
            <v>10</v>
          </cell>
          <cell r="J3475" t="str">
            <v>ICE0</v>
          </cell>
          <cell r="K3475" t="str">
            <v>STANDARD</v>
          </cell>
          <cell r="L3475">
            <v>31</v>
          </cell>
          <cell r="M3475">
            <v>15.45</v>
          </cell>
          <cell r="P3475">
            <v>10.36</v>
          </cell>
          <cell r="S3475" t="str">
            <v/>
          </cell>
          <cell r="T3475" t="str">
            <v/>
          </cell>
          <cell r="U3475" t="str">
            <v/>
          </cell>
          <cell r="W3475">
            <v>32.26</v>
          </cell>
          <cell r="X3475">
            <v>18.09</v>
          </cell>
          <cell r="AA3475">
            <v>12.14</v>
          </cell>
          <cell r="AD3475" t="str">
            <v/>
          </cell>
          <cell r="AE3475" t="str">
            <v/>
          </cell>
          <cell r="AF3475" t="str">
            <v/>
          </cell>
        </row>
        <row r="3476">
          <cell r="D3476" t="str">
            <v>186469211</v>
          </cell>
          <cell r="E3476">
            <v>1864692</v>
          </cell>
          <cell r="F3476" t="str">
            <v>BEP (Connect AA) 1 Nightsaver</v>
          </cell>
          <cell r="G3476" t="str">
            <v>E</v>
          </cell>
          <cell r="H3476" t="str">
            <v>EAST MIDLANDS</v>
          </cell>
          <cell r="I3476">
            <v>11</v>
          </cell>
          <cell r="J3476" t="str">
            <v>ICE0</v>
          </cell>
          <cell r="K3476" t="str">
            <v>STANDARD</v>
          </cell>
          <cell r="L3476">
            <v>31</v>
          </cell>
          <cell r="M3476">
            <v>15.02</v>
          </cell>
          <cell r="P3476">
            <v>10.98</v>
          </cell>
          <cell r="S3476" t="str">
            <v/>
          </cell>
          <cell r="T3476" t="str">
            <v/>
          </cell>
          <cell r="U3476" t="str">
            <v/>
          </cell>
          <cell r="W3476">
            <v>32.26</v>
          </cell>
          <cell r="X3476">
            <v>17.579999999999998</v>
          </cell>
          <cell r="AA3476">
            <v>12.85</v>
          </cell>
          <cell r="AD3476" t="str">
            <v/>
          </cell>
          <cell r="AE3476" t="str">
            <v/>
          </cell>
          <cell r="AF3476" t="str">
            <v/>
          </cell>
        </row>
        <row r="3477">
          <cell r="D3477" t="str">
            <v>186469212</v>
          </cell>
          <cell r="E3477">
            <v>1864692</v>
          </cell>
          <cell r="F3477" t="str">
            <v>BEP (Connect AA) 1 Nightsaver</v>
          </cell>
          <cell r="G3477" t="str">
            <v>E</v>
          </cell>
          <cell r="H3477" t="str">
            <v>LONDON</v>
          </cell>
          <cell r="I3477">
            <v>12</v>
          </cell>
          <cell r="J3477" t="str">
            <v>ICE0</v>
          </cell>
          <cell r="K3477" t="str">
            <v>STANDARD</v>
          </cell>
          <cell r="L3477">
            <v>31</v>
          </cell>
          <cell r="M3477">
            <v>14.65</v>
          </cell>
          <cell r="P3477">
            <v>10.55</v>
          </cell>
          <cell r="S3477" t="str">
            <v/>
          </cell>
          <cell r="T3477" t="str">
            <v/>
          </cell>
          <cell r="U3477" t="str">
            <v/>
          </cell>
          <cell r="W3477">
            <v>32.26</v>
          </cell>
          <cell r="X3477">
            <v>17.149999999999999</v>
          </cell>
          <cell r="AA3477">
            <v>12.35</v>
          </cell>
          <cell r="AD3477" t="str">
            <v/>
          </cell>
          <cell r="AE3477" t="str">
            <v/>
          </cell>
          <cell r="AF3477" t="str">
            <v/>
          </cell>
        </row>
        <row r="3478">
          <cell r="D3478" t="str">
            <v>186469213</v>
          </cell>
          <cell r="E3478">
            <v>1864692</v>
          </cell>
          <cell r="F3478" t="str">
            <v>BEP (Connect AA) 1 Nightsaver</v>
          </cell>
          <cell r="G3478" t="str">
            <v>E</v>
          </cell>
          <cell r="H3478" t="str">
            <v>MANWEB</v>
          </cell>
          <cell r="I3478">
            <v>13</v>
          </cell>
          <cell r="J3478" t="str">
            <v>ICE0</v>
          </cell>
          <cell r="K3478" t="str">
            <v>STANDARD</v>
          </cell>
          <cell r="L3478">
            <v>31</v>
          </cell>
          <cell r="M3478">
            <v>16.93</v>
          </cell>
          <cell r="P3478">
            <v>12.06</v>
          </cell>
          <cell r="S3478" t="str">
            <v/>
          </cell>
          <cell r="T3478" t="str">
            <v/>
          </cell>
          <cell r="U3478" t="str">
            <v/>
          </cell>
          <cell r="W3478">
            <v>32.26</v>
          </cell>
          <cell r="X3478">
            <v>19.82</v>
          </cell>
          <cell r="AA3478">
            <v>14.12</v>
          </cell>
          <cell r="AD3478" t="str">
            <v/>
          </cell>
          <cell r="AE3478" t="str">
            <v/>
          </cell>
          <cell r="AF3478" t="str">
            <v/>
          </cell>
        </row>
        <row r="3479">
          <cell r="D3479" t="str">
            <v>186469214</v>
          </cell>
          <cell r="E3479">
            <v>1864692</v>
          </cell>
          <cell r="F3479" t="str">
            <v>BEP (Connect AA) 1 Nightsaver</v>
          </cell>
          <cell r="G3479" t="str">
            <v>E</v>
          </cell>
          <cell r="H3479" t="str">
            <v>MIDLANDS</v>
          </cell>
          <cell r="I3479">
            <v>14</v>
          </cell>
          <cell r="J3479" t="str">
            <v>ICE0</v>
          </cell>
          <cell r="K3479" t="str">
            <v>STANDARD</v>
          </cell>
          <cell r="L3479">
            <v>31</v>
          </cell>
          <cell r="M3479">
            <v>15.64</v>
          </cell>
          <cell r="P3479">
            <v>11.13</v>
          </cell>
          <cell r="S3479" t="str">
            <v/>
          </cell>
          <cell r="T3479" t="str">
            <v/>
          </cell>
          <cell r="U3479" t="str">
            <v/>
          </cell>
          <cell r="W3479">
            <v>32.26</v>
          </cell>
          <cell r="X3479">
            <v>18.3</v>
          </cell>
          <cell r="AA3479">
            <v>13.03</v>
          </cell>
          <cell r="AD3479" t="str">
            <v/>
          </cell>
          <cell r="AE3479" t="str">
            <v/>
          </cell>
          <cell r="AF3479" t="str">
            <v/>
          </cell>
        </row>
        <row r="3480">
          <cell r="D3480" t="str">
            <v>186469215</v>
          </cell>
          <cell r="E3480">
            <v>1864692</v>
          </cell>
          <cell r="F3480" t="str">
            <v>BEP (Connect AA) 1 Nightsaver</v>
          </cell>
          <cell r="G3480" t="str">
            <v>E</v>
          </cell>
          <cell r="H3480" t="str">
            <v>NORTHERN</v>
          </cell>
          <cell r="I3480">
            <v>15</v>
          </cell>
          <cell r="J3480" t="str">
            <v>ICE0</v>
          </cell>
          <cell r="K3480" t="str">
            <v>STANDARD</v>
          </cell>
          <cell r="L3480">
            <v>31</v>
          </cell>
          <cell r="M3480">
            <v>15.76</v>
          </cell>
          <cell r="P3480">
            <v>11.95</v>
          </cell>
          <cell r="S3480" t="str">
            <v/>
          </cell>
          <cell r="T3480" t="str">
            <v/>
          </cell>
          <cell r="U3480" t="str">
            <v/>
          </cell>
          <cell r="W3480">
            <v>32.26</v>
          </cell>
          <cell r="X3480">
            <v>18.440000000000001</v>
          </cell>
          <cell r="AA3480">
            <v>13.99</v>
          </cell>
          <cell r="AD3480" t="str">
            <v/>
          </cell>
          <cell r="AE3480" t="str">
            <v/>
          </cell>
          <cell r="AF3480" t="str">
            <v/>
          </cell>
        </row>
        <row r="3481">
          <cell r="D3481" t="str">
            <v>186469216</v>
          </cell>
          <cell r="E3481">
            <v>1864692</v>
          </cell>
          <cell r="F3481" t="str">
            <v>BEP (Connect AA) 1 Nightsaver</v>
          </cell>
          <cell r="G3481" t="str">
            <v>E</v>
          </cell>
          <cell r="H3481" t="str">
            <v>NORWEB</v>
          </cell>
          <cell r="I3481">
            <v>16</v>
          </cell>
          <cell r="J3481" t="str">
            <v>ICE0</v>
          </cell>
          <cell r="K3481" t="str">
            <v>STANDARD</v>
          </cell>
          <cell r="L3481">
            <v>31</v>
          </cell>
          <cell r="M3481">
            <v>15.53</v>
          </cell>
          <cell r="P3481">
            <v>10.85</v>
          </cell>
          <cell r="S3481" t="str">
            <v/>
          </cell>
          <cell r="T3481" t="str">
            <v/>
          </cell>
          <cell r="U3481" t="str">
            <v/>
          </cell>
          <cell r="W3481">
            <v>32.26</v>
          </cell>
          <cell r="X3481">
            <v>18.18</v>
          </cell>
          <cell r="AA3481">
            <v>12.71</v>
          </cell>
          <cell r="AD3481" t="str">
            <v/>
          </cell>
          <cell r="AE3481" t="str">
            <v/>
          </cell>
          <cell r="AF3481" t="str">
            <v/>
          </cell>
        </row>
        <row r="3482">
          <cell r="D3482" t="str">
            <v>186469219</v>
          </cell>
          <cell r="E3482">
            <v>1864692</v>
          </cell>
          <cell r="F3482" t="str">
            <v>BEP (Connect AA) 1 Nightsaver</v>
          </cell>
          <cell r="G3482" t="str">
            <v>E</v>
          </cell>
          <cell r="H3482" t="str">
            <v>SEEBOARD</v>
          </cell>
          <cell r="I3482">
            <v>19</v>
          </cell>
          <cell r="J3482" t="str">
            <v>ICE0</v>
          </cell>
          <cell r="K3482" t="str">
            <v>STANDARD</v>
          </cell>
          <cell r="L3482">
            <v>31</v>
          </cell>
          <cell r="M3482">
            <v>15.77</v>
          </cell>
          <cell r="P3482">
            <v>10.75</v>
          </cell>
          <cell r="S3482" t="str">
            <v/>
          </cell>
          <cell r="T3482" t="str">
            <v/>
          </cell>
          <cell r="U3482" t="str">
            <v/>
          </cell>
          <cell r="W3482">
            <v>32.26</v>
          </cell>
          <cell r="X3482">
            <v>18.46</v>
          </cell>
          <cell r="AA3482">
            <v>12.59</v>
          </cell>
          <cell r="AD3482" t="str">
            <v/>
          </cell>
          <cell r="AE3482" t="str">
            <v/>
          </cell>
          <cell r="AF3482" t="str">
            <v/>
          </cell>
        </row>
        <row r="3483">
          <cell r="D3483" t="str">
            <v>186469220</v>
          </cell>
          <cell r="E3483">
            <v>1864692</v>
          </cell>
          <cell r="F3483" t="str">
            <v>BEP (Connect AA) 1 Nightsaver</v>
          </cell>
          <cell r="G3483" t="str">
            <v>E</v>
          </cell>
          <cell r="H3483" t="str">
            <v>SOUTHERN</v>
          </cell>
          <cell r="I3483">
            <v>20</v>
          </cell>
          <cell r="J3483" t="str">
            <v>ICE0</v>
          </cell>
          <cell r="K3483" t="str">
            <v>STANDARD</v>
          </cell>
          <cell r="L3483">
            <v>31</v>
          </cell>
          <cell r="M3483">
            <v>14.84</v>
          </cell>
          <cell r="P3483">
            <v>10.7</v>
          </cell>
          <cell r="S3483" t="str">
            <v/>
          </cell>
          <cell r="T3483" t="str">
            <v/>
          </cell>
          <cell r="U3483" t="str">
            <v/>
          </cell>
          <cell r="W3483">
            <v>32.26</v>
          </cell>
          <cell r="X3483">
            <v>17.37</v>
          </cell>
          <cell r="AA3483">
            <v>12.53</v>
          </cell>
          <cell r="AD3483" t="str">
            <v/>
          </cell>
          <cell r="AE3483" t="str">
            <v/>
          </cell>
          <cell r="AF3483" t="str">
            <v/>
          </cell>
        </row>
        <row r="3484">
          <cell r="D3484" t="str">
            <v>186469222</v>
          </cell>
          <cell r="E3484">
            <v>1864692</v>
          </cell>
          <cell r="F3484" t="str">
            <v>BEP (Connect AA) 1 Nightsaver</v>
          </cell>
          <cell r="G3484" t="str">
            <v>E</v>
          </cell>
          <cell r="H3484" t="str">
            <v>SWEB</v>
          </cell>
          <cell r="I3484">
            <v>22</v>
          </cell>
          <cell r="J3484" t="str">
            <v>ICE0</v>
          </cell>
          <cell r="K3484" t="str">
            <v>STANDARD</v>
          </cell>
          <cell r="L3484">
            <v>31</v>
          </cell>
          <cell r="M3484">
            <v>15.05</v>
          </cell>
          <cell r="P3484">
            <v>12.21</v>
          </cell>
          <cell r="S3484" t="str">
            <v/>
          </cell>
          <cell r="T3484" t="str">
            <v/>
          </cell>
          <cell r="U3484" t="str">
            <v/>
          </cell>
          <cell r="W3484">
            <v>32.26</v>
          </cell>
          <cell r="X3484">
            <v>17.61</v>
          </cell>
          <cell r="AA3484">
            <v>14.3</v>
          </cell>
          <cell r="AD3484" t="str">
            <v/>
          </cell>
          <cell r="AE3484" t="str">
            <v/>
          </cell>
          <cell r="AF3484" t="str">
            <v/>
          </cell>
        </row>
        <row r="3485">
          <cell r="D3485" t="str">
            <v>186469221</v>
          </cell>
          <cell r="E3485">
            <v>1864692</v>
          </cell>
          <cell r="F3485" t="str">
            <v>BEP (Connect AA) 1 Nightsaver</v>
          </cell>
          <cell r="G3485" t="str">
            <v>E</v>
          </cell>
          <cell r="H3485" t="str">
            <v>SWALEC</v>
          </cell>
          <cell r="I3485">
            <v>21</v>
          </cell>
          <cell r="J3485" t="str">
            <v>ICE0</v>
          </cell>
          <cell r="K3485" t="str">
            <v>STANDARD</v>
          </cell>
          <cell r="L3485">
            <v>31</v>
          </cell>
          <cell r="M3485">
            <v>15.42</v>
          </cell>
          <cell r="P3485">
            <v>11.57</v>
          </cell>
          <cell r="S3485" t="str">
            <v/>
          </cell>
          <cell r="T3485" t="str">
            <v/>
          </cell>
          <cell r="U3485" t="str">
            <v/>
          </cell>
          <cell r="W3485">
            <v>32.26</v>
          </cell>
          <cell r="X3485">
            <v>18.05</v>
          </cell>
          <cell r="AA3485">
            <v>13.55</v>
          </cell>
          <cell r="AD3485" t="str">
            <v/>
          </cell>
          <cell r="AE3485" t="str">
            <v/>
          </cell>
          <cell r="AF3485" t="str">
            <v/>
          </cell>
        </row>
        <row r="3486">
          <cell r="D3486" t="str">
            <v>186469223</v>
          </cell>
          <cell r="E3486">
            <v>1864692</v>
          </cell>
          <cell r="F3486" t="str">
            <v>BEP (Connect AA) 1 Nightsaver</v>
          </cell>
          <cell r="G3486" t="str">
            <v>E</v>
          </cell>
          <cell r="H3486" t="str">
            <v>YORKSHIRE</v>
          </cell>
          <cell r="I3486">
            <v>23</v>
          </cell>
          <cell r="J3486" t="str">
            <v>ICE0</v>
          </cell>
          <cell r="K3486" t="str">
            <v>STANDARD</v>
          </cell>
          <cell r="L3486">
            <v>31</v>
          </cell>
          <cell r="M3486">
            <v>15.56</v>
          </cell>
          <cell r="P3486">
            <v>11.23</v>
          </cell>
          <cell r="S3486" t="str">
            <v/>
          </cell>
          <cell r="T3486" t="str">
            <v/>
          </cell>
          <cell r="U3486" t="str">
            <v/>
          </cell>
          <cell r="W3486">
            <v>32.26</v>
          </cell>
          <cell r="X3486">
            <v>18.21</v>
          </cell>
          <cell r="AA3486">
            <v>13.14</v>
          </cell>
          <cell r="AD3486" t="str">
            <v/>
          </cell>
          <cell r="AE3486" t="str">
            <v/>
          </cell>
          <cell r="AF3486" t="str">
            <v/>
          </cell>
        </row>
        <row r="3487">
          <cell r="D3487" t="str">
            <v>186469218</v>
          </cell>
          <cell r="E3487">
            <v>1864692</v>
          </cell>
          <cell r="F3487" t="str">
            <v>BEP (Connect AA) 1 Nightsaver</v>
          </cell>
          <cell r="G3487" t="str">
            <v>E</v>
          </cell>
          <cell r="H3487" t="str">
            <v>SCOTTISH POWER</v>
          </cell>
          <cell r="I3487">
            <v>18</v>
          </cell>
          <cell r="J3487" t="str">
            <v>ICE0</v>
          </cell>
          <cell r="K3487" t="str">
            <v>STANDARD</v>
          </cell>
          <cell r="L3487">
            <v>31</v>
          </cell>
          <cell r="M3487">
            <v>15.96</v>
          </cell>
          <cell r="P3487">
            <v>12.17</v>
          </cell>
          <cell r="S3487" t="str">
            <v/>
          </cell>
          <cell r="T3487" t="str">
            <v/>
          </cell>
          <cell r="U3487" t="str">
            <v/>
          </cell>
          <cell r="W3487">
            <v>32.26</v>
          </cell>
          <cell r="X3487">
            <v>18.670000000000002</v>
          </cell>
          <cell r="AA3487">
            <v>14.25</v>
          </cell>
          <cell r="AD3487" t="str">
            <v/>
          </cell>
          <cell r="AE3487" t="str">
            <v/>
          </cell>
          <cell r="AF3487" t="str">
            <v/>
          </cell>
        </row>
        <row r="3488">
          <cell r="D3488" t="str">
            <v>186469217</v>
          </cell>
          <cell r="E3488">
            <v>1864692</v>
          </cell>
          <cell r="F3488" t="str">
            <v>BEP (Connect AA) 1 Nightsaver</v>
          </cell>
          <cell r="G3488" t="str">
            <v>E</v>
          </cell>
          <cell r="H3488" t="str">
            <v>SCOTTISH HYDRO</v>
          </cell>
          <cell r="I3488">
            <v>17</v>
          </cell>
          <cell r="J3488" t="str">
            <v>ICE0</v>
          </cell>
          <cell r="K3488" t="str">
            <v>STANDARD</v>
          </cell>
          <cell r="L3488">
            <v>31</v>
          </cell>
          <cell r="M3488">
            <v>17.649999999999999</v>
          </cell>
          <cell r="P3488">
            <v>13.29</v>
          </cell>
          <cell r="S3488" t="str">
            <v/>
          </cell>
          <cell r="T3488" t="str">
            <v/>
          </cell>
          <cell r="U3488" t="str">
            <v/>
          </cell>
          <cell r="W3488">
            <v>32.26</v>
          </cell>
          <cell r="X3488">
            <v>20.65</v>
          </cell>
          <cell r="AA3488">
            <v>15.56</v>
          </cell>
          <cell r="AD3488" t="str">
            <v/>
          </cell>
          <cell r="AE3488" t="str">
            <v/>
          </cell>
          <cell r="AF3488" t="str">
            <v/>
          </cell>
        </row>
        <row r="3489">
          <cell r="D3489" t="str">
            <v>186494910</v>
          </cell>
          <cell r="E3489">
            <v>1864949</v>
          </cell>
          <cell r="F3489" t="str">
            <v>BEP (Connect AA) 2 Baserate</v>
          </cell>
          <cell r="G3489" t="str">
            <v>E</v>
          </cell>
          <cell r="H3489" t="str">
            <v>EASTERN</v>
          </cell>
          <cell r="I3489">
            <v>10</v>
          </cell>
          <cell r="J3489" t="str">
            <v>ICE0</v>
          </cell>
          <cell r="K3489" t="str">
            <v>STANDARD</v>
          </cell>
          <cell r="L3489">
            <v>31</v>
          </cell>
          <cell r="M3489">
            <v>15.02</v>
          </cell>
          <cell r="P3489" t="str">
            <v/>
          </cell>
          <cell r="S3489" t="str">
            <v/>
          </cell>
          <cell r="T3489" t="str">
            <v/>
          </cell>
          <cell r="U3489" t="str">
            <v/>
          </cell>
          <cell r="W3489">
            <v>32.26</v>
          </cell>
          <cell r="X3489">
            <v>17.43</v>
          </cell>
          <cell r="AA3489" t="str">
            <v/>
          </cell>
          <cell r="AD3489" t="str">
            <v/>
          </cell>
          <cell r="AE3489" t="str">
            <v/>
          </cell>
          <cell r="AF3489" t="str">
            <v/>
          </cell>
        </row>
        <row r="3490">
          <cell r="D3490" t="str">
            <v>186494911</v>
          </cell>
          <cell r="E3490">
            <v>1864949</v>
          </cell>
          <cell r="F3490" t="str">
            <v>BEP (Connect AA) 2 Baserate</v>
          </cell>
          <cell r="G3490" t="str">
            <v>E</v>
          </cell>
          <cell r="H3490" t="str">
            <v>EAST MIDLANDS</v>
          </cell>
          <cell r="I3490">
            <v>11</v>
          </cell>
          <cell r="J3490" t="str">
            <v>ICE0</v>
          </cell>
          <cell r="K3490" t="str">
            <v>STANDARD</v>
          </cell>
          <cell r="L3490">
            <v>31</v>
          </cell>
          <cell r="M3490">
            <v>14.72</v>
          </cell>
          <cell r="P3490" t="str">
            <v/>
          </cell>
          <cell r="S3490" t="str">
            <v/>
          </cell>
          <cell r="T3490" t="str">
            <v/>
          </cell>
          <cell r="U3490" t="str">
            <v/>
          </cell>
          <cell r="W3490">
            <v>32.26</v>
          </cell>
          <cell r="X3490">
            <v>17.079999999999998</v>
          </cell>
          <cell r="AA3490" t="str">
            <v/>
          </cell>
          <cell r="AD3490" t="str">
            <v/>
          </cell>
          <cell r="AE3490" t="str">
            <v/>
          </cell>
          <cell r="AF3490" t="str">
            <v/>
          </cell>
        </row>
        <row r="3491">
          <cell r="D3491" t="str">
            <v>186494912</v>
          </cell>
          <cell r="E3491">
            <v>1864949</v>
          </cell>
          <cell r="F3491" t="str">
            <v>BEP (Connect AA) 2 Baserate</v>
          </cell>
          <cell r="G3491" t="str">
            <v>E</v>
          </cell>
          <cell r="H3491" t="str">
            <v>LONDON</v>
          </cell>
          <cell r="I3491">
            <v>12</v>
          </cell>
          <cell r="J3491" t="str">
            <v>ICE0</v>
          </cell>
          <cell r="K3491" t="str">
            <v>STANDARD</v>
          </cell>
          <cell r="L3491">
            <v>31</v>
          </cell>
          <cell r="M3491">
            <v>14.12</v>
          </cell>
          <cell r="P3491" t="str">
            <v/>
          </cell>
          <cell r="S3491" t="str">
            <v/>
          </cell>
          <cell r="T3491" t="str">
            <v/>
          </cell>
          <cell r="U3491" t="str">
            <v/>
          </cell>
          <cell r="W3491">
            <v>32.26</v>
          </cell>
          <cell r="X3491">
            <v>16.39</v>
          </cell>
          <cell r="AA3491" t="str">
            <v/>
          </cell>
          <cell r="AD3491" t="str">
            <v/>
          </cell>
          <cell r="AE3491" t="str">
            <v/>
          </cell>
          <cell r="AF3491" t="str">
            <v/>
          </cell>
        </row>
        <row r="3492">
          <cell r="D3492" t="str">
            <v>186494913</v>
          </cell>
          <cell r="E3492">
            <v>1864949</v>
          </cell>
          <cell r="F3492" t="str">
            <v>BEP (Connect AA) 2 Baserate</v>
          </cell>
          <cell r="G3492" t="str">
            <v>E</v>
          </cell>
          <cell r="H3492" t="str">
            <v>MANWEB</v>
          </cell>
          <cell r="I3492">
            <v>13</v>
          </cell>
          <cell r="J3492" t="str">
            <v>ICE0</v>
          </cell>
          <cell r="K3492" t="str">
            <v>STANDARD</v>
          </cell>
          <cell r="L3492">
            <v>31</v>
          </cell>
          <cell r="M3492">
            <v>16.73</v>
          </cell>
          <cell r="P3492" t="str">
            <v/>
          </cell>
          <cell r="S3492" t="str">
            <v/>
          </cell>
          <cell r="T3492" t="str">
            <v/>
          </cell>
          <cell r="U3492" t="str">
            <v/>
          </cell>
          <cell r="W3492">
            <v>32.26</v>
          </cell>
          <cell r="X3492">
            <v>19.41</v>
          </cell>
          <cell r="AA3492" t="str">
            <v/>
          </cell>
          <cell r="AD3492" t="str">
            <v/>
          </cell>
          <cell r="AE3492" t="str">
            <v/>
          </cell>
          <cell r="AF3492" t="str">
            <v/>
          </cell>
        </row>
        <row r="3493">
          <cell r="D3493" t="str">
            <v>186494914</v>
          </cell>
          <cell r="E3493">
            <v>1864949</v>
          </cell>
          <cell r="F3493" t="str">
            <v>BEP (Connect AA) 2 Baserate</v>
          </cell>
          <cell r="G3493" t="str">
            <v>E</v>
          </cell>
          <cell r="H3493" t="str">
            <v>MIDLANDS</v>
          </cell>
          <cell r="I3493">
            <v>14</v>
          </cell>
          <cell r="J3493" t="str">
            <v>ICE0</v>
          </cell>
          <cell r="K3493" t="str">
            <v>STANDARD</v>
          </cell>
          <cell r="L3493">
            <v>31</v>
          </cell>
          <cell r="M3493">
            <v>15.38</v>
          </cell>
          <cell r="P3493" t="str">
            <v/>
          </cell>
          <cell r="S3493" t="str">
            <v/>
          </cell>
          <cell r="T3493" t="str">
            <v/>
          </cell>
          <cell r="U3493" t="str">
            <v/>
          </cell>
          <cell r="W3493">
            <v>32.26</v>
          </cell>
          <cell r="X3493">
            <v>17.850000000000001</v>
          </cell>
          <cell r="AA3493" t="str">
            <v/>
          </cell>
          <cell r="AD3493" t="str">
            <v/>
          </cell>
          <cell r="AE3493" t="str">
            <v/>
          </cell>
          <cell r="AF3493" t="str">
            <v/>
          </cell>
        </row>
        <row r="3494">
          <cell r="D3494" t="str">
            <v>186494915</v>
          </cell>
          <cell r="E3494">
            <v>1864949</v>
          </cell>
          <cell r="F3494" t="str">
            <v>BEP (Connect AA) 2 Baserate</v>
          </cell>
          <cell r="G3494" t="str">
            <v>E</v>
          </cell>
          <cell r="H3494" t="str">
            <v>NORTHERN</v>
          </cell>
          <cell r="I3494">
            <v>15</v>
          </cell>
          <cell r="J3494" t="str">
            <v>ICE0</v>
          </cell>
          <cell r="K3494" t="str">
            <v>STANDARD</v>
          </cell>
          <cell r="L3494">
            <v>31</v>
          </cell>
          <cell r="M3494">
            <v>15.46</v>
          </cell>
          <cell r="P3494" t="str">
            <v/>
          </cell>
          <cell r="S3494" t="str">
            <v/>
          </cell>
          <cell r="T3494" t="str">
            <v/>
          </cell>
          <cell r="U3494" t="str">
            <v/>
          </cell>
          <cell r="W3494">
            <v>32.26</v>
          </cell>
          <cell r="X3494">
            <v>17.940000000000001</v>
          </cell>
          <cell r="AA3494" t="str">
            <v/>
          </cell>
          <cell r="AD3494" t="str">
            <v/>
          </cell>
          <cell r="AE3494" t="str">
            <v/>
          </cell>
          <cell r="AF3494" t="str">
            <v/>
          </cell>
        </row>
        <row r="3495">
          <cell r="D3495" t="str">
            <v>186494916</v>
          </cell>
          <cell r="E3495">
            <v>1864949</v>
          </cell>
          <cell r="F3495" t="str">
            <v>BEP (Connect AA) 2 Baserate</v>
          </cell>
          <cell r="G3495" t="str">
            <v>E</v>
          </cell>
          <cell r="H3495" t="str">
            <v>NORWEB</v>
          </cell>
          <cell r="I3495">
            <v>16</v>
          </cell>
          <cell r="J3495" t="str">
            <v>ICE0</v>
          </cell>
          <cell r="K3495" t="str">
            <v>STANDARD</v>
          </cell>
          <cell r="L3495">
            <v>31</v>
          </cell>
          <cell r="M3495">
            <v>15.15</v>
          </cell>
          <cell r="P3495" t="str">
            <v/>
          </cell>
          <cell r="S3495" t="str">
            <v/>
          </cell>
          <cell r="T3495" t="str">
            <v/>
          </cell>
          <cell r="U3495" t="str">
            <v/>
          </cell>
          <cell r="W3495">
            <v>32.26</v>
          </cell>
          <cell r="X3495">
            <v>17.579999999999998</v>
          </cell>
          <cell r="AA3495" t="str">
            <v/>
          </cell>
          <cell r="AD3495" t="str">
            <v/>
          </cell>
          <cell r="AE3495" t="str">
            <v/>
          </cell>
          <cell r="AF3495" t="str">
            <v/>
          </cell>
        </row>
        <row r="3496">
          <cell r="D3496" t="str">
            <v>186494919</v>
          </cell>
          <cell r="E3496">
            <v>1864949</v>
          </cell>
          <cell r="F3496" t="str">
            <v>BEP (Connect AA) 2 Baserate</v>
          </cell>
          <cell r="G3496" t="str">
            <v>E</v>
          </cell>
          <cell r="H3496" t="str">
            <v>SEEBOARD</v>
          </cell>
          <cell r="I3496">
            <v>19</v>
          </cell>
          <cell r="J3496" t="str">
            <v>ICE0</v>
          </cell>
          <cell r="K3496" t="str">
            <v>STANDARD</v>
          </cell>
          <cell r="L3496">
            <v>31</v>
          </cell>
          <cell r="M3496">
            <v>15.2</v>
          </cell>
          <cell r="P3496" t="str">
            <v/>
          </cell>
          <cell r="S3496" t="str">
            <v/>
          </cell>
          <cell r="T3496" t="str">
            <v/>
          </cell>
          <cell r="U3496" t="str">
            <v/>
          </cell>
          <cell r="W3496">
            <v>32.26</v>
          </cell>
          <cell r="X3496">
            <v>17.64</v>
          </cell>
          <cell r="AA3496" t="str">
            <v/>
          </cell>
          <cell r="AD3496" t="str">
            <v/>
          </cell>
          <cell r="AE3496" t="str">
            <v/>
          </cell>
          <cell r="AF3496" t="str">
            <v/>
          </cell>
        </row>
        <row r="3497">
          <cell r="D3497" t="str">
            <v>186494920</v>
          </cell>
          <cell r="E3497">
            <v>1864949</v>
          </cell>
          <cell r="F3497" t="str">
            <v>BEP (Connect AA) 2 Baserate</v>
          </cell>
          <cell r="G3497" t="str">
            <v>E</v>
          </cell>
          <cell r="H3497" t="str">
            <v>SOUTHERN</v>
          </cell>
          <cell r="I3497">
            <v>20</v>
          </cell>
          <cell r="J3497" t="str">
            <v>ICE0</v>
          </cell>
          <cell r="K3497" t="str">
            <v>STANDARD</v>
          </cell>
          <cell r="L3497">
            <v>31</v>
          </cell>
          <cell r="M3497">
            <v>14.51</v>
          </cell>
          <cell r="P3497" t="str">
            <v/>
          </cell>
          <cell r="S3497" t="str">
            <v/>
          </cell>
          <cell r="T3497" t="str">
            <v/>
          </cell>
          <cell r="U3497" t="str">
            <v/>
          </cell>
          <cell r="W3497">
            <v>32.26</v>
          </cell>
          <cell r="X3497">
            <v>16.84</v>
          </cell>
          <cell r="AA3497" t="str">
            <v/>
          </cell>
          <cell r="AD3497" t="str">
            <v/>
          </cell>
          <cell r="AE3497" t="str">
            <v/>
          </cell>
          <cell r="AF3497" t="str">
            <v/>
          </cell>
        </row>
        <row r="3498">
          <cell r="D3498" t="str">
            <v>186494922</v>
          </cell>
          <cell r="E3498">
            <v>1864949</v>
          </cell>
          <cell r="F3498" t="str">
            <v>BEP (Connect AA) 2 Baserate</v>
          </cell>
          <cell r="G3498" t="str">
            <v>E</v>
          </cell>
          <cell r="H3498" t="str">
            <v>SWEB</v>
          </cell>
          <cell r="I3498">
            <v>22</v>
          </cell>
          <cell r="J3498" t="str">
            <v>ICE0</v>
          </cell>
          <cell r="K3498" t="str">
            <v>STANDARD</v>
          </cell>
          <cell r="L3498">
            <v>31</v>
          </cell>
          <cell r="M3498">
            <v>14.93</v>
          </cell>
          <cell r="P3498" t="str">
            <v/>
          </cell>
          <cell r="S3498" t="str">
            <v/>
          </cell>
          <cell r="T3498" t="str">
            <v/>
          </cell>
          <cell r="U3498" t="str">
            <v/>
          </cell>
          <cell r="W3498">
            <v>32.26</v>
          </cell>
          <cell r="X3498">
            <v>17.32</v>
          </cell>
          <cell r="AA3498" t="str">
            <v/>
          </cell>
          <cell r="AD3498" t="str">
            <v/>
          </cell>
          <cell r="AE3498" t="str">
            <v/>
          </cell>
          <cell r="AF3498" t="str">
            <v/>
          </cell>
        </row>
        <row r="3499">
          <cell r="D3499" t="str">
            <v>186494921</v>
          </cell>
          <cell r="E3499">
            <v>1864949</v>
          </cell>
          <cell r="F3499" t="str">
            <v>BEP (Connect AA) 2 Baserate</v>
          </cell>
          <cell r="G3499" t="str">
            <v>E</v>
          </cell>
          <cell r="H3499" t="str">
            <v>SWALEC</v>
          </cell>
          <cell r="I3499">
            <v>21</v>
          </cell>
          <cell r="J3499" t="str">
            <v>ICE0</v>
          </cell>
          <cell r="K3499" t="str">
            <v>STANDARD</v>
          </cell>
          <cell r="L3499">
            <v>31</v>
          </cell>
          <cell r="M3499">
            <v>15.09</v>
          </cell>
          <cell r="P3499" t="str">
            <v/>
          </cell>
          <cell r="S3499" t="str">
            <v/>
          </cell>
          <cell r="T3499" t="str">
            <v/>
          </cell>
          <cell r="U3499" t="str">
            <v/>
          </cell>
          <cell r="W3499">
            <v>32.26</v>
          </cell>
          <cell r="X3499">
            <v>17.510000000000002</v>
          </cell>
          <cell r="AA3499" t="str">
            <v/>
          </cell>
          <cell r="AD3499" t="str">
            <v/>
          </cell>
          <cell r="AE3499" t="str">
            <v/>
          </cell>
          <cell r="AF3499" t="str">
            <v/>
          </cell>
        </row>
        <row r="3500">
          <cell r="D3500" t="str">
            <v>186494923</v>
          </cell>
          <cell r="E3500">
            <v>1864949</v>
          </cell>
          <cell r="F3500" t="str">
            <v>BEP (Connect AA) 2 Baserate</v>
          </cell>
          <cell r="G3500" t="str">
            <v>E</v>
          </cell>
          <cell r="H3500" t="str">
            <v>YORKSHIRE</v>
          </cell>
          <cell r="I3500">
            <v>23</v>
          </cell>
          <cell r="J3500" t="str">
            <v>ICE0</v>
          </cell>
          <cell r="K3500" t="str">
            <v>STANDARD</v>
          </cell>
          <cell r="L3500">
            <v>31</v>
          </cell>
          <cell r="M3500">
            <v>15.28</v>
          </cell>
          <cell r="P3500" t="str">
            <v/>
          </cell>
          <cell r="S3500" t="str">
            <v/>
          </cell>
          <cell r="T3500" t="str">
            <v/>
          </cell>
          <cell r="U3500" t="str">
            <v/>
          </cell>
          <cell r="W3500">
            <v>32.26</v>
          </cell>
          <cell r="X3500">
            <v>17.73</v>
          </cell>
          <cell r="AA3500" t="str">
            <v/>
          </cell>
          <cell r="AD3500" t="str">
            <v/>
          </cell>
          <cell r="AE3500" t="str">
            <v/>
          </cell>
          <cell r="AF3500" t="str">
            <v/>
          </cell>
        </row>
        <row r="3501">
          <cell r="D3501" t="str">
            <v>186494918</v>
          </cell>
          <cell r="E3501">
            <v>1864949</v>
          </cell>
          <cell r="F3501" t="str">
            <v>BEP (Connect AA) 2 Baserate</v>
          </cell>
          <cell r="G3501" t="str">
            <v>E</v>
          </cell>
          <cell r="H3501" t="str">
            <v>SCOTTISH POWER</v>
          </cell>
          <cell r="I3501">
            <v>18</v>
          </cell>
          <cell r="J3501" t="str">
            <v>ICE0</v>
          </cell>
          <cell r="K3501" t="str">
            <v>STANDARD</v>
          </cell>
          <cell r="L3501">
            <v>31</v>
          </cell>
          <cell r="M3501">
            <v>15.38</v>
          </cell>
          <cell r="P3501" t="str">
            <v/>
          </cell>
          <cell r="S3501" t="str">
            <v/>
          </cell>
          <cell r="T3501" t="str">
            <v/>
          </cell>
          <cell r="U3501" t="str">
            <v/>
          </cell>
          <cell r="W3501">
            <v>32.26</v>
          </cell>
          <cell r="X3501">
            <v>17.850000000000001</v>
          </cell>
          <cell r="AA3501" t="str">
            <v/>
          </cell>
          <cell r="AD3501" t="str">
            <v/>
          </cell>
          <cell r="AE3501" t="str">
            <v/>
          </cell>
          <cell r="AF3501" t="str">
            <v/>
          </cell>
        </row>
        <row r="3502">
          <cell r="D3502" t="str">
            <v>186494917</v>
          </cell>
          <cell r="E3502">
            <v>1864949</v>
          </cell>
          <cell r="F3502" t="str">
            <v>BEP (Connect AA) 2 Baserate</v>
          </cell>
          <cell r="G3502" t="str">
            <v>E</v>
          </cell>
          <cell r="H3502" t="str">
            <v>SCOTTISH HYDRO</v>
          </cell>
          <cell r="I3502">
            <v>17</v>
          </cell>
          <cell r="J3502" t="str">
            <v>ICE0</v>
          </cell>
          <cell r="K3502" t="str">
            <v>STANDARD</v>
          </cell>
          <cell r="L3502">
            <v>31</v>
          </cell>
          <cell r="M3502">
            <v>16.809999999999999</v>
          </cell>
          <cell r="P3502" t="str">
            <v/>
          </cell>
          <cell r="S3502" t="str">
            <v/>
          </cell>
          <cell r="T3502" t="str">
            <v/>
          </cell>
          <cell r="U3502" t="str">
            <v/>
          </cell>
          <cell r="W3502">
            <v>32.26</v>
          </cell>
          <cell r="X3502">
            <v>19.5</v>
          </cell>
          <cell r="AA3502" t="str">
            <v/>
          </cell>
          <cell r="AD3502" t="str">
            <v/>
          </cell>
          <cell r="AE3502" t="str">
            <v/>
          </cell>
          <cell r="AF3502" t="str">
            <v/>
          </cell>
        </row>
        <row r="3503">
          <cell r="D3503" t="str">
            <v>186499110</v>
          </cell>
          <cell r="E3503">
            <v>1864991</v>
          </cell>
          <cell r="F3503" t="str">
            <v>BEP (Connect AA) 2 Flexirate 2</v>
          </cell>
          <cell r="G3503" t="str">
            <v>E</v>
          </cell>
          <cell r="H3503" t="str">
            <v>EASTERN</v>
          </cell>
          <cell r="I3503">
            <v>10</v>
          </cell>
          <cell r="J3503" t="str">
            <v>ICE0</v>
          </cell>
          <cell r="K3503" t="str">
            <v>STANDARD</v>
          </cell>
          <cell r="L3503">
            <v>31</v>
          </cell>
          <cell r="M3503">
            <v>16.260000000000002</v>
          </cell>
          <cell r="P3503" t="str">
            <v/>
          </cell>
          <cell r="S3503">
            <v>13.78</v>
          </cell>
          <cell r="T3503" t="str">
            <v/>
          </cell>
          <cell r="U3503" t="str">
            <v/>
          </cell>
          <cell r="W3503">
            <v>32.26</v>
          </cell>
          <cell r="X3503">
            <v>18.87</v>
          </cell>
          <cell r="AA3503" t="str">
            <v/>
          </cell>
          <cell r="AD3503">
            <v>15.79</v>
          </cell>
          <cell r="AE3503" t="str">
            <v/>
          </cell>
          <cell r="AF3503" t="str">
            <v/>
          </cell>
        </row>
        <row r="3504">
          <cell r="D3504" t="str">
            <v>186499111</v>
          </cell>
          <cell r="E3504">
            <v>1864991</v>
          </cell>
          <cell r="F3504" t="str">
            <v>BEP (Connect AA) 2 Flexirate 2</v>
          </cell>
          <cell r="G3504" t="str">
            <v>E</v>
          </cell>
          <cell r="H3504" t="str">
            <v>EAST MIDLANDS</v>
          </cell>
          <cell r="I3504">
            <v>11</v>
          </cell>
          <cell r="J3504" t="str">
            <v>ICE0</v>
          </cell>
          <cell r="K3504" t="str">
            <v>STANDARD</v>
          </cell>
          <cell r="L3504">
            <v>31</v>
          </cell>
          <cell r="M3504">
            <v>15.79</v>
          </cell>
          <cell r="P3504" t="str">
            <v/>
          </cell>
          <cell r="S3504">
            <v>13.86</v>
          </cell>
          <cell r="T3504" t="str">
            <v/>
          </cell>
          <cell r="U3504" t="str">
            <v/>
          </cell>
          <cell r="W3504">
            <v>32.26</v>
          </cell>
          <cell r="X3504">
            <v>18.329999999999998</v>
          </cell>
          <cell r="AA3504" t="str">
            <v/>
          </cell>
          <cell r="AD3504">
            <v>15.89</v>
          </cell>
          <cell r="AE3504" t="str">
            <v/>
          </cell>
          <cell r="AF3504" t="str">
            <v/>
          </cell>
        </row>
        <row r="3505">
          <cell r="D3505" t="str">
            <v>186499112</v>
          </cell>
          <cell r="E3505">
            <v>1864991</v>
          </cell>
          <cell r="F3505" t="str">
            <v>BEP (Connect AA) 2 Flexirate 2</v>
          </cell>
          <cell r="G3505" t="str">
            <v>E</v>
          </cell>
          <cell r="H3505" t="str">
            <v>LONDON</v>
          </cell>
          <cell r="I3505">
            <v>12</v>
          </cell>
          <cell r="J3505" t="str">
            <v>ICE0</v>
          </cell>
          <cell r="K3505" t="str">
            <v>STANDARD</v>
          </cell>
          <cell r="L3505">
            <v>31</v>
          </cell>
          <cell r="M3505">
            <v>15.47</v>
          </cell>
          <cell r="P3505" t="str">
            <v/>
          </cell>
          <cell r="S3505">
            <v>13.15</v>
          </cell>
          <cell r="T3505" t="str">
            <v/>
          </cell>
          <cell r="U3505" t="str">
            <v/>
          </cell>
          <cell r="W3505">
            <v>32.26</v>
          </cell>
          <cell r="X3505">
            <v>17.95</v>
          </cell>
          <cell r="AA3505" t="str">
            <v/>
          </cell>
          <cell r="AD3505">
            <v>15.06</v>
          </cell>
          <cell r="AE3505" t="str">
            <v/>
          </cell>
          <cell r="AF3505" t="str">
            <v/>
          </cell>
        </row>
        <row r="3506">
          <cell r="D3506" t="str">
            <v>186499113</v>
          </cell>
          <cell r="E3506">
            <v>1864991</v>
          </cell>
          <cell r="F3506" t="str">
            <v>BEP (Connect AA) 2 Flexirate 2</v>
          </cell>
          <cell r="G3506" t="str">
            <v>E</v>
          </cell>
          <cell r="H3506" t="str">
            <v>MANWEB</v>
          </cell>
          <cell r="I3506">
            <v>13</v>
          </cell>
          <cell r="J3506" t="str">
            <v>ICE0</v>
          </cell>
          <cell r="K3506" t="str">
            <v>STANDARD</v>
          </cell>
          <cell r="L3506">
            <v>0</v>
          </cell>
          <cell r="M3506">
            <v>0</v>
          </cell>
          <cell r="P3506" t="str">
            <v/>
          </cell>
          <cell r="S3506">
            <v>0</v>
          </cell>
          <cell r="T3506" t="str">
            <v/>
          </cell>
          <cell r="U3506" t="str">
            <v/>
          </cell>
          <cell r="AE3506" t="str">
            <v/>
          </cell>
          <cell r="AF3506" t="str">
            <v/>
          </cell>
        </row>
        <row r="3507">
          <cell r="D3507" t="str">
            <v>186499114</v>
          </cell>
          <cell r="E3507">
            <v>1864991</v>
          </cell>
          <cell r="F3507" t="str">
            <v>BEP (Connect AA) 2 Flexirate 2</v>
          </cell>
          <cell r="G3507" t="str">
            <v>E</v>
          </cell>
          <cell r="H3507" t="str">
            <v>MIDLANDS</v>
          </cell>
          <cell r="I3507">
            <v>14</v>
          </cell>
          <cell r="J3507" t="str">
            <v>ICE0</v>
          </cell>
          <cell r="K3507" t="str">
            <v>STANDARD</v>
          </cell>
          <cell r="L3507">
            <v>31</v>
          </cell>
          <cell r="M3507">
            <v>16.47</v>
          </cell>
          <cell r="P3507" t="str">
            <v/>
          </cell>
          <cell r="S3507">
            <v>14.36</v>
          </cell>
          <cell r="T3507" t="str">
            <v/>
          </cell>
          <cell r="U3507" t="str">
            <v/>
          </cell>
          <cell r="W3507">
            <v>32.26</v>
          </cell>
          <cell r="X3507">
            <v>19.12</v>
          </cell>
          <cell r="AA3507" t="str">
            <v/>
          </cell>
          <cell r="AD3507">
            <v>16.48</v>
          </cell>
          <cell r="AE3507" t="str">
            <v/>
          </cell>
          <cell r="AF3507" t="str">
            <v/>
          </cell>
        </row>
        <row r="3508">
          <cell r="D3508" t="str">
            <v>186499115</v>
          </cell>
          <cell r="E3508">
            <v>1864991</v>
          </cell>
          <cell r="F3508" t="str">
            <v>BEP (Connect AA) 2 Flexirate 2</v>
          </cell>
          <cell r="G3508" t="str">
            <v>E</v>
          </cell>
          <cell r="H3508" t="str">
            <v>NORTHERN</v>
          </cell>
          <cell r="I3508">
            <v>15</v>
          </cell>
          <cell r="J3508" t="str">
            <v>ICE0</v>
          </cell>
          <cell r="K3508" t="str">
            <v>STANDARD</v>
          </cell>
          <cell r="L3508">
            <v>31</v>
          </cell>
          <cell r="M3508">
            <v>17.13</v>
          </cell>
          <cell r="P3508" t="str">
            <v/>
          </cell>
          <cell r="S3508">
            <v>14.47</v>
          </cell>
          <cell r="T3508" t="str">
            <v/>
          </cell>
          <cell r="U3508" t="str">
            <v/>
          </cell>
          <cell r="W3508">
            <v>32.26</v>
          </cell>
          <cell r="X3508">
            <v>19.88</v>
          </cell>
          <cell r="AA3508" t="str">
            <v/>
          </cell>
          <cell r="AD3508">
            <v>16.579999999999998</v>
          </cell>
          <cell r="AE3508" t="str">
            <v/>
          </cell>
          <cell r="AF3508" t="str">
            <v/>
          </cell>
        </row>
        <row r="3509">
          <cell r="D3509" t="str">
            <v>186499116</v>
          </cell>
          <cell r="E3509">
            <v>1864991</v>
          </cell>
          <cell r="F3509" t="str">
            <v>BEP (Connect AA) 2 Flexirate 2</v>
          </cell>
          <cell r="G3509" t="str">
            <v>E</v>
          </cell>
          <cell r="H3509" t="str">
            <v>NORWEB</v>
          </cell>
          <cell r="I3509">
            <v>16</v>
          </cell>
          <cell r="J3509" t="str">
            <v>ICE0</v>
          </cell>
          <cell r="K3509" t="str">
            <v>STANDARD</v>
          </cell>
          <cell r="L3509">
            <v>31</v>
          </cell>
          <cell r="M3509">
            <v>17.36</v>
          </cell>
          <cell r="P3509" t="str">
            <v/>
          </cell>
          <cell r="S3509">
            <v>13.85</v>
          </cell>
          <cell r="T3509" t="str">
            <v/>
          </cell>
          <cell r="U3509" t="str">
            <v/>
          </cell>
          <cell r="W3509">
            <v>32.26</v>
          </cell>
          <cell r="X3509">
            <v>20.14</v>
          </cell>
          <cell r="AA3509" t="str">
            <v/>
          </cell>
          <cell r="AD3509">
            <v>15.84</v>
          </cell>
          <cell r="AE3509" t="str">
            <v/>
          </cell>
          <cell r="AF3509" t="str">
            <v/>
          </cell>
        </row>
        <row r="3510">
          <cell r="D3510" t="str">
            <v>186499119</v>
          </cell>
          <cell r="E3510">
            <v>1864991</v>
          </cell>
          <cell r="F3510" t="str">
            <v>BEP (Connect AA) 2 Flexirate 2</v>
          </cell>
          <cell r="G3510" t="str">
            <v>E</v>
          </cell>
          <cell r="H3510" t="str">
            <v>SEEBOARD</v>
          </cell>
          <cell r="I3510">
            <v>19</v>
          </cell>
          <cell r="J3510" t="str">
            <v>ICE0</v>
          </cell>
          <cell r="K3510" t="str">
            <v>STANDARD</v>
          </cell>
          <cell r="L3510">
            <v>0</v>
          </cell>
          <cell r="M3510">
            <v>0</v>
          </cell>
          <cell r="P3510" t="str">
            <v/>
          </cell>
          <cell r="S3510">
            <v>0</v>
          </cell>
          <cell r="T3510" t="str">
            <v/>
          </cell>
          <cell r="U3510" t="str">
            <v/>
          </cell>
          <cell r="AE3510" t="str">
            <v/>
          </cell>
          <cell r="AF3510" t="str">
            <v/>
          </cell>
        </row>
        <row r="3511">
          <cell r="D3511" t="str">
            <v>186499120</v>
          </cell>
          <cell r="E3511">
            <v>1864991</v>
          </cell>
          <cell r="F3511" t="str">
            <v>BEP (Connect AA) 2 Flexirate 2</v>
          </cell>
          <cell r="G3511" t="str">
            <v>E</v>
          </cell>
          <cell r="H3511" t="str">
            <v>SOUTHERN</v>
          </cell>
          <cell r="I3511">
            <v>20</v>
          </cell>
          <cell r="J3511" t="str">
            <v>ICE0</v>
          </cell>
          <cell r="K3511" t="str">
            <v>STANDARD</v>
          </cell>
          <cell r="L3511">
            <v>31</v>
          </cell>
          <cell r="M3511">
            <v>15.44</v>
          </cell>
          <cell r="P3511" t="str">
            <v/>
          </cell>
          <cell r="S3511">
            <v>13.66</v>
          </cell>
          <cell r="T3511" t="str">
            <v/>
          </cell>
          <cell r="U3511" t="str">
            <v/>
          </cell>
          <cell r="W3511">
            <v>32.26</v>
          </cell>
          <cell r="X3511">
            <v>17.920000000000002</v>
          </cell>
          <cell r="AA3511" t="str">
            <v/>
          </cell>
          <cell r="AD3511">
            <v>15.68</v>
          </cell>
          <cell r="AE3511" t="str">
            <v/>
          </cell>
          <cell r="AF3511" t="str">
            <v/>
          </cell>
        </row>
        <row r="3512">
          <cell r="D3512" t="str">
            <v>186499122</v>
          </cell>
          <cell r="E3512">
            <v>1864991</v>
          </cell>
          <cell r="F3512" t="str">
            <v>BEP (Connect AA) 2 Flexirate 2</v>
          </cell>
          <cell r="G3512" t="str">
            <v>E</v>
          </cell>
          <cell r="H3512" t="str">
            <v>SWEB</v>
          </cell>
          <cell r="I3512">
            <v>22</v>
          </cell>
          <cell r="J3512" t="str">
            <v>ICE0</v>
          </cell>
          <cell r="K3512" t="str">
            <v>STANDARD</v>
          </cell>
          <cell r="L3512">
            <v>31</v>
          </cell>
          <cell r="M3512">
            <v>15.67</v>
          </cell>
          <cell r="P3512" t="str">
            <v/>
          </cell>
          <cell r="S3512">
            <v>14.33</v>
          </cell>
          <cell r="T3512" t="str">
            <v/>
          </cell>
          <cell r="U3512" t="str">
            <v/>
          </cell>
          <cell r="W3512">
            <v>32.26</v>
          </cell>
          <cell r="X3512">
            <v>18.18</v>
          </cell>
          <cell r="AA3512" t="str">
            <v/>
          </cell>
          <cell r="AD3512">
            <v>16.440000000000001</v>
          </cell>
          <cell r="AE3512" t="str">
            <v/>
          </cell>
          <cell r="AF3512" t="str">
            <v/>
          </cell>
        </row>
        <row r="3513">
          <cell r="D3513" t="str">
            <v>186499121</v>
          </cell>
          <cell r="E3513">
            <v>1864991</v>
          </cell>
          <cell r="F3513" t="str">
            <v>BEP (Connect AA) 2 Flexirate 2</v>
          </cell>
          <cell r="G3513" t="str">
            <v>E</v>
          </cell>
          <cell r="H3513" t="str">
            <v>SWALEC</v>
          </cell>
          <cell r="I3513">
            <v>21</v>
          </cell>
          <cell r="J3513" t="str">
            <v>ICE0</v>
          </cell>
          <cell r="K3513" t="str">
            <v>STANDARD</v>
          </cell>
          <cell r="L3513">
            <v>31</v>
          </cell>
          <cell r="M3513">
            <v>15.87</v>
          </cell>
          <cell r="P3513" t="str">
            <v/>
          </cell>
          <cell r="S3513">
            <v>14.52</v>
          </cell>
          <cell r="T3513" t="str">
            <v/>
          </cell>
          <cell r="U3513" t="str">
            <v/>
          </cell>
          <cell r="W3513">
            <v>32.26</v>
          </cell>
          <cell r="X3513">
            <v>18.41</v>
          </cell>
          <cell r="AA3513" t="str">
            <v/>
          </cell>
          <cell r="AD3513">
            <v>16.68</v>
          </cell>
          <cell r="AE3513" t="str">
            <v/>
          </cell>
          <cell r="AF3513" t="str">
            <v/>
          </cell>
        </row>
        <row r="3514">
          <cell r="D3514" t="str">
            <v>186499123</v>
          </cell>
          <cell r="E3514">
            <v>1864991</v>
          </cell>
          <cell r="F3514" t="str">
            <v>BEP (Connect AA) 2 Flexirate 2</v>
          </cell>
          <cell r="G3514" t="str">
            <v>E</v>
          </cell>
          <cell r="H3514" t="str">
            <v>YORKSHIRE</v>
          </cell>
          <cell r="I3514">
            <v>23</v>
          </cell>
          <cell r="J3514" t="str">
            <v>ICE0</v>
          </cell>
          <cell r="K3514" t="str">
            <v>STANDARD</v>
          </cell>
          <cell r="L3514">
            <v>31</v>
          </cell>
          <cell r="M3514">
            <v>16.350000000000001</v>
          </cell>
          <cell r="P3514" t="str">
            <v/>
          </cell>
          <cell r="S3514">
            <v>14.31</v>
          </cell>
          <cell r="T3514" t="str">
            <v/>
          </cell>
          <cell r="U3514" t="str">
            <v/>
          </cell>
          <cell r="W3514">
            <v>32.26</v>
          </cell>
          <cell r="X3514">
            <v>18.97</v>
          </cell>
          <cell r="AA3514" t="str">
            <v/>
          </cell>
          <cell r="AD3514">
            <v>16.420000000000002</v>
          </cell>
          <cell r="AE3514" t="str">
            <v/>
          </cell>
          <cell r="AF3514" t="str">
            <v/>
          </cell>
        </row>
        <row r="3515">
          <cell r="D3515" t="str">
            <v>186499118</v>
          </cell>
          <cell r="E3515">
            <v>1864991</v>
          </cell>
          <cell r="F3515" t="str">
            <v>BEP (Connect AA) 2 Flexirate 2</v>
          </cell>
          <cell r="G3515" t="str">
            <v>E</v>
          </cell>
          <cell r="H3515" t="str">
            <v>SCOTTISH POWER</v>
          </cell>
          <cell r="I3515">
            <v>18</v>
          </cell>
          <cell r="J3515" t="str">
            <v>ICE0</v>
          </cell>
          <cell r="K3515" t="str">
            <v>STANDARD</v>
          </cell>
          <cell r="L3515">
            <v>31</v>
          </cell>
          <cell r="M3515">
            <v>16.600000000000001</v>
          </cell>
          <cell r="P3515" t="str">
            <v/>
          </cell>
          <cell r="S3515">
            <v>14.43</v>
          </cell>
          <cell r="T3515" t="str">
            <v/>
          </cell>
          <cell r="U3515" t="str">
            <v/>
          </cell>
          <cell r="W3515">
            <v>32.26</v>
          </cell>
          <cell r="X3515">
            <v>19.260000000000002</v>
          </cell>
          <cell r="AA3515" t="str">
            <v/>
          </cell>
          <cell r="AD3515">
            <v>16.559999999999999</v>
          </cell>
          <cell r="AE3515" t="str">
            <v/>
          </cell>
          <cell r="AF3515" t="str">
            <v/>
          </cell>
        </row>
        <row r="3516">
          <cell r="D3516" t="str">
            <v>186499117</v>
          </cell>
          <cell r="E3516">
            <v>1864991</v>
          </cell>
          <cell r="F3516" t="str">
            <v>BEP (Connect AA) 2 Flexirate 2</v>
          </cell>
          <cell r="G3516" t="str">
            <v>E</v>
          </cell>
          <cell r="H3516" t="str">
            <v>SCOTTISH HYDRO</v>
          </cell>
          <cell r="I3516">
            <v>17</v>
          </cell>
          <cell r="J3516" t="str">
            <v>ICE0</v>
          </cell>
          <cell r="K3516" t="str">
            <v>STANDARD</v>
          </cell>
          <cell r="L3516">
            <v>31</v>
          </cell>
          <cell r="M3516">
            <v>18.059999999999999</v>
          </cell>
          <cell r="P3516" t="str">
            <v/>
          </cell>
          <cell r="S3516">
            <v>15.86</v>
          </cell>
          <cell r="T3516" t="str">
            <v/>
          </cell>
          <cell r="U3516" t="str">
            <v/>
          </cell>
          <cell r="W3516">
            <v>32.26</v>
          </cell>
          <cell r="X3516">
            <v>20.95</v>
          </cell>
          <cell r="AA3516" t="str">
            <v/>
          </cell>
          <cell r="AD3516">
            <v>18.170000000000002</v>
          </cell>
          <cell r="AE3516" t="str">
            <v/>
          </cell>
          <cell r="AF3516" t="str">
            <v/>
          </cell>
        </row>
        <row r="3517">
          <cell r="D3517" t="str">
            <v>186501210</v>
          </cell>
          <cell r="E3517">
            <v>1865012</v>
          </cell>
          <cell r="F3517" t="str">
            <v>BEP (Connect AA) 2 Flexirate 3</v>
          </cell>
          <cell r="G3517" t="str">
            <v>E</v>
          </cell>
          <cell r="H3517" t="str">
            <v>EASTERN</v>
          </cell>
          <cell r="I3517">
            <v>10</v>
          </cell>
          <cell r="J3517" t="str">
            <v>ICE0</v>
          </cell>
          <cell r="K3517" t="str">
            <v>STANDARD</v>
          </cell>
          <cell r="L3517">
            <v>31</v>
          </cell>
          <cell r="M3517">
            <v>17.23</v>
          </cell>
          <cell r="P3517">
            <v>11.73</v>
          </cell>
          <cell r="S3517">
            <v>13.88</v>
          </cell>
          <cell r="T3517" t="str">
            <v/>
          </cell>
          <cell r="U3517" t="str">
            <v/>
          </cell>
          <cell r="W3517">
            <v>32.26</v>
          </cell>
          <cell r="X3517">
            <v>19.989999999999998</v>
          </cell>
          <cell r="AA3517">
            <v>13.61</v>
          </cell>
          <cell r="AD3517">
            <v>15.87</v>
          </cell>
          <cell r="AE3517" t="str">
            <v/>
          </cell>
          <cell r="AF3517" t="str">
            <v/>
          </cell>
        </row>
        <row r="3518">
          <cell r="D3518" t="str">
            <v>186501211</v>
          </cell>
          <cell r="E3518">
            <v>1865012</v>
          </cell>
          <cell r="F3518" t="str">
            <v>BEP (Connect AA) 2 Flexirate 3</v>
          </cell>
          <cell r="G3518" t="str">
            <v>E</v>
          </cell>
          <cell r="H3518" t="str">
            <v>EAST MIDLANDS</v>
          </cell>
          <cell r="I3518">
            <v>11</v>
          </cell>
          <cell r="J3518" t="str">
            <v>ICE0</v>
          </cell>
          <cell r="K3518" t="str">
            <v>STANDARD</v>
          </cell>
          <cell r="L3518">
            <v>31</v>
          </cell>
          <cell r="M3518">
            <v>16.38</v>
          </cell>
          <cell r="P3518">
            <v>11.6</v>
          </cell>
          <cell r="S3518">
            <v>14.38</v>
          </cell>
          <cell r="T3518" t="str">
            <v/>
          </cell>
          <cell r="U3518" t="str">
            <v/>
          </cell>
          <cell r="W3518">
            <v>32.26</v>
          </cell>
          <cell r="X3518">
            <v>19.010000000000002</v>
          </cell>
          <cell r="AA3518">
            <v>13.47</v>
          </cell>
          <cell r="AD3518">
            <v>16.47</v>
          </cell>
          <cell r="AE3518" t="str">
            <v/>
          </cell>
          <cell r="AF3518" t="str">
            <v/>
          </cell>
        </row>
        <row r="3519">
          <cell r="D3519" t="str">
            <v>186501212</v>
          </cell>
          <cell r="E3519">
            <v>1865012</v>
          </cell>
          <cell r="F3519" t="str">
            <v>BEP (Connect AA) 2 Flexirate 3</v>
          </cell>
          <cell r="G3519" t="str">
            <v>E</v>
          </cell>
          <cell r="H3519" t="str">
            <v>LONDON</v>
          </cell>
          <cell r="I3519">
            <v>12</v>
          </cell>
          <cell r="J3519" t="str">
            <v>ICE0</v>
          </cell>
          <cell r="K3519" t="str">
            <v>STANDARD</v>
          </cell>
          <cell r="L3519">
            <v>0</v>
          </cell>
          <cell r="M3519">
            <v>0</v>
          </cell>
          <cell r="P3519">
            <v>0</v>
          </cell>
          <cell r="S3519">
            <v>0</v>
          </cell>
          <cell r="T3519" t="str">
            <v/>
          </cell>
          <cell r="U3519" t="str">
            <v/>
          </cell>
          <cell r="AE3519" t="str">
            <v/>
          </cell>
          <cell r="AF3519" t="str">
            <v/>
          </cell>
        </row>
        <row r="3520">
          <cell r="D3520" t="str">
            <v>186501213</v>
          </cell>
          <cell r="E3520">
            <v>1865012</v>
          </cell>
          <cell r="F3520" t="str">
            <v>BEP (Connect AA) 2 Flexirate 3</v>
          </cell>
          <cell r="G3520" t="str">
            <v>E</v>
          </cell>
          <cell r="H3520" t="str">
            <v>MANWEB</v>
          </cell>
          <cell r="I3520">
            <v>13</v>
          </cell>
          <cell r="J3520" t="str">
            <v>ICE0</v>
          </cell>
          <cell r="K3520" t="str">
            <v>STANDARD</v>
          </cell>
          <cell r="L3520">
            <v>0</v>
          </cell>
          <cell r="M3520">
            <v>0</v>
          </cell>
          <cell r="P3520">
            <v>0</v>
          </cell>
          <cell r="S3520">
            <v>0</v>
          </cell>
          <cell r="T3520" t="str">
            <v/>
          </cell>
          <cell r="U3520" t="str">
            <v/>
          </cell>
          <cell r="AE3520" t="str">
            <v/>
          </cell>
          <cell r="AF3520" t="str">
            <v/>
          </cell>
        </row>
        <row r="3521">
          <cell r="D3521" t="str">
            <v>186501214</v>
          </cell>
          <cell r="E3521">
            <v>1865012</v>
          </cell>
          <cell r="F3521" t="str">
            <v>BEP (Connect AA) 2 Flexirate 3</v>
          </cell>
          <cell r="G3521" t="str">
            <v>E</v>
          </cell>
          <cell r="H3521" t="str">
            <v>MIDLANDS</v>
          </cell>
          <cell r="I3521">
            <v>14</v>
          </cell>
          <cell r="J3521" t="str">
            <v>ICE0</v>
          </cell>
          <cell r="K3521" t="str">
            <v>STANDARD</v>
          </cell>
          <cell r="L3521">
            <v>0</v>
          </cell>
          <cell r="M3521">
            <v>0</v>
          </cell>
          <cell r="P3521">
            <v>0</v>
          </cell>
          <cell r="S3521">
            <v>0</v>
          </cell>
          <cell r="T3521" t="str">
            <v/>
          </cell>
          <cell r="U3521" t="str">
            <v/>
          </cell>
          <cell r="AE3521" t="str">
            <v/>
          </cell>
          <cell r="AF3521" t="str">
            <v/>
          </cell>
        </row>
        <row r="3522">
          <cell r="D3522" t="str">
            <v>186501215</v>
          </cell>
          <cell r="E3522">
            <v>1865012</v>
          </cell>
          <cell r="F3522" t="str">
            <v>BEP (Connect AA) 2 Flexirate 3</v>
          </cell>
          <cell r="G3522" t="str">
            <v>E</v>
          </cell>
          <cell r="H3522" t="str">
            <v>NORTHERN</v>
          </cell>
          <cell r="I3522">
            <v>15</v>
          </cell>
          <cell r="J3522" t="str">
            <v>ICE0</v>
          </cell>
          <cell r="K3522" t="str">
            <v>STANDARD</v>
          </cell>
          <cell r="L3522">
            <v>0</v>
          </cell>
          <cell r="M3522">
            <v>0</v>
          </cell>
          <cell r="P3522">
            <v>0</v>
          </cell>
          <cell r="S3522">
            <v>0</v>
          </cell>
          <cell r="T3522" t="str">
            <v/>
          </cell>
          <cell r="U3522" t="str">
            <v/>
          </cell>
          <cell r="AE3522" t="str">
            <v/>
          </cell>
          <cell r="AF3522" t="str">
            <v/>
          </cell>
        </row>
        <row r="3523">
          <cell r="D3523" t="str">
            <v>186501216</v>
          </cell>
          <cell r="E3523">
            <v>1865012</v>
          </cell>
          <cell r="F3523" t="str">
            <v>BEP (Connect AA) 2 Flexirate 3</v>
          </cell>
          <cell r="G3523" t="str">
            <v>E</v>
          </cell>
          <cell r="H3523" t="str">
            <v>NORWEB</v>
          </cell>
          <cell r="I3523">
            <v>16</v>
          </cell>
          <cell r="J3523" t="str">
            <v>ICE0</v>
          </cell>
          <cell r="K3523" t="str">
            <v>STANDARD</v>
          </cell>
          <cell r="L3523">
            <v>31</v>
          </cell>
          <cell r="M3523">
            <v>17.399999999999999</v>
          </cell>
          <cell r="P3523">
            <v>11.93</v>
          </cell>
          <cell r="S3523">
            <v>14.71</v>
          </cell>
          <cell r="T3523" t="str">
            <v/>
          </cell>
          <cell r="U3523" t="str">
            <v/>
          </cell>
          <cell r="W3523">
            <v>32.26</v>
          </cell>
          <cell r="X3523">
            <v>20.190000000000001</v>
          </cell>
          <cell r="AA3523">
            <v>13.85</v>
          </cell>
          <cell r="AD3523">
            <v>16.850000000000001</v>
          </cell>
          <cell r="AE3523" t="str">
            <v/>
          </cell>
          <cell r="AF3523" t="str">
            <v/>
          </cell>
        </row>
        <row r="3524">
          <cell r="D3524" t="str">
            <v>186501219</v>
          </cell>
          <cell r="E3524">
            <v>1865012</v>
          </cell>
          <cell r="F3524" t="str">
            <v>BEP (Connect AA) 2 Flexirate 3</v>
          </cell>
          <cell r="G3524" t="str">
            <v>E</v>
          </cell>
          <cell r="H3524" t="str">
            <v>SEEBOARD</v>
          </cell>
          <cell r="I3524">
            <v>19</v>
          </cell>
          <cell r="J3524" t="str">
            <v>ICE0</v>
          </cell>
          <cell r="K3524" t="str">
            <v>STANDARD</v>
          </cell>
          <cell r="L3524">
            <v>31</v>
          </cell>
          <cell r="M3524">
            <v>17.73</v>
          </cell>
          <cell r="P3524">
            <v>12.17</v>
          </cell>
          <cell r="S3524">
            <v>14.89</v>
          </cell>
          <cell r="T3524" t="str">
            <v/>
          </cell>
          <cell r="U3524" t="str">
            <v/>
          </cell>
          <cell r="W3524">
            <v>32.26</v>
          </cell>
          <cell r="X3524">
            <v>20.57</v>
          </cell>
          <cell r="AA3524">
            <v>14.12</v>
          </cell>
          <cell r="AD3524">
            <v>17.059999999999999</v>
          </cell>
          <cell r="AE3524" t="str">
            <v/>
          </cell>
          <cell r="AF3524" t="str">
            <v/>
          </cell>
        </row>
        <row r="3525">
          <cell r="D3525" t="str">
            <v>186501220</v>
          </cell>
          <cell r="E3525">
            <v>1865012</v>
          </cell>
          <cell r="F3525" t="str">
            <v>BEP (Connect AA) 2 Flexirate 3</v>
          </cell>
          <cell r="G3525" t="str">
            <v>E</v>
          </cell>
          <cell r="H3525" t="str">
            <v>SOUTHERN</v>
          </cell>
          <cell r="I3525">
            <v>20</v>
          </cell>
          <cell r="J3525" t="str">
            <v>ICE0</v>
          </cell>
          <cell r="K3525" t="str">
            <v>STANDARD</v>
          </cell>
          <cell r="L3525">
            <v>31</v>
          </cell>
          <cell r="M3525">
            <v>16.11</v>
          </cell>
          <cell r="P3525">
            <v>11.7</v>
          </cell>
          <cell r="S3525">
            <v>14.36</v>
          </cell>
          <cell r="T3525" t="str">
            <v/>
          </cell>
          <cell r="U3525" t="str">
            <v/>
          </cell>
          <cell r="W3525">
            <v>32.26</v>
          </cell>
          <cell r="X3525">
            <v>18.7</v>
          </cell>
          <cell r="AA3525">
            <v>13.58</v>
          </cell>
          <cell r="AD3525">
            <v>16.440000000000001</v>
          </cell>
          <cell r="AE3525" t="str">
            <v/>
          </cell>
          <cell r="AF3525" t="str">
            <v/>
          </cell>
        </row>
        <row r="3526">
          <cell r="D3526" t="str">
            <v>186501222</v>
          </cell>
          <cell r="E3526">
            <v>1865012</v>
          </cell>
          <cell r="F3526" t="str">
            <v>BEP (Connect AA) 2 Flexirate 3</v>
          </cell>
          <cell r="G3526" t="str">
            <v>E</v>
          </cell>
          <cell r="H3526" t="str">
            <v>SWEB</v>
          </cell>
          <cell r="I3526">
            <v>22</v>
          </cell>
          <cell r="J3526" t="str">
            <v>ICE0</v>
          </cell>
          <cell r="K3526" t="str">
            <v>STANDARD</v>
          </cell>
          <cell r="L3526">
            <v>0</v>
          </cell>
          <cell r="M3526">
            <v>0</v>
          </cell>
          <cell r="P3526">
            <v>0</v>
          </cell>
          <cell r="S3526">
            <v>0</v>
          </cell>
          <cell r="T3526" t="str">
            <v/>
          </cell>
          <cell r="U3526" t="str">
            <v/>
          </cell>
          <cell r="AE3526" t="str">
            <v/>
          </cell>
          <cell r="AF3526" t="str">
            <v/>
          </cell>
        </row>
        <row r="3527">
          <cell r="D3527" t="str">
            <v>186501221</v>
          </cell>
          <cell r="E3527">
            <v>1865012</v>
          </cell>
          <cell r="F3527" t="str">
            <v>BEP (Connect AA) 2 Flexirate 3</v>
          </cell>
          <cell r="G3527" t="str">
            <v>E</v>
          </cell>
          <cell r="H3527" t="str">
            <v>SWALEC</v>
          </cell>
          <cell r="I3527">
            <v>21</v>
          </cell>
          <cell r="J3527" t="str">
            <v>ICE0</v>
          </cell>
          <cell r="K3527" t="str">
            <v>STANDARD</v>
          </cell>
          <cell r="L3527">
            <v>0</v>
          </cell>
          <cell r="M3527">
            <v>0</v>
          </cell>
          <cell r="P3527">
            <v>0</v>
          </cell>
          <cell r="S3527">
            <v>0</v>
          </cell>
          <cell r="T3527" t="str">
            <v/>
          </cell>
          <cell r="U3527" t="str">
            <v/>
          </cell>
          <cell r="AE3527" t="str">
            <v/>
          </cell>
          <cell r="AF3527" t="str">
            <v/>
          </cell>
        </row>
        <row r="3528">
          <cell r="D3528" t="str">
            <v>186501223</v>
          </cell>
          <cell r="E3528">
            <v>1865012</v>
          </cell>
          <cell r="F3528" t="str">
            <v>BEP (Connect AA) 2 Flexirate 3</v>
          </cell>
          <cell r="G3528" t="str">
            <v>E</v>
          </cell>
          <cell r="H3528" t="str">
            <v>YORKSHIRE</v>
          </cell>
          <cell r="I3528">
            <v>23</v>
          </cell>
          <cell r="J3528" t="str">
            <v>ICE0</v>
          </cell>
          <cell r="K3528" t="str">
            <v>STANDARD</v>
          </cell>
          <cell r="L3528">
            <v>31</v>
          </cell>
          <cell r="M3528">
            <v>16.96</v>
          </cell>
          <cell r="P3528">
            <v>11.92</v>
          </cell>
          <cell r="S3528">
            <v>14.92</v>
          </cell>
          <cell r="T3528" t="str">
            <v/>
          </cell>
          <cell r="U3528" t="str">
            <v/>
          </cell>
          <cell r="W3528">
            <v>32.26</v>
          </cell>
          <cell r="X3528">
            <v>19.68</v>
          </cell>
          <cell r="AA3528">
            <v>13.84</v>
          </cell>
          <cell r="AD3528">
            <v>17.100000000000001</v>
          </cell>
          <cell r="AE3528" t="str">
            <v/>
          </cell>
          <cell r="AF3528" t="str">
            <v/>
          </cell>
        </row>
        <row r="3529">
          <cell r="D3529" t="str">
            <v>186501218</v>
          </cell>
          <cell r="E3529">
            <v>1865012</v>
          </cell>
          <cell r="F3529" t="str">
            <v>BEP (Connect AA) 2 Flexirate 3</v>
          </cell>
          <cell r="G3529" t="str">
            <v>E</v>
          </cell>
          <cell r="H3529" t="str">
            <v>SCOTTISH POWER</v>
          </cell>
          <cell r="I3529">
            <v>18</v>
          </cell>
          <cell r="J3529" t="str">
            <v>ICE0</v>
          </cell>
          <cell r="K3529" t="str">
            <v>STANDARD</v>
          </cell>
          <cell r="L3529">
            <v>0</v>
          </cell>
          <cell r="M3529">
            <v>0</v>
          </cell>
          <cell r="P3529">
            <v>0</v>
          </cell>
          <cell r="S3529">
            <v>0</v>
          </cell>
          <cell r="T3529" t="str">
            <v/>
          </cell>
          <cell r="U3529" t="str">
            <v/>
          </cell>
          <cell r="AE3529" t="str">
            <v/>
          </cell>
          <cell r="AF3529" t="str">
            <v/>
          </cell>
        </row>
        <row r="3530">
          <cell r="D3530" t="str">
            <v>186501217</v>
          </cell>
          <cell r="E3530">
            <v>1865012</v>
          </cell>
          <cell r="F3530" t="str">
            <v>BEP (Connect AA) 2 Flexirate 3</v>
          </cell>
          <cell r="G3530" t="str">
            <v>E</v>
          </cell>
          <cell r="H3530" t="str">
            <v>SCOTTISH HYDRO</v>
          </cell>
          <cell r="I3530">
            <v>17</v>
          </cell>
          <cell r="J3530" t="str">
            <v>ICE0</v>
          </cell>
          <cell r="K3530" t="str">
            <v>STANDARD</v>
          </cell>
          <cell r="L3530">
            <v>0</v>
          </cell>
          <cell r="M3530">
            <v>0</v>
          </cell>
          <cell r="P3530">
            <v>0</v>
          </cell>
          <cell r="S3530">
            <v>0</v>
          </cell>
          <cell r="T3530" t="str">
            <v/>
          </cell>
          <cell r="U3530" t="str">
            <v/>
          </cell>
          <cell r="AE3530" t="str">
            <v/>
          </cell>
          <cell r="AF3530" t="str">
            <v/>
          </cell>
        </row>
        <row r="3531">
          <cell r="D3531" t="str">
            <v>186497010</v>
          </cell>
          <cell r="E3531">
            <v>1864970</v>
          </cell>
          <cell r="F3531" t="str">
            <v>BEP (Connect AA) 2 Nightsaver</v>
          </cell>
          <cell r="G3531" t="str">
            <v>E</v>
          </cell>
          <cell r="H3531" t="str">
            <v>EASTERN</v>
          </cell>
          <cell r="I3531">
            <v>10</v>
          </cell>
          <cell r="J3531" t="str">
            <v>ICE0</v>
          </cell>
          <cell r="K3531" t="str">
            <v>STANDARD</v>
          </cell>
          <cell r="L3531">
            <v>31</v>
          </cell>
          <cell r="M3531">
            <v>16.07</v>
          </cell>
          <cell r="P3531">
            <v>10.74</v>
          </cell>
          <cell r="S3531" t="str">
            <v/>
          </cell>
          <cell r="T3531" t="str">
            <v/>
          </cell>
          <cell r="U3531" t="str">
            <v/>
          </cell>
          <cell r="W3531">
            <v>32.26</v>
          </cell>
          <cell r="X3531">
            <v>18.649999999999999</v>
          </cell>
          <cell r="AA3531">
            <v>12.47</v>
          </cell>
          <cell r="AD3531" t="str">
            <v/>
          </cell>
          <cell r="AE3531" t="str">
            <v/>
          </cell>
          <cell r="AF3531" t="str">
            <v/>
          </cell>
        </row>
        <row r="3532">
          <cell r="D3532" t="str">
            <v>186497011</v>
          </cell>
          <cell r="E3532">
            <v>1864970</v>
          </cell>
          <cell r="F3532" t="str">
            <v>BEP (Connect AA) 2 Nightsaver</v>
          </cell>
          <cell r="G3532" t="str">
            <v>E</v>
          </cell>
          <cell r="H3532" t="str">
            <v>EAST MIDLANDS</v>
          </cell>
          <cell r="I3532">
            <v>11</v>
          </cell>
          <cell r="J3532" t="str">
            <v>ICE0</v>
          </cell>
          <cell r="K3532" t="str">
            <v>STANDARD</v>
          </cell>
          <cell r="L3532">
            <v>31</v>
          </cell>
          <cell r="M3532">
            <v>15.57</v>
          </cell>
          <cell r="P3532">
            <v>11.38</v>
          </cell>
          <cell r="S3532" t="str">
            <v/>
          </cell>
          <cell r="T3532" t="str">
            <v/>
          </cell>
          <cell r="U3532" t="str">
            <v/>
          </cell>
          <cell r="W3532">
            <v>32.26</v>
          </cell>
          <cell r="X3532">
            <v>18.07</v>
          </cell>
          <cell r="AA3532">
            <v>13.21</v>
          </cell>
          <cell r="AD3532" t="str">
            <v/>
          </cell>
          <cell r="AE3532" t="str">
            <v/>
          </cell>
          <cell r="AF3532" t="str">
            <v/>
          </cell>
        </row>
        <row r="3533">
          <cell r="D3533" t="str">
            <v>186497012</v>
          </cell>
          <cell r="E3533">
            <v>1864970</v>
          </cell>
          <cell r="F3533" t="str">
            <v>BEP (Connect AA) 2 Nightsaver</v>
          </cell>
          <cell r="G3533" t="str">
            <v>E</v>
          </cell>
          <cell r="H3533" t="str">
            <v>LONDON</v>
          </cell>
          <cell r="I3533">
            <v>12</v>
          </cell>
          <cell r="J3533" t="str">
            <v>ICE0</v>
          </cell>
          <cell r="K3533" t="str">
            <v>STANDARD</v>
          </cell>
          <cell r="L3533">
            <v>31</v>
          </cell>
          <cell r="M3533">
            <v>15.12</v>
          </cell>
          <cell r="P3533">
            <v>10.87</v>
          </cell>
          <cell r="S3533" t="str">
            <v/>
          </cell>
          <cell r="T3533" t="str">
            <v/>
          </cell>
          <cell r="U3533" t="str">
            <v/>
          </cell>
          <cell r="W3533">
            <v>32.26</v>
          </cell>
          <cell r="X3533">
            <v>17.54</v>
          </cell>
          <cell r="AA3533">
            <v>12.62</v>
          </cell>
          <cell r="AD3533" t="str">
            <v/>
          </cell>
          <cell r="AE3533" t="str">
            <v/>
          </cell>
          <cell r="AF3533" t="str">
            <v/>
          </cell>
        </row>
        <row r="3534">
          <cell r="D3534" t="str">
            <v>186497013</v>
          </cell>
          <cell r="E3534">
            <v>1864970</v>
          </cell>
          <cell r="F3534" t="str">
            <v>BEP (Connect AA) 2 Nightsaver</v>
          </cell>
          <cell r="G3534" t="str">
            <v>E</v>
          </cell>
          <cell r="H3534" t="str">
            <v>MANWEB</v>
          </cell>
          <cell r="I3534">
            <v>13</v>
          </cell>
          <cell r="J3534" t="str">
            <v>ICE0</v>
          </cell>
          <cell r="K3534" t="str">
            <v>STANDARD</v>
          </cell>
          <cell r="L3534">
            <v>31</v>
          </cell>
          <cell r="M3534">
            <v>17.77</v>
          </cell>
          <cell r="P3534">
            <v>12.52</v>
          </cell>
          <cell r="S3534" t="str">
            <v/>
          </cell>
          <cell r="T3534" t="str">
            <v/>
          </cell>
          <cell r="U3534" t="str">
            <v/>
          </cell>
          <cell r="W3534">
            <v>32.26</v>
          </cell>
          <cell r="X3534">
            <v>20.62</v>
          </cell>
          <cell r="AA3534">
            <v>14.53</v>
          </cell>
          <cell r="AD3534" t="str">
            <v/>
          </cell>
          <cell r="AE3534" t="str">
            <v/>
          </cell>
          <cell r="AF3534" t="str">
            <v/>
          </cell>
        </row>
        <row r="3535">
          <cell r="D3535" t="str">
            <v>186497014</v>
          </cell>
          <cell r="E3535">
            <v>1864970</v>
          </cell>
          <cell r="F3535" t="str">
            <v>BEP (Connect AA) 2 Nightsaver</v>
          </cell>
          <cell r="G3535" t="str">
            <v>E</v>
          </cell>
          <cell r="H3535" t="str">
            <v>MIDLANDS</v>
          </cell>
          <cell r="I3535">
            <v>14</v>
          </cell>
          <cell r="J3535" t="str">
            <v>ICE0</v>
          </cell>
          <cell r="K3535" t="str">
            <v>STANDARD</v>
          </cell>
          <cell r="L3535">
            <v>31</v>
          </cell>
          <cell r="M3535">
            <v>16.25</v>
          </cell>
          <cell r="P3535">
            <v>11.55</v>
          </cell>
          <cell r="S3535" t="str">
            <v/>
          </cell>
          <cell r="T3535" t="str">
            <v/>
          </cell>
          <cell r="U3535" t="str">
            <v/>
          </cell>
          <cell r="W3535">
            <v>32.26</v>
          </cell>
          <cell r="X3535">
            <v>18.86</v>
          </cell>
          <cell r="AA3535">
            <v>13.41</v>
          </cell>
          <cell r="AD3535" t="str">
            <v/>
          </cell>
          <cell r="AE3535" t="str">
            <v/>
          </cell>
          <cell r="AF3535" t="str">
            <v/>
          </cell>
        </row>
        <row r="3536">
          <cell r="D3536" t="str">
            <v>186497015</v>
          </cell>
          <cell r="E3536">
            <v>1864970</v>
          </cell>
          <cell r="F3536" t="str">
            <v>BEP (Connect AA) 2 Nightsaver</v>
          </cell>
          <cell r="G3536" t="str">
            <v>E</v>
          </cell>
          <cell r="H3536" t="str">
            <v>NORTHERN</v>
          </cell>
          <cell r="I3536">
            <v>15</v>
          </cell>
          <cell r="J3536" t="str">
            <v>ICE0</v>
          </cell>
          <cell r="K3536" t="str">
            <v>STANDARD</v>
          </cell>
          <cell r="L3536">
            <v>31</v>
          </cell>
          <cell r="M3536">
            <v>16.36</v>
          </cell>
          <cell r="P3536">
            <v>12.42</v>
          </cell>
          <cell r="S3536" t="str">
            <v/>
          </cell>
          <cell r="T3536" t="str">
            <v/>
          </cell>
          <cell r="U3536" t="str">
            <v/>
          </cell>
          <cell r="W3536">
            <v>32.26</v>
          </cell>
          <cell r="X3536">
            <v>18.98</v>
          </cell>
          <cell r="AA3536">
            <v>14.42</v>
          </cell>
          <cell r="AD3536" t="str">
            <v/>
          </cell>
          <cell r="AE3536" t="str">
            <v/>
          </cell>
          <cell r="AF3536" t="str">
            <v/>
          </cell>
        </row>
        <row r="3537">
          <cell r="D3537" t="str">
            <v>186497016</v>
          </cell>
          <cell r="E3537">
            <v>1864970</v>
          </cell>
          <cell r="F3537" t="str">
            <v>BEP (Connect AA) 2 Nightsaver</v>
          </cell>
          <cell r="G3537" t="str">
            <v>E</v>
          </cell>
          <cell r="H3537" t="str">
            <v>NORWEB</v>
          </cell>
          <cell r="I3537">
            <v>16</v>
          </cell>
          <cell r="J3537" t="str">
            <v>ICE0</v>
          </cell>
          <cell r="K3537" t="str">
            <v>STANDARD</v>
          </cell>
          <cell r="L3537">
            <v>31</v>
          </cell>
          <cell r="M3537">
            <v>16.149999999999999</v>
          </cell>
          <cell r="P3537">
            <v>11.26</v>
          </cell>
          <cell r="S3537" t="str">
            <v/>
          </cell>
          <cell r="T3537" t="str">
            <v/>
          </cell>
          <cell r="U3537" t="str">
            <v/>
          </cell>
          <cell r="W3537">
            <v>32.26</v>
          </cell>
          <cell r="X3537">
            <v>18.739999999999998</v>
          </cell>
          <cell r="AA3537">
            <v>13.08</v>
          </cell>
          <cell r="AD3537" t="str">
            <v/>
          </cell>
          <cell r="AE3537" t="str">
            <v/>
          </cell>
          <cell r="AF3537" t="str">
            <v/>
          </cell>
        </row>
        <row r="3538">
          <cell r="D3538" t="str">
            <v>186497019</v>
          </cell>
          <cell r="E3538">
            <v>1864970</v>
          </cell>
          <cell r="F3538" t="str">
            <v>BEP (Connect AA) 2 Nightsaver</v>
          </cell>
          <cell r="G3538" t="str">
            <v>E</v>
          </cell>
          <cell r="H3538" t="str">
            <v>SEEBOARD</v>
          </cell>
          <cell r="I3538">
            <v>19</v>
          </cell>
          <cell r="J3538" t="str">
            <v>ICE0</v>
          </cell>
          <cell r="K3538" t="str">
            <v>STANDARD</v>
          </cell>
          <cell r="L3538">
            <v>31</v>
          </cell>
          <cell r="M3538">
            <v>16.38</v>
          </cell>
          <cell r="P3538">
            <v>11.15</v>
          </cell>
          <cell r="S3538" t="str">
            <v/>
          </cell>
          <cell r="T3538" t="str">
            <v/>
          </cell>
          <cell r="U3538" t="str">
            <v/>
          </cell>
          <cell r="W3538">
            <v>32.26</v>
          </cell>
          <cell r="X3538">
            <v>19.010000000000002</v>
          </cell>
          <cell r="AA3538">
            <v>12.95</v>
          </cell>
          <cell r="AD3538" t="str">
            <v/>
          </cell>
          <cell r="AE3538" t="str">
            <v/>
          </cell>
          <cell r="AF3538" t="str">
            <v/>
          </cell>
        </row>
        <row r="3539">
          <cell r="D3539" t="str">
            <v>186497020</v>
          </cell>
          <cell r="E3539">
            <v>1864970</v>
          </cell>
          <cell r="F3539" t="str">
            <v>BEP (Connect AA) 2 Nightsaver</v>
          </cell>
          <cell r="G3539" t="str">
            <v>E</v>
          </cell>
          <cell r="H3539" t="str">
            <v>SOUTHERN</v>
          </cell>
          <cell r="I3539">
            <v>20</v>
          </cell>
          <cell r="J3539" t="str">
            <v>ICE0</v>
          </cell>
          <cell r="K3539" t="str">
            <v>STANDARD</v>
          </cell>
          <cell r="L3539">
            <v>31</v>
          </cell>
          <cell r="M3539">
            <v>15.39</v>
          </cell>
          <cell r="P3539">
            <v>11.15</v>
          </cell>
          <cell r="S3539" t="str">
            <v/>
          </cell>
          <cell r="T3539" t="str">
            <v/>
          </cell>
          <cell r="U3539" t="str">
            <v/>
          </cell>
          <cell r="W3539">
            <v>32.26</v>
          </cell>
          <cell r="X3539">
            <v>17.86</v>
          </cell>
          <cell r="AA3539">
            <v>12.95</v>
          </cell>
          <cell r="AD3539" t="str">
            <v/>
          </cell>
          <cell r="AE3539" t="str">
            <v/>
          </cell>
          <cell r="AF3539" t="str">
            <v/>
          </cell>
        </row>
        <row r="3540">
          <cell r="D3540" t="str">
            <v>186497022</v>
          </cell>
          <cell r="E3540">
            <v>1864970</v>
          </cell>
          <cell r="F3540" t="str">
            <v>BEP (Connect AA) 2 Nightsaver</v>
          </cell>
          <cell r="G3540" t="str">
            <v>E</v>
          </cell>
          <cell r="H3540" t="str">
            <v>SWEB</v>
          </cell>
          <cell r="I3540">
            <v>22</v>
          </cell>
          <cell r="J3540" t="str">
            <v>ICE0</v>
          </cell>
          <cell r="K3540" t="str">
            <v>STANDARD</v>
          </cell>
          <cell r="L3540">
            <v>31</v>
          </cell>
          <cell r="M3540">
            <v>15.6</v>
          </cell>
          <cell r="P3540">
            <v>12.61</v>
          </cell>
          <cell r="S3540" t="str">
            <v/>
          </cell>
          <cell r="T3540" t="str">
            <v/>
          </cell>
          <cell r="U3540" t="str">
            <v/>
          </cell>
          <cell r="W3540">
            <v>32.26</v>
          </cell>
          <cell r="X3540">
            <v>18.100000000000001</v>
          </cell>
          <cell r="AA3540">
            <v>14.63</v>
          </cell>
          <cell r="AD3540" t="str">
            <v/>
          </cell>
          <cell r="AE3540" t="str">
            <v/>
          </cell>
          <cell r="AF3540" t="str">
            <v/>
          </cell>
        </row>
        <row r="3541">
          <cell r="D3541" t="str">
            <v>186497021</v>
          </cell>
          <cell r="E3541">
            <v>1864970</v>
          </cell>
          <cell r="F3541" t="str">
            <v>BEP (Connect AA) 2 Nightsaver</v>
          </cell>
          <cell r="G3541" t="str">
            <v>E</v>
          </cell>
          <cell r="H3541" t="str">
            <v>SWALEC</v>
          </cell>
          <cell r="I3541">
            <v>21</v>
          </cell>
          <cell r="J3541" t="str">
            <v>ICE0</v>
          </cell>
          <cell r="K3541" t="str">
            <v>STANDARD</v>
          </cell>
          <cell r="L3541">
            <v>31</v>
          </cell>
          <cell r="M3541">
            <v>15.97</v>
          </cell>
          <cell r="P3541">
            <v>11.97</v>
          </cell>
          <cell r="S3541" t="str">
            <v/>
          </cell>
          <cell r="T3541" t="str">
            <v/>
          </cell>
          <cell r="U3541" t="str">
            <v/>
          </cell>
          <cell r="W3541">
            <v>32.26</v>
          </cell>
          <cell r="X3541">
            <v>18.54</v>
          </cell>
          <cell r="AA3541">
            <v>13.89</v>
          </cell>
          <cell r="AD3541" t="str">
            <v/>
          </cell>
          <cell r="AE3541" t="str">
            <v/>
          </cell>
          <cell r="AF3541" t="str">
            <v/>
          </cell>
        </row>
        <row r="3542">
          <cell r="D3542" t="str">
            <v>186497023</v>
          </cell>
          <cell r="E3542">
            <v>1864970</v>
          </cell>
          <cell r="F3542" t="str">
            <v>BEP (Connect AA) 2 Nightsaver</v>
          </cell>
          <cell r="G3542" t="str">
            <v>E</v>
          </cell>
          <cell r="H3542" t="str">
            <v>YORKSHIRE</v>
          </cell>
          <cell r="I3542">
            <v>23</v>
          </cell>
          <cell r="J3542" t="str">
            <v>ICE0</v>
          </cell>
          <cell r="K3542" t="str">
            <v>STANDARD</v>
          </cell>
          <cell r="L3542">
            <v>31</v>
          </cell>
          <cell r="M3542">
            <v>16.14</v>
          </cell>
          <cell r="P3542">
            <v>11.65</v>
          </cell>
          <cell r="S3542" t="str">
            <v/>
          </cell>
          <cell r="T3542" t="str">
            <v/>
          </cell>
          <cell r="U3542" t="str">
            <v/>
          </cell>
          <cell r="W3542">
            <v>32.26</v>
          </cell>
          <cell r="X3542">
            <v>18.73</v>
          </cell>
          <cell r="AA3542">
            <v>13.52</v>
          </cell>
          <cell r="AD3542" t="str">
            <v/>
          </cell>
          <cell r="AE3542" t="str">
            <v/>
          </cell>
          <cell r="AF3542" t="str">
            <v/>
          </cell>
        </row>
        <row r="3543">
          <cell r="D3543" t="str">
            <v>186497018</v>
          </cell>
          <cell r="E3543">
            <v>1864970</v>
          </cell>
          <cell r="F3543" t="str">
            <v>BEP (Connect AA) 2 Nightsaver</v>
          </cell>
          <cell r="G3543" t="str">
            <v>E</v>
          </cell>
          <cell r="H3543" t="str">
            <v>SCOTTISH POWER</v>
          </cell>
          <cell r="I3543">
            <v>18</v>
          </cell>
          <cell r="J3543" t="str">
            <v>ICE0</v>
          </cell>
          <cell r="K3543" t="str">
            <v>STANDARD</v>
          </cell>
          <cell r="L3543">
            <v>31</v>
          </cell>
          <cell r="M3543">
            <v>16.61</v>
          </cell>
          <cell r="P3543">
            <v>12.58</v>
          </cell>
          <cell r="S3543" t="str">
            <v/>
          </cell>
          <cell r="T3543" t="str">
            <v/>
          </cell>
          <cell r="U3543" t="str">
            <v/>
          </cell>
          <cell r="W3543">
            <v>32.26</v>
          </cell>
          <cell r="X3543">
            <v>19.27</v>
          </cell>
          <cell r="AA3543">
            <v>14.61</v>
          </cell>
          <cell r="AD3543" t="str">
            <v/>
          </cell>
          <cell r="AE3543" t="str">
            <v/>
          </cell>
          <cell r="AF3543" t="str">
            <v/>
          </cell>
        </row>
        <row r="3544">
          <cell r="D3544" t="str">
            <v>186497017</v>
          </cell>
          <cell r="E3544">
            <v>1864970</v>
          </cell>
          <cell r="F3544" t="str">
            <v>BEP (Connect AA) 2 Nightsaver</v>
          </cell>
          <cell r="G3544" t="str">
            <v>E</v>
          </cell>
          <cell r="H3544" t="str">
            <v>SCOTTISH HYDRO</v>
          </cell>
          <cell r="I3544">
            <v>17</v>
          </cell>
          <cell r="J3544" t="str">
            <v>ICE0</v>
          </cell>
          <cell r="K3544" t="str">
            <v>STANDARD</v>
          </cell>
          <cell r="L3544">
            <v>31</v>
          </cell>
          <cell r="M3544">
            <v>18.16</v>
          </cell>
          <cell r="P3544">
            <v>13.53</v>
          </cell>
          <cell r="S3544" t="str">
            <v/>
          </cell>
          <cell r="T3544" t="str">
            <v/>
          </cell>
          <cell r="U3544" t="str">
            <v/>
          </cell>
          <cell r="W3544">
            <v>32.26</v>
          </cell>
          <cell r="X3544">
            <v>21.07</v>
          </cell>
          <cell r="AA3544">
            <v>15.71</v>
          </cell>
          <cell r="AD3544" t="str">
            <v/>
          </cell>
          <cell r="AE3544" t="str">
            <v/>
          </cell>
          <cell r="AF3544" t="str">
            <v/>
          </cell>
        </row>
        <row r="3545">
          <cell r="D3545" t="str">
            <v>186516410</v>
          </cell>
          <cell r="E3545">
            <v>1865164</v>
          </cell>
          <cell r="F3545" t="str">
            <v>BEP (Connect AA) 3 Baserate</v>
          </cell>
          <cell r="G3545" t="str">
            <v>E</v>
          </cell>
          <cell r="H3545" t="str">
            <v>EASTERN</v>
          </cell>
          <cell r="I3545">
            <v>10</v>
          </cell>
          <cell r="J3545" t="str">
            <v>ICE0</v>
          </cell>
          <cell r="K3545" t="str">
            <v>STANDARD</v>
          </cell>
          <cell r="L3545">
            <v>31</v>
          </cell>
          <cell r="M3545">
            <v>16.41</v>
          </cell>
          <cell r="P3545" t="str">
            <v/>
          </cell>
          <cell r="S3545" t="str">
            <v/>
          </cell>
          <cell r="T3545" t="str">
            <v/>
          </cell>
          <cell r="U3545" t="str">
            <v/>
          </cell>
          <cell r="W3545">
            <v>32.26</v>
          </cell>
          <cell r="X3545">
            <v>19.12</v>
          </cell>
          <cell r="AA3545" t="str">
            <v/>
          </cell>
          <cell r="AD3545" t="str">
            <v/>
          </cell>
          <cell r="AE3545" t="str">
            <v/>
          </cell>
          <cell r="AF3545" t="str">
            <v/>
          </cell>
        </row>
        <row r="3546">
          <cell r="D3546" t="str">
            <v>186516411</v>
          </cell>
          <cell r="E3546">
            <v>1865164</v>
          </cell>
          <cell r="F3546" t="str">
            <v>BEP (Connect AA) 3 Baserate</v>
          </cell>
          <cell r="G3546" t="str">
            <v>E</v>
          </cell>
          <cell r="H3546" t="str">
            <v>EAST MIDLANDS</v>
          </cell>
          <cell r="I3546">
            <v>11</v>
          </cell>
          <cell r="J3546" t="str">
            <v>ICE0</v>
          </cell>
          <cell r="K3546" t="str">
            <v>STANDARD</v>
          </cell>
          <cell r="L3546">
            <v>31</v>
          </cell>
          <cell r="M3546">
            <v>16.09</v>
          </cell>
          <cell r="P3546" t="str">
            <v/>
          </cell>
          <cell r="S3546" t="str">
            <v/>
          </cell>
          <cell r="T3546" t="str">
            <v/>
          </cell>
          <cell r="U3546" t="str">
            <v/>
          </cell>
          <cell r="W3546">
            <v>32.26</v>
          </cell>
          <cell r="X3546">
            <v>18.75</v>
          </cell>
          <cell r="AA3546" t="str">
            <v/>
          </cell>
          <cell r="AD3546" t="str">
            <v/>
          </cell>
          <cell r="AE3546" t="str">
            <v/>
          </cell>
          <cell r="AF3546" t="str">
            <v/>
          </cell>
        </row>
        <row r="3547">
          <cell r="D3547" t="str">
            <v>186516412</v>
          </cell>
          <cell r="E3547">
            <v>1865164</v>
          </cell>
          <cell r="F3547" t="str">
            <v>BEP (Connect AA) 3 Baserate</v>
          </cell>
          <cell r="G3547" t="str">
            <v>E</v>
          </cell>
          <cell r="H3547" t="str">
            <v>LONDON</v>
          </cell>
          <cell r="I3547">
            <v>12</v>
          </cell>
          <cell r="J3547" t="str">
            <v>ICE0</v>
          </cell>
          <cell r="K3547" t="str">
            <v>STANDARD</v>
          </cell>
          <cell r="L3547">
            <v>31</v>
          </cell>
          <cell r="M3547">
            <v>15.45</v>
          </cell>
          <cell r="P3547" t="str">
            <v/>
          </cell>
          <cell r="S3547" t="str">
            <v/>
          </cell>
          <cell r="T3547" t="str">
            <v/>
          </cell>
          <cell r="U3547" t="str">
            <v/>
          </cell>
          <cell r="W3547">
            <v>32.26</v>
          </cell>
          <cell r="X3547">
            <v>18.010000000000002</v>
          </cell>
          <cell r="AA3547" t="str">
            <v/>
          </cell>
          <cell r="AD3547" t="str">
            <v/>
          </cell>
          <cell r="AE3547" t="str">
            <v/>
          </cell>
          <cell r="AF3547" t="str">
            <v/>
          </cell>
        </row>
        <row r="3548">
          <cell r="D3548" t="str">
            <v>186516413</v>
          </cell>
          <cell r="E3548">
            <v>1865164</v>
          </cell>
          <cell r="F3548" t="str">
            <v>BEP (Connect AA) 3 Baserate</v>
          </cell>
          <cell r="G3548" t="str">
            <v>E</v>
          </cell>
          <cell r="H3548" t="str">
            <v>MANWEB</v>
          </cell>
          <cell r="I3548">
            <v>13</v>
          </cell>
          <cell r="J3548" t="str">
            <v>ICE0</v>
          </cell>
          <cell r="K3548" t="str">
            <v>STANDARD</v>
          </cell>
          <cell r="L3548">
            <v>31</v>
          </cell>
          <cell r="M3548">
            <v>18.09</v>
          </cell>
          <cell r="P3548" t="str">
            <v/>
          </cell>
          <cell r="S3548" t="str">
            <v/>
          </cell>
          <cell r="T3548" t="str">
            <v/>
          </cell>
          <cell r="U3548" t="str">
            <v/>
          </cell>
          <cell r="W3548">
            <v>32.26</v>
          </cell>
          <cell r="X3548">
            <v>21.08</v>
          </cell>
          <cell r="AA3548" t="str">
            <v/>
          </cell>
          <cell r="AD3548" t="str">
            <v/>
          </cell>
          <cell r="AE3548" t="str">
            <v/>
          </cell>
          <cell r="AF3548" t="str">
            <v/>
          </cell>
        </row>
        <row r="3549">
          <cell r="D3549" t="str">
            <v>186516414</v>
          </cell>
          <cell r="E3549">
            <v>1865164</v>
          </cell>
          <cell r="F3549" t="str">
            <v>BEP (Connect AA) 3 Baserate</v>
          </cell>
          <cell r="G3549" t="str">
            <v>E</v>
          </cell>
          <cell r="H3549" t="str">
            <v>MIDLANDS</v>
          </cell>
          <cell r="I3549">
            <v>14</v>
          </cell>
          <cell r="J3549" t="str">
            <v>ICE0</v>
          </cell>
          <cell r="K3549" t="str">
            <v>STANDARD</v>
          </cell>
          <cell r="L3549">
            <v>31</v>
          </cell>
          <cell r="M3549">
            <v>16.77</v>
          </cell>
          <cell r="P3549" t="str">
            <v/>
          </cell>
          <cell r="S3549" t="str">
            <v/>
          </cell>
          <cell r="T3549" t="str">
            <v/>
          </cell>
          <cell r="U3549" t="str">
            <v/>
          </cell>
          <cell r="W3549">
            <v>32.26</v>
          </cell>
          <cell r="X3549">
            <v>19.54</v>
          </cell>
          <cell r="AA3549" t="str">
            <v/>
          </cell>
          <cell r="AD3549" t="str">
            <v/>
          </cell>
          <cell r="AE3549" t="str">
            <v/>
          </cell>
          <cell r="AF3549" t="str">
            <v/>
          </cell>
        </row>
        <row r="3550">
          <cell r="D3550" t="str">
            <v>186516415</v>
          </cell>
          <cell r="E3550">
            <v>1865164</v>
          </cell>
          <cell r="F3550" t="str">
            <v>BEP (Connect AA) 3 Baserate</v>
          </cell>
          <cell r="G3550" t="str">
            <v>E</v>
          </cell>
          <cell r="H3550" t="str">
            <v>NORTHERN</v>
          </cell>
          <cell r="I3550">
            <v>15</v>
          </cell>
          <cell r="J3550" t="str">
            <v>ICE0</v>
          </cell>
          <cell r="K3550" t="str">
            <v>STANDARD</v>
          </cell>
          <cell r="L3550">
            <v>31</v>
          </cell>
          <cell r="M3550">
            <v>16.8</v>
          </cell>
          <cell r="P3550" t="str">
            <v/>
          </cell>
          <cell r="S3550" t="str">
            <v/>
          </cell>
          <cell r="T3550" t="str">
            <v/>
          </cell>
          <cell r="U3550" t="str">
            <v/>
          </cell>
          <cell r="W3550">
            <v>32.26</v>
          </cell>
          <cell r="X3550">
            <v>19.57</v>
          </cell>
          <cell r="AA3550" t="str">
            <v/>
          </cell>
          <cell r="AD3550" t="str">
            <v/>
          </cell>
          <cell r="AE3550" t="str">
            <v/>
          </cell>
          <cell r="AF3550" t="str">
            <v/>
          </cell>
        </row>
        <row r="3551">
          <cell r="D3551" t="str">
            <v>186516416</v>
          </cell>
          <cell r="E3551">
            <v>1865164</v>
          </cell>
          <cell r="F3551" t="str">
            <v>BEP (Connect AA) 3 Baserate</v>
          </cell>
          <cell r="G3551" t="str">
            <v>E</v>
          </cell>
          <cell r="H3551" t="str">
            <v>NORWEB</v>
          </cell>
          <cell r="I3551">
            <v>16</v>
          </cell>
          <cell r="J3551" t="str">
            <v>ICE0</v>
          </cell>
          <cell r="K3551" t="str">
            <v>STANDARD</v>
          </cell>
          <cell r="L3551">
            <v>31</v>
          </cell>
          <cell r="M3551">
            <v>16.5</v>
          </cell>
          <cell r="P3551" t="str">
            <v/>
          </cell>
          <cell r="S3551" t="str">
            <v/>
          </cell>
          <cell r="T3551" t="str">
            <v/>
          </cell>
          <cell r="U3551" t="str">
            <v/>
          </cell>
          <cell r="W3551">
            <v>32.26</v>
          </cell>
          <cell r="X3551">
            <v>19.23</v>
          </cell>
          <cell r="AA3551" t="str">
            <v/>
          </cell>
          <cell r="AD3551" t="str">
            <v/>
          </cell>
          <cell r="AE3551" t="str">
            <v/>
          </cell>
          <cell r="AF3551" t="str">
            <v/>
          </cell>
        </row>
        <row r="3552">
          <cell r="D3552" t="str">
            <v>186516419</v>
          </cell>
          <cell r="E3552">
            <v>1865164</v>
          </cell>
          <cell r="F3552" t="str">
            <v>BEP (Connect AA) 3 Baserate</v>
          </cell>
          <cell r="G3552" t="str">
            <v>E</v>
          </cell>
          <cell r="H3552" t="str">
            <v>SEEBOARD</v>
          </cell>
          <cell r="I3552">
            <v>19</v>
          </cell>
          <cell r="J3552" t="str">
            <v>ICE0</v>
          </cell>
          <cell r="K3552" t="str">
            <v>STANDARD</v>
          </cell>
          <cell r="L3552">
            <v>31</v>
          </cell>
          <cell r="M3552">
            <v>16.59</v>
          </cell>
          <cell r="P3552" t="str">
            <v/>
          </cell>
          <cell r="S3552" t="str">
            <v/>
          </cell>
          <cell r="T3552" t="str">
            <v/>
          </cell>
          <cell r="U3552" t="str">
            <v/>
          </cell>
          <cell r="W3552">
            <v>32.26</v>
          </cell>
          <cell r="X3552">
            <v>19.329999999999998</v>
          </cell>
          <cell r="AA3552" t="str">
            <v/>
          </cell>
          <cell r="AD3552" t="str">
            <v/>
          </cell>
          <cell r="AE3552" t="str">
            <v/>
          </cell>
          <cell r="AF3552" t="str">
            <v/>
          </cell>
        </row>
        <row r="3553">
          <cell r="D3553" t="str">
            <v>186516420</v>
          </cell>
          <cell r="E3553">
            <v>1865164</v>
          </cell>
          <cell r="F3553" t="str">
            <v>BEP (Connect AA) 3 Baserate</v>
          </cell>
          <cell r="G3553" t="str">
            <v>E</v>
          </cell>
          <cell r="H3553" t="str">
            <v>SOUTHERN</v>
          </cell>
          <cell r="I3553">
            <v>20</v>
          </cell>
          <cell r="J3553" t="str">
            <v>ICE0</v>
          </cell>
          <cell r="K3553" t="str">
            <v>STANDARD</v>
          </cell>
          <cell r="L3553">
            <v>31</v>
          </cell>
          <cell r="M3553">
            <v>15.96</v>
          </cell>
          <cell r="P3553" t="str">
            <v/>
          </cell>
          <cell r="S3553" t="str">
            <v/>
          </cell>
          <cell r="T3553" t="str">
            <v/>
          </cell>
          <cell r="U3553" t="str">
            <v/>
          </cell>
          <cell r="W3553">
            <v>32.26</v>
          </cell>
          <cell r="X3553">
            <v>18.59</v>
          </cell>
          <cell r="AA3553" t="str">
            <v/>
          </cell>
          <cell r="AD3553" t="str">
            <v/>
          </cell>
          <cell r="AE3553" t="str">
            <v/>
          </cell>
          <cell r="AF3553" t="str">
            <v/>
          </cell>
        </row>
        <row r="3554">
          <cell r="D3554" t="str">
            <v>186516422</v>
          </cell>
          <cell r="E3554">
            <v>1865164</v>
          </cell>
          <cell r="F3554" t="str">
            <v>BEP (Connect AA) 3 Baserate</v>
          </cell>
          <cell r="G3554" t="str">
            <v>E</v>
          </cell>
          <cell r="H3554" t="str">
            <v>SWEB</v>
          </cell>
          <cell r="I3554">
            <v>22</v>
          </cell>
          <cell r="J3554" t="str">
            <v>ICE0</v>
          </cell>
          <cell r="K3554" t="str">
            <v>STANDARD</v>
          </cell>
          <cell r="L3554">
            <v>31</v>
          </cell>
          <cell r="M3554">
            <v>16.350000000000001</v>
          </cell>
          <cell r="P3554" t="str">
            <v/>
          </cell>
          <cell r="S3554" t="str">
            <v/>
          </cell>
          <cell r="T3554" t="str">
            <v/>
          </cell>
          <cell r="U3554" t="str">
            <v/>
          </cell>
          <cell r="W3554">
            <v>32.26</v>
          </cell>
          <cell r="X3554">
            <v>19.05</v>
          </cell>
          <cell r="AA3554" t="str">
            <v/>
          </cell>
          <cell r="AD3554" t="str">
            <v/>
          </cell>
          <cell r="AE3554" t="str">
            <v/>
          </cell>
          <cell r="AF3554" t="str">
            <v/>
          </cell>
        </row>
        <row r="3555">
          <cell r="D3555" t="str">
            <v>186516421</v>
          </cell>
          <cell r="E3555">
            <v>1865164</v>
          </cell>
          <cell r="F3555" t="str">
            <v>BEP (Connect AA) 3 Baserate</v>
          </cell>
          <cell r="G3555" t="str">
            <v>E</v>
          </cell>
          <cell r="H3555" t="str">
            <v>SWALEC</v>
          </cell>
          <cell r="I3555">
            <v>21</v>
          </cell>
          <cell r="J3555" t="str">
            <v>ICE0</v>
          </cell>
          <cell r="K3555" t="str">
            <v>STANDARD</v>
          </cell>
          <cell r="L3555">
            <v>31</v>
          </cell>
          <cell r="M3555">
            <v>16.54</v>
          </cell>
          <cell r="P3555" t="str">
            <v/>
          </cell>
          <cell r="S3555" t="str">
            <v/>
          </cell>
          <cell r="T3555" t="str">
            <v/>
          </cell>
          <cell r="U3555" t="str">
            <v/>
          </cell>
          <cell r="W3555">
            <v>32.26</v>
          </cell>
          <cell r="X3555">
            <v>19.27</v>
          </cell>
          <cell r="AA3555" t="str">
            <v/>
          </cell>
          <cell r="AD3555" t="str">
            <v/>
          </cell>
          <cell r="AE3555" t="str">
            <v/>
          </cell>
          <cell r="AF3555" t="str">
            <v/>
          </cell>
        </row>
        <row r="3556">
          <cell r="D3556" t="str">
            <v>186516423</v>
          </cell>
          <cell r="E3556">
            <v>1865164</v>
          </cell>
          <cell r="F3556" t="str">
            <v>BEP (Connect AA) 3 Baserate</v>
          </cell>
          <cell r="G3556" t="str">
            <v>E</v>
          </cell>
          <cell r="H3556" t="str">
            <v>YORKSHIRE</v>
          </cell>
          <cell r="I3556">
            <v>23</v>
          </cell>
          <cell r="J3556" t="str">
            <v>ICE0</v>
          </cell>
          <cell r="K3556" t="str">
            <v>STANDARD</v>
          </cell>
          <cell r="L3556">
            <v>31</v>
          </cell>
          <cell r="M3556">
            <v>16.63</v>
          </cell>
          <cell r="P3556" t="str">
            <v/>
          </cell>
          <cell r="S3556" t="str">
            <v/>
          </cell>
          <cell r="T3556" t="str">
            <v/>
          </cell>
          <cell r="U3556" t="str">
            <v/>
          </cell>
          <cell r="W3556">
            <v>32.26</v>
          </cell>
          <cell r="X3556">
            <v>19.38</v>
          </cell>
          <cell r="AA3556" t="str">
            <v/>
          </cell>
          <cell r="AD3556" t="str">
            <v/>
          </cell>
          <cell r="AE3556" t="str">
            <v/>
          </cell>
          <cell r="AF3556" t="str">
            <v/>
          </cell>
        </row>
        <row r="3557">
          <cell r="D3557" t="str">
            <v>186516418</v>
          </cell>
          <cell r="E3557">
            <v>1865164</v>
          </cell>
          <cell r="F3557" t="str">
            <v>BEP (Connect AA) 3 Baserate</v>
          </cell>
          <cell r="G3557" t="str">
            <v>E</v>
          </cell>
          <cell r="H3557" t="str">
            <v>SCOTTISH POWER</v>
          </cell>
          <cell r="I3557">
            <v>18</v>
          </cell>
          <cell r="J3557" t="str">
            <v>ICE0</v>
          </cell>
          <cell r="K3557" t="str">
            <v>STANDARD</v>
          </cell>
          <cell r="L3557">
            <v>31</v>
          </cell>
          <cell r="M3557">
            <v>16.75</v>
          </cell>
          <cell r="P3557" t="str">
            <v/>
          </cell>
          <cell r="S3557" t="str">
            <v/>
          </cell>
          <cell r="T3557" t="str">
            <v/>
          </cell>
          <cell r="U3557" t="str">
            <v/>
          </cell>
          <cell r="W3557">
            <v>32.26</v>
          </cell>
          <cell r="X3557">
            <v>19.52</v>
          </cell>
          <cell r="AA3557" t="str">
            <v/>
          </cell>
          <cell r="AD3557" t="str">
            <v/>
          </cell>
          <cell r="AE3557" t="str">
            <v/>
          </cell>
          <cell r="AF3557" t="str">
            <v/>
          </cell>
        </row>
        <row r="3558">
          <cell r="D3558" t="str">
            <v>186516417</v>
          </cell>
          <cell r="E3558">
            <v>1865164</v>
          </cell>
          <cell r="F3558" t="str">
            <v>BEP (Connect AA) 3 Baserate</v>
          </cell>
          <cell r="G3558" t="str">
            <v>E</v>
          </cell>
          <cell r="H3558" t="str">
            <v>SCOTTISH HYDRO</v>
          </cell>
          <cell r="I3558">
            <v>17</v>
          </cell>
          <cell r="J3558" t="str">
            <v>ICE0</v>
          </cell>
          <cell r="K3558" t="str">
            <v>STANDARD</v>
          </cell>
          <cell r="L3558">
            <v>31</v>
          </cell>
          <cell r="M3558">
            <v>18.09</v>
          </cell>
          <cell r="P3558" t="str">
            <v/>
          </cell>
          <cell r="S3558" t="str">
            <v/>
          </cell>
          <cell r="T3558" t="str">
            <v/>
          </cell>
          <cell r="U3558" t="str">
            <v/>
          </cell>
          <cell r="W3558">
            <v>32.26</v>
          </cell>
          <cell r="X3558">
            <v>21.08</v>
          </cell>
          <cell r="AA3558" t="str">
            <v/>
          </cell>
          <cell r="AD3558" t="str">
            <v/>
          </cell>
          <cell r="AE3558" t="str">
            <v/>
          </cell>
          <cell r="AF3558" t="str">
            <v/>
          </cell>
        </row>
        <row r="3559">
          <cell r="D3559" t="str">
            <v>186520110</v>
          </cell>
          <cell r="E3559">
            <v>1865201</v>
          </cell>
          <cell r="F3559" t="str">
            <v>BEP (Connect AA) 3 Flexirate 2</v>
          </cell>
          <cell r="G3559" t="str">
            <v>E</v>
          </cell>
          <cell r="H3559" t="str">
            <v>EASTERN</v>
          </cell>
          <cell r="I3559">
            <v>10</v>
          </cell>
          <cell r="J3559" t="str">
            <v>ICE0</v>
          </cell>
          <cell r="K3559" t="str">
            <v>STANDARD</v>
          </cell>
          <cell r="L3559">
            <v>31</v>
          </cell>
          <cell r="M3559">
            <v>17.73</v>
          </cell>
          <cell r="P3559" t="str">
            <v/>
          </cell>
          <cell r="S3559">
            <v>15.08</v>
          </cell>
          <cell r="T3559" t="str">
            <v/>
          </cell>
          <cell r="U3559" t="str">
            <v/>
          </cell>
          <cell r="W3559">
            <v>32.26</v>
          </cell>
          <cell r="X3559">
            <v>20.66</v>
          </cell>
          <cell r="AA3559" t="str">
            <v/>
          </cell>
          <cell r="AD3559">
            <v>17.350000000000001</v>
          </cell>
          <cell r="AE3559" t="str">
            <v/>
          </cell>
          <cell r="AF3559" t="str">
            <v/>
          </cell>
        </row>
        <row r="3560">
          <cell r="D3560" t="str">
            <v>186520111</v>
          </cell>
          <cell r="E3560">
            <v>1865201</v>
          </cell>
          <cell r="F3560" t="str">
            <v>BEP (Connect AA) 3 Flexirate 2</v>
          </cell>
          <cell r="G3560" t="str">
            <v>E</v>
          </cell>
          <cell r="H3560" t="str">
            <v>EAST MIDLANDS</v>
          </cell>
          <cell r="I3560">
            <v>11</v>
          </cell>
          <cell r="J3560" t="str">
            <v>ICE0</v>
          </cell>
          <cell r="K3560" t="str">
            <v>STANDARD</v>
          </cell>
          <cell r="L3560">
            <v>31</v>
          </cell>
          <cell r="M3560">
            <v>17.239999999999998</v>
          </cell>
          <cell r="P3560" t="str">
            <v/>
          </cell>
          <cell r="S3560">
            <v>15.18</v>
          </cell>
          <cell r="T3560" t="str">
            <v/>
          </cell>
          <cell r="U3560" t="str">
            <v/>
          </cell>
          <cell r="W3560">
            <v>32.26</v>
          </cell>
          <cell r="X3560">
            <v>20.079999999999998</v>
          </cell>
          <cell r="AA3560" t="str">
            <v/>
          </cell>
          <cell r="AD3560">
            <v>17.47</v>
          </cell>
          <cell r="AE3560" t="str">
            <v/>
          </cell>
          <cell r="AF3560" t="str">
            <v/>
          </cell>
        </row>
        <row r="3561">
          <cell r="D3561" t="str">
            <v>186520112</v>
          </cell>
          <cell r="E3561">
            <v>1865201</v>
          </cell>
          <cell r="F3561" t="str">
            <v>BEP (Connect AA) 3 Flexirate 2</v>
          </cell>
          <cell r="G3561" t="str">
            <v>E</v>
          </cell>
          <cell r="H3561" t="str">
            <v>LONDON</v>
          </cell>
          <cell r="I3561">
            <v>12</v>
          </cell>
          <cell r="J3561" t="str">
            <v>ICE0</v>
          </cell>
          <cell r="K3561" t="str">
            <v>STANDARD</v>
          </cell>
          <cell r="L3561">
            <v>31</v>
          </cell>
          <cell r="M3561">
            <v>16.87</v>
          </cell>
          <cell r="P3561" t="str">
            <v/>
          </cell>
          <cell r="S3561">
            <v>14.43</v>
          </cell>
          <cell r="T3561" t="str">
            <v/>
          </cell>
          <cell r="U3561" t="str">
            <v/>
          </cell>
          <cell r="W3561">
            <v>32.26</v>
          </cell>
          <cell r="X3561">
            <v>19.66</v>
          </cell>
          <cell r="AA3561" t="str">
            <v/>
          </cell>
          <cell r="AD3561">
            <v>16.59</v>
          </cell>
          <cell r="AE3561" t="str">
            <v/>
          </cell>
          <cell r="AF3561" t="str">
            <v/>
          </cell>
        </row>
        <row r="3562">
          <cell r="D3562" t="str">
            <v>186520113</v>
          </cell>
          <cell r="E3562">
            <v>1865201</v>
          </cell>
          <cell r="F3562" t="str">
            <v>BEP (Connect AA) 3 Flexirate 2</v>
          </cell>
          <cell r="G3562" t="str">
            <v>E</v>
          </cell>
          <cell r="H3562" t="str">
            <v>MANWEB</v>
          </cell>
          <cell r="I3562">
            <v>13</v>
          </cell>
          <cell r="J3562" t="str">
            <v>ICE0</v>
          </cell>
          <cell r="K3562" t="str">
            <v>STANDARD</v>
          </cell>
          <cell r="L3562">
            <v>0</v>
          </cell>
          <cell r="M3562">
            <v>0</v>
          </cell>
          <cell r="P3562" t="str">
            <v/>
          </cell>
          <cell r="S3562">
            <v>0</v>
          </cell>
          <cell r="T3562" t="str">
            <v/>
          </cell>
          <cell r="U3562" t="str">
            <v/>
          </cell>
          <cell r="AE3562" t="str">
            <v/>
          </cell>
          <cell r="AF3562" t="str">
            <v/>
          </cell>
        </row>
        <row r="3563">
          <cell r="D3563" t="str">
            <v>186520114</v>
          </cell>
          <cell r="E3563">
            <v>1865201</v>
          </cell>
          <cell r="F3563" t="str">
            <v>BEP (Connect AA) 3 Flexirate 2</v>
          </cell>
          <cell r="G3563" t="str">
            <v>E</v>
          </cell>
          <cell r="H3563" t="str">
            <v>MIDLANDS</v>
          </cell>
          <cell r="I3563">
            <v>14</v>
          </cell>
          <cell r="J3563" t="str">
            <v>ICE0</v>
          </cell>
          <cell r="K3563" t="str">
            <v>STANDARD</v>
          </cell>
          <cell r="L3563">
            <v>31</v>
          </cell>
          <cell r="M3563">
            <v>17.940000000000001</v>
          </cell>
          <cell r="P3563" t="str">
            <v/>
          </cell>
          <cell r="S3563">
            <v>15.69</v>
          </cell>
          <cell r="T3563" t="str">
            <v/>
          </cell>
          <cell r="U3563" t="str">
            <v/>
          </cell>
          <cell r="W3563">
            <v>32.26</v>
          </cell>
          <cell r="X3563">
            <v>20.9</v>
          </cell>
          <cell r="AA3563" t="str">
            <v/>
          </cell>
          <cell r="AD3563">
            <v>18.07</v>
          </cell>
          <cell r="AE3563" t="str">
            <v/>
          </cell>
          <cell r="AF3563" t="str">
            <v/>
          </cell>
        </row>
        <row r="3564">
          <cell r="D3564" t="str">
            <v>186520115</v>
          </cell>
          <cell r="E3564">
            <v>1865201</v>
          </cell>
          <cell r="F3564" t="str">
            <v>BEP (Connect AA) 3 Flexirate 2</v>
          </cell>
          <cell r="G3564" t="str">
            <v>E</v>
          </cell>
          <cell r="H3564" t="str">
            <v>NORTHERN</v>
          </cell>
          <cell r="I3564">
            <v>15</v>
          </cell>
          <cell r="J3564" t="str">
            <v>ICE0</v>
          </cell>
          <cell r="K3564" t="str">
            <v>STANDARD</v>
          </cell>
          <cell r="L3564">
            <v>31</v>
          </cell>
          <cell r="M3564">
            <v>18.54</v>
          </cell>
          <cell r="P3564" t="str">
            <v/>
          </cell>
          <cell r="S3564">
            <v>15.75</v>
          </cell>
          <cell r="T3564" t="str">
            <v/>
          </cell>
          <cell r="U3564" t="str">
            <v/>
          </cell>
          <cell r="W3564">
            <v>32.26</v>
          </cell>
          <cell r="X3564">
            <v>21.6</v>
          </cell>
          <cell r="AA3564" t="str">
            <v/>
          </cell>
          <cell r="AD3564">
            <v>18.12</v>
          </cell>
          <cell r="AE3564" t="str">
            <v/>
          </cell>
          <cell r="AF3564" t="str">
            <v/>
          </cell>
        </row>
        <row r="3565">
          <cell r="D3565" t="str">
            <v>186520116</v>
          </cell>
          <cell r="E3565">
            <v>1865201</v>
          </cell>
          <cell r="F3565" t="str">
            <v>BEP (Connect AA) 3 Flexirate 2</v>
          </cell>
          <cell r="G3565" t="str">
            <v>E</v>
          </cell>
          <cell r="H3565" t="str">
            <v>NORWEB</v>
          </cell>
          <cell r="I3565">
            <v>16</v>
          </cell>
          <cell r="J3565" t="str">
            <v>ICE0</v>
          </cell>
          <cell r="K3565" t="str">
            <v>STANDARD</v>
          </cell>
          <cell r="L3565">
            <v>31</v>
          </cell>
          <cell r="M3565">
            <v>18.829999999999998</v>
          </cell>
          <cell r="P3565" t="str">
            <v/>
          </cell>
          <cell r="S3565">
            <v>15.11</v>
          </cell>
          <cell r="T3565" t="str">
            <v/>
          </cell>
          <cell r="U3565" t="str">
            <v/>
          </cell>
          <cell r="W3565">
            <v>32.26</v>
          </cell>
          <cell r="X3565">
            <v>21.93</v>
          </cell>
          <cell r="AA3565" t="str">
            <v/>
          </cell>
          <cell r="AD3565">
            <v>17.36</v>
          </cell>
          <cell r="AE3565" t="str">
            <v/>
          </cell>
          <cell r="AF3565" t="str">
            <v/>
          </cell>
        </row>
        <row r="3566">
          <cell r="D3566" t="str">
            <v>186520119</v>
          </cell>
          <cell r="E3566">
            <v>1865201</v>
          </cell>
          <cell r="F3566" t="str">
            <v>BEP (Connect AA) 3 Flexirate 2</v>
          </cell>
          <cell r="G3566" t="str">
            <v>E</v>
          </cell>
          <cell r="H3566" t="str">
            <v>SEEBOARD</v>
          </cell>
          <cell r="I3566">
            <v>19</v>
          </cell>
          <cell r="J3566" t="str">
            <v>ICE0</v>
          </cell>
          <cell r="K3566" t="str">
            <v>STANDARD</v>
          </cell>
          <cell r="L3566">
            <v>0</v>
          </cell>
          <cell r="M3566">
            <v>0</v>
          </cell>
          <cell r="P3566" t="str">
            <v/>
          </cell>
          <cell r="S3566">
            <v>0</v>
          </cell>
          <cell r="T3566" t="str">
            <v/>
          </cell>
          <cell r="U3566" t="str">
            <v/>
          </cell>
          <cell r="AE3566" t="str">
            <v/>
          </cell>
          <cell r="AF3566" t="str">
            <v/>
          </cell>
        </row>
        <row r="3567">
          <cell r="D3567" t="str">
            <v>186520120</v>
          </cell>
          <cell r="E3567">
            <v>1865201</v>
          </cell>
          <cell r="F3567" t="str">
            <v>BEP (Connect AA) 3 Flexirate 2</v>
          </cell>
          <cell r="G3567" t="str">
            <v>E</v>
          </cell>
          <cell r="H3567" t="str">
            <v>SOUTHERN</v>
          </cell>
          <cell r="I3567">
            <v>20</v>
          </cell>
          <cell r="J3567" t="str">
            <v>ICE0</v>
          </cell>
          <cell r="K3567" t="str">
            <v>STANDARD</v>
          </cell>
          <cell r="L3567">
            <v>31</v>
          </cell>
          <cell r="M3567">
            <v>16.96</v>
          </cell>
          <cell r="P3567" t="str">
            <v/>
          </cell>
          <cell r="S3567">
            <v>15.05</v>
          </cell>
          <cell r="T3567" t="str">
            <v/>
          </cell>
          <cell r="U3567" t="str">
            <v/>
          </cell>
          <cell r="W3567">
            <v>32.26</v>
          </cell>
          <cell r="X3567">
            <v>19.760000000000002</v>
          </cell>
          <cell r="AA3567" t="str">
            <v/>
          </cell>
          <cell r="AD3567">
            <v>17.329999999999998</v>
          </cell>
          <cell r="AE3567" t="str">
            <v/>
          </cell>
          <cell r="AF3567" t="str">
            <v/>
          </cell>
        </row>
        <row r="3568">
          <cell r="D3568" t="str">
            <v>186520122</v>
          </cell>
          <cell r="E3568">
            <v>1865201</v>
          </cell>
          <cell r="F3568" t="str">
            <v>BEP (Connect AA) 3 Flexirate 2</v>
          </cell>
          <cell r="G3568" t="str">
            <v>E</v>
          </cell>
          <cell r="H3568" t="str">
            <v>SWEB</v>
          </cell>
          <cell r="I3568">
            <v>22</v>
          </cell>
          <cell r="J3568" t="str">
            <v>ICE0</v>
          </cell>
          <cell r="K3568" t="str">
            <v>STANDARD</v>
          </cell>
          <cell r="L3568">
            <v>31</v>
          </cell>
          <cell r="M3568">
            <v>17.149999999999999</v>
          </cell>
          <cell r="P3568" t="str">
            <v/>
          </cell>
          <cell r="S3568">
            <v>15.69</v>
          </cell>
          <cell r="T3568" t="str">
            <v/>
          </cell>
          <cell r="U3568" t="str">
            <v/>
          </cell>
          <cell r="W3568">
            <v>32.26</v>
          </cell>
          <cell r="X3568">
            <v>19.989999999999998</v>
          </cell>
          <cell r="AA3568" t="str">
            <v/>
          </cell>
          <cell r="AD3568">
            <v>18.07</v>
          </cell>
          <cell r="AE3568" t="str">
            <v/>
          </cell>
          <cell r="AF3568" t="str">
            <v/>
          </cell>
        </row>
        <row r="3569">
          <cell r="D3569" t="str">
            <v>186520121</v>
          </cell>
          <cell r="E3569">
            <v>1865201</v>
          </cell>
          <cell r="F3569" t="str">
            <v>BEP (Connect AA) 3 Flexirate 2</v>
          </cell>
          <cell r="G3569" t="str">
            <v>E</v>
          </cell>
          <cell r="H3569" t="str">
            <v>SWALEC</v>
          </cell>
          <cell r="I3569">
            <v>21</v>
          </cell>
          <cell r="J3569" t="str">
            <v>ICE0</v>
          </cell>
          <cell r="K3569" t="str">
            <v>STANDARD</v>
          </cell>
          <cell r="L3569">
            <v>31</v>
          </cell>
          <cell r="M3569">
            <v>17.37</v>
          </cell>
          <cell r="P3569" t="str">
            <v/>
          </cell>
          <cell r="S3569">
            <v>15.93</v>
          </cell>
          <cell r="T3569" t="str">
            <v/>
          </cell>
          <cell r="U3569" t="str">
            <v/>
          </cell>
          <cell r="W3569">
            <v>32.26</v>
          </cell>
          <cell r="X3569">
            <v>20.239999999999998</v>
          </cell>
          <cell r="AA3569" t="str">
            <v/>
          </cell>
          <cell r="AD3569">
            <v>18.36</v>
          </cell>
          <cell r="AE3569" t="str">
            <v/>
          </cell>
          <cell r="AF3569" t="str">
            <v/>
          </cell>
        </row>
        <row r="3570">
          <cell r="D3570" t="str">
            <v>186520123</v>
          </cell>
          <cell r="E3570">
            <v>1865201</v>
          </cell>
          <cell r="F3570" t="str">
            <v>BEP (Connect AA) 3 Flexirate 2</v>
          </cell>
          <cell r="G3570" t="str">
            <v>E</v>
          </cell>
          <cell r="H3570" t="str">
            <v>YORKSHIRE</v>
          </cell>
          <cell r="I3570">
            <v>23</v>
          </cell>
          <cell r="J3570" t="str">
            <v>ICE0</v>
          </cell>
          <cell r="K3570" t="str">
            <v>STANDARD</v>
          </cell>
          <cell r="L3570">
            <v>31</v>
          </cell>
          <cell r="M3570">
            <v>17.75</v>
          </cell>
          <cell r="P3570" t="str">
            <v/>
          </cell>
          <cell r="S3570">
            <v>15.62</v>
          </cell>
          <cell r="T3570" t="str">
            <v/>
          </cell>
          <cell r="U3570" t="str">
            <v/>
          </cell>
          <cell r="W3570">
            <v>32.26</v>
          </cell>
          <cell r="X3570">
            <v>20.68</v>
          </cell>
          <cell r="AA3570" t="str">
            <v/>
          </cell>
          <cell r="AD3570">
            <v>17.97</v>
          </cell>
          <cell r="AE3570" t="str">
            <v/>
          </cell>
          <cell r="AF3570" t="str">
            <v/>
          </cell>
        </row>
        <row r="3571">
          <cell r="D3571" t="str">
            <v>186520118</v>
          </cell>
          <cell r="E3571">
            <v>1865201</v>
          </cell>
          <cell r="F3571" t="str">
            <v>BEP (Connect AA) 3 Flexirate 2</v>
          </cell>
          <cell r="G3571" t="str">
            <v>E</v>
          </cell>
          <cell r="H3571" t="str">
            <v>SCOTTISH POWER</v>
          </cell>
          <cell r="I3571">
            <v>18</v>
          </cell>
          <cell r="J3571" t="str">
            <v>ICE0</v>
          </cell>
          <cell r="K3571" t="str">
            <v>STANDARD</v>
          </cell>
          <cell r="L3571">
            <v>31</v>
          </cell>
          <cell r="M3571">
            <v>18.05</v>
          </cell>
          <cell r="P3571" t="str">
            <v/>
          </cell>
          <cell r="S3571">
            <v>15.75</v>
          </cell>
          <cell r="T3571" t="str">
            <v/>
          </cell>
          <cell r="U3571" t="str">
            <v/>
          </cell>
          <cell r="W3571">
            <v>32.26</v>
          </cell>
          <cell r="X3571">
            <v>21.02</v>
          </cell>
          <cell r="AA3571" t="str">
            <v/>
          </cell>
          <cell r="AD3571">
            <v>18.13</v>
          </cell>
          <cell r="AE3571" t="str">
            <v/>
          </cell>
          <cell r="AF3571" t="str">
            <v/>
          </cell>
        </row>
        <row r="3572">
          <cell r="D3572" t="str">
            <v>186520117</v>
          </cell>
          <cell r="E3572">
            <v>1865201</v>
          </cell>
          <cell r="F3572" t="str">
            <v>BEP (Connect AA) 3 Flexirate 2</v>
          </cell>
          <cell r="G3572" t="str">
            <v>E</v>
          </cell>
          <cell r="H3572" t="str">
            <v>SCOTTISH HYDRO</v>
          </cell>
          <cell r="I3572">
            <v>17</v>
          </cell>
          <cell r="J3572" t="str">
            <v>ICE0</v>
          </cell>
          <cell r="K3572" t="str">
            <v>STANDARD</v>
          </cell>
          <cell r="L3572">
            <v>31</v>
          </cell>
          <cell r="M3572">
            <v>19.43</v>
          </cell>
          <cell r="P3572" t="str">
            <v/>
          </cell>
          <cell r="S3572">
            <v>17.07</v>
          </cell>
          <cell r="T3572" t="str">
            <v/>
          </cell>
          <cell r="U3572" t="str">
            <v/>
          </cell>
          <cell r="W3572">
            <v>32.26</v>
          </cell>
          <cell r="X3572">
            <v>22.64</v>
          </cell>
          <cell r="AA3572" t="str">
            <v/>
          </cell>
          <cell r="AD3572">
            <v>19.64</v>
          </cell>
          <cell r="AE3572" t="str">
            <v/>
          </cell>
          <cell r="AF3572" t="str">
            <v/>
          </cell>
        </row>
        <row r="3573">
          <cell r="D3573" t="str">
            <v>186521910</v>
          </cell>
          <cell r="E3573">
            <v>1865219</v>
          </cell>
          <cell r="F3573" t="str">
            <v>BEP (Connect AA) 3 Flexirate 3</v>
          </cell>
          <cell r="G3573" t="str">
            <v>E</v>
          </cell>
          <cell r="H3573" t="str">
            <v>EASTERN</v>
          </cell>
          <cell r="I3573">
            <v>10</v>
          </cell>
          <cell r="J3573" t="str">
            <v>ICE0</v>
          </cell>
          <cell r="K3573" t="str">
            <v>STANDARD</v>
          </cell>
          <cell r="L3573">
            <v>31</v>
          </cell>
          <cell r="M3573">
            <v>18.7</v>
          </cell>
          <cell r="P3573">
            <v>13.1</v>
          </cell>
          <cell r="S3573">
            <v>15.24</v>
          </cell>
          <cell r="T3573" t="str">
            <v/>
          </cell>
          <cell r="U3573" t="str">
            <v/>
          </cell>
          <cell r="W3573">
            <v>32.26</v>
          </cell>
          <cell r="X3573">
            <v>21.79</v>
          </cell>
          <cell r="AA3573">
            <v>15.27</v>
          </cell>
          <cell r="AD3573">
            <v>17.5</v>
          </cell>
          <cell r="AE3573" t="str">
            <v/>
          </cell>
          <cell r="AF3573" t="str">
            <v/>
          </cell>
        </row>
        <row r="3574">
          <cell r="D3574" t="str">
            <v>186521911</v>
          </cell>
          <cell r="E3574">
            <v>1865219</v>
          </cell>
          <cell r="F3574" t="str">
            <v>BEP (Connect AA) 3 Flexirate 3</v>
          </cell>
          <cell r="G3574" t="str">
            <v>E</v>
          </cell>
          <cell r="H3574" t="str">
            <v>EAST MIDLANDS</v>
          </cell>
          <cell r="I3574">
            <v>11</v>
          </cell>
          <cell r="J3574" t="str">
            <v>ICE0</v>
          </cell>
          <cell r="K3574" t="str">
            <v>STANDARD</v>
          </cell>
          <cell r="L3574">
            <v>31</v>
          </cell>
          <cell r="M3574">
            <v>17.829999999999998</v>
          </cell>
          <cell r="P3574">
            <v>12.98</v>
          </cell>
          <cell r="S3574">
            <v>15.68</v>
          </cell>
          <cell r="T3574" t="str">
            <v/>
          </cell>
          <cell r="U3574" t="str">
            <v/>
          </cell>
          <cell r="W3574">
            <v>32.26</v>
          </cell>
          <cell r="X3574">
            <v>20.77</v>
          </cell>
          <cell r="AA3574">
            <v>15.13</v>
          </cell>
          <cell r="AD3574">
            <v>18.03</v>
          </cell>
          <cell r="AE3574" t="str">
            <v/>
          </cell>
          <cell r="AF3574" t="str">
            <v/>
          </cell>
        </row>
        <row r="3575">
          <cell r="D3575" t="str">
            <v>186521912</v>
          </cell>
          <cell r="E3575">
            <v>1865219</v>
          </cell>
          <cell r="F3575" t="str">
            <v>BEP (Connect AA) 3 Flexirate 3</v>
          </cell>
          <cell r="G3575" t="str">
            <v>E</v>
          </cell>
          <cell r="H3575" t="str">
            <v>LONDON</v>
          </cell>
          <cell r="I3575">
            <v>12</v>
          </cell>
          <cell r="J3575" t="str">
            <v>ICE0</v>
          </cell>
          <cell r="K3575" t="str">
            <v>STANDARD</v>
          </cell>
          <cell r="L3575">
            <v>0</v>
          </cell>
          <cell r="M3575">
            <v>0</v>
          </cell>
          <cell r="P3575">
            <v>0</v>
          </cell>
          <cell r="S3575">
            <v>0</v>
          </cell>
          <cell r="T3575" t="str">
            <v/>
          </cell>
          <cell r="U3575" t="str">
            <v/>
          </cell>
          <cell r="AE3575" t="str">
            <v/>
          </cell>
          <cell r="AF3575" t="str">
            <v/>
          </cell>
        </row>
        <row r="3576">
          <cell r="D3576" t="str">
            <v>186521913</v>
          </cell>
          <cell r="E3576">
            <v>1865219</v>
          </cell>
          <cell r="F3576" t="str">
            <v>BEP (Connect AA) 3 Flexirate 3</v>
          </cell>
          <cell r="G3576" t="str">
            <v>E</v>
          </cell>
          <cell r="H3576" t="str">
            <v>MANWEB</v>
          </cell>
          <cell r="I3576">
            <v>13</v>
          </cell>
          <cell r="J3576" t="str">
            <v>ICE0</v>
          </cell>
          <cell r="K3576" t="str">
            <v>STANDARD</v>
          </cell>
          <cell r="L3576">
            <v>0</v>
          </cell>
          <cell r="M3576">
            <v>0</v>
          </cell>
          <cell r="P3576">
            <v>0</v>
          </cell>
          <cell r="S3576">
            <v>0</v>
          </cell>
          <cell r="T3576" t="str">
            <v/>
          </cell>
          <cell r="U3576" t="str">
            <v/>
          </cell>
          <cell r="AE3576" t="str">
            <v/>
          </cell>
          <cell r="AF3576" t="str">
            <v/>
          </cell>
        </row>
        <row r="3577">
          <cell r="D3577" t="str">
            <v>186521914</v>
          </cell>
          <cell r="E3577">
            <v>1865219</v>
          </cell>
          <cell r="F3577" t="str">
            <v>BEP (Connect AA) 3 Flexirate 3</v>
          </cell>
          <cell r="G3577" t="str">
            <v>E</v>
          </cell>
          <cell r="H3577" t="str">
            <v>MIDLANDS</v>
          </cell>
          <cell r="I3577">
            <v>14</v>
          </cell>
          <cell r="J3577" t="str">
            <v>ICE0</v>
          </cell>
          <cell r="K3577" t="str">
            <v>STANDARD</v>
          </cell>
          <cell r="L3577">
            <v>0</v>
          </cell>
          <cell r="M3577">
            <v>0</v>
          </cell>
          <cell r="P3577">
            <v>0</v>
          </cell>
          <cell r="S3577">
            <v>0</v>
          </cell>
          <cell r="T3577" t="str">
            <v/>
          </cell>
          <cell r="U3577" t="str">
            <v/>
          </cell>
          <cell r="AE3577" t="str">
            <v/>
          </cell>
          <cell r="AF3577" t="str">
            <v/>
          </cell>
        </row>
        <row r="3578">
          <cell r="D3578" t="str">
            <v>186521915</v>
          </cell>
          <cell r="E3578">
            <v>1865219</v>
          </cell>
          <cell r="F3578" t="str">
            <v>BEP (Connect AA) 3 Flexirate 3</v>
          </cell>
          <cell r="G3578" t="str">
            <v>E</v>
          </cell>
          <cell r="H3578" t="str">
            <v>NORTHERN</v>
          </cell>
          <cell r="I3578">
            <v>15</v>
          </cell>
          <cell r="J3578" t="str">
            <v>ICE0</v>
          </cell>
          <cell r="K3578" t="str">
            <v>STANDARD</v>
          </cell>
          <cell r="L3578">
            <v>0</v>
          </cell>
          <cell r="M3578">
            <v>0</v>
          </cell>
          <cell r="P3578">
            <v>0</v>
          </cell>
          <cell r="S3578">
            <v>0</v>
          </cell>
          <cell r="T3578" t="str">
            <v/>
          </cell>
          <cell r="U3578" t="str">
            <v/>
          </cell>
          <cell r="AE3578" t="str">
            <v/>
          </cell>
          <cell r="AF3578" t="str">
            <v/>
          </cell>
        </row>
        <row r="3579">
          <cell r="D3579" t="str">
            <v>186521916</v>
          </cell>
          <cell r="E3579">
            <v>1865219</v>
          </cell>
          <cell r="F3579" t="str">
            <v>BEP (Connect AA) 3 Flexirate 3</v>
          </cell>
          <cell r="G3579" t="str">
            <v>E</v>
          </cell>
          <cell r="H3579" t="str">
            <v>NORWEB</v>
          </cell>
          <cell r="I3579">
            <v>16</v>
          </cell>
          <cell r="J3579" t="str">
            <v>ICE0</v>
          </cell>
          <cell r="K3579" t="str">
            <v>STANDARD</v>
          </cell>
          <cell r="L3579">
            <v>31</v>
          </cell>
          <cell r="M3579">
            <v>18.87</v>
          </cell>
          <cell r="P3579">
            <v>13.31</v>
          </cell>
          <cell r="S3579">
            <v>16.02</v>
          </cell>
          <cell r="T3579" t="str">
            <v/>
          </cell>
          <cell r="U3579" t="str">
            <v/>
          </cell>
          <cell r="W3579">
            <v>32.26</v>
          </cell>
          <cell r="X3579">
            <v>21.98</v>
          </cell>
          <cell r="AA3579">
            <v>15.51</v>
          </cell>
          <cell r="AD3579">
            <v>18.399999999999999</v>
          </cell>
          <cell r="AE3579" t="str">
            <v/>
          </cell>
          <cell r="AF3579" t="str">
            <v/>
          </cell>
        </row>
        <row r="3580">
          <cell r="D3580" t="str">
            <v>186521919</v>
          </cell>
          <cell r="E3580">
            <v>1865219</v>
          </cell>
          <cell r="F3580" t="str">
            <v>BEP (Connect AA) 3 Flexirate 3</v>
          </cell>
          <cell r="G3580" t="str">
            <v>E</v>
          </cell>
          <cell r="H3580" t="str">
            <v>SEEBOARD</v>
          </cell>
          <cell r="I3580">
            <v>19</v>
          </cell>
          <cell r="J3580" t="str">
            <v>ICE0</v>
          </cell>
          <cell r="K3580" t="str">
            <v>STANDARD</v>
          </cell>
          <cell r="L3580">
            <v>31</v>
          </cell>
          <cell r="M3580">
            <v>19.22</v>
          </cell>
          <cell r="P3580">
            <v>13.54</v>
          </cell>
          <cell r="S3580">
            <v>16.16</v>
          </cell>
          <cell r="T3580" t="str">
            <v/>
          </cell>
          <cell r="U3580" t="str">
            <v/>
          </cell>
          <cell r="W3580">
            <v>32.26</v>
          </cell>
          <cell r="X3580">
            <v>22.39</v>
          </cell>
          <cell r="AA3580">
            <v>15.78</v>
          </cell>
          <cell r="AD3580">
            <v>18.579999999999998</v>
          </cell>
          <cell r="AE3580" t="str">
            <v/>
          </cell>
          <cell r="AF3580" t="str">
            <v/>
          </cell>
        </row>
        <row r="3581">
          <cell r="D3581" t="str">
            <v>186521920</v>
          </cell>
          <cell r="E3581">
            <v>1865219</v>
          </cell>
          <cell r="F3581" t="str">
            <v>BEP (Connect AA) 3 Flexirate 3</v>
          </cell>
          <cell r="G3581" t="str">
            <v>E</v>
          </cell>
          <cell r="H3581" t="str">
            <v>SOUTHERN</v>
          </cell>
          <cell r="I3581">
            <v>20</v>
          </cell>
          <cell r="J3581" t="str">
            <v>ICE0</v>
          </cell>
          <cell r="K3581" t="str">
            <v>STANDARD</v>
          </cell>
          <cell r="L3581">
            <v>31</v>
          </cell>
          <cell r="M3581">
            <v>17.59</v>
          </cell>
          <cell r="P3581">
            <v>13.15</v>
          </cell>
          <cell r="S3581">
            <v>15.68</v>
          </cell>
          <cell r="T3581" t="str">
            <v/>
          </cell>
          <cell r="U3581" t="str">
            <v/>
          </cell>
          <cell r="W3581">
            <v>32.26</v>
          </cell>
          <cell r="X3581">
            <v>20.5</v>
          </cell>
          <cell r="AA3581">
            <v>15.33</v>
          </cell>
          <cell r="AD3581">
            <v>18.03</v>
          </cell>
          <cell r="AE3581" t="str">
            <v/>
          </cell>
          <cell r="AF3581" t="str">
            <v/>
          </cell>
        </row>
        <row r="3582">
          <cell r="D3582" t="str">
            <v>186521922</v>
          </cell>
          <cell r="E3582">
            <v>1865219</v>
          </cell>
          <cell r="F3582" t="str">
            <v>BEP (Connect AA) 3 Flexirate 3</v>
          </cell>
          <cell r="G3582" t="str">
            <v>E</v>
          </cell>
          <cell r="H3582" t="str">
            <v>SWEB</v>
          </cell>
          <cell r="I3582">
            <v>22</v>
          </cell>
          <cell r="J3582" t="str">
            <v>ICE0</v>
          </cell>
          <cell r="K3582" t="str">
            <v>STANDARD</v>
          </cell>
          <cell r="L3582">
            <v>0</v>
          </cell>
          <cell r="M3582">
            <v>0</v>
          </cell>
          <cell r="P3582">
            <v>0</v>
          </cell>
          <cell r="S3582">
            <v>0</v>
          </cell>
          <cell r="T3582" t="str">
            <v/>
          </cell>
          <cell r="U3582" t="str">
            <v/>
          </cell>
          <cell r="AE3582" t="str">
            <v/>
          </cell>
          <cell r="AF3582" t="str">
            <v/>
          </cell>
        </row>
        <row r="3583">
          <cell r="D3583" t="str">
            <v>186521921</v>
          </cell>
          <cell r="E3583">
            <v>1865219</v>
          </cell>
          <cell r="F3583" t="str">
            <v>BEP (Connect AA) 3 Flexirate 3</v>
          </cell>
          <cell r="G3583" t="str">
            <v>E</v>
          </cell>
          <cell r="H3583" t="str">
            <v>SWALEC</v>
          </cell>
          <cell r="I3583">
            <v>21</v>
          </cell>
          <cell r="J3583" t="str">
            <v>ICE0</v>
          </cell>
          <cell r="K3583" t="str">
            <v>STANDARD</v>
          </cell>
          <cell r="L3583">
            <v>0</v>
          </cell>
          <cell r="M3583">
            <v>0</v>
          </cell>
          <cell r="P3583">
            <v>0</v>
          </cell>
          <cell r="S3583">
            <v>0</v>
          </cell>
          <cell r="T3583" t="str">
            <v/>
          </cell>
          <cell r="U3583" t="str">
            <v/>
          </cell>
          <cell r="AE3583" t="str">
            <v/>
          </cell>
          <cell r="AF3583" t="str">
            <v/>
          </cell>
        </row>
        <row r="3584">
          <cell r="D3584" t="str">
            <v>186521923</v>
          </cell>
          <cell r="E3584">
            <v>1865219</v>
          </cell>
          <cell r="F3584" t="str">
            <v>BEP (Connect AA) 3 Flexirate 3</v>
          </cell>
          <cell r="G3584" t="str">
            <v>E</v>
          </cell>
          <cell r="H3584" t="str">
            <v>YORKSHIRE</v>
          </cell>
          <cell r="I3584">
            <v>23</v>
          </cell>
          <cell r="J3584" t="str">
            <v>ICE0</v>
          </cell>
          <cell r="K3584" t="str">
            <v>STANDARD</v>
          </cell>
          <cell r="L3584">
            <v>31</v>
          </cell>
          <cell r="M3584">
            <v>18.36</v>
          </cell>
          <cell r="P3584">
            <v>13.28</v>
          </cell>
          <cell r="S3584">
            <v>16.21</v>
          </cell>
          <cell r="T3584" t="str">
            <v/>
          </cell>
          <cell r="U3584" t="str">
            <v/>
          </cell>
          <cell r="W3584">
            <v>32.26</v>
          </cell>
          <cell r="X3584">
            <v>21.39</v>
          </cell>
          <cell r="AA3584">
            <v>15.48</v>
          </cell>
          <cell r="AD3584">
            <v>18.64</v>
          </cell>
          <cell r="AE3584" t="str">
            <v/>
          </cell>
          <cell r="AF3584" t="str">
            <v/>
          </cell>
        </row>
        <row r="3585">
          <cell r="D3585" t="str">
            <v>186521918</v>
          </cell>
          <cell r="E3585">
            <v>1865219</v>
          </cell>
          <cell r="F3585" t="str">
            <v>BEP (Connect AA) 3 Flexirate 3</v>
          </cell>
          <cell r="G3585" t="str">
            <v>E</v>
          </cell>
          <cell r="H3585" t="str">
            <v>SCOTTISH POWER</v>
          </cell>
          <cell r="I3585">
            <v>18</v>
          </cell>
          <cell r="J3585" t="str">
            <v>ICE0</v>
          </cell>
          <cell r="K3585" t="str">
            <v>STANDARD</v>
          </cell>
          <cell r="L3585">
            <v>0</v>
          </cell>
          <cell r="M3585">
            <v>0</v>
          </cell>
          <cell r="P3585">
            <v>0</v>
          </cell>
          <cell r="S3585">
            <v>0</v>
          </cell>
          <cell r="T3585" t="str">
            <v/>
          </cell>
          <cell r="U3585" t="str">
            <v/>
          </cell>
          <cell r="AE3585" t="str">
            <v/>
          </cell>
          <cell r="AF3585" t="str">
            <v/>
          </cell>
        </row>
        <row r="3586">
          <cell r="D3586" t="str">
            <v>186521917</v>
          </cell>
          <cell r="E3586">
            <v>1865219</v>
          </cell>
          <cell r="F3586" t="str">
            <v>BEP (Connect AA) 3 Flexirate 3</v>
          </cell>
          <cell r="G3586" t="str">
            <v>E</v>
          </cell>
          <cell r="H3586" t="str">
            <v>SCOTTISH HYDRO</v>
          </cell>
          <cell r="I3586">
            <v>17</v>
          </cell>
          <cell r="J3586" t="str">
            <v>ICE0</v>
          </cell>
          <cell r="K3586" t="str">
            <v>STANDARD</v>
          </cell>
          <cell r="L3586">
            <v>0</v>
          </cell>
          <cell r="M3586">
            <v>0</v>
          </cell>
          <cell r="P3586">
            <v>0</v>
          </cell>
          <cell r="S3586">
            <v>0</v>
          </cell>
          <cell r="T3586" t="str">
            <v/>
          </cell>
          <cell r="U3586" t="str">
            <v/>
          </cell>
          <cell r="AE3586" t="str">
            <v/>
          </cell>
          <cell r="AF3586" t="str">
            <v/>
          </cell>
        </row>
        <row r="3587">
          <cell r="D3587" t="str">
            <v>186518310</v>
          </cell>
          <cell r="E3587">
            <v>1865183</v>
          </cell>
          <cell r="F3587" t="str">
            <v>BEP (Connect AA) 3 Nightsaver</v>
          </cell>
          <cell r="G3587" t="str">
            <v>E</v>
          </cell>
          <cell r="H3587" t="str">
            <v>EASTERN</v>
          </cell>
          <cell r="I3587">
            <v>10</v>
          </cell>
          <cell r="J3587" t="str">
            <v>ICE0</v>
          </cell>
          <cell r="K3587" t="str">
            <v>STANDARD</v>
          </cell>
          <cell r="L3587">
            <v>31</v>
          </cell>
          <cell r="M3587">
            <v>17.46</v>
          </cell>
          <cell r="P3587">
            <v>12.09</v>
          </cell>
          <cell r="S3587" t="str">
            <v/>
          </cell>
          <cell r="T3587" t="str">
            <v/>
          </cell>
          <cell r="U3587" t="str">
            <v/>
          </cell>
          <cell r="W3587">
            <v>32.26</v>
          </cell>
          <cell r="X3587">
            <v>20.350000000000001</v>
          </cell>
          <cell r="AA3587">
            <v>14.09</v>
          </cell>
          <cell r="AD3587" t="str">
            <v/>
          </cell>
          <cell r="AE3587" t="str">
            <v/>
          </cell>
          <cell r="AF3587" t="str">
            <v/>
          </cell>
        </row>
        <row r="3588">
          <cell r="D3588" t="str">
            <v>186518311</v>
          </cell>
          <cell r="E3588">
            <v>1865183</v>
          </cell>
          <cell r="F3588" t="str">
            <v>BEP (Connect AA) 3 Nightsaver</v>
          </cell>
          <cell r="G3588" t="str">
            <v>E</v>
          </cell>
          <cell r="H3588" t="str">
            <v>EAST MIDLANDS</v>
          </cell>
          <cell r="I3588">
            <v>11</v>
          </cell>
          <cell r="J3588" t="str">
            <v>ICE0</v>
          </cell>
          <cell r="K3588" t="str">
            <v>STANDARD</v>
          </cell>
          <cell r="L3588">
            <v>31</v>
          </cell>
          <cell r="M3588">
            <v>16.96</v>
          </cell>
          <cell r="P3588">
            <v>12.73</v>
          </cell>
          <cell r="S3588" t="str">
            <v/>
          </cell>
          <cell r="T3588" t="str">
            <v/>
          </cell>
          <cell r="U3588" t="str">
            <v/>
          </cell>
          <cell r="W3588">
            <v>32.26</v>
          </cell>
          <cell r="X3588">
            <v>19.760000000000002</v>
          </cell>
          <cell r="AA3588">
            <v>14.84</v>
          </cell>
          <cell r="AD3588" t="str">
            <v/>
          </cell>
          <cell r="AE3588" t="str">
            <v/>
          </cell>
          <cell r="AF3588" t="str">
            <v/>
          </cell>
        </row>
        <row r="3589">
          <cell r="D3589" t="str">
            <v>186518312</v>
          </cell>
          <cell r="E3589">
            <v>1865183</v>
          </cell>
          <cell r="F3589" t="str">
            <v>BEP (Connect AA) 3 Nightsaver</v>
          </cell>
          <cell r="G3589" t="str">
            <v>E</v>
          </cell>
          <cell r="H3589" t="str">
            <v>LONDON</v>
          </cell>
          <cell r="I3589">
            <v>12</v>
          </cell>
          <cell r="J3589" t="str">
            <v>ICE0</v>
          </cell>
          <cell r="K3589" t="str">
            <v>STANDARD</v>
          </cell>
          <cell r="L3589">
            <v>31</v>
          </cell>
          <cell r="M3589">
            <v>16.43</v>
          </cell>
          <cell r="P3589">
            <v>12.19</v>
          </cell>
          <cell r="S3589" t="str">
            <v/>
          </cell>
          <cell r="T3589" t="str">
            <v/>
          </cell>
          <cell r="U3589" t="str">
            <v/>
          </cell>
          <cell r="W3589">
            <v>32.26</v>
          </cell>
          <cell r="X3589">
            <v>19.14</v>
          </cell>
          <cell r="AA3589">
            <v>14.21</v>
          </cell>
          <cell r="AD3589" t="str">
            <v/>
          </cell>
          <cell r="AE3589" t="str">
            <v/>
          </cell>
          <cell r="AF3589" t="str">
            <v/>
          </cell>
        </row>
        <row r="3590">
          <cell r="D3590" t="str">
            <v>186518313</v>
          </cell>
          <cell r="E3590">
            <v>1865183</v>
          </cell>
          <cell r="F3590" t="str">
            <v>BEP (Connect AA) 3 Nightsaver</v>
          </cell>
          <cell r="G3590" t="str">
            <v>E</v>
          </cell>
          <cell r="H3590" t="str">
            <v>MANWEB</v>
          </cell>
          <cell r="I3590">
            <v>13</v>
          </cell>
          <cell r="J3590" t="str">
            <v>ICE0</v>
          </cell>
          <cell r="K3590" t="str">
            <v>STANDARD</v>
          </cell>
          <cell r="L3590">
            <v>31</v>
          </cell>
          <cell r="M3590">
            <v>19.16</v>
          </cell>
          <cell r="P3590">
            <v>13.85</v>
          </cell>
          <cell r="S3590" t="str">
            <v/>
          </cell>
          <cell r="T3590" t="str">
            <v/>
          </cell>
          <cell r="U3590" t="str">
            <v/>
          </cell>
          <cell r="W3590">
            <v>32.26</v>
          </cell>
          <cell r="X3590">
            <v>22.32</v>
          </cell>
          <cell r="AA3590">
            <v>16.14</v>
          </cell>
          <cell r="AD3590" t="str">
            <v/>
          </cell>
          <cell r="AE3590" t="str">
            <v/>
          </cell>
          <cell r="AF3590" t="str">
            <v/>
          </cell>
        </row>
        <row r="3591">
          <cell r="D3591" t="str">
            <v>186518314</v>
          </cell>
          <cell r="E3591">
            <v>1865183</v>
          </cell>
          <cell r="F3591" t="str">
            <v>BEP (Connect AA) 3 Nightsaver</v>
          </cell>
          <cell r="G3591" t="str">
            <v>E</v>
          </cell>
          <cell r="H3591" t="str">
            <v>MIDLANDS</v>
          </cell>
          <cell r="I3591">
            <v>14</v>
          </cell>
          <cell r="J3591" t="str">
            <v>ICE0</v>
          </cell>
          <cell r="K3591" t="str">
            <v>STANDARD</v>
          </cell>
          <cell r="L3591">
            <v>31</v>
          </cell>
          <cell r="M3591">
            <v>17.66</v>
          </cell>
          <cell r="P3591">
            <v>12.92</v>
          </cell>
          <cell r="S3591" t="str">
            <v/>
          </cell>
          <cell r="T3591" t="str">
            <v/>
          </cell>
          <cell r="U3591" t="str">
            <v/>
          </cell>
          <cell r="W3591">
            <v>32.26</v>
          </cell>
          <cell r="X3591">
            <v>20.57</v>
          </cell>
          <cell r="AA3591">
            <v>15.06</v>
          </cell>
          <cell r="AD3591" t="str">
            <v/>
          </cell>
          <cell r="AE3591" t="str">
            <v/>
          </cell>
          <cell r="AF3591" t="str">
            <v/>
          </cell>
        </row>
        <row r="3592">
          <cell r="D3592" t="str">
            <v>186518315</v>
          </cell>
          <cell r="E3592">
            <v>1865183</v>
          </cell>
          <cell r="F3592" t="str">
            <v>BEP (Connect AA) 3 Nightsaver</v>
          </cell>
          <cell r="G3592" t="str">
            <v>E</v>
          </cell>
          <cell r="H3592" t="str">
            <v>NORTHERN</v>
          </cell>
          <cell r="I3592">
            <v>15</v>
          </cell>
          <cell r="J3592" t="str">
            <v>ICE0</v>
          </cell>
          <cell r="K3592" t="str">
            <v>STANDARD</v>
          </cell>
          <cell r="L3592">
            <v>31</v>
          </cell>
          <cell r="M3592">
            <v>17.7</v>
          </cell>
          <cell r="P3592">
            <v>13.77</v>
          </cell>
          <cell r="S3592" t="str">
            <v/>
          </cell>
          <cell r="T3592" t="str">
            <v/>
          </cell>
          <cell r="U3592" t="str">
            <v/>
          </cell>
          <cell r="W3592">
            <v>32.26</v>
          </cell>
          <cell r="X3592">
            <v>20.63</v>
          </cell>
          <cell r="AA3592">
            <v>16.05</v>
          </cell>
          <cell r="AD3592" t="str">
            <v/>
          </cell>
          <cell r="AE3592" t="str">
            <v/>
          </cell>
          <cell r="AF3592" t="str">
            <v/>
          </cell>
        </row>
        <row r="3593">
          <cell r="D3593" t="str">
            <v>186518316</v>
          </cell>
          <cell r="E3593">
            <v>1865183</v>
          </cell>
          <cell r="F3593" t="str">
            <v>BEP (Connect AA) 3 Nightsaver</v>
          </cell>
          <cell r="G3593" t="str">
            <v>E</v>
          </cell>
          <cell r="H3593" t="str">
            <v>NORWEB</v>
          </cell>
          <cell r="I3593">
            <v>16</v>
          </cell>
          <cell r="J3593" t="str">
            <v>ICE0</v>
          </cell>
          <cell r="K3593" t="str">
            <v>STANDARD</v>
          </cell>
          <cell r="L3593">
            <v>31</v>
          </cell>
          <cell r="M3593">
            <v>17.53</v>
          </cell>
          <cell r="P3593">
            <v>12.62</v>
          </cell>
          <cell r="S3593" t="str">
            <v/>
          </cell>
          <cell r="T3593" t="str">
            <v/>
          </cell>
          <cell r="U3593" t="str">
            <v/>
          </cell>
          <cell r="W3593">
            <v>32.26</v>
          </cell>
          <cell r="X3593">
            <v>20.420000000000002</v>
          </cell>
          <cell r="AA3593">
            <v>14.71</v>
          </cell>
          <cell r="AD3593" t="str">
            <v/>
          </cell>
          <cell r="AE3593" t="str">
            <v/>
          </cell>
          <cell r="AF3593" t="str">
            <v/>
          </cell>
        </row>
        <row r="3594">
          <cell r="D3594" t="str">
            <v>186518319</v>
          </cell>
          <cell r="E3594">
            <v>1865183</v>
          </cell>
          <cell r="F3594" t="str">
            <v>BEP (Connect AA) 3 Nightsaver</v>
          </cell>
          <cell r="G3594" t="str">
            <v>E</v>
          </cell>
          <cell r="H3594" t="str">
            <v>SEEBOARD</v>
          </cell>
          <cell r="I3594">
            <v>19</v>
          </cell>
          <cell r="J3594" t="str">
            <v>ICE0</v>
          </cell>
          <cell r="K3594" t="str">
            <v>STANDARD</v>
          </cell>
          <cell r="L3594">
            <v>31</v>
          </cell>
          <cell r="M3594">
            <v>17.77</v>
          </cell>
          <cell r="P3594">
            <v>12.49</v>
          </cell>
          <cell r="S3594" t="str">
            <v/>
          </cell>
          <cell r="T3594" t="str">
            <v/>
          </cell>
          <cell r="U3594" t="str">
            <v/>
          </cell>
          <cell r="W3594">
            <v>32.26</v>
          </cell>
          <cell r="X3594">
            <v>20.71</v>
          </cell>
          <cell r="AA3594">
            <v>14.56</v>
          </cell>
          <cell r="AD3594" t="str">
            <v/>
          </cell>
          <cell r="AE3594" t="str">
            <v/>
          </cell>
          <cell r="AF3594" t="str">
            <v/>
          </cell>
        </row>
        <row r="3595">
          <cell r="D3595" t="str">
            <v>186518320</v>
          </cell>
          <cell r="E3595">
            <v>1865183</v>
          </cell>
          <cell r="F3595" t="str">
            <v>BEP (Connect AA) 3 Nightsaver</v>
          </cell>
          <cell r="G3595" t="str">
            <v>E</v>
          </cell>
          <cell r="H3595" t="str">
            <v>SOUTHERN</v>
          </cell>
          <cell r="I3595">
            <v>20</v>
          </cell>
          <cell r="J3595" t="str">
            <v>ICE0</v>
          </cell>
          <cell r="K3595" t="str">
            <v>STANDARD</v>
          </cell>
          <cell r="L3595">
            <v>31</v>
          </cell>
          <cell r="M3595">
            <v>16.8</v>
          </cell>
          <cell r="P3595">
            <v>12.56</v>
          </cell>
          <cell r="S3595" t="str">
            <v/>
          </cell>
          <cell r="T3595" t="str">
            <v/>
          </cell>
          <cell r="U3595" t="str">
            <v/>
          </cell>
          <cell r="W3595">
            <v>32.26</v>
          </cell>
          <cell r="X3595">
            <v>19.579999999999998</v>
          </cell>
          <cell r="AA3595">
            <v>14.64</v>
          </cell>
          <cell r="AD3595" t="str">
            <v/>
          </cell>
          <cell r="AE3595" t="str">
            <v/>
          </cell>
          <cell r="AF3595" t="str">
            <v/>
          </cell>
        </row>
        <row r="3596">
          <cell r="D3596" t="str">
            <v>186518322</v>
          </cell>
          <cell r="E3596">
            <v>1865183</v>
          </cell>
          <cell r="F3596" t="str">
            <v>BEP (Connect AA) 3 Nightsaver</v>
          </cell>
          <cell r="G3596" t="str">
            <v>E</v>
          </cell>
          <cell r="H3596" t="str">
            <v>SWEB</v>
          </cell>
          <cell r="I3596">
            <v>22</v>
          </cell>
          <cell r="J3596" t="str">
            <v>ICE0</v>
          </cell>
          <cell r="K3596" t="str">
            <v>STANDARD</v>
          </cell>
          <cell r="L3596">
            <v>31</v>
          </cell>
          <cell r="M3596">
            <v>17.03</v>
          </cell>
          <cell r="P3596">
            <v>13.99</v>
          </cell>
          <cell r="S3596" t="str">
            <v/>
          </cell>
          <cell r="T3596" t="str">
            <v/>
          </cell>
          <cell r="U3596" t="str">
            <v/>
          </cell>
          <cell r="W3596">
            <v>32.26</v>
          </cell>
          <cell r="X3596">
            <v>19.84</v>
          </cell>
          <cell r="AA3596">
            <v>16.309999999999999</v>
          </cell>
          <cell r="AD3596" t="str">
            <v/>
          </cell>
          <cell r="AE3596" t="str">
            <v/>
          </cell>
          <cell r="AF3596" t="str">
            <v/>
          </cell>
        </row>
        <row r="3597">
          <cell r="D3597" t="str">
            <v>186518321</v>
          </cell>
          <cell r="E3597">
            <v>1865183</v>
          </cell>
          <cell r="F3597" t="str">
            <v>BEP (Connect AA) 3 Nightsaver</v>
          </cell>
          <cell r="G3597" t="str">
            <v>E</v>
          </cell>
          <cell r="H3597" t="str">
            <v>SWALEC</v>
          </cell>
          <cell r="I3597">
            <v>21</v>
          </cell>
          <cell r="J3597" t="str">
            <v>ICE0</v>
          </cell>
          <cell r="K3597" t="str">
            <v>STANDARD</v>
          </cell>
          <cell r="L3597">
            <v>31</v>
          </cell>
          <cell r="M3597">
            <v>17.420000000000002</v>
          </cell>
          <cell r="P3597">
            <v>13.38</v>
          </cell>
          <cell r="S3597" t="str">
            <v/>
          </cell>
          <cell r="T3597" t="str">
            <v/>
          </cell>
          <cell r="U3597" t="str">
            <v/>
          </cell>
          <cell r="W3597">
            <v>32.26</v>
          </cell>
          <cell r="X3597">
            <v>20.3</v>
          </cell>
          <cell r="AA3597">
            <v>15.59</v>
          </cell>
          <cell r="AD3597" t="str">
            <v/>
          </cell>
          <cell r="AE3597" t="str">
            <v/>
          </cell>
          <cell r="AF3597" t="str">
            <v/>
          </cell>
        </row>
        <row r="3598">
          <cell r="D3598" t="str">
            <v>186518323</v>
          </cell>
          <cell r="E3598">
            <v>1865183</v>
          </cell>
          <cell r="F3598" t="str">
            <v>BEP (Connect AA) 3 Nightsaver</v>
          </cell>
          <cell r="G3598" t="str">
            <v>E</v>
          </cell>
          <cell r="H3598" t="str">
            <v>YORKSHIRE</v>
          </cell>
          <cell r="I3598">
            <v>23</v>
          </cell>
          <cell r="J3598" t="str">
            <v>ICE0</v>
          </cell>
          <cell r="K3598" t="str">
            <v>STANDARD</v>
          </cell>
          <cell r="L3598">
            <v>31</v>
          </cell>
          <cell r="M3598">
            <v>17.489999999999998</v>
          </cell>
          <cell r="P3598">
            <v>12.99</v>
          </cell>
          <cell r="S3598" t="str">
            <v/>
          </cell>
          <cell r="T3598" t="str">
            <v/>
          </cell>
          <cell r="U3598" t="str">
            <v/>
          </cell>
          <cell r="W3598">
            <v>32.26</v>
          </cell>
          <cell r="X3598">
            <v>20.37</v>
          </cell>
          <cell r="AA3598">
            <v>15.13</v>
          </cell>
          <cell r="AD3598" t="str">
            <v/>
          </cell>
          <cell r="AE3598" t="str">
            <v/>
          </cell>
          <cell r="AF3598" t="str">
            <v/>
          </cell>
        </row>
        <row r="3599">
          <cell r="D3599" t="str">
            <v>186518318</v>
          </cell>
          <cell r="E3599">
            <v>1865183</v>
          </cell>
          <cell r="F3599" t="str">
            <v>BEP (Connect AA) 3 Nightsaver</v>
          </cell>
          <cell r="G3599" t="str">
            <v>E</v>
          </cell>
          <cell r="H3599" t="str">
            <v>SCOTTISH POWER</v>
          </cell>
          <cell r="I3599">
            <v>18</v>
          </cell>
          <cell r="J3599" t="str">
            <v>ICE0</v>
          </cell>
          <cell r="K3599" t="str">
            <v>STANDARD</v>
          </cell>
          <cell r="L3599">
            <v>31</v>
          </cell>
          <cell r="M3599">
            <v>17.98</v>
          </cell>
          <cell r="P3599">
            <v>13.91</v>
          </cell>
          <cell r="S3599" t="str">
            <v/>
          </cell>
          <cell r="T3599" t="str">
            <v/>
          </cell>
          <cell r="U3599" t="str">
            <v/>
          </cell>
          <cell r="W3599">
            <v>32.26</v>
          </cell>
          <cell r="X3599">
            <v>20.95</v>
          </cell>
          <cell r="AA3599">
            <v>16.21</v>
          </cell>
          <cell r="AD3599" t="str">
            <v/>
          </cell>
          <cell r="AE3599" t="str">
            <v/>
          </cell>
          <cell r="AF3599" t="str">
            <v/>
          </cell>
        </row>
        <row r="3600">
          <cell r="D3600" t="str">
            <v>186518317</v>
          </cell>
          <cell r="E3600">
            <v>1865183</v>
          </cell>
          <cell r="F3600" t="str">
            <v>BEP (Connect AA) 3 Nightsaver</v>
          </cell>
          <cell r="G3600" t="str">
            <v>E</v>
          </cell>
          <cell r="H3600" t="str">
            <v>SCOTTISH HYDRO</v>
          </cell>
          <cell r="I3600">
            <v>17</v>
          </cell>
          <cell r="J3600" t="str">
            <v>ICE0</v>
          </cell>
          <cell r="K3600" t="str">
            <v>STANDARD</v>
          </cell>
          <cell r="L3600">
            <v>31</v>
          </cell>
          <cell r="M3600">
            <v>19.489999999999998</v>
          </cell>
          <cell r="P3600">
            <v>14.77</v>
          </cell>
          <cell r="S3600" t="str">
            <v/>
          </cell>
          <cell r="T3600" t="str">
            <v/>
          </cell>
          <cell r="U3600" t="str">
            <v/>
          </cell>
          <cell r="W3600">
            <v>32.26</v>
          </cell>
          <cell r="X3600">
            <v>22.7</v>
          </cell>
          <cell r="AA3600">
            <v>17.21</v>
          </cell>
          <cell r="AD3600" t="str">
            <v/>
          </cell>
          <cell r="AE3600" t="str">
            <v/>
          </cell>
          <cell r="AF3600" t="str">
            <v/>
          </cell>
        </row>
        <row r="3601">
          <cell r="D3601" t="str">
            <v>186466810</v>
          </cell>
          <cell r="E3601">
            <v>1864668</v>
          </cell>
          <cell r="F3601" t="str">
            <v>BEP (Connect AB) 1 Baserate</v>
          </cell>
          <cell r="G3601" t="str">
            <v>E</v>
          </cell>
          <cell r="H3601" t="str">
            <v>EASTERN</v>
          </cell>
          <cell r="I3601">
            <v>10</v>
          </cell>
          <cell r="J3601" t="str">
            <v>ICE0</v>
          </cell>
          <cell r="K3601" t="str">
            <v>STANDARD</v>
          </cell>
          <cell r="L3601">
            <v>31</v>
          </cell>
          <cell r="M3601">
            <v>14.54</v>
          </cell>
          <cell r="P3601" t="str">
            <v/>
          </cell>
          <cell r="S3601" t="str">
            <v/>
          </cell>
          <cell r="T3601" t="str">
            <v/>
          </cell>
          <cell r="U3601" t="str">
            <v/>
          </cell>
          <cell r="W3601">
            <v>32.26</v>
          </cell>
          <cell r="X3601">
            <v>17</v>
          </cell>
          <cell r="AA3601" t="str">
            <v/>
          </cell>
          <cell r="AD3601" t="str">
            <v/>
          </cell>
          <cell r="AE3601" t="str">
            <v/>
          </cell>
          <cell r="AF3601" t="str">
            <v/>
          </cell>
        </row>
        <row r="3602">
          <cell r="D3602" t="str">
            <v>186466811</v>
          </cell>
          <cell r="E3602">
            <v>1864668</v>
          </cell>
          <cell r="F3602" t="str">
            <v>BEP (Connect AB) 1 Baserate</v>
          </cell>
          <cell r="G3602" t="str">
            <v>E</v>
          </cell>
          <cell r="H3602" t="str">
            <v>EAST MIDLANDS</v>
          </cell>
          <cell r="I3602">
            <v>11</v>
          </cell>
          <cell r="J3602" t="str">
            <v>ICE0</v>
          </cell>
          <cell r="K3602" t="str">
            <v>STANDARD</v>
          </cell>
          <cell r="L3602">
            <v>31</v>
          </cell>
          <cell r="M3602">
            <v>14.32</v>
          </cell>
          <cell r="P3602" t="str">
            <v/>
          </cell>
          <cell r="S3602" t="str">
            <v/>
          </cell>
          <cell r="T3602" t="str">
            <v/>
          </cell>
          <cell r="U3602" t="str">
            <v/>
          </cell>
          <cell r="W3602">
            <v>32.26</v>
          </cell>
          <cell r="X3602">
            <v>16.739999999999998</v>
          </cell>
          <cell r="AA3602" t="str">
            <v/>
          </cell>
          <cell r="AD3602" t="str">
            <v/>
          </cell>
          <cell r="AE3602" t="str">
            <v/>
          </cell>
          <cell r="AF3602" t="str">
            <v/>
          </cell>
        </row>
        <row r="3603">
          <cell r="D3603" t="str">
            <v>186466812</v>
          </cell>
          <cell r="E3603">
            <v>1864668</v>
          </cell>
          <cell r="F3603" t="str">
            <v>BEP (Connect AB) 1 Baserate</v>
          </cell>
          <cell r="G3603" t="str">
            <v>E</v>
          </cell>
          <cell r="H3603" t="str">
            <v>LONDON</v>
          </cell>
          <cell r="I3603">
            <v>12</v>
          </cell>
          <cell r="J3603" t="str">
            <v>ICE0</v>
          </cell>
          <cell r="K3603" t="str">
            <v>STANDARD</v>
          </cell>
          <cell r="L3603">
            <v>31</v>
          </cell>
          <cell r="M3603">
            <v>13.76</v>
          </cell>
          <cell r="P3603" t="str">
            <v/>
          </cell>
          <cell r="S3603" t="str">
            <v/>
          </cell>
          <cell r="T3603" t="str">
            <v/>
          </cell>
          <cell r="U3603" t="str">
            <v/>
          </cell>
          <cell r="W3603">
            <v>32.26</v>
          </cell>
          <cell r="X3603">
            <v>16.09</v>
          </cell>
          <cell r="AA3603" t="str">
            <v/>
          </cell>
          <cell r="AD3603" t="str">
            <v/>
          </cell>
          <cell r="AE3603" t="str">
            <v/>
          </cell>
          <cell r="AF3603" t="str">
            <v/>
          </cell>
        </row>
        <row r="3604">
          <cell r="D3604" t="str">
            <v>186466813</v>
          </cell>
          <cell r="E3604">
            <v>1864668</v>
          </cell>
          <cell r="F3604" t="str">
            <v>BEP (Connect AB) 1 Baserate</v>
          </cell>
          <cell r="G3604" t="str">
            <v>E</v>
          </cell>
          <cell r="H3604" t="str">
            <v>MANWEB</v>
          </cell>
          <cell r="I3604">
            <v>13</v>
          </cell>
          <cell r="J3604" t="str">
            <v>ICE0</v>
          </cell>
          <cell r="K3604" t="str">
            <v>STANDARD</v>
          </cell>
          <cell r="L3604">
            <v>31</v>
          </cell>
          <cell r="M3604">
            <v>16.12</v>
          </cell>
          <cell r="P3604" t="str">
            <v/>
          </cell>
          <cell r="S3604" t="str">
            <v/>
          </cell>
          <cell r="T3604" t="str">
            <v/>
          </cell>
          <cell r="U3604" t="str">
            <v/>
          </cell>
          <cell r="W3604">
            <v>32.26</v>
          </cell>
          <cell r="X3604">
            <v>18.84</v>
          </cell>
          <cell r="AA3604" t="str">
            <v/>
          </cell>
          <cell r="AD3604" t="str">
            <v/>
          </cell>
          <cell r="AE3604" t="str">
            <v/>
          </cell>
          <cell r="AF3604" t="str">
            <v/>
          </cell>
        </row>
        <row r="3605">
          <cell r="D3605" t="str">
            <v>186466814</v>
          </cell>
          <cell r="E3605">
            <v>1864668</v>
          </cell>
          <cell r="F3605" t="str">
            <v>BEP (Connect AB) 1 Baserate</v>
          </cell>
          <cell r="G3605" t="str">
            <v>E</v>
          </cell>
          <cell r="H3605" t="str">
            <v>MIDLANDS</v>
          </cell>
          <cell r="I3605">
            <v>14</v>
          </cell>
          <cell r="J3605" t="str">
            <v>ICE0</v>
          </cell>
          <cell r="K3605" t="str">
            <v>STANDARD</v>
          </cell>
          <cell r="L3605">
            <v>31</v>
          </cell>
          <cell r="M3605">
            <v>14.92</v>
          </cell>
          <cell r="P3605" t="str">
            <v/>
          </cell>
          <cell r="S3605" t="str">
            <v/>
          </cell>
          <cell r="T3605" t="str">
            <v/>
          </cell>
          <cell r="U3605" t="str">
            <v/>
          </cell>
          <cell r="W3605">
            <v>32.26</v>
          </cell>
          <cell r="X3605">
            <v>17.45</v>
          </cell>
          <cell r="AA3605" t="str">
            <v/>
          </cell>
          <cell r="AD3605" t="str">
            <v/>
          </cell>
          <cell r="AE3605" t="str">
            <v/>
          </cell>
          <cell r="AF3605" t="str">
            <v/>
          </cell>
        </row>
        <row r="3606">
          <cell r="D3606" t="str">
            <v>186466815</v>
          </cell>
          <cell r="E3606">
            <v>1864668</v>
          </cell>
          <cell r="F3606" t="str">
            <v>BEP (Connect AB) 1 Baserate</v>
          </cell>
          <cell r="G3606" t="str">
            <v>E</v>
          </cell>
          <cell r="H3606" t="str">
            <v>NORTHERN</v>
          </cell>
          <cell r="I3606">
            <v>15</v>
          </cell>
          <cell r="J3606" t="str">
            <v>ICE0</v>
          </cell>
          <cell r="K3606" t="str">
            <v>STANDARD</v>
          </cell>
          <cell r="L3606">
            <v>31</v>
          </cell>
          <cell r="M3606">
            <v>15.02</v>
          </cell>
          <cell r="P3606" t="str">
            <v/>
          </cell>
          <cell r="S3606" t="str">
            <v/>
          </cell>
          <cell r="T3606" t="str">
            <v/>
          </cell>
          <cell r="U3606" t="str">
            <v/>
          </cell>
          <cell r="W3606">
            <v>32.26</v>
          </cell>
          <cell r="X3606">
            <v>17.559999999999999</v>
          </cell>
          <cell r="AA3606" t="str">
            <v/>
          </cell>
          <cell r="AD3606" t="str">
            <v/>
          </cell>
          <cell r="AE3606" t="str">
            <v/>
          </cell>
          <cell r="AF3606" t="str">
            <v/>
          </cell>
        </row>
        <row r="3607">
          <cell r="D3607" t="str">
            <v>186466816</v>
          </cell>
          <cell r="E3607">
            <v>1864668</v>
          </cell>
          <cell r="F3607" t="str">
            <v>BEP (Connect AB) 1 Baserate</v>
          </cell>
          <cell r="G3607" t="str">
            <v>E</v>
          </cell>
          <cell r="H3607" t="str">
            <v>NORWEB</v>
          </cell>
          <cell r="I3607">
            <v>16</v>
          </cell>
          <cell r="J3607" t="str">
            <v>ICE0</v>
          </cell>
          <cell r="K3607" t="str">
            <v>STANDARD</v>
          </cell>
          <cell r="L3607">
            <v>31</v>
          </cell>
          <cell r="M3607">
            <v>14.73</v>
          </cell>
          <cell r="P3607" t="str">
            <v/>
          </cell>
          <cell r="S3607" t="str">
            <v/>
          </cell>
          <cell r="T3607" t="str">
            <v/>
          </cell>
          <cell r="U3607" t="str">
            <v/>
          </cell>
          <cell r="W3607">
            <v>32.26</v>
          </cell>
          <cell r="X3607">
            <v>17.22</v>
          </cell>
          <cell r="AA3607" t="str">
            <v/>
          </cell>
          <cell r="AD3607" t="str">
            <v/>
          </cell>
          <cell r="AE3607" t="str">
            <v/>
          </cell>
          <cell r="AF3607" t="str">
            <v/>
          </cell>
        </row>
        <row r="3608">
          <cell r="D3608" t="str">
            <v>186466819</v>
          </cell>
          <cell r="E3608">
            <v>1864668</v>
          </cell>
          <cell r="F3608" t="str">
            <v>BEP (Connect AB) 1 Baserate</v>
          </cell>
          <cell r="G3608" t="str">
            <v>E</v>
          </cell>
          <cell r="H3608" t="str">
            <v>SEEBOARD</v>
          </cell>
          <cell r="I3608">
            <v>19</v>
          </cell>
          <cell r="J3608" t="str">
            <v>ICE0</v>
          </cell>
          <cell r="K3608" t="str">
            <v>STANDARD</v>
          </cell>
          <cell r="L3608">
            <v>31</v>
          </cell>
          <cell r="M3608">
            <v>14.7</v>
          </cell>
          <cell r="P3608" t="str">
            <v/>
          </cell>
          <cell r="S3608" t="str">
            <v/>
          </cell>
          <cell r="T3608" t="str">
            <v/>
          </cell>
          <cell r="U3608" t="str">
            <v/>
          </cell>
          <cell r="W3608">
            <v>32.26</v>
          </cell>
          <cell r="X3608">
            <v>17.190000000000001</v>
          </cell>
          <cell r="AA3608" t="str">
            <v/>
          </cell>
          <cell r="AD3608" t="str">
            <v/>
          </cell>
          <cell r="AE3608" t="str">
            <v/>
          </cell>
          <cell r="AF3608" t="str">
            <v/>
          </cell>
        </row>
        <row r="3609">
          <cell r="D3609" t="str">
            <v>186466820</v>
          </cell>
          <cell r="E3609">
            <v>1864668</v>
          </cell>
          <cell r="F3609" t="str">
            <v>BEP (Connect AB) 1 Baserate</v>
          </cell>
          <cell r="G3609" t="str">
            <v>E</v>
          </cell>
          <cell r="H3609" t="str">
            <v>SOUTHERN</v>
          </cell>
          <cell r="I3609">
            <v>20</v>
          </cell>
          <cell r="J3609" t="str">
            <v>ICE0</v>
          </cell>
          <cell r="K3609" t="str">
            <v>STANDARD</v>
          </cell>
          <cell r="L3609">
            <v>31</v>
          </cell>
          <cell r="M3609">
            <v>13.98</v>
          </cell>
          <cell r="P3609" t="str">
            <v/>
          </cell>
          <cell r="S3609" t="str">
            <v/>
          </cell>
          <cell r="T3609" t="str">
            <v/>
          </cell>
          <cell r="U3609" t="str">
            <v/>
          </cell>
          <cell r="W3609">
            <v>32.26</v>
          </cell>
          <cell r="X3609">
            <v>16.350000000000001</v>
          </cell>
          <cell r="AA3609" t="str">
            <v/>
          </cell>
          <cell r="AD3609" t="str">
            <v/>
          </cell>
          <cell r="AE3609" t="str">
            <v/>
          </cell>
          <cell r="AF3609" t="str">
            <v/>
          </cell>
        </row>
        <row r="3610">
          <cell r="D3610" t="str">
            <v>186466822</v>
          </cell>
          <cell r="E3610">
            <v>1864668</v>
          </cell>
          <cell r="F3610" t="str">
            <v>BEP (Connect AB) 1 Baserate</v>
          </cell>
          <cell r="G3610" t="str">
            <v>E</v>
          </cell>
          <cell r="H3610" t="str">
            <v>SWEB</v>
          </cell>
          <cell r="I3610">
            <v>22</v>
          </cell>
          <cell r="J3610" t="str">
            <v>ICE0</v>
          </cell>
          <cell r="K3610" t="str">
            <v>STANDARD</v>
          </cell>
          <cell r="L3610">
            <v>31</v>
          </cell>
          <cell r="M3610">
            <v>14.52</v>
          </cell>
          <cell r="P3610" t="str">
            <v/>
          </cell>
          <cell r="S3610" t="str">
            <v/>
          </cell>
          <cell r="T3610" t="str">
            <v/>
          </cell>
          <cell r="U3610" t="str">
            <v/>
          </cell>
          <cell r="W3610">
            <v>32.26</v>
          </cell>
          <cell r="X3610">
            <v>16.98</v>
          </cell>
          <cell r="AA3610" t="str">
            <v/>
          </cell>
          <cell r="AD3610" t="str">
            <v/>
          </cell>
          <cell r="AE3610" t="str">
            <v/>
          </cell>
          <cell r="AF3610" t="str">
            <v/>
          </cell>
        </row>
        <row r="3611">
          <cell r="D3611" t="str">
            <v>186466821</v>
          </cell>
          <cell r="E3611">
            <v>1864668</v>
          </cell>
          <cell r="F3611" t="str">
            <v>BEP (Connect AB) 1 Baserate</v>
          </cell>
          <cell r="G3611" t="str">
            <v>E</v>
          </cell>
          <cell r="H3611" t="str">
            <v>SWALEC</v>
          </cell>
          <cell r="I3611">
            <v>21</v>
          </cell>
          <cell r="J3611" t="str">
            <v>ICE0</v>
          </cell>
          <cell r="K3611" t="str">
            <v>STANDARD</v>
          </cell>
          <cell r="L3611">
            <v>31</v>
          </cell>
          <cell r="M3611">
            <v>14.65</v>
          </cell>
          <cell r="P3611" t="str">
            <v/>
          </cell>
          <cell r="S3611" t="str">
            <v/>
          </cell>
          <cell r="T3611" t="str">
            <v/>
          </cell>
          <cell r="U3611" t="str">
            <v/>
          </cell>
          <cell r="W3611">
            <v>32.26</v>
          </cell>
          <cell r="X3611">
            <v>17.13</v>
          </cell>
          <cell r="AA3611" t="str">
            <v/>
          </cell>
          <cell r="AD3611" t="str">
            <v/>
          </cell>
          <cell r="AE3611" t="str">
            <v/>
          </cell>
          <cell r="AF3611" t="str">
            <v/>
          </cell>
        </row>
        <row r="3612">
          <cell r="D3612" t="str">
            <v>186466823</v>
          </cell>
          <cell r="E3612">
            <v>1864668</v>
          </cell>
          <cell r="F3612" t="str">
            <v>BEP (Connect AB) 1 Baserate</v>
          </cell>
          <cell r="G3612" t="str">
            <v>E</v>
          </cell>
          <cell r="H3612" t="str">
            <v>YORKSHIRE</v>
          </cell>
          <cell r="I3612">
            <v>23</v>
          </cell>
          <cell r="J3612" t="str">
            <v>ICE0</v>
          </cell>
          <cell r="K3612" t="str">
            <v>STANDARD</v>
          </cell>
          <cell r="L3612">
            <v>31</v>
          </cell>
          <cell r="M3612">
            <v>14.83</v>
          </cell>
          <cell r="P3612" t="str">
            <v/>
          </cell>
          <cell r="S3612" t="str">
            <v/>
          </cell>
          <cell r="T3612" t="str">
            <v/>
          </cell>
          <cell r="U3612" t="str">
            <v/>
          </cell>
          <cell r="W3612">
            <v>32.26</v>
          </cell>
          <cell r="X3612">
            <v>17.34</v>
          </cell>
          <cell r="AA3612" t="str">
            <v/>
          </cell>
          <cell r="AD3612" t="str">
            <v/>
          </cell>
          <cell r="AE3612" t="str">
            <v/>
          </cell>
          <cell r="AF3612" t="str">
            <v/>
          </cell>
        </row>
        <row r="3613">
          <cell r="D3613" t="str">
            <v>186466818</v>
          </cell>
          <cell r="E3613">
            <v>1864668</v>
          </cell>
          <cell r="F3613" t="str">
            <v>BEP (Connect AB) 1 Baserate</v>
          </cell>
          <cell r="G3613" t="str">
            <v>E</v>
          </cell>
          <cell r="H3613" t="str">
            <v>SCOTTISH POWER</v>
          </cell>
          <cell r="I3613">
            <v>18</v>
          </cell>
          <cell r="J3613" t="str">
            <v>ICE0</v>
          </cell>
          <cell r="K3613" t="str">
            <v>STANDARD</v>
          </cell>
          <cell r="L3613">
            <v>31</v>
          </cell>
          <cell r="M3613">
            <v>14.89</v>
          </cell>
          <cell r="P3613" t="str">
            <v/>
          </cell>
          <cell r="S3613" t="str">
            <v/>
          </cell>
          <cell r="T3613" t="str">
            <v/>
          </cell>
          <cell r="U3613" t="str">
            <v/>
          </cell>
          <cell r="W3613">
            <v>32.26</v>
          </cell>
          <cell r="X3613">
            <v>17.41</v>
          </cell>
          <cell r="AA3613" t="str">
            <v/>
          </cell>
          <cell r="AD3613" t="str">
            <v/>
          </cell>
          <cell r="AE3613" t="str">
            <v/>
          </cell>
          <cell r="AF3613" t="str">
            <v/>
          </cell>
        </row>
        <row r="3614">
          <cell r="D3614" t="str">
            <v>186466817</v>
          </cell>
          <cell r="E3614">
            <v>1864668</v>
          </cell>
          <cell r="F3614" t="str">
            <v>BEP (Connect AB) 1 Baserate</v>
          </cell>
          <cell r="G3614" t="str">
            <v>E</v>
          </cell>
          <cell r="H3614" t="str">
            <v>SCOTTISH HYDRO</v>
          </cell>
          <cell r="I3614">
            <v>17</v>
          </cell>
          <cell r="J3614" t="str">
            <v>ICE0</v>
          </cell>
          <cell r="K3614" t="str">
            <v>STANDARD</v>
          </cell>
          <cell r="L3614">
            <v>31</v>
          </cell>
          <cell r="M3614">
            <v>16.54</v>
          </cell>
          <cell r="P3614" t="str">
            <v/>
          </cell>
          <cell r="S3614" t="str">
            <v/>
          </cell>
          <cell r="T3614" t="str">
            <v/>
          </cell>
          <cell r="U3614" t="str">
            <v/>
          </cell>
          <cell r="W3614">
            <v>32.26</v>
          </cell>
          <cell r="X3614">
            <v>19.34</v>
          </cell>
          <cell r="AA3614" t="str">
            <v/>
          </cell>
          <cell r="AD3614" t="str">
            <v/>
          </cell>
          <cell r="AE3614" t="str">
            <v/>
          </cell>
          <cell r="AF3614" t="str">
            <v/>
          </cell>
        </row>
        <row r="3615">
          <cell r="D3615" t="str">
            <v>186471010</v>
          </cell>
          <cell r="E3615">
            <v>1864710</v>
          </cell>
          <cell r="F3615" t="str">
            <v>BEP (Connect AB) 1 Flexirate 2</v>
          </cell>
          <cell r="G3615" t="str">
            <v>E</v>
          </cell>
          <cell r="H3615" t="str">
            <v>EASTERN</v>
          </cell>
          <cell r="I3615">
            <v>10</v>
          </cell>
          <cell r="J3615" t="str">
            <v>ICE0</v>
          </cell>
          <cell r="K3615" t="str">
            <v>STANDARD</v>
          </cell>
          <cell r="L3615">
            <v>31</v>
          </cell>
          <cell r="M3615">
            <v>15.6</v>
          </cell>
          <cell r="P3615" t="str">
            <v/>
          </cell>
          <cell r="S3615">
            <v>13.6</v>
          </cell>
          <cell r="T3615" t="str">
            <v/>
          </cell>
          <cell r="U3615" t="str">
            <v/>
          </cell>
          <cell r="W3615">
            <v>32.26</v>
          </cell>
          <cell r="X3615">
            <v>18.239999999999998</v>
          </cell>
          <cell r="AA3615" t="str">
            <v/>
          </cell>
          <cell r="AD3615">
            <v>15.63</v>
          </cell>
          <cell r="AE3615" t="str">
            <v/>
          </cell>
          <cell r="AF3615" t="str">
            <v/>
          </cell>
        </row>
        <row r="3616">
          <cell r="D3616" t="str">
            <v>186471011</v>
          </cell>
          <cell r="E3616">
            <v>1864710</v>
          </cell>
          <cell r="F3616" t="str">
            <v>BEP (Connect AB) 1 Flexirate 2</v>
          </cell>
          <cell r="G3616" t="str">
            <v>E</v>
          </cell>
          <cell r="H3616" t="str">
            <v>EAST MIDLANDS</v>
          </cell>
          <cell r="I3616">
            <v>11</v>
          </cell>
          <cell r="J3616" t="str">
            <v>ICE0</v>
          </cell>
          <cell r="K3616" t="str">
            <v>STANDARD</v>
          </cell>
          <cell r="L3616">
            <v>31</v>
          </cell>
          <cell r="M3616">
            <v>15.24</v>
          </cell>
          <cell r="P3616" t="str">
            <v/>
          </cell>
          <cell r="S3616">
            <v>13.66</v>
          </cell>
          <cell r="T3616" t="str">
            <v/>
          </cell>
          <cell r="U3616" t="str">
            <v/>
          </cell>
          <cell r="W3616">
            <v>32.26</v>
          </cell>
          <cell r="X3616">
            <v>17.82</v>
          </cell>
          <cell r="AA3616" t="str">
            <v/>
          </cell>
          <cell r="AD3616">
            <v>15.7</v>
          </cell>
          <cell r="AE3616" t="str">
            <v/>
          </cell>
          <cell r="AF3616" t="str">
            <v/>
          </cell>
        </row>
        <row r="3617">
          <cell r="D3617" t="str">
            <v>186471012</v>
          </cell>
          <cell r="E3617">
            <v>1864710</v>
          </cell>
          <cell r="F3617" t="str">
            <v>BEP (Connect AB) 1 Flexirate 2</v>
          </cell>
          <cell r="G3617" t="str">
            <v>E</v>
          </cell>
          <cell r="H3617" t="str">
            <v>LONDON</v>
          </cell>
          <cell r="I3617">
            <v>12</v>
          </cell>
          <cell r="J3617" t="str">
            <v>ICE0</v>
          </cell>
          <cell r="K3617" t="str">
            <v>STANDARD</v>
          </cell>
          <cell r="L3617">
            <v>31</v>
          </cell>
          <cell r="M3617">
            <v>14.9</v>
          </cell>
          <cell r="P3617" t="str">
            <v/>
          </cell>
          <cell r="S3617">
            <v>13.03</v>
          </cell>
          <cell r="T3617" t="str">
            <v/>
          </cell>
          <cell r="U3617" t="str">
            <v/>
          </cell>
          <cell r="W3617">
            <v>32.26</v>
          </cell>
          <cell r="X3617">
            <v>17.43</v>
          </cell>
          <cell r="AA3617" t="str">
            <v/>
          </cell>
          <cell r="AD3617">
            <v>14.95</v>
          </cell>
          <cell r="AE3617" t="str">
            <v/>
          </cell>
          <cell r="AF3617" t="str">
            <v/>
          </cell>
        </row>
        <row r="3618">
          <cell r="D3618" t="str">
            <v>186471013</v>
          </cell>
          <cell r="E3618">
            <v>1864710</v>
          </cell>
          <cell r="F3618" t="str">
            <v>BEP (Connect AB) 1 Flexirate 2</v>
          </cell>
          <cell r="G3618" t="str">
            <v>E</v>
          </cell>
          <cell r="H3618" t="str">
            <v>MANWEB</v>
          </cell>
          <cell r="I3618">
            <v>13</v>
          </cell>
          <cell r="J3618" t="str">
            <v>ICE0</v>
          </cell>
          <cell r="K3618" t="str">
            <v>STANDARD</v>
          </cell>
          <cell r="L3618">
            <v>0</v>
          </cell>
          <cell r="M3618">
            <v>0</v>
          </cell>
          <cell r="P3618" t="str">
            <v/>
          </cell>
          <cell r="S3618">
            <v>0</v>
          </cell>
          <cell r="T3618" t="str">
            <v/>
          </cell>
          <cell r="U3618" t="str">
            <v/>
          </cell>
          <cell r="AE3618" t="str">
            <v/>
          </cell>
          <cell r="AF3618" t="str">
            <v/>
          </cell>
        </row>
        <row r="3619">
          <cell r="D3619" t="str">
            <v>186471014</v>
          </cell>
          <cell r="E3619">
            <v>1864710</v>
          </cell>
          <cell r="F3619" t="str">
            <v>BEP (Connect AB) 1 Flexirate 2</v>
          </cell>
          <cell r="G3619" t="str">
            <v>E</v>
          </cell>
          <cell r="H3619" t="str">
            <v>MIDLANDS</v>
          </cell>
          <cell r="I3619">
            <v>14</v>
          </cell>
          <cell r="J3619" t="str">
            <v>ICE0</v>
          </cell>
          <cell r="K3619" t="str">
            <v>STANDARD</v>
          </cell>
          <cell r="L3619">
            <v>31</v>
          </cell>
          <cell r="M3619">
            <v>15.87</v>
          </cell>
          <cell r="P3619" t="str">
            <v/>
          </cell>
          <cell r="S3619">
            <v>14.13</v>
          </cell>
          <cell r="T3619" t="str">
            <v/>
          </cell>
          <cell r="U3619" t="str">
            <v/>
          </cell>
          <cell r="W3619">
            <v>32.26</v>
          </cell>
          <cell r="X3619">
            <v>18.55</v>
          </cell>
          <cell r="AA3619" t="str">
            <v/>
          </cell>
          <cell r="AD3619">
            <v>16.260000000000002</v>
          </cell>
          <cell r="AE3619" t="str">
            <v/>
          </cell>
          <cell r="AF3619" t="str">
            <v/>
          </cell>
        </row>
        <row r="3620">
          <cell r="D3620" t="str">
            <v>186471015</v>
          </cell>
          <cell r="E3620">
            <v>1864710</v>
          </cell>
          <cell r="F3620" t="str">
            <v>BEP (Connect AB) 1 Flexirate 2</v>
          </cell>
          <cell r="G3620" t="str">
            <v>E</v>
          </cell>
          <cell r="H3620" t="str">
            <v>NORTHERN</v>
          </cell>
          <cell r="I3620">
            <v>15</v>
          </cell>
          <cell r="J3620" t="str">
            <v>ICE0</v>
          </cell>
          <cell r="K3620" t="str">
            <v>STANDARD</v>
          </cell>
          <cell r="L3620">
            <v>31</v>
          </cell>
          <cell r="M3620">
            <v>16.440000000000001</v>
          </cell>
          <cell r="P3620" t="str">
            <v/>
          </cell>
          <cell r="S3620">
            <v>14.35</v>
          </cell>
          <cell r="T3620" t="str">
            <v/>
          </cell>
          <cell r="U3620" t="str">
            <v/>
          </cell>
          <cell r="W3620">
            <v>32.26</v>
          </cell>
          <cell r="X3620">
            <v>19.22</v>
          </cell>
          <cell r="AA3620" t="str">
            <v/>
          </cell>
          <cell r="AD3620">
            <v>16.47</v>
          </cell>
          <cell r="AE3620" t="str">
            <v/>
          </cell>
          <cell r="AF3620" t="str">
            <v/>
          </cell>
        </row>
        <row r="3621">
          <cell r="D3621" t="str">
            <v>186471016</v>
          </cell>
          <cell r="E3621">
            <v>1864710</v>
          </cell>
          <cell r="F3621" t="str">
            <v>BEP (Connect AB) 1 Flexirate 2</v>
          </cell>
          <cell r="G3621" t="str">
            <v>E</v>
          </cell>
          <cell r="H3621" t="str">
            <v>NORWEB</v>
          </cell>
          <cell r="I3621">
            <v>16</v>
          </cell>
          <cell r="J3621" t="str">
            <v>ICE0</v>
          </cell>
          <cell r="K3621" t="str">
            <v>STANDARD</v>
          </cell>
          <cell r="L3621">
            <v>31</v>
          </cell>
          <cell r="M3621">
            <v>16.559999999999999</v>
          </cell>
          <cell r="P3621" t="str">
            <v/>
          </cell>
          <cell r="S3621">
            <v>13.85</v>
          </cell>
          <cell r="T3621" t="str">
            <v/>
          </cell>
          <cell r="U3621" t="str">
            <v/>
          </cell>
          <cell r="W3621">
            <v>32.26</v>
          </cell>
          <cell r="X3621">
            <v>19.37</v>
          </cell>
          <cell r="AA3621" t="str">
            <v/>
          </cell>
          <cell r="AD3621">
            <v>15.85</v>
          </cell>
          <cell r="AE3621" t="str">
            <v/>
          </cell>
          <cell r="AF3621" t="str">
            <v/>
          </cell>
        </row>
        <row r="3622">
          <cell r="D3622" t="str">
            <v>186471019</v>
          </cell>
          <cell r="E3622">
            <v>1864710</v>
          </cell>
          <cell r="F3622" t="str">
            <v>BEP (Connect AB) 1 Flexirate 2</v>
          </cell>
          <cell r="G3622" t="str">
            <v>E</v>
          </cell>
          <cell r="H3622" t="str">
            <v>SEEBOARD</v>
          </cell>
          <cell r="I3622">
            <v>19</v>
          </cell>
          <cell r="J3622" t="str">
            <v>ICE0</v>
          </cell>
          <cell r="K3622" t="str">
            <v>STANDARD</v>
          </cell>
          <cell r="L3622">
            <v>0</v>
          </cell>
          <cell r="M3622">
            <v>0</v>
          </cell>
          <cell r="P3622" t="str">
            <v/>
          </cell>
          <cell r="S3622">
            <v>0</v>
          </cell>
          <cell r="T3622" t="str">
            <v/>
          </cell>
          <cell r="U3622" t="str">
            <v/>
          </cell>
          <cell r="AE3622" t="str">
            <v/>
          </cell>
          <cell r="AF3622" t="str">
            <v/>
          </cell>
        </row>
        <row r="3623">
          <cell r="D3623" t="str">
            <v>186471020</v>
          </cell>
          <cell r="E3623">
            <v>1864710</v>
          </cell>
          <cell r="F3623" t="str">
            <v>BEP (Connect AB) 1 Flexirate 2</v>
          </cell>
          <cell r="G3623" t="str">
            <v>E</v>
          </cell>
          <cell r="H3623" t="str">
            <v>SOUTHERN</v>
          </cell>
          <cell r="I3623">
            <v>20</v>
          </cell>
          <cell r="J3623" t="str">
            <v>ICE0</v>
          </cell>
          <cell r="K3623" t="str">
            <v>STANDARD</v>
          </cell>
          <cell r="L3623">
            <v>31</v>
          </cell>
          <cell r="M3623">
            <v>14.79</v>
          </cell>
          <cell r="P3623" t="str">
            <v/>
          </cell>
          <cell r="S3623">
            <v>13.39</v>
          </cell>
          <cell r="T3623" t="str">
            <v/>
          </cell>
          <cell r="U3623" t="str">
            <v/>
          </cell>
          <cell r="W3623">
            <v>32.26</v>
          </cell>
          <cell r="X3623">
            <v>17.29</v>
          </cell>
          <cell r="AA3623" t="str">
            <v/>
          </cell>
          <cell r="AD3623">
            <v>15.39</v>
          </cell>
          <cell r="AE3623" t="str">
            <v/>
          </cell>
          <cell r="AF3623" t="str">
            <v/>
          </cell>
        </row>
        <row r="3624">
          <cell r="D3624" t="str">
            <v>186471022</v>
          </cell>
          <cell r="E3624">
            <v>1864710</v>
          </cell>
          <cell r="F3624" t="str">
            <v>BEP (Connect AB) 1 Flexirate 2</v>
          </cell>
          <cell r="G3624" t="str">
            <v>E</v>
          </cell>
          <cell r="H3624" t="str">
            <v>SWEB</v>
          </cell>
          <cell r="I3624">
            <v>22</v>
          </cell>
          <cell r="J3624" t="str">
            <v>ICE0</v>
          </cell>
          <cell r="K3624" t="str">
            <v>STANDARD</v>
          </cell>
          <cell r="L3624">
            <v>31</v>
          </cell>
          <cell r="M3624">
            <v>15.13</v>
          </cell>
          <cell r="P3624" t="str">
            <v/>
          </cell>
          <cell r="S3624">
            <v>14.12</v>
          </cell>
          <cell r="T3624" t="str">
            <v/>
          </cell>
          <cell r="U3624" t="str">
            <v/>
          </cell>
          <cell r="W3624">
            <v>32.26</v>
          </cell>
          <cell r="X3624">
            <v>17.7</v>
          </cell>
          <cell r="AA3624" t="str">
            <v/>
          </cell>
          <cell r="AD3624">
            <v>16.25</v>
          </cell>
          <cell r="AE3624" t="str">
            <v/>
          </cell>
          <cell r="AF3624" t="str">
            <v/>
          </cell>
        </row>
        <row r="3625">
          <cell r="D3625" t="str">
            <v>186471021</v>
          </cell>
          <cell r="E3625">
            <v>1864710</v>
          </cell>
          <cell r="F3625" t="str">
            <v>BEP (Connect AB) 1 Flexirate 2</v>
          </cell>
          <cell r="G3625" t="str">
            <v>E</v>
          </cell>
          <cell r="H3625" t="str">
            <v>SWALEC</v>
          </cell>
          <cell r="I3625">
            <v>21</v>
          </cell>
          <cell r="J3625" t="str">
            <v>ICE0</v>
          </cell>
          <cell r="K3625" t="str">
            <v>STANDARD</v>
          </cell>
          <cell r="L3625">
            <v>31</v>
          </cell>
          <cell r="M3625">
            <v>15.33</v>
          </cell>
          <cell r="P3625" t="str">
            <v/>
          </cell>
          <cell r="S3625">
            <v>14.22</v>
          </cell>
          <cell r="T3625" t="str">
            <v/>
          </cell>
          <cell r="U3625" t="str">
            <v/>
          </cell>
          <cell r="W3625">
            <v>32.26</v>
          </cell>
          <cell r="X3625">
            <v>17.920000000000002</v>
          </cell>
          <cell r="AA3625" t="str">
            <v/>
          </cell>
          <cell r="AD3625">
            <v>16.399999999999999</v>
          </cell>
          <cell r="AE3625" t="str">
            <v/>
          </cell>
          <cell r="AF3625" t="str">
            <v/>
          </cell>
        </row>
        <row r="3626">
          <cell r="D3626" t="str">
            <v>186471023</v>
          </cell>
          <cell r="E3626">
            <v>1864710</v>
          </cell>
          <cell r="F3626" t="str">
            <v>BEP (Connect AB) 1 Flexirate 2</v>
          </cell>
          <cell r="G3626" t="str">
            <v>E</v>
          </cell>
          <cell r="H3626" t="str">
            <v>YORKSHIRE</v>
          </cell>
          <cell r="I3626">
            <v>23</v>
          </cell>
          <cell r="J3626" t="str">
            <v>ICE0</v>
          </cell>
          <cell r="K3626" t="str">
            <v>STANDARD</v>
          </cell>
          <cell r="L3626">
            <v>31</v>
          </cell>
          <cell r="M3626">
            <v>15.77</v>
          </cell>
          <cell r="P3626" t="str">
            <v/>
          </cell>
          <cell r="S3626">
            <v>14.07</v>
          </cell>
          <cell r="T3626" t="str">
            <v/>
          </cell>
          <cell r="U3626" t="str">
            <v/>
          </cell>
          <cell r="W3626">
            <v>32.26</v>
          </cell>
          <cell r="X3626">
            <v>18.440000000000001</v>
          </cell>
          <cell r="AA3626" t="str">
            <v/>
          </cell>
          <cell r="AD3626">
            <v>16.18</v>
          </cell>
          <cell r="AE3626" t="str">
            <v/>
          </cell>
          <cell r="AF3626" t="str">
            <v/>
          </cell>
        </row>
        <row r="3627">
          <cell r="D3627" t="str">
            <v>186471018</v>
          </cell>
          <cell r="E3627">
            <v>1864710</v>
          </cell>
          <cell r="F3627" t="str">
            <v>BEP (Connect AB) 1 Flexirate 2</v>
          </cell>
          <cell r="G3627" t="str">
            <v>E</v>
          </cell>
          <cell r="H3627" t="str">
            <v>SCOTTISH POWER</v>
          </cell>
          <cell r="I3627">
            <v>18</v>
          </cell>
          <cell r="J3627" t="str">
            <v>ICE0</v>
          </cell>
          <cell r="K3627" t="str">
            <v>STANDARD</v>
          </cell>
          <cell r="L3627">
            <v>31</v>
          </cell>
          <cell r="M3627">
            <v>15.93</v>
          </cell>
          <cell r="P3627" t="str">
            <v/>
          </cell>
          <cell r="S3627">
            <v>14.18</v>
          </cell>
          <cell r="T3627" t="str">
            <v/>
          </cell>
          <cell r="U3627" t="str">
            <v/>
          </cell>
          <cell r="W3627">
            <v>32.26</v>
          </cell>
          <cell r="X3627">
            <v>18.62</v>
          </cell>
          <cell r="AA3627" t="str">
            <v/>
          </cell>
          <cell r="AD3627">
            <v>16.3</v>
          </cell>
          <cell r="AE3627" t="str">
            <v/>
          </cell>
          <cell r="AF3627" t="str">
            <v/>
          </cell>
        </row>
        <row r="3628">
          <cell r="D3628" t="str">
            <v>186471017</v>
          </cell>
          <cell r="E3628">
            <v>1864710</v>
          </cell>
          <cell r="F3628" t="str">
            <v>BEP (Connect AB) 1 Flexirate 2</v>
          </cell>
          <cell r="G3628" t="str">
            <v>E</v>
          </cell>
          <cell r="H3628" t="str">
            <v>SCOTTISH HYDRO</v>
          </cell>
          <cell r="I3628">
            <v>17</v>
          </cell>
          <cell r="J3628" t="str">
            <v>ICE0</v>
          </cell>
          <cell r="K3628" t="str">
            <v>STANDARD</v>
          </cell>
          <cell r="L3628">
            <v>31</v>
          </cell>
          <cell r="M3628">
            <v>17.59</v>
          </cell>
          <cell r="P3628" t="str">
            <v/>
          </cell>
          <cell r="S3628">
            <v>15.83</v>
          </cell>
          <cell r="T3628" t="str">
            <v/>
          </cell>
          <cell r="U3628" t="str">
            <v/>
          </cell>
          <cell r="W3628">
            <v>32.26</v>
          </cell>
          <cell r="X3628">
            <v>20.57</v>
          </cell>
          <cell r="AA3628" t="str">
            <v/>
          </cell>
          <cell r="AD3628">
            <v>18.2</v>
          </cell>
          <cell r="AE3628" t="str">
            <v/>
          </cell>
          <cell r="AF3628" t="str">
            <v/>
          </cell>
        </row>
        <row r="3629">
          <cell r="D3629" t="str">
            <v>186472710</v>
          </cell>
          <cell r="E3629">
            <v>1864727</v>
          </cell>
          <cell r="F3629" t="str">
            <v>BEP (Connect AB) 1 Flexirate 3</v>
          </cell>
          <cell r="G3629" t="str">
            <v>E</v>
          </cell>
          <cell r="H3629" t="str">
            <v>EASTERN</v>
          </cell>
          <cell r="I3629">
            <v>10</v>
          </cell>
          <cell r="J3629" t="str">
            <v>ICE0</v>
          </cell>
          <cell r="K3629" t="str">
            <v>STANDARD</v>
          </cell>
          <cell r="L3629">
            <v>31</v>
          </cell>
          <cell r="M3629">
            <v>16.45</v>
          </cell>
          <cell r="P3629">
            <v>11.32</v>
          </cell>
          <cell r="S3629">
            <v>13.86</v>
          </cell>
          <cell r="T3629" t="str">
            <v/>
          </cell>
          <cell r="U3629" t="str">
            <v/>
          </cell>
          <cell r="W3629">
            <v>32.26</v>
          </cell>
          <cell r="X3629">
            <v>19.23</v>
          </cell>
          <cell r="AA3629">
            <v>13.24</v>
          </cell>
          <cell r="AD3629">
            <v>15.78</v>
          </cell>
          <cell r="AE3629" t="str">
            <v/>
          </cell>
          <cell r="AF3629" t="str">
            <v/>
          </cell>
        </row>
        <row r="3630">
          <cell r="D3630" t="str">
            <v>186472711</v>
          </cell>
          <cell r="E3630">
            <v>1864727</v>
          </cell>
          <cell r="F3630" t="str">
            <v>BEP (Connect AB) 1 Flexirate 3</v>
          </cell>
          <cell r="G3630" t="str">
            <v>E</v>
          </cell>
          <cell r="H3630" t="str">
            <v>EAST MIDLANDS</v>
          </cell>
          <cell r="I3630">
            <v>11</v>
          </cell>
          <cell r="J3630" t="str">
            <v>ICE0</v>
          </cell>
          <cell r="K3630" t="str">
            <v>STANDARD</v>
          </cell>
          <cell r="L3630">
            <v>31</v>
          </cell>
          <cell r="M3630">
            <v>15.76</v>
          </cell>
          <cell r="P3630">
            <v>11.24</v>
          </cell>
          <cell r="S3630">
            <v>14.31</v>
          </cell>
          <cell r="T3630" t="str">
            <v/>
          </cell>
          <cell r="U3630" t="str">
            <v/>
          </cell>
          <cell r="W3630">
            <v>32.26</v>
          </cell>
          <cell r="X3630">
            <v>18.420000000000002</v>
          </cell>
          <cell r="AA3630">
            <v>13.14</v>
          </cell>
          <cell r="AD3630">
            <v>16.41</v>
          </cell>
          <cell r="AE3630" t="str">
            <v/>
          </cell>
          <cell r="AF3630" t="str">
            <v/>
          </cell>
        </row>
        <row r="3631">
          <cell r="D3631" t="str">
            <v>186472712</v>
          </cell>
          <cell r="E3631">
            <v>1864727</v>
          </cell>
          <cell r="F3631" t="str">
            <v>BEP (Connect AB) 1 Flexirate 3</v>
          </cell>
          <cell r="G3631" t="str">
            <v>E</v>
          </cell>
          <cell r="H3631" t="str">
            <v>LONDON</v>
          </cell>
          <cell r="I3631">
            <v>12</v>
          </cell>
          <cell r="J3631" t="str">
            <v>ICE0</v>
          </cell>
          <cell r="K3631" t="str">
            <v>STANDARD</v>
          </cell>
          <cell r="L3631">
            <v>0</v>
          </cell>
          <cell r="M3631">
            <v>0</v>
          </cell>
          <cell r="P3631">
            <v>0</v>
          </cell>
          <cell r="S3631">
            <v>0</v>
          </cell>
          <cell r="T3631" t="str">
            <v/>
          </cell>
          <cell r="U3631" t="str">
            <v/>
          </cell>
          <cell r="AE3631" t="str">
            <v/>
          </cell>
          <cell r="AF3631" t="str">
            <v/>
          </cell>
        </row>
        <row r="3632">
          <cell r="D3632" t="str">
            <v>186472713</v>
          </cell>
          <cell r="E3632">
            <v>1864727</v>
          </cell>
          <cell r="F3632" t="str">
            <v>BEP (Connect AB) 1 Flexirate 3</v>
          </cell>
          <cell r="G3632" t="str">
            <v>E</v>
          </cell>
          <cell r="H3632" t="str">
            <v>MANWEB</v>
          </cell>
          <cell r="I3632">
            <v>13</v>
          </cell>
          <cell r="J3632" t="str">
            <v>ICE0</v>
          </cell>
          <cell r="K3632" t="str">
            <v>STANDARD</v>
          </cell>
          <cell r="L3632">
            <v>0</v>
          </cell>
          <cell r="M3632">
            <v>0</v>
          </cell>
          <cell r="P3632">
            <v>0</v>
          </cell>
          <cell r="S3632">
            <v>0</v>
          </cell>
          <cell r="T3632" t="str">
            <v/>
          </cell>
          <cell r="U3632" t="str">
            <v/>
          </cell>
          <cell r="AE3632" t="str">
            <v/>
          </cell>
          <cell r="AF3632" t="str">
            <v/>
          </cell>
        </row>
        <row r="3633">
          <cell r="D3633" t="str">
            <v>186472714</v>
          </cell>
          <cell r="E3633">
            <v>1864727</v>
          </cell>
          <cell r="F3633" t="str">
            <v>BEP (Connect AB) 1 Flexirate 3</v>
          </cell>
          <cell r="G3633" t="str">
            <v>E</v>
          </cell>
          <cell r="H3633" t="str">
            <v>MIDLANDS</v>
          </cell>
          <cell r="I3633">
            <v>14</v>
          </cell>
          <cell r="J3633" t="str">
            <v>ICE0</v>
          </cell>
          <cell r="K3633" t="str">
            <v>STANDARD</v>
          </cell>
          <cell r="L3633">
            <v>0</v>
          </cell>
          <cell r="M3633">
            <v>0</v>
          </cell>
          <cell r="P3633">
            <v>0</v>
          </cell>
          <cell r="S3633">
            <v>0</v>
          </cell>
          <cell r="T3633" t="str">
            <v/>
          </cell>
          <cell r="U3633" t="str">
            <v/>
          </cell>
          <cell r="AE3633" t="str">
            <v/>
          </cell>
          <cell r="AF3633" t="str">
            <v/>
          </cell>
        </row>
        <row r="3634">
          <cell r="D3634" t="str">
            <v>186472715</v>
          </cell>
          <cell r="E3634">
            <v>1864727</v>
          </cell>
          <cell r="F3634" t="str">
            <v>BEP (Connect AB) 1 Flexirate 3</v>
          </cell>
          <cell r="G3634" t="str">
            <v>E</v>
          </cell>
          <cell r="H3634" t="str">
            <v>NORTHERN</v>
          </cell>
          <cell r="I3634">
            <v>15</v>
          </cell>
          <cell r="J3634" t="str">
            <v>ICE0</v>
          </cell>
          <cell r="K3634" t="str">
            <v>STANDARD</v>
          </cell>
          <cell r="L3634">
            <v>0</v>
          </cell>
          <cell r="M3634">
            <v>0</v>
          </cell>
          <cell r="P3634">
            <v>0</v>
          </cell>
          <cell r="S3634">
            <v>0</v>
          </cell>
          <cell r="T3634" t="str">
            <v/>
          </cell>
          <cell r="U3634" t="str">
            <v/>
          </cell>
          <cell r="AE3634" t="str">
            <v/>
          </cell>
          <cell r="AF3634" t="str">
            <v/>
          </cell>
        </row>
        <row r="3635">
          <cell r="D3635" t="str">
            <v>186472716</v>
          </cell>
          <cell r="E3635">
            <v>1864727</v>
          </cell>
          <cell r="F3635" t="str">
            <v>BEP (Connect AB) 1 Flexirate 3</v>
          </cell>
          <cell r="G3635" t="str">
            <v>E</v>
          </cell>
          <cell r="H3635" t="str">
            <v>NORWEB</v>
          </cell>
          <cell r="I3635">
            <v>16</v>
          </cell>
          <cell r="J3635" t="str">
            <v>ICE0</v>
          </cell>
          <cell r="K3635" t="str">
            <v>STANDARD</v>
          </cell>
          <cell r="L3635">
            <v>31</v>
          </cell>
          <cell r="M3635">
            <v>16.62</v>
          </cell>
          <cell r="P3635">
            <v>11.52</v>
          </cell>
          <cell r="S3635">
            <v>14.62</v>
          </cell>
          <cell r="T3635" t="str">
            <v/>
          </cell>
          <cell r="U3635" t="str">
            <v/>
          </cell>
          <cell r="W3635">
            <v>32.26</v>
          </cell>
          <cell r="X3635">
            <v>19.440000000000001</v>
          </cell>
          <cell r="AA3635">
            <v>13.47</v>
          </cell>
          <cell r="AD3635">
            <v>16.73</v>
          </cell>
          <cell r="AE3635" t="str">
            <v/>
          </cell>
          <cell r="AF3635" t="str">
            <v/>
          </cell>
        </row>
        <row r="3636">
          <cell r="D3636" t="str">
            <v>186472719</v>
          </cell>
          <cell r="E3636">
            <v>1864727</v>
          </cell>
          <cell r="F3636" t="str">
            <v>BEP (Connect AB) 1 Flexirate 3</v>
          </cell>
          <cell r="G3636" t="str">
            <v>E</v>
          </cell>
          <cell r="H3636" t="str">
            <v>SEEBOARD</v>
          </cell>
          <cell r="I3636">
            <v>19</v>
          </cell>
          <cell r="J3636" t="str">
            <v>ICE0</v>
          </cell>
          <cell r="K3636" t="str">
            <v>STANDARD</v>
          </cell>
          <cell r="L3636">
            <v>31</v>
          </cell>
          <cell r="M3636">
            <v>16.920000000000002</v>
          </cell>
          <cell r="P3636">
            <v>11.74</v>
          </cell>
          <cell r="S3636">
            <v>14.86</v>
          </cell>
          <cell r="T3636" t="str">
            <v/>
          </cell>
          <cell r="U3636" t="str">
            <v/>
          </cell>
          <cell r="W3636">
            <v>32.26</v>
          </cell>
          <cell r="X3636">
            <v>19.78</v>
          </cell>
          <cell r="AA3636">
            <v>13.73</v>
          </cell>
          <cell r="AD3636">
            <v>17.02</v>
          </cell>
          <cell r="AE3636" t="str">
            <v/>
          </cell>
          <cell r="AF3636" t="str">
            <v/>
          </cell>
        </row>
        <row r="3637">
          <cell r="D3637" t="str">
            <v>186472720</v>
          </cell>
          <cell r="E3637">
            <v>1864727</v>
          </cell>
          <cell r="F3637" t="str">
            <v>BEP (Connect AB) 1 Flexirate 3</v>
          </cell>
          <cell r="G3637" t="str">
            <v>E</v>
          </cell>
          <cell r="H3637" t="str">
            <v>SOUTHERN</v>
          </cell>
          <cell r="I3637">
            <v>20</v>
          </cell>
          <cell r="J3637" t="str">
            <v>ICE0</v>
          </cell>
          <cell r="K3637" t="str">
            <v>STANDARD</v>
          </cell>
          <cell r="L3637">
            <v>31</v>
          </cell>
          <cell r="M3637">
            <v>15.49</v>
          </cell>
          <cell r="P3637">
            <v>11.19</v>
          </cell>
          <cell r="S3637">
            <v>14.31</v>
          </cell>
          <cell r="T3637" t="str">
            <v/>
          </cell>
          <cell r="U3637" t="str">
            <v/>
          </cell>
          <cell r="W3637">
            <v>32.26</v>
          </cell>
          <cell r="X3637">
            <v>18.12</v>
          </cell>
          <cell r="AA3637">
            <v>13.09</v>
          </cell>
          <cell r="AD3637">
            <v>16.36</v>
          </cell>
          <cell r="AE3637" t="str">
            <v/>
          </cell>
          <cell r="AF3637" t="str">
            <v/>
          </cell>
        </row>
        <row r="3638">
          <cell r="D3638" t="str">
            <v>186472722</v>
          </cell>
          <cell r="E3638">
            <v>1864727</v>
          </cell>
          <cell r="F3638" t="str">
            <v>BEP (Connect AB) 1 Flexirate 3</v>
          </cell>
          <cell r="G3638" t="str">
            <v>E</v>
          </cell>
          <cell r="H3638" t="str">
            <v>SWEB</v>
          </cell>
          <cell r="I3638">
            <v>22</v>
          </cell>
          <cell r="J3638" t="str">
            <v>ICE0</v>
          </cell>
          <cell r="K3638" t="str">
            <v>STANDARD</v>
          </cell>
          <cell r="L3638">
            <v>0</v>
          </cell>
          <cell r="M3638">
            <v>0</v>
          </cell>
          <cell r="P3638">
            <v>0</v>
          </cell>
          <cell r="S3638">
            <v>0</v>
          </cell>
          <cell r="T3638" t="str">
            <v/>
          </cell>
          <cell r="U3638" t="str">
            <v/>
          </cell>
          <cell r="AE3638" t="str">
            <v/>
          </cell>
          <cell r="AF3638" t="str">
            <v/>
          </cell>
        </row>
        <row r="3639">
          <cell r="D3639" t="str">
            <v>186472721</v>
          </cell>
          <cell r="E3639">
            <v>1864727</v>
          </cell>
          <cell r="F3639" t="str">
            <v>BEP (Connect AB) 1 Flexirate 3</v>
          </cell>
          <cell r="G3639" t="str">
            <v>E</v>
          </cell>
          <cell r="H3639" t="str">
            <v>SWALEC</v>
          </cell>
          <cell r="I3639">
            <v>21</v>
          </cell>
          <cell r="J3639" t="str">
            <v>ICE0</v>
          </cell>
          <cell r="K3639" t="str">
            <v>STANDARD</v>
          </cell>
          <cell r="L3639">
            <v>0</v>
          </cell>
          <cell r="M3639">
            <v>0</v>
          </cell>
          <cell r="P3639">
            <v>0</v>
          </cell>
          <cell r="S3639">
            <v>0</v>
          </cell>
          <cell r="T3639" t="str">
            <v/>
          </cell>
          <cell r="U3639" t="str">
            <v/>
          </cell>
          <cell r="AE3639" t="str">
            <v/>
          </cell>
          <cell r="AF3639" t="str">
            <v/>
          </cell>
        </row>
        <row r="3640">
          <cell r="D3640" t="str">
            <v>186472723</v>
          </cell>
          <cell r="E3640">
            <v>1864727</v>
          </cell>
          <cell r="F3640" t="str">
            <v>BEP (Connect AB) 1 Flexirate 3</v>
          </cell>
          <cell r="G3640" t="str">
            <v>E</v>
          </cell>
          <cell r="H3640" t="str">
            <v>YORKSHIRE</v>
          </cell>
          <cell r="I3640">
            <v>23</v>
          </cell>
          <cell r="J3640" t="str">
            <v>ICE0</v>
          </cell>
          <cell r="K3640" t="str">
            <v>STANDARD</v>
          </cell>
          <cell r="L3640">
            <v>31</v>
          </cell>
          <cell r="M3640">
            <v>16.329999999999998</v>
          </cell>
          <cell r="P3640">
            <v>11.53</v>
          </cell>
          <cell r="S3640">
            <v>14.8</v>
          </cell>
          <cell r="T3640" t="str">
            <v/>
          </cell>
          <cell r="U3640" t="str">
            <v/>
          </cell>
          <cell r="W3640">
            <v>32.26</v>
          </cell>
          <cell r="X3640">
            <v>19.09</v>
          </cell>
          <cell r="AA3640">
            <v>13.48</v>
          </cell>
          <cell r="AD3640">
            <v>16.97</v>
          </cell>
          <cell r="AE3640" t="str">
            <v/>
          </cell>
          <cell r="AF3640" t="str">
            <v/>
          </cell>
        </row>
        <row r="3641">
          <cell r="D3641" t="str">
            <v>186472718</v>
          </cell>
          <cell r="E3641">
            <v>1864727</v>
          </cell>
          <cell r="F3641" t="str">
            <v>BEP (Connect AB) 1 Flexirate 3</v>
          </cell>
          <cell r="G3641" t="str">
            <v>E</v>
          </cell>
          <cell r="H3641" t="str">
            <v>SCOTTISH POWER</v>
          </cell>
          <cell r="I3641">
            <v>18</v>
          </cell>
          <cell r="J3641" t="str">
            <v>ICE0</v>
          </cell>
          <cell r="K3641" t="str">
            <v>STANDARD</v>
          </cell>
          <cell r="L3641">
            <v>0</v>
          </cell>
          <cell r="M3641">
            <v>0</v>
          </cell>
          <cell r="P3641">
            <v>0</v>
          </cell>
          <cell r="S3641">
            <v>0</v>
          </cell>
          <cell r="T3641" t="str">
            <v/>
          </cell>
          <cell r="U3641" t="str">
            <v/>
          </cell>
          <cell r="AE3641" t="str">
            <v/>
          </cell>
          <cell r="AF3641" t="str">
            <v/>
          </cell>
        </row>
        <row r="3642">
          <cell r="D3642" t="str">
            <v>186472717</v>
          </cell>
          <cell r="E3642">
            <v>1864727</v>
          </cell>
          <cell r="F3642" t="str">
            <v>BEP (Connect AB) 1 Flexirate 3</v>
          </cell>
          <cell r="G3642" t="str">
            <v>E</v>
          </cell>
          <cell r="H3642" t="str">
            <v>SCOTTISH HYDRO</v>
          </cell>
          <cell r="I3642">
            <v>17</v>
          </cell>
          <cell r="J3642" t="str">
            <v>ICE0</v>
          </cell>
          <cell r="K3642" t="str">
            <v>STANDARD</v>
          </cell>
          <cell r="L3642">
            <v>0</v>
          </cell>
          <cell r="M3642">
            <v>0</v>
          </cell>
          <cell r="P3642">
            <v>0</v>
          </cell>
          <cell r="S3642">
            <v>0</v>
          </cell>
          <cell r="T3642" t="str">
            <v/>
          </cell>
          <cell r="U3642" t="str">
            <v/>
          </cell>
          <cell r="AE3642" t="str">
            <v/>
          </cell>
          <cell r="AF3642" t="str">
            <v/>
          </cell>
        </row>
        <row r="3643">
          <cell r="D3643" t="str">
            <v>186469310</v>
          </cell>
          <cell r="E3643">
            <v>1864693</v>
          </cell>
          <cell r="F3643" t="str">
            <v>BEP (Connect AB) 1 Nightsaver</v>
          </cell>
          <cell r="G3643" t="str">
            <v>E</v>
          </cell>
          <cell r="H3643" t="str">
            <v>EASTERN</v>
          </cell>
          <cell r="I3643">
            <v>10</v>
          </cell>
          <cell r="J3643" t="str">
            <v>ICE0</v>
          </cell>
          <cell r="K3643" t="str">
            <v>STANDARD</v>
          </cell>
          <cell r="L3643">
            <v>31</v>
          </cell>
          <cell r="M3643">
            <v>15.55</v>
          </cell>
          <cell r="P3643">
            <v>10.46</v>
          </cell>
          <cell r="S3643" t="str">
            <v/>
          </cell>
          <cell r="T3643" t="str">
            <v/>
          </cell>
          <cell r="U3643" t="str">
            <v/>
          </cell>
          <cell r="W3643">
            <v>32.26</v>
          </cell>
          <cell r="X3643">
            <v>18.190000000000001</v>
          </cell>
          <cell r="AA3643">
            <v>12.24</v>
          </cell>
          <cell r="AD3643" t="str">
            <v/>
          </cell>
          <cell r="AE3643" t="str">
            <v/>
          </cell>
          <cell r="AF3643" t="str">
            <v/>
          </cell>
        </row>
        <row r="3644">
          <cell r="D3644" t="str">
            <v>186469311</v>
          </cell>
          <cell r="E3644">
            <v>1864693</v>
          </cell>
          <cell r="F3644" t="str">
            <v>BEP (Connect AB) 1 Nightsaver</v>
          </cell>
          <cell r="G3644" t="str">
            <v>E</v>
          </cell>
          <cell r="H3644" t="str">
            <v>EAST MIDLANDS</v>
          </cell>
          <cell r="I3644">
            <v>11</v>
          </cell>
          <cell r="J3644" t="str">
            <v>ICE0</v>
          </cell>
          <cell r="K3644" t="str">
            <v>STANDARD</v>
          </cell>
          <cell r="L3644">
            <v>31</v>
          </cell>
          <cell r="M3644">
            <v>15.12</v>
          </cell>
          <cell r="P3644">
            <v>11.08</v>
          </cell>
          <cell r="S3644" t="str">
            <v/>
          </cell>
          <cell r="T3644" t="str">
            <v/>
          </cell>
          <cell r="U3644" t="str">
            <v/>
          </cell>
          <cell r="W3644">
            <v>32.26</v>
          </cell>
          <cell r="X3644">
            <v>17.68</v>
          </cell>
          <cell r="AA3644">
            <v>12.95</v>
          </cell>
          <cell r="AD3644" t="str">
            <v/>
          </cell>
          <cell r="AE3644" t="str">
            <v/>
          </cell>
          <cell r="AF3644" t="str">
            <v/>
          </cell>
        </row>
        <row r="3645">
          <cell r="D3645" t="str">
            <v>186469312</v>
          </cell>
          <cell r="E3645">
            <v>1864693</v>
          </cell>
          <cell r="F3645" t="str">
            <v>BEP (Connect AB) 1 Nightsaver</v>
          </cell>
          <cell r="G3645" t="str">
            <v>E</v>
          </cell>
          <cell r="H3645" t="str">
            <v>LONDON</v>
          </cell>
          <cell r="I3645">
            <v>12</v>
          </cell>
          <cell r="J3645" t="str">
            <v>ICE0</v>
          </cell>
          <cell r="K3645" t="str">
            <v>STANDARD</v>
          </cell>
          <cell r="L3645">
            <v>31</v>
          </cell>
          <cell r="M3645">
            <v>14.75</v>
          </cell>
          <cell r="P3645">
            <v>10.65</v>
          </cell>
          <cell r="S3645" t="str">
            <v/>
          </cell>
          <cell r="T3645" t="str">
            <v/>
          </cell>
          <cell r="U3645" t="str">
            <v/>
          </cell>
          <cell r="W3645">
            <v>32.26</v>
          </cell>
          <cell r="X3645">
            <v>17.25</v>
          </cell>
          <cell r="AA3645">
            <v>12.45</v>
          </cell>
          <cell r="AD3645" t="str">
            <v/>
          </cell>
          <cell r="AE3645" t="str">
            <v/>
          </cell>
          <cell r="AF3645" t="str">
            <v/>
          </cell>
        </row>
        <row r="3646">
          <cell r="D3646" t="str">
            <v>186469313</v>
          </cell>
          <cell r="E3646">
            <v>1864693</v>
          </cell>
          <cell r="F3646" t="str">
            <v>BEP (Connect AB) 1 Nightsaver</v>
          </cell>
          <cell r="G3646" t="str">
            <v>E</v>
          </cell>
          <cell r="H3646" t="str">
            <v>MANWEB</v>
          </cell>
          <cell r="I3646">
            <v>13</v>
          </cell>
          <cell r="J3646" t="str">
            <v>ICE0</v>
          </cell>
          <cell r="K3646" t="str">
            <v>STANDARD</v>
          </cell>
          <cell r="L3646">
            <v>31</v>
          </cell>
          <cell r="M3646">
            <v>17.03</v>
          </cell>
          <cell r="P3646">
            <v>12.16</v>
          </cell>
          <cell r="S3646" t="str">
            <v/>
          </cell>
          <cell r="T3646" t="str">
            <v/>
          </cell>
          <cell r="U3646" t="str">
            <v/>
          </cell>
          <cell r="W3646">
            <v>32.26</v>
          </cell>
          <cell r="X3646">
            <v>19.920000000000002</v>
          </cell>
          <cell r="AA3646">
            <v>14.22</v>
          </cell>
          <cell r="AD3646" t="str">
            <v/>
          </cell>
          <cell r="AE3646" t="str">
            <v/>
          </cell>
          <cell r="AF3646" t="str">
            <v/>
          </cell>
        </row>
        <row r="3647">
          <cell r="D3647" t="str">
            <v>186469314</v>
          </cell>
          <cell r="E3647">
            <v>1864693</v>
          </cell>
          <cell r="F3647" t="str">
            <v>BEP (Connect AB) 1 Nightsaver</v>
          </cell>
          <cell r="G3647" t="str">
            <v>E</v>
          </cell>
          <cell r="H3647" t="str">
            <v>MIDLANDS</v>
          </cell>
          <cell r="I3647">
            <v>14</v>
          </cell>
          <cell r="J3647" t="str">
            <v>ICE0</v>
          </cell>
          <cell r="K3647" t="str">
            <v>STANDARD</v>
          </cell>
          <cell r="L3647">
            <v>31</v>
          </cell>
          <cell r="M3647">
            <v>15.74</v>
          </cell>
          <cell r="P3647">
            <v>11.23</v>
          </cell>
          <cell r="S3647" t="str">
            <v/>
          </cell>
          <cell r="T3647" t="str">
            <v/>
          </cell>
          <cell r="U3647" t="str">
            <v/>
          </cell>
          <cell r="W3647">
            <v>32.26</v>
          </cell>
          <cell r="X3647">
            <v>18.399999999999999</v>
          </cell>
          <cell r="AA3647">
            <v>13.13</v>
          </cell>
          <cell r="AD3647" t="str">
            <v/>
          </cell>
          <cell r="AE3647" t="str">
            <v/>
          </cell>
          <cell r="AF3647" t="str">
            <v/>
          </cell>
        </row>
        <row r="3648">
          <cell r="D3648" t="str">
            <v>186469315</v>
          </cell>
          <cell r="E3648">
            <v>1864693</v>
          </cell>
          <cell r="F3648" t="str">
            <v>BEP (Connect AB) 1 Nightsaver</v>
          </cell>
          <cell r="G3648" t="str">
            <v>E</v>
          </cell>
          <cell r="H3648" t="str">
            <v>NORTHERN</v>
          </cell>
          <cell r="I3648">
            <v>15</v>
          </cell>
          <cell r="J3648" t="str">
            <v>ICE0</v>
          </cell>
          <cell r="K3648" t="str">
            <v>STANDARD</v>
          </cell>
          <cell r="L3648">
            <v>31</v>
          </cell>
          <cell r="M3648">
            <v>15.86</v>
          </cell>
          <cell r="P3648">
            <v>12.05</v>
          </cell>
          <cell r="S3648" t="str">
            <v/>
          </cell>
          <cell r="T3648" t="str">
            <v/>
          </cell>
          <cell r="U3648" t="str">
            <v/>
          </cell>
          <cell r="W3648">
            <v>32.26</v>
          </cell>
          <cell r="X3648">
            <v>18.54</v>
          </cell>
          <cell r="AA3648">
            <v>14.09</v>
          </cell>
          <cell r="AD3648" t="str">
            <v/>
          </cell>
          <cell r="AE3648" t="str">
            <v/>
          </cell>
          <cell r="AF3648" t="str">
            <v/>
          </cell>
        </row>
        <row r="3649">
          <cell r="D3649" t="str">
            <v>186469316</v>
          </cell>
          <cell r="E3649">
            <v>1864693</v>
          </cell>
          <cell r="F3649" t="str">
            <v>BEP (Connect AB) 1 Nightsaver</v>
          </cell>
          <cell r="G3649" t="str">
            <v>E</v>
          </cell>
          <cell r="H3649" t="str">
            <v>NORWEB</v>
          </cell>
          <cell r="I3649">
            <v>16</v>
          </cell>
          <cell r="J3649" t="str">
            <v>ICE0</v>
          </cell>
          <cell r="K3649" t="str">
            <v>STANDARD</v>
          </cell>
          <cell r="L3649">
            <v>31</v>
          </cell>
          <cell r="M3649">
            <v>15.63</v>
          </cell>
          <cell r="P3649">
            <v>10.95</v>
          </cell>
          <cell r="S3649" t="str">
            <v/>
          </cell>
          <cell r="T3649" t="str">
            <v/>
          </cell>
          <cell r="U3649" t="str">
            <v/>
          </cell>
          <cell r="W3649">
            <v>32.26</v>
          </cell>
          <cell r="X3649">
            <v>18.28</v>
          </cell>
          <cell r="AA3649">
            <v>12.81</v>
          </cell>
          <cell r="AD3649" t="str">
            <v/>
          </cell>
          <cell r="AE3649" t="str">
            <v/>
          </cell>
          <cell r="AF3649" t="str">
            <v/>
          </cell>
        </row>
        <row r="3650">
          <cell r="D3650" t="str">
            <v>186469319</v>
          </cell>
          <cell r="E3650">
            <v>1864693</v>
          </cell>
          <cell r="F3650" t="str">
            <v>BEP (Connect AB) 1 Nightsaver</v>
          </cell>
          <cell r="G3650" t="str">
            <v>E</v>
          </cell>
          <cell r="H3650" t="str">
            <v>SEEBOARD</v>
          </cell>
          <cell r="I3650">
            <v>19</v>
          </cell>
          <cell r="J3650" t="str">
            <v>ICE0</v>
          </cell>
          <cell r="K3650" t="str">
            <v>STANDARD</v>
          </cell>
          <cell r="L3650">
            <v>31</v>
          </cell>
          <cell r="M3650">
            <v>15.87</v>
          </cell>
          <cell r="P3650">
            <v>10.85</v>
          </cell>
          <cell r="S3650" t="str">
            <v/>
          </cell>
          <cell r="T3650" t="str">
            <v/>
          </cell>
          <cell r="U3650" t="str">
            <v/>
          </cell>
          <cell r="W3650">
            <v>32.26</v>
          </cell>
          <cell r="X3650">
            <v>18.559999999999999</v>
          </cell>
          <cell r="AA3650">
            <v>12.69</v>
          </cell>
          <cell r="AD3650" t="str">
            <v/>
          </cell>
          <cell r="AE3650" t="str">
            <v/>
          </cell>
          <cell r="AF3650" t="str">
            <v/>
          </cell>
        </row>
        <row r="3651">
          <cell r="D3651" t="str">
            <v>186469320</v>
          </cell>
          <cell r="E3651">
            <v>1864693</v>
          </cell>
          <cell r="F3651" t="str">
            <v>BEP (Connect AB) 1 Nightsaver</v>
          </cell>
          <cell r="G3651" t="str">
            <v>E</v>
          </cell>
          <cell r="H3651" t="str">
            <v>SOUTHERN</v>
          </cell>
          <cell r="I3651">
            <v>20</v>
          </cell>
          <cell r="J3651" t="str">
            <v>ICE0</v>
          </cell>
          <cell r="K3651" t="str">
            <v>STANDARD</v>
          </cell>
          <cell r="L3651">
            <v>31</v>
          </cell>
          <cell r="M3651">
            <v>14.94</v>
          </cell>
          <cell r="P3651">
            <v>10.8</v>
          </cell>
          <cell r="S3651" t="str">
            <v/>
          </cell>
          <cell r="T3651" t="str">
            <v/>
          </cell>
          <cell r="U3651" t="str">
            <v/>
          </cell>
          <cell r="W3651">
            <v>32.26</v>
          </cell>
          <cell r="X3651">
            <v>17.47</v>
          </cell>
          <cell r="AA3651">
            <v>12.63</v>
          </cell>
          <cell r="AD3651" t="str">
            <v/>
          </cell>
          <cell r="AE3651" t="str">
            <v/>
          </cell>
          <cell r="AF3651" t="str">
            <v/>
          </cell>
        </row>
        <row r="3652">
          <cell r="D3652" t="str">
            <v>186469322</v>
          </cell>
          <cell r="E3652">
            <v>1864693</v>
          </cell>
          <cell r="F3652" t="str">
            <v>BEP (Connect AB) 1 Nightsaver</v>
          </cell>
          <cell r="G3652" t="str">
            <v>E</v>
          </cell>
          <cell r="H3652" t="str">
            <v>SWEB</v>
          </cell>
          <cell r="I3652">
            <v>22</v>
          </cell>
          <cell r="J3652" t="str">
            <v>ICE0</v>
          </cell>
          <cell r="K3652" t="str">
            <v>STANDARD</v>
          </cell>
          <cell r="L3652">
            <v>31</v>
          </cell>
          <cell r="M3652">
            <v>15.15</v>
          </cell>
          <cell r="P3652">
            <v>12.31</v>
          </cell>
          <cell r="S3652" t="str">
            <v/>
          </cell>
          <cell r="T3652" t="str">
            <v/>
          </cell>
          <cell r="U3652" t="str">
            <v/>
          </cell>
          <cell r="W3652">
            <v>32.26</v>
          </cell>
          <cell r="X3652">
            <v>17.71</v>
          </cell>
          <cell r="AA3652">
            <v>14.4</v>
          </cell>
          <cell r="AD3652" t="str">
            <v/>
          </cell>
          <cell r="AE3652" t="str">
            <v/>
          </cell>
          <cell r="AF3652" t="str">
            <v/>
          </cell>
        </row>
        <row r="3653">
          <cell r="D3653" t="str">
            <v>186469321</v>
          </cell>
          <cell r="E3653">
            <v>1864693</v>
          </cell>
          <cell r="F3653" t="str">
            <v>BEP (Connect AB) 1 Nightsaver</v>
          </cell>
          <cell r="G3653" t="str">
            <v>E</v>
          </cell>
          <cell r="H3653" t="str">
            <v>SWALEC</v>
          </cell>
          <cell r="I3653">
            <v>21</v>
          </cell>
          <cell r="J3653" t="str">
            <v>ICE0</v>
          </cell>
          <cell r="K3653" t="str">
            <v>STANDARD</v>
          </cell>
          <cell r="L3653">
            <v>31</v>
          </cell>
          <cell r="M3653">
            <v>15.52</v>
          </cell>
          <cell r="P3653">
            <v>11.67</v>
          </cell>
          <cell r="S3653" t="str">
            <v/>
          </cell>
          <cell r="T3653" t="str">
            <v/>
          </cell>
          <cell r="U3653" t="str">
            <v/>
          </cell>
          <cell r="W3653">
            <v>32.26</v>
          </cell>
          <cell r="X3653">
            <v>18.149999999999999</v>
          </cell>
          <cell r="AA3653">
            <v>13.65</v>
          </cell>
          <cell r="AD3653" t="str">
            <v/>
          </cell>
          <cell r="AE3653" t="str">
            <v/>
          </cell>
          <cell r="AF3653" t="str">
            <v/>
          </cell>
        </row>
        <row r="3654">
          <cell r="D3654" t="str">
            <v>186469323</v>
          </cell>
          <cell r="E3654">
            <v>1864693</v>
          </cell>
          <cell r="F3654" t="str">
            <v>BEP (Connect AB) 1 Nightsaver</v>
          </cell>
          <cell r="G3654" t="str">
            <v>E</v>
          </cell>
          <cell r="H3654" t="str">
            <v>YORKSHIRE</v>
          </cell>
          <cell r="I3654">
            <v>23</v>
          </cell>
          <cell r="J3654" t="str">
            <v>ICE0</v>
          </cell>
          <cell r="K3654" t="str">
            <v>STANDARD</v>
          </cell>
          <cell r="L3654">
            <v>31</v>
          </cell>
          <cell r="M3654">
            <v>15.66</v>
          </cell>
          <cell r="P3654">
            <v>11.33</v>
          </cell>
          <cell r="S3654" t="str">
            <v/>
          </cell>
          <cell r="T3654" t="str">
            <v/>
          </cell>
          <cell r="U3654" t="str">
            <v/>
          </cell>
          <cell r="W3654">
            <v>32.26</v>
          </cell>
          <cell r="X3654">
            <v>18.309999999999999</v>
          </cell>
          <cell r="AA3654">
            <v>13.24</v>
          </cell>
          <cell r="AD3654" t="str">
            <v/>
          </cell>
          <cell r="AE3654" t="str">
            <v/>
          </cell>
          <cell r="AF3654" t="str">
            <v/>
          </cell>
        </row>
        <row r="3655">
          <cell r="D3655" t="str">
            <v>186469318</v>
          </cell>
          <cell r="E3655">
            <v>1864693</v>
          </cell>
          <cell r="F3655" t="str">
            <v>BEP (Connect AB) 1 Nightsaver</v>
          </cell>
          <cell r="G3655" t="str">
            <v>E</v>
          </cell>
          <cell r="H3655" t="str">
            <v>SCOTTISH POWER</v>
          </cell>
          <cell r="I3655">
            <v>18</v>
          </cell>
          <cell r="J3655" t="str">
            <v>ICE0</v>
          </cell>
          <cell r="K3655" t="str">
            <v>STANDARD</v>
          </cell>
          <cell r="L3655">
            <v>31</v>
          </cell>
          <cell r="M3655">
            <v>16.059999999999999</v>
          </cell>
          <cell r="P3655">
            <v>12.27</v>
          </cell>
          <cell r="S3655" t="str">
            <v/>
          </cell>
          <cell r="T3655" t="str">
            <v/>
          </cell>
          <cell r="U3655" t="str">
            <v/>
          </cell>
          <cell r="W3655">
            <v>32.26</v>
          </cell>
          <cell r="X3655">
            <v>18.77</v>
          </cell>
          <cell r="AA3655">
            <v>14.35</v>
          </cell>
          <cell r="AD3655" t="str">
            <v/>
          </cell>
          <cell r="AE3655" t="str">
            <v/>
          </cell>
          <cell r="AF3655" t="str">
            <v/>
          </cell>
        </row>
        <row r="3656">
          <cell r="D3656" t="str">
            <v>186469317</v>
          </cell>
          <cell r="E3656">
            <v>1864693</v>
          </cell>
          <cell r="F3656" t="str">
            <v>BEP (Connect AB) 1 Nightsaver</v>
          </cell>
          <cell r="G3656" t="str">
            <v>E</v>
          </cell>
          <cell r="H3656" t="str">
            <v>SCOTTISH HYDRO</v>
          </cell>
          <cell r="I3656">
            <v>17</v>
          </cell>
          <cell r="J3656" t="str">
            <v>ICE0</v>
          </cell>
          <cell r="K3656" t="str">
            <v>STANDARD</v>
          </cell>
          <cell r="L3656">
            <v>31</v>
          </cell>
          <cell r="M3656">
            <v>17.75</v>
          </cell>
          <cell r="P3656">
            <v>13.39</v>
          </cell>
          <cell r="S3656" t="str">
            <v/>
          </cell>
          <cell r="T3656" t="str">
            <v/>
          </cell>
          <cell r="U3656" t="str">
            <v/>
          </cell>
          <cell r="W3656">
            <v>32.26</v>
          </cell>
          <cell r="X3656">
            <v>20.75</v>
          </cell>
          <cell r="AA3656">
            <v>15.66</v>
          </cell>
          <cell r="AD3656" t="str">
            <v/>
          </cell>
          <cell r="AE3656" t="str">
            <v/>
          </cell>
          <cell r="AF3656" t="str">
            <v/>
          </cell>
        </row>
        <row r="3657">
          <cell r="D3657" t="str">
            <v>186495010</v>
          </cell>
          <cell r="E3657">
            <v>1864950</v>
          </cell>
          <cell r="F3657" t="str">
            <v>BEP (Connect AB) 2 Baserate</v>
          </cell>
          <cell r="G3657" t="str">
            <v>E</v>
          </cell>
          <cell r="H3657" t="str">
            <v>EASTERN</v>
          </cell>
          <cell r="I3657">
            <v>10</v>
          </cell>
          <cell r="J3657" t="str">
            <v>ICE0</v>
          </cell>
          <cell r="K3657" t="str">
            <v>STANDARD</v>
          </cell>
          <cell r="L3657">
            <v>31</v>
          </cell>
          <cell r="M3657">
            <v>15.12</v>
          </cell>
          <cell r="P3657" t="str">
            <v/>
          </cell>
          <cell r="S3657" t="str">
            <v/>
          </cell>
          <cell r="T3657" t="str">
            <v/>
          </cell>
          <cell r="U3657" t="str">
            <v/>
          </cell>
          <cell r="W3657">
            <v>32.26</v>
          </cell>
          <cell r="X3657">
            <v>17.53</v>
          </cell>
          <cell r="AA3657" t="str">
            <v/>
          </cell>
          <cell r="AD3657" t="str">
            <v/>
          </cell>
          <cell r="AE3657" t="str">
            <v/>
          </cell>
          <cell r="AF3657" t="str">
            <v/>
          </cell>
        </row>
        <row r="3658">
          <cell r="D3658" t="str">
            <v>186495011</v>
          </cell>
          <cell r="E3658">
            <v>1864950</v>
          </cell>
          <cell r="F3658" t="str">
            <v>BEP (Connect AB) 2 Baserate</v>
          </cell>
          <cell r="G3658" t="str">
            <v>E</v>
          </cell>
          <cell r="H3658" t="str">
            <v>EAST MIDLANDS</v>
          </cell>
          <cell r="I3658">
            <v>11</v>
          </cell>
          <cell r="J3658" t="str">
            <v>ICE0</v>
          </cell>
          <cell r="K3658" t="str">
            <v>STANDARD</v>
          </cell>
          <cell r="L3658">
            <v>31</v>
          </cell>
          <cell r="M3658">
            <v>14.82</v>
          </cell>
          <cell r="P3658" t="str">
            <v/>
          </cell>
          <cell r="S3658" t="str">
            <v/>
          </cell>
          <cell r="T3658" t="str">
            <v/>
          </cell>
          <cell r="U3658" t="str">
            <v/>
          </cell>
          <cell r="W3658">
            <v>32.26</v>
          </cell>
          <cell r="X3658">
            <v>17.18</v>
          </cell>
          <cell r="AA3658" t="str">
            <v/>
          </cell>
          <cell r="AD3658" t="str">
            <v/>
          </cell>
          <cell r="AE3658" t="str">
            <v/>
          </cell>
          <cell r="AF3658" t="str">
            <v/>
          </cell>
        </row>
        <row r="3659">
          <cell r="D3659" t="str">
            <v>186495012</v>
          </cell>
          <cell r="E3659">
            <v>1864950</v>
          </cell>
          <cell r="F3659" t="str">
            <v>BEP (Connect AB) 2 Baserate</v>
          </cell>
          <cell r="G3659" t="str">
            <v>E</v>
          </cell>
          <cell r="H3659" t="str">
            <v>LONDON</v>
          </cell>
          <cell r="I3659">
            <v>12</v>
          </cell>
          <cell r="J3659" t="str">
            <v>ICE0</v>
          </cell>
          <cell r="K3659" t="str">
            <v>STANDARD</v>
          </cell>
          <cell r="L3659">
            <v>31</v>
          </cell>
          <cell r="M3659">
            <v>14.22</v>
          </cell>
          <cell r="P3659" t="str">
            <v/>
          </cell>
          <cell r="S3659" t="str">
            <v/>
          </cell>
          <cell r="T3659" t="str">
            <v/>
          </cell>
          <cell r="U3659" t="str">
            <v/>
          </cell>
          <cell r="W3659">
            <v>32.26</v>
          </cell>
          <cell r="X3659">
            <v>16.489999999999998</v>
          </cell>
          <cell r="AA3659" t="str">
            <v/>
          </cell>
          <cell r="AD3659" t="str">
            <v/>
          </cell>
          <cell r="AE3659" t="str">
            <v/>
          </cell>
          <cell r="AF3659" t="str">
            <v/>
          </cell>
        </row>
        <row r="3660">
          <cell r="D3660" t="str">
            <v>186495013</v>
          </cell>
          <cell r="E3660">
            <v>1864950</v>
          </cell>
          <cell r="F3660" t="str">
            <v>BEP (Connect AB) 2 Baserate</v>
          </cell>
          <cell r="G3660" t="str">
            <v>E</v>
          </cell>
          <cell r="H3660" t="str">
            <v>MANWEB</v>
          </cell>
          <cell r="I3660">
            <v>13</v>
          </cell>
          <cell r="J3660" t="str">
            <v>ICE0</v>
          </cell>
          <cell r="K3660" t="str">
            <v>STANDARD</v>
          </cell>
          <cell r="L3660">
            <v>31</v>
          </cell>
          <cell r="M3660">
            <v>16.829999999999998</v>
          </cell>
          <cell r="P3660" t="str">
            <v/>
          </cell>
          <cell r="S3660" t="str">
            <v/>
          </cell>
          <cell r="T3660" t="str">
            <v/>
          </cell>
          <cell r="U3660" t="str">
            <v/>
          </cell>
          <cell r="W3660">
            <v>32.26</v>
          </cell>
          <cell r="X3660">
            <v>19.510000000000002</v>
          </cell>
          <cell r="AA3660" t="str">
            <v/>
          </cell>
          <cell r="AD3660" t="str">
            <v/>
          </cell>
          <cell r="AE3660" t="str">
            <v/>
          </cell>
          <cell r="AF3660" t="str">
            <v/>
          </cell>
        </row>
        <row r="3661">
          <cell r="D3661" t="str">
            <v>186495014</v>
          </cell>
          <cell r="E3661">
            <v>1864950</v>
          </cell>
          <cell r="F3661" t="str">
            <v>BEP (Connect AB) 2 Baserate</v>
          </cell>
          <cell r="G3661" t="str">
            <v>E</v>
          </cell>
          <cell r="H3661" t="str">
            <v>MIDLANDS</v>
          </cell>
          <cell r="I3661">
            <v>14</v>
          </cell>
          <cell r="J3661" t="str">
            <v>ICE0</v>
          </cell>
          <cell r="K3661" t="str">
            <v>STANDARD</v>
          </cell>
          <cell r="L3661">
            <v>31</v>
          </cell>
          <cell r="M3661">
            <v>15.48</v>
          </cell>
          <cell r="P3661" t="str">
            <v/>
          </cell>
          <cell r="S3661" t="str">
            <v/>
          </cell>
          <cell r="T3661" t="str">
            <v/>
          </cell>
          <cell r="U3661" t="str">
            <v/>
          </cell>
          <cell r="W3661">
            <v>32.26</v>
          </cell>
          <cell r="X3661">
            <v>17.95</v>
          </cell>
          <cell r="AA3661" t="str">
            <v/>
          </cell>
          <cell r="AD3661" t="str">
            <v/>
          </cell>
          <cell r="AE3661" t="str">
            <v/>
          </cell>
          <cell r="AF3661" t="str">
            <v/>
          </cell>
        </row>
        <row r="3662">
          <cell r="D3662" t="str">
            <v>186495015</v>
          </cell>
          <cell r="E3662">
            <v>1864950</v>
          </cell>
          <cell r="F3662" t="str">
            <v>BEP (Connect AB) 2 Baserate</v>
          </cell>
          <cell r="G3662" t="str">
            <v>E</v>
          </cell>
          <cell r="H3662" t="str">
            <v>NORTHERN</v>
          </cell>
          <cell r="I3662">
            <v>15</v>
          </cell>
          <cell r="J3662" t="str">
            <v>ICE0</v>
          </cell>
          <cell r="K3662" t="str">
            <v>STANDARD</v>
          </cell>
          <cell r="L3662">
            <v>31</v>
          </cell>
          <cell r="M3662">
            <v>15.56</v>
          </cell>
          <cell r="P3662" t="str">
            <v/>
          </cell>
          <cell r="S3662" t="str">
            <v/>
          </cell>
          <cell r="T3662" t="str">
            <v/>
          </cell>
          <cell r="U3662" t="str">
            <v/>
          </cell>
          <cell r="W3662">
            <v>32.26</v>
          </cell>
          <cell r="X3662">
            <v>18.04</v>
          </cell>
          <cell r="AA3662" t="str">
            <v/>
          </cell>
          <cell r="AD3662" t="str">
            <v/>
          </cell>
          <cell r="AE3662" t="str">
            <v/>
          </cell>
          <cell r="AF3662" t="str">
            <v/>
          </cell>
        </row>
        <row r="3663">
          <cell r="D3663" t="str">
            <v>186495016</v>
          </cell>
          <cell r="E3663">
            <v>1864950</v>
          </cell>
          <cell r="F3663" t="str">
            <v>BEP (Connect AB) 2 Baserate</v>
          </cell>
          <cell r="G3663" t="str">
            <v>E</v>
          </cell>
          <cell r="H3663" t="str">
            <v>NORWEB</v>
          </cell>
          <cell r="I3663">
            <v>16</v>
          </cell>
          <cell r="J3663" t="str">
            <v>ICE0</v>
          </cell>
          <cell r="K3663" t="str">
            <v>STANDARD</v>
          </cell>
          <cell r="L3663">
            <v>31</v>
          </cell>
          <cell r="M3663">
            <v>15.25</v>
          </cell>
          <cell r="P3663" t="str">
            <v/>
          </cell>
          <cell r="S3663" t="str">
            <v/>
          </cell>
          <cell r="T3663" t="str">
            <v/>
          </cell>
          <cell r="U3663" t="str">
            <v/>
          </cell>
          <cell r="W3663">
            <v>32.26</v>
          </cell>
          <cell r="X3663">
            <v>17.68</v>
          </cell>
          <cell r="AA3663" t="str">
            <v/>
          </cell>
          <cell r="AD3663" t="str">
            <v/>
          </cell>
          <cell r="AE3663" t="str">
            <v/>
          </cell>
          <cell r="AF3663" t="str">
            <v/>
          </cell>
        </row>
        <row r="3664">
          <cell r="D3664" t="str">
            <v>186495019</v>
          </cell>
          <cell r="E3664">
            <v>1864950</v>
          </cell>
          <cell r="F3664" t="str">
            <v>BEP (Connect AB) 2 Baserate</v>
          </cell>
          <cell r="G3664" t="str">
            <v>E</v>
          </cell>
          <cell r="H3664" t="str">
            <v>SEEBOARD</v>
          </cell>
          <cell r="I3664">
            <v>19</v>
          </cell>
          <cell r="J3664" t="str">
            <v>ICE0</v>
          </cell>
          <cell r="K3664" t="str">
            <v>STANDARD</v>
          </cell>
          <cell r="L3664">
            <v>31</v>
          </cell>
          <cell r="M3664">
            <v>15.3</v>
          </cell>
          <cell r="P3664" t="str">
            <v/>
          </cell>
          <cell r="S3664" t="str">
            <v/>
          </cell>
          <cell r="T3664" t="str">
            <v/>
          </cell>
          <cell r="U3664" t="str">
            <v/>
          </cell>
          <cell r="W3664">
            <v>32.26</v>
          </cell>
          <cell r="X3664">
            <v>17.739999999999998</v>
          </cell>
          <cell r="AA3664" t="str">
            <v/>
          </cell>
          <cell r="AD3664" t="str">
            <v/>
          </cell>
          <cell r="AE3664" t="str">
            <v/>
          </cell>
          <cell r="AF3664" t="str">
            <v/>
          </cell>
        </row>
        <row r="3665">
          <cell r="D3665" t="str">
            <v>186495020</v>
          </cell>
          <cell r="E3665">
            <v>1864950</v>
          </cell>
          <cell r="F3665" t="str">
            <v>BEP (Connect AB) 2 Baserate</v>
          </cell>
          <cell r="G3665" t="str">
            <v>E</v>
          </cell>
          <cell r="H3665" t="str">
            <v>SOUTHERN</v>
          </cell>
          <cell r="I3665">
            <v>20</v>
          </cell>
          <cell r="J3665" t="str">
            <v>ICE0</v>
          </cell>
          <cell r="K3665" t="str">
            <v>STANDARD</v>
          </cell>
          <cell r="L3665">
            <v>31</v>
          </cell>
          <cell r="M3665">
            <v>14.61</v>
          </cell>
          <cell r="P3665" t="str">
            <v/>
          </cell>
          <cell r="S3665" t="str">
            <v/>
          </cell>
          <cell r="T3665" t="str">
            <v/>
          </cell>
          <cell r="U3665" t="str">
            <v/>
          </cell>
          <cell r="W3665">
            <v>32.26</v>
          </cell>
          <cell r="X3665">
            <v>16.940000000000001</v>
          </cell>
          <cell r="AA3665" t="str">
            <v/>
          </cell>
          <cell r="AD3665" t="str">
            <v/>
          </cell>
          <cell r="AE3665" t="str">
            <v/>
          </cell>
          <cell r="AF3665" t="str">
            <v/>
          </cell>
        </row>
        <row r="3666">
          <cell r="D3666" t="str">
            <v>186495022</v>
          </cell>
          <cell r="E3666">
            <v>1864950</v>
          </cell>
          <cell r="F3666" t="str">
            <v>BEP (Connect AB) 2 Baserate</v>
          </cell>
          <cell r="G3666" t="str">
            <v>E</v>
          </cell>
          <cell r="H3666" t="str">
            <v>SWEB</v>
          </cell>
          <cell r="I3666">
            <v>22</v>
          </cell>
          <cell r="J3666" t="str">
            <v>ICE0</v>
          </cell>
          <cell r="K3666" t="str">
            <v>STANDARD</v>
          </cell>
          <cell r="L3666">
            <v>31</v>
          </cell>
          <cell r="M3666">
            <v>15.03</v>
          </cell>
          <cell r="P3666" t="str">
            <v/>
          </cell>
          <cell r="S3666" t="str">
            <v/>
          </cell>
          <cell r="T3666" t="str">
            <v/>
          </cell>
          <cell r="U3666" t="str">
            <v/>
          </cell>
          <cell r="W3666">
            <v>32.26</v>
          </cell>
          <cell r="X3666">
            <v>17.420000000000002</v>
          </cell>
          <cell r="AA3666" t="str">
            <v/>
          </cell>
          <cell r="AD3666" t="str">
            <v/>
          </cell>
          <cell r="AE3666" t="str">
            <v/>
          </cell>
          <cell r="AF3666" t="str">
            <v/>
          </cell>
        </row>
        <row r="3667">
          <cell r="D3667" t="str">
            <v>186495021</v>
          </cell>
          <cell r="E3667">
            <v>1864950</v>
          </cell>
          <cell r="F3667" t="str">
            <v>BEP (Connect AB) 2 Baserate</v>
          </cell>
          <cell r="G3667" t="str">
            <v>E</v>
          </cell>
          <cell r="H3667" t="str">
            <v>SWALEC</v>
          </cell>
          <cell r="I3667">
            <v>21</v>
          </cell>
          <cell r="J3667" t="str">
            <v>ICE0</v>
          </cell>
          <cell r="K3667" t="str">
            <v>STANDARD</v>
          </cell>
          <cell r="L3667">
            <v>31</v>
          </cell>
          <cell r="M3667">
            <v>15.19</v>
          </cell>
          <cell r="P3667" t="str">
            <v/>
          </cell>
          <cell r="S3667" t="str">
            <v/>
          </cell>
          <cell r="T3667" t="str">
            <v/>
          </cell>
          <cell r="U3667" t="str">
            <v/>
          </cell>
          <cell r="W3667">
            <v>32.26</v>
          </cell>
          <cell r="X3667">
            <v>17.61</v>
          </cell>
          <cell r="AA3667" t="str">
            <v/>
          </cell>
          <cell r="AD3667" t="str">
            <v/>
          </cell>
          <cell r="AE3667" t="str">
            <v/>
          </cell>
          <cell r="AF3667" t="str">
            <v/>
          </cell>
        </row>
        <row r="3668">
          <cell r="D3668" t="str">
            <v>186495023</v>
          </cell>
          <cell r="E3668">
            <v>1864950</v>
          </cell>
          <cell r="F3668" t="str">
            <v>BEP (Connect AB) 2 Baserate</v>
          </cell>
          <cell r="G3668" t="str">
            <v>E</v>
          </cell>
          <cell r="H3668" t="str">
            <v>YORKSHIRE</v>
          </cell>
          <cell r="I3668">
            <v>23</v>
          </cell>
          <cell r="J3668" t="str">
            <v>ICE0</v>
          </cell>
          <cell r="K3668" t="str">
            <v>STANDARD</v>
          </cell>
          <cell r="L3668">
            <v>31</v>
          </cell>
          <cell r="M3668">
            <v>15.38</v>
          </cell>
          <cell r="P3668" t="str">
            <v/>
          </cell>
          <cell r="S3668" t="str">
            <v/>
          </cell>
          <cell r="T3668" t="str">
            <v/>
          </cell>
          <cell r="U3668" t="str">
            <v/>
          </cell>
          <cell r="W3668">
            <v>32.26</v>
          </cell>
          <cell r="X3668">
            <v>17.829999999999998</v>
          </cell>
          <cell r="AA3668" t="str">
            <v/>
          </cell>
          <cell r="AD3668" t="str">
            <v/>
          </cell>
          <cell r="AE3668" t="str">
            <v/>
          </cell>
          <cell r="AF3668" t="str">
            <v/>
          </cell>
        </row>
        <row r="3669">
          <cell r="D3669" t="str">
            <v>186495018</v>
          </cell>
          <cell r="E3669">
            <v>1864950</v>
          </cell>
          <cell r="F3669" t="str">
            <v>BEP (Connect AB) 2 Baserate</v>
          </cell>
          <cell r="G3669" t="str">
            <v>E</v>
          </cell>
          <cell r="H3669" t="str">
            <v>SCOTTISH POWER</v>
          </cell>
          <cell r="I3669">
            <v>18</v>
          </cell>
          <cell r="J3669" t="str">
            <v>ICE0</v>
          </cell>
          <cell r="K3669" t="str">
            <v>STANDARD</v>
          </cell>
          <cell r="L3669">
            <v>31</v>
          </cell>
          <cell r="M3669">
            <v>15.48</v>
          </cell>
          <cell r="P3669" t="str">
            <v/>
          </cell>
          <cell r="S3669" t="str">
            <v/>
          </cell>
          <cell r="T3669" t="str">
            <v/>
          </cell>
          <cell r="U3669" t="str">
            <v/>
          </cell>
          <cell r="W3669">
            <v>32.26</v>
          </cell>
          <cell r="X3669">
            <v>17.95</v>
          </cell>
          <cell r="AA3669" t="str">
            <v/>
          </cell>
          <cell r="AD3669" t="str">
            <v/>
          </cell>
          <cell r="AE3669" t="str">
            <v/>
          </cell>
          <cell r="AF3669" t="str">
            <v/>
          </cell>
        </row>
        <row r="3670">
          <cell r="D3670" t="str">
            <v>186495017</v>
          </cell>
          <cell r="E3670">
            <v>1864950</v>
          </cell>
          <cell r="F3670" t="str">
            <v>BEP (Connect AB) 2 Baserate</v>
          </cell>
          <cell r="G3670" t="str">
            <v>E</v>
          </cell>
          <cell r="H3670" t="str">
            <v>SCOTTISH HYDRO</v>
          </cell>
          <cell r="I3670">
            <v>17</v>
          </cell>
          <cell r="J3670" t="str">
            <v>ICE0</v>
          </cell>
          <cell r="K3670" t="str">
            <v>STANDARD</v>
          </cell>
          <cell r="L3670">
            <v>31</v>
          </cell>
          <cell r="M3670">
            <v>16.91</v>
          </cell>
          <cell r="P3670" t="str">
            <v/>
          </cell>
          <cell r="S3670" t="str">
            <v/>
          </cell>
          <cell r="T3670" t="str">
            <v/>
          </cell>
          <cell r="U3670" t="str">
            <v/>
          </cell>
          <cell r="W3670">
            <v>32.26</v>
          </cell>
          <cell r="X3670">
            <v>19.600000000000001</v>
          </cell>
          <cell r="AA3670" t="str">
            <v/>
          </cell>
          <cell r="AD3670" t="str">
            <v/>
          </cell>
          <cell r="AE3670" t="str">
            <v/>
          </cell>
          <cell r="AF3670" t="str">
            <v/>
          </cell>
        </row>
        <row r="3671">
          <cell r="D3671" t="str">
            <v>186499210</v>
          </cell>
          <cell r="E3671">
            <v>1864992</v>
          </cell>
          <cell r="F3671" t="str">
            <v>BEP (Connect AB) 2 Flexirate 2</v>
          </cell>
          <cell r="G3671" t="str">
            <v>E</v>
          </cell>
          <cell r="H3671" t="str">
            <v>EASTERN</v>
          </cell>
          <cell r="I3671">
            <v>10</v>
          </cell>
          <cell r="J3671" t="str">
            <v>ICE0</v>
          </cell>
          <cell r="K3671" t="str">
            <v>STANDARD</v>
          </cell>
          <cell r="L3671">
            <v>31</v>
          </cell>
          <cell r="M3671">
            <v>16.36</v>
          </cell>
          <cell r="P3671" t="str">
            <v/>
          </cell>
          <cell r="S3671">
            <v>13.88</v>
          </cell>
          <cell r="T3671" t="str">
            <v/>
          </cell>
          <cell r="U3671" t="str">
            <v/>
          </cell>
          <cell r="W3671">
            <v>32.26</v>
          </cell>
          <cell r="X3671">
            <v>18.97</v>
          </cell>
          <cell r="AA3671" t="str">
            <v/>
          </cell>
          <cell r="AD3671">
            <v>15.89</v>
          </cell>
          <cell r="AE3671" t="str">
            <v/>
          </cell>
          <cell r="AF3671" t="str">
            <v/>
          </cell>
        </row>
        <row r="3672">
          <cell r="D3672" t="str">
            <v>186499211</v>
          </cell>
          <cell r="E3672">
            <v>1864992</v>
          </cell>
          <cell r="F3672" t="str">
            <v>BEP (Connect AB) 2 Flexirate 2</v>
          </cell>
          <cell r="G3672" t="str">
            <v>E</v>
          </cell>
          <cell r="H3672" t="str">
            <v>EAST MIDLANDS</v>
          </cell>
          <cell r="I3672">
            <v>11</v>
          </cell>
          <cell r="J3672" t="str">
            <v>ICE0</v>
          </cell>
          <cell r="K3672" t="str">
            <v>STANDARD</v>
          </cell>
          <cell r="L3672">
            <v>31</v>
          </cell>
          <cell r="M3672">
            <v>15.89</v>
          </cell>
          <cell r="P3672" t="str">
            <v/>
          </cell>
          <cell r="S3672">
            <v>13.96</v>
          </cell>
          <cell r="T3672" t="str">
            <v/>
          </cell>
          <cell r="U3672" t="str">
            <v/>
          </cell>
          <cell r="W3672">
            <v>32.26</v>
          </cell>
          <cell r="X3672">
            <v>18.43</v>
          </cell>
          <cell r="AA3672" t="str">
            <v/>
          </cell>
          <cell r="AD3672">
            <v>15.99</v>
          </cell>
          <cell r="AE3672" t="str">
            <v/>
          </cell>
          <cell r="AF3672" t="str">
            <v/>
          </cell>
        </row>
        <row r="3673">
          <cell r="D3673" t="str">
            <v>186499212</v>
          </cell>
          <cell r="E3673">
            <v>1864992</v>
          </cell>
          <cell r="F3673" t="str">
            <v>BEP (Connect AB) 2 Flexirate 2</v>
          </cell>
          <cell r="G3673" t="str">
            <v>E</v>
          </cell>
          <cell r="H3673" t="str">
            <v>LONDON</v>
          </cell>
          <cell r="I3673">
            <v>12</v>
          </cell>
          <cell r="J3673" t="str">
            <v>ICE0</v>
          </cell>
          <cell r="K3673" t="str">
            <v>STANDARD</v>
          </cell>
          <cell r="L3673">
            <v>31</v>
          </cell>
          <cell r="M3673">
            <v>15.57</v>
          </cell>
          <cell r="P3673" t="str">
            <v/>
          </cell>
          <cell r="S3673">
            <v>13.25</v>
          </cell>
          <cell r="T3673" t="str">
            <v/>
          </cell>
          <cell r="U3673" t="str">
            <v/>
          </cell>
          <cell r="W3673">
            <v>32.26</v>
          </cell>
          <cell r="X3673">
            <v>18.05</v>
          </cell>
          <cell r="AA3673" t="str">
            <v/>
          </cell>
          <cell r="AD3673">
            <v>15.16</v>
          </cell>
          <cell r="AE3673" t="str">
            <v/>
          </cell>
          <cell r="AF3673" t="str">
            <v/>
          </cell>
        </row>
        <row r="3674">
          <cell r="D3674" t="str">
            <v>186499213</v>
          </cell>
          <cell r="E3674">
            <v>1864992</v>
          </cell>
          <cell r="F3674" t="str">
            <v>BEP (Connect AB) 2 Flexirate 2</v>
          </cell>
          <cell r="G3674" t="str">
            <v>E</v>
          </cell>
          <cell r="H3674" t="str">
            <v>MANWEB</v>
          </cell>
          <cell r="I3674">
            <v>13</v>
          </cell>
          <cell r="J3674" t="str">
            <v>ICE0</v>
          </cell>
          <cell r="K3674" t="str">
            <v>STANDARD</v>
          </cell>
          <cell r="L3674">
            <v>0</v>
          </cell>
          <cell r="M3674">
            <v>0</v>
          </cell>
          <cell r="P3674" t="str">
            <v/>
          </cell>
          <cell r="S3674">
            <v>0</v>
          </cell>
          <cell r="T3674" t="str">
            <v/>
          </cell>
          <cell r="U3674" t="str">
            <v/>
          </cell>
          <cell r="AE3674" t="str">
            <v/>
          </cell>
          <cell r="AF3674" t="str">
            <v/>
          </cell>
        </row>
        <row r="3675">
          <cell r="D3675" t="str">
            <v>186499214</v>
          </cell>
          <cell r="E3675">
            <v>1864992</v>
          </cell>
          <cell r="F3675" t="str">
            <v>BEP (Connect AB) 2 Flexirate 2</v>
          </cell>
          <cell r="G3675" t="str">
            <v>E</v>
          </cell>
          <cell r="H3675" t="str">
            <v>MIDLANDS</v>
          </cell>
          <cell r="I3675">
            <v>14</v>
          </cell>
          <cell r="J3675" t="str">
            <v>ICE0</v>
          </cell>
          <cell r="K3675" t="str">
            <v>STANDARD</v>
          </cell>
          <cell r="L3675">
            <v>31</v>
          </cell>
          <cell r="M3675">
            <v>16.57</v>
          </cell>
          <cell r="P3675" t="str">
            <v/>
          </cell>
          <cell r="S3675">
            <v>14.46</v>
          </cell>
          <cell r="T3675" t="str">
            <v/>
          </cell>
          <cell r="U3675" t="str">
            <v/>
          </cell>
          <cell r="W3675">
            <v>32.26</v>
          </cell>
          <cell r="X3675">
            <v>19.22</v>
          </cell>
          <cell r="AA3675" t="str">
            <v/>
          </cell>
          <cell r="AD3675">
            <v>16.579999999999998</v>
          </cell>
          <cell r="AE3675" t="str">
            <v/>
          </cell>
          <cell r="AF3675" t="str">
            <v/>
          </cell>
        </row>
        <row r="3676">
          <cell r="D3676" t="str">
            <v>186499215</v>
          </cell>
          <cell r="E3676">
            <v>1864992</v>
          </cell>
          <cell r="F3676" t="str">
            <v>BEP (Connect AB) 2 Flexirate 2</v>
          </cell>
          <cell r="G3676" t="str">
            <v>E</v>
          </cell>
          <cell r="H3676" t="str">
            <v>NORTHERN</v>
          </cell>
          <cell r="I3676">
            <v>15</v>
          </cell>
          <cell r="J3676" t="str">
            <v>ICE0</v>
          </cell>
          <cell r="K3676" t="str">
            <v>STANDARD</v>
          </cell>
          <cell r="L3676">
            <v>31</v>
          </cell>
          <cell r="M3676">
            <v>17.23</v>
          </cell>
          <cell r="P3676" t="str">
            <v/>
          </cell>
          <cell r="S3676">
            <v>14.57</v>
          </cell>
          <cell r="T3676" t="str">
            <v/>
          </cell>
          <cell r="U3676" t="str">
            <v/>
          </cell>
          <cell r="W3676">
            <v>32.26</v>
          </cell>
          <cell r="X3676">
            <v>19.98</v>
          </cell>
          <cell r="AA3676" t="str">
            <v/>
          </cell>
          <cell r="AD3676">
            <v>16.68</v>
          </cell>
          <cell r="AE3676" t="str">
            <v/>
          </cell>
          <cell r="AF3676" t="str">
            <v/>
          </cell>
        </row>
        <row r="3677">
          <cell r="D3677" t="str">
            <v>186499216</v>
          </cell>
          <cell r="E3677">
            <v>1864992</v>
          </cell>
          <cell r="F3677" t="str">
            <v>BEP (Connect AB) 2 Flexirate 2</v>
          </cell>
          <cell r="G3677" t="str">
            <v>E</v>
          </cell>
          <cell r="H3677" t="str">
            <v>NORWEB</v>
          </cell>
          <cell r="I3677">
            <v>16</v>
          </cell>
          <cell r="J3677" t="str">
            <v>ICE0</v>
          </cell>
          <cell r="K3677" t="str">
            <v>STANDARD</v>
          </cell>
          <cell r="L3677">
            <v>31</v>
          </cell>
          <cell r="M3677">
            <v>17.46</v>
          </cell>
          <cell r="P3677" t="str">
            <v/>
          </cell>
          <cell r="S3677">
            <v>13.95</v>
          </cell>
          <cell r="T3677" t="str">
            <v/>
          </cell>
          <cell r="U3677" t="str">
            <v/>
          </cell>
          <cell r="W3677">
            <v>32.26</v>
          </cell>
          <cell r="X3677">
            <v>20.239999999999998</v>
          </cell>
          <cell r="AA3677" t="str">
            <v/>
          </cell>
          <cell r="AD3677">
            <v>15.94</v>
          </cell>
          <cell r="AE3677" t="str">
            <v/>
          </cell>
          <cell r="AF3677" t="str">
            <v/>
          </cell>
        </row>
        <row r="3678">
          <cell r="D3678" t="str">
            <v>186499219</v>
          </cell>
          <cell r="E3678">
            <v>1864992</v>
          </cell>
          <cell r="F3678" t="str">
            <v>BEP (Connect AB) 2 Flexirate 2</v>
          </cell>
          <cell r="G3678" t="str">
            <v>E</v>
          </cell>
          <cell r="H3678" t="str">
            <v>SEEBOARD</v>
          </cell>
          <cell r="I3678">
            <v>19</v>
          </cell>
          <cell r="J3678" t="str">
            <v>ICE0</v>
          </cell>
          <cell r="K3678" t="str">
            <v>STANDARD</v>
          </cell>
          <cell r="L3678">
            <v>0</v>
          </cell>
          <cell r="M3678">
            <v>0</v>
          </cell>
          <cell r="P3678" t="str">
            <v/>
          </cell>
          <cell r="S3678">
            <v>0</v>
          </cell>
          <cell r="T3678" t="str">
            <v/>
          </cell>
          <cell r="U3678" t="str">
            <v/>
          </cell>
          <cell r="AE3678" t="str">
            <v/>
          </cell>
          <cell r="AF3678" t="str">
            <v/>
          </cell>
        </row>
        <row r="3679">
          <cell r="D3679" t="str">
            <v>186499220</v>
          </cell>
          <cell r="E3679">
            <v>1864992</v>
          </cell>
          <cell r="F3679" t="str">
            <v>BEP (Connect AB) 2 Flexirate 2</v>
          </cell>
          <cell r="G3679" t="str">
            <v>E</v>
          </cell>
          <cell r="H3679" t="str">
            <v>SOUTHERN</v>
          </cell>
          <cell r="I3679">
            <v>20</v>
          </cell>
          <cell r="J3679" t="str">
            <v>ICE0</v>
          </cell>
          <cell r="K3679" t="str">
            <v>STANDARD</v>
          </cell>
          <cell r="L3679">
            <v>31</v>
          </cell>
          <cell r="M3679">
            <v>15.54</v>
          </cell>
          <cell r="P3679" t="str">
            <v/>
          </cell>
          <cell r="S3679">
            <v>13.76</v>
          </cell>
          <cell r="T3679" t="str">
            <v/>
          </cell>
          <cell r="U3679" t="str">
            <v/>
          </cell>
          <cell r="W3679">
            <v>32.26</v>
          </cell>
          <cell r="X3679">
            <v>18.02</v>
          </cell>
          <cell r="AA3679" t="str">
            <v/>
          </cell>
          <cell r="AD3679">
            <v>15.78</v>
          </cell>
          <cell r="AE3679" t="str">
            <v/>
          </cell>
          <cell r="AF3679" t="str">
            <v/>
          </cell>
        </row>
        <row r="3680">
          <cell r="D3680" t="str">
            <v>186499222</v>
          </cell>
          <cell r="E3680">
            <v>1864992</v>
          </cell>
          <cell r="F3680" t="str">
            <v>BEP (Connect AB) 2 Flexirate 2</v>
          </cell>
          <cell r="G3680" t="str">
            <v>E</v>
          </cell>
          <cell r="H3680" t="str">
            <v>SWEB</v>
          </cell>
          <cell r="I3680">
            <v>22</v>
          </cell>
          <cell r="J3680" t="str">
            <v>ICE0</v>
          </cell>
          <cell r="K3680" t="str">
            <v>STANDARD</v>
          </cell>
          <cell r="L3680">
            <v>31</v>
          </cell>
          <cell r="M3680">
            <v>15.77</v>
          </cell>
          <cell r="P3680" t="str">
            <v/>
          </cell>
          <cell r="S3680">
            <v>14.43</v>
          </cell>
          <cell r="T3680" t="str">
            <v/>
          </cell>
          <cell r="U3680" t="str">
            <v/>
          </cell>
          <cell r="W3680">
            <v>32.26</v>
          </cell>
          <cell r="X3680">
            <v>18.28</v>
          </cell>
          <cell r="AA3680" t="str">
            <v/>
          </cell>
          <cell r="AD3680">
            <v>16.54</v>
          </cell>
          <cell r="AE3680" t="str">
            <v/>
          </cell>
          <cell r="AF3680" t="str">
            <v/>
          </cell>
        </row>
        <row r="3681">
          <cell r="D3681" t="str">
            <v>186499221</v>
          </cell>
          <cell r="E3681">
            <v>1864992</v>
          </cell>
          <cell r="F3681" t="str">
            <v>BEP (Connect AB) 2 Flexirate 2</v>
          </cell>
          <cell r="G3681" t="str">
            <v>E</v>
          </cell>
          <cell r="H3681" t="str">
            <v>SWALEC</v>
          </cell>
          <cell r="I3681">
            <v>21</v>
          </cell>
          <cell r="J3681" t="str">
            <v>ICE0</v>
          </cell>
          <cell r="K3681" t="str">
            <v>STANDARD</v>
          </cell>
          <cell r="L3681">
            <v>31</v>
          </cell>
          <cell r="M3681">
            <v>15.97</v>
          </cell>
          <cell r="P3681" t="str">
            <v/>
          </cell>
          <cell r="S3681">
            <v>14.62</v>
          </cell>
          <cell r="T3681" t="str">
            <v/>
          </cell>
          <cell r="U3681" t="str">
            <v/>
          </cell>
          <cell r="W3681">
            <v>32.26</v>
          </cell>
          <cell r="X3681">
            <v>18.510000000000002</v>
          </cell>
          <cell r="AA3681" t="str">
            <v/>
          </cell>
          <cell r="AD3681">
            <v>16.78</v>
          </cell>
          <cell r="AE3681" t="str">
            <v/>
          </cell>
          <cell r="AF3681" t="str">
            <v/>
          </cell>
        </row>
        <row r="3682">
          <cell r="D3682" t="str">
            <v>186499223</v>
          </cell>
          <cell r="E3682">
            <v>1864992</v>
          </cell>
          <cell r="F3682" t="str">
            <v>BEP (Connect AB) 2 Flexirate 2</v>
          </cell>
          <cell r="G3682" t="str">
            <v>E</v>
          </cell>
          <cell r="H3682" t="str">
            <v>YORKSHIRE</v>
          </cell>
          <cell r="I3682">
            <v>23</v>
          </cell>
          <cell r="J3682" t="str">
            <v>ICE0</v>
          </cell>
          <cell r="K3682" t="str">
            <v>STANDARD</v>
          </cell>
          <cell r="L3682">
            <v>31</v>
          </cell>
          <cell r="M3682">
            <v>16.45</v>
          </cell>
          <cell r="P3682" t="str">
            <v/>
          </cell>
          <cell r="S3682">
            <v>14.41</v>
          </cell>
          <cell r="T3682" t="str">
            <v/>
          </cell>
          <cell r="U3682" t="str">
            <v/>
          </cell>
          <cell r="W3682">
            <v>32.26</v>
          </cell>
          <cell r="X3682">
            <v>19.07</v>
          </cell>
          <cell r="AA3682" t="str">
            <v/>
          </cell>
          <cell r="AD3682">
            <v>16.52</v>
          </cell>
          <cell r="AE3682" t="str">
            <v/>
          </cell>
          <cell r="AF3682" t="str">
            <v/>
          </cell>
        </row>
        <row r="3683">
          <cell r="D3683" t="str">
            <v>186499218</v>
          </cell>
          <cell r="E3683">
            <v>1864992</v>
          </cell>
          <cell r="F3683" t="str">
            <v>BEP (Connect AB) 2 Flexirate 2</v>
          </cell>
          <cell r="G3683" t="str">
            <v>E</v>
          </cell>
          <cell r="H3683" t="str">
            <v>SCOTTISH POWER</v>
          </cell>
          <cell r="I3683">
            <v>18</v>
          </cell>
          <cell r="J3683" t="str">
            <v>ICE0</v>
          </cell>
          <cell r="K3683" t="str">
            <v>STANDARD</v>
          </cell>
          <cell r="L3683">
            <v>31</v>
          </cell>
          <cell r="M3683">
            <v>16.7</v>
          </cell>
          <cell r="P3683" t="str">
            <v/>
          </cell>
          <cell r="S3683">
            <v>14.53</v>
          </cell>
          <cell r="T3683" t="str">
            <v/>
          </cell>
          <cell r="U3683" t="str">
            <v/>
          </cell>
          <cell r="W3683">
            <v>32.26</v>
          </cell>
          <cell r="X3683">
            <v>19.36</v>
          </cell>
          <cell r="AA3683" t="str">
            <v/>
          </cell>
          <cell r="AD3683">
            <v>16.66</v>
          </cell>
          <cell r="AE3683" t="str">
            <v/>
          </cell>
          <cell r="AF3683" t="str">
            <v/>
          </cell>
        </row>
        <row r="3684">
          <cell r="D3684" t="str">
            <v>186499217</v>
          </cell>
          <cell r="E3684">
            <v>1864992</v>
          </cell>
          <cell r="F3684" t="str">
            <v>BEP (Connect AB) 2 Flexirate 2</v>
          </cell>
          <cell r="G3684" t="str">
            <v>E</v>
          </cell>
          <cell r="H3684" t="str">
            <v>SCOTTISH HYDRO</v>
          </cell>
          <cell r="I3684">
            <v>17</v>
          </cell>
          <cell r="J3684" t="str">
            <v>ICE0</v>
          </cell>
          <cell r="K3684" t="str">
            <v>STANDARD</v>
          </cell>
          <cell r="L3684">
            <v>31</v>
          </cell>
          <cell r="M3684">
            <v>18.16</v>
          </cell>
          <cell r="P3684" t="str">
            <v/>
          </cell>
          <cell r="S3684">
            <v>15.96</v>
          </cell>
          <cell r="T3684" t="str">
            <v/>
          </cell>
          <cell r="U3684" t="str">
            <v/>
          </cell>
          <cell r="W3684">
            <v>32.26</v>
          </cell>
          <cell r="X3684">
            <v>21.05</v>
          </cell>
          <cell r="AA3684" t="str">
            <v/>
          </cell>
          <cell r="AD3684">
            <v>18.27</v>
          </cell>
          <cell r="AE3684" t="str">
            <v/>
          </cell>
          <cell r="AF3684" t="str">
            <v/>
          </cell>
        </row>
        <row r="3685">
          <cell r="D3685" t="str">
            <v>186501310</v>
          </cell>
          <cell r="E3685">
            <v>1865013</v>
          </cell>
          <cell r="F3685" t="str">
            <v>BEP (Connect AB) 2 Flexirate 3</v>
          </cell>
          <cell r="G3685" t="str">
            <v>E</v>
          </cell>
          <cell r="H3685" t="str">
            <v>EASTERN</v>
          </cell>
          <cell r="I3685">
            <v>10</v>
          </cell>
          <cell r="J3685" t="str">
            <v>ICE0</v>
          </cell>
          <cell r="K3685" t="str">
            <v>STANDARD</v>
          </cell>
          <cell r="L3685">
            <v>31</v>
          </cell>
          <cell r="M3685">
            <v>17.329999999999998</v>
          </cell>
          <cell r="P3685">
            <v>11.83</v>
          </cell>
          <cell r="S3685">
            <v>13.98</v>
          </cell>
          <cell r="T3685" t="str">
            <v/>
          </cell>
          <cell r="U3685" t="str">
            <v/>
          </cell>
          <cell r="W3685">
            <v>32.26</v>
          </cell>
          <cell r="X3685">
            <v>20.09</v>
          </cell>
          <cell r="AA3685">
            <v>13.71</v>
          </cell>
          <cell r="AD3685">
            <v>15.97</v>
          </cell>
          <cell r="AE3685" t="str">
            <v/>
          </cell>
          <cell r="AF3685" t="str">
            <v/>
          </cell>
        </row>
        <row r="3686">
          <cell r="D3686" t="str">
            <v>186501311</v>
          </cell>
          <cell r="E3686">
            <v>1865013</v>
          </cell>
          <cell r="F3686" t="str">
            <v>BEP (Connect AB) 2 Flexirate 3</v>
          </cell>
          <cell r="G3686" t="str">
            <v>E</v>
          </cell>
          <cell r="H3686" t="str">
            <v>EAST MIDLANDS</v>
          </cell>
          <cell r="I3686">
            <v>11</v>
          </cell>
          <cell r="J3686" t="str">
            <v>ICE0</v>
          </cell>
          <cell r="K3686" t="str">
            <v>STANDARD</v>
          </cell>
          <cell r="L3686">
            <v>31</v>
          </cell>
          <cell r="M3686">
            <v>16.48</v>
          </cell>
          <cell r="P3686">
            <v>11.7</v>
          </cell>
          <cell r="S3686">
            <v>14.48</v>
          </cell>
          <cell r="T3686" t="str">
            <v/>
          </cell>
          <cell r="U3686" t="str">
            <v/>
          </cell>
          <cell r="W3686">
            <v>32.26</v>
          </cell>
          <cell r="X3686">
            <v>19.11</v>
          </cell>
          <cell r="AA3686">
            <v>13.57</v>
          </cell>
          <cell r="AD3686">
            <v>16.57</v>
          </cell>
          <cell r="AE3686" t="str">
            <v/>
          </cell>
          <cell r="AF3686" t="str">
            <v/>
          </cell>
        </row>
        <row r="3687">
          <cell r="D3687" t="str">
            <v>186501312</v>
          </cell>
          <cell r="E3687">
            <v>1865013</v>
          </cell>
          <cell r="F3687" t="str">
            <v>BEP (Connect AB) 2 Flexirate 3</v>
          </cell>
          <cell r="G3687" t="str">
            <v>E</v>
          </cell>
          <cell r="H3687" t="str">
            <v>LONDON</v>
          </cell>
          <cell r="I3687">
            <v>12</v>
          </cell>
          <cell r="J3687" t="str">
            <v>ICE0</v>
          </cell>
          <cell r="K3687" t="str">
            <v>STANDARD</v>
          </cell>
          <cell r="L3687">
            <v>0</v>
          </cell>
          <cell r="M3687">
            <v>0</v>
          </cell>
          <cell r="P3687">
            <v>0</v>
          </cell>
          <cell r="S3687">
            <v>0</v>
          </cell>
          <cell r="T3687" t="str">
            <v/>
          </cell>
          <cell r="U3687" t="str">
            <v/>
          </cell>
          <cell r="AE3687" t="str">
            <v/>
          </cell>
          <cell r="AF3687" t="str">
            <v/>
          </cell>
        </row>
        <row r="3688">
          <cell r="D3688" t="str">
            <v>186501313</v>
          </cell>
          <cell r="E3688">
            <v>1865013</v>
          </cell>
          <cell r="F3688" t="str">
            <v>BEP (Connect AB) 2 Flexirate 3</v>
          </cell>
          <cell r="G3688" t="str">
            <v>E</v>
          </cell>
          <cell r="H3688" t="str">
            <v>MANWEB</v>
          </cell>
          <cell r="I3688">
            <v>13</v>
          </cell>
          <cell r="J3688" t="str">
            <v>ICE0</v>
          </cell>
          <cell r="K3688" t="str">
            <v>STANDARD</v>
          </cell>
          <cell r="L3688">
            <v>0</v>
          </cell>
          <cell r="M3688">
            <v>0</v>
          </cell>
          <cell r="P3688">
            <v>0</v>
          </cell>
          <cell r="S3688">
            <v>0</v>
          </cell>
          <cell r="T3688" t="str">
            <v/>
          </cell>
          <cell r="U3688" t="str">
            <v/>
          </cell>
          <cell r="AE3688" t="str">
            <v/>
          </cell>
          <cell r="AF3688" t="str">
            <v/>
          </cell>
        </row>
        <row r="3689">
          <cell r="D3689" t="str">
            <v>186501314</v>
          </cell>
          <cell r="E3689">
            <v>1865013</v>
          </cell>
          <cell r="F3689" t="str">
            <v>BEP (Connect AB) 2 Flexirate 3</v>
          </cell>
          <cell r="G3689" t="str">
            <v>E</v>
          </cell>
          <cell r="H3689" t="str">
            <v>MIDLANDS</v>
          </cell>
          <cell r="I3689">
            <v>14</v>
          </cell>
          <cell r="J3689" t="str">
            <v>ICE0</v>
          </cell>
          <cell r="K3689" t="str">
            <v>STANDARD</v>
          </cell>
          <cell r="L3689">
            <v>0</v>
          </cell>
          <cell r="M3689">
            <v>0</v>
          </cell>
          <cell r="P3689">
            <v>0</v>
          </cell>
          <cell r="S3689">
            <v>0</v>
          </cell>
          <cell r="T3689" t="str">
            <v/>
          </cell>
          <cell r="U3689" t="str">
            <v/>
          </cell>
          <cell r="AE3689" t="str">
            <v/>
          </cell>
          <cell r="AF3689" t="str">
            <v/>
          </cell>
        </row>
        <row r="3690">
          <cell r="D3690" t="str">
            <v>186501315</v>
          </cell>
          <cell r="E3690">
            <v>1865013</v>
          </cell>
          <cell r="F3690" t="str">
            <v>BEP (Connect AB) 2 Flexirate 3</v>
          </cell>
          <cell r="G3690" t="str">
            <v>E</v>
          </cell>
          <cell r="H3690" t="str">
            <v>NORTHERN</v>
          </cell>
          <cell r="I3690">
            <v>15</v>
          </cell>
          <cell r="J3690" t="str">
            <v>ICE0</v>
          </cell>
          <cell r="K3690" t="str">
            <v>STANDARD</v>
          </cell>
          <cell r="L3690">
            <v>0</v>
          </cell>
          <cell r="M3690">
            <v>0</v>
          </cell>
          <cell r="P3690">
            <v>0</v>
          </cell>
          <cell r="S3690">
            <v>0</v>
          </cell>
          <cell r="T3690" t="str">
            <v/>
          </cell>
          <cell r="U3690" t="str">
            <v/>
          </cell>
          <cell r="AE3690" t="str">
            <v/>
          </cell>
          <cell r="AF3690" t="str">
            <v/>
          </cell>
        </row>
        <row r="3691">
          <cell r="D3691" t="str">
            <v>186501316</v>
          </cell>
          <cell r="E3691">
            <v>1865013</v>
          </cell>
          <cell r="F3691" t="str">
            <v>BEP (Connect AB) 2 Flexirate 3</v>
          </cell>
          <cell r="G3691" t="str">
            <v>E</v>
          </cell>
          <cell r="H3691" t="str">
            <v>NORWEB</v>
          </cell>
          <cell r="I3691">
            <v>16</v>
          </cell>
          <cell r="J3691" t="str">
            <v>ICE0</v>
          </cell>
          <cell r="K3691" t="str">
            <v>STANDARD</v>
          </cell>
          <cell r="L3691">
            <v>31</v>
          </cell>
          <cell r="M3691">
            <v>17.5</v>
          </cell>
          <cell r="P3691">
            <v>12.03</v>
          </cell>
          <cell r="S3691">
            <v>14.81</v>
          </cell>
          <cell r="T3691" t="str">
            <v/>
          </cell>
          <cell r="U3691" t="str">
            <v/>
          </cell>
          <cell r="W3691">
            <v>32.26</v>
          </cell>
          <cell r="X3691">
            <v>20.29</v>
          </cell>
          <cell r="AA3691">
            <v>13.95</v>
          </cell>
          <cell r="AD3691">
            <v>16.95</v>
          </cell>
          <cell r="AE3691" t="str">
            <v/>
          </cell>
          <cell r="AF3691" t="str">
            <v/>
          </cell>
        </row>
        <row r="3692">
          <cell r="D3692" t="str">
            <v>186501319</v>
          </cell>
          <cell r="E3692">
            <v>1865013</v>
          </cell>
          <cell r="F3692" t="str">
            <v>BEP (Connect AB) 2 Flexirate 3</v>
          </cell>
          <cell r="G3692" t="str">
            <v>E</v>
          </cell>
          <cell r="H3692" t="str">
            <v>SEEBOARD</v>
          </cell>
          <cell r="I3692">
            <v>19</v>
          </cell>
          <cell r="J3692" t="str">
            <v>ICE0</v>
          </cell>
          <cell r="K3692" t="str">
            <v>STANDARD</v>
          </cell>
          <cell r="L3692">
            <v>31</v>
          </cell>
          <cell r="M3692">
            <v>17.829999999999998</v>
          </cell>
          <cell r="P3692">
            <v>12.27</v>
          </cell>
          <cell r="S3692">
            <v>14.99</v>
          </cell>
          <cell r="T3692" t="str">
            <v/>
          </cell>
          <cell r="U3692" t="str">
            <v/>
          </cell>
          <cell r="W3692">
            <v>32.26</v>
          </cell>
          <cell r="X3692">
            <v>20.67</v>
          </cell>
          <cell r="AA3692">
            <v>14.22</v>
          </cell>
          <cell r="AD3692">
            <v>17.16</v>
          </cell>
          <cell r="AE3692" t="str">
            <v/>
          </cell>
          <cell r="AF3692" t="str">
            <v/>
          </cell>
        </row>
        <row r="3693">
          <cell r="D3693" t="str">
            <v>186501320</v>
          </cell>
          <cell r="E3693">
            <v>1865013</v>
          </cell>
          <cell r="F3693" t="str">
            <v>BEP (Connect AB) 2 Flexirate 3</v>
          </cell>
          <cell r="G3693" t="str">
            <v>E</v>
          </cell>
          <cell r="H3693" t="str">
            <v>SOUTHERN</v>
          </cell>
          <cell r="I3693">
            <v>20</v>
          </cell>
          <cell r="J3693" t="str">
            <v>ICE0</v>
          </cell>
          <cell r="K3693" t="str">
            <v>STANDARD</v>
          </cell>
          <cell r="L3693">
            <v>31</v>
          </cell>
          <cell r="M3693">
            <v>16.21</v>
          </cell>
          <cell r="P3693">
            <v>11.8</v>
          </cell>
          <cell r="S3693">
            <v>14.46</v>
          </cell>
          <cell r="T3693" t="str">
            <v/>
          </cell>
          <cell r="U3693" t="str">
            <v/>
          </cell>
          <cell r="W3693">
            <v>32.26</v>
          </cell>
          <cell r="X3693">
            <v>18.8</v>
          </cell>
          <cell r="AA3693">
            <v>13.68</v>
          </cell>
          <cell r="AD3693">
            <v>16.54</v>
          </cell>
          <cell r="AE3693" t="str">
            <v/>
          </cell>
          <cell r="AF3693" t="str">
            <v/>
          </cell>
        </row>
        <row r="3694">
          <cell r="D3694" t="str">
            <v>186501322</v>
          </cell>
          <cell r="E3694">
            <v>1865013</v>
          </cell>
          <cell r="F3694" t="str">
            <v>BEP (Connect AB) 2 Flexirate 3</v>
          </cell>
          <cell r="G3694" t="str">
            <v>E</v>
          </cell>
          <cell r="H3694" t="str">
            <v>SWEB</v>
          </cell>
          <cell r="I3694">
            <v>22</v>
          </cell>
          <cell r="J3694" t="str">
            <v>ICE0</v>
          </cell>
          <cell r="K3694" t="str">
            <v>STANDARD</v>
          </cell>
          <cell r="L3694">
            <v>0</v>
          </cell>
          <cell r="M3694">
            <v>0</v>
          </cell>
          <cell r="P3694">
            <v>0</v>
          </cell>
          <cell r="S3694">
            <v>0</v>
          </cell>
          <cell r="T3694" t="str">
            <v/>
          </cell>
          <cell r="U3694" t="str">
            <v/>
          </cell>
          <cell r="AE3694" t="str">
            <v/>
          </cell>
          <cell r="AF3694" t="str">
            <v/>
          </cell>
        </row>
        <row r="3695">
          <cell r="D3695" t="str">
            <v>186501321</v>
          </cell>
          <cell r="E3695">
            <v>1865013</v>
          </cell>
          <cell r="F3695" t="str">
            <v>BEP (Connect AB) 2 Flexirate 3</v>
          </cell>
          <cell r="G3695" t="str">
            <v>E</v>
          </cell>
          <cell r="H3695" t="str">
            <v>SWALEC</v>
          </cell>
          <cell r="I3695">
            <v>21</v>
          </cell>
          <cell r="J3695" t="str">
            <v>ICE0</v>
          </cell>
          <cell r="K3695" t="str">
            <v>STANDARD</v>
          </cell>
          <cell r="L3695">
            <v>0</v>
          </cell>
          <cell r="M3695">
            <v>0</v>
          </cell>
          <cell r="P3695">
            <v>0</v>
          </cell>
          <cell r="S3695">
            <v>0</v>
          </cell>
          <cell r="T3695" t="str">
            <v/>
          </cell>
          <cell r="U3695" t="str">
            <v/>
          </cell>
          <cell r="AE3695" t="str">
            <v/>
          </cell>
          <cell r="AF3695" t="str">
            <v/>
          </cell>
        </row>
        <row r="3696">
          <cell r="D3696" t="str">
            <v>186501323</v>
          </cell>
          <cell r="E3696">
            <v>1865013</v>
          </cell>
          <cell r="F3696" t="str">
            <v>BEP (Connect AB) 2 Flexirate 3</v>
          </cell>
          <cell r="G3696" t="str">
            <v>E</v>
          </cell>
          <cell r="H3696" t="str">
            <v>YORKSHIRE</v>
          </cell>
          <cell r="I3696">
            <v>23</v>
          </cell>
          <cell r="J3696" t="str">
            <v>ICE0</v>
          </cell>
          <cell r="K3696" t="str">
            <v>STANDARD</v>
          </cell>
          <cell r="L3696">
            <v>31</v>
          </cell>
          <cell r="M3696">
            <v>17.059999999999999</v>
          </cell>
          <cell r="P3696">
            <v>12.02</v>
          </cell>
          <cell r="S3696">
            <v>15.02</v>
          </cell>
          <cell r="T3696" t="str">
            <v/>
          </cell>
          <cell r="U3696" t="str">
            <v/>
          </cell>
          <cell r="W3696">
            <v>32.26</v>
          </cell>
          <cell r="X3696">
            <v>19.78</v>
          </cell>
          <cell r="AA3696">
            <v>13.94</v>
          </cell>
          <cell r="AD3696">
            <v>17.2</v>
          </cell>
          <cell r="AE3696" t="str">
            <v/>
          </cell>
          <cell r="AF3696" t="str">
            <v/>
          </cell>
        </row>
        <row r="3697">
          <cell r="D3697" t="str">
            <v>186501318</v>
          </cell>
          <cell r="E3697">
            <v>1865013</v>
          </cell>
          <cell r="F3697" t="str">
            <v>BEP (Connect AB) 2 Flexirate 3</v>
          </cell>
          <cell r="G3697" t="str">
            <v>E</v>
          </cell>
          <cell r="H3697" t="str">
            <v>SCOTTISH POWER</v>
          </cell>
          <cell r="I3697">
            <v>18</v>
          </cell>
          <cell r="J3697" t="str">
            <v>ICE0</v>
          </cell>
          <cell r="K3697" t="str">
            <v>STANDARD</v>
          </cell>
          <cell r="L3697">
            <v>0</v>
          </cell>
          <cell r="M3697">
            <v>0</v>
          </cell>
          <cell r="P3697">
            <v>0</v>
          </cell>
          <cell r="S3697">
            <v>0</v>
          </cell>
          <cell r="T3697" t="str">
            <v/>
          </cell>
          <cell r="U3697" t="str">
            <v/>
          </cell>
          <cell r="AE3697" t="str">
            <v/>
          </cell>
          <cell r="AF3697" t="str">
            <v/>
          </cell>
        </row>
        <row r="3698">
          <cell r="D3698" t="str">
            <v>186501317</v>
          </cell>
          <cell r="E3698">
            <v>1865013</v>
          </cell>
          <cell r="F3698" t="str">
            <v>BEP (Connect AB) 2 Flexirate 3</v>
          </cell>
          <cell r="G3698" t="str">
            <v>E</v>
          </cell>
          <cell r="H3698" t="str">
            <v>SCOTTISH HYDRO</v>
          </cell>
          <cell r="I3698">
            <v>17</v>
          </cell>
          <cell r="J3698" t="str">
            <v>ICE0</v>
          </cell>
          <cell r="K3698" t="str">
            <v>STANDARD</v>
          </cell>
          <cell r="L3698">
            <v>0</v>
          </cell>
          <cell r="M3698">
            <v>0</v>
          </cell>
          <cell r="P3698">
            <v>0</v>
          </cell>
          <cell r="S3698">
            <v>0</v>
          </cell>
          <cell r="T3698" t="str">
            <v/>
          </cell>
          <cell r="U3698" t="str">
            <v/>
          </cell>
          <cell r="AE3698" t="str">
            <v/>
          </cell>
          <cell r="AF3698" t="str">
            <v/>
          </cell>
        </row>
        <row r="3699">
          <cell r="D3699" t="str">
            <v>186497110</v>
          </cell>
          <cell r="E3699">
            <v>1864971</v>
          </cell>
          <cell r="F3699" t="str">
            <v>BEP (Connect AB) 2 Nightsaver</v>
          </cell>
          <cell r="G3699" t="str">
            <v>E</v>
          </cell>
          <cell r="H3699" t="str">
            <v>EASTERN</v>
          </cell>
          <cell r="I3699">
            <v>10</v>
          </cell>
          <cell r="J3699" t="str">
            <v>ICE0</v>
          </cell>
          <cell r="K3699" t="str">
            <v>STANDARD</v>
          </cell>
          <cell r="L3699">
            <v>31</v>
          </cell>
          <cell r="M3699">
            <v>16.170000000000002</v>
          </cell>
          <cell r="P3699">
            <v>10.84</v>
          </cell>
          <cell r="S3699" t="str">
            <v/>
          </cell>
          <cell r="T3699" t="str">
            <v/>
          </cell>
          <cell r="U3699" t="str">
            <v/>
          </cell>
          <cell r="W3699">
            <v>32.26</v>
          </cell>
          <cell r="X3699">
            <v>18.75</v>
          </cell>
          <cell r="AA3699">
            <v>12.57</v>
          </cell>
          <cell r="AD3699" t="str">
            <v/>
          </cell>
          <cell r="AE3699" t="str">
            <v/>
          </cell>
          <cell r="AF3699" t="str">
            <v/>
          </cell>
        </row>
        <row r="3700">
          <cell r="D3700" t="str">
            <v>186497111</v>
          </cell>
          <cell r="E3700">
            <v>1864971</v>
          </cell>
          <cell r="F3700" t="str">
            <v>BEP (Connect AB) 2 Nightsaver</v>
          </cell>
          <cell r="G3700" t="str">
            <v>E</v>
          </cell>
          <cell r="H3700" t="str">
            <v>EAST MIDLANDS</v>
          </cell>
          <cell r="I3700">
            <v>11</v>
          </cell>
          <cell r="J3700" t="str">
            <v>ICE0</v>
          </cell>
          <cell r="K3700" t="str">
            <v>STANDARD</v>
          </cell>
          <cell r="L3700">
            <v>31</v>
          </cell>
          <cell r="M3700">
            <v>15.67</v>
          </cell>
          <cell r="P3700">
            <v>11.48</v>
          </cell>
          <cell r="S3700" t="str">
            <v/>
          </cell>
          <cell r="T3700" t="str">
            <v/>
          </cell>
          <cell r="U3700" t="str">
            <v/>
          </cell>
          <cell r="W3700">
            <v>32.26</v>
          </cell>
          <cell r="X3700">
            <v>18.170000000000002</v>
          </cell>
          <cell r="AA3700">
            <v>13.31</v>
          </cell>
          <cell r="AD3700" t="str">
            <v/>
          </cell>
          <cell r="AE3700" t="str">
            <v/>
          </cell>
          <cell r="AF3700" t="str">
            <v/>
          </cell>
        </row>
        <row r="3701">
          <cell r="D3701" t="str">
            <v>186497112</v>
          </cell>
          <cell r="E3701">
            <v>1864971</v>
          </cell>
          <cell r="F3701" t="str">
            <v>BEP (Connect AB) 2 Nightsaver</v>
          </cell>
          <cell r="G3701" t="str">
            <v>E</v>
          </cell>
          <cell r="H3701" t="str">
            <v>LONDON</v>
          </cell>
          <cell r="I3701">
            <v>12</v>
          </cell>
          <cell r="J3701" t="str">
            <v>ICE0</v>
          </cell>
          <cell r="K3701" t="str">
            <v>STANDARD</v>
          </cell>
          <cell r="L3701">
            <v>31</v>
          </cell>
          <cell r="M3701">
            <v>15.22</v>
          </cell>
          <cell r="P3701">
            <v>10.97</v>
          </cell>
          <cell r="S3701" t="str">
            <v/>
          </cell>
          <cell r="T3701" t="str">
            <v/>
          </cell>
          <cell r="U3701" t="str">
            <v/>
          </cell>
          <cell r="W3701">
            <v>32.26</v>
          </cell>
          <cell r="X3701">
            <v>17.64</v>
          </cell>
          <cell r="AA3701">
            <v>12.72</v>
          </cell>
          <cell r="AD3701" t="str">
            <v/>
          </cell>
          <cell r="AE3701" t="str">
            <v/>
          </cell>
          <cell r="AF3701" t="str">
            <v/>
          </cell>
        </row>
        <row r="3702">
          <cell r="D3702" t="str">
            <v>186497113</v>
          </cell>
          <cell r="E3702">
            <v>1864971</v>
          </cell>
          <cell r="F3702" t="str">
            <v>BEP (Connect AB) 2 Nightsaver</v>
          </cell>
          <cell r="G3702" t="str">
            <v>E</v>
          </cell>
          <cell r="H3702" t="str">
            <v>MANWEB</v>
          </cell>
          <cell r="I3702">
            <v>13</v>
          </cell>
          <cell r="J3702" t="str">
            <v>ICE0</v>
          </cell>
          <cell r="K3702" t="str">
            <v>STANDARD</v>
          </cell>
          <cell r="L3702">
            <v>31</v>
          </cell>
          <cell r="M3702">
            <v>17.87</v>
          </cell>
          <cell r="P3702">
            <v>12.62</v>
          </cell>
          <cell r="S3702" t="str">
            <v/>
          </cell>
          <cell r="T3702" t="str">
            <v/>
          </cell>
          <cell r="U3702" t="str">
            <v/>
          </cell>
          <cell r="W3702">
            <v>32.26</v>
          </cell>
          <cell r="X3702">
            <v>20.72</v>
          </cell>
          <cell r="AA3702">
            <v>14.63</v>
          </cell>
          <cell r="AD3702" t="str">
            <v/>
          </cell>
          <cell r="AE3702" t="str">
            <v/>
          </cell>
          <cell r="AF3702" t="str">
            <v/>
          </cell>
        </row>
        <row r="3703">
          <cell r="D3703" t="str">
            <v>186497114</v>
          </cell>
          <cell r="E3703">
            <v>1864971</v>
          </cell>
          <cell r="F3703" t="str">
            <v>BEP (Connect AB) 2 Nightsaver</v>
          </cell>
          <cell r="G3703" t="str">
            <v>E</v>
          </cell>
          <cell r="H3703" t="str">
            <v>MIDLANDS</v>
          </cell>
          <cell r="I3703">
            <v>14</v>
          </cell>
          <cell r="J3703" t="str">
            <v>ICE0</v>
          </cell>
          <cell r="K3703" t="str">
            <v>STANDARD</v>
          </cell>
          <cell r="L3703">
            <v>31</v>
          </cell>
          <cell r="M3703">
            <v>16.350000000000001</v>
          </cell>
          <cell r="P3703">
            <v>11.65</v>
          </cell>
          <cell r="S3703" t="str">
            <v/>
          </cell>
          <cell r="T3703" t="str">
            <v/>
          </cell>
          <cell r="U3703" t="str">
            <v/>
          </cell>
          <cell r="W3703">
            <v>32.26</v>
          </cell>
          <cell r="X3703">
            <v>18.96</v>
          </cell>
          <cell r="AA3703">
            <v>13.51</v>
          </cell>
          <cell r="AD3703" t="str">
            <v/>
          </cell>
          <cell r="AE3703" t="str">
            <v/>
          </cell>
          <cell r="AF3703" t="str">
            <v/>
          </cell>
        </row>
        <row r="3704">
          <cell r="D3704" t="str">
            <v>186497115</v>
          </cell>
          <cell r="E3704">
            <v>1864971</v>
          </cell>
          <cell r="F3704" t="str">
            <v>BEP (Connect AB) 2 Nightsaver</v>
          </cell>
          <cell r="G3704" t="str">
            <v>E</v>
          </cell>
          <cell r="H3704" t="str">
            <v>NORTHERN</v>
          </cell>
          <cell r="I3704">
            <v>15</v>
          </cell>
          <cell r="J3704" t="str">
            <v>ICE0</v>
          </cell>
          <cell r="K3704" t="str">
            <v>STANDARD</v>
          </cell>
          <cell r="L3704">
            <v>31</v>
          </cell>
          <cell r="M3704">
            <v>16.46</v>
          </cell>
          <cell r="P3704">
            <v>12.52</v>
          </cell>
          <cell r="S3704" t="str">
            <v/>
          </cell>
          <cell r="T3704" t="str">
            <v/>
          </cell>
          <cell r="U3704" t="str">
            <v/>
          </cell>
          <cell r="W3704">
            <v>32.26</v>
          </cell>
          <cell r="X3704">
            <v>19.079999999999998</v>
          </cell>
          <cell r="AA3704">
            <v>14.52</v>
          </cell>
          <cell r="AD3704" t="str">
            <v/>
          </cell>
          <cell r="AE3704" t="str">
            <v/>
          </cell>
          <cell r="AF3704" t="str">
            <v/>
          </cell>
        </row>
        <row r="3705">
          <cell r="D3705" t="str">
            <v>186497116</v>
          </cell>
          <cell r="E3705">
            <v>1864971</v>
          </cell>
          <cell r="F3705" t="str">
            <v>BEP (Connect AB) 2 Nightsaver</v>
          </cell>
          <cell r="G3705" t="str">
            <v>E</v>
          </cell>
          <cell r="H3705" t="str">
            <v>NORWEB</v>
          </cell>
          <cell r="I3705">
            <v>16</v>
          </cell>
          <cell r="J3705" t="str">
            <v>ICE0</v>
          </cell>
          <cell r="K3705" t="str">
            <v>STANDARD</v>
          </cell>
          <cell r="L3705">
            <v>31</v>
          </cell>
          <cell r="M3705">
            <v>16.25</v>
          </cell>
          <cell r="P3705">
            <v>11.36</v>
          </cell>
          <cell r="S3705" t="str">
            <v/>
          </cell>
          <cell r="T3705" t="str">
            <v/>
          </cell>
          <cell r="U3705" t="str">
            <v/>
          </cell>
          <cell r="W3705">
            <v>32.26</v>
          </cell>
          <cell r="X3705">
            <v>18.84</v>
          </cell>
          <cell r="AA3705">
            <v>13.18</v>
          </cell>
          <cell r="AD3705" t="str">
            <v/>
          </cell>
          <cell r="AE3705" t="str">
            <v/>
          </cell>
          <cell r="AF3705" t="str">
            <v/>
          </cell>
        </row>
        <row r="3706">
          <cell r="D3706" t="str">
            <v>186497119</v>
          </cell>
          <cell r="E3706">
            <v>1864971</v>
          </cell>
          <cell r="F3706" t="str">
            <v>BEP (Connect AB) 2 Nightsaver</v>
          </cell>
          <cell r="G3706" t="str">
            <v>E</v>
          </cell>
          <cell r="H3706" t="str">
            <v>SEEBOARD</v>
          </cell>
          <cell r="I3706">
            <v>19</v>
          </cell>
          <cell r="J3706" t="str">
            <v>ICE0</v>
          </cell>
          <cell r="K3706" t="str">
            <v>STANDARD</v>
          </cell>
          <cell r="L3706">
            <v>31</v>
          </cell>
          <cell r="M3706">
            <v>16.48</v>
          </cell>
          <cell r="P3706">
            <v>11.25</v>
          </cell>
          <cell r="S3706" t="str">
            <v/>
          </cell>
          <cell r="T3706" t="str">
            <v/>
          </cell>
          <cell r="U3706" t="str">
            <v/>
          </cell>
          <cell r="W3706">
            <v>32.26</v>
          </cell>
          <cell r="X3706">
            <v>19.11</v>
          </cell>
          <cell r="AA3706">
            <v>13.05</v>
          </cell>
          <cell r="AD3706" t="str">
            <v/>
          </cell>
          <cell r="AE3706" t="str">
            <v/>
          </cell>
          <cell r="AF3706" t="str">
            <v/>
          </cell>
        </row>
        <row r="3707">
          <cell r="D3707" t="str">
            <v>186497120</v>
          </cell>
          <cell r="E3707">
            <v>1864971</v>
          </cell>
          <cell r="F3707" t="str">
            <v>BEP (Connect AB) 2 Nightsaver</v>
          </cell>
          <cell r="G3707" t="str">
            <v>E</v>
          </cell>
          <cell r="H3707" t="str">
            <v>SOUTHERN</v>
          </cell>
          <cell r="I3707">
            <v>20</v>
          </cell>
          <cell r="J3707" t="str">
            <v>ICE0</v>
          </cell>
          <cell r="K3707" t="str">
            <v>STANDARD</v>
          </cell>
          <cell r="L3707">
            <v>31</v>
          </cell>
          <cell r="M3707">
            <v>15.49</v>
          </cell>
          <cell r="P3707">
            <v>11.25</v>
          </cell>
          <cell r="S3707" t="str">
            <v/>
          </cell>
          <cell r="T3707" t="str">
            <v/>
          </cell>
          <cell r="U3707" t="str">
            <v/>
          </cell>
          <cell r="W3707">
            <v>32.26</v>
          </cell>
          <cell r="X3707">
            <v>17.96</v>
          </cell>
          <cell r="AA3707">
            <v>13.05</v>
          </cell>
          <cell r="AD3707" t="str">
            <v/>
          </cell>
          <cell r="AE3707" t="str">
            <v/>
          </cell>
          <cell r="AF3707" t="str">
            <v/>
          </cell>
        </row>
        <row r="3708">
          <cell r="D3708" t="str">
            <v>186497122</v>
          </cell>
          <cell r="E3708">
            <v>1864971</v>
          </cell>
          <cell r="F3708" t="str">
            <v>BEP (Connect AB) 2 Nightsaver</v>
          </cell>
          <cell r="G3708" t="str">
            <v>E</v>
          </cell>
          <cell r="H3708" t="str">
            <v>SWEB</v>
          </cell>
          <cell r="I3708">
            <v>22</v>
          </cell>
          <cell r="J3708" t="str">
            <v>ICE0</v>
          </cell>
          <cell r="K3708" t="str">
            <v>STANDARD</v>
          </cell>
          <cell r="L3708">
            <v>31</v>
          </cell>
          <cell r="M3708">
            <v>15.7</v>
          </cell>
          <cell r="P3708">
            <v>12.71</v>
          </cell>
          <cell r="S3708" t="str">
            <v/>
          </cell>
          <cell r="T3708" t="str">
            <v/>
          </cell>
          <cell r="U3708" t="str">
            <v/>
          </cell>
          <cell r="W3708">
            <v>32.26</v>
          </cell>
          <cell r="X3708">
            <v>18.2</v>
          </cell>
          <cell r="AA3708">
            <v>14.73</v>
          </cell>
          <cell r="AD3708" t="str">
            <v/>
          </cell>
          <cell r="AE3708" t="str">
            <v/>
          </cell>
          <cell r="AF3708" t="str">
            <v/>
          </cell>
        </row>
        <row r="3709">
          <cell r="D3709" t="str">
            <v>186497121</v>
          </cell>
          <cell r="E3709">
            <v>1864971</v>
          </cell>
          <cell r="F3709" t="str">
            <v>BEP (Connect AB) 2 Nightsaver</v>
          </cell>
          <cell r="G3709" t="str">
            <v>E</v>
          </cell>
          <cell r="H3709" t="str">
            <v>SWALEC</v>
          </cell>
          <cell r="I3709">
            <v>21</v>
          </cell>
          <cell r="J3709" t="str">
            <v>ICE0</v>
          </cell>
          <cell r="K3709" t="str">
            <v>STANDARD</v>
          </cell>
          <cell r="L3709">
            <v>31</v>
          </cell>
          <cell r="M3709">
            <v>16.07</v>
          </cell>
          <cell r="P3709">
            <v>12.07</v>
          </cell>
          <cell r="S3709" t="str">
            <v/>
          </cell>
          <cell r="T3709" t="str">
            <v/>
          </cell>
          <cell r="U3709" t="str">
            <v/>
          </cell>
          <cell r="W3709">
            <v>32.26</v>
          </cell>
          <cell r="X3709">
            <v>18.64</v>
          </cell>
          <cell r="AA3709">
            <v>13.99</v>
          </cell>
          <cell r="AD3709" t="str">
            <v/>
          </cell>
          <cell r="AE3709" t="str">
            <v/>
          </cell>
          <cell r="AF3709" t="str">
            <v/>
          </cell>
        </row>
        <row r="3710">
          <cell r="D3710" t="str">
            <v>186497123</v>
          </cell>
          <cell r="E3710">
            <v>1864971</v>
          </cell>
          <cell r="F3710" t="str">
            <v>BEP (Connect AB) 2 Nightsaver</v>
          </cell>
          <cell r="G3710" t="str">
            <v>E</v>
          </cell>
          <cell r="H3710" t="str">
            <v>YORKSHIRE</v>
          </cell>
          <cell r="I3710">
            <v>23</v>
          </cell>
          <cell r="J3710" t="str">
            <v>ICE0</v>
          </cell>
          <cell r="K3710" t="str">
            <v>STANDARD</v>
          </cell>
          <cell r="L3710">
            <v>31</v>
          </cell>
          <cell r="M3710">
            <v>16.239999999999998</v>
          </cell>
          <cell r="P3710">
            <v>11.75</v>
          </cell>
          <cell r="S3710" t="str">
            <v/>
          </cell>
          <cell r="T3710" t="str">
            <v/>
          </cell>
          <cell r="U3710" t="str">
            <v/>
          </cell>
          <cell r="W3710">
            <v>32.26</v>
          </cell>
          <cell r="X3710">
            <v>18.829999999999998</v>
          </cell>
          <cell r="AA3710">
            <v>13.62</v>
          </cell>
          <cell r="AD3710" t="str">
            <v/>
          </cell>
          <cell r="AE3710" t="str">
            <v/>
          </cell>
          <cell r="AF3710" t="str">
            <v/>
          </cell>
        </row>
        <row r="3711">
          <cell r="D3711" t="str">
            <v>186497118</v>
          </cell>
          <cell r="E3711">
            <v>1864971</v>
          </cell>
          <cell r="F3711" t="str">
            <v>BEP (Connect AB) 2 Nightsaver</v>
          </cell>
          <cell r="G3711" t="str">
            <v>E</v>
          </cell>
          <cell r="H3711" t="str">
            <v>SCOTTISH POWER</v>
          </cell>
          <cell r="I3711">
            <v>18</v>
          </cell>
          <cell r="J3711" t="str">
            <v>ICE0</v>
          </cell>
          <cell r="K3711" t="str">
            <v>STANDARD</v>
          </cell>
          <cell r="L3711">
            <v>31</v>
          </cell>
          <cell r="M3711">
            <v>16.71</v>
          </cell>
          <cell r="P3711">
            <v>12.68</v>
          </cell>
          <cell r="S3711" t="str">
            <v/>
          </cell>
          <cell r="T3711" t="str">
            <v/>
          </cell>
          <cell r="U3711" t="str">
            <v/>
          </cell>
          <cell r="W3711">
            <v>32.26</v>
          </cell>
          <cell r="X3711">
            <v>19.37</v>
          </cell>
          <cell r="AA3711">
            <v>14.71</v>
          </cell>
          <cell r="AD3711" t="str">
            <v/>
          </cell>
          <cell r="AE3711" t="str">
            <v/>
          </cell>
          <cell r="AF3711" t="str">
            <v/>
          </cell>
        </row>
        <row r="3712">
          <cell r="D3712" t="str">
            <v>186497117</v>
          </cell>
          <cell r="E3712">
            <v>1864971</v>
          </cell>
          <cell r="F3712" t="str">
            <v>BEP (Connect AB) 2 Nightsaver</v>
          </cell>
          <cell r="G3712" t="str">
            <v>E</v>
          </cell>
          <cell r="H3712" t="str">
            <v>SCOTTISH HYDRO</v>
          </cell>
          <cell r="I3712">
            <v>17</v>
          </cell>
          <cell r="J3712" t="str">
            <v>ICE0</v>
          </cell>
          <cell r="K3712" t="str">
            <v>STANDARD</v>
          </cell>
          <cell r="L3712">
            <v>31</v>
          </cell>
          <cell r="M3712">
            <v>18.260000000000002</v>
          </cell>
          <cell r="P3712">
            <v>13.63</v>
          </cell>
          <cell r="S3712" t="str">
            <v/>
          </cell>
          <cell r="T3712" t="str">
            <v/>
          </cell>
          <cell r="U3712" t="str">
            <v/>
          </cell>
          <cell r="W3712">
            <v>32.26</v>
          </cell>
          <cell r="X3712">
            <v>21.17</v>
          </cell>
          <cell r="AA3712">
            <v>15.81</v>
          </cell>
          <cell r="AD3712" t="str">
            <v/>
          </cell>
          <cell r="AE3712" t="str">
            <v/>
          </cell>
          <cell r="AF3712" t="str">
            <v/>
          </cell>
        </row>
        <row r="3713">
          <cell r="D3713" t="str">
            <v>186516510</v>
          </cell>
          <cell r="E3713">
            <v>1865165</v>
          </cell>
          <cell r="F3713" t="str">
            <v>BEP (Connect AB) 3 Baserate</v>
          </cell>
          <cell r="G3713" t="str">
            <v>E</v>
          </cell>
          <cell r="H3713" t="str">
            <v>EASTERN</v>
          </cell>
          <cell r="I3713">
            <v>10</v>
          </cell>
          <cell r="J3713" t="str">
            <v>ICE0</v>
          </cell>
          <cell r="K3713" t="str">
            <v>STANDARD</v>
          </cell>
          <cell r="L3713">
            <v>31</v>
          </cell>
          <cell r="M3713">
            <v>16.510000000000002</v>
          </cell>
          <cell r="P3713" t="str">
            <v/>
          </cell>
          <cell r="S3713" t="str">
            <v/>
          </cell>
          <cell r="T3713" t="str">
            <v/>
          </cell>
          <cell r="U3713" t="str">
            <v/>
          </cell>
          <cell r="W3713">
            <v>32.26</v>
          </cell>
          <cell r="X3713">
            <v>19.22</v>
          </cell>
          <cell r="AA3713" t="str">
            <v/>
          </cell>
          <cell r="AD3713" t="str">
            <v/>
          </cell>
          <cell r="AE3713" t="str">
            <v/>
          </cell>
          <cell r="AF3713" t="str">
            <v/>
          </cell>
        </row>
        <row r="3714">
          <cell r="D3714" t="str">
            <v>186516511</v>
          </cell>
          <cell r="E3714">
            <v>1865165</v>
          </cell>
          <cell r="F3714" t="str">
            <v>BEP (Connect AB) 3 Baserate</v>
          </cell>
          <cell r="G3714" t="str">
            <v>E</v>
          </cell>
          <cell r="H3714" t="str">
            <v>EAST MIDLANDS</v>
          </cell>
          <cell r="I3714">
            <v>11</v>
          </cell>
          <cell r="J3714" t="str">
            <v>ICE0</v>
          </cell>
          <cell r="K3714" t="str">
            <v>STANDARD</v>
          </cell>
          <cell r="L3714">
            <v>31</v>
          </cell>
          <cell r="M3714">
            <v>16.190000000000001</v>
          </cell>
          <cell r="P3714" t="str">
            <v/>
          </cell>
          <cell r="S3714" t="str">
            <v/>
          </cell>
          <cell r="T3714" t="str">
            <v/>
          </cell>
          <cell r="U3714" t="str">
            <v/>
          </cell>
          <cell r="W3714">
            <v>32.26</v>
          </cell>
          <cell r="X3714">
            <v>18.850000000000001</v>
          </cell>
          <cell r="AA3714" t="str">
            <v/>
          </cell>
          <cell r="AD3714" t="str">
            <v/>
          </cell>
          <cell r="AE3714" t="str">
            <v/>
          </cell>
          <cell r="AF3714" t="str">
            <v/>
          </cell>
        </row>
        <row r="3715">
          <cell r="D3715" t="str">
            <v>186516512</v>
          </cell>
          <cell r="E3715">
            <v>1865165</v>
          </cell>
          <cell r="F3715" t="str">
            <v>BEP (Connect AB) 3 Baserate</v>
          </cell>
          <cell r="G3715" t="str">
            <v>E</v>
          </cell>
          <cell r="H3715" t="str">
            <v>LONDON</v>
          </cell>
          <cell r="I3715">
            <v>12</v>
          </cell>
          <cell r="J3715" t="str">
            <v>ICE0</v>
          </cell>
          <cell r="K3715" t="str">
            <v>STANDARD</v>
          </cell>
          <cell r="L3715">
            <v>31</v>
          </cell>
          <cell r="M3715">
            <v>15.55</v>
          </cell>
          <cell r="P3715" t="str">
            <v/>
          </cell>
          <cell r="S3715" t="str">
            <v/>
          </cell>
          <cell r="T3715" t="str">
            <v/>
          </cell>
          <cell r="U3715" t="str">
            <v/>
          </cell>
          <cell r="W3715">
            <v>32.26</v>
          </cell>
          <cell r="X3715">
            <v>18.11</v>
          </cell>
          <cell r="AA3715" t="str">
            <v/>
          </cell>
          <cell r="AD3715" t="str">
            <v/>
          </cell>
          <cell r="AE3715" t="str">
            <v/>
          </cell>
          <cell r="AF3715" t="str">
            <v/>
          </cell>
        </row>
        <row r="3716">
          <cell r="D3716" t="str">
            <v>186516513</v>
          </cell>
          <cell r="E3716">
            <v>1865165</v>
          </cell>
          <cell r="F3716" t="str">
            <v>BEP (Connect AB) 3 Baserate</v>
          </cell>
          <cell r="G3716" t="str">
            <v>E</v>
          </cell>
          <cell r="H3716" t="str">
            <v>MANWEB</v>
          </cell>
          <cell r="I3716">
            <v>13</v>
          </cell>
          <cell r="J3716" t="str">
            <v>ICE0</v>
          </cell>
          <cell r="K3716" t="str">
            <v>STANDARD</v>
          </cell>
          <cell r="L3716">
            <v>31</v>
          </cell>
          <cell r="M3716">
            <v>18.190000000000001</v>
          </cell>
          <cell r="P3716" t="str">
            <v/>
          </cell>
          <cell r="S3716" t="str">
            <v/>
          </cell>
          <cell r="T3716" t="str">
            <v/>
          </cell>
          <cell r="U3716" t="str">
            <v/>
          </cell>
          <cell r="W3716">
            <v>32.26</v>
          </cell>
          <cell r="X3716">
            <v>21.18</v>
          </cell>
          <cell r="AA3716" t="str">
            <v/>
          </cell>
          <cell r="AD3716" t="str">
            <v/>
          </cell>
          <cell r="AE3716" t="str">
            <v/>
          </cell>
          <cell r="AF3716" t="str">
            <v/>
          </cell>
        </row>
        <row r="3717">
          <cell r="D3717" t="str">
            <v>186516514</v>
          </cell>
          <cell r="E3717">
            <v>1865165</v>
          </cell>
          <cell r="F3717" t="str">
            <v>BEP (Connect AB) 3 Baserate</v>
          </cell>
          <cell r="G3717" t="str">
            <v>E</v>
          </cell>
          <cell r="H3717" t="str">
            <v>MIDLANDS</v>
          </cell>
          <cell r="I3717">
            <v>14</v>
          </cell>
          <cell r="J3717" t="str">
            <v>ICE0</v>
          </cell>
          <cell r="K3717" t="str">
            <v>STANDARD</v>
          </cell>
          <cell r="L3717">
            <v>31</v>
          </cell>
          <cell r="M3717">
            <v>16.87</v>
          </cell>
          <cell r="P3717" t="str">
            <v/>
          </cell>
          <cell r="S3717" t="str">
            <v/>
          </cell>
          <cell r="T3717" t="str">
            <v/>
          </cell>
          <cell r="U3717" t="str">
            <v/>
          </cell>
          <cell r="W3717">
            <v>32.26</v>
          </cell>
          <cell r="X3717">
            <v>19.64</v>
          </cell>
          <cell r="AA3717" t="str">
            <v/>
          </cell>
          <cell r="AD3717" t="str">
            <v/>
          </cell>
          <cell r="AE3717" t="str">
            <v/>
          </cell>
          <cell r="AF3717" t="str">
            <v/>
          </cell>
        </row>
        <row r="3718">
          <cell r="D3718" t="str">
            <v>186516515</v>
          </cell>
          <cell r="E3718">
            <v>1865165</v>
          </cell>
          <cell r="F3718" t="str">
            <v>BEP (Connect AB) 3 Baserate</v>
          </cell>
          <cell r="G3718" t="str">
            <v>E</v>
          </cell>
          <cell r="H3718" t="str">
            <v>NORTHERN</v>
          </cell>
          <cell r="I3718">
            <v>15</v>
          </cell>
          <cell r="J3718" t="str">
            <v>ICE0</v>
          </cell>
          <cell r="K3718" t="str">
            <v>STANDARD</v>
          </cell>
          <cell r="L3718">
            <v>31</v>
          </cell>
          <cell r="M3718">
            <v>16.899999999999999</v>
          </cell>
          <cell r="P3718" t="str">
            <v/>
          </cell>
          <cell r="S3718" t="str">
            <v/>
          </cell>
          <cell r="T3718" t="str">
            <v/>
          </cell>
          <cell r="U3718" t="str">
            <v/>
          </cell>
          <cell r="W3718">
            <v>32.26</v>
          </cell>
          <cell r="X3718">
            <v>19.670000000000002</v>
          </cell>
          <cell r="AA3718" t="str">
            <v/>
          </cell>
          <cell r="AD3718" t="str">
            <v/>
          </cell>
          <cell r="AE3718" t="str">
            <v/>
          </cell>
          <cell r="AF3718" t="str">
            <v/>
          </cell>
        </row>
        <row r="3719">
          <cell r="D3719" t="str">
            <v>186516516</v>
          </cell>
          <cell r="E3719">
            <v>1865165</v>
          </cell>
          <cell r="F3719" t="str">
            <v>BEP (Connect AB) 3 Baserate</v>
          </cell>
          <cell r="G3719" t="str">
            <v>E</v>
          </cell>
          <cell r="H3719" t="str">
            <v>NORWEB</v>
          </cell>
          <cell r="I3719">
            <v>16</v>
          </cell>
          <cell r="J3719" t="str">
            <v>ICE0</v>
          </cell>
          <cell r="K3719" t="str">
            <v>STANDARD</v>
          </cell>
          <cell r="L3719">
            <v>31</v>
          </cell>
          <cell r="M3719">
            <v>16.600000000000001</v>
          </cell>
          <cell r="P3719" t="str">
            <v/>
          </cell>
          <cell r="S3719" t="str">
            <v/>
          </cell>
          <cell r="T3719" t="str">
            <v/>
          </cell>
          <cell r="U3719" t="str">
            <v/>
          </cell>
          <cell r="W3719">
            <v>32.26</v>
          </cell>
          <cell r="X3719">
            <v>19.329999999999998</v>
          </cell>
          <cell r="AA3719" t="str">
            <v/>
          </cell>
          <cell r="AD3719" t="str">
            <v/>
          </cell>
          <cell r="AE3719" t="str">
            <v/>
          </cell>
          <cell r="AF3719" t="str">
            <v/>
          </cell>
        </row>
        <row r="3720">
          <cell r="D3720" t="str">
            <v>186516519</v>
          </cell>
          <cell r="E3720">
            <v>1865165</v>
          </cell>
          <cell r="F3720" t="str">
            <v>BEP (Connect AB) 3 Baserate</v>
          </cell>
          <cell r="G3720" t="str">
            <v>E</v>
          </cell>
          <cell r="H3720" t="str">
            <v>SEEBOARD</v>
          </cell>
          <cell r="I3720">
            <v>19</v>
          </cell>
          <cell r="J3720" t="str">
            <v>ICE0</v>
          </cell>
          <cell r="K3720" t="str">
            <v>STANDARD</v>
          </cell>
          <cell r="L3720">
            <v>31</v>
          </cell>
          <cell r="M3720">
            <v>16.690000000000001</v>
          </cell>
          <cell r="P3720" t="str">
            <v/>
          </cell>
          <cell r="S3720" t="str">
            <v/>
          </cell>
          <cell r="T3720" t="str">
            <v/>
          </cell>
          <cell r="U3720" t="str">
            <v/>
          </cell>
          <cell r="W3720">
            <v>32.26</v>
          </cell>
          <cell r="X3720">
            <v>19.43</v>
          </cell>
          <cell r="AA3720" t="str">
            <v/>
          </cell>
          <cell r="AD3720" t="str">
            <v/>
          </cell>
          <cell r="AE3720" t="str">
            <v/>
          </cell>
          <cell r="AF3720" t="str">
            <v/>
          </cell>
        </row>
        <row r="3721">
          <cell r="D3721" t="str">
            <v>186516520</v>
          </cell>
          <cell r="E3721">
            <v>1865165</v>
          </cell>
          <cell r="F3721" t="str">
            <v>BEP (Connect AB) 3 Baserate</v>
          </cell>
          <cell r="G3721" t="str">
            <v>E</v>
          </cell>
          <cell r="H3721" t="str">
            <v>SOUTHERN</v>
          </cell>
          <cell r="I3721">
            <v>20</v>
          </cell>
          <cell r="J3721" t="str">
            <v>ICE0</v>
          </cell>
          <cell r="K3721" t="str">
            <v>STANDARD</v>
          </cell>
          <cell r="L3721">
            <v>31</v>
          </cell>
          <cell r="M3721">
            <v>16.059999999999999</v>
          </cell>
          <cell r="P3721" t="str">
            <v/>
          </cell>
          <cell r="S3721" t="str">
            <v/>
          </cell>
          <cell r="T3721" t="str">
            <v/>
          </cell>
          <cell r="U3721" t="str">
            <v/>
          </cell>
          <cell r="W3721">
            <v>32.26</v>
          </cell>
          <cell r="X3721">
            <v>18.690000000000001</v>
          </cell>
          <cell r="AA3721" t="str">
            <v/>
          </cell>
          <cell r="AD3721" t="str">
            <v/>
          </cell>
          <cell r="AE3721" t="str">
            <v/>
          </cell>
          <cell r="AF3721" t="str">
            <v/>
          </cell>
        </row>
        <row r="3722">
          <cell r="D3722" t="str">
            <v>186516522</v>
          </cell>
          <cell r="E3722">
            <v>1865165</v>
          </cell>
          <cell r="F3722" t="str">
            <v>BEP (Connect AB) 3 Baserate</v>
          </cell>
          <cell r="G3722" t="str">
            <v>E</v>
          </cell>
          <cell r="H3722" t="str">
            <v>SWEB</v>
          </cell>
          <cell r="I3722">
            <v>22</v>
          </cell>
          <cell r="J3722" t="str">
            <v>ICE0</v>
          </cell>
          <cell r="K3722" t="str">
            <v>STANDARD</v>
          </cell>
          <cell r="L3722">
            <v>31</v>
          </cell>
          <cell r="M3722">
            <v>16.45</v>
          </cell>
          <cell r="P3722" t="str">
            <v/>
          </cell>
          <cell r="S3722" t="str">
            <v/>
          </cell>
          <cell r="T3722" t="str">
            <v/>
          </cell>
          <cell r="U3722" t="str">
            <v/>
          </cell>
          <cell r="W3722">
            <v>32.26</v>
          </cell>
          <cell r="X3722">
            <v>19.149999999999999</v>
          </cell>
          <cell r="AA3722" t="str">
            <v/>
          </cell>
          <cell r="AD3722" t="str">
            <v/>
          </cell>
          <cell r="AE3722" t="str">
            <v/>
          </cell>
          <cell r="AF3722" t="str">
            <v/>
          </cell>
        </row>
        <row r="3723">
          <cell r="D3723" t="str">
            <v>186516521</v>
          </cell>
          <cell r="E3723">
            <v>1865165</v>
          </cell>
          <cell r="F3723" t="str">
            <v>BEP (Connect AB) 3 Baserate</v>
          </cell>
          <cell r="G3723" t="str">
            <v>E</v>
          </cell>
          <cell r="H3723" t="str">
            <v>SWALEC</v>
          </cell>
          <cell r="I3723">
            <v>21</v>
          </cell>
          <cell r="J3723" t="str">
            <v>ICE0</v>
          </cell>
          <cell r="K3723" t="str">
            <v>STANDARD</v>
          </cell>
          <cell r="L3723">
            <v>31</v>
          </cell>
          <cell r="M3723">
            <v>16.64</v>
          </cell>
          <cell r="P3723" t="str">
            <v/>
          </cell>
          <cell r="S3723" t="str">
            <v/>
          </cell>
          <cell r="T3723" t="str">
            <v/>
          </cell>
          <cell r="U3723" t="str">
            <v/>
          </cell>
          <cell r="W3723">
            <v>32.26</v>
          </cell>
          <cell r="X3723">
            <v>19.37</v>
          </cell>
          <cell r="AA3723" t="str">
            <v/>
          </cell>
          <cell r="AD3723" t="str">
            <v/>
          </cell>
          <cell r="AE3723" t="str">
            <v/>
          </cell>
          <cell r="AF3723" t="str">
            <v/>
          </cell>
        </row>
        <row r="3724">
          <cell r="D3724" t="str">
            <v>186516523</v>
          </cell>
          <cell r="E3724">
            <v>1865165</v>
          </cell>
          <cell r="F3724" t="str">
            <v>BEP (Connect AB) 3 Baserate</v>
          </cell>
          <cell r="G3724" t="str">
            <v>E</v>
          </cell>
          <cell r="H3724" t="str">
            <v>YORKSHIRE</v>
          </cell>
          <cell r="I3724">
            <v>23</v>
          </cell>
          <cell r="J3724" t="str">
            <v>ICE0</v>
          </cell>
          <cell r="K3724" t="str">
            <v>STANDARD</v>
          </cell>
          <cell r="L3724">
            <v>31</v>
          </cell>
          <cell r="M3724">
            <v>16.73</v>
          </cell>
          <cell r="P3724" t="str">
            <v/>
          </cell>
          <cell r="S3724" t="str">
            <v/>
          </cell>
          <cell r="T3724" t="str">
            <v/>
          </cell>
          <cell r="U3724" t="str">
            <v/>
          </cell>
          <cell r="W3724">
            <v>32.26</v>
          </cell>
          <cell r="X3724">
            <v>19.48</v>
          </cell>
          <cell r="AA3724" t="str">
            <v/>
          </cell>
          <cell r="AD3724" t="str">
            <v/>
          </cell>
          <cell r="AE3724" t="str">
            <v/>
          </cell>
          <cell r="AF3724" t="str">
            <v/>
          </cell>
        </row>
        <row r="3725">
          <cell r="D3725" t="str">
            <v>186516518</v>
          </cell>
          <cell r="E3725">
            <v>1865165</v>
          </cell>
          <cell r="F3725" t="str">
            <v>BEP (Connect AB) 3 Baserate</v>
          </cell>
          <cell r="G3725" t="str">
            <v>E</v>
          </cell>
          <cell r="H3725" t="str">
            <v>SCOTTISH POWER</v>
          </cell>
          <cell r="I3725">
            <v>18</v>
          </cell>
          <cell r="J3725" t="str">
            <v>ICE0</v>
          </cell>
          <cell r="K3725" t="str">
            <v>STANDARD</v>
          </cell>
          <cell r="L3725">
            <v>31</v>
          </cell>
          <cell r="M3725">
            <v>16.850000000000001</v>
          </cell>
          <cell r="P3725" t="str">
            <v/>
          </cell>
          <cell r="S3725" t="str">
            <v/>
          </cell>
          <cell r="T3725" t="str">
            <v/>
          </cell>
          <cell r="U3725" t="str">
            <v/>
          </cell>
          <cell r="W3725">
            <v>32.26</v>
          </cell>
          <cell r="X3725">
            <v>19.62</v>
          </cell>
          <cell r="AA3725" t="str">
            <v/>
          </cell>
          <cell r="AD3725" t="str">
            <v/>
          </cell>
          <cell r="AE3725" t="str">
            <v/>
          </cell>
          <cell r="AF3725" t="str">
            <v/>
          </cell>
        </row>
        <row r="3726">
          <cell r="D3726" t="str">
            <v>186516517</v>
          </cell>
          <cell r="E3726">
            <v>1865165</v>
          </cell>
          <cell r="F3726" t="str">
            <v>BEP (Connect AB) 3 Baserate</v>
          </cell>
          <cell r="G3726" t="str">
            <v>E</v>
          </cell>
          <cell r="H3726" t="str">
            <v>SCOTTISH HYDRO</v>
          </cell>
          <cell r="I3726">
            <v>17</v>
          </cell>
          <cell r="J3726" t="str">
            <v>ICE0</v>
          </cell>
          <cell r="K3726" t="str">
            <v>STANDARD</v>
          </cell>
          <cell r="L3726">
            <v>31</v>
          </cell>
          <cell r="M3726">
            <v>18.190000000000001</v>
          </cell>
          <cell r="P3726" t="str">
            <v/>
          </cell>
          <cell r="S3726" t="str">
            <v/>
          </cell>
          <cell r="T3726" t="str">
            <v/>
          </cell>
          <cell r="U3726" t="str">
            <v/>
          </cell>
          <cell r="W3726">
            <v>32.26</v>
          </cell>
          <cell r="X3726">
            <v>21.18</v>
          </cell>
          <cell r="AA3726" t="str">
            <v/>
          </cell>
          <cell r="AD3726" t="str">
            <v/>
          </cell>
          <cell r="AE3726" t="str">
            <v/>
          </cell>
          <cell r="AF3726" t="str">
            <v/>
          </cell>
        </row>
        <row r="3727">
          <cell r="D3727" t="str">
            <v>186520210</v>
          </cell>
          <cell r="E3727">
            <v>1865202</v>
          </cell>
          <cell r="F3727" t="str">
            <v>BEP (Connect AB) 3 Flexirate 2</v>
          </cell>
          <cell r="G3727" t="str">
            <v>E</v>
          </cell>
          <cell r="H3727" t="str">
            <v>EASTERN</v>
          </cell>
          <cell r="I3727">
            <v>10</v>
          </cell>
          <cell r="J3727" t="str">
            <v>ICE0</v>
          </cell>
          <cell r="K3727" t="str">
            <v>STANDARD</v>
          </cell>
          <cell r="L3727">
            <v>31</v>
          </cell>
          <cell r="M3727">
            <v>17.829999999999998</v>
          </cell>
          <cell r="P3727" t="str">
            <v/>
          </cell>
          <cell r="S3727">
            <v>15.18</v>
          </cell>
          <cell r="T3727" t="str">
            <v/>
          </cell>
          <cell r="U3727" t="str">
            <v/>
          </cell>
          <cell r="W3727">
            <v>32.26</v>
          </cell>
          <cell r="X3727">
            <v>20.76</v>
          </cell>
          <cell r="AA3727" t="str">
            <v/>
          </cell>
          <cell r="AD3727">
            <v>17.45</v>
          </cell>
          <cell r="AE3727" t="str">
            <v/>
          </cell>
          <cell r="AF3727" t="str">
            <v/>
          </cell>
        </row>
        <row r="3728">
          <cell r="D3728" t="str">
            <v>186520211</v>
          </cell>
          <cell r="E3728">
            <v>1865202</v>
          </cell>
          <cell r="F3728" t="str">
            <v>BEP (Connect AB) 3 Flexirate 2</v>
          </cell>
          <cell r="G3728" t="str">
            <v>E</v>
          </cell>
          <cell r="H3728" t="str">
            <v>EAST MIDLANDS</v>
          </cell>
          <cell r="I3728">
            <v>11</v>
          </cell>
          <cell r="J3728" t="str">
            <v>ICE0</v>
          </cell>
          <cell r="K3728" t="str">
            <v>STANDARD</v>
          </cell>
          <cell r="L3728">
            <v>31</v>
          </cell>
          <cell r="M3728">
            <v>17.34</v>
          </cell>
          <cell r="P3728" t="str">
            <v/>
          </cell>
          <cell r="S3728">
            <v>15.28</v>
          </cell>
          <cell r="T3728" t="str">
            <v/>
          </cell>
          <cell r="U3728" t="str">
            <v/>
          </cell>
          <cell r="W3728">
            <v>32.26</v>
          </cell>
          <cell r="X3728">
            <v>20.18</v>
          </cell>
          <cell r="AA3728" t="str">
            <v/>
          </cell>
          <cell r="AD3728">
            <v>17.57</v>
          </cell>
          <cell r="AE3728" t="str">
            <v/>
          </cell>
          <cell r="AF3728" t="str">
            <v/>
          </cell>
        </row>
        <row r="3729">
          <cell r="D3729" t="str">
            <v>186520212</v>
          </cell>
          <cell r="E3729">
            <v>1865202</v>
          </cell>
          <cell r="F3729" t="str">
            <v>BEP (Connect AB) 3 Flexirate 2</v>
          </cell>
          <cell r="G3729" t="str">
            <v>E</v>
          </cell>
          <cell r="H3729" t="str">
            <v>LONDON</v>
          </cell>
          <cell r="I3729">
            <v>12</v>
          </cell>
          <cell r="J3729" t="str">
            <v>ICE0</v>
          </cell>
          <cell r="K3729" t="str">
            <v>STANDARD</v>
          </cell>
          <cell r="L3729">
            <v>31</v>
          </cell>
          <cell r="M3729">
            <v>16.97</v>
          </cell>
          <cell r="P3729" t="str">
            <v/>
          </cell>
          <cell r="S3729">
            <v>14.53</v>
          </cell>
          <cell r="T3729" t="str">
            <v/>
          </cell>
          <cell r="U3729" t="str">
            <v/>
          </cell>
          <cell r="W3729">
            <v>32.26</v>
          </cell>
          <cell r="X3729">
            <v>19.760000000000002</v>
          </cell>
          <cell r="AA3729" t="str">
            <v/>
          </cell>
          <cell r="AD3729">
            <v>16.690000000000001</v>
          </cell>
          <cell r="AE3729" t="str">
            <v/>
          </cell>
          <cell r="AF3729" t="str">
            <v/>
          </cell>
        </row>
        <row r="3730">
          <cell r="D3730" t="str">
            <v>186520213</v>
          </cell>
          <cell r="E3730">
            <v>1865202</v>
          </cell>
          <cell r="F3730" t="str">
            <v>BEP (Connect AB) 3 Flexirate 2</v>
          </cell>
          <cell r="G3730" t="str">
            <v>E</v>
          </cell>
          <cell r="H3730" t="str">
            <v>MANWEB</v>
          </cell>
          <cell r="I3730">
            <v>13</v>
          </cell>
          <cell r="J3730" t="str">
            <v>ICE0</v>
          </cell>
          <cell r="K3730" t="str">
            <v>STANDARD</v>
          </cell>
          <cell r="L3730">
            <v>0</v>
          </cell>
          <cell r="M3730">
            <v>0</v>
          </cell>
          <cell r="P3730" t="str">
            <v/>
          </cell>
          <cell r="S3730">
            <v>0</v>
          </cell>
          <cell r="T3730" t="str">
            <v/>
          </cell>
          <cell r="U3730" t="str">
            <v/>
          </cell>
          <cell r="AE3730" t="str">
            <v/>
          </cell>
          <cell r="AF3730" t="str">
            <v/>
          </cell>
        </row>
        <row r="3731">
          <cell r="D3731" t="str">
            <v>186520214</v>
          </cell>
          <cell r="E3731">
            <v>1865202</v>
          </cell>
          <cell r="F3731" t="str">
            <v>BEP (Connect AB) 3 Flexirate 2</v>
          </cell>
          <cell r="G3731" t="str">
            <v>E</v>
          </cell>
          <cell r="H3731" t="str">
            <v>MIDLANDS</v>
          </cell>
          <cell r="I3731">
            <v>14</v>
          </cell>
          <cell r="J3731" t="str">
            <v>ICE0</v>
          </cell>
          <cell r="K3731" t="str">
            <v>STANDARD</v>
          </cell>
          <cell r="L3731">
            <v>31</v>
          </cell>
          <cell r="M3731">
            <v>18.04</v>
          </cell>
          <cell r="P3731" t="str">
            <v/>
          </cell>
          <cell r="S3731">
            <v>15.79</v>
          </cell>
          <cell r="T3731" t="str">
            <v/>
          </cell>
          <cell r="U3731" t="str">
            <v/>
          </cell>
          <cell r="W3731">
            <v>32.26</v>
          </cell>
          <cell r="X3731">
            <v>21</v>
          </cell>
          <cell r="AA3731" t="str">
            <v/>
          </cell>
          <cell r="AD3731">
            <v>18.170000000000002</v>
          </cell>
          <cell r="AE3731" t="str">
            <v/>
          </cell>
          <cell r="AF3731" t="str">
            <v/>
          </cell>
        </row>
        <row r="3732">
          <cell r="D3732" t="str">
            <v>186520215</v>
          </cell>
          <cell r="E3732">
            <v>1865202</v>
          </cell>
          <cell r="F3732" t="str">
            <v>BEP (Connect AB) 3 Flexirate 2</v>
          </cell>
          <cell r="G3732" t="str">
            <v>E</v>
          </cell>
          <cell r="H3732" t="str">
            <v>NORTHERN</v>
          </cell>
          <cell r="I3732">
            <v>15</v>
          </cell>
          <cell r="J3732" t="str">
            <v>ICE0</v>
          </cell>
          <cell r="K3732" t="str">
            <v>STANDARD</v>
          </cell>
          <cell r="L3732">
            <v>31</v>
          </cell>
          <cell r="M3732">
            <v>18.64</v>
          </cell>
          <cell r="P3732" t="str">
            <v/>
          </cell>
          <cell r="S3732">
            <v>15.85</v>
          </cell>
          <cell r="T3732" t="str">
            <v/>
          </cell>
          <cell r="U3732" t="str">
            <v/>
          </cell>
          <cell r="W3732">
            <v>32.26</v>
          </cell>
          <cell r="X3732">
            <v>21.7</v>
          </cell>
          <cell r="AA3732" t="str">
            <v/>
          </cell>
          <cell r="AD3732">
            <v>18.22</v>
          </cell>
          <cell r="AE3732" t="str">
            <v/>
          </cell>
          <cell r="AF3732" t="str">
            <v/>
          </cell>
        </row>
        <row r="3733">
          <cell r="D3733" t="str">
            <v>186520216</v>
          </cell>
          <cell r="E3733">
            <v>1865202</v>
          </cell>
          <cell r="F3733" t="str">
            <v>BEP (Connect AB) 3 Flexirate 2</v>
          </cell>
          <cell r="G3733" t="str">
            <v>E</v>
          </cell>
          <cell r="H3733" t="str">
            <v>NORWEB</v>
          </cell>
          <cell r="I3733">
            <v>16</v>
          </cell>
          <cell r="J3733" t="str">
            <v>ICE0</v>
          </cell>
          <cell r="K3733" t="str">
            <v>STANDARD</v>
          </cell>
          <cell r="L3733">
            <v>31</v>
          </cell>
          <cell r="M3733">
            <v>18.93</v>
          </cell>
          <cell r="P3733" t="str">
            <v/>
          </cell>
          <cell r="S3733">
            <v>15.21</v>
          </cell>
          <cell r="T3733" t="str">
            <v/>
          </cell>
          <cell r="U3733" t="str">
            <v/>
          </cell>
          <cell r="W3733">
            <v>32.26</v>
          </cell>
          <cell r="X3733">
            <v>22.03</v>
          </cell>
          <cell r="AA3733" t="str">
            <v/>
          </cell>
          <cell r="AD3733">
            <v>17.46</v>
          </cell>
          <cell r="AE3733" t="str">
            <v/>
          </cell>
          <cell r="AF3733" t="str">
            <v/>
          </cell>
        </row>
        <row r="3734">
          <cell r="D3734" t="str">
            <v>186520219</v>
          </cell>
          <cell r="E3734">
            <v>1865202</v>
          </cell>
          <cell r="F3734" t="str">
            <v>BEP (Connect AB) 3 Flexirate 2</v>
          </cell>
          <cell r="G3734" t="str">
            <v>E</v>
          </cell>
          <cell r="H3734" t="str">
            <v>SEEBOARD</v>
          </cell>
          <cell r="I3734">
            <v>19</v>
          </cell>
          <cell r="J3734" t="str">
            <v>ICE0</v>
          </cell>
          <cell r="K3734" t="str">
            <v>STANDARD</v>
          </cell>
          <cell r="L3734">
            <v>0</v>
          </cell>
          <cell r="M3734">
            <v>0</v>
          </cell>
          <cell r="P3734" t="str">
            <v/>
          </cell>
          <cell r="S3734">
            <v>0</v>
          </cell>
          <cell r="T3734" t="str">
            <v/>
          </cell>
          <cell r="U3734" t="str">
            <v/>
          </cell>
          <cell r="AE3734" t="str">
            <v/>
          </cell>
          <cell r="AF3734" t="str">
            <v/>
          </cell>
        </row>
        <row r="3735">
          <cell r="D3735" t="str">
            <v>186520220</v>
          </cell>
          <cell r="E3735">
            <v>1865202</v>
          </cell>
          <cell r="F3735" t="str">
            <v>BEP (Connect AB) 3 Flexirate 2</v>
          </cell>
          <cell r="G3735" t="str">
            <v>E</v>
          </cell>
          <cell r="H3735" t="str">
            <v>SOUTHERN</v>
          </cell>
          <cell r="I3735">
            <v>20</v>
          </cell>
          <cell r="J3735" t="str">
            <v>ICE0</v>
          </cell>
          <cell r="K3735" t="str">
            <v>STANDARD</v>
          </cell>
          <cell r="L3735">
            <v>31</v>
          </cell>
          <cell r="M3735">
            <v>17.059999999999999</v>
          </cell>
          <cell r="P3735" t="str">
            <v/>
          </cell>
          <cell r="S3735">
            <v>15.15</v>
          </cell>
          <cell r="T3735" t="str">
            <v/>
          </cell>
          <cell r="U3735" t="str">
            <v/>
          </cell>
          <cell r="W3735">
            <v>32.26</v>
          </cell>
          <cell r="X3735">
            <v>19.86</v>
          </cell>
          <cell r="AA3735" t="str">
            <v/>
          </cell>
          <cell r="AD3735">
            <v>17.43</v>
          </cell>
          <cell r="AE3735" t="str">
            <v/>
          </cell>
          <cell r="AF3735" t="str">
            <v/>
          </cell>
        </row>
        <row r="3736">
          <cell r="D3736" t="str">
            <v>186520222</v>
          </cell>
          <cell r="E3736">
            <v>1865202</v>
          </cell>
          <cell r="F3736" t="str">
            <v>BEP (Connect AB) 3 Flexirate 2</v>
          </cell>
          <cell r="G3736" t="str">
            <v>E</v>
          </cell>
          <cell r="H3736" t="str">
            <v>SWEB</v>
          </cell>
          <cell r="I3736">
            <v>22</v>
          </cell>
          <cell r="J3736" t="str">
            <v>ICE0</v>
          </cell>
          <cell r="K3736" t="str">
            <v>STANDARD</v>
          </cell>
          <cell r="L3736">
            <v>31</v>
          </cell>
          <cell r="M3736">
            <v>17.25</v>
          </cell>
          <cell r="P3736" t="str">
            <v/>
          </cell>
          <cell r="S3736">
            <v>15.79</v>
          </cell>
          <cell r="T3736" t="str">
            <v/>
          </cell>
          <cell r="U3736" t="str">
            <v/>
          </cell>
          <cell r="W3736">
            <v>32.26</v>
          </cell>
          <cell r="X3736">
            <v>20.09</v>
          </cell>
          <cell r="AA3736" t="str">
            <v/>
          </cell>
          <cell r="AD3736">
            <v>18.170000000000002</v>
          </cell>
          <cell r="AE3736" t="str">
            <v/>
          </cell>
          <cell r="AF3736" t="str">
            <v/>
          </cell>
        </row>
        <row r="3737">
          <cell r="D3737" t="str">
            <v>186520221</v>
          </cell>
          <cell r="E3737">
            <v>1865202</v>
          </cell>
          <cell r="F3737" t="str">
            <v>BEP (Connect AB) 3 Flexirate 2</v>
          </cell>
          <cell r="G3737" t="str">
            <v>E</v>
          </cell>
          <cell r="H3737" t="str">
            <v>SWALEC</v>
          </cell>
          <cell r="I3737">
            <v>21</v>
          </cell>
          <cell r="J3737" t="str">
            <v>ICE0</v>
          </cell>
          <cell r="K3737" t="str">
            <v>STANDARD</v>
          </cell>
          <cell r="L3737">
            <v>31</v>
          </cell>
          <cell r="M3737">
            <v>17.47</v>
          </cell>
          <cell r="P3737" t="str">
            <v/>
          </cell>
          <cell r="S3737">
            <v>16.03</v>
          </cell>
          <cell r="T3737" t="str">
            <v/>
          </cell>
          <cell r="U3737" t="str">
            <v/>
          </cell>
          <cell r="W3737">
            <v>32.26</v>
          </cell>
          <cell r="X3737">
            <v>20.34</v>
          </cell>
          <cell r="AA3737" t="str">
            <v/>
          </cell>
          <cell r="AD3737">
            <v>18.46</v>
          </cell>
          <cell r="AE3737" t="str">
            <v/>
          </cell>
          <cell r="AF3737" t="str">
            <v/>
          </cell>
        </row>
        <row r="3738">
          <cell r="D3738" t="str">
            <v>186520223</v>
          </cell>
          <cell r="E3738">
            <v>1865202</v>
          </cell>
          <cell r="F3738" t="str">
            <v>BEP (Connect AB) 3 Flexirate 2</v>
          </cell>
          <cell r="G3738" t="str">
            <v>E</v>
          </cell>
          <cell r="H3738" t="str">
            <v>YORKSHIRE</v>
          </cell>
          <cell r="I3738">
            <v>23</v>
          </cell>
          <cell r="J3738" t="str">
            <v>ICE0</v>
          </cell>
          <cell r="K3738" t="str">
            <v>STANDARD</v>
          </cell>
          <cell r="L3738">
            <v>31</v>
          </cell>
          <cell r="M3738">
            <v>17.850000000000001</v>
          </cell>
          <cell r="P3738" t="str">
            <v/>
          </cell>
          <cell r="S3738">
            <v>15.72</v>
          </cell>
          <cell r="T3738" t="str">
            <v/>
          </cell>
          <cell r="U3738" t="str">
            <v/>
          </cell>
          <cell r="W3738">
            <v>32.26</v>
          </cell>
          <cell r="X3738">
            <v>20.78</v>
          </cell>
          <cell r="AA3738" t="str">
            <v/>
          </cell>
          <cell r="AD3738">
            <v>18.07</v>
          </cell>
          <cell r="AE3738" t="str">
            <v/>
          </cell>
          <cell r="AF3738" t="str">
            <v/>
          </cell>
        </row>
        <row r="3739">
          <cell r="D3739" t="str">
            <v>186520218</v>
          </cell>
          <cell r="E3739">
            <v>1865202</v>
          </cell>
          <cell r="F3739" t="str">
            <v>BEP (Connect AB) 3 Flexirate 2</v>
          </cell>
          <cell r="G3739" t="str">
            <v>E</v>
          </cell>
          <cell r="H3739" t="str">
            <v>SCOTTISH POWER</v>
          </cell>
          <cell r="I3739">
            <v>18</v>
          </cell>
          <cell r="J3739" t="str">
            <v>ICE0</v>
          </cell>
          <cell r="K3739" t="str">
            <v>STANDARD</v>
          </cell>
          <cell r="L3739">
            <v>31</v>
          </cell>
          <cell r="M3739">
            <v>18.149999999999999</v>
          </cell>
          <cell r="P3739" t="str">
            <v/>
          </cell>
          <cell r="S3739">
            <v>15.85</v>
          </cell>
          <cell r="T3739" t="str">
            <v/>
          </cell>
          <cell r="U3739" t="str">
            <v/>
          </cell>
          <cell r="W3739">
            <v>32.26</v>
          </cell>
          <cell r="X3739">
            <v>21.12</v>
          </cell>
          <cell r="AA3739" t="str">
            <v/>
          </cell>
          <cell r="AD3739">
            <v>18.23</v>
          </cell>
          <cell r="AE3739" t="str">
            <v/>
          </cell>
          <cell r="AF3739" t="str">
            <v/>
          </cell>
        </row>
        <row r="3740">
          <cell r="D3740" t="str">
            <v>186520217</v>
          </cell>
          <cell r="E3740">
            <v>1865202</v>
          </cell>
          <cell r="F3740" t="str">
            <v>BEP (Connect AB) 3 Flexirate 2</v>
          </cell>
          <cell r="G3740" t="str">
            <v>E</v>
          </cell>
          <cell r="H3740" t="str">
            <v>SCOTTISH HYDRO</v>
          </cell>
          <cell r="I3740">
            <v>17</v>
          </cell>
          <cell r="J3740" t="str">
            <v>ICE0</v>
          </cell>
          <cell r="K3740" t="str">
            <v>STANDARD</v>
          </cell>
          <cell r="L3740">
            <v>31</v>
          </cell>
          <cell r="M3740">
            <v>19.53</v>
          </cell>
          <cell r="P3740" t="str">
            <v/>
          </cell>
          <cell r="S3740">
            <v>17.170000000000002</v>
          </cell>
          <cell r="T3740" t="str">
            <v/>
          </cell>
          <cell r="U3740" t="str">
            <v/>
          </cell>
          <cell r="W3740">
            <v>32.26</v>
          </cell>
          <cell r="X3740">
            <v>22.74</v>
          </cell>
          <cell r="AA3740" t="str">
            <v/>
          </cell>
          <cell r="AD3740">
            <v>19.739999999999998</v>
          </cell>
          <cell r="AE3740" t="str">
            <v/>
          </cell>
          <cell r="AF3740" t="str">
            <v/>
          </cell>
        </row>
        <row r="3741">
          <cell r="D3741" t="str">
            <v>186522010</v>
          </cell>
          <cell r="E3741">
            <v>1865220</v>
          </cell>
          <cell r="F3741" t="str">
            <v>BEP (Connect AB) 3 Flexirate 3</v>
          </cell>
          <cell r="G3741" t="str">
            <v>E</v>
          </cell>
          <cell r="H3741" t="str">
            <v>EASTERN</v>
          </cell>
          <cell r="I3741">
            <v>10</v>
          </cell>
          <cell r="J3741" t="str">
            <v>ICE0</v>
          </cell>
          <cell r="K3741" t="str">
            <v>STANDARD</v>
          </cell>
          <cell r="L3741">
            <v>31</v>
          </cell>
          <cell r="M3741">
            <v>18.8</v>
          </cell>
          <cell r="P3741">
            <v>13.2</v>
          </cell>
          <cell r="S3741">
            <v>15.34</v>
          </cell>
          <cell r="T3741" t="str">
            <v/>
          </cell>
          <cell r="U3741" t="str">
            <v/>
          </cell>
          <cell r="W3741">
            <v>32.26</v>
          </cell>
          <cell r="X3741">
            <v>21.89</v>
          </cell>
          <cell r="AA3741">
            <v>15.37</v>
          </cell>
          <cell r="AD3741">
            <v>17.600000000000001</v>
          </cell>
          <cell r="AE3741" t="str">
            <v/>
          </cell>
          <cell r="AF3741" t="str">
            <v/>
          </cell>
        </row>
        <row r="3742">
          <cell r="D3742" t="str">
            <v>186522011</v>
          </cell>
          <cell r="E3742">
            <v>1865220</v>
          </cell>
          <cell r="F3742" t="str">
            <v>BEP (Connect AB) 3 Flexirate 3</v>
          </cell>
          <cell r="G3742" t="str">
            <v>E</v>
          </cell>
          <cell r="H3742" t="str">
            <v>EAST MIDLANDS</v>
          </cell>
          <cell r="I3742">
            <v>11</v>
          </cell>
          <cell r="J3742" t="str">
            <v>ICE0</v>
          </cell>
          <cell r="K3742" t="str">
            <v>STANDARD</v>
          </cell>
          <cell r="L3742">
            <v>31</v>
          </cell>
          <cell r="M3742">
            <v>17.93</v>
          </cell>
          <cell r="P3742">
            <v>13.08</v>
          </cell>
          <cell r="S3742">
            <v>15.78</v>
          </cell>
          <cell r="T3742" t="str">
            <v/>
          </cell>
          <cell r="U3742" t="str">
            <v/>
          </cell>
          <cell r="W3742">
            <v>32.26</v>
          </cell>
          <cell r="X3742">
            <v>20.87</v>
          </cell>
          <cell r="AA3742">
            <v>15.23</v>
          </cell>
          <cell r="AD3742">
            <v>18.13</v>
          </cell>
          <cell r="AE3742" t="str">
            <v/>
          </cell>
          <cell r="AF3742" t="str">
            <v/>
          </cell>
        </row>
        <row r="3743">
          <cell r="D3743" t="str">
            <v>186522012</v>
          </cell>
          <cell r="E3743">
            <v>1865220</v>
          </cell>
          <cell r="F3743" t="str">
            <v>BEP (Connect AB) 3 Flexirate 3</v>
          </cell>
          <cell r="G3743" t="str">
            <v>E</v>
          </cell>
          <cell r="H3743" t="str">
            <v>LONDON</v>
          </cell>
          <cell r="I3743">
            <v>12</v>
          </cell>
          <cell r="J3743" t="str">
            <v>ICE0</v>
          </cell>
          <cell r="K3743" t="str">
            <v>STANDARD</v>
          </cell>
          <cell r="L3743">
            <v>0</v>
          </cell>
          <cell r="M3743">
            <v>0</v>
          </cell>
          <cell r="P3743">
            <v>0</v>
          </cell>
          <cell r="S3743">
            <v>0</v>
          </cell>
          <cell r="T3743" t="str">
            <v/>
          </cell>
          <cell r="U3743" t="str">
            <v/>
          </cell>
          <cell r="AE3743" t="str">
            <v/>
          </cell>
          <cell r="AF3743" t="str">
            <v/>
          </cell>
        </row>
        <row r="3744">
          <cell r="D3744" t="str">
            <v>186522013</v>
          </cell>
          <cell r="E3744">
            <v>1865220</v>
          </cell>
          <cell r="F3744" t="str">
            <v>BEP (Connect AB) 3 Flexirate 3</v>
          </cell>
          <cell r="G3744" t="str">
            <v>E</v>
          </cell>
          <cell r="H3744" t="str">
            <v>MANWEB</v>
          </cell>
          <cell r="I3744">
            <v>13</v>
          </cell>
          <cell r="J3744" t="str">
            <v>ICE0</v>
          </cell>
          <cell r="K3744" t="str">
            <v>STANDARD</v>
          </cell>
          <cell r="L3744">
            <v>0</v>
          </cell>
          <cell r="M3744">
            <v>0</v>
          </cell>
          <cell r="P3744">
            <v>0</v>
          </cell>
          <cell r="S3744">
            <v>0</v>
          </cell>
          <cell r="T3744" t="str">
            <v/>
          </cell>
          <cell r="U3744" t="str">
            <v/>
          </cell>
          <cell r="AE3744" t="str">
            <v/>
          </cell>
          <cell r="AF3744" t="str">
            <v/>
          </cell>
        </row>
        <row r="3745">
          <cell r="D3745" t="str">
            <v>186522014</v>
          </cell>
          <cell r="E3745">
            <v>1865220</v>
          </cell>
          <cell r="F3745" t="str">
            <v>BEP (Connect AB) 3 Flexirate 3</v>
          </cell>
          <cell r="G3745" t="str">
            <v>E</v>
          </cell>
          <cell r="H3745" t="str">
            <v>MIDLANDS</v>
          </cell>
          <cell r="I3745">
            <v>14</v>
          </cell>
          <cell r="J3745" t="str">
            <v>ICE0</v>
          </cell>
          <cell r="K3745" t="str">
            <v>STANDARD</v>
          </cell>
          <cell r="L3745">
            <v>0</v>
          </cell>
          <cell r="M3745">
            <v>0</v>
          </cell>
          <cell r="P3745">
            <v>0</v>
          </cell>
          <cell r="S3745">
            <v>0</v>
          </cell>
          <cell r="T3745" t="str">
            <v/>
          </cell>
          <cell r="U3745" t="str">
            <v/>
          </cell>
          <cell r="AE3745" t="str">
            <v/>
          </cell>
          <cell r="AF3745" t="str">
            <v/>
          </cell>
        </row>
        <row r="3746">
          <cell r="D3746" t="str">
            <v>186522015</v>
          </cell>
          <cell r="E3746">
            <v>1865220</v>
          </cell>
          <cell r="F3746" t="str">
            <v>BEP (Connect AB) 3 Flexirate 3</v>
          </cell>
          <cell r="G3746" t="str">
            <v>E</v>
          </cell>
          <cell r="H3746" t="str">
            <v>NORTHERN</v>
          </cell>
          <cell r="I3746">
            <v>15</v>
          </cell>
          <cell r="J3746" t="str">
            <v>ICE0</v>
          </cell>
          <cell r="K3746" t="str">
            <v>STANDARD</v>
          </cell>
          <cell r="L3746">
            <v>0</v>
          </cell>
          <cell r="M3746">
            <v>0</v>
          </cell>
          <cell r="P3746">
            <v>0</v>
          </cell>
          <cell r="S3746">
            <v>0</v>
          </cell>
          <cell r="T3746" t="str">
            <v/>
          </cell>
          <cell r="U3746" t="str">
            <v/>
          </cell>
          <cell r="AE3746" t="str">
            <v/>
          </cell>
          <cell r="AF3746" t="str">
            <v/>
          </cell>
        </row>
        <row r="3747">
          <cell r="D3747" t="str">
            <v>186522016</v>
          </cell>
          <cell r="E3747">
            <v>1865220</v>
          </cell>
          <cell r="F3747" t="str">
            <v>BEP (Connect AB) 3 Flexirate 3</v>
          </cell>
          <cell r="G3747" t="str">
            <v>E</v>
          </cell>
          <cell r="H3747" t="str">
            <v>NORWEB</v>
          </cell>
          <cell r="I3747">
            <v>16</v>
          </cell>
          <cell r="J3747" t="str">
            <v>ICE0</v>
          </cell>
          <cell r="K3747" t="str">
            <v>STANDARD</v>
          </cell>
          <cell r="L3747">
            <v>31</v>
          </cell>
          <cell r="M3747">
            <v>18.97</v>
          </cell>
          <cell r="P3747">
            <v>13.41</v>
          </cell>
          <cell r="S3747">
            <v>16.12</v>
          </cell>
          <cell r="T3747" t="str">
            <v/>
          </cell>
          <cell r="U3747" t="str">
            <v/>
          </cell>
          <cell r="W3747">
            <v>32.26</v>
          </cell>
          <cell r="X3747">
            <v>22.08</v>
          </cell>
          <cell r="AA3747">
            <v>15.61</v>
          </cell>
          <cell r="AD3747">
            <v>18.5</v>
          </cell>
          <cell r="AE3747" t="str">
            <v/>
          </cell>
          <cell r="AF3747" t="str">
            <v/>
          </cell>
        </row>
        <row r="3748">
          <cell r="D3748" t="str">
            <v>186522019</v>
          </cell>
          <cell r="E3748">
            <v>1865220</v>
          </cell>
          <cell r="F3748" t="str">
            <v>BEP (Connect AB) 3 Flexirate 3</v>
          </cell>
          <cell r="G3748" t="str">
            <v>E</v>
          </cell>
          <cell r="H3748" t="str">
            <v>SEEBOARD</v>
          </cell>
          <cell r="I3748">
            <v>19</v>
          </cell>
          <cell r="J3748" t="str">
            <v>ICE0</v>
          </cell>
          <cell r="K3748" t="str">
            <v>STANDARD</v>
          </cell>
          <cell r="L3748">
            <v>31</v>
          </cell>
          <cell r="M3748">
            <v>19.32</v>
          </cell>
          <cell r="P3748">
            <v>13.64</v>
          </cell>
          <cell r="S3748">
            <v>16.260000000000002</v>
          </cell>
          <cell r="T3748" t="str">
            <v/>
          </cell>
          <cell r="U3748" t="str">
            <v/>
          </cell>
          <cell r="W3748">
            <v>32.26</v>
          </cell>
          <cell r="X3748">
            <v>22.49</v>
          </cell>
          <cell r="AA3748">
            <v>15.88</v>
          </cell>
          <cell r="AD3748">
            <v>18.68</v>
          </cell>
          <cell r="AE3748" t="str">
            <v/>
          </cell>
          <cell r="AF3748" t="str">
            <v/>
          </cell>
        </row>
        <row r="3749">
          <cell r="D3749" t="str">
            <v>186522020</v>
          </cell>
          <cell r="E3749">
            <v>1865220</v>
          </cell>
          <cell r="F3749" t="str">
            <v>BEP (Connect AB) 3 Flexirate 3</v>
          </cell>
          <cell r="G3749" t="str">
            <v>E</v>
          </cell>
          <cell r="H3749" t="str">
            <v>SOUTHERN</v>
          </cell>
          <cell r="I3749">
            <v>20</v>
          </cell>
          <cell r="J3749" t="str">
            <v>ICE0</v>
          </cell>
          <cell r="K3749" t="str">
            <v>STANDARD</v>
          </cell>
          <cell r="L3749">
            <v>31</v>
          </cell>
          <cell r="M3749">
            <v>17.690000000000001</v>
          </cell>
          <cell r="P3749">
            <v>13.25</v>
          </cell>
          <cell r="S3749">
            <v>15.78</v>
          </cell>
          <cell r="T3749" t="str">
            <v/>
          </cell>
          <cell r="U3749" t="str">
            <v/>
          </cell>
          <cell r="W3749">
            <v>32.26</v>
          </cell>
          <cell r="X3749">
            <v>20.6</v>
          </cell>
          <cell r="AA3749">
            <v>15.43</v>
          </cell>
          <cell r="AD3749">
            <v>18.13</v>
          </cell>
          <cell r="AE3749" t="str">
            <v/>
          </cell>
          <cell r="AF3749" t="str">
            <v/>
          </cell>
        </row>
        <row r="3750">
          <cell r="D3750" t="str">
            <v>186522022</v>
          </cell>
          <cell r="E3750">
            <v>1865220</v>
          </cell>
          <cell r="F3750" t="str">
            <v>BEP (Connect AB) 3 Flexirate 3</v>
          </cell>
          <cell r="G3750" t="str">
            <v>E</v>
          </cell>
          <cell r="H3750" t="str">
            <v>SWEB</v>
          </cell>
          <cell r="I3750">
            <v>22</v>
          </cell>
          <cell r="J3750" t="str">
            <v>ICE0</v>
          </cell>
          <cell r="K3750" t="str">
            <v>STANDARD</v>
          </cell>
          <cell r="L3750">
            <v>0</v>
          </cell>
          <cell r="M3750">
            <v>0</v>
          </cell>
          <cell r="P3750">
            <v>0</v>
          </cell>
          <cell r="S3750">
            <v>0</v>
          </cell>
          <cell r="T3750" t="str">
            <v/>
          </cell>
          <cell r="U3750" t="str">
            <v/>
          </cell>
          <cell r="AE3750" t="str">
            <v/>
          </cell>
          <cell r="AF3750" t="str">
            <v/>
          </cell>
        </row>
        <row r="3751">
          <cell r="D3751" t="str">
            <v>186522021</v>
          </cell>
          <cell r="E3751">
            <v>1865220</v>
          </cell>
          <cell r="F3751" t="str">
            <v>BEP (Connect AB) 3 Flexirate 3</v>
          </cell>
          <cell r="G3751" t="str">
            <v>E</v>
          </cell>
          <cell r="H3751" t="str">
            <v>SWALEC</v>
          </cell>
          <cell r="I3751">
            <v>21</v>
          </cell>
          <cell r="J3751" t="str">
            <v>ICE0</v>
          </cell>
          <cell r="K3751" t="str">
            <v>STANDARD</v>
          </cell>
          <cell r="L3751">
            <v>0</v>
          </cell>
          <cell r="M3751">
            <v>0</v>
          </cell>
          <cell r="P3751">
            <v>0</v>
          </cell>
          <cell r="S3751">
            <v>0</v>
          </cell>
          <cell r="T3751" t="str">
            <v/>
          </cell>
          <cell r="U3751" t="str">
            <v/>
          </cell>
          <cell r="AE3751" t="str">
            <v/>
          </cell>
          <cell r="AF3751" t="str">
            <v/>
          </cell>
        </row>
        <row r="3752">
          <cell r="D3752" t="str">
            <v>186522023</v>
          </cell>
          <cell r="E3752">
            <v>1865220</v>
          </cell>
          <cell r="F3752" t="str">
            <v>BEP (Connect AB) 3 Flexirate 3</v>
          </cell>
          <cell r="G3752" t="str">
            <v>E</v>
          </cell>
          <cell r="H3752" t="str">
            <v>YORKSHIRE</v>
          </cell>
          <cell r="I3752">
            <v>23</v>
          </cell>
          <cell r="J3752" t="str">
            <v>ICE0</v>
          </cell>
          <cell r="K3752" t="str">
            <v>STANDARD</v>
          </cell>
          <cell r="L3752">
            <v>31</v>
          </cell>
          <cell r="M3752">
            <v>18.46</v>
          </cell>
          <cell r="P3752">
            <v>13.38</v>
          </cell>
          <cell r="S3752">
            <v>16.309999999999999</v>
          </cell>
          <cell r="T3752" t="str">
            <v/>
          </cell>
          <cell r="U3752" t="str">
            <v/>
          </cell>
          <cell r="W3752">
            <v>32.26</v>
          </cell>
          <cell r="X3752">
            <v>21.49</v>
          </cell>
          <cell r="AA3752">
            <v>15.58</v>
          </cell>
          <cell r="AD3752">
            <v>18.739999999999998</v>
          </cell>
          <cell r="AE3752" t="str">
            <v/>
          </cell>
          <cell r="AF3752" t="str">
            <v/>
          </cell>
        </row>
        <row r="3753">
          <cell r="D3753" t="str">
            <v>186522018</v>
          </cell>
          <cell r="E3753">
            <v>1865220</v>
          </cell>
          <cell r="F3753" t="str">
            <v>BEP (Connect AB) 3 Flexirate 3</v>
          </cell>
          <cell r="G3753" t="str">
            <v>E</v>
          </cell>
          <cell r="H3753" t="str">
            <v>SCOTTISH POWER</v>
          </cell>
          <cell r="I3753">
            <v>18</v>
          </cell>
          <cell r="J3753" t="str">
            <v>ICE0</v>
          </cell>
          <cell r="K3753" t="str">
            <v>STANDARD</v>
          </cell>
          <cell r="L3753">
            <v>0</v>
          </cell>
          <cell r="M3753">
            <v>0</v>
          </cell>
          <cell r="P3753">
            <v>0</v>
          </cell>
          <cell r="S3753">
            <v>0</v>
          </cell>
          <cell r="T3753" t="str">
            <v/>
          </cell>
          <cell r="U3753" t="str">
            <v/>
          </cell>
          <cell r="AE3753" t="str">
            <v/>
          </cell>
          <cell r="AF3753" t="str">
            <v/>
          </cell>
        </row>
        <row r="3754">
          <cell r="D3754" t="str">
            <v>186522017</v>
          </cell>
          <cell r="E3754">
            <v>1865220</v>
          </cell>
          <cell r="F3754" t="str">
            <v>BEP (Connect AB) 3 Flexirate 3</v>
          </cell>
          <cell r="G3754" t="str">
            <v>E</v>
          </cell>
          <cell r="H3754" t="str">
            <v>SCOTTISH HYDRO</v>
          </cell>
          <cell r="I3754">
            <v>17</v>
          </cell>
          <cell r="J3754" t="str">
            <v>ICE0</v>
          </cell>
          <cell r="K3754" t="str">
            <v>STANDARD</v>
          </cell>
          <cell r="L3754">
            <v>0</v>
          </cell>
          <cell r="M3754">
            <v>0</v>
          </cell>
          <cell r="P3754">
            <v>0</v>
          </cell>
          <cell r="S3754">
            <v>0</v>
          </cell>
          <cell r="T3754" t="str">
            <v/>
          </cell>
          <cell r="U3754" t="str">
            <v/>
          </cell>
          <cell r="AE3754" t="str">
            <v/>
          </cell>
          <cell r="AF3754" t="str">
            <v/>
          </cell>
        </row>
        <row r="3755">
          <cell r="D3755" t="str">
            <v>186518410</v>
          </cell>
          <cell r="E3755">
            <v>1865184</v>
          </cell>
          <cell r="F3755" t="str">
            <v>BEP (Connect AB) 3 Nightsaver</v>
          </cell>
          <cell r="G3755" t="str">
            <v>E</v>
          </cell>
          <cell r="H3755" t="str">
            <v>EASTERN</v>
          </cell>
          <cell r="I3755">
            <v>10</v>
          </cell>
          <cell r="J3755" t="str">
            <v>ICE0</v>
          </cell>
          <cell r="K3755" t="str">
            <v>STANDARD</v>
          </cell>
          <cell r="L3755">
            <v>31</v>
          </cell>
          <cell r="M3755">
            <v>17.559999999999999</v>
          </cell>
          <cell r="P3755">
            <v>12.19</v>
          </cell>
          <cell r="S3755" t="str">
            <v/>
          </cell>
          <cell r="T3755" t="str">
            <v/>
          </cell>
          <cell r="U3755" t="str">
            <v/>
          </cell>
          <cell r="W3755">
            <v>32.26</v>
          </cell>
          <cell r="X3755">
            <v>20.45</v>
          </cell>
          <cell r="AA3755">
            <v>14.19</v>
          </cell>
          <cell r="AD3755" t="str">
            <v/>
          </cell>
          <cell r="AE3755" t="str">
            <v/>
          </cell>
          <cell r="AF3755" t="str">
            <v/>
          </cell>
        </row>
        <row r="3756">
          <cell r="D3756" t="str">
            <v>186518411</v>
          </cell>
          <cell r="E3756">
            <v>1865184</v>
          </cell>
          <cell r="F3756" t="str">
            <v>BEP (Connect AB) 3 Nightsaver</v>
          </cell>
          <cell r="G3756" t="str">
            <v>E</v>
          </cell>
          <cell r="H3756" t="str">
            <v>EAST MIDLANDS</v>
          </cell>
          <cell r="I3756">
            <v>11</v>
          </cell>
          <cell r="J3756" t="str">
            <v>ICE0</v>
          </cell>
          <cell r="K3756" t="str">
            <v>STANDARD</v>
          </cell>
          <cell r="L3756">
            <v>31</v>
          </cell>
          <cell r="M3756">
            <v>17.059999999999999</v>
          </cell>
          <cell r="P3756">
            <v>12.83</v>
          </cell>
          <cell r="S3756" t="str">
            <v/>
          </cell>
          <cell r="T3756" t="str">
            <v/>
          </cell>
          <cell r="U3756" t="str">
            <v/>
          </cell>
          <cell r="W3756">
            <v>32.26</v>
          </cell>
          <cell r="X3756">
            <v>19.86</v>
          </cell>
          <cell r="AA3756">
            <v>14.94</v>
          </cell>
          <cell r="AD3756" t="str">
            <v/>
          </cell>
          <cell r="AE3756" t="str">
            <v/>
          </cell>
          <cell r="AF3756" t="str">
            <v/>
          </cell>
        </row>
        <row r="3757">
          <cell r="D3757" t="str">
            <v>186518412</v>
          </cell>
          <cell r="E3757">
            <v>1865184</v>
          </cell>
          <cell r="F3757" t="str">
            <v>BEP (Connect AB) 3 Nightsaver</v>
          </cell>
          <cell r="G3757" t="str">
            <v>E</v>
          </cell>
          <cell r="H3757" t="str">
            <v>LONDON</v>
          </cell>
          <cell r="I3757">
            <v>12</v>
          </cell>
          <cell r="J3757" t="str">
            <v>ICE0</v>
          </cell>
          <cell r="K3757" t="str">
            <v>STANDARD</v>
          </cell>
          <cell r="L3757">
            <v>31</v>
          </cell>
          <cell r="M3757">
            <v>16.53</v>
          </cell>
          <cell r="P3757">
            <v>12.29</v>
          </cell>
          <cell r="S3757" t="str">
            <v/>
          </cell>
          <cell r="T3757" t="str">
            <v/>
          </cell>
          <cell r="U3757" t="str">
            <v/>
          </cell>
          <cell r="W3757">
            <v>32.26</v>
          </cell>
          <cell r="X3757">
            <v>19.239999999999998</v>
          </cell>
          <cell r="AA3757">
            <v>14.31</v>
          </cell>
          <cell r="AD3757" t="str">
            <v/>
          </cell>
          <cell r="AE3757" t="str">
            <v/>
          </cell>
          <cell r="AF3757" t="str">
            <v/>
          </cell>
        </row>
        <row r="3758">
          <cell r="D3758" t="str">
            <v>186518413</v>
          </cell>
          <cell r="E3758">
            <v>1865184</v>
          </cell>
          <cell r="F3758" t="str">
            <v>BEP (Connect AB) 3 Nightsaver</v>
          </cell>
          <cell r="G3758" t="str">
            <v>E</v>
          </cell>
          <cell r="H3758" t="str">
            <v>MANWEB</v>
          </cell>
          <cell r="I3758">
            <v>13</v>
          </cell>
          <cell r="J3758" t="str">
            <v>ICE0</v>
          </cell>
          <cell r="K3758" t="str">
            <v>STANDARD</v>
          </cell>
          <cell r="L3758">
            <v>31</v>
          </cell>
          <cell r="M3758">
            <v>19.260000000000002</v>
          </cell>
          <cell r="P3758">
            <v>13.95</v>
          </cell>
          <cell r="S3758" t="str">
            <v/>
          </cell>
          <cell r="T3758" t="str">
            <v/>
          </cell>
          <cell r="U3758" t="str">
            <v/>
          </cell>
          <cell r="W3758">
            <v>32.26</v>
          </cell>
          <cell r="X3758">
            <v>22.42</v>
          </cell>
          <cell r="AA3758">
            <v>16.239999999999998</v>
          </cell>
          <cell r="AD3758" t="str">
            <v/>
          </cell>
          <cell r="AE3758" t="str">
            <v/>
          </cell>
          <cell r="AF3758" t="str">
            <v/>
          </cell>
        </row>
        <row r="3759">
          <cell r="D3759" t="str">
            <v>186518414</v>
          </cell>
          <cell r="E3759">
            <v>1865184</v>
          </cell>
          <cell r="F3759" t="str">
            <v>BEP (Connect AB) 3 Nightsaver</v>
          </cell>
          <cell r="G3759" t="str">
            <v>E</v>
          </cell>
          <cell r="H3759" t="str">
            <v>MIDLANDS</v>
          </cell>
          <cell r="I3759">
            <v>14</v>
          </cell>
          <cell r="J3759" t="str">
            <v>ICE0</v>
          </cell>
          <cell r="K3759" t="str">
            <v>STANDARD</v>
          </cell>
          <cell r="L3759">
            <v>31</v>
          </cell>
          <cell r="M3759">
            <v>17.760000000000002</v>
          </cell>
          <cell r="P3759">
            <v>13.02</v>
          </cell>
          <cell r="S3759" t="str">
            <v/>
          </cell>
          <cell r="T3759" t="str">
            <v/>
          </cell>
          <cell r="U3759" t="str">
            <v/>
          </cell>
          <cell r="W3759">
            <v>32.26</v>
          </cell>
          <cell r="X3759">
            <v>20.67</v>
          </cell>
          <cell r="AA3759">
            <v>15.16</v>
          </cell>
          <cell r="AD3759" t="str">
            <v/>
          </cell>
          <cell r="AE3759" t="str">
            <v/>
          </cell>
          <cell r="AF3759" t="str">
            <v/>
          </cell>
        </row>
        <row r="3760">
          <cell r="D3760" t="str">
            <v>186518415</v>
          </cell>
          <cell r="E3760">
            <v>1865184</v>
          </cell>
          <cell r="F3760" t="str">
            <v>BEP (Connect AB) 3 Nightsaver</v>
          </cell>
          <cell r="G3760" t="str">
            <v>E</v>
          </cell>
          <cell r="H3760" t="str">
            <v>NORTHERN</v>
          </cell>
          <cell r="I3760">
            <v>15</v>
          </cell>
          <cell r="J3760" t="str">
            <v>ICE0</v>
          </cell>
          <cell r="K3760" t="str">
            <v>STANDARD</v>
          </cell>
          <cell r="L3760">
            <v>31</v>
          </cell>
          <cell r="M3760">
            <v>17.8</v>
          </cell>
          <cell r="P3760">
            <v>13.87</v>
          </cell>
          <cell r="S3760" t="str">
            <v/>
          </cell>
          <cell r="T3760" t="str">
            <v/>
          </cell>
          <cell r="U3760" t="str">
            <v/>
          </cell>
          <cell r="W3760">
            <v>32.26</v>
          </cell>
          <cell r="X3760">
            <v>20.73</v>
          </cell>
          <cell r="AA3760">
            <v>16.149999999999999</v>
          </cell>
          <cell r="AD3760" t="str">
            <v/>
          </cell>
          <cell r="AE3760" t="str">
            <v/>
          </cell>
          <cell r="AF3760" t="str">
            <v/>
          </cell>
        </row>
        <row r="3761">
          <cell r="D3761" t="str">
            <v>186518416</v>
          </cell>
          <cell r="E3761">
            <v>1865184</v>
          </cell>
          <cell r="F3761" t="str">
            <v>BEP (Connect AB) 3 Nightsaver</v>
          </cell>
          <cell r="G3761" t="str">
            <v>E</v>
          </cell>
          <cell r="H3761" t="str">
            <v>NORWEB</v>
          </cell>
          <cell r="I3761">
            <v>16</v>
          </cell>
          <cell r="J3761" t="str">
            <v>ICE0</v>
          </cell>
          <cell r="K3761" t="str">
            <v>STANDARD</v>
          </cell>
          <cell r="L3761">
            <v>31</v>
          </cell>
          <cell r="M3761">
            <v>17.63</v>
          </cell>
          <cell r="P3761">
            <v>12.72</v>
          </cell>
          <cell r="S3761" t="str">
            <v/>
          </cell>
          <cell r="T3761" t="str">
            <v/>
          </cell>
          <cell r="U3761" t="str">
            <v/>
          </cell>
          <cell r="W3761">
            <v>32.26</v>
          </cell>
          <cell r="X3761">
            <v>20.52</v>
          </cell>
          <cell r="AA3761">
            <v>14.81</v>
          </cell>
          <cell r="AD3761" t="str">
            <v/>
          </cell>
          <cell r="AE3761" t="str">
            <v/>
          </cell>
          <cell r="AF3761" t="str">
            <v/>
          </cell>
        </row>
        <row r="3762">
          <cell r="D3762" t="str">
            <v>186518419</v>
          </cell>
          <cell r="E3762">
            <v>1865184</v>
          </cell>
          <cell r="F3762" t="str">
            <v>BEP (Connect AB) 3 Nightsaver</v>
          </cell>
          <cell r="G3762" t="str">
            <v>E</v>
          </cell>
          <cell r="H3762" t="str">
            <v>SEEBOARD</v>
          </cell>
          <cell r="I3762">
            <v>19</v>
          </cell>
          <cell r="J3762" t="str">
            <v>ICE0</v>
          </cell>
          <cell r="K3762" t="str">
            <v>STANDARD</v>
          </cell>
          <cell r="L3762">
            <v>31</v>
          </cell>
          <cell r="M3762">
            <v>17.87</v>
          </cell>
          <cell r="P3762">
            <v>12.59</v>
          </cell>
          <cell r="S3762" t="str">
            <v/>
          </cell>
          <cell r="T3762" t="str">
            <v/>
          </cell>
          <cell r="U3762" t="str">
            <v/>
          </cell>
          <cell r="W3762">
            <v>32.26</v>
          </cell>
          <cell r="X3762">
            <v>20.81</v>
          </cell>
          <cell r="AA3762">
            <v>14.66</v>
          </cell>
          <cell r="AD3762" t="str">
            <v/>
          </cell>
          <cell r="AE3762" t="str">
            <v/>
          </cell>
          <cell r="AF3762" t="str">
            <v/>
          </cell>
        </row>
        <row r="3763">
          <cell r="D3763" t="str">
            <v>186518420</v>
          </cell>
          <cell r="E3763">
            <v>1865184</v>
          </cell>
          <cell r="F3763" t="str">
            <v>BEP (Connect AB) 3 Nightsaver</v>
          </cell>
          <cell r="G3763" t="str">
            <v>E</v>
          </cell>
          <cell r="H3763" t="str">
            <v>SOUTHERN</v>
          </cell>
          <cell r="I3763">
            <v>20</v>
          </cell>
          <cell r="J3763" t="str">
            <v>ICE0</v>
          </cell>
          <cell r="K3763" t="str">
            <v>STANDARD</v>
          </cell>
          <cell r="L3763">
            <v>31</v>
          </cell>
          <cell r="M3763">
            <v>16.899999999999999</v>
          </cell>
          <cell r="P3763">
            <v>12.66</v>
          </cell>
          <cell r="S3763" t="str">
            <v/>
          </cell>
          <cell r="T3763" t="str">
            <v/>
          </cell>
          <cell r="U3763" t="str">
            <v/>
          </cell>
          <cell r="W3763">
            <v>32.26</v>
          </cell>
          <cell r="X3763">
            <v>19.68</v>
          </cell>
          <cell r="AA3763">
            <v>14.74</v>
          </cell>
          <cell r="AD3763" t="str">
            <v/>
          </cell>
          <cell r="AE3763" t="str">
            <v/>
          </cell>
          <cell r="AF3763" t="str">
            <v/>
          </cell>
        </row>
        <row r="3764">
          <cell r="D3764" t="str">
            <v>186518422</v>
          </cell>
          <cell r="E3764">
            <v>1865184</v>
          </cell>
          <cell r="F3764" t="str">
            <v>BEP (Connect AB) 3 Nightsaver</v>
          </cell>
          <cell r="G3764" t="str">
            <v>E</v>
          </cell>
          <cell r="H3764" t="str">
            <v>SWEB</v>
          </cell>
          <cell r="I3764">
            <v>22</v>
          </cell>
          <cell r="J3764" t="str">
            <v>ICE0</v>
          </cell>
          <cell r="K3764" t="str">
            <v>STANDARD</v>
          </cell>
          <cell r="L3764">
            <v>31</v>
          </cell>
          <cell r="M3764">
            <v>17.13</v>
          </cell>
          <cell r="P3764">
            <v>14.09</v>
          </cell>
          <cell r="S3764" t="str">
            <v/>
          </cell>
          <cell r="T3764" t="str">
            <v/>
          </cell>
          <cell r="U3764" t="str">
            <v/>
          </cell>
          <cell r="W3764">
            <v>32.26</v>
          </cell>
          <cell r="X3764">
            <v>19.940000000000001</v>
          </cell>
          <cell r="AA3764">
            <v>16.41</v>
          </cell>
          <cell r="AD3764" t="str">
            <v/>
          </cell>
          <cell r="AE3764" t="str">
            <v/>
          </cell>
          <cell r="AF3764" t="str">
            <v/>
          </cell>
        </row>
        <row r="3765">
          <cell r="D3765" t="str">
            <v>186518421</v>
          </cell>
          <cell r="E3765">
            <v>1865184</v>
          </cell>
          <cell r="F3765" t="str">
            <v>BEP (Connect AB) 3 Nightsaver</v>
          </cell>
          <cell r="G3765" t="str">
            <v>E</v>
          </cell>
          <cell r="H3765" t="str">
            <v>SWALEC</v>
          </cell>
          <cell r="I3765">
            <v>21</v>
          </cell>
          <cell r="J3765" t="str">
            <v>ICE0</v>
          </cell>
          <cell r="K3765" t="str">
            <v>STANDARD</v>
          </cell>
          <cell r="L3765">
            <v>31</v>
          </cell>
          <cell r="M3765">
            <v>17.52</v>
          </cell>
          <cell r="P3765">
            <v>13.48</v>
          </cell>
          <cell r="S3765" t="str">
            <v/>
          </cell>
          <cell r="T3765" t="str">
            <v/>
          </cell>
          <cell r="U3765" t="str">
            <v/>
          </cell>
          <cell r="W3765">
            <v>32.26</v>
          </cell>
          <cell r="X3765">
            <v>20.399999999999999</v>
          </cell>
          <cell r="AA3765">
            <v>15.69</v>
          </cell>
          <cell r="AD3765" t="str">
            <v/>
          </cell>
          <cell r="AE3765" t="str">
            <v/>
          </cell>
          <cell r="AF3765" t="str">
            <v/>
          </cell>
        </row>
        <row r="3766">
          <cell r="D3766" t="str">
            <v>186518423</v>
          </cell>
          <cell r="E3766">
            <v>1865184</v>
          </cell>
          <cell r="F3766" t="str">
            <v>BEP (Connect AB) 3 Nightsaver</v>
          </cell>
          <cell r="G3766" t="str">
            <v>E</v>
          </cell>
          <cell r="H3766" t="str">
            <v>YORKSHIRE</v>
          </cell>
          <cell r="I3766">
            <v>23</v>
          </cell>
          <cell r="J3766" t="str">
            <v>ICE0</v>
          </cell>
          <cell r="K3766" t="str">
            <v>STANDARD</v>
          </cell>
          <cell r="L3766">
            <v>31</v>
          </cell>
          <cell r="M3766">
            <v>17.59</v>
          </cell>
          <cell r="P3766">
            <v>13.09</v>
          </cell>
          <cell r="S3766" t="str">
            <v/>
          </cell>
          <cell r="T3766" t="str">
            <v/>
          </cell>
          <cell r="U3766" t="str">
            <v/>
          </cell>
          <cell r="W3766">
            <v>32.26</v>
          </cell>
          <cell r="X3766">
            <v>20.47</v>
          </cell>
          <cell r="AA3766">
            <v>15.23</v>
          </cell>
          <cell r="AD3766" t="str">
            <v/>
          </cell>
          <cell r="AE3766" t="str">
            <v/>
          </cell>
          <cell r="AF3766" t="str">
            <v/>
          </cell>
        </row>
        <row r="3767">
          <cell r="D3767" t="str">
            <v>186518418</v>
          </cell>
          <cell r="E3767">
            <v>1865184</v>
          </cell>
          <cell r="F3767" t="str">
            <v>BEP (Connect AB) 3 Nightsaver</v>
          </cell>
          <cell r="G3767" t="str">
            <v>E</v>
          </cell>
          <cell r="H3767" t="str">
            <v>SCOTTISH POWER</v>
          </cell>
          <cell r="I3767">
            <v>18</v>
          </cell>
          <cell r="J3767" t="str">
            <v>ICE0</v>
          </cell>
          <cell r="K3767" t="str">
            <v>STANDARD</v>
          </cell>
          <cell r="L3767">
            <v>31</v>
          </cell>
          <cell r="M3767">
            <v>18.079999999999998</v>
          </cell>
          <cell r="P3767">
            <v>14.01</v>
          </cell>
          <cell r="S3767" t="str">
            <v/>
          </cell>
          <cell r="T3767" t="str">
            <v/>
          </cell>
          <cell r="U3767" t="str">
            <v/>
          </cell>
          <cell r="W3767">
            <v>32.26</v>
          </cell>
          <cell r="X3767">
            <v>21.05</v>
          </cell>
          <cell r="AA3767">
            <v>16.309999999999999</v>
          </cell>
          <cell r="AD3767" t="str">
            <v/>
          </cell>
          <cell r="AE3767" t="str">
            <v/>
          </cell>
          <cell r="AF3767" t="str">
            <v/>
          </cell>
        </row>
        <row r="3768">
          <cell r="D3768" t="str">
            <v>186518417</v>
          </cell>
          <cell r="E3768">
            <v>1865184</v>
          </cell>
          <cell r="F3768" t="str">
            <v>BEP (Connect AB) 3 Nightsaver</v>
          </cell>
          <cell r="G3768" t="str">
            <v>E</v>
          </cell>
          <cell r="H3768" t="str">
            <v>SCOTTISH HYDRO</v>
          </cell>
          <cell r="I3768">
            <v>17</v>
          </cell>
          <cell r="J3768" t="str">
            <v>ICE0</v>
          </cell>
          <cell r="K3768" t="str">
            <v>STANDARD</v>
          </cell>
          <cell r="L3768">
            <v>31</v>
          </cell>
          <cell r="M3768">
            <v>19.59</v>
          </cell>
          <cell r="P3768">
            <v>14.87</v>
          </cell>
          <cell r="S3768" t="str">
            <v/>
          </cell>
          <cell r="T3768" t="str">
            <v/>
          </cell>
          <cell r="U3768" t="str">
            <v/>
          </cell>
          <cell r="W3768">
            <v>32.26</v>
          </cell>
          <cell r="X3768">
            <v>22.8</v>
          </cell>
          <cell r="AA3768">
            <v>17.309999999999999</v>
          </cell>
          <cell r="AD3768" t="str">
            <v/>
          </cell>
          <cell r="AE3768" t="str">
            <v/>
          </cell>
          <cell r="AF3768" t="str">
            <v/>
          </cell>
        </row>
        <row r="3769">
          <cell r="D3769" t="str">
            <v>186466910</v>
          </cell>
          <cell r="E3769">
            <v>1864669</v>
          </cell>
          <cell r="F3769" t="str">
            <v>BEP (Connect AC) 1 Baserate</v>
          </cell>
          <cell r="G3769" t="str">
            <v>E</v>
          </cell>
          <cell r="H3769" t="str">
            <v>EASTERN</v>
          </cell>
          <cell r="I3769">
            <v>10</v>
          </cell>
          <cell r="J3769" t="str">
            <v>ICE0</v>
          </cell>
          <cell r="K3769" t="str">
            <v>STANDARD</v>
          </cell>
          <cell r="L3769">
            <v>31</v>
          </cell>
          <cell r="M3769">
            <v>14.64</v>
          </cell>
          <cell r="P3769" t="str">
            <v/>
          </cell>
          <cell r="S3769" t="str">
            <v/>
          </cell>
          <cell r="T3769" t="str">
            <v/>
          </cell>
          <cell r="U3769" t="str">
            <v/>
          </cell>
          <cell r="W3769">
            <v>32.26</v>
          </cell>
          <cell r="X3769">
            <v>17.100000000000001</v>
          </cell>
          <cell r="AA3769" t="str">
            <v/>
          </cell>
          <cell r="AD3769" t="str">
            <v/>
          </cell>
          <cell r="AE3769" t="str">
            <v/>
          </cell>
          <cell r="AF3769" t="str">
            <v/>
          </cell>
        </row>
        <row r="3770">
          <cell r="D3770" t="str">
            <v>186466911</v>
          </cell>
          <cell r="E3770">
            <v>1864669</v>
          </cell>
          <cell r="F3770" t="str">
            <v>BEP (Connect AC) 1 Baserate</v>
          </cell>
          <cell r="G3770" t="str">
            <v>E</v>
          </cell>
          <cell r="H3770" t="str">
            <v>EAST MIDLANDS</v>
          </cell>
          <cell r="I3770">
            <v>11</v>
          </cell>
          <cell r="J3770" t="str">
            <v>ICE0</v>
          </cell>
          <cell r="K3770" t="str">
            <v>STANDARD</v>
          </cell>
          <cell r="L3770">
            <v>31</v>
          </cell>
          <cell r="M3770">
            <v>14.42</v>
          </cell>
          <cell r="P3770" t="str">
            <v/>
          </cell>
          <cell r="S3770" t="str">
            <v/>
          </cell>
          <cell r="T3770" t="str">
            <v/>
          </cell>
          <cell r="U3770" t="str">
            <v/>
          </cell>
          <cell r="W3770">
            <v>32.26</v>
          </cell>
          <cell r="X3770">
            <v>16.84</v>
          </cell>
          <cell r="AA3770" t="str">
            <v/>
          </cell>
          <cell r="AD3770" t="str">
            <v/>
          </cell>
          <cell r="AE3770" t="str">
            <v/>
          </cell>
          <cell r="AF3770" t="str">
            <v/>
          </cell>
        </row>
        <row r="3771">
          <cell r="D3771" t="str">
            <v>186466912</v>
          </cell>
          <cell r="E3771">
            <v>1864669</v>
          </cell>
          <cell r="F3771" t="str">
            <v>BEP (Connect AC) 1 Baserate</v>
          </cell>
          <cell r="G3771" t="str">
            <v>E</v>
          </cell>
          <cell r="H3771" t="str">
            <v>LONDON</v>
          </cell>
          <cell r="I3771">
            <v>12</v>
          </cell>
          <cell r="J3771" t="str">
            <v>ICE0</v>
          </cell>
          <cell r="K3771" t="str">
            <v>STANDARD</v>
          </cell>
          <cell r="L3771">
            <v>31</v>
          </cell>
          <cell r="M3771">
            <v>13.86</v>
          </cell>
          <cell r="P3771" t="str">
            <v/>
          </cell>
          <cell r="S3771" t="str">
            <v/>
          </cell>
          <cell r="T3771" t="str">
            <v/>
          </cell>
          <cell r="U3771" t="str">
            <v/>
          </cell>
          <cell r="W3771">
            <v>32.26</v>
          </cell>
          <cell r="X3771">
            <v>16.190000000000001</v>
          </cell>
          <cell r="AA3771" t="str">
            <v/>
          </cell>
          <cell r="AD3771" t="str">
            <v/>
          </cell>
          <cell r="AE3771" t="str">
            <v/>
          </cell>
          <cell r="AF3771" t="str">
            <v/>
          </cell>
        </row>
        <row r="3772">
          <cell r="D3772" t="str">
            <v>186466913</v>
          </cell>
          <cell r="E3772">
            <v>1864669</v>
          </cell>
          <cell r="F3772" t="str">
            <v>BEP (Connect AC) 1 Baserate</v>
          </cell>
          <cell r="G3772" t="str">
            <v>E</v>
          </cell>
          <cell r="H3772" t="str">
            <v>MANWEB</v>
          </cell>
          <cell r="I3772">
            <v>13</v>
          </cell>
          <cell r="J3772" t="str">
            <v>ICE0</v>
          </cell>
          <cell r="K3772" t="str">
            <v>STANDARD</v>
          </cell>
          <cell r="L3772">
            <v>31</v>
          </cell>
          <cell r="M3772">
            <v>16.22</v>
          </cell>
          <cell r="P3772" t="str">
            <v/>
          </cell>
          <cell r="S3772" t="str">
            <v/>
          </cell>
          <cell r="T3772" t="str">
            <v/>
          </cell>
          <cell r="U3772" t="str">
            <v/>
          </cell>
          <cell r="W3772">
            <v>32.26</v>
          </cell>
          <cell r="X3772">
            <v>18.940000000000001</v>
          </cell>
          <cell r="AA3772" t="str">
            <v/>
          </cell>
          <cell r="AD3772" t="str">
            <v/>
          </cell>
          <cell r="AE3772" t="str">
            <v/>
          </cell>
          <cell r="AF3772" t="str">
            <v/>
          </cell>
        </row>
        <row r="3773">
          <cell r="D3773" t="str">
            <v>186466914</v>
          </cell>
          <cell r="E3773">
            <v>1864669</v>
          </cell>
          <cell r="F3773" t="str">
            <v>BEP (Connect AC) 1 Baserate</v>
          </cell>
          <cell r="G3773" t="str">
            <v>E</v>
          </cell>
          <cell r="H3773" t="str">
            <v>MIDLANDS</v>
          </cell>
          <cell r="I3773">
            <v>14</v>
          </cell>
          <cell r="J3773" t="str">
            <v>ICE0</v>
          </cell>
          <cell r="K3773" t="str">
            <v>STANDARD</v>
          </cell>
          <cell r="L3773">
            <v>31</v>
          </cell>
          <cell r="M3773">
            <v>15.02</v>
          </cell>
          <cell r="P3773" t="str">
            <v/>
          </cell>
          <cell r="S3773" t="str">
            <v/>
          </cell>
          <cell r="T3773" t="str">
            <v/>
          </cell>
          <cell r="U3773" t="str">
            <v/>
          </cell>
          <cell r="W3773">
            <v>32.26</v>
          </cell>
          <cell r="X3773">
            <v>17.55</v>
          </cell>
          <cell r="AA3773" t="str">
            <v/>
          </cell>
          <cell r="AD3773" t="str">
            <v/>
          </cell>
          <cell r="AE3773" t="str">
            <v/>
          </cell>
          <cell r="AF3773" t="str">
            <v/>
          </cell>
        </row>
        <row r="3774">
          <cell r="D3774" t="str">
            <v>186466915</v>
          </cell>
          <cell r="E3774">
            <v>1864669</v>
          </cell>
          <cell r="F3774" t="str">
            <v>BEP (Connect AC) 1 Baserate</v>
          </cell>
          <cell r="G3774" t="str">
            <v>E</v>
          </cell>
          <cell r="H3774" t="str">
            <v>NORTHERN</v>
          </cell>
          <cell r="I3774">
            <v>15</v>
          </cell>
          <cell r="J3774" t="str">
            <v>ICE0</v>
          </cell>
          <cell r="K3774" t="str">
            <v>STANDARD</v>
          </cell>
          <cell r="L3774">
            <v>31</v>
          </cell>
          <cell r="M3774">
            <v>15.12</v>
          </cell>
          <cell r="P3774" t="str">
            <v/>
          </cell>
          <cell r="S3774" t="str">
            <v/>
          </cell>
          <cell r="T3774" t="str">
            <v/>
          </cell>
          <cell r="U3774" t="str">
            <v/>
          </cell>
          <cell r="W3774">
            <v>32.26</v>
          </cell>
          <cell r="X3774">
            <v>17.66</v>
          </cell>
          <cell r="AA3774" t="str">
            <v/>
          </cell>
          <cell r="AD3774" t="str">
            <v/>
          </cell>
          <cell r="AE3774" t="str">
            <v/>
          </cell>
          <cell r="AF3774" t="str">
            <v/>
          </cell>
        </row>
        <row r="3775">
          <cell r="D3775" t="str">
            <v>186466916</v>
          </cell>
          <cell r="E3775">
            <v>1864669</v>
          </cell>
          <cell r="F3775" t="str">
            <v>BEP (Connect AC) 1 Baserate</v>
          </cell>
          <cell r="G3775" t="str">
            <v>E</v>
          </cell>
          <cell r="H3775" t="str">
            <v>NORWEB</v>
          </cell>
          <cell r="I3775">
            <v>16</v>
          </cell>
          <cell r="J3775" t="str">
            <v>ICE0</v>
          </cell>
          <cell r="K3775" t="str">
            <v>STANDARD</v>
          </cell>
          <cell r="L3775">
            <v>31</v>
          </cell>
          <cell r="M3775">
            <v>14.83</v>
          </cell>
          <cell r="P3775" t="str">
            <v/>
          </cell>
          <cell r="S3775" t="str">
            <v/>
          </cell>
          <cell r="T3775" t="str">
            <v/>
          </cell>
          <cell r="U3775" t="str">
            <v/>
          </cell>
          <cell r="W3775">
            <v>32.26</v>
          </cell>
          <cell r="X3775">
            <v>17.32</v>
          </cell>
          <cell r="AA3775" t="str">
            <v/>
          </cell>
          <cell r="AD3775" t="str">
            <v/>
          </cell>
          <cell r="AE3775" t="str">
            <v/>
          </cell>
          <cell r="AF3775" t="str">
            <v/>
          </cell>
        </row>
        <row r="3776">
          <cell r="D3776" t="str">
            <v>186466919</v>
          </cell>
          <cell r="E3776">
            <v>1864669</v>
          </cell>
          <cell r="F3776" t="str">
            <v>BEP (Connect AC) 1 Baserate</v>
          </cell>
          <cell r="G3776" t="str">
            <v>E</v>
          </cell>
          <cell r="H3776" t="str">
            <v>SEEBOARD</v>
          </cell>
          <cell r="I3776">
            <v>19</v>
          </cell>
          <cell r="J3776" t="str">
            <v>ICE0</v>
          </cell>
          <cell r="K3776" t="str">
            <v>STANDARD</v>
          </cell>
          <cell r="L3776">
            <v>31</v>
          </cell>
          <cell r="M3776">
            <v>14.8</v>
          </cell>
          <cell r="P3776" t="str">
            <v/>
          </cell>
          <cell r="S3776" t="str">
            <v/>
          </cell>
          <cell r="T3776" t="str">
            <v/>
          </cell>
          <cell r="U3776" t="str">
            <v/>
          </cell>
          <cell r="W3776">
            <v>32.26</v>
          </cell>
          <cell r="X3776">
            <v>17.29</v>
          </cell>
          <cell r="AA3776" t="str">
            <v/>
          </cell>
          <cell r="AD3776" t="str">
            <v/>
          </cell>
          <cell r="AE3776" t="str">
            <v/>
          </cell>
          <cell r="AF3776" t="str">
            <v/>
          </cell>
        </row>
        <row r="3777">
          <cell r="D3777" t="str">
            <v>186466920</v>
          </cell>
          <cell r="E3777">
            <v>1864669</v>
          </cell>
          <cell r="F3777" t="str">
            <v>BEP (Connect AC) 1 Baserate</v>
          </cell>
          <cell r="G3777" t="str">
            <v>E</v>
          </cell>
          <cell r="H3777" t="str">
            <v>SOUTHERN</v>
          </cell>
          <cell r="I3777">
            <v>20</v>
          </cell>
          <cell r="J3777" t="str">
            <v>ICE0</v>
          </cell>
          <cell r="K3777" t="str">
            <v>STANDARD</v>
          </cell>
          <cell r="L3777">
            <v>31</v>
          </cell>
          <cell r="M3777">
            <v>14.08</v>
          </cell>
          <cell r="P3777" t="str">
            <v/>
          </cell>
          <cell r="S3777" t="str">
            <v/>
          </cell>
          <cell r="T3777" t="str">
            <v/>
          </cell>
          <cell r="U3777" t="str">
            <v/>
          </cell>
          <cell r="W3777">
            <v>32.26</v>
          </cell>
          <cell r="X3777">
            <v>16.45</v>
          </cell>
          <cell r="AA3777" t="str">
            <v/>
          </cell>
          <cell r="AD3777" t="str">
            <v/>
          </cell>
          <cell r="AE3777" t="str">
            <v/>
          </cell>
          <cell r="AF3777" t="str">
            <v/>
          </cell>
        </row>
        <row r="3778">
          <cell r="D3778" t="str">
            <v>186466922</v>
          </cell>
          <cell r="E3778">
            <v>1864669</v>
          </cell>
          <cell r="F3778" t="str">
            <v>BEP (Connect AC) 1 Baserate</v>
          </cell>
          <cell r="G3778" t="str">
            <v>E</v>
          </cell>
          <cell r="H3778" t="str">
            <v>SWEB</v>
          </cell>
          <cell r="I3778">
            <v>22</v>
          </cell>
          <cell r="J3778" t="str">
            <v>ICE0</v>
          </cell>
          <cell r="K3778" t="str">
            <v>STANDARD</v>
          </cell>
          <cell r="L3778">
            <v>31</v>
          </cell>
          <cell r="M3778">
            <v>14.62</v>
          </cell>
          <cell r="P3778" t="str">
            <v/>
          </cell>
          <cell r="S3778" t="str">
            <v/>
          </cell>
          <cell r="T3778" t="str">
            <v/>
          </cell>
          <cell r="U3778" t="str">
            <v/>
          </cell>
          <cell r="W3778">
            <v>32.26</v>
          </cell>
          <cell r="X3778">
            <v>17.079999999999998</v>
          </cell>
          <cell r="AA3778" t="str">
            <v/>
          </cell>
          <cell r="AD3778" t="str">
            <v/>
          </cell>
          <cell r="AE3778" t="str">
            <v/>
          </cell>
          <cell r="AF3778" t="str">
            <v/>
          </cell>
        </row>
        <row r="3779">
          <cell r="D3779" t="str">
            <v>186466921</v>
          </cell>
          <cell r="E3779">
            <v>1864669</v>
          </cell>
          <cell r="F3779" t="str">
            <v>BEP (Connect AC) 1 Baserate</v>
          </cell>
          <cell r="G3779" t="str">
            <v>E</v>
          </cell>
          <cell r="H3779" t="str">
            <v>SWALEC</v>
          </cell>
          <cell r="I3779">
            <v>21</v>
          </cell>
          <cell r="J3779" t="str">
            <v>ICE0</v>
          </cell>
          <cell r="K3779" t="str">
            <v>STANDARD</v>
          </cell>
          <cell r="L3779">
            <v>31</v>
          </cell>
          <cell r="M3779">
            <v>14.75</v>
          </cell>
          <cell r="P3779" t="str">
            <v/>
          </cell>
          <cell r="S3779" t="str">
            <v/>
          </cell>
          <cell r="T3779" t="str">
            <v/>
          </cell>
          <cell r="U3779" t="str">
            <v/>
          </cell>
          <cell r="W3779">
            <v>32.26</v>
          </cell>
          <cell r="X3779">
            <v>17.23</v>
          </cell>
          <cell r="AA3779" t="str">
            <v/>
          </cell>
          <cell r="AD3779" t="str">
            <v/>
          </cell>
          <cell r="AE3779" t="str">
            <v/>
          </cell>
          <cell r="AF3779" t="str">
            <v/>
          </cell>
        </row>
        <row r="3780">
          <cell r="D3780" t="str">
            <v>186466923</v>
          </cell>
          <cell r="E3780">
            <v>1864669</v>
          </cell>
          <cell r="F3780" t="str">
            <v>BEP (Connect AC) 1 Baserate</v>
          </cell>
          <cell r="G3780" t="str">
            <v>E</v>
          </cell>
          <cell r="H3780" t="str">
            <v>YORKSHIRE</v>
          </cell>
          <cell r="I3780">
            <v>23</v>
          </cell>
          <cell r="J3780" t="str">
            <v>ICE0</v>
          </cell>
          <cell r="K3780" t="str">
            <v>STANDARD</v>
          </cell>
          <cell r="L3780">
            <v>31</v>
          </cell>
          <cell r="M3780">
            <v>14.93</v>
          </cell>
          <cell r="P3780" t="str">
            <v/>
          </cell>
          <cell r="S3780" t="str">
            <v/>
          </cell>
          <cell r="T3780" t="str">
            <v/>
          </cell>
          <cell r="U3780" t="str">
            <v/>
          </cell>
          <cell r="W3780">
            <v>32.26</v>
          </cell>
          <cell r="X3780">
            <v>17.440000000000001</v>
          </cell>
          <cell r="AA3780" t="str">
            <v/>
          </cell>
          <cell r="AD3780" t="str">
            <v/>
          </cell>
          <cell r="AE3780" t="str">
            <v/>
          </cell>
          <cell r="AF3780" t="str">
            <v/>
          </cell>
        </row>
        <row r="3781">
          <cell r="D3781" t="str">
            <v>186466918</v>
          </cell>
          <cell r="E3781">
            <v>1864669</v>
          </cell>
          <cell r="F3781" t="str">
            <v>BEP (Connect AC) 1 Baserate</v>
          </cell>
          <cell r="G3781" t="str">
            <v>E</v>
          </cell>
          <cell r="H3781" t="str">
            <v>SCOTTISH POWER</v>
          </cell>
          <cell r="I3781">
            <v>18</v>
          </cell>
          <cell r="J3781" t="str">
            <v>ICE0</v>
          </cell>
          <cell r="K3781" t="str">
            <v>STANDARD</v>
          </cell>
          <cell r="L3781">
            <v>31</v>
          </cell>
          <cell r="M3781">
            <v>14.99</v>
          </cell>
          <cell r="P3781" t="str">
            <v/>
          </cell>
          <cell r="S3781" t="str">
            <v/>
          </cell>
          <cell r="T3781" t="str">
            <v/>
          </cell>
          <cell r="U3781" t="str">
            <v/>
          </cell>
          <cell r="W3781">
            <v>32.26</v>
          </cell>
          <cell r="X3781">
            <v>17.510000000000002</v>
          </cell>
          <cell r="AA3781" t="str">
            <v/>
          </cell>
          <cell r="AD3781" t="str">
            <v/>
          </cell>
          <cell r="AE3781" t="str">
            <v/>
          </cell>
          <cell r="AF3781" t="str">
            <v/>
          </cell>
        </row>
        <row r="3782">
          <cell r="D3782" t="str">
            <v>186466917</v>
          </cell>
          <cell r="E3782">
            <v>1864669</v>
          </cell>
          <cell r="F3782" t="str">
            <v>BEP (Connect AC) 1 Baserate</v>
          </cell>
          <cell r="G3782" t="str">
            <v>E</v>
          </cell>
          <cell r="H3782" t="str">
            <v>SCOTTISH HYDRO</v>
          </cell>
          <cell r="I3782">
            <v>17</v>
          </cell>
          <cell r="J3782" t="str">
            <v>ICE0</v>
          </cell>
          <cell r="K3782" t="str">
            <v>STANDARD</v>
          </cell>
          <cell r="L3782">
            <v>31</v>
          </cell>
          <cell r="M3782">
            <v>16.64</v>
          </cell>
          <cell r="P3782" t="str">
            <v/>
          </cell>
          <cell r="S3782" t="str">
            <v/>
          </cell>
          <cell r="T3782" t="str">
            <v/>
          </cell>
          <cell r="U3782" t="str">
            <v/>
          </cell>
          <cell r="W3782">
            <v>32.26</v>
          </cell>
          <cell r="X3782">
            <v>19.440000000000001</v>
          </cell>
          <cell r="AA3782" t="str">
            <v/>
          </cell>
          <cell r="AD3782" t="str">
            <v/>
          </cell>
          <cell r="AE3782" t="str">
            <v/>
          </cell>
          <cell r="AF3782" t="str">
            <v/>
          </cell>
        </row>
        <row r="3783">
          <cell r="D3783" t="str">
            <v>186471110</v>
          </cell>
          <cell r="E3783">
            <v>1864711</v>
          </cell>
          <cell r="F3783" t="str">
            <v>BEP (Connect AC) 1 Flexirate 2</v>
          </cell>
          <cell r="G3783" t="str">
            <v>E</v>
          </cell>
          <cell r="H3783" t="str">
            <v>EASTERN</v>
          </cell>
          <cell r="I3783">
            <v>10</v>
          </cell>
          <cell r="J3783" t="str">
            <v>ICE0</v>
          </cell>
          <cell r="K3783" t="str">
            <v>STANDARD</v>
          </cell>
          <cell r="L3783">
            <v>31</v>
          </cell>
          <cell r="M3783">
            <v>15.7</v>
          </cell>
          <cell r="P3783" t="str">
            <v/>
          </cell>
          <cell r="S3783">
            <v>13.7</v>
          </cell>
          <cell r="T3783" t="str">
            <v/>
          </cell>
          <cell r="U3783" t="str">
            <v/>
          </cell>
          <cell r="W3783">
            <v>32.26</v>
          </cell>
          <cell r="X3783">
            <v>18.34</v>
          </cell>
          <cell r="AA3783" t="str">
            <v/>
          </cell>
          <cell r="AD3783">
            <v>15.73</v>
          </cell>
          <cell r="AE3783" t="str">
            <v/>
          </cell>
          <cell r="AF3783" t="str">
            <v/>
          </cell>
        </row>
        <row r="3784">
          <cell r="D3784" t="str">
            <v>186471111</v>
          </cell>
          <cell r="E3784">
            <v>1864711</v>
          </cell>
          <cell r="F3784" t="str">
            <v>BEP (Connect AC) 1 Flexirate 2</v>
          </cell>
          <cell r="G3784" t="str">
            <v>E</v>
          </cell>
          <cell r="H3784" t="str">
            <v>EAST MIDLANDS</v>
          </cell>
          <cell r="I3784">
            <v>11</v>
          </cell>
          <cell r="J3784" t="str">
            <v>ICE0</v>
          </cell>
          <cell r="K3784" t="str">
            <v>STANDARD</v>
          </cell>
          <cell r="L3784">
            <v>31</v>
          </cell>
          <cell r="M3784">
            <v>15.34</v>
          </cell>
          <cell r="P3784" t="str">
            <v/>
          </cell>
          <cell r="S3784">
            <v>13.76</v>
          </cell>
          <cell r="T3784" t="str">
            <v/>
          </cell>
          <cell r="U3784" t="str">
            <v/>
          </cell>
          <cell r="W3784">
            <v>32.26</v>
          </cell>
          <cell r="X3784">
            <v>17.920000000000002</v>
          </cell>
          <cell r="AA3784" t="str">
            <v/>
          </cell>
          <cell r="AD3784">
            <v>15.8</v>
          </cell>
          <cell r="AE3784" t="str">
            <v/>
          </cell>
          <cell r="AF3784" t="str">
            <v/>
          </cell>
        </row>
        <row r="3785">
          <cell r="D3785" t="str">
            <v>186471112</v>
          </cell>
          <cell r="E3785">
            <v>1864711</v>
          </cell>
          <cell r="F3785" t="str">
            <v>BEP (Connect AC) 1 Flexirate 2</v>
          </cell>
          <cell r="G3785" t="str">
            <v>E</v>
          </cell>
          <cell r="H3785" t="str">
            <v>LONDON</v>
          </cell>
          <cell r="I3785">
            <v>12</v>
          </cell>
          <cell r="J3785" t="str">
            <v>ICE0</v>
          </cell>
          <cell r="K3785" t="str">
            <v>STANDARD</v>
          </cell>
          <cell r="L3785">
            <v>31</v>
          </cell>
          <cell r="M3785">
            <v>15</v>
          </cell>
          <cell r="P3785" t="str">
            <v/>
          </cell>
          <cell r="S3785">
            <v>13.13</v>
          </cell>
          <cell r="T3785" t="str">
            <v/>
          </cell>
          <cell r="U3785" t="str">
            <v/>
          </cell>
          <cell r="W3785">
            <v>32.26</v>
          </cell>
          <cell r="X3785">
            <v>17.53</v>
          </cell>
          <cell r="AA3785" t="str">
            <v/>
          </cell>
          <cell r="AD3785">
            <v>15.05</v>
          </cell>
          <cell r="AE3785" t="str">
            <v/>
          </cell>
          <cell r="AF3785" t="str">
            <v/>
          </cell>
        </row>
        <row r="3786">
          <cell r="D3786" t="str">
            <v>186471113</v>
          </cell>
          <cell r="E3786">
            <v>1864711</v>
          </cell>
          <cell r="F3786" t="str">
            <v>BEP (Connect AC) 1 Flexirate 2</v>
          </cell>
          <cell r="G3786" t="str">
            <v>E</v>
          </cell>
          <cell r="H3786" t="str">
            <v>MANWEB</v>
          </cell>
          <cell r="I3786">
            <v>13</v>
          </cell>
          <cell r="J3786" t="str">
            <v>ICE0</v>
          </cell>
          <cell r="K3786" t="str">
            <v>STANDARD</v>
          </cell>
          <cell r="L3786">
            <v>0</v>
          </cell>
          <cell r="M3786">
            <v>0</v>
          </cell>
          <cell r="P3786" t="str">
            <v/>
          </cell>
          <cell r="S3786">
            <v>0</v>
          </cell>
          <cell r="T3786" t="str">
            <v/>
          </cell>
          <cell r="U3786" t="str">
            <v/>
          </cell>
          <cell r="AE3786" t="str">
            <v/>
          </cell>
          <cell r="AF3786" t="str">
            <v/>
          </cell>
        </row>
        <row r="3787">
          <cell r="D3787" t="str">
            <v>186471114</v>
          </cell>
          <cell r="E3787">
            <v>1864711</v>
          </cell>
          <cell r="F3787" t="str">
            <v>BEP (Connect AC) 1 Flexirate 2</v>
          </cell>
          <cell r="G3787" t="str">
            <v>E</v>
          </cell>
          <cell r="H3787" t="str">
            <v>MIDLANDS</v>
          </cell>
          <cell r="I3787">
            <v>14</v>
          </cell>
          <cell r="J3787" t="str">
            <v>ICE0</v>
          </cell>
          <cell r="K3787" t="str">
            <v>STANDARD</v>
          </cell>
          <cell r="L3787">
            <v>31</v>
          </cell>
          <cell r="M3787">
            <v>15.97</v>
          </cell>
          <cell r="P3787" t="str">
            <v/>
          </cell>
          <cell r="S3787">
            <v>14.23</v>
          </cell>
          <cell r="T3787" t="str">
            <v/>
          </cell>
          <cell r="U3787" t="str">
            <v/>
          </cell>
          <cell r="W3787">
            <v>32.26</v>
          </cell>
          <cell r="X3787">
            <v>18.649999999999999</v>
          </cell>
          <cell r="AA3787" t="str">
            <v/>
          </cell>
          <cell r="AD3787">
            <v>16.36</v>
          </cell>
          <cell r="AE3787" t="str">
            <v/>
          </cell>
          <cell r="AF3787" t="str">
            <v/>
          </cell>
        </row>
        <row r="3788">
          <cell r="D3788" t="str">
            <v>186471115</v>
          </cell>
          <cell r="E3788">
            <v>1864711</v>
          </cell>
          <cell r="F3788" t="str">
            <v>BEP (Connect AC) 1 Flexirate 2</v>
          </cell>
          <cell r="G3788" t="str">
            <v>E</v>
          </cell>
          <cell r="H3788" t="str">
            <v>NORTHERN</v>
          </cell>
          <cell r="I3788">
            <v>15</v>
          </cell>
          <cell r="J3788" t="str">
            <v>ICE0</v>
          </cell>
          <cell r="K3788" t="str">
            <v>STANDARD</v>
          </cell>
          <cell r="L3788">
            <v>31</v>
          </cell>
          <cell r="M3788">
            <v>16.54</v>
          </cell>
          <cell r="P3788" t="str">
            <v/>
          </cell>
          <cell r="S3788">
            <v>14.45</v>
          </cell>
          <cell r="T3788" t="str">
            <v/>
          </cell>
          <cell r="U3788" t="str">
            <v/>
          </cell>
          <cell r="W3788">
            <v>32.26</v>
          </cell>
          <cell r="X3788">
            <v>19.32</v>
          </cell>
          <cell r="AA3788" t="str">
            <v/>
          </cell>
          <cell r="AD3788">
            <v>16.57</v>
          </cell>
          <cell r="AE3788" t="str">
            <v/>
          </cell>
          <cell r="AF3788" t="str">
            <v/>
          </cell>
        </row>
        <row r="3789">
          <cell r="D3789" t="str">
            <v>186471116</v>
          </cell>
          <cell r="E3789">
            <v>1864711</v>
          </cell>
          <cell r="F3789" t="str">
            <v>BEP (Connect AC) 1 Flexirate 2</v>
          </cell>
          <cell r="G3789" t="str">
            <v>E</v>
          </cell>
          <cell r="H3789" t="str">
            <v>NORWEB</v>
          </cell>
          <cell r="I3789">
            <v>16</v>
          </cell>
          <cell r="J3789" t="str">
            <v>ICE0</v>
          </cell>
          <cell r="K3789" t="str">
            <v>STANDARD</v>
          </cell>
          <cell r="L3789">
            <v>31</v>
          </cell>
          <cell r="M3789">
            <v>16.66</v>
          </cell>
          <cell r="P3789" t="str">
            <v/>
          </cell>
          <cell r="S3789">
            <v>13.95</v>
          </cell>
          <cell r="T3789" t="str">
            <v/>
          </cell>
          <cell r="U3789" t="str">
            <v/>
          </cell>
          <cell r="W3789">
            <v>32.26</v>
          </cell>
          <cell r="X3789">
            <v>19.47</v>
          </cell>
          <cell r="AA3789" t="str">
            <v/>
          </cell>
          <cell r="AD3789">
            <v>15.95</v>
          </cell>
          <cell r="AE3789" t="str">
            <v/>
          </cell>
          <cell r="AF3789" t="str">
            <v/>
          </cell>
        </row>
        <row r="3790">
          <cell r="D3790" t="str">
            <v>186471119</v>
          </cell>
          <cell r="E3790">
            <v>1864711</v>
          </cell>
          <cell r="F3790" t="str">
            <v>BEP (Connect AC) 1 Flexirate 2</v>
          </cell>
          <cell r="G3790" t="str">
            <v>E</v>
          </cell>
          <cell r="H3790" t="str">
            <v>SEEBOARD</v>
          </cell>
          <cell r="I3790">
            <v>19</v>
          </cell>
          <cell r="J3790" t="str">
            <v>ICE0</v>
          </cell>
          <cell r="K3790" t="str">
            <v>STANDARD</v>
          </cell>
          <cell r="L3790">
            <v>0</v>
          </cell>
          <cell r="M3790">
            <v>0</v>
          </cell>
          <cell r="P3790" t="str">
            <v/>
          </cell>
          <cell r="S3790">
            <v>0</v>
          </cell>
          <cell r="T3790" t="str">
            <v/>
          </cell>
          <cell r="U3790" t="str">
            <v/>
          </cell>
          <cell r="AE3790" t="str">
            <v/>
          </cell>
          <cell r="AF3790" t="str">
            <v/>
          </cell>
        </row>
        <row r="3791">
          <cell r="D3791" t="str">
            <v>186471120</v>
          </cell>
          <cell r="E3791">
            <v>1864711</v>
          </cell>
          <cell r="F3791" t="str">
            <v>BEP (Connect AC) 1 Flexirate 2</v>
          </cell>
          <cell r="G3791" t="str">
            <v>E</v>
          </cell>
          <cell r="H3791" t="str">
            <v>SOUTHERN</v>
          </cell>
          <cell r="I3791">
            <v>20</v>
          </cell>
          <cell r="J3791" t="str">
            <v>ICE0</v>
          </cell>
          <cell r="K3791" t="str">
            <v>STANDARD</v>
          </cell>
          <cell r="L3791">
            <v>31</v>
          </cell>
          <cell r="M3791">
            <v>14.89</v>
          </cell>
          <cell r="P3791" t="str">
            <v/>
          </cell>
          <cell r="S3791">
            <v>13.49</v>
          </cell>
          <cell r="T3791" t="str">
            <v/>
          </cell>
          <cell r="U3791" t="str">
            <v/>
          </cell>
          <cell r="W3791">
            <v>32.26</v>
          </cell>
          <cell r="X3791">
            <v>17.39</v>
          </cell>
          <cell r="AA3791" t="str">
            <v/>
          </cell>
          <cell r="AD3791">
            <v>15.49</v>
          </cell>
          <cell r="AE3791" t="str">
            <v/>
          </cell>
          <cell r="AF3791" t="str">
            <v/>
          </cell>
        </row>
        <row r="3792">
          <cell r="D3792" t="str">
            <v>186471122</v>
          </cell>
          <cell r="E3792">
            <v>1864711</v>
          </cell>
          <cell r="F3792" t="str">
            <v>BEP (Connect AC) 1 Flexirate 2</v>
          </cell>
          <cell r="G3792" t="str">
            <v>E</v>
          </cell>
          <cell r="H3792" t="str">
            <v>SWEB</v>
          </cell>
          <cell r="I3792">
            <v>22</v>
          </cell>
          <cell r="J3792" t="str">
            <v>ICE0</v>
          </cell>
          <cell r="K3792" t="str">
            <v>STANDARD</v>
          </cell>
          <cell r="L3792">
            <v>31</v>
          </cell>
          <cell r="M3792">
            <v>15.23</v>
          </cell>
          <cell r="P3792" t="str">
            <v/>
          </cell>
          <cell r="S3792">
            <v>14.22</v>
          </cell>
          <cell r="T3792" t="str">
            <v/>
          </cell>
          <cell r="U3792" t="str">
            <v/>
          </cell>
          <cell r="W3792">
            <v>32.26</v>
          </cell>
          <cell r="X3792">
            <v>17.8</v>
          </cell>
          <cell r="AA3792" t="str">
            <v/>
          </cell>
          <cell r="AD3792">
            <v>16.350000000000001</v>
          </cell>
          <cell r="AE3792" t="str">
            <v/>
          </cell>
          <cell r="AF3792" t="str">
            <v/>
          </cell>
        </row>
        <row r="3793">
          <cell r="D3793" t="str">
            <v>186471121</v>
          </cell>
          <cell r="E3793">
            <v>1864711</v>
          </cell>
          <cell r="F3793" t="str">
            <v>BEP (Connect AC) 1 Flexirate 2</v>
          </cell>
          <cell r="G3793" t="str">
            <v>E</v>
          </cell>
          <cell r="H3793" t="str">
            <v>SWALEC</v>
          </cell>
          <cell r="I3793">
            <v>21</v>
          </cell>
          <cell r="J3793" t="str">
            <v>ICE0</v>
          </cell>
          <cell r="K3793" t="str">
            <v>STANDARD</v>
          </cell>
          <cell r="L3793">
            <v>31</v>
          </cell>
          <cell r="M3793">
            <v>15.43</v>
          </cell>
          <cell r="P3793" t="str">
            <v/>
          </cell>
          <cell r="S3793">
            <v>14.32</v>
          </cell>
          <cell r="T3793" t="str">
            <v/>
          </cell>
          <cell r="U3793" t="str">
            <v/>
          </cell>
          <cell r="W3793">
            <v>32.26</v>
          </cell>
          <cell r="X3793">
            <v>18.02</v>
          </cell>
          <cell r="AA3793" t="str">
            <v/>
          </cell>
          <cell r="AD3793">
            <v>16.5</v>
          </cell>
          <cell r="AE3793" t="str">
            <v/>
          </cell>
          <cell r="AF3793" t="str">
            <v/>
          </cell>
        </row>
        <row r="3794">
          <cell r="D3794" t="str">
            <v>186471123</v>
          </cell>
          <cell r="E3794">
            <v>1864711</v>
          </cell>
          <cell r="F3794" t="str">
            <v>BEP (Connect AC) 1 Flexirate 2</v>
          </cell>
          <cell r="G3794" t="str">
            <v>E</v>
          </cell>
          <cell r="H3794" t="str">
            <v>YORKSHIRE</v>
          </cell>
          <cell r="I3794">
            <v>23</v>
          </cell>
          <cell r="J3794" t="str">
            <v>ICE0</v>
          </cell>
          <cell r="K3794" t="str">
            <v>STANDARD</v>
          </cell>
          <cell r="L3794">
            <v>31</v>
          </cell>
          <cell r="M3794">
            <v>15.87</v>
          </cell>
          <cell r="P3794" t="str">
            <v/>
          </cell>
          <cell r="S3794">
            <v>14.17</v>
          </cell>
          <cell r="T3794" t="str">
            <v/>
          </cell>
          <cell r="U3794" t="str">
            <v/>
          </cell>
          <cell r="W3794">
            <v>32.26</v>
          </cell>
          <cell r="X3794">
            <v>18.54</v>
          </cell>
          <cell r="AA3794" t="str">
            <v/>
          </cell>
          <cell r="AD3794">
            <v>16.28</v>
          </cell>
          <cell r="AE3794" t="str">
            <v/>
          </cell>
          <cell r="AF3794" t="str">
            <v/>
          </cell>
        </row>
        <row r="3795">
          <cell r="D3795" t="str">
            <v>186471118</v>
          </cell>
          <cell r="E3795">
            <v>1864711</v>
          </cell>
          <cell r="F3795" t="str">
            <v>BEP (Connect AC) 1 Flexirate 2</v>
          </cell>
          <cell r="G3795" t="str">
            <v>E</v>
          </cell>
          <cell r="H3795" t="str">
            <v>SCOTTISH POWER</v>
          </cell>
          <cell r="I3795">
            <v>18</v>
          </cell>
          <cell r="J3795" t="str">
            <v>ICE0</v>
          </cell>
          <cell r="K3795" t="str">
            <v>STANDARD</v>
          </cell>
          <cell r="L3795">
            <v>31</v>
          </cell>
          <cell r="M3795">
            <v>16.03</v>
          </cell>
          <cell r="P3795" t="str">
            <v/>
          </cell>
          <cell r="S3795">
            <v>14.28</v>
          </cell>
          <cell r="T3795" t="str">
            <v/>
          </cell>
          <cell r="U3795" t="str">
            <v/>
          </cell>
          <cell r="W3795">
            <v>32.26</v>
          </cell>
          <cell r="X3795">
            <v>18.72</v>
          </cell>
          <cell r="AA3795" t="str">
            <v/>
          </cell>
          <cell r="AD3795">
            <v>16.399999999999999</v>
          </cell>
          <cell r="AE3795" t="str">
            <v/>
          </cell>
          <cell r="AF3795" t="str">
            <v/>
          </cell>
        </row>
        <row r="3796">
          <cell r="D3796" t="str">
            <v>186471117</v>
          </cell>
          <cell r="E3796">
            <v>1864711</v>
          </cell>
          <cell r="F3796" t="str">
            <v>BEP (Connect AC) 1 Flexirate 2</v>
          </cell>
          <cell r="G3796" t="str">
            <v>E</v>
          </cell>
          <cell r="H3796" t="str">
            <v>SCOTTISH HYDRO</v>
          </cell>
          <cell r="I3796">
            <v>17</v>
          </cell>
          <cell r="J3796" t="str">
            <v>ICE0</v>
          </cell>
          <cell r="K3796" t="str">
            <v>STANDARD</v>
          </cell>
          <cell r="L3796">
            <v>31</v>
          </cell>
          <cell r="M3796">
            <v>17.690000000000001</v>
          </cell>
          <cell r="P3796" t="str">
            <v/>
          </cell>
          <cell r="S3796">
            <v>15.93</v>
          </cell>
          <cell r="T3796" t="str">
            <v/>
          </cell>
          <cell r="U3796" t="str">
            <v/>
          </cell>
          <cell r="W3796">
            <v>32.26</v>
          </cell>
          <cell r="X3796">
            <v>20.67</v>
          </cell>
          <cell r="AA3796" t="str">
            <v/>
          </cell>
          <cell r="AD3796">
            <v>18.3</v>
          </cell>
          <cell r="AE3796" t="str">
            <v/>
          </cell>
          <cell r="AF3796" t="str">
            <v/>
          </cell>
        </row>
        <row r="3797">
          <cell r="D3797" t="str">
            <v>186472810</v>
          </cell>
          <cell r="E3797">
            <v>1864728</v>
          </cell>
          <cell r="F3797" t="str">
            <v>BEP (Connect AC) 1 Flexirate 3</v>
          </cell>
          <cell r="G3797" t="str">
            <v>E</v>
          </cell>
          <cell r="H3797" t="str">
            <v>EASTERN</v>
          </cell>
          <cell r="I3797">
            <v>10</v>
          </cell>
          <cell r="J3797" t="str">
            <v>ICE0</v>
          </cell>
          <cell r="K3797" t="str">
            <v>STANDARD</v>
          </cell>
          <cell r="L3797">
            <v>31</v>
          </cell>
          <cell r="M3797">
            <v>16.55</v>
          </cell>
          <cell r="P3797">
            <v>11.42</v>
          </cell>
          <cell r="S3797">
            <v>13.96</v>
          </cell>
          <cell r="T3797" t="str">
            <v/>
          </cell>
          <cell r="U3797" t="str">
            <v/>
          </cell>
          <cell r="W3797">
            <v>32.26</v>
          </cell>
          <cell r="X3797">
            <v>19.329999999999998</v>
          </cell>
          <cell r="AA3797">
            <v>13.34</v>
          </cell>
          <cell r="AD3797">
            <v>15.88</v>
          </cell>
          <cell r="AE3797" t="str">
            <v/>
          </cell>
          <cell r="AF3797" t="str">
            <v/>
          </cell>
        </row>
        <row r="3798">
          <cell r="D3798" t="str">
            <v>186472811</v>
          </cell>
          <cell r="E3798">
            <v>1864728</v>
          </cell>
          <cell r="F3798" t="str">
            <v>BEP (Connect AC) 1 Flexirate 3</v>
          </cell>
          <cell r="G3798" t="str">
            <v>E</v>
          </cell>
          <cell r="H3798" t="str">
            <v>EAST MIDLANDS</v>
          </cell>
          <cell r="I3798">
            <v>11</v>
          </cell>
          <cell r="J3798" t="str">
            <v>ICE0</v>
          </cell>
          <cell r="K3798" t="str">
            <v>STANDARD</v>
          </cell>
          <cell r="L3798">
            <v>31</v>
          </cell>
          <cell r="M3798">
            <v>15.86</v>
          </cell>
          <cell r="P3798">
            <v>11.34</v>
          </cell>
          <cell r="S3798">
            <v>14.41</v>
          </cell>
          <cell r="T3798" t="str">
            <v/>
          </cell>
          <cell r="U3798" t="str">
            <v/>
          </cell>
          <cell r="W3798">
            <v>32.26</v>
          </cell>
          <cell r="X3798">
            <v>18.52</v>
          </cell>
          <cell r="AA3798">
            <v>13.24</v>
          </cell>
          <cell r="AD3798">
            <v>16.510000000000002</v>
          </cell>
          <cell r="AE3798" t="str">
            <v/>
          </cell>
          <cell r="AF3798" t="str">
            <v/>
          </cell>
        </row>
        <row r="3799">
          <cell r="D3799" t="str">
            <v>186472812</v>
          </cell>
          <cell r="E3799">
            <v>1864728</v>
          </cell>
          <cell r="F3799" t="str">
            <v>BEP (Connect AC) 1 Flexirate 3</v>
          </cell>
          <cell r="G3799" t="str">
            <v>E</v>
          </cell>
          <cell r="H3799" t="str">
            <v>LONDON</v>
          </cell>
          <cell r="I3799">
            <v>12</v>
          </cell>
          <cell r="J3799" t="str">
            <v>ICE0</v>
          </cell>
          <cell r="K3799" t="str">
            <v>STANDARD</v>
          </cell>
          <cell r="L3799">
            <v>0</v>
          </cell>
          <cell r="M3799">
            <v>0</v>
          </cell>
          <cell r="P3799">
            <v>0</v>
          </cell>
          <cell r="S3799">
            <v>0</v>
          </cell>
          <cell r="T3799" t="str">
            <v/>
          </cell>
          <cell r="U3799" t="str">
            <v/>
          </cell>
          <cell r="AE3799" t="str">
            <v/>
          </cell>
          <cell r="AF3799" t="str">
            <v/>
          </cell>
        </row>
        <row r="3800">
          <cell r="D3800" t="str">
            <v>186472813</v>
          </cell>
          <cell r="E3800">
            <v>1864728</v>
          </cell>
          <cell r="F3800" t="str">
            <v>BEP (Connect AC) 1 Flexirate 3</v>
          </cell>
          <cell r="G3800" t="str">
            <v>E</v>
          </cell>
          <cell r="H3800" t="str">
            <v>MANWEB</v>
          </cell>
          <cell r="I3800">
            <v>13</v>
          </cell>
          <cell r="J3800" t="str">
            <v>ICE0</v>
          </cell>
          <cell r="K3800" t="str">
            <v>STANDARD</v>
          </cell>
          <cell r="L3800">
            <v>0</v>
          </cell>
          <cell r="M3800">
            <v>0</v>
          </cell>
          <cell r="P3800">
            <v>0</v>
          </cell>
          <cell r="S3800">
            <v>0</v>
          </cell>
          <cell r="T3800" t="str">
            <v/>
          </cell>
          <cell r="U3800" t="str">
            <v/>
          </cell>
          <cell r="AE3800" t="str">
            <v/>
          </cell>
          <cell r="AF3800" t="str">
            <v/>
          </cell>
        </row>
        <row r="3801">
          <cell r="D3801" t="str">
            <v>186472814</v>
          </cell>
          <cell r="E3801">
            <v>1864728</v>
          </cell>
          <cell r="F3801" t="str">
            <v>BEP (Connect AC) 1 Flexirate 3</v>
          </cell>
          <cell r="G3801" t="str">
            <v>E</v>
          </cell>
          <cell r="H3801" t="str">
            <v>MIDLANDS</v>
          </cell>
          <cell r="I3801">
            <v>14</v>
          </cell>
          <cell r="J3801" t="str">
            <v>ICE0</v>
          </cell>
          <cell r="K3801" t="str">
            <v>STANDARD</v>
          </cell>
          <cell r="L3801">
            <v>0</v>
          </cell>
          <cell r="M3801">
            <v>0</v>
          </cell>
          <cell r="P3801">
            <v>0</v>
          </cell>
          <cell r="S3801">
            <v>0</v>
          </cell>
          <cell r="T3801" t="str">
            <v/>
          </cell>
          <cell r="U3801" t="str">
            <v/>
          </cell>
          <cell r="AE3801" t="str">
            <v/>
          </cell>
          <cell r="AF3801" t="str">
            <v/>
          </cell>
        </row>
        <row r="3802">
          <cell r="D3802" t="str">
            <v>186472815</v>
          </cell>
          <cell r="E3802">
            <v>1864728</v>
          </cell>
          <cell r="F3802" t="str">
            <v>BEP (Connect AC) 1 Flexirate 3</v>
          </cell>
          <cell r="G3802" t="str">
            <v>E</v>
          </cell>
          <cell r="H3802" t="str">
            <v>NORTHERN</v>
          </cell>
          <cell r="I3802">
            <v>15</v>
          </cell>
          <cell r="J3802" t="str">
            <v>ICE0</v>
          </cell>
          <cell r="K3802" t="str">
            <v>STANDARD</v>
          </cell>
          <cell r="L3802">
            <v>0</v>
          </cell>
          <cell r="M3802">
            <v>0</v>
          </cell>
          <cell r="P3802">
            <v>0</v>
          </cell>
          <cell r="S3802">
            <v>0</v>
          </cell>
          <cell r="T3802" t="str">
            <v/>
          </cell>
          <cell r="U3802" t="str">
            <v/>
          </cell>
          <cell r="AE3802" t="str">
            <v/>
          </cell>
          <cell r="AF3802" t="str">
            <v/>
          </cell>
        </row>
        <row r="3803">
          <cell r="D3803" t="str">
            <v>186472816</v>
          </cell>
          <cell r="E3803">
            <v>1864728</v>
          </cell>
          <cell r="F3803" t="str">
            <v>BEP (Connect AC) 1 Flexirate 3</v>
          </cell>
          <cell r="G3803" t="str">
            <v>E</v>
          </cell>
          <cell r="H3803" t="str">
            <v>NORWEB</v>
          </cell>
          <cell r="I3803">
            <v>16</v>
          </cell>
          <cell r="J3803" t="str">
            <v>ICE0</v>
          </cell>
          <cell r="K3803" t="str">
            <v>STANDARD</v>
          </cell>
          <cell r="L3803">
            <v>31</v>
          </cell>
          <cell r="M3803">
            <v>16.72</v>
          </cell>
          <cell r="P3803">
            <v>11.62</v>
          </cell>
          <cell r="S3803">
            <v>14.72</v>
          </cell>
          <cell r="T3803" t="str">
            <v/>
          </cell>
          <cell r="U3803" t="str">
            <v/>
          </cell>
          <cell r="W3803">
            <v>32.26</v>
          </cell>
          <cell r="X3803">
            <v>19.54</v>
          </cell>
          <cell r="AA3803">
            <v>13.57</v>
          </cell>
          <cell r="AD3803">
            <v>16.829999999999998</v>
          </cell>
          <cell r="AE3803" t="str">
            <v/>
          </cell>
          <cell r="AF3803" t="str">
            <v/>
          </cell>
        </row>
        <row r="3804">
          <cell r="D3804" t="str">
            <v>186472819</v>
          </cell>
          <cell r="E3804">
            <v>1864728</v>
          </cell>
          <cell r="F3804" t="str">
            <v>BEP (Connect AC) 1 Flexirate 3</v>
          </cell>
          <cell r="G3804" t="str">
            <v>E</v>
          </cell>
          <cell r="H3804" t="str">
            <v>SEEBOARD</v>
          </cell>
          <cell r="I3804">
            <v>19</v>
          </cell>
          <cell r="J3804" t="str">
            <v>ICE0</v>
          </cell>
          <cell r="K3804" t="str">
            <v>STANDARD</v>
          </cell>
          <cell r="L3804">
            <v>31</v>
          </cell>
          <cell r="M3804">
            <v>17.02</v>
          </cell>
          <cell r="P3804">
            <v>11.84</v>
          </cell>
          <cell r="S3804">
            <v>14.96</v>
          </cell>
          <cell r="T3804" t="str">
            <v/>
          </cell>
          <cell r="U3804" t="str">
            <v/>
          </cell>
          <cell r="W3804">
            <v>32.26</v>
          </cell>
          <cell r="X3804">
            <v>19.88</v>
          </cell>
          <cell r="AA3804">
            <v>13.83</v>
          </cell>
          <cell r="AD3804">
            <v>17.12</v>
          </cell>
          <cell r="AE3804" t="str">
            <v/>
          </cell>
          <cell r="AF3804" t="str">
            <v/>
          </cell>
        </row>
        <row r="3805">
          <cell r="D3805" t="str">
            <v>186472820</v>
          </cell>
          <cell r="E3805">
            <v>1864728</v>
          </cell>
          <cell r="F3805" t="str">
            <v>BEP (Connect AC) 1 Flexirate 3</v>
          </cell>
          <cell r="G3805" t="str">
            <v>E</v>
          </cell>
          <cell r="H3805" t="str">
            <v>SOUTHERN</v>
          </cell>
          <cell r="I3805">
            <v>20</v>
          </cell>
          <cell r="J3805" t="str">
            <v>ICE0</v>
          </cell>
          <cell r="K3805" t="str">
            <v>STANDARD</v>
          </cell>
          <cell r="L3805">
            <v>31</v>
          </cell>
          <cell r="M3805">
            <v>15.59</v>
          </cell>
          <cell r="P3805">
            <v>11.29</v>
          </cell>
          <cell r="S3805">
            <v>14.41</v>
          </cell>
          <cell r="T3805" t="str">
            <v/>
          </cell>
          <cell r="U3805" t="str">
            <v/>
          </cell>
          <cell r="W3805">
            <v>32.26</v>
          </cell>
          <cell r="X3805">
            <v>18.22</v>
          </cell>
          <cell r="AA3805">
            <v>13.19</v>
          </cell>
          <cell r="AD3805">
            <v>16.46</v>
          </cell>
          <cell r="AE3805" t="str">
            <v/>
          </cell>
          <cell r="AF3805" t="str">
            <v/>
          </cell>
        </row>
        <row r="3806">
          <cell r="D3806" t="str">
            <v>186472822</v>
          </cell>
          <cell r="E3806">
            <v>1864728</v>
          </cell>
          <cell r="F3806" t="str">
            <v>BEP (Connect AC) 1 Flexirate 3</v>
          </cell>
          <cell r="G3806" t="str">
            <v>E</v>
          </cell>
          <cell r="H3806" t="str">
            <v>SWEB</v>
          </cell>
          <cell r="I3806">
            <v>22</v>
          </cell>
          <cell r="J3806" t="str">
            <v>ICE0</v>
          </cell>
          <cell r="K3806" t="str">
            <v>STANDARD</v>
          </cell>
          <cell r="L3806">
            <v>0</v>
          </cell>
          <cell r="M3806">
            <v>0</v>
          </cell>
          <cell r="P3806">
            <v>0</v>
          </cell>
          <cell r="S3806">
            <v>0</v>
          </cell>
          <cell r="T3806" t="str">
            <v/>
          </cell>
          <cell r="U3806" t="str">
            <v/>
          </cell>
          <cell r="AE3806" t="str">
            <v/>
          </cell>
          <cell r="AF3806" t="str">
            <v/>
          </cell>
        </row>
        <row r="3807">
          <cell r="D3807" t="str">
            <v>186472821</v>
          </cell>
          <cell r="E3807">
            <v>1864728</v>
          </cell>
          <cell r="F3807" t="str">
            <v>BEP (Connect AC) 1 Flexirate 3</v>
          </cell>
          <cell r="G3807" t="str">
            <v>E</v>
          </cell>
          <cell r="H3807" t="str">
            <v>SWALEC</v>
          </cell>
          <cell r="I3807">
            <v>21</v>
          </cell>
          <cell r="J3807" t="str">
            <v>ICE0</v>
          </cell>
          <cell r="K3807" t="str">
            <v>STANDARD</v>
          </cell>
          <cell r="L3807">
            <v>0</v>
          </cell>
          <cell r="M3807">
            <v>0</v>
          </cell>
          <cell r="P3807">
            <v>0</v>
          </cell>
          <cell r="S3807">
            <v>0</v>
          </cell>
          <cell r="T3807" t="str">
            <v/>
          </cell>
          <cell r="U3807" t="str">
            <v/>
          </cell>
          <cell r="AE3807" t="str">
            <v/>
          </cell>
          <cell r="AF3807" t="str">
            <v/>
          </cell>
        </row>
        <row r="3808">
          <cell r="D3808" t="str">
            <v>186472823</v>
          </cell>
          <cell r="E3808">
            <v>1864728</v>
          </cell>
          <cell r="F3808" t="str">
            <v>BEP (Connect AC) 1 Flexirate 3</v>
          </cell>
          <cell r="G3808" t="str">
            <v>E</v>
          </cell>
          <cell r="H3808" t="str">
            <v>YORKSHIRE</v>
          </cell>
          <cell r="I3808">
            <v>23</v>
          </cell>
          <cell r="J3808" t="str">
            <v>ICE0</v>
          </cell>
          <cell r="K3808" t="str">
            <v>STANDARD</v>
          </cell>
          <cell r="L3808">
            <v>31</v>
          </cell>
          <cell r="M3808">
            <v>16.43</v>
          </cell>
          <cell r="P3808">
            <v>11.63</v>
          </cell>
          <cell r="S3808">
            <v>14.9</v>
          </cell>
          <cell r="T3808" t="str">
            <v/>
          </cell>
          <cell r="U3808" t="str">
            <v/>
          </cell>
          <cell r="W3808">
            <v>32.26</v>
          </cell>
          <cell r="X3808">
            <v>19.190000000000001</v>
          </cell>
          <cell r="AA3808">
            <v>13.58</v>
          </cell>
          <cell r="AD3808">
            <v>17.07</v>
          </cell>
          <cell r="AE3808" t="str">
            <v/>
          </cell>
          <cell r="AF3808" t="str">
            <v/>
          </cell>
        </row>
        <row r="3809">
          <cell r="D3809" t="str">
            <v>186472818</v>
          </cell>
          <cell r="E3809">
            <v>1864728</v>
          </cell>
          <cell r="F3809" t="str">
            <v>BEP (Connect AC) 1 Flexirate 3</v>
          </cell>
          <cell r="G3809" t="str">
            <v>E</v>
          </cell>
          <cell r="H3809" t="str">
            <v>SCOTTISH POWER</v>
          </cell>
          <cell r="I3809">
            <v>18</v>
          </cell>
          <cell r="J3809" t="str">
            <v>ICE0</v>
          </cell>
          <cell r="K3809" t="str">
            <v>STANDARD</v>
          </cell>
          <cell r="L3809">
            <v>0</v>
          </cell>
          <cell r="M3809">
            <v>0</v>
          </cell>
          <cell r="P3809">
            <v>0</v>
          </cell>
          <cell r="S3809">
            <v>0</v>
          </cell>
          <cell r="T3809" t="str">
            <v/>
          </cell>
          <cell r="U3809" t="str">
            <v/>
          </cell>
          <cell r="AE3809" t="str">
            <v/>
          </cell>
          <cell r="AF3809" t="str">
            <v/>
          </cell>
        </row>
        <row r="3810">
          <cell r="D3810" t="str">
            <v>186472817</v>
          </cell>
          <cell r="E3810">
            <v>1864728</v>
          </cell>
          <cell r="F3810" t="str">
            <v>BEP (Connect AC) 1 Flexirate 3</v>
          </cell>
          <cell r="G3810" t="str">
            <v>E</v>
          </cell>
          <cell r="H3810" t="str">
            <v>SCOTTISH HYDRO</v>
          </cell>
          <cell r="I3810">
            <v>17</v>
          </cell>
          <cell r="J3810" t="str">
            <v>ICE0</v>
          </cell>
          <cell r="K3810" t="str">
            <v>STANDARD</v>
          </cell>
          <cell r="L3810">
            <v>0</v>
          </cell>
          <cell r="M3810">
            <v>0</v>
          </cell>
          <cell r="P3810">
            <v>0</v>
          </cell>
          <cell r="S3810">
            <v>0</v>
          </cell>
          <cell r="T3810" t="str">
            <v/>
          </cell>
          <cell r="U3810" t="str">
            <v/>
          </cell>
          <cell r="AE3810" t="str">
            <v/>
          </cell>
          <cell r="AF3810" t="str">
            <v/>
          </cell>
        </row>
        <row r="3811">
          <cell r="D3811" t="str">
            <v>186469410</v>
          </cell>
          <cell r="E3811">
            <v>1864694</v>
          </cell>
          <cell r="F3811" t="str">
            <v>BEP (Connect AC) 1 Nightsaver</v>
          </cell>
          <cell r="G3811" t="str">
            <v>E</v>
          </cell>
          <cell r="H3811" t="str">
            <v>EASTERN</v>
          </cell>
          <cell r="I3811">
            <v>10</v>
          </cell>
          <cell r="J3811" t="str">
            <v>ICE0</v>
          </cell>
          <cell r="K3811" t="str">
            <v>STANDARD</v>
          </cell>
          <cell r="L3811">
            <v>31</v>
          </cell>
          <cell r="M3811">
            <v>15.65</v>
          </cell>
          <cell r="P3811">
            <v>10.56</v>
          </cell>
          <cell r="S3811" t="str">
            <v/>
          </cell>
          <cell r="T3811" t="str">
            <v/>
          </cell>
          <cell r="U3811" t="str">
            <v/>
          </cell>
          <cell r="W3811">
            <v>32.26</v>
          </cell>
          <cell r="X3811">
            <v>18.29</v>
          </cell>
          <cell r="AA3811">
            <v>12.34</v>
          </cell>
          <cell r="AD3811" t="str">
            <v/>
          </cell>
          <cell r="AE3811" t="str">
            <v/>
          </cell>
          <cell r="AF3811" t="str">
            <v/>
          </cell>
        </row>
        <row r="3812">
          <cell r="D3812" t="str">
            <v>186469411</v>
          </cell>
          <cell r="E3812">
            <v>1864694</v>
          </cell>
          <cell r="F3812" t="str">
            <v>BEP (Connect AC) 1 Nightsaver</v>
          </cell>
          <cell r="G3812" t="str">
            <v>E</v>
          </cell>
          <cell r="H3812" t="str">
            <v>EAST MIDLANDS</v>
          </cell>
          <cell r="I3812">
            <v>11</v>
          </cell>
          <cell r="J3812" t="str">
            <v>ICE0</v>
          </cell>
          <cell r="K3812" t="str">
            <v>STANDARD</v>
          </cell>
          <cell r="L3812">
            <v>31</v>
          </cell>
          <cell r="M3812">
            <v>15.22</v>
          </cell>
          <cell r="P3812">
            <v>11.18</v>
          </cell>
          <cell r="S3812" t="str">
            <v/>
          </cell>
          <cell r="T3812" t="str">
            <v/>
          </cell>
          <cell r="U3812" t="str">
            <v/>
          </cell>
          <cell r="W3812">
            <v>32.26</v>
          </cell>
          <cell r="X3812">
            <v>17.78</v>
          </cell>
          <cell r="AA3812">
            <v>13.05</v>
          </cell>
          <cell r="AD3812" t="str">
            <v/>
          </cell>
          <cell r="AE3812" t="str">
            <v/>
          </cell>
          <cell r="AF3812" t="str">
            <v/>
          </cell>
        </row>
        <row r="3813">
          <cell r="D3813" t="str">
            <v>186469412</v>
          </cell>
          <cell r="E3813">
            <v>1864694</v>
          </cell>
          <cell r="F3813" t="str">
            <v>BEP (Connect AC) 1 Nightsaver</v>
          </cell>
          <cell r="G3813" t="str">
            <v>E</v>
          </cell>
          <cell r="H3813" t="str">
            <v>LONDON</v>
          </cell>
          <cell r="I3813">
            <v>12</v>
          </cell>
          <cell r="J3813" t="str">
            <v>ICE0</v>
          </cell>
          <cell r="K3813" t="str">
            <v>STANDARD</v>
          </cell>
          <cell r="L3813">
            <v>31</v>
          </cell>
          <cell r="M3813">
            <v>14.85</v>
          </cell>
          <cell r="P3813">
            <v>10.75</v>
          </cell>
          <cell r="S3813" t="str">
            <v/>
          </cell>
          <cell r="T3813" t="str">
            <v/>
          </cell>
          <cell r="U3813" t="str">
            <v/>
          </cell>
          <cell r="W3813">
            <v>32.26</v>
          </cell>
          <cell r="X3813">
            <v>17.350000000000001</v>
          </cell>
          <cell r="AA3813">
            <v>12.55</v>
          </cell>
          <cell r="AD3813" t="str">
            <v/>
          </cell>
          <cell r="AE3813" t="str">
            <v/>
          </cell>
          <cell r="AF3813" t="str">
            <v/>
          </cell>
        </row>
        <row r="3814">
          <cell r="D3814" t="str">
            <v>186469413</v>
          </cell>
          <cell r="E3814">
            <v>1864694</v>
          </cell>
          <cell r="F3814" t="str">
            <v>BEP (Connect AC) 1 Nightsaver</v>
          </cell>
          <cell r="G3814" t="str">
            <v>E</v>
          </cell>
          <cell r="H3814" t="str">
            <v>MANWEB</v>
          </cell>
          <cell r="I3814">
            <v>13</v>
          </cell>
          <cell r="J3814" t="str">
            <v>ICE0</v>
          </cell>
          <cell r="K3814" t="str">
            <v>STANDARD</v>
          </cell>
          <cell r="L3814">
            <v>31</v>
          </cell>
          <cell r="M3814">
            <v>17.13</v>
          </cell>
          <cell r="P3814">
            <v>12.26</v>
          </cell>
          <cell r="S3814" t="str">
            <v/>
          </cell>
          <cell r="T3814" t="str">
            <v/>
          </cell>
          <cell r="U3814" t="str">
            <v/>
          </cell>
          <cell r="W3814">
            <v>32.26</v>
          </cell>
          <cell r="X3814">
            <v>20.02</v>
          </cell>
          <cell r="AA3814">
            <v>14.32</v>
          </cell>
          <cell r="AD3814" t="str">
            <v/>
          </cell>
          <cell r="AE3814" t="str">
            <v/>
          </cell>
          <cell r="AF3814" t="str">
            <v/>
          </cell>
        </row>
        <row r="3815">
          <cell r="D3815" t="str">
            <v>186469414</v>
          </cell>
          <cell r="E3815">
            <v>1864694</v>
          </cell>
          <cell r="F3815" t="str">
            <v>BEP (Connect AC) 1 Nightsaver</v>
          </cell>
          <cell r="G3815" t="str">
            <v>E</v>
          </cell>
          <cell r="H3815" t="str">
            <v>MIDLANDS</v>
          </cell>
          <cell r="I3815">
            <v>14</v>
          </cell>
          <cell r="J3815" t="str">
            <v>ICE0</v>
          </cell>
          <cell r="K3815" t="str">
            <v>STANDARD</v>
          </cell>
          <cell r="L3815">
            <v>31</v>
          </cell>
          <cell r="M3815">
            <v>15.84</v>
          </cell>
          <cell r="P3815">
            <v>11.33</v>
          </cell>
          <cell r="S3815" t="str">
            <v/>
          </cell>
          <cell r="T3815" t="str">
            <v/>
          </cell>
          <cell r="U3815" t="str">
            <v/>
          </cell>
          <cell r="W3815">
            <v>32.26</v>
          </cell>
          <cell r="X3815">
            <v>18.5</v>
          </cell>
          <cell r="AA3815">
            <v>13.23</v>
          </cell>
          <cell r="AD3815" t="str">
            <v/>
          </cell>
          <cell r="AE3815" t="str">
            <v/>
          </cell>
          <cell r="AF3815" t="str">
            <v/>
          </cell>
        </row>
        <row r="3816">
          <cell r="D3816" t="str">
            <v>186469415</v>
          </cell>
          <cell r="E3816">
            <v>1864694</v>
          </cell>
          <cell r="F3816" t="str">
            <v>BEP (Connect AC) 1 Nightsaver</v>
          </cell>
          <cell r="G3816" t="str">
            <v>E</v>
          </cell>
          <cell r="H3816" t="str">
            <v>NORTHERN</v>
          </cell>
          <cell r="I3816">
            <v>15</v>
          </cell>
          <cell r="J3816" t="str">
            <v>ICE0</v>
          </cell>
          <cell r="K3816" t="str">
            <v>STANDARD</v>
          </cell>
          <cell r="L3816">
            <v>31</v>
          </cell>
          <cell r="M3816">
            <v>15.96</v>
          </cell>
          <cell r="P3816">
            <v>12.15</v>
          </cell>
          <cell r="S3816" t="str">
            <v/>
          </cell>
          <cell r="T3816" t="str">
            <v/>
          </cell>
          <cell r="U3816" t="str">
            <v/>
          </cell>
          <cell r="W3816">
            <v>32.26</v>
          </cell>
          <cell r="X3816">
            <v>18.64</v>
          </cell>
          <cell r="AA3816">
            <v>14.19</v>
          </cell>
          <cell r="AD3816" t="str">
            <v/>
          </cell>
          <cell r="AE3816" t="str">
            <v/>
          </cell>
          <cell r="AF3816" t="str">
            <v/>
          </cell>
        </row>
        <row r="3817">
          <cell r="D3817" t="str">
            <v>186469416</v>
          </cell>
          <cell r="E3817">
            <v>1864694</v>
          </cell>
          <cell r="F3817" t="str">
            <v>BEP (Connect AC) 1 Nightsaver</v>
          </cell>
          <cell r="G3817" t="str">
            <v>E</v>
          </cell>
          <cell r="H3817" t="str">
            <v>NORWEB</v>
          </cell>
          <cell r="I3817">
            <v>16</v>
          </cell>
          <cell r="J3817" t="str">
            <v>ICE0</v>
          </cell>
          <cell r="K3817" t="str">
            <v>STANDARD</v>
          </cell>
          <cell r="L3817">
            <v>31</v>
          </cell>
          <cell r="M3817">
            <v>15.73</v>
          </cell>
          <cell r="P3817">
            <v>11.05</v>
          </cell>
          <cell r="S3817" t="str">
            <v/>
          </cell>
          <cell r="T3817" t="str">
            <v/>
          </cell>
          <cell r="U3817" t="str">
            <v/>
          </cell>
          <cell r="W3817">
            <v>32.26</v>
          </cell>
          <cell r="X3817">
            <v>18.38</v>
          </cell>
          <cell r="AA3817">
            <v>12.91</v>
          </cell>
          <cell r="AD3817" t="str">
            <v/>
          </cell>
          <cell r="AE3817" t="str">
            <v/>
          </cell>
          <cell r="AF3817" t="str">
            <v/>
          </cell>
        </row>
        <row r="3818">
          <cell r="D3818" t="str">
            <v>186469419</v>
          </cell>
          <cell r="E3818">
            <v>1864694</v>
          </cell>
          <cell r="F3818" t="str">
            <v>BEP (Connect AC) 1 Nightsaver</v>
          </cell>
          <cell r="G3818" t="str">
            <v>E</v>
          </cell>
          <cell r="H3818" t="str">
            <v>SEEBOARD</v>
          </cell>
          <cell r="I3818">
            <v>19</v>
          </cell>
          <cell r="J3818" t="str">
            <v>ICE0</v>
          </cell>
          <cell r="K3818" t="str">
            <v>STANDARD</v>
          </cell>
          <cell r="L3818">
            <v>31</v>
          </cell>
          <cell r="M3818">
            <v>15.97</v>
          </cell>
          <cell r="P3818">
            <v>10.95</v>
          </cell>
          <cell r="S3818" t="str">
            <v/>
          </cell>
          <cell r="T3818" t="str">
            <v/>
          </cell>
          <cell r="U3818" t="str">
            <v/>
          </cell>
          <cell r="W3818">
            <v>32.26</v>
          </cell>
          <cell r="X3818">
            <v>18.66</v>
          </cell>
          <cell r="AA3818">
            <v>12.79</v>
          </cell>
          <cell r="AD3818" t="str">
            <v/>
          </cell>
          <cell r="AE3818" t="str">
            <v/>
          </cell>
          <cell r="AF3818" t="str">
            <v/>
          </cell>
        </row>
        <row r="3819">
          <cell r="D3819" t="str">
            <v>186469420</v>
          </cell>
          <cell r="E3819">
            <v>1864694</v>
          </cell>
          <cell r="F3819" t="str">
            <v>BEP (Connect AC) 1 Nightsaver</v>
          </cell>
          <cell r="G3819" t="str">
            <v>E</v>
          </cell>
          <cell r="H3819" t="str">
            <v>SOUTHERN</v>
          </cell>
          <cell r="I3819">
            <v>20</v>
          </cell>
          <cell r="J3819" t="str">
            <v>ICE0</v>
          </cell>
          <cell r="K3819" t="str">
            <v>STANDARD</v>
          </cell>
          <cell r="L3819">
            <v>31</v>
          </cell>
          <cell r="M3819">
            <v>15.04</v>
          </cell>
          <cell r="P3819">
            <v>10.9</v>
          </cell>
          <cell r="S3819" t="str">
            <v/>
          </cell>
          <cell r="T3819" t="str">
            <v/>
          </cell>
          <cell r="U3819" t="str">
            <v/>
          </cell>
          <cell r="W3819">
            <v>32.26</v>
          </cell>
          <cell r="X3819">
            <v>17.57</v>
          </cell>
          <cell r="AA3819">
            <v>12.73</v>
          </cell>
          <cell r="AD3819" t="str">
            <v/>
          </cell>
          <cell r="AE3819" t="str">
            <v/>
          </cell>
          <cell r="AF3819" t="str">
            <v/>
          </cell>
        </row>
        <row r="3820">
          <cell r="D3820" t="str">
            <v>186469422</v>
          </cell>
          <cell r="E3820">
            <v>1864694</v>
          </cell>
          <cell r="F3820" t="str">
            <v>BEP (Connect AC) 1 Nightsaver</v>
          </cell>
          <cell r="G3820" t="str">
            <v>E</v>
          </cell>
          <cell r="H3820" t="str">
            <v>SWEB</v>
          </cell>
          <cell r="I3820">
            <v>22</v>
          </cell>
          <cell r="J3820" t="str">
            <v>ICE0</v>
          </cell>
          <cell r="K3820" t="str">
            <v>STANDARD</v>
          </cell>
          <cell r="L3820">
            <v>31</v>
          </cell>
          <cell r="M3820">
            <v>15.25</v>
          </cell>
          <cell r="P3820">
            <v>12.41</v>
          </cell>
          <cell r="S3820" t="str">
            <v/>
          </cell>
          <cell r="T3820" t="str">
            <v/>
          </cell>
          <cell r="U3820" t="str">
            <v/>
          </cell>
          <cell r="W3820">
            <v>32.26</v>
          </cell>
          <cell r="X3820">
            <v>17.809999999999999</v>
          </cell>
          <cell r="AA3820">
            <v>14.5</v>
          </cell>
          <cell r="AD3820" t="str">
            <v/>
          </cell>
          <cell r="AE3820" t="str">
            <v/>
          </cell>
          <cell r="AF3820" t="str">
            <v/>
          </cell>
        </row>
        <row r="3821">
          <cell r="D3821" t="str">
            <v>186469421</v>
          </cell>
          <cell r="E3821">
            <v>1864694</v>
          </cell>
          <cell r="F3821" t="str">
            <v>BEP (Connect AC) 1 Nightsaver</v>
          </cell>
          <cell r="G3821" t="str">
            <v>E</v>
          </cell>
          <cell r="H3821" t="str">
            <v>SWALEC</v>
          </cell>
          <cell r="I3821">
            <v>21</v>
          </cell>
          <cell r="J3821" t="str">
            <v>ICE0</v>
          </cell>
          <cell r="K3821" t="str">
            <v>STANDARD</v>
          </cell>
          <cell r="L3821">
            <v>31</v>
          </cell>
          <cell r="M3821">
            <v>15.62</v>
          </cell>
          <cell r="P3821">
            <v>11.77</v>
          </cell>
          <cell r="S3821" t="str">
            <v/>
          </cell>
          <cell r="T3821" t="str">
            <v/>
          </cell>
          <cell r="U3821" t="str">
            <v/>
          </cell>
          <cell r="W3821">
            <v>32.26</v>
          </cell>
          <cell r="X3821">
            <v>18.25</v>
          </cell>
          <cell r="AA3821">
            <v>13.75</v>
          </cell>
          <cell r="AD3821" t="str">
            <v/>
          </cell>
          <cell r="AE3821" t="str">
            <v/>
          </cell>
          <cell r="AF3821" t="str">
            <v/>
          </cell>
        </row>
        <row r="3822">
          <cell r="D3822" t="str">
            <v>186469423</v>
          </cell>
          <cell r="E3822">
            <v>1864694</v>
          </cell>
          <cell r="F3822" t="str">
            <v>BEP (Connect AC) 1 Nightsaver</v>
          </cell>
          <cell r="G3822" t="str">
            <v>E</v>
          </cell>
          <cell r="H3822" t="str">
            <v>YORKSHIRE</v>
          </cell>
          <cell r="I3822">
            <v>23</v>
          </cell>
          <cell r="J3822" t="str">
            <v>ICE0</v>
          </cell>
          <cell r="K3822" t="str">
            <v>STANDARD</v>
          </cell>
          <cell r="L3822">
            <v>31</v>
          </cell>
          <cell r="M3822">
            <v>15.76</v>
          </cell>
          <cell r="P3822">
            <v>11.43</v>
          </cell>
          <cell r="S3822" t="str">
            <v/>
          </cell>
          <cell r="T3822" t="str">
            <v/>
          </cell>
          <cell r="U3822" t="str">
            <v/>
          </cell>
          <cell r="W3822">
            <v>32.26</v>
          </cell>
          <cell r="X3822">
            <v>18.41</v>
          </cell>
          <cell r="AA3822">
            <v>13.34</v>
          </cell>
          <cell r="AD3822" t="str">
            <v/>
          </cell>
          <cell r="AE3822" t="str">
            <v/>
          </cell>
          <cell r="AF3822" t="str">
            <v/>
          </cell>
        </row>
        <row r="3823">
          <cell r="D3823" t="str">
            <v>186469418</v>
          </cell>
          <cell r="E3823">
            <v>1864694</v>
          </cell>
          <cell r="F3823" t="str">
            <v>BEP (Connect AC) 1 Nightsaver</v>
          </cell>
          <cell r="G3823" t="str">
            <v>E</v>
          </cell>
          <cell r="H3823" t="str">
            <v>SCOTTISH POWER</v>
          </cell>
          <cell r="I3823">
            <v>18</v>
          </cell>
          <cell r="J3823" t="str">
            <v>ICE0</v>
          </cell>
          <cell r="K3823" t="str">
            <v>STANDARD</v>
          </cell>
          <cell r="L3823">
            <v>31</v>
          </cell>
          <cell r="M3823">
            <v>16.16</v>
          </cell>
          <cell r="P3823">
            <v>12.37</v>
          </cell>
          <cell r="S3823" t="str">
            <v/>
          </cell>
          <cell r="T3823" t="str">
            <v/>
          </cell>
          <cell r="U3823" t="str">
            <v/>
          </cell>
          <cell r="W3823">
            <v>32.26</v>
          </cell>
          <cell r="X3823">
            <v>18.87</v>
          </cell>
          <cell r="AA3823">
            <v>14.45</v>
          </cell>
          <cell r="AD3823" t="str">
            <v/>
          </cell>
          <cell r="AE3823" t="str">
            <v/>
          </cell>
          <cell r="AF3823" t="str">
            <v/>
          </cell>
        </row>
        <row r="3824">
          <cell r="D3824" t="str">
            <v>186469417</v>
          </cell>
          <cell r="E3824">
            <v>1864694</v>
          </cell>
          <cell r="F3824" t="str">
            <v>BEP (Connect AC) 1 Nightsaver</v>
          </cell>
          <cell r="G3824" t="str">
            <v>E</v>
          </cell>
          <cell r="H3824" t="str">
            <v>SCOTTISH HYDRO</v>
          </cell>
          <cell r="I3824">
            <v>17</v>
          </cell>
          <cell r="J3824" t="str">
            <v>ICE0</v>
          </cell>
          <cell r="K3824" t="str">
            <v>STANDARD</v>
          </cell>
          <cell r="L3824">
            <v>31</v>
          </cell>
          <cell r="M3824">
            <v>17.850000000000001</v>
          </cell>
          <cell r="P3824">
            <v>13.49</v>
          </cell>
          <cell r="S3824" t="str">
            <v/>
          </cell>
          <cell r="T3824" t="str">
            <v/>
          </cell>
          <cell r="U3824" t="str">
            <v/>
          </cell>
          <cell r="W3824">
            <v>32.26</v>
          </cell>
          <cell r="X3824">
            <v>20.85</v>
          </cell>
          <cell r="AA3824">
            <v>15.76</v>
          </cell>
          <cell r="AD3824" t="str">
            <v/>
          </cell>
          <cell r="AE3824" t="str">
            <v/>
          </cell>
          <cell r="AF3824" t="str">
            <v/>
          </cell>
        </row>
        <row r="3825">
          <cell r="D3825" t="str">
            <v>186495110</v>
          </cell>
          <cell r="E3825">
            <v>1864951</v>
          </cell>
          <cell r="F3825" t="str">
            <v>BEP (Connect AC) 2 Baserate</v>
          </cell>
          <cell r="G3825" t="str">
            <v>E</v>
          </cell>
          <cell r="H3825" t="str">
            <v>EASTERN</v>
          </cell>
          <cell r="I3825">
            <v>10</v>
          </cell>
          <cell r="J3825" t="str">
            <v>ICE0</v>
          </cell>
          <cell r="K3825" t="str">
            <v>STANDARD</v>
          </cell>
          <cell r="L3825">
            <v>31</v>
          </cell>
          <cell r="M3825">
            <v>15.22</v>
          </cell>
          <cell r="P3825" t="str">
            <v/>
          </cell>
          <cell r="S3825" t="str">
            <v/>
          </cell>
          <cell r="T3825" t="str">
            <v/>
          </cell>
          <cell r="U3825" t="str">
            <v/>
          </cell>
          <cell r="W3825">
            <v>32.26</v>
          </cell>
          <cell r="X3825">
            <v>17.63</v>
          </cell>
          <cell r="AA3825" t="str">
            <v/>
          </cell>
          <cell r="AD3825" t="str">
            <v/>
          </cell>
          <cell r="AE3825" t="str">
            <v/>
          </cell>
          <cell r="AF3825" t="str">
            <v/>
          </cell>
        </row>
        <row r="3826">
          <cell r="D3826" t="str">
            <v>186495111</v>
          </cell>
          <cell r="E3826">
            <v>1864951</v>
          </cell>
          <cell r="F3826" t="str">
            <v>BEP (Connect AC) 2 Baserate</v>
          </cell>
          <cell r="G3826" t="str">
            <v>E</v>
          </cell>
          <cell r="H3826" t="str">
            <v>EAST MIDLANDS</v>
          </cell>
          <cell r="I3826">
            <v>11</v>
          </cell>
          <cell r="J3826" t="str">
            <v>ICE0</v>
          </cell>
          <cell r="K3826" t="str">
            <v>STANDARD</v>
          </cell>
          <cell r="L3826">
            <v>31</v>
          </cell>
          <cell r="M3826">
            <v>14.92</v>
          </cell>
          <cell r="P3826" t="str">
            <v/>
          </cell>
          <cell r="S3826" t="str">
            <v/>
          </cell>
          <cell r="T3826" t="str">
            <v/>
          </cell>
          <cell r="U3826" t="str">
            <v/>
          </cell>
          <cell r="W3826">
            <v>32.26</v>
          </cell>
          <cell r="X3826">
            <v>17.28</v>
          </cell>
          <cell r="AA3826" t="str">
            <v/>
          </cell>
          <cell r="AD3826" t="str">
            <v/>
          </cell>
          <cell r="AE3826" t="str">
            <v/>
          </cell>
          <cell r="AF3826" t="str">
            <v/>
          </cell>
        </row>
        <row r="3827">
          <cell r="D3827" t="str">
            <v>186495112</v>
          </cell>
          <cell r="E3827">
            <v>1864951</v>
          </cell>
          <cell r="F3827" t="str">
            <v>BEP (Connect AC) 2 Baserate</v>
          </cell>
          <cell r="G3827" t="str">
            <v>E</v>
          </cell>
          <cell r="H3827" t="str">
            <v>LONDON</v>
          </cell>
          <cell r="I3827">
            <v>12</v>
          </cell>
          <cell r="J3827" t="str">
            <v>ICE0</v>
          </cell>
          <cell r="K3827" t="str">
            <v>STANDARD</v>
          </cell>
          <cell r="L3827">
            <v>31</v>
          </cell>
          <cell r="M3827">
            <v>14.32</v>
          </cell>
          <cell r="P3827" t="str">
            <v/>
          </cell>
          <cell r="S3827" t="str">
            <v/>
          </cell>
          <cell r="T3827" t="str">
            <v/>
          </cell>
          <cell r="U3827" t="str">
            <v/>
          </cell>
          <cell r="W3827">
            <v>32.26</v>
          </cell>
          <cell r="X3827">
            <v>16.59</v>
          </cell>
          <cell r="AA3827" t="str">
            <v/>
          </cell>
          <cell r="AD3827" t="str">
            <v/>
          </cell>
          <cell r="AE3827" t="str">
            <v/>
          </cell>
          <cell r="AF3827" t="str">
            <v/>
          </cell>
        </row>
        <row r="3828">
          <cell r="D3828" t="str">
            <v>186495113</v>
          </cell>
          <cell r="E3828">
            <v>1864951</v>
          </cell>
          <cell r="F3828" t="str">
            <v>BEP (Connect AC) 2 Baserate</v>
          </cell>
          <cell r="G3828" t="str">
            <v>E</v>
          </cell>
          <cell r="H3828" t="str">
            <v>MANWEB</v>
          </cell>
          <cell r="I3828">
            <v>13</v>
          </cell>
          <cell r="J3828" t="str">
            <v>ICE0</v>
          </cell>
          <cell r="K3828" t="str">
            <v>STANDARD</v>
          </cell>
          <cell r="L3828">
            <v>31</v>
          </cell>
          <cell r="M3828">
            <v>16.93</v>
          </cell>
          <cell r="P3828" t="str">
            <v/>
          </cell>
          <cell r="S3828" t="str">
            <v/>
          </cell>
          <cell r="T3828" t="str">
            <v/>
          </cell>
          <cell r="U3828" t="str">
            <v/>
          </cell>
          <cell r="W3828">
            <v>32.26</v>
          </cell>
          <cell r="X3828">
            <v>19.61</v>
          </cell>
          <cell r="AA3828" t="str">
            <v/>
          </cell>
          <cell r="AD3828" t="str">
            <v/>
          </cell>
          <cell r="AE3828" t="str">
            <v/>
          </cell>
          <cell r="AF3828" t="str">
            <v/>
          </cell>
        </row>
        <row r="3829">
          <cell r="D3829" t="str">
            <v>186495114</v>
          </cell>
          <cell r="E3829">
            <v>1864951</v>
          </cell>
          <cell r="F3829" t="str">
            <v>BEP (Connect AC) 2 Baserate</v>
          </cell>
          <cell r="G3829" t="str">
            <v>E</v>
          </cell>
          <cell r="H3829" t="str">
            <v>MIDLANDS</v>
          </cell>
          <cell r="I3829">
            <v>14</v>
          </cell>
          <cell r="J3829" t="str">
            <v>ICE0</v>
          </cell>
          <cell r="K3829" t="str">
            <v>STANDARD</v>
          </cell>
          <cell r="L3829">
            <v>31</v>
          </cell>
          <cell r="M3829">
            <v>15.58</v>
          </cell>
          <cell r="P3829" t="str">
            <v/>
          </cell>
          <cell r="S3829" t="str">
            <v/>
          </cell>
          <cell r="T3829" t="str">
            <v/>
          </cell>
          <cell r="U3829" t="str">
            <v/>
          </cell>
          <cell r="W3829">
            <v>32.26</v>
          </cell>
          <cell r="X3829">
            <v>18.05</v>
          </cell>
          <cell r="AA3829" t="str">
            <v/>
          </cell>
          <cell r="AD3829" t="str">
            <v/>
          </cell>
          <cell r="AE3829" t="str">
            <v/>
          </cell>
          <cell r="AF3829" t="str">
            <v/>
          </cell>
        </row>
        <row r="3830">
          <cell r="D3830" t="str">
            <v>186495115</v>
          </cell>
          <cell r="E3830">
            <v>1864951</v>
          </cell>
          <cell r="F3830" t="str">
            <v>BEP (Connect AC) 2 Baserate</v>
          </cell>
          <cell r="G3830" t="str">
            <v>E</v>
          </cell>
          <cell r="H3830" t="str">
            <v>NORTHERN</v>
          </cell>
          <cell r="I3830">
            <v>15</v>
          </cell>
          <cell r="J3830" t="str">
            <v>ICE0</v>
          </cell>
          <cell r="K3830" t="str">
            <v>STANDARD</v>
          </cell>
          <cell r="L3830">
            <v>31</v>
          </cell>
          <cell r="M3830">
            <v>15.66</v>
          </cell>
          <cell r="P3830" t="str">
            <v/>
          </cell>
          <cell r="S3830" t="str">
            <v/>
          </cell>
          <cell r="T3830" t="str">
            <v/>
          </cell>
          <cell r="U3830" t="str">
            <v/>
          </cell>
          <cell r="W3830">
            <v>32.26</v>
          </cell>
          <cell r="X3830">
            <v>18.14</v>
          </cell>
          <cell r="AA3830" t="str">
            <v/>
          </cell>
          <cell r="AD3830" t="str">
            <v/>
          </cell>
          <cell r="AE3830" t="str">
            <v/>
          </cell>
          <cell r="AF3830" t="str">
            <v/>
          </cell>
        </row>
        <row r="3831">
          <cell r="D3831" t="str">
            <v>186495116</v>
          </cell>
          <cell r="E3831">
            <v>1864951</v>
          </cell>
          <cell r="F3831" t="str">
            <v>BEP (Connect AC) 2 Baserate</v>
          </cell>
          <cell r="G3831" t="str">
            <v>E</v>
          </cell>
          <cell r="H3831" t="str">
            <v>NORWEB</v>
          </cell>
          <cell r="I3831">
            <v>16</v>
          </cell>
          <cell r="J3831" t="str">
            <v>ICE0</v>
          </cell>
          <cell r="K3831" t="str">
            <v>STANDARD</v>
          </cell>
          <cell r="L3831">
            <v>31</v>
          </cell>
          <cell r="M3831">
            <v>15.35</v>
          </cell>
          <cell r="P3831" t="str">
            <v/>
          </cell>
          <cell r="S3831" t="str">
            <v/>
          </cell>
          <cell r="T3831" t="str">
            <v/>
          </cell>
          <cell r="U3831" t="str">
            <v/>
          </cell>
          <cell r="W3831">
            <v>32.26</v>
          </cell>
          <cell r="X3831">
            <v>17.78</v>
          </cell>
          <cell r="AA3831" t="str">
            <v/>
          </cell>
          <cell r="AD3831" t="str">
            <v/>
          </cell>
          <cell r="AE3831" t="str">
            <v/>
          </cell>
          <cell r="AF3831" t="str">
            <v/>
          </cell>
        </row>
        <row r="3832">
          <cell r="D3832" t="str">
            <v>186495119</v>
          </cell>
          <cell r="E3832">
            <v>1864951</v>
          </cell>
          <cell r="F3832" t="str">
            <v>BEP (Connect AC) 2 Baserate</v>
          </cell>
          <cell r="G3832" t="str">
            <v>E</v>
          </cell>
          <cell r="H3832" t="str">
            <v>SEEBOARD</v>
          </cell>
          <cell r="I3832">
            <v>19</v>
          </cell>
          <cell r="J3832" t="str">
            <v>ICE0</v>
          </cell>
          <cell r="K3832" t="str">
            <v>STANDARD</v>
          </cell>
          <cell r="L3832">
            <v>31</v>
          </cell>
          <cell r="M3832">
            <v>15.4</v>
          </cell>
          <cell r="P3832" t="str">
            <v/>
          </cell>
          <cell r="S3832" t="str">
            <v/>
          </cell>
          <cell r="T3832" t="str">
            <v/>
          </cell>
          <cell r="U3832" t="str">
            <v/>
          </cell>
          <cell r="W3832">
            <v>32.26</v>
          </cell>
          <cell r="X3832">
            <v>17.84</v>
          </cell>
          <cell r="AA3832" t="str">
            <v/>
          </cell>
          <cell r="AD3832" t="str">
            <v/>
          </cell>
          <cell r="AE3832" t="str">
            <v/>
          </cell>
          <cell r="AF3832" t="str">
            <v/>
          </cell>
        </row>
        <row r="3833">
          <cell r="D3833" t="str">
            <v>186495120</v>
          </cell>
          <cell r="E3833">
            <v>1864951</v>
          </cell>
          <cell r="F3833" t="str">
            <v>BEP (Connect AC) 2 Baserate</v>
          </cell>
          <cell r="G3833" t="str">
            <v>E</v>
          </cell>
          <cell r="H3833" t="str">
            <v>SOUTHERN</v>
          </cell>
          <cell r="I3833">
            <v>20</v>
          </cell>
          <cell r="J3833" t="str">
            <v>ICE0</v>
          </cell>
          <cell r="K3833" t="str">
            <v>STANDARD</v>
          </cell>
          <cell r="L3833">
            <v>31</v>
          </cell>
          <cell r="M3833">
            <v>14.71</v>
          </cell>
          <cell r="P3833" t="str">
            <v/>
          </cell>
          <cell r="S3833" t="str">
            <v/>
          </cell>
          <cell r="T3833" t="str">
            <v/>
          </cell>
          <cell r="U3833" t="str">
            <v/>
          </cell>
          <cell r="W3833">
            <v>32.26</v>
          </cell>
          <cell r="X3833">
            <v>17.04</v>
          </cell>
          <cell r="AA3833" t="str">
            <v/>
          </cell>
          <cell r="AD3833" t="str">
            <v/>
          </cell>
          <cell r="AE3833" t="str">
            <v/>
          </cell>
          <cell r="AF3833" t="str">
            <v/>
          </cell>
        </row>
        <row r="3834">
          <cell r="D3834" t="str">
            <v>186495122</v>
          </cell>
          <cell r="E3834">
            <v>1864951</v>
          </cell>
          <cell r="F3834" t="str">
            <v>BEP (Connect AC) 2 Baserate</v>
          </cell>
          <cell r="G3834" t="str">
            <v>E</v>
          </cell>
          <cell r="H3834" t="str">
            <v>SWEB</v>
          </cell>
          <cell r="I3834">
            <v>22</v>
          </cell>
          <cell r="J3834" t="str">
            <v>ICE0</v>
          </cell>
          <cell r="K3834" t="str">
            <v>STANDARD</v>
          </cell>
          <cell r="L3834">
            <v>31</v>
          </cell>
          <cell r="M3834">
            <v>15.13</v>
          </cell>
          <cell r="P3834" t="str">
            <v/>
          </cell>
          <cell r="S3834" t="str">
            <v/>
          </cell>
          <cell r="T3834" t="str">
            <v/>
          </cell>
          <cell r="U3834" t="str">
            <v/>
          </cell>
          <cell r="W3834">
            <v>32.26</v>
          </cell>
          <cell r="X3834">
            <v>17.52</v>
          </cell>
          <cell r="AA3834" t="str">
            <v/>
          </cell>
          <cell r="AD3834" t="str">
            <v/>
          </cell>
          <cell r="AE3834" t="str">
            <v/>
          </cell>
          <cell r="AF3834" t="str">
            <v/>
          </cell>
        </row>
        <row r="3835">
          <cell r="D3835" t="str">
            <v>186495121</v>
          </cell>
          <cell r="E3835">
            <v>1864951</v>
          </cell>
          <cell r="F3835" t="str">
            <v>BEP (Connect AC) 2 Baserate</v>
          </cell>
          <cell r="G3835" t="str">
            <v>E</v>
          </cell>
          <cell r="H3835" t="str">
            <v>SWALEC</v>
          </cell>
          <cell r="I3835">
            <v>21</v>
          </cell>
          <cell r="J3835" t="str">
            <v>ICE0</v>
          </cell>
          <cell r="K3835" t="str">
            <v>STANDARD</v>
          </cell>
          <cell r="L3835">
            <v>31</v>
          </cell>
          <cell r="M3835">
            <v>15.29</v>
          </cell>
          <cell r="P3835" t="str">
            <v/>
          </cell>
          <cell r="S3835" t="str">
            <v/>
          </cell>
          <cell r="T3835" t="str">
            <v/>
          </cell>
          <cell r="U3835" t="str">
            <v/>
          </cell>
          <cell r="W3835">
            <v>32.26</v>
          </cell>
          <cell r="X3835">
            <v>17.71</v>
          </cell>
          <cell r="AA3835" t="str">
            <v/>
          </cell>
          <cell r="AD3835" t="str">
            <v/>
          </cell>
          <cell r="AE3835" t="str">
            <v/>
          </cell>
          <cell r="AF3835" t="str">
            <v/>
          </cell>
        </row>
        <row r="3836">
          <cell r="D3836" t="str">
            <v>186495123</v>
          </cell>
          <cell r="E3836">
            <v>1864951</v>
          </cell>
          <cell r="F3836" t="str">
            <v>BEP (Connect AC) 2 Baserate</v>
          </cell>
          <cell r="G3836" t="str">
            <v>E</v>
          </cell>
          <cell r="H3836" t="str">
            <v>YORKSHIRE</v>
          </cell>
          <cell r="I3836">
            <v>23</v>
          </cell>
          <cell r="J3836" t="str">
            <v>ICE0</v>
          </cell>
          <cell r="K3836" t="str">
            <v>STANDARD</v>
          </cell>
          <cell r="L3836">
            <v>31</v>
          </cell>
          <cell r="M3836">
            <v>15.48</v>
          </cell>
          <cell r="P3836" t="str">
            <v/>
          </cell>
          <cell r="S3836" t="str">
            <v/>
          </cell>
          <cell r="T3836" t="str">
            <v/>
          </cell>
          <cell r="U3836" t="str">
            <v/>
          </cell>
          <cell r="W3836">
            <v>32.26</v>
          </cell>
          <cell r="X3836">
            <v>17.93</v>
          </cell>
          <cell r="AA3836" t="str">
            <v/>
          </cell>
          <cell r="AD3836" t="str">
            <v/>
          </cell>
          <cell r="AE3836" t="str">
            <v/>
          </cell>
          <cell r="AF3836" t="str">
            <v/>
          </cell>
        </row>
        <row r="3837">
          <cell r="D3837" t="str">
            <v>186495118</v>
          </cell>
          <cell r="E3837">
            <v>1864951</v>
          </cell>
          <cell r="F3837" t="str">
            <v>BEP (Connect AC) 2 Baserate</v>
          </cell>
          <cell r="G3837" t="str">
            <v>E</v>
          </cell>
          <cell r="H3837" t="str">
            <v>SCOTTISH POWER</v>
          </cell>
          <cell r="I3837">
            <v>18</v>
          </cell>
          <cell r="J3837" t="str">
            <v>ICE0</v>
          </cell>
          <cell r="K3837" t="str">
            <v>STANDARD</v>
          </cell>
          <cell r="L3837">
            <v>31</v>
          </cell>
          <cell r="M3837">
            <v>15.58</v>
          </cell>
          <cell r="P3837" t="str">
            <v/>
          </cell>
          <cell r="S3837" t="str">
            <v/>
          </cell>
          <cell r="T3837" t="str">
            <v/>
          </cell>
          <cell r="U3837" t="str">
            <v/>
          </cell>
          <cell r="W3837">
            <v>32.26</v>
          </cell>
          <cell r="X3837">
            <v>18.05</v>
          </cell>
          <cell r="AA3837" t="str">
            <v/>
          </cell>
          <cell r="AD3837" t="str">
            <v/>
          </cell>
          <cell r="AE3837" t="str">
            <v/>
          </cell>
          <cell r="AF3837" t="str">
            <v/>
          </cell>
        </row>
        <row r="3838">
          <cell r="D3838" t="str">
            <v>186495117</v>
          </cell>
          <cell r="E3838">
            <v>1864951</v>
          </cell>
          <cell r="F3838" t="str">
            <v>BEP (Connect AC) 2 Baserate</v>
          </cell>
          <cell r="G3838" t="str">
            <v>E</v>
          </cell>
          <cell r="H3838" t="str">
            <v>SCOTTISH HYDRO</v>
          </cell>
          <cell r="I3838">
            <v>17</v>
          </cell>
          <cell r="J3838" t="str">
            <v>ICE0</v>
          </cell>
          <cell r="K3838" t="str">
            <v>STANDARD</v>
          </cell>
          <cell r="L3838">
            <v>31</v>
          </cell>
          <cell r="M3838">
            <v>17.010000000000002</v>
          </cell>
          <cell r="P3838" t="str">
            <v/>
          </cell>
          <cell r="S3838" t="str">
            <v/>
          </cell>
          <cell r="T3838" t="str">
            <v/>
          </cell>
          <cell r="U3838" t="str">
            <v/>
          </cell>
          <cell r="W3838">
            <v>32.26</v>
          </cell>
          <cell r="X3838">
            <v>19.7</v>
          </cell>
          <cell r="AA3838" t="str">
            <v/>
          </cell>
          <cell r="AD3838" t="str">
            <v/>
          </cell>
          <cell r="AE3838" t="str">
            <v/>
          </cell>
          <cell r="AF3838" t="str">
            <v/>
          </cell>
        </row>
        <row r="3839">
          <cell r="D3839" t="str">
            <v>186499310</v>
          </cell>
          <cell r="E3839">
            <v>1864993</v>
          </cell>
          <cell r="F3839" t="str">
            <v>BEP (Connect AC) 2 Flexirate 2</v>
          </cell>
          <cell r="G3839" t="str">
            <v>E</v>
          </cell>
          <cell r="H3839" t="str">
            <v>EASTERN</v>
          </cell>
          <cell r="I3839">
            <v>10</v>
          </cell>
          <cell r="J3839" t="str">
            <v>ICE0</v>
          </cell>
          <cell r="K3839" t="str">
            <v>STANDARD</v>
          </cell>
          <cell r="L3839">
            <v>31</v>
          </cell>
          <cell r="M3839">
            <v>16.46</v>
          </cell>
          <cell r="P3839" t="str">
            <v/>
          </cell>
          <cell r="S3839">
            <v>13.98</v>
          </cell>
          <cell r="T3839" t="str">
            <v/>
          </cell>
          <cell r="U3839" t="str">
            <v/>
          </cell>
          <cell r="W3839">
            <v>32.26</v>
          </cell>
          <cell r="X3839">
            <v>19.07</v>
          </cell>
          <cell r="AA3839" t="str">
            <v/>
          </cell>
          <cell r="AD3839">
            <v>15.99</v>
          </cell>
          <cell r="AE3839" t="str">
            <v/>
          </cell>
          <cell r="AF3839" t="str">
            <v/>
          </cell>
        </row>
        <row r="3840">
          <cell r="D3840" t="str">
            <v>186499311</v>
          </cell>
          <cell r="E3840">
            <v>1864993</v>
          </cell>
          <cell r="F3840" t="str">
            <v>BEP (Connect AC) 2 Flexirate 2</v>
          </cell>
          <cell r="G3840" t="str">
            <v>E</v>
          </cell>
          <cell r="H3840" t="str">
            <v>EAST MIDLANDS</v>
          </cell>
          <cell r="I3840">
            <v>11</v>
          </cell>
          <cell r="J3840" t="str">
            <v>ICE0</v>
          </cell>
          <cell r="K3840" t="str">
            <v>STANDARD</v>
          </cell>
          <cell r="L3840">
            <v>31</v>
          </cell>
          <cell r="M3840">
            <v>15.99</v>
          </cell>
          <cell r="P3840" t="str">
            <v/>
          </cell>
          <cell r="S3840">
            <v>14.06</v>
          </cell>
          <cell r="T3840" t="str">
            <v/>
          </cell>
          <cell r="U3840" t="str">
            <v/>
          </cell>
          <cell r="W3840">
            <v>32.26</v>
          </cell>
          <cell r="X3840">
            <v>18.53</v>
          </cell>
          <cell r="AA3840" t="str">
            <v/>
          </cell>
          <cell r="AD3840">
            <v>16.09</v>
          </cell>
          <cell r="AE3840" t="str">
            <v/>
          </cell>
          <cell r="AF3840" t="str">
            <v/>
          </cell>
        </row>
        <row r="3841">
          <cell r="D3841" t="str">
            <v>186499312</v>
          </cell>
          <cell r="E3841">
            <v>1864993</v>
          </cell>
          <cell r="F3841" t="str">
            <v>BEP (Connect AC) 2 Flexirate 2</v>
          </cell>
          <cell r="G3841" t="str">
            <v>E</v>
          </cell>
          <cell r="H3841" t="str">
            <v>LONDON</v>
          </cell>
          <cell r="I3841">
            <v>12</v>
          </cell>
          <cell r="J3841" t="str">
            <v>ICE0</v>
          </cell>
          <cell r="K3841" t="str">
            <v>STANDARD</v>
          </cell>
          <cell r="L3841">
            <v>31</v>
          </cell>
          <cell r="M3841">
            <v>15.67</v>
          </cell>
          <cell r="P3841" t="str">
            <v/>
          </cell>
          <cell r="S3841">
            <v>13.35</v>
          </cell>
          <cell r="T3841" t="str">
            <v/>
          </cell>
          <cell r="U3841" t="str">
            <v/>
          </cell>
          <cell r="W3841">
            <v>32.26</v>
          </cell>
          <cell r="X3841">
            <v>18.149999999999999</v>
          </cell>
          <cell r="AA3841" t="str">
            <v/>
          </cell>
          <cell r="AD3841">
            <v>15.26</v>
          </cell>
          <cell r="AE3841" t="str">
            <v/>
          </cell>
          <cell r="AF3841" t="str">
            <v/>
          </cell>
        </row>
        <row r="3842">
          <cell r="D3842" t="str">
            <v>186499313</v>
          </cell>
          <cell r="E3842">
            <v>1864993</v>
          </cell>
          <cell r="F3842" t="str">
            <v>BEP (Connect AC) 2 Flexirate 2</v>
          </cell>
          <cell r="G3842" t="str">
            <v>E</v>
          </cell>
          <cell r="H3842" t="str">
            <v>MANWEB</v>
          </cell>
          <cell r="I3842">
            <v>13</v>
          </cell>
          <cell r="J3842" t="str">
            <v>ICE0</v>
          </cell>
          <cell r="K3842" t="str">
            <v>STANDARD</v>
          </cell>
          <cell r="L3842">
            <v>0</v>
          </cell>
          <cell r="M3842">
            <v>0</v>
          </cell>
          <cell r="P3842" t="str">
            <v/>
          </cell>
          <cell r="S3842">
            <v>0</v>
          </cell>
          <cell r="T3842" t="str">
            <v/>
          </cell>
          <cell r="U3842" t="str">
            <v/>
          </cell>
          <cell r="AE3842" t="str">
            <v/>
          </cell>
          <cell r="AF3842" t="str">
            <v/>
          </cell>
        </row>
        <row r="3843">
          <cell r="D3843" t="str">
            <v>186499314</v>
          </cell>
          <cell r="E3843">
            <v>1864993</v>
          </cell>
          <cell r="F3843" t="str">
            <v>BEP (Connect AC) 2 Flexirate 2</v>
          </cell>
          <cell r="G3843" t="str">
            <v>E</v>
          </cell>
          <cell r="H3843" t="str">
            <v>MIDLANDS</v>
          </cell>
          <cell r="I3843">
            <v>14</v>
          </cell>
          <cell r="J3843" t="str">
            <v>ICE0</v>
          </cell>
          <cell r="K3843" t="str">
            <v>STANDARD</v>
          </cell>
          <cell r="L3843">
            <v>31</v>
          </cell>
          <cell r="M3843">
            <v>16.670000000000002</v>
          </cell>
          <cell r="P3843" t="str">
            <v/>
          </cell>
          <cell r="S3843">
            <v>14.56</v>
          </cell>
          <cell r="T3843" t="str">
            <v/>
          </cell>
          <cell r="U3843" t="str">
            <v/>
          </cell>
          <cell r="W3843">
            <v>32.26</v>
          </cell>
          <cell r="X3843">
            <v>19.32</v>
          </cell>
          <cell r="AA3843" t="str">
            <v/>
          </cell>
          <cell r="AD3843">
            <v>16.68</v>
          </cell>
          <cell r="AE3843" t="str">
            <v/>
          </cell>
          <cell r="AF3843" t="str">
            <v/>
          </cell>
        </row>
        <row r="3844">
          <cell r="D3844" t="str">
            <v>186499315</v>
          </cell>
          <cell r="E3844">
            <v>1864993</v>
          </cell>
          <cell r="F3844" t="str">
            <v>BEP (Connect AC) 2 Flexirate 2</v>
          </cell>
          <cell r="G3844" t="str">
            <v>E</v>
          </cell>
          <cell r="H3844" t="str">
            <v>NORTHERN</v>
          </cell>
          <cell r="I3844">
            <v>15</v>
          </cell>
          <cell r="J3844" t="str">
            <v>ICE0</v>
          </cell>
          <cell r="K3844" t="str">
            <v>STANDARD</v>
          </cell>
          <cell r="L3844">
            <v>31</v>
          </cell>
          <cell r="M3844">
            <v>17.329999999999998</v>
          </cell>
          <cell r="P3844" t="str">
            <v/>
          </cell>
          <cell r="S3844">
            <v>14.67</v>
          </cell>
          <cell r="T3844" t="str">
            <v/>
          </cell>
          <cell r="U3844" t="str">
            <v/>
          </cell>
          <cell r="W3844">
            <v>32.26</v>
          </cell>
          <cell r="X3844">
            <v>20.079999999999998</v>
          </cell>
          <cell r="AA3844" t="str">
            <v/>
          </cell>
          <cell r="AD3844">
            <v>16.78</v>
          </cell>
          <cell r="AE3844" t="str">
            <v/>
          </cell>
          <cell r="AF3844" t="str">
            <v/>
          </cell>
        </row>
        <row r="3845">
          <cell r="D3845" t="str">
            <v>186499316</v>
          </cell>
          <cell r="E3845">
            <v>1864993</v>
          </cell>
          <cell r="F3845" t="str">
            <v>BEP (Connect AC) 2 Flexirate 2</v>
          </cell>
          <cell r="G3845" t="str">
            <v>E</v>
          </cell>
          <cell r="H3845" t="str">
            <v>NORWEB</v>
          </cell>
          <cell r="I3845">
            <v>16</v>
          </cell>
          <cell r="J3845" t="str">
            <v>ICE0</v>
          </cell>
          <cell r="K3845" t="str">
            <v>STANDARD</v>
          </cell>
          <cell r="L3845">
            <v>31</v>
          </cell>
          <cell r="M3845">
            <v>17.559999999999999</v>
          </cell>
          <cell r="P3845" t="str">
            <v/>
          </cell>
          <cell r="S3845">
            <v>14.05</v>
          </cell>
          <cell r="T3845" t="str">
            <v/>
          </cell>
          <cell r="U3845" t="str">
            <v/>
          </cell>
          <cell r="W3845">
            <v>32.26</v>
          </cell>
          <cell r="X3845">
            <v>20.34</v>
          </cell>
          <cell r="AA3845" t="str">
            <v/>
          </cell>
          <cell r="AD3845">
            <v>16.04</v>
          </cell>
          <cell r="AE3845" t="str">
            <v/>
          </cell>
          <cell r="AF3845" t="str">
            <v/>
          </cell>
        </row>
        <row r="3846">
          <cell r="D3846" t="str">
            <v>186499319</v>
          </cell>
          <cell r="E3846">
            <v>1864993</v>
          </cell>
          <cell r="F3846" t="str">
            <v>BEP (Connect AC) 2 Flexirate 2</v>
          </cell>
          <cell r="G3846" t="str">
            <v>E</v>
          </cell>
          <cell r="H3846" t="str">
            <v>SEEBOARD</v>
          </cell>
          <cell r="I3846">
            <v>19</v>
          </cell>
          <cell r="J3846" t="str">
            <v>ICE0</v>
          </cell>
          <cell r="K3846" t="str">
            <v>STANDARD</v>
          </cell>
          <cell r="L3846">
            <v>0</v>
          </cell>
          <cell r="M3846">
            <v>0</v>
          </cell>
          <cell r="P3846" t="str">
            <v/>
          </cell>
          <cell r="S3846">
            <v>0</v>
          </cell>
          <cell r="T3846" t="str">
            <v/>
          </cell>
          <cell r="U3846" t="str">
            <v/>
          </cell>
          <cell r="AE3846" t="str">
            <v/>
          </cell>
          <cell r="AF3846" t="str">
            <v/>
          </cell>
        </row>
        <row r="3847">
          <cell r="D3847" t="str">
            <v>186499320</v>
          </cell>
          <cell r="E3847">
            <v>1864993</v>
          </cell>
          <cell r="F3847" t="str">
            <v>BEP (Connect AC) 2 Flexirate 2</v>
          </cell>
          <cell r="G3847" t="str">
            <v>E</v>
          </cell>
          <cell r="H3847" t="str">
            <v>SOUTHERN</v>
          </cell>
          <cell r="I3847">
            <v>20</v>
          </cell>
          <cell r="J3847" t="str">
            <v>ICE0</v>
          </cell>
          <cell r="K3847" t="str">
            <v>STANDARD</v>
          </cell>
          <cell r="L3847">
            <v>31</v>
          </cell>
          <cell r="M3847">
            <v>15.64</v>
          </cell>
          <cell r="P3847" t="str">
            <v/>
          </cell>
          <cell r="S3847">
            <v>13.86</v>
          </cell>
          <cell r="T3847" t="str">
            <v/>
          </cell>
          <cell r="U3847" t="str">
            <v/>
          </cell>
          <cell r="W3847">
            <v>32.26</v>
          </cell>
          <cell r="X3847">
            <v>18.12</v>
          </cell>
          <cell r="AA3847" t="str">
            <v/>
          </cell>
          <cell r="AD3847">
            <v>15.88</v>
          </cell>
          <cell r="AE3847" t="str">
            <v/>
          </cell>
          <cell r="AF3847" t="str">
            <v/>
          </cell>
        </row>
        <row r="3848">
          <cell r="D3848" t="str">
            <v>186499322</v>
          </cell>
          <cell r="E3848">
            <v>1864993</v>
          </cell>
          <cell r="F3848" t="str">
            <v>BEP (Connect AC) 2 Flexirate 2</v>
          </cell>
          <cell r="G3848" t="str">
            <v>E</v>
          </cell>
          <cell r="H3848" t="str">
            <v>SWEB</v>
          </cell>
          <cell r="I3848">
            <v>22</v>
          </cell>
          <cell r="J3848" t="str">
            <v>ICE0</v>
          </cell>
          <cell r="K3848" t="str">
            <v>STANDARD</v>
          </cell>
          <cell r="L3848">
            <v>31</v>
          </cell>
          <cell r="M3848">
            <v>15.87</v>
          </cell>
          <cell r="P3848" t="str">
            <v/>
          </cell>
          <cell r="S3848">
            <v>14.53</v>
          </cell>
          <cell r="T3848" t="str">
            <v/>
          </cell>
          <cell r="U3848" t="str">
            <v/>
          </cell>
          <cell r="W3848">
            <v>32.26</v>
          </cell>
          <cell r="X3848">
            <v>18.38</v>
          </cell>
          <cell r="AA3848" t="str">
            <v/>
          </cell>
          <cell r="AD3848">
            <v>16.64</v>
          </cell>
          <cell r="AE3848" t="str">
            <v/>
          </cell>
          <cell r="AF3848" t="str">
            <v/>
          </cell>
        </row>
        <row r="3849">
          <cell r="D3849" t="str">
            <v>186499321</v>
          </cell>
          <cell r="E3849">
            <v>1864993</v>
          </cell>
          <cell r="F3849" t="str">
            <v>BEP (Connect AC) 2 Flexirate 2</v>
          </cell>
          <cell r="G3849" t="str">
            <v>E</v>
          </cell>
          <cell r="H3849" t="str">
            <v>SWALEC</v>
          </cell>
          <cell r="I3849">
            <v>21</v>
          </cell>
          <cell r="J3849" t="str">
            <v>ICE0</v>
          </cell>
          <cell r="K3849" t="str">
            <v>STANDARD</v>
          </cell>
          <cell r="L3849">
            <v>31</v>
          </cell>
          <cell r="M3849">
            <v>16.07</v>
          </cell>
          <cell r="P3849" t="str">
            <v/>
          </cell>
          <cell r="S3849">
            <v>14.72</v>
          </cell>
          <cell r="T3849" t="str">
            <v/>
          </cell>
          <cell r="U3849" t="str">
            <v/>
          </cell>
          <cell r="W3849">
            <v>32.26</v>
          </cell>
          <cell r="X3849">
            <v>18.61</v>
          </cell>
          <cell r="AA3849" t="str">
            <v/>
          </cell>
          <cell r="AD3849">
            <v>16.88</v>
          </cell>
          <cell r="AE3849" t="str">
            <v/>
          </cell>
          <cell r="AF3849" t="str">
            <v/>
          </cell>
        </row>
        <row r="3850">
          <cell r="D3850" t="str">
            <v>186499323</v>
          </cell>
          <cell r="E3850">
            <v>1864993</v>
          </cell>
          <cell r="F3850" t="str">
            <v>BEP (Connect AC) 2 Flexirate 2</v>
          </cell>
          <cell r="G3850" t="str">
            <v>E</v>
          </cell>
          <cell r="H3850" t="str">
            <v>YORKSHIRE</v>
          </cell>
          <cell r="I3850">
            <v>23</v>
          </cell>
          <cell r="J3850" t="str">
            <v>ICE0</v>
          </cell>
          <cell r="K3850" t="str">
            <v>STANDARD</v>
          </cell>
          <cell r="L3850">
            <v>31</v>
          </cell>
          <cell r="M3850">
            <v>16.55</v>
          </cell>
          <cell r="P3850" t="str">
            <v/>
          </cell>
          <cell r="S3850">
            <v>14.51</v>
          </cell>
          <cell r="T3850" t="str">
            <v/>
          </cell>
          <cell r="U3850" t="str">
            <v/>
          </cell>
          <cell r="W3850">
            <v>32.26</v>
          </cell>
          <cell r="X3850">
            <v>19.170000000000002</v>
          </cell>
          <cell r="AA3850" t="str">
            <v/>
          </cell>
          <cell r="AD3850">
            <v>16.62</v>
          </cell>
          <cell r="AE3850" t="str">
            <v/>
          </cell>
          <cell r="AF3850" t="str">
            <v/>
          </cell>
        </row>
        <row r="3851">
          <cell r="D3851" t="str">
            <v>186499318</v>
          </cell>
          <cell r="E3851">
            <v>1864993</v>
          </cell>
          <cell r="F3851" t="str">
            <v>BEP (Connect AC) 2 Flexirate 2</v>
          </cell>
          <cell r="G3851" t="str">
            <v>E</v>
          </cell>
          <cell r="H3851" t="str">
            <v>SCOTTISH POWER</v>
          </cell>
          <cell r="I3851">
            <v>18</v>
          </cell>
          <cell r="J3851" t="str">
            <v>ICE0</v>
          </cell>
          <cell r="K3851" t="str">
            <v>STANDARD</v>
          </cell>
          <cell r="L3851">
            <v>31</v>
          </cell>
          <cell r="M3851">
            <v>16.8</v>
          </cell>
          <cell r="P3851" t="str">
            <v/>
          </cell>
          <cell r="S3851">
            <v>14.63</v>
          </cell>
          <cell r="T3851" t="str">
            <v/>
          </cell>
          <cell r="U3851" t="str">
            <v/>
          </cell>
          <cell r="W3851">
            <v>32.26</v>
          </cell>
          <cell r="X3851">
            <v>19.46</v>
          </cell>
          <cell r="AA3851" t="str">
            <v/>
          </cell>
          <cell r="AD3851">
            <v>16.760000000000002</v>
          </cell>
          <cell r="AE3851" t="str">
            <v/>
          </cell>
          <cell r="AF3851" t="str">
            <v/>
          </cell>
        </row>
        <row r="3852">
          <cell r="D3852" t="str">
            <v>186499317</v>
          </cell>
          <cell r="E3852">
            <v>1864993</v>
          </cell>
          <cell r="F3852" t="str">
            <v>BEP (Connect AC) 2 Flexirate 2</v>
          </cell>
          <cell r="G3852" t="str">
            <v>E</v>
          </cell>
          <cell r="H3852" t="str">
            <v>SCOTTISH HYDRO</v>
          </cell>
          <cell r="I3852">
            <v>17</v>
          </cell>
          <cell r="J3852" t="str">
            <v>ICE0</v>
          </cell>
          <cell r="K3852" t="str">
            <v>STANDARD</v>
          </cell>
          <cell r="L3852">
            <v>31</v>
          </cell>
          <cell r="M3852">
            <v>18.260000000000002</v>
          </cell>
          <cell r="P3852" t="str">
            <v/>
          </cell>
          <cell r="S3852">
            <v>16.059999999999999</v>
          </cell>
          <cell r="T3852" t="str">
            <v/>
          </cell>
          <cell r="U3852" t="str">
            <v/>
          </cell>
          <cell r="W3852">
            <v>32.26</v>
          </cell>
          <cell r="X3852">
            <v>21.15</v>
          </cell>
          <cell r="AA3852" t="str">
            <v/>
          </cell>
          <cell r="AD3852">
            <v>18.37</v>
          </cell>
          <cell r="AE3852" t="str">
            <v/>
          </cell>
          <cell r="AF3852" t="str">
            <v/>
          </cell>
        </row>
        <row r="3853">
          <cell r="D3853" t="str">
            <v>186501410</v>
          </cell>
          <cell r="E3853">
            <v>1865014</v>
          </cell>
          <cell r="F3853" t="str">
            <v>BEP (Connect AC) 2 Flexirate 3</v>
          </cell>
          <cell r="G3853" t="str">
            <v>E</v>
          </cell>
          <cell r="H3853" t="str">
            <v>EASTERN</v>
          </cell>
          <cell r="I3853">
            <v>10</v>
          </cell>
          <cell r="J3853" t="str">
            <v>ICE0</v>
          </cell>
          <cell r="K3853" t="str">
            <v>STANDARD</v>
          </cell>
          <cell r="L3853">
            <v>31</v>
          </cell>
          <cell r="M3853">
            <v>17.43</v>
          </cell>
          <cell r="P3853">
            <v>11.93</v>
          </cell>
          <cell r="S3853">
            <v>14.08</v>
          </cell>
          <cell r="T3853" t="str">
            <v/>
          </cell>
          <cell r="U3853" t="str">
            <v/>
          </cell>
          <cell r="W3853">
            <v>32.26</v>
          </cell>
          <cell r="X3853">
            <v>20.190000000000001</v>
          </cell>
          <cell r="AA3853">
            <v>13.81</v>
          </cell>
          <cell r="AD3853">
            <v>16.07</v>
          </cell>
          <cell r="AE3853" t="str">
            <v/>
          </cell>
          <cell r="AF3853" t="str">
            <v/>
          </cell>
        </row>
        <row r="3854">
          <cell r="D3854" t="str">
            <v>186501411</v>
          </cell>
          <cell r="E3854">
            <v>1865014</v>
          </cell>
          <cell r="F3854" t="str">
            <v>BEP (Connect AC) 2 Flexirate 3</v>
          </cell>
          <cell r="G3854" t="str">
            <v>E</v>
          </cell>
          <cell r="H3854" t="str">
            <v>EAST MIDLANDS</v>
          </cell>
          <cell r="I3854">
            <v>11</v>
          </cell>
          <cell r="J3854" t="str">
            <v>ICE0</v>
          </cell>
          <cell r="K3854" t="str">
            <v>STANDARD</v>
          </cell>
          <cell r="L3854">
            <v>31</v>
          </cell>
          <cell r="M3854">
            <v>16.579999999999998</v>
          </cell>
          <cell r="P3854">
            <v>11.8</v>
          </cell>
          <cell r="S3854">
            <v>14.58</v>
          </cell>
          <cell r="T3854" t="str">
            <v/>
          </cell>
          <cell r="U3854" t="str">
            <v/>
          </cell>
          <cell r="W3854">
            <v>32.26</v>
          </cell>
          <cell r="X3854">
            <v>19.21</v>
          </cell>
          <cell r="AA3854">
            <v>13.67</v>
          </cell>
          <cell r="AD3854">
            <v>16.670000000000002</v>
          </cell>
          <cell r="AE3854" t="str">
            <v/>
          </cell>
          <cell r="AF3854" t="str">
            <v/>
          </cell>
        </row>
        <row r="3855">
          <cell r="D3855" t="str">
            <v>186501412</v>
          </cell>
          <cell r="E3855">
            <v>1865014</v>
          </cell>
          <cell r="F3855" t="str">
            <v>BEP (Connect AC) 2 Flexirate 3</v>
          </cell>
          <cell r="G3855" t="str">
            <v>E</v>
          </cell>
          <cell r="H3855" t="str">
            <v>LONDON</v>
          </cell>
          <cell r="I3855">
            <v>12</v>
          </cell>
          <cell r="J3855" t="str">
            <v>ICE0</v>
          </cell>
          <cell r="K3855" t="str">
            <v>STANDARD</v>
          </cell>
          <cell r="L3855">
            <v>0</v>
          </cell>
          <cell r="M3855">
            <v>0</v>
          </cell>
          <cell r="P3855">
            <v>0</v>
          </cell>
          <cell r="S3855">
            <v>0</v>
          </cell>
          <cell r="T3855" t="str">
            <v/>
          </cell>
          <cell r="U3855" t="str">
            <v/>
          </cell>
          <cell r="AE3855" t="str">
            <v/>
          </cell>
          <cell r="AF3855" t="str">
            <v/>
          </cell>
        </row>
        <row r="3856">
          <cell r="D3856" t="str">
            <v>186501413</v>
          </cell>
          <cell r="E3856">
            <v>1865014</v>
          </cell>
          <cell r="F3856" t="str">
            <v>BEP (Connect AC) 2 Flexirate 3</v>
          </cell>
          <cell r="G3856" t="str">
            <v>E</v>
          </cell>
          <cell r="H3856" t="str">
            <v>MANWEB</v>
          </cell>
          <cell r="I3856">
            <v>13</v>
          </cell>
          <cell r="J3856" t="str">
            <v>ICE0</v>
          </cell>
          <cell r="K3856" t="str">
            <v>STANDARD</v>
          </cell>
          <cell r="L3856">
            <v>0</v>
          </cell>
          <cell r="M3856">
            <v>0</v>
          </cell>
          <cell r="P3856">
            <v>0</v>
          </cell>
          <cell r="S3856">
            <v>0</v>
          </cell>
          <cell r="T3856" t="str">
            <v/>
          </cell>
          <cell r="U3856" t="str">
            <v/>
          </cell>
          <cell r="AE3856" t="str">
            <v/>
          </cell>
          <cell r="AF3856" t="str">
            <v/>
          </cell>
        </row>
        <row r="3857">
          <cell r="D3857" t="str">
            <v>186501414</v>
          </cell>
          <cell r="E3857">
            <v>1865014</v>
          </cell>
          <cell r="F3857" t="str">
            <v>BEP (Connect AC) 2 Flexirate 3</v>
          </cell>
          <cell r="G3857" t="str">
            <v>E</v>
          </cell>
          <cell r="H3857" t="str">
            <v>MIDLANDS</v>
          </cell>
          <cell r="I3857">
            <v>14</v>
          </cell>
          <cell r="J3857" t="str">
            <v>ICE0</v>
          </cell>
          <cell r="K3857" t="str">
            <v>STANDARD</v>
          </cell>
          <cell r="L3857">
            <v>0</v>
          </cell>
          <cell r="M3857">
            <v>0</v>
          </cell>
          <cell r="P3857">
            <v>0</v>
          </cell>
          <cell r="S3857">
            <v>0</v>
          </cell>
          <cell r="T3857" t="str">
            <v/>
          </cell>
          <cell r="U3857" t="str">
            <v/>
          </cell>
          <cell r="AE3857" t="str">
            <v/>
          </cell>
          <cell r="AF3857" t="str">
            <v/>
          </cell>
        </row>
        <row r="3858">
          <cell r="D3858" t="str">
            <v>186501415</v>
          </cell>
          <cell r="E3858">
            <v>1865014</v>
          </cell>
          <cell r="F3858" t="str">
            <v>BEP (Connect AC) 2 Flexirate 3</v>
          </cell>
          <cell r="G3858" t="str">
            <v>E</v>
          </cell>
          <cell r="H3858" t="str">
            <v>NORTHERN</v>
          </cell>
          <cell r="I3858">
            <v>15</v>
          </cell>
          <cell r="J3858" t="str">
            <v>ICE0</v>
          </cell>
          <cell r="K3858" t="str">
            <v>STANDARD</v>
          </cell>
          <cell r="L3858">
            <v>0</v>
          </cell>
          <cell r="M3858">
            <v>0</v>
          </cell>
          <cell r="P3858">
            <v>0</v>
          </cell>
          <cell r="S3858">
            <v>0</v>
          </cell>
          <cell r="T3858" t="str">
            <v/>
          </cell>
          <cell r="U3858" t="str">
            <v/>
          </cell>
          <cell r="AE3858" t="str">
            <v/>
          </cell>
          <cell r="AF3858" t="str">
            <v/>
          </cell>
        </row>
        <row r="3859">
          <cell r="D3859" t="str">
            <v>186501416</v>
          </cell>
          <cell r="E3859">
            <v>1865014</v>
          </cell>
          <cell r="F3859" t="str">
            <v>BEP (Connect AC) 2 Flexirate 3</v>
          </cell>
          <cell r="G3859" t="str">
            <v>E</v>
          </cell>
          <cell r="H3859" t="str">
            <v>NORWEB</v>
          </cell>
          <cell r="I3859">
            <v>16</v>
          </cell>
          <cell r="J3859" t="str">
            <v>ICE0</v>
          </cell>
          <cell r="K3859" t="str">
            <v>STANDARD</v>
          </cell>
          <cell r="L3859">
            <v>31</v>
          </cell>
          <cell r="M3859">
            <v>17.600000000000001</v>
          </cell>
          <cell r="P3859">
            <v>12.13</v>
          </cell>
          <cell r="S3859">
            <v>14.91</v>
          </cell>
          <cell r="T3859" t="str">
            <v/>
          </cell>
          <cell r="U3859" t="str">
            <v/>
          </cell>
          <cell r="W3859">
            <v>32.26</v>
          </cell>
          <cell r="X3859">
            <v>20.39</v>
          </cell>
          <cell r="AA3859">
            <v>14.05</v>
          </cell>
          <cell r="AD3859">
            <v>17.05</v>
          </cell>
          <cell r="AE3859" t="str">
            <v/>
          </cell>
          <cell r="AF3859" t="str">
            <v/>
          </cell>
        </row>
        <row r="3860">
          <cell r="D3860" t="str">
            <v>186501419</v>
          </cell>
          <cell r="E3860">
            <v>1865014</v>
          </cell>
          <cell r="F3860" t="str">
            <v>BEP (Connect AC) 2 Flexirate 3</v>
          </cell>
          <cell r="G3860" t="str">
            <v>E</v>
          </cell>
          <cell r="H3860" t="str">
            <v>SEEBOARD</v>
          </cell>
          <cell r="I3860">
            <v>19</v>
          </cell>
          <cell r="J3860" t="str">
            <v>ICE0</v>
          </cell>
          <cell r="K3860" t="str">
            <v>STANDARD</v>
          </cell>
          <cell r="L3860">
            <v>31</v>
          </cell>
          <cell r="M3860">
            <v>17.93</v>
          </cell>
          <cell r="P3860">
            <v>12.37</v>
          </cell>
          <cell r="S3860">
            <v>15.09</v>
          </cell>
          <cell r="T3860" t="str">
            <v/>
          </cell>
          <cell r="U3860" t="str">
            <v/>
          </cell>
          <cell r="W3860">
            <v>32.26</v>
          </cell>
          <cell r="X3860">
            <v>20.77</v>
          </cell>
          <cell r="AA3860">
            <v>14.32</v>
          </cell>
          <cell r="AD3860">
            <v>17.260000000000002</v>
          </cell>
          <cell r="AE3860" t="str">
            <v/>
          </cell>
          <cell r="AF3860" t="str">
            <v/>
          </cell>
        </row>
        <row r="3861">
          <cell r="D3861" t="str">
            <v>186501420</v>
          </cell>
          <cell r="E3861">
            <v>1865014</v>
          </cell>
          <cell r="F3861" t="str">
            <v>BEP (Connect AC) 2 Flexirate 3</v>
          </cell>
          <cell r="G3861" t="str">
            <v>E</v>
          </cell>
          <cell r="H3861" t="str">
            <v>SOUTHERN</v>
          </cell>
          <cell r="I3861">
            <v>20</v>
          </cell>
          <cell r="J3861" t="str">
            <v>ICE0</v>
          </cell>
          <cell r="K3861" t="str">
            <v>STANDARD</v>
          </cell>
          <cell r="L3861">
            <v>31</v>
          </cell>
          <cell r="M3861">
            <v>16.309999999999999</v>
          </cell>
          <cell r="P3861">
            <v>11.9</v>
          </cell>
          <cell r="S3861">
            <v>14.56</v>
          </cell>
          <cell r="T3861" t="str">
            <v/>
          </cell>
          <cell r="U3861" t="str">
            <v/>
          </cell>
          <cell r="W3861">
            <v>32.26</v>
          </cell>
          <cell r="X3861">
            <v>18.899999999999999</v>
          </cell>
          <cell r="AA3861">
            <v>13.78</v>
          </cell>
          <cell r="AD3861">
            <v>16.64</v>
          </cell>
          <cell r="AE3861" t="str">
            <v/>
          </cell>
          <cell r="AF3861" t="str">
            <v/>
          </cell>
        </row>
        <row r="3862">
          <cell r="D3862" t="str">
            <v>186501422</v>
          </cell>
          <cell r="E3862">
            <v>1865014</v>
          </cell>
          <cell r="F3862" t="str">
            <v>BEP (Connect AC) 2 Flexirate 3</v>
          </cell>
          <cell r="G3862" t="str">
            <v>E</v>
          </cell>
          <cell r="H3862" t="str">
            <v>SWEB</v>
          </cell>
          <cell r="I3862">
            <v>22</v>
          </cell>
          <cell r="J3862" t="str">
            <v>ICE0</v>
          </cell>
          <cell r="K3862" t="str">
            <v>STANDARD</v>
          </cell>
          <cell r="L3862">
            <v>0</v>
          </cell>
          <cell r="M3862">
            <v>0</v>
          </cell>
          <cell r="P3862">
            <v>0</v>
          </cell>
          <cell r="S3862">
            <v>0</v>
          </cell>
          <cell r="T3862" t="str">
            <v/>
          </cell>
          <cell r="U3862" t="str">
            <v/>
          </cell>
          <cell r="AE3862" t="str">
            <v/>
          </cell>
          <cell r="AF3862" t="str">
            <v/>
          </cell>
        </row>
        <row r="3863">
          <cell r="D3863" t="str">
            <v>186501421</v>
          </cell>
          <cell r="E3863">
            <v>1865014</v>
          </cell>
          <cell r="F3863" t="str">
            <v>BEP (Connect AC) 2 Flexirate 3</v>
          </cell>
          <cell r="G3863" t="str">
            <v>E</v>
          </cell>
          <cell r="H3863" t="str">
            <v>SWALEC</v>
          </cell>
          <cell r="I3863">
            <v>21</v>
          </cell>
          <cell r="J3863" t="str">
            <v>ICE0</v>
          </cell>
          <cell r="K3863" t="str">
            <v>STANDARD</v>
          </cell>
          <cell r="L3863">
            <v>0</v>
          </cell>
          <cell r="M3863">
            <v>0</v>
          </cell>
          <cell r="P3863">
            <v>0</v>
          </cell>
          <cell r="S3863">
            <v>0</v>
          </cell>
          <cell r="T3863" t="str">
            <v/>
          </cell>
          <cell r="U3863" t="str">
            <v/>
          </cell>
          <cell r="AE3863" t="str">
            <v/>
          </cell>
          <cell r="AF3863" t="str">
            <v/>
          </cell>
        </row>
        <row r="3864">
          <cell r="D3864" t="str">
            <v>186501423</v>
          </cell>
          <cell r="E3864">
            <v>1865014</v>
          </cell>
          <cell r="F3864" t="str">
            <v>BEP (Connect AC) 2 Flexirate 3</v>
          </cell>
          <cell r="G3864" t="str">
            <v>E</v>
          </cell>
          <cell r="H3864" t="str">
            <v>YORKSHIRE</v>
          </cell>
          <cell r="I3864">
            <v>23</v>
          </cell>
          <cell r="J3864" t="str">
            <v>ICE0</v>
          </cell>
          <cell r="K3864" t="str">
            <v>STANDARD</v>
          </cell>
          <cell r="L3864">
            <v>31</v>
          </cell>
          <cell r="M3864">
            <v>17.16</v>
          </cell>
          <cell r="P3864">
            <v>12.12</v>
          </cell>
          <cell r="S3864">
            <v>15.12</v>
          </cell>
          <cell r="T3864" t="str">
            <v/>
          </cell>
          <cell r="U3864" t="str">
            <v/>
          </cell>
          <cell r="W3864">
            <v>32.26</v>
          </cell>
          <cell r="X3864">
            <v>19.88</v>
          </cell>
          <cell r="AA3864">
            <v>14.04</v>
          </cell>
          <cell r="AD3864">
            <v>17.3</v>
          </cell>
          <cell r="AE3864" t="str">
            <v/>
          </cell>
          <cell r="AF3864" t="str">
            <v/>
          </cell>
        </row>
        <row r="3865">
          <cell r="D3865" t="str">
            <v>186501418</v>
          </cell>
          <cell r="E3865">
            <v>1865014</v>
          </cell>
          <cell r="F3865" t="str">
            <v>BEP (Connect AC) 2 Flexirate 3</v>
          </cell>
          <cell r="G3865" t="str">
            <v>E</v>
          </cell>
          <cell r="H3865" t="str">
            <v>SCOTTISH POWER</v>
          </cell>
          <cell r="I3865">
            <v>18</v>
          </cell>
          <cell r="J3865" t="str">
            <v>ICE0</v>
          </cell>
          <cell r="K3865" t="str">
            <v>STANDARD</v>
          </cell>
          <cell r="L3865">
            <v>0</v>
          </cell>
          <cell r="M3865">
            <v>0</v>
          </cell>
          <cell r="P3865">
            <v>0</v>
          </cell>
          <cell r="S3865">
            <v>0</v>
          </cell>
          <cell r="T3865" t="str">
            <v/>
          </cell>
          <cell r="U3865" t="str">
            <v/>
          </cell>
          <cell r="AE3865" t="str">
            <v/>
          </cell>
          <cell r="AF3865" t="str">
            <v/>
          </cell>
        </row>
        <row r="3866">
          <cell r="D3866" t="str">
            <v>186501417</v>
          </cell>
          <cell r="E3866">
            <v>1865014</v>
          </cell>
          <cell r="F3866" t="str">
            <v>BEP (Connect AC) 2 Flexirate 3</v>
          </cell>
          <cell r="G3866" t="str">
            <v>E</v>
          </cell>
          <cell r="H3866" t="str">
            <v>SCOTTISH HYDRO</v>
          </cell>
          <cell r="I3866">
            <v>17</v>
          </cell>
          <cell r="J3866" t="str">
            <v>ICE0</v>
          </cell>
          <cell r="K3866" t="str">
            <v>STANDARD</v>
          </cell>
          <cell r="L3866">
            <v>0</v>
          </cell>
          <cell r="M3866">
            <v>0</v>
          </cell>
          <cell r="P3866">
            <v>0</v>
          </cell>
          <cell r="S3866">
            <v>0</v>
          </cell>
          <cell r="T3866" t="str">
            <v/>
          </cell>
          <cell r="U3866" t="str">
            <v/>
          </cell>
          <cell r="AE3866" t="str">
            <v/>
          </cell>
          <cell r="AF3866" t="str">
            <v/>
          </cell>
        </row>
        <row r="3867">
          <cell r="D3867" t="str">
            <v>186497210</v>
          </cell>
          <cell r="E3867">
            <v>1864972</v>
          </cell>
          <cell r="F3867" t="str">
            <v>BEP (Connect AC) 2 Nightsaver</v>
          </cell>
          <cell r="G3867" t="str">
            <v>E</v>
          </cell>
          <cell r="H3867" t="str">
            <v>EASTERN</v>
          </cell>
          <cell r="I3867">
            <v>10</v>
          </cell>
          <cell r="J3867" t="str">
            <v>ICE0</v>
          </cell>
          <cell r="K3867" t="str">
            <v>STANDARD</v>
          </cell>
          <cell r="L3867">
            <v>31</v>
          </cell>
          <cell r="M3867">
            <v>16.27</v>
          </cell>
          <cell r="P3867">
            <v>10.94</v>
          </cell>
          <cell r="S3867" t="str">
            <v/>
          </cell>
          <cell r="T3867" t="str">
            <v/>
          </cell>
          <cell r="U3867" t="str">
            <v/>
          </cell>
          <cell r="W3867">
            <v>32.26</v>
          </cell>
          <cell r="X3867">
            <v>18.850000000000001</v>
          </cell>
          <cell r="AA3867">
            <v>12.67</v>
          </cell>
          <cell r="AD3867" t="str">
            <v/>
          </cell>
          <cell r="AE3867" t="str">
            <v/>
          </cell>
          <cell r="AF3867" t="str">
            <v/>
          </cell>
        </row>
        <row r="3868">
          <cell r="D3868" t="str">
            <v>186497211</v>
          </cell>
          <cell r="E3868">
            <v>1864972</v>
          </cell>
          <cell r="F3868" t="str">
            <v>BEP (Connect AC) 2 Nightsaver</v>
          </cell>
          <cell r="G3868" t="str">
            <v>E</v>
          </cell>
          <cell r="H3868" t="str">
            <v>EAST MIDLANDS</v>
          </cell>
          <cell r="I3868">
            <v>11</v>
          </cell>
          <cell r="J3868" t="str">
            <v>ICE0</v>
          </cell>
          <cell r="K3868" t="str">
            <v>STANDARD</v>
          </cell>
          <cell r="L3868">
            <v>31</v>
          </cell>
          <cell r="M3868">
            <v>15.77</v>
          </cell>
          <cell r="P3868">
            <v>11.58</v>
          </cell>
          <cell r="S3868" t="str">
            <v/>
          </cell>
          <cell r="T3868" t="str">
            <v/>
          </cell>
          <cell r="U3868" t="str">
            <v/>
          </cell>
          <cell r="W3868">
            <v>32.26</v>
          </cell>
          <cell r="X3868">
            <v>18.27</v>
          </cell>
          <cell r="AA3868">
            <v>13.41</v>
          </cell>
          <cell r="AD3868" t="str">
            <v/>
          </cell>
          <cell r="AE3868" t="str">
            <v/>
          </cell>
          <cell r="AF3868" t="str">
            <v/>
          </cell>
        </row>
        <row r="3869">
          <cell r="D3869" t="str">
            <v>186497212</v>
          </cell>
          <cell r="E3869">
            <v>1864972</v>
          </cell>
          <cell r="F3869" t="str">
            <v>BEP (Connect AC) 2 Nightsaver</v>
          </cell>
          <cell r="G3869" t="str">
            <v>E</v>
          </cell>
          <cell r="H3869" t="str">
            <v>LONDON</v>
          </cell>
          <cell r="I3869">
            <v>12</v>
          </cell>
          <cell r="J3869" t="str">
            <v>ICE0</v>
          </cell>
          <cell r="K3869" t="str">
            <v>STANDARD</v>
          </cell>
          <cell r="L3869">
            <v>31</v>
          </cell>
          <cell r="M3869">
            <v>15.32</v>
          </cell>
          <cell r="P3869">
            <v>11.07</v>
          </cell>
          <cell r="S3869" t="str">
            <v/>
          </cell>
          <cell r="T3869" t="str">
            <v/>
          </cell>
          <cell r="U3869" t="str">
            <v/>
          </cell>
          <cell r="W3869">
            <v>32.26</v>
          </cell>
          <cell r="X3869">
            <v>17.739999999999998</v>
          </cell>
          <cell r="AA3869">
            <v>12.82</v>
          </cell>
          <cell r="AD3869" t="str">
            <v/>
          </cell>
          <cell r="AE3869" t="str">
            <v/>
          </cell>
          <cell r="AF3869" t="str">
            <v/>
          </cell>
        </row>
        <row r="3870">
          <cell r="D3870" t="str">
            <v>186497213</v>
          </cell>
          <cell r="E3870">
            <v>1864972</v>
          </cell>
          <cell r="F3870" t="str">
            <v>BEP (Connect AC) 2 Nightsaver</v>
          </cell>
          <cell r="G3870" t="str">
            <v>E</v>
          </cell>
          <cell r="H3870" t="str">
            <v>MANWEB</v>
          </cell>
          <cell r="I3870">
            <v>13</v>
          </cell>
          <cell r="J3870" t="str">
            <v>ICE0</v>
          </cell>
          <cell r="K3870" t="str">
            <v>STANDARD</v>
          </cell>
          <cell r="L3870">
            <v>31</v>
          </cell>
          <cell r="M3870">
            <v>17.97</v>
          </cell>
          <cell r="P3870">
            <v>12.72</v>
          </cell>
          <cell r="S3870" t="str">
            <v/>
          </cell>
          <cell r="T3870" t="str">
            <v/>
          </cell>
          <cell r="U3870" t="str">
            <v/>
          </cell>
          <cell r="W3870">
            <v>32.26</v>
          </cell>
          <cell r="X3870">
            <v>20.82</v>
          </cell>
          <cell r="AA3870">
            <v>14.73</v>
          </cell>
          <cell r="AD3870" t="str">
            <v/>
          </cell>
          <cell r="AE3870" t="str">
            <v/>
          </cell>
          <cell r="AF3870" t="str">
            <v/>
          </cell>
        </row>
        <row r="3871">
          <cell r="D3871" t="str">
            <v>186497214</v>
          </cell>
          <cell r="E3871">
            <v>1864972</v>
          </cell>
          <cell r="F3871" t="str">
            <v>BEP (Connect AC) 2 Nightsaver</v>
          </cell>
          <cell r="G3871" t="str">
            <v>E</v>
          </cell>
          <cell r="H3871" t="str">
            <v>MIDLANDS</v>
          </cell>
          <cell r="I3871">
            <v>14</v>
          </cell>
          <cell r="J3871" t="str">
            <v>ICE0</v>
          </cell>
          <cell r="K3871" t="str">
            <v>STANDARD</v>
          </cell>
          <cell r="L3871">
            <v>31</v>
          </cell>
          <cell r="M3871">
            <v>16.45</v>
          </cell>
          <cell r="P3871">
            <v>11.75</v>
          </cell>
          <cell r="S3871" t="str">
            <v/>
          </cell>
          <cell r="T3871" t="str">
            <v/>
          </cell>
          <cell r="U3871" t="str">
            <v/>
          </cell>
          <cell r="W3871">
            <v>32.26</v>
          </cell>
          <cell r="X3871">
            <v>19.059999999999999</v>
          </cell>
          <cell r="AA3871">
            <v>13.61</v>
          </cell>
          <cell r="AD3871" t="str">
            <v/>
          </cell>
          <cell r="AE3871" t="str">
            <v/>
          </cell>
          <cell r="AF3871" t="str">
            <v/>
          </cell>
        </row>
        <row r="3872">
          <cell r="D3872" t="str">
            <v>186497215</v>
          </cell>
          <cell r="E3872">
            <v>1864972</v>
          </cell>
          <cell r="F3872" t="str">
            <v>BEP (Connect AC) 2 Nightsaver</v>
          </cell>
          <cell r="G3872" t="str">
            <v>E</v>
          </cell>
          <cell r="H3872" t="str">
            <v>NORTHERN</v>
          </cell>
          <cell r="I3872">
            <v>15</v>
          </cell>
          <cell r="J3872" t="str">
            <v>ICE0</v>
          </cell>
          <cell r="K3872" t="str">
            <v>STANDARD</v>
          </cell>
          <cell r="L3872">
            <v>31</v>
          </cell>
          <cell r="M3872">
            <v>16.559999999999999</v>
          </cell>
          <cell r="P3872">
            <v>12.62</v>
          </cell>
          <cell r="S3872" t="str">
            <v/>
          </cell>
          <cell r="T3872" t="str">
            <v/>
          </cell>
          <cell r="U3872" t="str">
            <v/>
          </cell>
          <cell r="W3872">
            <v>32.26</v>
          </cell>
          <cell r="X3872">
            <v>19.18</v>
          </cell>
          <cell r="AA3872">
            <v>14.62</v>
          </cell>
          <cell r="AD3872" t="str">
            <v/>
          </cell>
          <cell r="AE3872" t="str">
            <v/>
          </cell>
          <cell r="AF3872" t="str">
            <v/>
          </cell>
        </row>
        <row r="3873">
          <cell r="D3873" t="str">
            <v>186497216</v>
          </cell>
          <cell r="E3873">
            <v>1864972</v>
          </cell>
          <cell r="F3873" t="str">
            <v>BEP (Connect AC) 2 Nightsaver</v>
          </cell>
          <cell r="G3873" t="str">
            <v>E</v>
          </cell>
          <cell r="H3873" t="str">
            <v>NORWEB</v>
          </cell>
          <cell r="I3873">
            <v>16</v>
          </cell>
          <cell r="J3873" t="str">
            <v>ICE0</v>
          </cell>
          <cell r="K3873" t="str">
            <v>STANDARD</v>
          </cell>
          <cell r="L3873">
            <v>31</v>
          </cell>
          <cell r="M3873">
            <v>16.350000000000001</v>
          </cell>
          <cell r="P3873">
            <v>11.46</v>
          </cell>
          <cell r="S3873" t="str">
            <v/>
          </cell>
          <cell r="T3873" t="str">
            <v/>
          </cell>
          <cell r="U3873" t="str">
            <v/>
          </cell>
          <cell r="W3873">
            <v>32.26</v>
          </cell>
          <cell r="X3873">
            <v>18.940000000000001</v>
          </cell>
          <cell r="AA3873">
            <v>13.28</v>
          </cell>
          <cell r="AD3873" t="str">
            <v/>
          </cell>
          <cell r="AE3873" t="str">
            <v/>
          </cell>
          <cell r="AF3873" t="str">
            <v/>
          </cell>
        </row>
        <row r="3874">
          <cell r="D3874" t="str">
            <v>186497219</v>
          </cell>
          <cell r="E3874">
            <v>1864972</v>
          </cell>
          <cell r="F3874" t="str">
            <v>BEP (Connect AC) 2 Nightsaver</v>
          </cell>
          <cell r="G3874" t="str">
            <v>E</v>
          </cell>
          <cell r="H3874" t="str">
            <v>SEEBOARD</v>
          </cell>
          <cell r="I3874">
            <v>19</v>
          </cell>
          <cell r="J3874" t="str">
            <v>ICE0</v>
          </cell>
          <cell r="K3874" t="str">
            <v>STANDARD</v>
          </cell>
          <cell r="L3874">
            <v>31</v>
          </cell>
          <cell r="M3874">
            <v>16.579999999999998</v>
          </cell>
          <cell r="P3874">
            <v>11.35</v>
          </cell>
          <cell r="S3874" t="str">
            <v/>
          </cell>
          <cell r="T3874" t="str">
            <v/>
          </cell>
          <cell r="U3874" t="str">
            <v/>
          </cell>
          <cell r="W3874">
            <v>32.26</v>
          </cell>
          <cell r="X3874">
            <v>19.21</v>
          </cell>
          <cell r="AA3874">
            <v>13.15</v>
          </cell>
          <cell r="AD3874" t="str">
            <v/>
          </cell>
          <cell r="AE3874" t="str">
            <v/>
          </cell>
          <cell r="AF3874" t="str">
            <v/>
          </cell>
        </row>
        <row r="3875">
          <cell r="D3875" t="str">
            <v>186497220</v>
          </cell>
          <cell r="E3875">
            <v>1864972</v>
          </cell>
          <cell r="F3875" t="str">
            <v>BEP (Connect AC) 2 Nightsaver</v>
          </cell>
          <cell r="G3875" t="str">
            <v>E</v>
          </cell>
          <cell r="H3875" t="str">
            <v>SOUTHERN</v>
          </cell>
          <cell r="I3875">
            <v>20</v>
          </cell>
          <cell r="J3875" t="str">
            <v>ICE0</v>
          </cell>
          <cell r="K3875" t="str">
            <v>STANDARD</v>
          </cell>
          <cell r="L3875">
            <v>31</v>
          </cell>
          <cell r="M3875">
            <v>15.59</v>
          </cell>
          <cell r="P3875">
            <v>11.35</v>
          </cell>
          <cell r="S3875" t="str">
            <v/>
          </cell>
          <cell r="T3875" t="str">
            <v/>
          </cell>
          <cell r="U3875" t="str">
            <v/>
          </cell>
          <cell r="W3875">
            <v>32.26</v>
          </cell>
          <cell r="X3875">
            <v>18.059999999999999</v>
          </cell>
          <cell r="AA3875">
            <v>13.15</v>
          </cell>
          <cell r="AD3875" t="str">
            <v/>
          </cell>
          <cell r="AE3875" t="str">
            <v/>
          </cell>
          <cell r="AF3875" t="str">
            <v/>
          </cell>
        </row>
        <row r="3876">
          <cell r="D3876" t="str">
            <v>186497222</v>
          </cell>
          <cell r="E3876">
            <v>1864972</v>
          </cell>
          <cell r="F3876" t="str">
            <v>BEP (Connect AC) 2 Nightsaver</v>
          </cell>
          <cell r="G3876" t="str">
            <v>E</v>
          </cell>
          <cell r="H3876" t="str">
            <v>SWEB</v>
          </cell>
          <cell r="I3876">
            <v>22</v>
          </cell>
          <cell r="J3876" t="str">
            <v>ICE0</v>
          </cell>
          <cell r="K3876" t="str">
            <v>STANDARD</v>
          </cell>
          <cell r="L3876">
            <v>31</v>
          </cell>
          <cell r="M3876">
            <v>15.8</v>
          </cell>
          <cell r="P3876">
            <v>12.81</v>
          </cell>
          <cell r="S3876" t="str">
            <v/>
          </cell>
          <cell r="T3876" t="str">
            <v/>
          </cell>
          <cell r="U3876" t="str">
            <v/>
          </cell>
          <cell r="W3876">
            <v>32.26</v>
          </cell>
          <cell r="X3876">
            <v>18.3</v>
          </cell>
          <cell r="AA3876">
            <v>14.83</v>
          </cell>
          <cell r="AD3876" t="str">
            <v/>
          </cell>
          <cell r="AE3876" t="str">
            <v/>
          </cell>
          <cell r="AF3876" t="str">
            <v/>
          </cell>
        </row>
        <row r="3877">
          <cell r="D3877" t="str">
            <v>186497221</v>
          </cell>
          <cell r="E3877">
            <v>1864972</v>
          </cell>
          <cell r="F3877" t="str">
            <v>BEP (Connect AC) 2 Nightsaver</v>
          </cell>
          <cell r="G3877" t="str">
            <v>E</v>
          </cell>
          <cell r="H3877" t="str">
            <v>SWALEC</v>
          </cell>
          <cell r="I3877">
            <v>21</v>
          </cell>
          <cell r="J3877" t="str">
            <v>ICE0</v>
          </cell>
          <cell r="K3877" t="str">
            <v>STANDARD</v>
          </cell>
          <cell r="L3877">
            <v>31</v>
          </cell>
          <cell r="M3877">
            <v>16.170000000000002</v>
          </cell>
          <cell r="P3877">
            <v>12.17</v>
          </cell>
          <cell r="S3877" t="str">
            <v/>
          </cell>
          <cell r="T3877" t="str">
            <v/>
          </cell>
          <cell r="U3877" t="str">
            <v/>
          </cell>
          <cell r="W3877">
            <v>32.26</v>
          </cell>
          <cell r="X3877">
            <v>18.739999999999998</v>
          </cell>
          <cell r="AA3877">
            <v>14.09</v>
          </cell>
          <cell r="AD3877" t="str">
            <v/>
          </cell>
          <cell r="AE3877" t="str">
            <v/>
          </cell>
          <cell r="AF3877" t="str">
            <v/>
          </cell>
        </row>
        <row r="3878">
          <cell r="D3878" t="str">
            <v>186497223</v>
          </cell>
          <cell r="E3878">
            <v>1864972</v>
          </cell>
          <cell r="F3878" t="str">
            <v>BEP (Connect AC) 2 Nightsaver</v>
          </cell>
          <cell r="G3878" t="str">
            <v>E</v>
          </cell>
          <cell r="H3878" t="str">
            <v>YORKSHIRE</v>
          </cell>
          <cell r="I3878">
            <v>23</v>
          </cell>
          <cell r="J3878" t="str">
            <v>ICE0</v>
          </cell>
          <cell r="K3878" t="str">
            <v>STANDARD</v>
          </cell>
          <cell r="L3878">
            <v>31</v>
          </cell>
          <cell r="M3878">
            <v>16.34</v>
          </cell>
          <cell r="P3878">
            <v>11.85</v>
          </cell>
          <cell r="S3878" t="str">
            <v/>
          </cell>
          <cell r="T3878" t="str">
            <v/>
          </cell>
          <cell r="U3878" t="str">
            <v/>
          </cell>
          <cell r="W3878">
            <v>32.26</v>
          </cell>
          <cell r="X3878">
            <v>18.93</v>
          </cell>
          <cell r="AA3878">
            <v>13.72</v>
          </cell>
          <cell r="AD3878" t="str">
            <v/>
          </cell>
          <cell r="AE3878" t="str">
            <v/>
          </cell>
          <cell r="AF3878" t="str">
            <v/>
          </cell>
        </row>
        <row r="3879">
          <cell r="D3879" t="str">
            <v>186497218</v>
          </cell>
          <cell r="E3879">
            <v>1864972</v>
          </cell>
          <cell r="F3879" t="str">
            <v>BEP (Connect AC) 2 Nightsaver</v>
          </cell>
          <cell r="G3879" t="str">
            <v>E</v>
          </cell>
          <cell r="H3879" t="str">
            <v>SCOTTISH POWER</v>
          </cell>
          <cell r="I3879">
            <v>18</v>
          </cell>
          <cell r="J3879" t="str">
            <v>ICE0</v>
          </cell>
          <cell r="K3879" t="str">
            <v>STANDARD</v>
          </cell>
          <cell r="L3879">
            <v>31</v>
          </cell>
          <cell r="M3879">
            <v>16.809999999999999</v>
          </cell>
          <cell r="P3879">
            <v>12.78</v>
          </cell>
          <cell r="S3879" t="str">
            <v/>
          </cell>
          <cell r="T3879" t="str">
            <v/>
          </cell>
          <cell r="U3879" t="str">
            <v/>
          </cell>
          <cell r="W3879">
            <v>32.26</v>
          </cell>
          <cell r="X3879">
            <v>19.47</v>
          </cell>
          <cell r="AA3879">
            <v>14.81</v>
          </cell>
          <cell r="AD3879" t="str">
            <v/>
          </cell>
          <cell r="AE3879" t="str">
            <v/>
          </cell>
          <cell r="AF3879" t="str">
            <v/>
          </cell>
        </row>
        <row r="3880">
          <cell r="D3880" t="str">
            <v>186497217</v>
          </cell>
          <cell r="E3880">
            <v>1864972</v>
          </cell>
          <cell r="F3880" t="str">
            <v>BEP (Connect AC) 2 Nightsaver</v>
          </cell>
          <cell r="G3880" t="str">
            <v>E</v>
          </cell>
          <cell r="H3880" t="str">
            <v>SCOTTISH HYDRO</v>
          </cell>
          <cell r="I3880">
            <v>17</v>
          </cell>
          <cell r="J3880" t="str">
            <v>ICE0</v>
          </cell>
          <cell r="K3880" t="str">
            <v>STANDARD</v>
          </cell>
          <cell r="L3880">
            <v>31</v>
          </cell>
          <cell r="M3880">
            <v>18.36</v>
          </cell>
          <cell r="P3880">
            <v>13.73</v>
          </cell>
          <cell r="S3880" t="str">
            <v/>
          </cell>
          <cell r="T3880" t="str">
            <v/>
          </cell>
          <cell r="U3880" t="str">
            <v/>
          </cell>
          <cell r="W3880">
            <v>32.26</v>
          </cell>
          <cell r="X3880">
            <v>21.27</v>
          </cell>
          <cell r="AA3880">
            <v>15.91</v>
          </cell>
          <cell r="AD3880" t="str">
            <v/>
          </cell>
          <cell r="AE3880" t="str">
            <v/>
          </cell>
          <cell r="AF3880" t="str">
            <v/>
          </cell>
        </row>
        <row r="3881">
          <cell r="D3881" t="str">
            <v>186516610</v>
          </cell>
          <cell r="E3881">
            <v>1865166</v>
          </cell>
          <cell r="F3881" t="str">
            <v>BEP (Connect AC) 3 Baserate</v>
          </cell>
          <cell r="G3881" t="str">
            <v>E</v>
          </cell>
          <cell r="H3881" t="str">
            <v>EASTERN</v>
          </cell>
          <cell r="I3881">
            <v>10</v>
          </cell>
          <cell r="J3881" t="str">
            <v>ICE0</v>
          </cell>
          <cell r="K3881" t="str">
            <v>STANDARD</v>
          </cell>
          <cell r="L3881">
            <v>31</v>
          </cell>
          <cell r="M3881">
            <v>16.61</v>
          </cell>
          <cell r="P3881" t="str">
            <v/>
          </cell>
          <cell r="S3881" t="str">
            <v/>
          </cell>
          <cell r="T3881" t="str">
            <v/>
          </cell>
          <cell r="U3881" t="str">
            <v/>
          </cell>
          <cell r="W3881">
            <v>32.26</v>
          </cell>
          <cell r="X3881">
            <v>19.32</v>
          </cell>
          <cell r="AA3881" t="str">
            <v/>
          </cell>
          <cell r="AD3881" t="str">
            <v/>
          </cell>
          <cell r="AE3881" t="str">
            <v/>
          </cell>
          <cell r="AF3881" t="str">
            <v/>
          </cell>
        </row>
        <row r="3882">
          <cell r="D3882" t="str">
            <v>186516611</v>
          </cell>
          <cell r="E3882">
            <v>1865166</v>
          </cell>
          <cell r="F3882" t="str">
            <v>BEP (Connect AC) 3 Baserate</v>
          </cell>
          <cell r="G3882" t="str">
            <v>E</v>
          </cell>
          <cell r="H3882" t="str">
            <v>EAST MIDLANDS</v>
          </cell>
          <cell r="I3882">
            <v>11</v>
          </cell>
          <cell r="J3882" t="str">
            <v>ICE0</v>
          </cell>
          <cell r="K3882" t="str">
            <v>STANDARD</v>
          </cell>
          <cell r="L3882">
            <v>31</v>
          </cell>
          <cell r="M3882">
            <v>16.29</v>
          </cell>
          <cell r="P3882" t="str">
            <v/>
          </cell>
          <cell r="S3882" t="str">
            <v/>
          </cell>
          <cell r="T3882" t="str">
            <v/>
          </cell>
          <cell r="U3882" t="str">
            <v/>
          </cell>
          <cell r="W3882">
            <v>32.26</v>
          </cell>
          <cell r="X3882">
            <v>18.95</v>
          </cell>
          <cell r="AA3882" t="str">
            <v/>
          </cell>
          <cell r="AD3882" t="str">
            <v/>
          </cell>
          <cell r="AE3882" t="str">
            <v/>
          </cell>
          <cell r="AF3882" t="str">
            <v/>
          </cell>
        </row>
        <row r="3883">
          <cell r="D3883" t="str">
            <v>186516612</v>
          </cell>
          <cell r="E3883">
            <v>1865166</v>
          </cell>
          <cell r="F3883" t="str">
            <v>BEP (Connect AC) 3 Baserate</v>
          </cell>
          <cell r="G3883" t="str">
            <v>E</v>
          </cell>
          <cell r="H3883" t="str">
            <v>LONDON</v>
          </cell>
          <cell r="I3883">
            <v>12</v>
          </cell>
          <cell r="J3883" t="str">
            <v>ICE0</v>
          </cell>
          <cell r="K3883" t="str">
            <v>STANDARD</v>
          </cell>
          <cell r="L3883">
            <v>31</v>
          </cell>
          <cell r="M3883">
            <v>15.65</v>
          </cell>
          <cell r="P3883" t="str">
            <v/>
          </cell>
          <cell r="S3883" t="str">
            <v/>
          </cell>
          <cell r="T3883" t="str">
            <v/>
          </cell>
          <cell r="U3883" t="str">
            <v/>
          </cell>
          <cell r="W3883">
            <v>32.26</v>
          </cell>
          <cell r="X3883">
            <v>18.21</v>
          </cell>
          <cell r="AA3883" t="str">
            <v/>
          </cell>
          <cell r="AD3883" t="str">
            <v/>
          </cell>
          <cell r="AE3883" t="str">
            <v/>
          </cell>
          <cell r="AF3883" t="str">
            <v/>
          </cell>
        </row>
        <row r="3884">
          <cell r="D3884" t="str">
            <v>186516613</v>
          </cell>
          <cell r="E3884">
            <v>1865166</v>
          </cell>
          <cell r="F3884" t="str">
            <v>BEP (Connect AC) 3 Baserate</v>
          </cell>
          <cell r="G3884" t="str">
            <v>E</v>
          </cell>
          <cell r="H3884" t="str">
            <v>MANWEB</v>
          </cell>
          <cell r="I3884">
            <v>13</v>
          </cell>
          <cell r="J3884" t="str">
            <v>ICE0</v>
          </cell>
          <cell r="K3884" t="str">
            <v>STANDARD</v>
          </cell>
          <cell r="L3884">
            <v>31</v>
          </cell>
          <cell r="M3884">
            <v>18.29</v>
          </cell>
          <cell r="P3884" t="str">
            <v/>
          </cell>
          <cell r="S3884" t="str">
            <v/>
          </cell>
          <cell r="T3884" t="str">
            <v/>
          </cell>
          <cell r="U3884" t="str">
            <v/>
          </cell>
          <cell r="W3884">
            <v>32.26</v>
          </cell>
          <cell r="X3884">
            <v>21.28</v>
          </cell>
          <cell r="AA3884" t="str">
            <v/>
          </cell>
          <cell r="AD3884" t="str">
            <v/>
          </cell>
          <cell r="AE3884" t="str">
            <v/>
          </cell>
          <cell r="AF3884" t="str">
            <v/>
          </cell>
        </row>
        <row r="3885">
          <cell r="D3885" t="str">
            <v>186516614</v>
          </cell>
          <cell r="E3885">
            <v>1865166</v>
          </cell>
          <cell r="F3885" t="str">
            <v>BEP (Connect AC) 3 Baserate</v>
          </cell>
          <cell r="G3885" t="str">
            <v>E</v>
          </cell>
          <cell r="H3885" t="str">
            <v>MIDLANDS</v>
          </cell>
          <cell r="I3885">
            <v>14</v>
          </cell>
          <cell r="J3885" t="str">
            <v>ICE0</v>
          </cell>
          <cell r="K3885" t="str">
            <v>STANDARD</v>
          </cell>
          <cell r="L3885">
            <v>31</v>
          </cell>
          <cell r="M3885">
            <v>16.97</v>
          </cell>
          <cell r="P3885" t="str">
            <v/>
          </cell>
          <cell r="S3885" t="str">
            <v/>
          </cell>
          <cell r="T3885" t="str">
            <v/>
          </cell>
          <cell r="U3885" t="str">
            <v/>
          </cell>
          <cell r="W3885">
            <v>32.26</v>
          </cell>
          <cell r="X3885">
            <v>19.739999999999998</v>
          </cell>
          <cell r="AA3885" t="str">
            <v/>
          </cell>
          <cell r="AD3885" t="str">
            <v/>
          </cell>
          <cell r="AE3885" t="str">
            <v/>
          </cell>
          <cell r="AF3885" t="str">
            <v/>
          </cell>
        </row>
        <row r="3886">
          <cell r="D3886" t="str">
            <v>186516615</v>
          </cell>
          <cell r="E3886">
            <v>1865166</v>
          </cell>
          <cell r="F3886" t="str">
            <v>BEP (Connect AC) 3 Baserate</v>
          </cell>
          <cell r="G3886" t="str">
            <v>E</v>
          </cell>
          <cell r="H3886" t="str">
            <v>NORTHERN</v>
          </cell>
          <cell r="I3886">
            <v>15</v>
          </cell>
          <cell r="J3886" t="str">
            <v>ICE0</v>
          </cell>
          <cell r="K3886" t="str">
            <v>STANDARD</v>
          </cell>
          <cell r="L3886">
            <v>31</v>
          </cell>
          <cell r="M3886">
            <v>17</v>
          </cell>
          <cell r="P3886" t="str">
            <v/>
          </cell>
          <cell r="S3886" t="str">
            <v/>
          </cell>
          <cell r="T3886" t="str">
            <v/>
          </cell>
          <cell r="U3886" t="str">
            <v/>
          </cell>
          <cell r="W3886">
            <v>32.26</v>
          </cell>
          <cell r="X3886">
            <v>19.77</v>
          </cell>
          <cell r="AA3886" t="str">
            <v/>
          </cell>
          <cell r="AD3886" t="str">
            <v/>
          </cell>
          <cell r="AE3886" t="str">
            <v/>
          </cell>
          <cell r="AF3886" t="str">
            <v/>
          </cell>
        </row>
        <row r="3887">
          <cell r="D3887" t="str">
            <v>186516616</v>
          </cell>
          <cell r="E3887">
            <v>1865166</v>
          </cell>
          <cell r="F3887" t="str">
            <v>BEP (Connect AC) 3 Baserate</v>
          </cell>
          <cell r="G3887" t="str">
            <v>E</v>
          </cell>
          <cell r="H3887" t="str">
            <v>NORWEB</v>
          </cell>
          <cell r="I3887">
            <v>16</v>
          </cell>
          <cell r="J3887" t="str">
            <v>ICE0</v>
          </cell>
          <cell r="K3887" t="str">
            <v>STANDARD</v>
          </cell>
          <cell r="L3887">
            <v>31</v>
          </cell>
          <cell r="M3887">
            <v>16.7</v>
          </cell>
          <cell r="P3887" t="str">
            <v/>
          </cell>
          <cell r="S3887" t="str">
            <v/>
          </cell>
          <cell r="T3887" t="str">
            <v/>
          </cell>
          <cell r="U3887" t="str">
            <v/>
          </cell>
          <cell r="W3887">
            <v>32.26</v>
          </cell>
          <cell r="X3887">
            <v>19.43</v>
          </cell>
          <cell r="AA3887" t="str">
            <v/>
          </cell>
          <cell r="AD3887" t="str">
            <v/>
          </cell>
          <cell r="AE3887" t="str">
            <v/>
          </cell>
          <cell r="AF3887" t="str">
            <v/>
          </cell>
        </row>
        <row r="3888">
          <cell r="D3888" t="str">
            <v>186516619</v>
          </cell>
          <cell r="E3888">
            <v>1865166</v>
          </cell>
          <cell r="F3888" t="str">
            <v>BEP (Connect AC) 3 Baserate</v>
          </cell>
          <cell r="G3888" t="str">
            <v>E</v>
          </cell>
          <cell r="H3888" t="str">
            <v>SEEBOARD</v>
          </cell>
          <cell r="I3888">
            <v>19</v>
          </cell>
          <cell r="J3888" t="str">
            <v>ICE0</v>
          </cell>
          <cell r="K3888" t="str">
            <v>STANDARD</v>
          </cell>
          <cell r="L3888">
            <v>31</v>
          </cell>
          <cell r="M3888">
            <v>16.79</v>
          </cell>
          <cell r="P3888" t="str">
            <v/>
          </cell>
          <cell r="S3888" t="str">
            <v/>
          </cell>
          <cell r="T3888" t="str">
            <v/>
          </cell>
          <cell r="U3888" t="str">
            <v/>
          </cell>
          <cell r="W3888">
            <v>32.26</v>
          </cell>
          <cell r="X3888">
            <v>19.53</v>
          </cell>
          <cell r="AA3888" t="str">
            <v/>
          </cell>
          <cell r="AD3888" t="str">
            <v/>
          </cell>
          <cell r="AE3888" t="str">
            <v/>
          </cell>
          <cell r="AF3888" t="str">
            <v/>
          </cell>
        </row>
        <row r="3889">
          <cell r="D3889" t="str">
            <v>186516620</v>
          </cell>
          <cell r="E3889">
            <v>1865166</v>
          </cell>
          <cell r="F3889" t="str">
            <v>BEP (Connect AC) 3 Baserate</v>
          </cell>
          <cell r="G3889" t="str">
            <v>E</v>
          </cell>
          <cell r="H3889" t="str">
            <v>SOUTHERN</v>
          </cell>
          <cell r="I3889">
            <v>20</v>
          </cell>
          <cell r="J3889" t="str">
            <v>ICE0</v>
          </cell>
          <cell r="K3889" t="str">
            <v>STANDARD</v>
          </cell>
          <cell r="L3889">
            <v>31</v>
          </cell>
          <cell r="M3889">
            <v>16.16</v>
          </cell>
          <cell r="P3889" t="str">
            <v/>
          </cell>
          <cell r="S3889" t="str">
            <v/>
          </cell>
          <cell r="T3889" t="str">
            <v/>
          </cell>
          <cell r="U3889" t="str">
            <v/>
          </cell>
          <cell r="W3889">
            <v>32.26</v>
          </cell>
          <cell r="X3889">
            <v>18.79</v>
          </cell>
          <cell r="AA3889" t="str">
            <v/>
          </cell>
          <cell r="AD3889" t="str">
            <v/>
          </cell>
          <cell r="AE3889" t="str">
            <v/>
          </cell>
          <cell r="AF3889" t="str">
            <v/>
          </cell>
        </row>
        <row r="3890">
          <cell r="D3890" t="str">
            <v>186516622</v>
          </cell>
          <cell r="E3890">
            <v>1865166</v>
          </cell>
          <cell r="F3890" t="str">
            <v>BEP (Connect AC) 3 Baserate</v>
          </cell>
          <cell r="G3890" t="str">
            <v>E</v>
          </cell>
          <cell r="H3890" t="str">
            <v>SWEB</v>
          </cell>
          <cell r="I3890">
            <v>22</v>
          </cell>
          <cell r="J3890" t="str">
            <v>ICE0</v>
          </cell>
          <cell r="K3890" t="str">
            <v>STANDARD</v>
          </cell>
          <cell r="L3890">
            <v>31</v>
          </cell>
          <cell r="M3890">
            <v>16.55</v>
          </cell>
          <cell r="P3890" t="str">
            <v/>
          </cell>
          <cell r="S3890" t="str">
            <v/>
          </cell>
          <cell r="T3890" t="str">
            <v/>
          </cell>
          <cell r="U3890" t="str">
            <v/>
          </cell>
          <cell r="W3890">
            <v>32.26</v>
          </cell>
          <cell r="X3890">
            <v>19.25</v>
          </cell>
          <cell r="AA3890" t="str">
            <v/>
          </cell>
          <cell r="AD3890" t="str">
            <v/>
          </cell>
          <cell r="AE3890" t="str">
            <v/>
          </cell>
          <cell r="AF3890" t="str">
            <v/>
          </cell>
        </row>
        <row r="3891">
          <cell r="D3891" t="str">
            <v>186516621</v>
          </cell>
          <cell r="E3891">
            <v>1865166</v>
          </cell>
          <cell r="F3891" t="str">
            <v>BEP (Connect AC) 3 Baserate</v>
          </cell>
          <cell r="G3891" t="str">
            <v>E</v>
          </cell>
          <cell r="H3891" t="str">
            <v>SWALEC</v>
          </cell>
          <cell r="I3891">
            <v>21</v>
          </cell>
          <cell r="J3891" t="str">
            <v>ICE0</v>
          </cell>
          <cell r="K3891" t="str">
            <v>STANDARD</v>
          </cell>
          <cell r="L3891">
            <v>31</v>
          </cell>
          <cell r="M3891">
            <v>16.739999999999998</v>
          </cell>
          <cell r="P3891" t="str">
            <v/>
          </cell>
          <cell r="S3891" t="str">
            <v/>
          </cell>
          <cell r="T3891" t="str">
            <v/>
          </cell>
          <cell r="U3891" t="str">
            <v/>
          </cell>
          <cell r="W3891">
            <v>32.26</v>
          </cell>
          <cell r="X3891">
            <v>19.47</v>
          </cell>
          <cell r="AA3891" t="str">
            <v/>
          </cell>
          <cell r="AD3891" t="str">
            <v/>
          </cell>
          <cell r="AE3891" t="str">
            <v/>
          </cell>
          <cell r="AF3891" t="str">
            <v/>
          </cell>
        </row>
        <row r="3892">
          <cell r="D3892" t="str">
            <v>186516623</v>
          </cell>
          <cell r="E3892">
            <v>1865166</v>
          </cell>
          <cell r="F3892" t="str">
            <v>BEP (Connect AC) 3 Baserate</v>
          </cell>
          <cell r="G3892" t="str">
            <v>E</v>
          </cell>
          <cell r="H3892" t="str">
            <v>YORKSHIRE</v>
          </cell>
          <cell r="I3892">
            <v>23</v>
          </cell>
          <cell r="J3892" t="str">
            <v>ICE0</v>
          </cell>
          <cell r="K3892" t="str">
            <v>STANDARD</v>
          </cell>
          <cell r="L3892">
            <v>31</v>
          </cell>
          <cell r="M3892">
            <v>16.829999999999998</v>
          </cell>
          <cell r="P3892" t="str">
            <v/>
          </cell>
          <cell r="S3892" t="str">
            <v/>
          </cell>
          <cell r="T3892" t="str">
            <v/>
          </cell>
          <cell r="U3892" t="str">
            <v/>
          </cell>
          <cell r="W3892">
            <v>32.26</v>
          </cell>
          <cell r="X3892">
            <v>19.579999999999998</v>
          </cell>
          <cell r="AA3892" t="str">
            <v/>
          </cell>
          <cell r="AD3892" t="str">
            <v/>
          </cell>
          <cell r="AE3892" t="str">
            <v/>
          </cell>
          <cell r="AF3892" t="str">
            <v/>
          </cell>
        </row>
        <row r="3893">
          <cell r="D3893" t="str">
            <v>186516618</v>
          </cell>
          <cell r="E3893">
            <v>1865166</v>
          </cell>
          <cell r="F3893" t="str">
            <v>BEP (Connect AC) 3 Baserate</v>
          </cell>
          <cell r="G3893" t="str">
            <v>E</v>
          </cell>
          <cell r="H3893" t="str">
            <v>SCOTTISH POWER</v>
          </cell>
          <cell r="I3893">
            <v>18</v>
          </cell>
          <cell r="J3893" t="str">
            <v>ICE0</v>
          </cell>
          <cell r="K3893" t="str">
            <v>STANDARD</v>
          </cell>
          <cell r="L3893">
            <v>31</v>
          </cell>
          <cell r="M3893">
            <v>16.95</v>
          </cell>
          <cell r="P3893" t="str">
            <v/>
          </cell>
          <cell r="S3893" t="str">
            <v/>
          </cell>
          <cell r="T3893" t="str">
            <v/>
          </cell>
          <cell r="U3893" t="str">
            <v/>
          </cell>
          <cell r="W3893">
            <v>32.26</v>
          </cell>
          <cell r="X3893">
            <v>19.72</v>
          </cell>
          <cell r="AA3893" t="str">
            <v/>
          </cell>
          <cell r="AD3893" t="str">
            <v/>
          </cell>
          <cell r="AE3893" t="str">
            <v/>
          </cell>
          <cell r="AF3893" t="str">
            <v/>
          </cell>
        </row>
        <row r="3894">
          <cell r="D3894" t="str">
            <v>186516617</v>
          </cell>
          <cell r="E3894">
            <v>1865166</v>
          </cell>
          <cell r="F3894" t="str">
            <v>BEP (Connect AC) 3 Baserate</v>
          </cell>
          <cell r="G3894" t="str">
            <v>E</v>
          </cell>
          <cell r="H3894" t="str">
            <v>SCOTTISH HYDRO</v>
          </cell>
          <cell r="I3894">
            <v>17</v>
          </cell>
          <cell r="J3894" t="str">
            <v>ICE0</v>
          </cell>
          <cell r="K3894" t="str">
            <v>STANDARD</v>
          </cell>
          <cell r="L3894">
            <v>31</v>
          </cell>
          <cell r="M3894">
            <v>18.29</v>
          </cell>
          <cell r="P3894" t="str">
            <v/>
          </cell>
          <cell r="S3894" t="str">
            <v/>
          </cell>
          <cell r="T3894" t="str">
            <v/>
          </cell>
          <cell r="U3894" t="str">
            <v/>
          </cell>
          <cell r="W3894">
            <v>32.26</v>
          </cell>
          <cell r="X3894">
            <v>21.28</v>
          </cell>
          <cell r="AA3894" t="str">
            <v/>
          </cell>
          <cell r="AD3894" t="str">
            <v/>
          </cell>
          <cell r="AE3894" t="str">
            <v/>
          </cell>
          <cell r="AF3894" t="str">
            <v/>
          </cell>
        </row>
        <row r="3895">
          <cell r="D3895" t="str">
            <v>186520310</v>
          </cell>
          <cell r="E3895">
            <v>1865203</v>
          </cell>
          <cell r="F3895" t="str">
            <v>BEP (Connect AC) 3 Flexirate 2</v>
          </cell>
          <cell r="G3895" t="str">
            <v>E</v>
          </cell>
          <cell r="H3895" t="str">
            <v>EASTERN</v>
          </cell>
          <cell r="I3895">
            <v>10</v>
          </cell>
          <cell r="J3895" t="str">
            <v>ICE0</v>
          </cell>
          <cell r="K3895" t="str">
            <v>STANDARD</v>
          </cell>
          <cell r="L3895">
            <v>31</v>
          </cell>
          <cell r="M3895">
            <v>17.93</v>
          </cell>
          <cell r="P3895" t="str">
            <v/>
          </cell>
          <cell r="S3895">
            <v>15.28</v>
          </cell>
          <cell r="T3895" t="str">
            <v/>
          </cell>
          <cell r="U3895" t="str">
            <v/>
          </cell>
          <cell r="W3895">
            <v>32.26</v>
          </cell>
          <cell r="X3895">
            <v>20.86</v>
          </cell>
          <cell r="AA3895" t="str">
            <v/>
          </cell>
          <cell r="AD3895">
            <v>17.55</v>
          </cell>
          <cell r="AE3895" t="str">
            <v/>
          </cell>
          <cell r="AF3895" t="str">
            <v/>
          </cell>
        </row>
        <row r="3896">
          <cell r="D3896" t="str">
            <v>186520311</v>
          </cell>
          <cell r="E3896">
            <v>1865203</v>
          </cell>
          <cell r="F3896" t="str">
            <v>BEP (Connect AC) 3 Flexirate 2</v>
          </cell>
          <cell r="G3896" t="str">
            <v>E</v>
          </cell>
          <cell r="H3896" t="str">
            <v>EAST MIDLANDS</v>
          </cell>
          <cell r="I3896">
            <v>11</v>
          </cell>
          <cell r="J3896" t="str">
            <v>ICE0</v>
          </cell>
          <cell r="K3896" t="str">
            <v>STANDARD</v>
          </cell>
          <cell r="L3896">
            <v>31</v>
          </cell>
          <cell r="M3896">
            <v>17.440000000000001</v>
          </cell>
          <cell r="P3896" t="str">
            <v/>
          </cell>
          <cell r="S3896">
            <v>15.38</v>
          </cell>
          <cell r="T3896" t="str">
            <v/>
          </cell>
          <cell r="U3896" t="str">
            <v/>
          </cell>
          <cell r="W3896">
            <v>32.26</v>
          </cell>
          <cell r="X3896">
            <v>20.28</v>
          </cell>
          <cell r="AA3896" t="str">
            <v/>
          </cell>
          <cell r="AD3896">
            <v>17.670000000000002</v>
          </cell>
          <cell r="AE3896" t="str">
            <v/>
          </cell>
          <cell r="AF3896" t="str">
            <v/>
          </cell>
        </row>
        <row r="3897">
          <cell r="D3897" t="str">
            <v>186520312</v>
          </cell>
          <cell r="E3897">
            <v>1865203</v>
          </cell>
          <cell r="F3897" t="str">
            <v>BEP (Connect AC) 3 Flexirate 2</v>
          </cell>
          <cell r="G3897" t="str">
            <v>E</v>
          </cell>
          <cell r="H3897" t="str">
            <v>LONDON</v>
          </cell>
          <cell r="I3897">
            <v>12</v>
          </cell>
          <cell r="J3897" t="str">
            <v>ICE0</v>
          </cell>
          <cell r="K3897" t="str">
            <v>STANDARD</v>
          </cell>
          <cell r="L3897">
            <v>31</v>
          </cell>
          <cell r="M3897">
            <v>17.07</v>
          </cell>
          <cell r="P3897" t="str">
            <v/>
          </cell>
          <cell r="S3897">
            <v>14.63</v>
          </cell>
          <cell r="T3897" t="str">
            <v/>
          </cell>
          <cell r="U3897" t="str">
            <v/>
          </cell>
          <cell r="W3897">
            <v>32.26</v>
          </cell>
          <cell r="X3897">
            <v>19.86</v>
          </cell>
          <cell r="AA3897" t="str">
            <v/>
          </cell>
          <cell r="AD3897">
            <v>16.79</v>
          </cell>
          <cell r="AE3897" t="str">
            <v/>
          </cell>
          <cell r="AF3897" t="str">
            <v/>
          </cell>
        </row>
        <row r="3898">
          <cell r="D3898" t="str">
            <v>186520313</v>
          </cell>
          <cell r="E3898">
            <v>1865203</v>
          </cell>
          <cell r="F3898" t="str">
            <v>BEP (Connect AC) 3 Flexirate 2</v>
          </cell>
          <cell r="G3898" t="str">
            <v>E</v>
          </cell>
          <cell r="H3898" t="str">
            <v>MANWEB</v>
          </cell>
          <cell r="I3898">
            <v>13</v>
          </cell>
          <cell r="J3898" t="str">
            <v>ICE0</v>
          </cell>
          <cell r="K3898" t="str">
            <v>STANDARD</v>
          </cell>
          <cell r="L3898">
            <v>0</v>
          </cell>
          <cell r="M3898">
            <v>0</v>
          </cell>
          <cell r="P3898" t="str">
            <v/>
          </cell>
          <cell r="S3898">
            <v>0</v>
          </cell>
          <cell r="T3898" t="str">
            <v/>
          </cell>
          <cell r="U3898" t="str">
            <v/>
          </cell>
          <cell r="AE3898" t="str">
            <v/>
          </cell>
          <cell r="AF3898" t="str">
            <v/>
          </cell>
        </row>
        <row r="3899">
          <cell r="D3899" t="str">
            <v>186520314</v>
          </cell>
          <cell r="E3899">
            <v>1865203</v>
          </cell>
          <cell r="F3899" t="str">
            <v>BEP (Connect AC) 3 Flexirate 2</v>
          </cell>
          <cell r="G3899" t="str">
            <v>E</v>
          </cell>
          <cell r="H3899" t="str">
            <v>MIDLANDS</v>
          </cell>
          <cell r="I3899">
            <v>14</v>
          </cell>
          <cell r="J3899" t="str">
            <v>ICE0</v>
          </cell>
          <cell r="K3899" t="str">
            <v>STANDARD</v>
          </cell>
          <cell r="L3899">
            <v>31</v>
          </cell>
          <cell r="M3899">
            <v>18.14</v>
          </cell>
          <cell r="P3899" t="str">
            <v/>
          </cell>
          <cell r="S3899">
            <v>15.89</v>
          </cell>
          <cell r="T3899" t="str">
            <v/>
          </cell>
          <cell r="U3899" t="str">
            <v/>
          </cell>
          <cell r="W3899">
            <v>32.26</v>
          </cell>
          <cell r="X3899">
            <v>21.1</v>
          </cell>
          <cell r="AA3899" t="str">
            <v/>
          </cell>
          <cell r="AD3899">
            <v>18.27</v>
          </cell>
          <cell r="AE3899" t="str">
            <v/>
          </cell>
          <cell r="AF3899" t="str">
            <v/>
          </cell>
        </row>
        <row r="3900">
          <cell r="D3900" t="str">
            <v>186520315</v>
          </cell>
          <cell r="E3900">
            <v>1865203</v>
          </cell>
          <cell r="F3900" t="str">
            <v>BEP (Connect AC) 3 Flexirate 2</v>
          </cell>
          <cell r="G3900" t="str">
            <v>E</v>
          </cell>
          <cell r="H3900" t="str">
            <v>NORTHERN</v>
          </cell>
          <cell r="I3900">
            <v>15</v>
          </cell>
          <cell r="J3900" t="str">
            <v>ICE0</v>
          </cell>
          <cell r="K3900" t="str">
            <v>STANDARD</v>
          </cell>
          <cell r="L3900">
            <v>31</v>
          </cell>
          <cell r="M3900">
            <v>18.739999999999998</v>
          </cell>
          <cell r="P3900" t="str">
            <v/>
          </cell>
          <cell r="S3900">
            <v>15.95</v>
          </cell>
          <cell r="T3900" t="str">
            <v/>
          </cell>
          <cell r="U3900" t="str">
            <v/>
          </cell>
          <cell r="W3900">
            <v>32.26</v>
          </cell>
          <cell r="X3900">
            <v>21.8</v>
          </cell>
          <cell r="AA3900" t="str">
            <v/>
          </cell>
          <cell r="AD3900">
            <v>18.32</v>
          </cell>
          <cell r="AE3900" t="str">
            <v/>
          </cell>
          <cell r="AF3900" t="str">
            <v/>
          </cell>
        </row>
        <row r="3901">
          <cell r="D3901" t="str">
            <v>186520316</v>
          </cell>
          <cell r="E3901">
            <v>1865203</v>
          </cell>
          <cell r="F3901" t="str">
            <v>BEP (Connect AC) 3 Flexirate 2</v>
          </cell>
          <cell r="G3901" t="str">
            <v>E</v>
          </cell>
          <cell r="H3901" t="str">
            <v>NORWEB</v>
          </cell>
          <cell r="I3901">
            <v>16</v>
          </cell>
          <cell r="J3901" t="str">
            <v>ICE0</v>
          </cell>
          <cell r="K3901" t="str">
            <v>STANDARD</v>
          </cell>
          <cell r="L3901">
            <v>31</v>
          </cell>
          <cell r="M3901">
            <v>19.03</v>
          </cell>
          <cell r="P3901" t="str">
            <v/>
          </cell>
          <cell r="S3901">
            <v>15.31</v>
          </cell>
          <cell r="T3901" t="str">
            <v/>
          </cell>
          <cell r="U3901" t="str">
            <v/>
          </cell>
          <cell r="W3901">
            <v>32.26</v>
          </cell>
          <cell r="X3901">
            <v>22.13</v>
          </cell>
          <cell r="AA3901" t="str">
            <v/>
          </cell>
          <cell r="AD3901">
            <v>17.559999999999999</v>
          </cell>
          <cell r="AE3901" t="str">
            <v/>
          </cell>
          <cell r="AF3901" t="str">
            <v/>
          </cell>
        </row>
        <row r="3902">
          <cell r="D3902" t="str">
            <v>186520319</v>
          </cell>
          <cell r="E3902">
            <v>1865203</v>
          </cell>
          <cell r="F3902" t="str">
            <v>BEP (Connect AC) 3 Flexirate 2</v>
          </cell>
          <cell r="G3902" t="str">
            <v>E</v>
          </cell>
          <cell r="H3902" t="str">
            <v>SEEBOARD</v>
          </cell>
          <cell r="I3902">
            <v>19</v>
          </cell>
          <cell r="J3902" t="str">
            <v>ICE0</v>
          </cell>
          <cell r="K3902" t="str">
            <v>STANDARD</v>
          </cell>
          <cell r="L3902">
            <v>0</v>
          </cell>
          <cell r="M3902">
            <v>0</v>
          </cell>
          <cell r="P3902" t="str">
            <v/>
          </cell>
          <cell r="S3902">
            <v>0</v>
          </cell>
          <cell r="T3902" t="str">
            <v/>
          </cell>
          <cell r="U3902" t="str">
            <v/>
          </cell>
          <cell r="AE3902" t="str">
            <v/>
          </cell>
          <cell r="AF3902" t="str">
            <v/>
          </cell>
        </row>
        <row r="3903">
          <cell r="D3903" t="str">
            <v>186520320</v>
          </cell>
          <cell r="E3903">
            <v>1865203</v>
          </cell>
          <cell r="F3903" t="str">
            <v>BEP (Connect AC) 3 Flexirate 2</v>
          </cell>
          <cell r="G3903" t="str">
            <v>E</v>
          </cell>
          <cell r="H3903" t="str">
            <v>SOUTHERN</v>
          </cell>
          <cell r="I3903">
            <v>20</v>
          </cell>
          <cell r="J3903" t="str">
            <v>ICE0</v>
          </cell>
          <cell r="K3903" t="str">
            <v>STANDARD</v>
          </cell>
          <cell r="L3903">
            <v>31</v>
          </cell>
          <cell r="M3903">
            <v>17.16</v>
          </cell>
          <cell r="P3903" t="str">
            <v/>
          </cell>
          <cell r="S3903">
            <v>15.25</v>
          </cell>
          <cell r="T3903" t="str">
            <v/>
          </cell>
          <cell r="U3903" t="str">
            <v/>
          </cell>
          <cell r="W3903">
            <v>32.26</v>
          </cell>
          <cell r="X3903">
            <v>19.96</v>
          </cell>
          <cell r="AA3903" t="str">
            <v/>
          </cell>
          <cell r="AD3903">
            <v>17.53</v>
          </cell>
          <cell r="AE3903" t="str">
            <v/>
          </cell>
          <cell r="AF3903" t="str">
            <v/>
          </cell>
        </row>
        <row r="3904">
          <cell r="D3904" t="str">
            <v>186520322</v>
          </cell>
          <cell r="E3904">
            <v>1865203</v>
          </cell>
          <cell r="F3904" t="str">
            <v>BEP (Connect AC) 3 Flexirate 2</v>
          </cell>
          <cell r="G3904" t="str">
            <v>E</v>
          </cell>
          <cell r="H3904" t="str">
            <v>SWEB</v>
          </cell>
          <cell r="I3904">
            <v>22</v>
          </cell>
          <cell r="J3904" t="str">
            <v>ICE0</v>
          </cell>
          <cell r="K3904" t="str">
            <v>STANDARD</v>
          </cell>
          <cell r="L3904">
            <v>31</v>
          </cell>
          <cell r="M3904">
            <v>17.350000000000001</v>
          </cell>
          <cell r="P3904" t="str">
            <v/>
          </cell>
          <cell r="S3904">
            <v>15.89</v>
          </cell>
          <cell r="T3904" t="str">
            <v/>
          </cell>
          <cell r="U3904" t="str">
            <v/>
          </cell>
          <cell r="W3904">
            <v>32.26</v>
          </cell>
          <cell r="X3904">
            <v>20.190000000000001</v>
          </cell>
          <cell r="AA3904" t="str">
            <v/>
          </cell>
          <cell r="AD3904">
            <v>18.27</v>
          </cell>
          <cell r="AE3904" t="str">
            <v/>
          </cell>
          <cell r="AF3904" t="str">
            <v/>
          </cell>
        </row>
        <row r="3905">
          <cell r="D3905" t="str">
            <v>186520321</v>
          </cell>
          <cell r="E3905">
            <v>1865203</v>
          </cell>
          <cell r="F3905" t="str">
            <v>BEP (Connect AC) 3 Flexirate 2</v>
          </cell>
          <cell r="G3905" t="str">
            <v>E</v>
          </cell>
          <cell r="H3905" t="str">
            <v>SWALEC</v>
          </cell>
          <cell r="I3905">
            <v>21</v>
          </cell>
          <cell r="J3905" t="str">
            <v>ICE0</v>
          </cell>
          <cell r="K3905" t="str">
            <v>STANDARD</v>
          </cell>
          <cell r="L3905">
            <v>31</v>
          </cell>
          <cell r="M3905">
            <v>17.57</v>
          </cell>
          <cell r="P3905" t="str">
            <v/>
          </cell>
          <cell r="S3905">
            <v>16.13</v>
          </cell>
          <cell r="T3905" t="str">
            <v/>
          </cell>
          <cell r="U3905" t="str">
            <v/>
          </cell>
          <cell r="W3905">
            <v>32.26</v>
          </cell>
          <cell r="X3905">
            <v>20.440000000000001</v>
          </cell>
          <cell r="AA3905" t="str">
            <v/>
          </cell>
          <cell r="AD3905">
            <v>18.559999999999999</v>
          </cell>
          <cell r="AE3905" t="str">
            <v/>
          </cell>
          <cell r="AF3905" t="str">
            <v/>
          </cell>
        </row>
        <row r="3906">
          <cell r="D3906" t="str">
            <v>186520323</v>
          </cell>
          <cell r="E3906">
            <v>1865203</v>
          </cell>
          <cell r="F3906" t="str">
            <v>BEP (Connect AC) 3 Flexirate 2</v>
          </cell>
          <cell r="G3906" t="str">
            <v>E</v>
          </cell>
          <cell r="H3906" t="str">
            <v>YORKSHIRE</v>
          </cell>
          <cell r="I3906">
            <v>23</v>
          </cell>
          <cell r="J3906" t="str">
            <v>ICE0</v>
          </cell>
          <cell r="K3906" t="str">
            <v>STANDARD</v>
          </cell>
          <cell r="L3906">
            <v>31</v>
          </cell>
          <cell r="M3906">
            <v>17.95</v>
          </cell>
          <cell r="P3906" t="str">
            <v/>
          </cell>
          <cell r="S3906">
            <v>15.82</v>
          </cell>
          <cell r="T3906" t="str">
            <v/>
          </cell>
          <cell r="U3906" t="str">
            <v/>
          </cell>
          <cell r="W3906">
            <v>32.26</v>
          </cell>
          <cell r="X3906">
            <v>20.88</v>
          </cell>
          <cell r="AA3906" t="str">
            <v/>
          </cell>
          <cell r="AD3906">
            <v>18.170000000000002</v>
          </cell>
          <cell r="AE3906" t="str">
            <v/>
          </cell>
          <cell r="AF3906" t="str">
            <v/>
          </cell>
        </row>
        <row r="3907">
          <cell r="D3907" t="str">
            <v>186520318</v>
          </cell>
          <cell r="E3907">
            <v>1865203</v>
          </cell>
          <cell r="F3907" t="str">
            <v>BEP (Connect AC) 3 Flexirate 2</v>
          </cell>
          <cell r="G3907" t="str">
            <v>E</v>
          </cell>
          <cell r="H3907" t="str">
            <v>SCOTTISH POWER</v>
          </cell>
          <cell r="I3907">
            <v>18</v>
          </cell>
          <cell r="J3907" t="str">
            <v>ICE0</v>
          </cell>
          <cell r="K3907" t="str">
            <v>STANDARD</v>
          </cell>
          <cell r="L3907">
            <v>31</v>
          </cell>
          <cell r="M3907">
            <v>18.25</v>
          </cell>
          <cell r="P3907" t="str">
            <v/>
          </cell>
          <cell r="S3907">
            <v>15.95</v>
          </cell>
          <cell r="T3907" t="str">
            <v/>
          </cell>
          <cell r="U3907" t="str">
            <v/>
          </cell>
          <cell r="W3907">
            <v>32.26</v>
          </cell>
          <cell r="X3907">
            <v>21.22</v>
          </cell>
          <cell r="AA3907" t="str">
            <v/>
          </cell>
          <cell r="AD3907">
            <v>18.329999999999998</v>
          </cell>
          <cell r="AE3907" t="str">
            <v/>
          </cell>
          <cell r="AF3907" t="str">
            <v/>
          </cell>
        </row>
        <row r="3908">
          <cell r="D3908" t="str">
            <v>186520317</v>
          </cell>
          <cell r="E3908">
            <v>1865203</v>
          </cell>
          <cell r="F3908" t="str">
            <v>BEP (Connect AC) 3 Flexirate 2</v>
          </cell>
          <cell r="G3908" t="str">
            <v>E</v>
          </cell>
          <cell r="H3908" t="str">
            <v>SCOTTISH HYDRO</v>
          </cell>
          <cell r="I3908">
            <v>17</v>
          </cell>
          <cell r="J3908" t="str">
            <v>ICE0</v>
          </cell>
          <cell r="K3908" t="str">
            <v>STANDARD</v>
          </cell>
          <cell r="L3908">
            <v>31</v>
          </cell>
          <cell r="M3908">
            <v>19.63</v>
          </cell>
          <cell r="P3908" t="str">
            <v/>
          </cell>
          <cell r="S3908">
            <v>17.27</v>
          </cell>
          <cell r="T3908" t="str">
            <v/>
          </cell>
          <cell r="U3908" t="str">
            <v/>
          </cell>
          <cell r="W3908">
            <v>32.26</v>
          </cell>
          <cell r="X3908">
            <v>22.84</v>
          </cell>
          <cell r="AA3908" t="str">
            <v/>
          </cell>
          <cell r="AD3908">
            <v>19.84</v>
          </cell>
          <cell r="AE3908" t="str">
            <v/>
          </cell>
          <cell r="AF3908" t="str">
            <v/>
          </cell>
        </row>
        <row r="3909">
          <cell r="D3909" t="str">
            <v>186522110</v>
          </cell>
          <cell r="E3909">
            <v>1865221</v>
          </cell>
          <cell r="F3909" t="str">
            <v>BEP (Connect AC) 3 Flexirate 3</v>
          </cell>
          <cell r="G3909" t="str">
            <v>E</v>
          </cell>
          <cell r="H3909" t="str">
            <v>EASTERN</v>
          </cell>
          <cell r="I3909">
            <v>10</v>
          </cell>
          <cell r="J3909" t="str">
            <v>ICE0</v>
          </cell>
          <cell r="K3909" t="str">
            <v>STANDARD</v>
          </cell>
          <cell r="L3909">
            <v>31</v>
          </cell>
          <cell r="M3909">
            <v>18.899999999999999</v>
          </cell>
          <cell r="P3909">
            <v>13.3</v>
          </cell>
          <cell r="S3909">
            <v>15.44</v>
          </cell>
          <cell r="T3909" t="str">
            <v/>
          </cell>
          <cell r="U3909" t="str">
            <v/>
          </cell>
          <cell r="W3909">
            <v>32.26</v>
          </cell>
          <cell r="X3909">
            <v>21.99</v>
          </cell>
          <cell r="AA3909">
            <v>15.47</v>
          </cell>
          <cell r="AD3909">
            <v>17.7</v>
          </cell>
          <cell r="AE3909" t="str">
            <v/>
          </cell>
          <cell r="AF3909" t="str">
            <v/>
          </cell>
        </row>
        <row r="3910">
          <cell r="D3910" t="str">
            <v>186522111</v>
          </cell>
          <cell r="E3910">
            <v>1865221</v>
          </cell>
          <cell r="F3910" t="str">
            <v>BEP (Connect AC) 3 Flexirate 3</v>
          </cell>
          <cell r="G3910" t="str">
            <v>E</v>
          </cell>
          <cell r="H3910" t="str">
            <v>EAST MIDLANDS</v>
          </cell>
          <cell r="I3910">
            <v>11</v>
          </cell>
          <cell r="J3910" t="str">
            <v>ICE0</v>
          </cell>
          <cell r="K3910" t="str">
            <v>STANDARD</v>
          </cell>
          <cell r="L3910">
            <v>31</v>
          </cell>
          <cell r="M3910">
            <v>18.03</v>
          </cell>
          <cell r="P3910">
            <v>13.18</v>
          </cell>
          <cell r="S3910">
            <v>15.88</v>
          </cell>
          <cell r="T3910" t="str">
            <v/>
          </cell>
          <cell r="U3910" t="str">
            <v/>
          </cell>
          <cell r="W3910">
            <v>32.26</v>
          </cell>
          <cell r="X3910">
            <v>20.97</v>
          </cell>
          <cell r="AA3910">
            <v>15.33</v>
          </cell>
          <cell r="AD3910">
            <v>18.23</v>
          </cell>
          <cell r="AE3910" t="str">
            <v/>
          </cell>
          <cell r="AF3910" t="str">
            <v/>
          </cell>
        </row>
        <row r="3911">
          <cell r="D3911" t="str">
            <v>186522112</v>
          </cell>
          <cell r="E3911">
            <v>1865221</v>
          </cell>
          <cell r="F3911" t="str">
            <v>BEP (Connect AC) 3 Flexirate 3</v>
          </cell>
          <cell r="G3911" t="str">
            <v>E</v>
          </cell>
          <cell r="H3911" t="str">
            <v>LONDON</v>
          </cell>
          <cell r="I3911">
            <v>12</v>
          </cell>
          <cell r="J3911" t="str">
            <v>ICE0</v>
          </cell>
          <cell r="K3911" t="str">
            <v>STANDARD</v>
          </cell>
          <cell r="L3911">
            <v>0</v>
          </cell>
          <cell r="M3911">
            <v>0</v>
          </cell>
          <cell r="P3911">
            <v>0</v>
          </cell>
          <cell r="S3911">
            <v>0</v>
          </cell>
          <cell r="T3911" t="str">
            <v/>
          </cell>
          <cell r="U3911" t="str">
            <v/>
          </cell>
          <cell r="AE3911" t="str">
            <v/>
          </cell>
          <cell r="AF3911" t="str">
            <v/>
          </cell>
        </row>
        <row r="3912">
          <cell r="D3912" t="str">
            <v>186522113</v>
          </cell>
          <cell r="E3912">
            <v>1865221</v>
          </cell>
          <cell r="F3912" t="str">
            <v>BEP (Connect AC) 3 Flexirate 3</v>
          </cell>
          <cell r="G3912" t="str">
            <v>E</v>
          </cell>
          <cell r="H3912" t="str">
            <v>MANWEB</v>
          </cell>
          <cell r="I3912">
            <v>13</v>
          </cell>
          <cell r="J3912" t="str">
            <v>ICE0</v>
          </cell>
          <cell r="K3912" t="str">
            <v>STANDARD</v>
          </cell>
          <cell r="L3912">
            <v>0</v>
          </cell>
          <cell r="M3912">
            <v>0</v>
          </cell>
          <cell r="P3912">
            <v>0</v>
          </cell>
          <cell r="S3912">
            <v>0</v>
          </cell>
          <cell r="T3912" t="str">
            <v/>
          </cell>
          <cell r="U3912" t="str">
            <v/>
          </cell>
          <cell r="AE3912" t="str">
            <v/>
          </cell>
          <cell r="AF3912" t="str">
            <v/>
          </cell>
        </row>
        <row r="3913">
          <cell r="D3913" t="str">
            <v>186522114</v>
          </cell>
          <cell r="E3913">
            <v>1865221</v>
          </cell>
          <cell r="F3913" t="str">
            <v>BEP (Connect AC) 3 Flexirate 3</v>
          </cell>
          <cell r="G3913" t="str">
            <v>E</v>
          </cell>
          <cell r="H3913" t="str">
            <v>MIDLANDS</v>
          </cell>
          <cell r="I3913">
            <v>14</v>
          </cell>
          <cell r="J3913" t="str">
            <v>ICE0</v>
          </cell>
          <cell r="K3913" t="str">
            <v>STANDARD</v>
          </cell>
          <cell r="L3913">
            <v>0</v>
          </cell>
          <cell r="M3913">
            <v>0</v>
          </cell>
          <cell r="P3913">
            <v>0</v>
          </cell>
          <cell r="S3913">
            <v>0</v>
          </cell>
          <cell r="T3913" t="str">
            <v/>
          </cell>
          <cell r="U3913" t="str">
            <v/>
          </cell>
          <cell r="AE3913" t="str">
            <v/>
          </cell>
          <cell r="AF3913" t="str">
            <v/>
          </cell>
        </row>
        <row r="3914">
          <cell r="D3914" t="str">
            <v>186522115</v>
          </cell>
          <cell r="E3914">
            <v>1865221</v>
          </cell>
          <cell r="F3914" t="str">
            <v>BEP (Connect AC) 3 Flexirate 3</v>
          </cell>
          <cell r="G3914" t="str">
            <v>E</v>
          </cell>
          <cell r="H3914" t="str">
            <v>NORTHERN</v>
          </cell>
          <cell r="I3914">
            <v>15</v>
          </cell>
          <cell r="J3914" t="str">
            <v>ICE0</v>
          </cell>
          <cell r="K3914" t="str">
            <v>STANDARD</v>
          </cell>
          <cell r="L3914">
            <v>0</v>
          </cell>
          <cell r="M3914">
            <v>0</v>
          </cell>
          <cell r="P3914">
            <v>0</v>
          </cell>
          <cell r="S3914">
            <v>0</v>
          </cell>
          <cell r="T3914" t="str">
            <v/>
          </cell>
          <cell r="U3914" t="str">
            <v/>
          </cell>
          <cell r="AE3914" t="str">
            <v/>
          </cell>
          <cell r="AF3914" t="str">
            <v/>
          </cell>
        </row>
        <row r="3915">
          <cell r="D3915" t="str">
            <v>186522116</v>
          </cell>
          <cell r="E3915">
            <v>1865221</v>
          </cell>
          <cell r="F3915" t="str">
            <v>BEP (Connect AC) 3 Flexirate 3</v>
          </cell>
          <cell r="G3915" t="str">
            <v>E</v>
          </cell>
          <cell r="H3915" t="str">
            <v>NORWEB</v>
          </cell>
          <cell r="I3915">
            <v>16</v>
          </cell>
          <cell r="J3915" t="str">
            <v>ICE0</v>
          </cell>
          <cell r="K3915" t="str">
            <v>STANDARD</v>
          </cell>
          <cell r="L3915">
            <v>31</v>
          </cell>
          <cell r="M3915">
            <v>19.07</v>
          </cell>
          <cell r="P3915">
            <v>13.51</v>
          </cell>
          <cell r="S3915">
            <v>16.22</v>
          </cell>
          <cell r="T3915" t="str">
            <v/>
          </cell>
          <cell r="U3915" t="str">
            <v/>
          </cell>
          <cell r="W3915">
            <v>32.26</v>
          </cell>
          <cell r="X3915">
            <v>22.18</v>
          </cell>
          <cell r="AA3915">
            <v>15.71</v>
          </cell>
          <cell r="AD3915">
            <v>18.600000000000001</v>
          </cell>
          <cell r="AE3915" t="str">
            <v/>
          </cell>
          <cell r="AF3915" t="str">
            <v/>
          </cell>
        </row>
        <row r="3916">
          <cell r="D3916" t="str">
            <v>186522119</v>
          </cell>
          <cell r="E3916">
            <v>1865221</v>
          </cell>
          <cell r="F3916" t="str">
            <v>BEP (Connect AC) 3 Flexirate 3</v>
          </cell>
          <cell r="G3916" t="str">
            <v>E</v>
          </cell>
          <cell r="H3916" t="str">
            <v>SEEBOARD</v>
          </cell>
          <cell r="I3916">
            <v>19</v>
          </cell>
          <cell r="J3916" t="str">
            <v>ICE0</v>
          </cell>
          <cell r="K3916" t="str">
            <v>STANDARD</v>
          </cell>
          <cell r="L3916">
            <v>31</v>
          </cell>
          <cell r="M3916">
            <v>19.420000000000002</v>
          </cell>
          <cell r="P3916">
            <v>13.74</v>
          </cell>
          <cell r="S3916">
            <v>16.36</v>
          </cell>
          <cell r="T3916" t="str">
            <v/>
          </cell>
          <cell r="U3916" t="str">
            <v/>
          </cell>
          <cell r="W3916">
            <v>32.26</v>
          </cell>
          <cell r="X3916">
            <v>22.59</v>
          </cell>
          <cell r="AA3916">
            <v>15.98</v>
          </cell>
          <cell r="AD3916">
            <v>18.78</v>
          </cell>
          <cell r="AE3916" t="str">
            <v/>
          </cell>
          <cell r="AF3916" t="str">
            <v/>
          </cell>
        </row>
        <row r="3917">
          <cell r="D3917" t="str">
            <v>186522120</v>
          </cell>
          <cell r="E3917">
            <v>1865221</v>
          </cell>
          <cell r="F3917" t="str">
            <v>BEP (Connect AC) 3 Flexirate 3</v>
          </cell>
          <cell r="G3917" t="str">
            <v>E</v>
          </cell>
          <cell r="H3917" t="str">
            <v>SOUTHERN</v>
          </cell>
          <cell r="I3917">
            <v>20</v>
          </cell>
          <cell r="J3917" t="str">
            <v>ICE0</v>
          </cell>
          <cell r="K3917" t="str">
            <v>STANDARD</v>
          </cell>
          <cell r="L3917">
            <v>31</v>
          </cell>
          <cell r="M3917">
            <v>17.79</v>
          </cell>
          <cell r="P3917">
            <v>13.35</v>
          </cell>
          <cell r="S3917">
            <v>15.88</v>
          </cell>
          <cell r="T3917" t="str">
            <v/>
          </cell>
          <cell r="U3917" t="str">
            <v/>
          </cell>
          <cell r="W3917">
            <v>32.26</v>
          </cell>
          <cell r="X3917">
            <v>20.7</v>
          </cell>
          <cell r="AA3917">
            <v>15.53</v>
          </cell>
          <cell r="AD3917">
            <v>18.23</v>
          </cell>
          <cell r="AE3917" t="str">
            <v/>
          </cell>
          <cell r="AF3917" t="str">
            <v/>
          </cell>
        </row>
        <row r="3918">
          <cell r="D3918" t="str">
            <v>186522122</v>
          </cell>
          <cell r="E3918">
            <v>1865221</v>
          </cell>
          <cell r="F3918" t="str">
            <v>BEP (Connect AC) 3 Flexirate 3</v>
          </cell>
          <cell r="G3918" t="str">
            <v>E</v>
          </cell>
          <cell r="H3918" t="str">
            <v>SWEB</v>
          </cell>
          <cell r="I3918">
            <v>22</v>
          </cell>
          <cell r="J3918" t="str">
            <v>ICE0</v>
          </cell>
          <cell r="K3918" t="str">
            <v>STANDARD</v>
          </cell>
          <cell r="L3918">
            <v>0</v>
          </cell>
          <cell r="M3918">
            <v>0</v>
          </cell>
          <cell r="P3918">
            <v>0</v>
          </cell>
          <cell r="S3918">
            <v>0</v>
          </cell>
          <cell r="T3918" t="str">
            <v/>
          </cell>
          <cell r="U3918" t="str">
            <v/>
          </cell>
          <cell r="AE3918" t="str">
            <v/>
          </cell>
          <cell r="AF3918" t="str">
            <v/>
          </cell>
        </row>
        <row r="3919">
          <cell r="D3919" t="str">
            <v>186522121</v>
          </cell>
          <cell r="E3919">
            <v>1865221</v>
          </cell>
          <cell r="F3919" t="str">
            <v>BEP (Connect AC) 3 Flexirate 3</v>
          </cell>
          <cell r="G3919" t="str">
            <v>E</v>
          </cell>
          <cell r="H3919" t="str">
            <v>SWALEC</v>
          </cell>
          <cell r="I3919">
            <v>21</v>
          </cell>
          <cell r="J3919" t="str">
            <v>ICE0</v>
          </cell>
          <cell r="K3919" t="str">
            <v>STANDARD</v>
          </cell>
          <cell r="L3919">
            <v>0</v>
          </cell>
          <cell r="M3919">
            <v>0</v>
          </cell>
          <cell r="P3919">
            <v>0</v>
          </cell>
          <cell r="S3919">
            <v>0</v>
          </cell>
          <cell r="T3919" t="str">
            <v/>
          </cell>
          <cell r="U3919" t="str">
            <v/>
          </cell>
          <cell r="AE3919" t="str">
            <v/>
          </cell>
          <cell r="AF3919" t="str">
            <v/>
          </cell>
        </row>
        <row r="3920">
          <cell r="D3920" t="str">
            <v>186522123</v>
          </cell>
          <cell r="E3920">
            <v>1865221</v>
          </cell>
          <cell r="F3920" t="str">
            <v>BEP (Connect AC) 3 Flexirate 3</v>
          </cell>
          <cell r="G3920" t="str">
            <v>E</v>
          </cell>
          <cell r="H3920" t="str">
            <v>YORKSHIRE</v>
          </cell>
          <cell r="I3920">
            <v>23</v>
          </cell>
          <cell r="J3920" t="str">
            <v>ICE0</v>
          </cell>
          <cell r="K3920" t="str">
            <v>STANDARD</v>
          </cell>
          <cell r="L3920">
            <v>31</v>
          </cell>
          <cell r="M3920">
            <v>18.559999999999999</v>
          </cell>
          <cell r="P3920">
            <v>13.48</v>
          </cell>
          <cell r="S3920">
            <v>16.41</v>
          </cell>
          <cell r="T3920" t="str">
            <v/>
          </cell>
          <cell r="U3920" t="str">
            <v/>
          </cell>
          <cell r="W3920">
            <v>32.26</v>
          </cell>
          <cell r="X3920">
            <v>21.59</v>
          </cell>
          <cell r="AA3920">
            <v>15.68</v>
          </cell>
          <cell r="AD3920">
            <v>18.84</v>
          </cell>
          <cell r="AE3920" t="str">
            <v/>
          </cell>
          <cell r="AF3920" t="str">
            <v/>
          </cell>
        </row>
        <row r="3921">
          <cell r="D3921" t="str">
            <v>186522118</v>
          </cell>
          <cell r="E3921">
            <v>1865221</v>
          </cell>
          <cell r="F3921" t="str">
            <v>BEP (Connect AC) 3 Flexirate 3</v>
          </cell>
          <cell r="G3921" t="str">
            <v>E</v>
          </cell>
          <cell r="H3921" t="str">
            <v>SCOTTISH POWER</v>
          </cell>
          <cell r="I3921">
            <v>18</v>
          </cell>
          <cell r="J3921" t="str">
            <v>ICE0</v>
          </cell>
          <cell r="K3921" t="str">
            <v>STANDARD</v>
          </cell>
          <cell r="L3921">
            <v>0</v>
          </cell>
          <cell r="M3921">
            <v>0</v>
          </cell>
          <cell r="P3921">
            <v>0</v>
          </cell>
          <cell r="S3921">
            <v>0</v>
          </cell>
          <cell r="T3921" t="str">
            <v/>
          </cell>
          <cell r="U3921" t="str">
            <v/>
          </cell>
          <cell r="AE3921" t="str">
            <v/>
          </cell>
          <cell r="AF3921" t="str">
            <v/>
          </cell>
        </row>
        <row r="3922">
          <cell r="D3922" t="str">
            <v>186522117</v>
          </cell>
          <cell r="E3922">
            <v>1865221</v>
          </cell>
          <cell r="F3922" t="str">
            <v>BEP (Connect AC) 3 Flexirate 3</v>
          </cell>
          <cell r="G3922" t="str">
            <v>E</v>
          </cell>
          <cell r="H3922" t="str">
            <v>SCOTTISH HYDRO</v>
          </cell>
          <cell r="I3922">
            <v>17</v>
          </cell>
          <cell r="J3922" t="str">
            <v>ICE0</v>
          </cell>
          <cell r="K3922" t="str">
            <v>STANDARD</v>
          </cell>
          <cell r="L3922">
            <v>0</v>
          </cell>
          <cell r="M3922">
            <v>0</v>
          </cell>
          <cell r="P3922">
            <v>0</v>
          </cell>
          <cell r="S3922">
            <v>0</v>
          </cell>
          <cell r="T3922" t="str">
            <v/>
          </cell>
          <cell r="U3922" t="str">
            <v/>
          </cell>
          <cell r="AE3922" t="str">
            <v/>
          </cell>
          <cell r="AF3922" t="str">
            <v/>
          </cell>
        </row>
        <row r="3923">
          <cell r="D3923" t="str">
            <v>186518510</v>
          </cell>
          <cell r="E3923">
            <v>1865185</v>
          </cell>
          <cell r="F3923" t="str">
            <v>BEP (Connect AC) 3 Nightsaver</v>
          </cell>
          <cell r="G3923" t="str">
            <v>E</v>
          </cell>
          <cell r="H3923" t="str">
            <v>EASTERN</v>
          </cell>
          <cell r="I3923">
            <v>10</v>
          </cell>
          <cell r="J3923" t="str">
            <v>ICE0</v>
          </cell>
          <cell r="K3923" t="str">
            <v>STANDARD</v>
          </cell>
          <cell r="L3923">
            <v>31</v>
          </cell>
          <cell r="M3923">
            <v>17.66</v>
          </cell>
          <cell r="P3923">
            <v>12.29</v>
          </cell>
          <cell r="S3923" t="str">
            <v/>
          </cell>
          <cell r="T3923" t="str">
            <v/>
          </cell>
          <cell r="U3923" t="str">
            <v/>
          </cell>
          <cell r="W3923">
            <v>32.26</v>
          </cell>
          <cell r="X3923">
            <v>20.55</v>
          </cell>
          <cell r="AA3923">
            <v>14.29</v>
          </cell>
          <cell r="AD3923" t="str">
            <v/>
          </cell>
          <cell r="AE3923" t="str">
            <v/>
          </cell>
          <cell r="AF3923" t="str">
            <v/>
          </cell>
        </row>
        <row r="3924">
          <cell r="D3924" t="str">
            <v>186518511</v>
          </cell>
          <cell r="E3924">
            <v>1865185</v>
          </cell>
          <cell r="F3924" t="str">
            <v>BEP (Connect AC) 3 Nightsaver</v>
          </cell>
          <cell r="G3924" t="str">
            <v>E</v>
          </cell>
          <cell r="H3924" t="str">
            <v>EAST MIDLANDS</v>
          </cell>
          <cell r="I3924">
            <v>11</v>
          </cell>
          <cell r="J3924" t="str">
            <v>ICE0</v>
          </cell>
          <cell r="K3924" t="str">
            <v>STANDARD</v>
          </cell>
          <cell r="L3924">
            <v>31</v>
          </cell>
          <cell r="M3924">
            <v>17.16</v>
          </cell>
          <cell r="P3924">
            <v>12.93</v>
          </cell>
          <cell r="S3924" t="str">
            <v/>
          </cell>
          <cell r="T3924" t="str">
            <v/>
          </cell>
          <cell r="U3924" t="str">
            <v/>
          </cell>
          <cell r="W3924">
            <v>32.26</v>
          </cell>
          <cell r="X3924">
            <v>19.96</v>
          </cell>
          <cell r="AA3924">
            <v>15.04</v>
          </cell>
          <cell r="AD3924" t="str">
            <v/>
          </cell>
          <cell r="AE3924" t="str">
            <v/>
          </cell>
          <cell r="AF3924" t="str">
            <v/>
          </cell>
        </row>
        <row r="3925">
          <cell r="D3925" t="str">
            <v>186518512</v>
          </cell>
          <cell r="E3925">
            <v>1865185</v>
          </cell>
          <cell r="F3925" t="str">
            <v>BEP (Connect AC) 3 Nightsaver</v>
          </cell>
          <cell r="G3925" t="str">
            <v>E</v>
          </cell>
          <cell r="H3925" t="str">
            <v>LONDON</v>
          </cell>
          <cell r="I3925">
            <v>12</v>
          </cell>
          <cell r="J3925" t="str">
            <v>ICE0</v>
          </cell>
          <cell r="K3925" t="str">
            <v>STANDARD</v>
          </cell>
          <cell r="L3925">
            <v>31</v>
          </cell>
          <cell r="M3925">
            <v>16.63</v>
          </cell>
          <cell r="P3925">
            <v>12.39</v>
          </cell>
          <cell r="S3925" t="str">
            <v/>
          </cell>
          <cell r="T3925" t="str">
            <v/>
          </cell>
          <cell r="U3925" t="str">
            <v/>
          </cell>
          <cell r="W3925">
            <v>32.26</v>
          </cell>
          <cell r="X3925">
            <v>19.34</v>
          </cell>
          <cell r="AA3925">
            <v>14.41</v>
          </cell>
          <cell r="AD3925" t="str">
            <v/>
          </cell>
          <cell r="AE3925" t="str">
            <v/>
          </cell>
          <cell r="AF3925" t="str">
            <v/>
          </cell>
        </row>
        <row r="3926">
          <cell r="D3926" t="str">
            <v>186518513</v>
          </cell>
          <cell r="E3926">
            <v>1865185</v>
          </cell>
          <cell r="F3926" t="str">
            <v>BEP (Connect AC) 3 Nightsaver</v>
          </cell>
          <cell r="G3926" t="str">
            <v>E</v>
          </cell>
          <cell r="H3926" t="str">
            <v>MANWEB</v>
          </cell>
          <cell r="I3926">
            <v>13</v>
          </cell>
          <cell r="J3926" t="str">
            <v>ICE0</v>
          </cell>
          <cell r="K3926" t="str">
            <v>STANDARD</v>
          </cell>
          <cell r="L3926">
            <v>31</v>
          </cell>
          <cell r="M3926">
            <v>19.36</v>
          </cell>
          <cell r="P3926">
            <v>14.05</v>
          </cell>
          <cell r="S3926" t="str">
            <v/>
          </cell>
          <cell r="T3926" t="str">
            <v/>
          </cell>
          <cell r="U3926" t="str">
            <v/>
          </cell>
          <cell r="W3926">
            <v>32.26</v>
          </cell>
          <cell r="X3926">
            <v>22.52</v>
          </cell>
          <cell r="AA3926">
            <v>16.34</v>
          </cell>
          <cell r="AD3926" t="str">
            <v/>
          </cell>
          <cell r="AE3926" t="str">
            <v/>
          </cell>
          <cell r="AF3926" t="str">
            <v/>
          </cell>
        </row>
        <row r="3927">
          <cell r="D3927" t="str">
            <v>186518514</v>
          </cell>
          <cell r="E3927">
            <v>1865185</v>
          </cell>
          <cell r="F3927" t="str">
            <v>BEP (Connect AC) 3 Nightsaver</v>
          </cell>
          <cell r="G3927" t="str">
            <v>E</v>
          </cell>
          <cell r="H3927" t="str">
            <v>MIDLANDS</v>
          </cell>
          <cell r="I3927">
            <v>14</v>
          </cell>
          <cell r="J3927" t="str">
            <v>ICE0</v>
          </cell>
          <cell r="K3927" t="str">
            <v>STANDARD</v>
          </cell>
          <cell r="L3927">
            <v>31</v>
          </cell>
          <cell r="M3927">
            <v>17.86</v>
          </cell>
          <cell r="P3927">
            <v>13.12</v>
          </cell>
          <cell r="S3927" t="str">
            <v/>
          </cell>
          <cell r="T3927" t="str">
            <v/>
          </cell>
          <cell r="U3927" t="str">
            <v/>
          </cell>
          <cell r="W3927">
            <v>32.26</v>
          </cell>
          <cell r="X3927">
            <v>20.77</v>
          </cell>
          <cell r="AA3927">
            <v>15.26</v>
          </cell>
          <cell r="AD3927" t="str">
            <v/>
          </cell>
          <cell r="AE3927" t="str">
            <v/>
          </cell>
          <cell r="AF3927" t="str">
            <v/>
          </cell>
        </row>
        <row r="3928">
          <cell r="D3928" t="str">
            <v>186518515</v>
          </cell>
          <cell r="E3928">
            <v>1865185</v>
          </cell>
          <cell r="F3928" t="str">
            <v>BEP (Connect AC) 3 Nightsaver</v>
          </cell>
          <cell r="G3928" t="str">
            <v>E</v>
          </cell>
          <cell r="H3928" t="str">
            <v>NORTHERN</v>
          </cell>
          <cell r="I3928">
            <v>15</v>
          </cell>
          <cell r="J3928" t="str">
            <v>ICE0</v>
          </cell>
          <cell r="K3928" t="str">
            <v>STANDARD</v>
          </cell>
          <cell r="L3928">
            <v>31</v>
          </cell>
          <cell r="M3928">
            <v>17.899999999999999</v>
          </cell>
          <cell r="P3928">
            <v>13.97</v>
          </cell>
          <cell r="S3928" t="str">
            <v/>
          </cell>
          <cell r="T3928" t="str">
            <v/>
          </cell>
          <cell r="U3928" t="str">
            <v/>
          </cell>
          <cell r="W3928">
            <v>32.26</v>
          </cell>
          <cell r="X3928">
            <v>20.83</v>
          </cell>
          <cell r="AA3928">
            <v>16.25</v>
          </cell>
          <cell r="AD3928" t="str">
            <v/>
          </cell>
          <cell r="AE3928" t="str">
            <v/>
          </cell>
          <cell r="AF3928" t="str">
            <v/>
          </cell>
        </row>
        <row r="3929">
          <cell r="D3929" t="str">
            <v>186518516</v>
          </cell>
          <cell r="E3929">
            <v>1865185</v>
          </cell>
          <cell r="F3929" t="str">
            <v>BEP (Connect AC) 3 Nightsaver</v>
          </cell>
          <cell r="G3929" t="str">
            <v>E</v>
          </cell>
          <cell r="H3929" t="str">
            <v>NORWEB</v>
          </cell>
          <cell r="I3929">
            <v>16</v>
          </cell>
          <cell r="J3929" t="str">
            <v>ICE0</v>
          </cell>
          <cell r="K3929" t="str">
            <v>STANDARD</v>
          </cell>
          <cell r="L3929">
            <v>31</v>
          </cell>
          <cell r="M3929">
            <v>17.73</v>
          </cell>
          <cell r="P3929">
            <v>12.82</v>
          </cell>
          <cell r="S3929" t="str">
            <v/>
          </cell>
          <cell r="T3929" t="str">
            <v/>
          </cell>
          <cell r="U3929" t="str">
            <v/>
          </cell>
          <cell r="W3929">
            <v>32.26</v>
          </cell>
          <cell r="X3929">
            <v>20.62</v>
          </cell>
          <cell r="AA3929">
            <v>14.91</v>
          </cell>
          <cell r="AD3929" t="str">
            <v/>
          </cell>
          <cell r="AE3929" t="str">
            <v/>
          </cell>
          <cell r="AF3929" t="str">
            <v/>
          </cell>
        </row>
        <row r="3930">
          <cell r="D3930" t="str">
            <v>186518519</v>
          </cell>
          <cell r="E3930">
            <v>1865185</v>
          </cell>
          <cell r="F3930" t="str">
            <v>BEP (Connect AC) 3 Nightsaver</v>
          </cell>
          <cell r="G3930" t="str">
            <v>E</v>
          </cell>
          <cell r="H3930" t="str">
            <v>SEEBOARD</v>
          </cell>
          <cell r="I3930">
            <v>19</v>
          </cell>
          <cell r="J3930" t="str">
            <v>ICE0</v>
          </cell>
          <cell r="K3930" t="str">
            <v>STANDARD</v>
          </cell>
          <cell r="L3930">
            <v>31</v>
          </cell>
          <cell r="M3930">
            <v>17.97</v>
          </cell>
          <cell r="P3930">
            <v>12.69</v>
          </cell>
          <cell r="S3930" t="str">
            <v/>
          </cell>
          <cell r="T3930" t="str">
            <v/>
          </cell>
          <cell r="U3930" t="str">
            <v/>
          </cell>
          <cell r="W3930">
            <v>32.26</v>
          </cell>
          <cell r="X3930">
            <v>20.91</v>
          </cell>
          <cell r="AA3930">
            <v>14.76</v>
          </cell>
          <cell r="AD3930" t="str">
            <v/>
          </cell>
          <cell r="AE3930" t="str">
            <v/>
          </cell>
          <cell r="AF3930" t="str">
            <v/>
          </cell>
        </row>
        <row r="3931">
          <cell r="D3931" t="str">
            <v>186518520</v>
          </cell>
          <cell r="E3931">
            <v>1865185</v>
          </cell>
          <cell r="F3931" t="str">
            <v>BEP (Connect AC) 3 Nightsaver</v>
          </cell>
          <cell r="G3931" t="str">
            <v>E</v>
          </cell>
          <cell r="H3931" t="str">
            <v>SOUTHERN</v>
          </cell>
          <cell r="I3931">
            <v>20</v>
          </cell>
          <cell r="J3931" t="str">
            <v>ICE0</v>
          </cell>
          <cell r="K3931" t="str">
            <v>STANDARD</v>
          </cell>
          <cell r="L3931">
            <v>31</v>
          </cell>
          <cell r="M3931">
            <v>17</v>
          </cell>
          <cell r="P3931">
            <v>12.76</v>
          </cell>
          <cell r="S3931" t="str">
            <v/>
          </cell>
          <cell r="T3931" t="str">
            <v/>
          </cell>
          <cell r="U3931" t="str">
            <v/>
          </cell>
          <cell r="W3931">
            <v>32.26</v>
          </cell>
          <cell r="X3931">
            <v>19.78</v>
          </cell>
          <cell r="AA3931">
            <v>14.84</v>
          </cell>
          <cell r="AD3931" t="str">
            <v/>
          </cell>
          <cell r="AE3931" t="str">
            <v/>
          </cell>
          <cell r="AF3931" t="str">
            <v/>
          </cell>
        </row>
        <row r="3932">
          <cell r="D3932" t="str">
            <v>186518522</v>
          </cell>
          <cell r="E3932">
            <v>1865185</v>
          </cell>
          <cell r="F3932" t="str">
            <v>BEP (Connect AC) 3 Nightsaver</v>
          </cell>
          <cell r="G3932" t="str">
            <v>E</v>
          </cell>
          <cell r="H3932" t="str">
            <v>SWEB</v>
          </cell>
          <cell r="I3932">
            <v>22</v>
          </cell>
          <cell r="J3932" t="str">
            <v>ICE0</v>
          </cell>
          <cell r="K3932" t="str">
            <v>STANDARD</v>
          </cell>
          <cell r="L3932">
            <v>31</v>
          </cell>
          <cell r="M3932">
            <v>17.23</v>
          </cell>
          <cell r="P3932">
            <v>14.19</v>
          </cell>
          <cell r="S3932" t="str">
            <v/>
          </cell>
          <cell r="T3932" t="str">
            <v/>
          </cell>
          <cell r="U3932" t="str">
            <v/>
          </cell>
          <cell r="W3932">
            <v>32.26</v>
          </cell>
          <cell r="X3932">
            <v>20.04</v>
          </cell>
          <cell r="AA3932">
            <v>16.510000000000002</v>
          </cell>
          <cell r="AD3932" t="str">
            <v/>
          </cell>
          <cell r="AE3932" t="str">
            <v/>
          </cell>
          <cell r="AF3932" t="str">
            <v/>
          </cell>
        </row>
        <row r="3933">
          <cell r="D3933" t="str">
            <v>186518521</v>
          </cell>
          <cell r="E3933">
            <v>1865185</v>
          </cell>
          <cell r="F3933" t="str">
            <v>BEP (Connect AC) 3 Nightsaver</v>
          </cell>
          <cell r="G3933" t="str">
            <v>E</v>
          </cell>
          <cell r="H3933" t="str">
            <v>SWALEC</v>
          </cell>
          <cell r="I3933">
            <v>21</v>
          </cell>
          <cell r="J3933" t="str">
            <v>ICE0</v>
          </cell>
          <cell r="K3933" t="str">
            <v>STANDARD</v>
          </cell>
          <cell r="L3933">
            <v>31</v>
          </cell>
          <cell r="M3933">
            <v>17.62</v>
          </cell>
          <cell r="P3933">
            <v>13.58</v>
          </cell>
          <cell r="S3933" t="str">
            <v/>
          </cell>
          <cell r="T3933" t="str">
            <v/>
          </cell>
          <cell r="U3933" t="str">
            <v/>
          </cell>
          <cell r="W3933">
            <v>32.26</v>
          </cell>
          <cell r="X3933">
            <v>20.5</v>
          </cell>
          <cell r="AA3933">
            <v>15.79</v>
          </cell>
          <cell r="AD3933" t="str">
            <v/>
          </cell>
          <cell r="AE3933" t="str">
            <v/>
          </cell>
          <cell r="AF3933" t="str">
            <v/>
          </cell>
        </row>
        <row r="3934">
          <cell r="D3934" t="str">
            <v>186518523</v>
          </cell>
          <cell r="E3934">
            <v>1865185</v>
          </cell>
          <cell r="F3934" t="str">
            <v>BEP (Connect AC) 3 Nightsaver</v>
          </cell>
          <cell r="G3934" t="str">
            <v>E</v>
          </cell>
          <cell r="H3934" t="str">
            <v>YORKSHIRE</v>
          </cell>
          <cell r="I3934">
            <v>23</v>
          </cell>
          <cell r="J3934" t="str">
            <v>ICE0</v>
          </cell>
          <cell r="K3934" t="str">
            <v>STANDARD</v>
          </cell>
          <cell r="L3934">
            <v>31</v>
          </cell>
          <cell r="M3934">
            <v>17.690000000000001</v>
          </cell>
          <cell r="P3934">
            <v>13.19</v>
          </cell>
          <cell r="S3934" t="str">
            <v/>
          </cell>
          <cell r="T3934" t="str">
            <v/>
          </cell>
          <cell r="U3934" t="str">
            <v/>
          </cell>
          <cell r="W3934">
            <v>32.26</v>
          </cell>
          <cell r="X3934">
            <v>20.57</v>
          </cell>
          <cell r="AA3934">
            <v>15.33</v>
          </cell>
          <cell r="AD3934" t="str">
            <v/>
          </cell>
          <cell r="AE3934" t="str">
            <v/>
          </cell>
          <cell r="AF3934" t="str">
            <v/>
          </cell>
        </row>
        <row r="3935">
          <cell r="D3935" t="str">
            <v>186518518</v>
          </cell>
          <cell r="E3935">
            <v>1865185</v>
          </cell>
          <cell r="F3935" t="str">
            <v>BEP (Connect AC) 3 Nightsaver</v>
          </cell>
          <cell r="G3935" t="str">
            <v>E</v>
          </cell>
          <cell r="H3935" t="str">
            <v>SCOTTISH POWER</v>
          </cell>
          <cell r="I3935">
            <v>18</v>
          </cell>
          <cell r="J3935" t="str">
            <v>ICE0</v>
          </cell>
          <cell r="K3935" t="str">
            <v>STANDARD</v>
          </cell>
          <cell r="L3935">
            <v>31</v>
          </cell>
          <cell r="M3935">
            <v>18.18</v>
          </cell>
          <cell r="P3935">
            <v>14.11</v>
          </cell>
          <cell r="S3935" t="str">
            <v/>
          </cell>
          <cell r="T3935" t="str">
            <v/>
          </cell>
          <cell r="U3935" t="str">
            <v/>
          </cell>
          <cell r="W3935">
            <v>32.26</v>
          </cell>
          <cell r="X3935">
            <v>21.15</v>
          </cell>
          <cell r="AA3935">
            <v>16.41</v>
          </cell>
          <cell r="AD3935" t="str">
            <v/>
          </cell>
          <cell r="AE3935" t="str">
            <v/>
          </cell>
          <cell r="AF3935" t="str">
            <v/>
          </cell>
        </row>
        <row r="3936">
          <cell r="D3936" t="str">
            <v>186518517</v>
          </cell>
          <cell r="E3936">
            <v>1865185</v>
          </cell>
          <cell r="F3936" t="str">
            <v>BEP (Connect AC) 3 Nightsaver</v>
          </cell>
          <cell r="G3936" t="str">
            <v>E</v>
          </cell>
          <cell r="H3936" t="str">
            <v>SCOTTISH HYDRO</v>
          </cell>
          <cell r="I3936">
            <v>17</v>
          </cell>
          <cell r="J3936" t="str">
            <v>ICE0</v>
          </cell>
          <cell r="K3936" t="str">
            <v>STANDARD</v>
          </cell>
          <cell r="L3936">
            <v>31</v>
          </cell>
          <cell r="M3936">
            <v>19.690000000000001</v>
          </cell>
          <cell r="P3936">
            <v>14.97</v>
          </cell>
          <cell r="S3936" t="str">
            <v/>
          </cell>
          <cell r="T3936" t="str">
            <v/>
          </cell>
          <cell r="U3936" t="str">
            <v/>
          </cell>
          <cell r="W3936">
            <v>32.26</v>
          </cell>
          <cell r="X3936">
            <v>22.9</v>
          </cell>
          <cell r="AA3936">
            <v>17.41</v>
          </cell>
          <cell r="AD3936" t="str">
            <v/>
          </cell>
          <cell r="AE3936" t="str">
            <v/>
          </cell>
          <cell r="AF3936" t="str">
            <v/>
          </cell>
        </row>
        <row r="3937">
          <cell r="D3937" t="str">
            <v>186467010</v>
          </cell>
          <cell r="E3937">
            <v>1864670</v>
          </cell>
          <cell r="F3937" t="str">
            <v>BEP (Connect AD) 1 Baserate</v>
          </cell>
          <cell r="G3937" t="str">
            <v>E</v>
          </cell>
          <cell r="H3937" t="str">
            <v>EASTERN</v>
          </cell>
          <cell r="I3937">
            <v>10</v>
          </cell>
          <cell r="J3937" t="str">
            <v>ICE0</v>
          </cell>
          <cell r="K3937" t="str">
            <v>STANDARD</v>
          </cell>
          <cell r="L3937">
            <v>31</v>
          </cell>
          <cell r="M3937">
            <v>14.74</v>
          </cell>
          <cell r="P3937" t="str">
            <v/>
          </cell>
          <cell r="S3937" t="str">
            <v/>
          </cell>
          <cell r="T3937" t="str">
            <v/>
          </cell>
          <cell r="U3937" t="str">
            <v/>
          </cell>
          <cell r="W3937">
            <v>32.26</v>
          </cell>
          <cell r="X3937">
            <v>17.2</v>
          </cell>
          <cell r="AA3937" t="str">
            <v/>
          </cell>
          <cell r="AD3937" t="str">
            <v/>
          </cell>
          <cell r="AE3937" t="str">
            <v/>
          </cell>
          <cell r="AF3937" t="str">
            <v/>
          </cell>
        </row>
        <row r="3938">
          <cell r="D3938" t="str">
            <v>186467011</v>
          </cell>
          <cell r="E3938">
            <v>1864670</v>
          </cell>
          <cell r="F3938" t="str">
            <v>BEP (Connect AD) 1 Baserate</v>
          </cell>
          <cell r="G3938" t="str">
            <v>E</v>
          </cell>
          <cell r="H3938" t="str">
            <v>EAST MIDLANDS</v>
          </cell>
          <cell r="I3938">
            <v>11</v>
          </cell>
          <cell r="J3938" t="str">
            <v>ICE0</v>
          </cell>
          <cell r="K3938" t="str">
            <v>STANDARD</v>
          </cell>
          <cell r="L3938">
            <v>31</v>
          </cell>
          <cell r="M3938">
            <v>14.52</v>
          </cell>
          <cell r="P3938" t="str">
            <v/>
          </cell>
          <cell r="S3938" t="str">
            <v/>
          </cell>
          <cell r="T3938" t="str">
            <v/>
          </cell>
          <cell r="U3938" t="str">
            <v/>
          </cell>
          <cell r="W3938">
            <v>32.26</v>
          </cell>
          <cell r="X3938">
            <v>16.940000000000001</v>
          </cell>
          <cell r="AA3938" t="str">
            <v/>
          </cell>
          <cell r="AD3938" t="str">
            <v/>
          </cell>
          <cell r="AE3938" t="str">
            <v/>
          </cell>
          <cell r="AF3938" t="str">
            <v/>
          </cell>
        </row>
        <row r="3939">
          <cell r="D3939" t="str">
            <v>186467012</v>
          </cell>
          <cell r="E3939">
            <v>1864670</v>
          </cell>
          <cell r="F3939" t="str">
            <v>BEP (Connect AD) 1 Baserate</v>
          </cell>
          <cell r="G3939" t="str">
            <v>E</v>
          </cell>
          <cell r="H3939" t="str">
            <v>LONDON</v>
          </cell>
          <cell r="I3939">
            <v>12</v>
          </cell>
          <cell r="J3939" t="str">
            <v>ICE0</v>
          </cell>
          <cell r="K3939" t="str">
            <v>STANDARD</v>
          </cell>
          <cell r="L3939">
            <v>31</v>
          </cell>
          <cell r="M3939">
            <v>13.96</v>
          </cell>
          <cell r="P3939" t="str">
            <v/>
          </cell>
          <cell r="S3939" t="str">
            <v/>
          </cell>
          <cell r="T3939" t="str">
            <v/>
          </cell>
          <cell r="U3939" t="str">
            <v/>
          </cell>
          <cell r="W3939">
            <v>32.26</v>
          </cell>
          <cell r="X3939">
            <v>16.29</v>
          </cell>
          <cell r="AA3939" t="str">
            <v/>
          </cell>
          <cell r="AD3939" t="str">
            <v/>
          </cell>
          <cell r="AE3939" t="str">
            <v/>
          </cell>
          <cell r="AF3939" t="str">
            <v/>
          </cell>
        </row>
        <row r="3940">
          <cell r="D3940" t="str">
            <v>186467013</v>
          </cell>
          <cell r="E3940">
            <v>1864670</v>
          </cell>
          <cell r="F3940" t="str">
            <v>BEP (Connect AD) 1 Baserate</v>
          </cell>
          <cell r="G3940" t="str">
            <v>E</v>
          </cell>
          <cell r="H3940" t="str">
            <v>MANWEB</v>
          </cell>
          <cell r="I3940">
            <v>13</v>
          </cell>
          <cell r="J3940" t="str">
            <v>ICE0</v>
          </cell>
          <cell r="K3940" t="str">
            <v>STANDARD</v>
          </cell>
          <cell r="L3940">
            <v>31</v>
          </cell>
          <cell r="M3940">
            <v>16.32</v>
          </cell>
          <cell r="P3940" t="str">
            <v/>
          </cell>
          <cell r="S3940" t="str">
            <v/>
          </cell>
          <cell r="T3940" t="str">
            <v/>
          </cell>
          <cell r="U3940" t="str">
            <v/>
          </cell>
          <cell r="W3940">
            <v>32.26</v>
          </cell>
          <cell r="X3940">
            <v>19.04</v>
          </cell>
          <cell r="AA3940" t="str">
            <v/>
          </cell>
          <cell r="AD3940" t="str">
            <v/>
          </cell>
          <cell r="AE3940" t="str">
            <v/>
          </cell>
          <cell r="AF3940" t="str">
            <v/>
          </cell>
        </row>
        <row r="3941">
          <cell r="D3941" t="str">
            <v>186467014</v>
          </cell>
          <cell r="E3941">
            <v>1864670</v>
          </cell>
          <cell r="F3941" t="str">
            <v>BEP (Connect AD) 1 Baserate</v>
          </cell>
          <cell r="G3941" t="str">
            <v>E</v>
          </cell>
          <cell r="H3941" t="str">
            <v>MIDLANDS</v>
          </cell>
          <cell r="I3941">
            <v>14</v>
          </cell>
          <cell r="J3941" t="str">
            <v>ICE0</v>
          </cell>
          <cell r="K3941" t="str">
            <v>STANDARD</v>
          </cell>
          <cell r="L3941">
            <v>31</v>
          </cell>
          <cell r="M3941">
            <v>15.12</v>
          </cell>
          <cell r="P3941" t="str">
            <v/>
          </cell>
          <cell r="S3941" t="str">
            <v/>
          </cell>
          <cell r="T3941" t="str">
            <v/>
          </cell>
          <cell r="U3941" t="str">
            <v/>
          </cell>
          <cell r="W3941">
            <v>32.26</v>
          </cell>
          <cell r="X3941">
            <v>17.649999999999999</v>
          </cell>
          <cell r="AA3941" t="str">
            <v/>
          </cell>
          <cell r="AD3941" t="str">
            <v/>
          </cell>
          <cell r="AE3941" t="str">
            <v/>
          </cell>
          <cell r="AF3941" t="str">
            <v/>
          </cell>
        </row>
        <row r="3942">
          <cell r="D3942" t="str">
            <v>186467015</v>
          </cell>
          <cell r="E3942">
            <v>1864670</v>
          </cell>
          <cell r="F3942" t="str">
            <v>BEP (Connect AD) 1 Baserate</v>
          </cell>
          <cell r="G3942" t="str">
            <v>E</v>
          </cell>
          <cell r="H3942" t="str">
            <v>NORTHERN</v>
          </cell>
          <cell r="I3942">
            <v>15</v>
          </cell>
          <cell r="J3942" t="str">
            <v>ICE0</v>
          </cell>
          <cell r="K3942" t="str">
            <v>STANDARD</v>
          </cell>
          <cell r="L3942">
            <v>31</v>
          </cell>
          <cell r="M3942">
            <v>15.22</v>
          </cell>
          <cell r="P3942" t="str">
            <v/>
          </cell>
          <cell r="S3942" t="str">
            <v/>
          </cell>
          <cell r="T3942" t="str">
            <v/>
          </cell>
          <cell r="U3942" t="str">
            <v/>
          </cell>
          <cell r="W3942">
            <v>32.26</v>
          </cell>
          <cell r="X3942">
            <v>17.760000000000002</v>
          </cell>
          <cell r="AA3942" t="str">
            <v/>
          </cell>
          <cell r="AD3942" t="str">
            <v/>
          </cell>
          <cell r="AE3942" t="str">
            <v/>
          </cell>
          <cell r="AF3942" t="str">
            <v/>
          </cell>
        </row>
        <row r="3943">
          <cell r="D3943" t="str">
            <v>186467016</v>
          </cell>
          <cell r="E3943">
            <v>1864670</v>
          </cell>
          <cell r="F3943" t="str">
            <v>BEP (Connect AD) 1 Baserate</v>
          </cell>
          <cell r="G3943" t="str">
            <v>E</v>
          </cell>
          <cell r="H3943" t="str">
            <v>NORWEB</v>
          </cell>
          <cell r="I3943">
            <v>16</v>
          </cell>
          <cell r="J3943" t="str">
            <v>ICE0</v>
          </cell>
          <cell r="K3943" t="str">
            <v>STANDARD</v>
          </cell>
          <cell r="L3943">
            <v>31</v>
          </cell>
          <cell r="M3943">
            <v>14.93</v>
          </cell>
          <cell r="P3943" t="str">
            <v/>
          </cell>
          <cell r="S3943" t="str">
            <v/>
          </cell>
          <cell r="T3943" t="str">
            <v/>
          </cell>
          <cell r="U3943" t="str">
            <v/>
          </cell>
          <cell r="W3943">
            <v>32.26</v>
          </cell>
          <cell r="X3943">
            <v>17.420000000000002</v>
          </cell>
          <cell r="AA3943" t="str">
            <v/>
          </cell>
          <cell r="AD3943" t="str">
            <v/>
          </cell>
          <cell r="AE3943" t="str">
            <v/>
          </cell>
          <cell r="AF3943" t="str">
            <v/>
          </cell>
        </row>
        <row r="3944">
          <cell r="D3944" t="str">
            <v>186467019</v>
          </cell>
          <cell r="E3944">
            <v>1864670</v>
          </cell>
          <cell r="F3944" t="str">
            <v>BEP (Connect AD) 1 Baserate</v>
          </cell>
          <cell r="G3944" t="str">
            <v>E</v>
          </cell>
          <cell r="H3944" t="str">
            <v>SEEBOARD</v>
          </cell>
          <cell r="I3944">
            <v>19</v>
          </cell>
          <cell r="J3944" t="str">
            <v>ICE0</v>
          </cell>
          <cell r="K3944" t="str">
            <v>STANDARD</v>
          </cell>
          <cell r="L3944">
            <v>31</v>
          </cell>
          <cell r="M3944">
            <v>14.9</v>
          </cell>
          <cell r="P3944" t="str">
            <v/>
          </cell>
          <cell r="S3944" t="str">
            <v/>
          </cell>
          <cell r="T3944" t="str">
            <v/>
          </cell>
          <cell r="U3944" t="str">
            <v/>
          </cell>
          <cell r="W3944">
            <v>32.26</v>
          </cell>
          <cell r="X3944">
            <v>17.39</v>
          </cell>
          <cell r="AA3944" t="str">
            <v/>
          </cell>
          <cell r="AD3944" t="str">
            <v/>
          </cell>
          <cell r="AE3944" t="str">
            <v/>
          </cell>
          <cell r="AF3944" t="str">
            <v/>
          </cell>
        </row>
        <row r="3945">
          <cell r="D3945" t="str">
            <v>186467020</v>
          </cell>
          <cell r="E3945">
            <v>1864670</v>
          </cell>
          <cell r="F3945" t="str">
            <v>BEP (Connect AD) 1 Baserate</v>
          </cell>
          <cell r="G3945" t="str">
            <v>E</v>
          </cell>
          <cell r="H3945" t="str">
            <v>SOUTHERN</v>
          </cell>
          <cell r="I3945">
            <v>20</v>
          </cell>
          <cell r="J3945" t="str">
            <v>ICE0</v>
          </cell>
          <cell r="K3945" t="str">
            <v>STANDARD</v>
          </cell>
          <cell r="L3945">
            <v>31</v>
          </cell>
          <cell r="M3945">
            <v>14.18</v>
          </cell>
          <cell r="P3945" t="str">
            <v/>
          </cell>
          <cell r="S3945" t="str">
            <v/>
          </cell>
          <cell r="T3945" t="str">
            <v/>
          </cell>
          <cell r="U3945" t="str">
            <v/>
          </cell>
          <cell r="W3945">
            <v>32.26</v>
          </cell>
          <cell r="X3945">
            <v>16.55</v>
          </cell>
          <cell r="AA3945" t="str">
            <v/>
          </cell>
          <cell r="AD3945" t="str">
            <v/>
          </cell>
          <cell r="AE3945" t="str">
            <v/>
          </cell>
          <cell r="AF3945" t="str">
            <v/>
          </cell>
        </row>
        <row r="3946">
          <cell r="D3946" t="str">
            <v>186467022</v>
          </cell>
          <cell r="E3946">
            <v>1864670</v>
          </cell>
          <cell r="F3946" t="str">
            <v>BEP (Connect AD) 1 Baserate</v>
          </cell>
          <cell r="G3946" t="str">
            <v>E</v>
          </cell>
          <cell r="H3946" t="str">
            <v>SWEB</v>
          </cell>
          <cell r="I3946">
            <v>22</v>
          </cell>
          <cell r="J3946" t="str">
            <v>ICE0</v>
          </cell>
          <cell r="K3946" t="str">
            <v>STANDARD</v>
          </cell>
          <cell r="L3946">
            <v>31</v>
          </cell>
          <cell r="M3946">
            <v>14.72</v>
          </cell>
          <cell r="P3946" t="str">
            <v/>
          </cell>
          <cell r="S3946" t="str">
            <v/>
          </cell>
          <cell r="T3946" t="str">
            <v/>
          </cell>
          <cell r="U3946" t="str">
            <v/>
          </cell>
          <cell r="W3946">
            <v>32.26</v>
          </cell>
          <cell r="X3946">
            <v>17.18</v>
          </cell>
          <cell r="AA3946" t="str">
            <v/>
          </cell>
          <cell r="AD3946" t="str">
            <v/>
          </cell>
          <cell r="AE3946" t="str">
            <v/>
          </cell>
          <cell r="AF3946" t="str">
            <v/>
          </cell>
        </row>
        <row r="3947">
          <cell r="D3947" t="str">
            <v>186467021</v>
          </cell>
          <cell r="E3947">
            <v>1864670</v>
          </cell>
          <cell r="F3947" t="str">
            <v>BEP (Connect AD) 1 Baserate</v>
          </cell>
          <cell r="G3947" t="str">
            <v>E</v>
          </cell>
          <cell r="H3947" t="str">
            <v>SWALEC</v>
          </cell>
          <cell r="I3947">
            <v>21</v>
          </cell>
          <cell r="J3947" t="str">
            <v>ICE0</v>
          </cell>
          <cell r="K3947" t="str">
            <v>STANDARD</v>
          </cell>
          <cell r="L3947">
            <v>31</v>
          </cell>
          <cell r="M3947">
            <v>14.85</v>
          </cell>
          <cell r="P3947" t="str">
            <v/>
          </cell>
          <cell r="S3947" t="str">
            <v/>
          </cell>
          <cell r="T3947" t="str">
            <v/>
          </cell>
          <cell r="U3947" t="str">
            <v/>
          </cell>
          <cell r="W3947">
            <v>32.26</v>
          </cell>
          <cell r="X3947">
            <v>17.329999999999998</v>
          </cell>
          <cell r="AA3947" t="str">
            <v/>
          </cell>
          <cell r="AD3947" t="str">
            <v/>
          </cell>
          <cell r="AE3947" t="str">
            <v/>
          </cell>
          <cell r="AF3947" t="str">
            <v/>
          </cell>
        </row>
        <row r="3948">
          <cell r="D3948" t="str">
            <v>186467023</v>
          </cell>
          <cell r="E3948">
            <v>1864670</v>
          </cell>
          <cell r="F3948" t="str">
            <v>BEP (Connect AD) 1 Baserate</v>
          </cell>
          <cell r="G3948" t="str">
            <v>E</v>
          </cell>
          <cell r="H3948" t="str">
            <v>YORKSHIRE</v>
          </cell>
          <cell r="I3948">
            <v>23</v>
          </cell>
          <cell r="J3948" t="str">
            <v>ICE0</v>
          </cell>
          <cell r="K3948" t="str">
            <v>STANDARD</v>
          </cell>
          <cell r="L3948">
            <v>31</v>
          </cell>
          <cell r="M3948">
            <v>15.03</v>
          </cell>
          <cell r="P3948" t="str">
            <v/>
          </cell>
          <cell r="S3948" t="str">
            <v/>
          </cell>
          <cell r="T3948" t="str">
            <v/>
          </cell>
          <cell r="U3948" t="str">
            <v/>
          </cell>
          <cell r="W3948">
            <v>32.26</v>
          </cell>
          <cell r="X3948">
            <v>17.54</v>
          </cell>
          <cell r="AA3948" t="str">
            <v/>
          </cell>
          <cell r="AD3948" t="str">
            <v/>
          </cell>
          <cell r="AE3948" t="str">
            <v/>
          </cell>
          <cell r="AF3948" t="str">
            <v/>
          </cell>
        </row>
        <row r="3949">
          <cell r="D3949" t="str">
            <v>186467018</v>
          </cell>
          <cell r="E3949">
            <v>1864670</v>
          </cell>
          <cell r="F3949" t="str">
            <v>BEP (Connect AD) 1 Baserate</v>
          </cell>
          <cell r="G3949" t="str">
            <v>E</v>
          </cell>
          <cell r="H3949" t="str">
            <v>SCOTTISH POWER</v>
          </cell>
          <cell r="I3949">
            <v>18</v>
          </cell>
          <cell r="J3949" t="str">
            <v>ICE0</v>
          </cell>
          <cell r="K3949" t="str">
            <v>STANDARD</v>
          </cell>
          <cell r="L3949">
            <v>31</v>
          </cell>
          <cell r="M3949">
            <v>15.09</v>
          </cell>
          <cell r="P3949" t="str">
            <v/>
          </cell>
          <cell r="S3949" t="str">
            <v/>
          </cell>
          <cell r="T3949" t="str">
            <v/>
          </cell>
          <cell r="U3949" t="str">
            <v/>
          </cell>
          <cell r="W3949">
            <v>32.26</v>
          </cell>
          <cell r="X3949">
            <v>17.61</v>
          </cell>
          <cell r="AA3949" t="str">
            <v/>
          </cell>
          <cell r="AD3949" t="str">
            <v/>
          </cell>
          <cell r="AE3949" t="str">
            <v/>
          </cell>
          <cell r="AF3949" t="str">
            <v/>
          </cell>
        </row>
        <row r="3950">
          <cell r="D3950" t="str">
            <v>186467017</v>
          </cell>
          <cell r="E3950">
            <v>1864670</v>
          </cell>
          <cell r="F3950" t="str">
            <v>BEP (Connect AD) 1 Baserate</v>
          </cell>
          <cell r="G3950" t="str">
            <v>E</v>
          </cell>
          <cell r="H3950" t="str">
            <v>SCOTTISH HYDRO</v>
          </cell>
          <cell r="I3950">
            <v>17</v>
          </cell>
          <cell r="J3950" t="str">
            <v>ICE0</v>
          </cell>
          <cell r="K3950" t="str">
            <v>STANDARD</v>
          </cell>
          <cell r="L3950">
            <v>31</v>
          </cell>
          <cell r="M3950">
            <v>16.739999999999998</v>
          </cell>
          <cell r="P3950" t="str">
            <v/>
          </cell>
          <cell r="S3950" t="str">
            <v/>
          </cell>
          <cell r="T3950" t="str">
            <v/>
          </cell>
          <cell r="U3950" t="str">
            <v/>
          </cell>
          <cell r="W3950">
            <v>32.26</v>
          </cell>
          <cell r="X3950">
            <v>19.54</v>
          </cell>
          <cell r="AA3950" t="str">
            <v/>
          </cell>
          <cell r="AD3950" t="str">
            <v/>
          </cell>
          <cell r="AE3950" t="str">
            <v/>
          </cell>
          <cell r="AF3950" t="str">
            <v/>
          </cell>
        </row>
        <row r="3951">
          <cell r="D3951" t="str">
            <v>186471210</v>
          </cell>
          <cell r="E3951">
            <v>1864712</v>
          </cell>
          <cell r="F3951" t="str">
            <v>BEP (Connect AD) 1 Flexirate 2</v>
          </cell>
          <cell r="G3951" t="str">
            <v>E</v>
          </cell>
          <cell r="H3951" t="str">
            <v>EASTERN</v>
          </cell>
          <cell r="I3951">
            <v>10</v>
          </cell>
          <cell r="J3951" t="str">
            <v>ICE0</v>
          </cell>
          <cell r="K3951" t="str">
            <v>STANDARD</v>
          </cell>
          <cell r="L3951">
            <v>31</v>
          </cell>
          <cell r="M3951">
            <v>15.8</v>
          </cell>
          <cell r="P3951" t="str">
            <v/>
          </cell>
          <cell r="S3951">
            <v>13.8</v>
          </cell>
          <cell r="T3951" t="str">
            <v/>
          </cell>
          <cell r="U3951" t="str">
            <v/>
          </cell>
          <cell r="W3951">
            <v>32.26</v>
          </cell>
          <cell r="X3951">
            <v>18.440000000000001</v>
          </cell>
          <cell r="AA3951" t="str">
            <v/>
          </cell>
          <cell r="AD3951">
            <v>15.83</v>
          </cell>
          <cell r="AE3951" t="str">
            <v/>
          </cell>
          <cell r="AF3951" t="str">
            <v/>
          </cell>
        </row>
        <row r="3952">
          <cell r="D3952" t="str">
            <v>186471211</v>
          </cell>
          <cell r="E3952">
            <v>1864712</v>
          </cell>
          <cell r="F3952" t="str">
            <v>BEP (Connect AD) 1 Flexirate 2</v>
          </cell>
          <cell r="G3952" t="str">
            <v>E</v>
          </cell>
          <cell r="H3952" t="str">
            <v>EAST MIDLANDS</v>
          </cell>
          <cell r="I3952">
            <v>11</v>
          </cell>
          <cell r="J3952" t="str">
            <v>ICE0</v>
          </cell>
          <cell r="K3952" t="str">
            <v>STANDARD</v>
          </cell>
          <cell r="L3952">
            <v>31</v>
          </cell>
          <cell r="M3952">
            <v>15.44</v>
          </cell>
          <cell r="P3952" t="str">
            <v/>
          </cell>
          <cell r="S3952">
            <v>13.86</v>
          </cell>
          <cell r="T3952" t="str">
            <v/>
          </cell>
          <cell r="U3952" t="str">
            <v/>
          </cell>
          <cell r="W3952">
            <v>32.26</v>
          </cell>
          <cell r="X3952">
            <v>18.02</v>
          </cell>
          <cell r="AA3952" t="str">
            <v/>
          </cell>
          <cell r="AD3952">
            <v>15.9</v>
          </cell>
          <cell r="AE3952" t="str">
            <v/>
          </cell>
          <cell r="AF3952" t="str">
            <v/>
          </cell>
        </row>
        <row r="3953">
          <cell r="D3953" t="str">
            <v>186471212</v>
          </cell>
          <cell r="E3953">
            <v>1864712</v>
          </cell>
          <cell r="F3953" t="str">
            <v>BEP (Connect AD) 1 Flexirate 2</v>
          </cell>
          <cell r="G3953" t="str">
            <v>E</v>
          </cell>
          <cell r="H3953" t="str">
            <v>LONDON</v>
          </cell>
          <cell r="I3953">
            <v>12</v>
          </cell>
          <cell r="J3953" t="str">
            <v>ICE0</v>
          </cell>
          <cell r="K3953" t="str">
            <v>STANDARD</v>
          </cell>
          <cell r="L3953">
            <v>31</v>
          </cell>
          <cell r="M3953">
            <v>15.1</v>
          </cell>
          <cell r="P3953" t="str">
            <v/>
          </cell>
          <cell r="S3953">
            <v>13.23</v>
          </cell>
          <cell r="T3953" t="str">
            <v/>
          </cell>
          <cell r="U3953" t="str">
            <v/>
          </cell>
          <cell r="W3953">
            <v>32.26</v>
          </cell>
          <cell r="X3953">
            <v>17.63</v>
          </cell>
          <cell r="AA3953" t="str">
            <v/>
          </cell>
          <cell r="AD3953">
            <v>15.15</v>
          </cell>
          <cell r="AE3953" t="str">
            <v/>
          </cell>
          <cell r="AF3953" t="str">
            <v/>
          </cell>
        </row>
        <row r="3954">
          <cell r="D3954" t="str">
            <v>186471213</v>
          </cell>
          <cell r="E3954">
            <v>1864712</v>
          </cell>
          <cell r="F3954" t="str">
            <v>BEP (Connect AD) 1 Flexirate 2</v>
          </cell>
          <cell r="G3954" t="str">
            <v>E</v>
          </cell>
          <cell r="H3954" t="str">
            <v>MANWEB</v>
          </cell>
          <cell r="I3954">
            <v>13</v>
          </cell>
          <cell r="J3954" t="str">
            <v>ICE0</v>
          </cell>
          <cell r="K3954" t="str">
            <v>STANDARD</v>
          </cell>
          <cell r="L3954">
            <v>0</v>
          </cell>
          <cell r="M3954">
            <v>0</v>
          </cell>
          <cell r="P3954" t="str">
            <v/>
          </cell>
          <cell r="S3954">
            <v>0</v>
          </cell>
          <cell r="T3954" t="str">
            <v/>
          </cell>
          <cell r="U3954" t="str">
            <v/>
          </cell>
          <cell r="AE3954" t="str">
            <v/>
          </cell>
          <cell r="AF3954" t="str">
            <v/>
          </cell>
        </row>
        <row r="3955">
          <cell r="D3955" t="str">
            <v>186471214</v>
          </cell>
          <cell r="E3955">
            <v>1864712</v>
          </cell>
          <cell r="F3955" t="str">
            <v>BEP (Connect AD) 1 Flexirate 2</v>
          </cell>
          <cell r="G3955" t="str">
            <v>E</v>
          </cell>
          <cell r="H3955" t="str">
            <v>MIDLANDS</v>
          </cell>
          <cell r="I3955">
            <v>14</v>
          </cell>
          <cell r="J3955" t="str">
            <v>ICE0</v>
          </cell>
          <cell r="K3955" t="str">
            <v>STANDARD</v>
          </cell>
          <cell r="L3955">
            <v>31</v>
          </cell>
          <cell r="M3955">
            <v>16.07</v>
          </cell>
          <cell r="P3955" t="str">
            <v/>
          </cell>
          <cell r="S3955">
            <v>14.33</v>
          </cell>
          <cell r="T3955" t="str">
            <v/>
          </cell>
          <cell r="U3955" t="str">
            <v/>
          </cell>
          <cell r="W3955">
            <v>32.26</v>
          </cell>
          <cell r="X3955">
            <v>18.75</v>
          </cell>
          <cell r="AA3955" t="str">
            <v/>
          </cell>
          <cell r="AD3955">
            <v>16.46</v>
          </cell>
          <cell r="AE3955" t="str">
            <v/>
          </cell>
          <cell r="AF3955" t="str">
            <v/>
          </cell>
        </row>
        <row r="3956">
          <cell r="D3956" t="str">
            <v>186471215</v>
          </cell>
          <cell r="E3956">
            <v>1864712</v>
          </cell>
          <cell r="F3956" t="str">
            <v>BEP (Connect AD) 1 Flexirate 2</v>
          </cell>
          <cell r="G3956" t="str">
            <v>E</v>
          </cell>
          <cell r="H3956" t="str">
            <v>NORTHERN</v>
          </cell>
          <cell r="I3956">
            <v>15</v>
          </cell>
          <cell r="J3956" t="str">
            <v>ICE0</v>
          </cell>
          <cell r="K3956" t="str">
            <v>STANDARD</v>
          </cell>
          <cell r="L3956">
            <v>31</v>
          </cell>
          <cell r="M3956">
            <v>16.64</v>
          </cell>
          <cell r="P3956" t="str">
            <v/>
          </cell>
          <cell r="S3956">
            <v>14.55</v>
          </cell>
          <cell r="T3956" t="str">
            <v/>
          </cell>
          <cell r="U3956" t="str">
            <v/>
          </cell>
          <cell r="W3956">
            <v>32.26</v>
          </cell>
          <cell r="X3956">
            <v>19.420000000000002</v>
          </cell>
          <cell r="AA3956" t="str">
            <v/>
          </cell>
          <cell r="AD3956">
            <v>16.670000000000002</v>
          </cell>
          <cell r="AE3956" t="str">
            <v/>
          </cell>
          <cell r="AF3956" t="str">
            <v/>
          </cell>
        </row>
        <row r="3957">
          <cell r="D3957" t="str">
            <v>186471216</v>
          </cell>
          <cell r="E3957">
            <v>1864712</v>
          </cell>
          <cell r="F3957" t="str">
            <v>BEP (Connect AD) 1 Flexirate 2</v>
          </cell>
          <cell r="G3957" t="str">
            <v>E</v>
          </cell>
          <cell r="H3957" t="str">
            <v>NORWEB</v>
          </cell>
          <cell r="I3957">
            <v>16</v>
          </cell>
          <cell r="J3957" t="str">
            <v>ICE0</v>
          </cell>
          <cell r="K3957" t="str">
            <v>STANDARD</v>
          </cell>
          <cell r="L3957">
            <v>31</v>
          </cell>
          <cell r="M3957">
            <v>16.760000000000002</v>
          </cell>
          <cell r="P3957" t="str">
            <v/>
          </cell>
          <cell r="S3957">
            <v>14.05</v>
          </cell>
          <cell r="T3957" t="str">
            <v/>
          </cell>
          <cell r="U3957" t="str">
            <v/>
          </cell>
          <cell r="W3957">
            <v>32.26</v>
          </cell>
          <cell r="X3957">
            <v>19.57</v>
          </cell>
          <cell r="AA3957" t="str">
            <v/>
          </cell>
          <cell r="AD3957">
            <v>16.05</v>
          </cell>
          <cell r="AE3957" t="str">
            <v/>
          </cell>
          <cell r="AF3957" t="str">
            <v/>
          </cell>
        </row>
        <row r="3958">
          <cell r="D3958" t="str">
            <v>186471219</v>
          </cell>
          <cell r="E3958">
            <v>1864712</v>
          </cell>
          <cell r="F3958" t="str">
            <v>BEP (Connect AD) 1 Flexirate 2</v>
          </cell>
          <cell r="G3958" t="str">
            <v>E</v>
          </cell>
          <cell r="H3958" t="str">
            <v>SEEBOARD</v>
          </cell>
          <cell r="I3958">
            <v>19</v>
          </cell>
          <cell r="J3958" t="str">
            <v>ICE0</v>
          </cell>
          <cell r="K3958" t="str">
            <v>STANDARD</v>
          </cell>
          <cell r="L3958">
            <v>0</v>
          </cell>
          <cell r="M3958">
            <v>0</v>
          </cell>
          <cell r="P3958" t="str">
            <v/>
          </cell>
          <cell r="S3958">
            <v>0</v>
          </cell>
          <cell r="T3958" t="str">
            <v/>
          </cell>
          <cell r="U3958" t="str">
            <v/>
          </cell>
          <cell r="AE3958" t="str">
            <v/>
          </cell>
          <cell r="AF3958" t="str">
            <v/>
          </cell>
        </row>
        <row r="3959">
          <cell r="D3959" t="str">
            <v>186471220</v>
          </cell>
          <cell r="E3959">
            <v>1864712</v>
          </cell>
          <cell r="F3959" t="str">
            <v>BEP (Connect AD) 1 Flexirate 2</v>
          </cell>
          <cell r="G3959" t="str">
            <v>E</v>
          </cell>
          <cell r="H3959" t="str">
            <v>SOUTHERN</v>
          </cell>
          <cell r="I3959">
            <v>20</v>
          </cell>
          <cell r="J3959" t="str">
            <v>ICE0</v>
          </cell>
          <cell r="K3959" t="str">
            <v>STANDARD</v>
          </cell>
          <cell r="L3959">
            <v>31</v>
          </cell>
          <cell r="M3959">
            <v>14.99</v>
          </cell>
          <cell r="P3959" t="str">
            <v/>
          </cell>
          <cell r="S3959">
            <v>13.59</v>
          </cell>
          <cell r="T3959" t="str">
            <v/>
          </cell>
          <cell r="U3959" t="str">
            <v/>
          </cell>
          <cell r="W3959">
            <v>32.26</v>
          </cell>
          <cell r="X3959">
            <v>17.489999999999998</v>
          </cell>
          <cell r="AA3959" t="str">
            <v/>
          </cell>
          <cell r="AD3959">
            <v>15.59</v>
          </cell>
          <cell r="AE3959" t="str">
            <v/>
          </cell>
          <cell r="AF3959" t="str">
            <v/>
          </cell>
        </row>
        <row r="3960">
          <cell r="D3960" t="str">
            <v>186471222</v>
          </cell>
          <cell r="E3960">
            <v>1864712</v>
          </cell>
          <cell r="F3960" t="str">
            <v>BEP (Connect AD) 1 Flexirate 2</v>
          </cell>
          <cell r="G3960" t="str">
            <v>E</v>
          </cell>
          <cell r="H3960" t="str">
            <v>SWEB</v>
          </cell>
          <cell r="I3960">
            <v>22</v>
          </cell>
          <cell r="J3960" t="str">
            <v>ICE0</v>
          </cell>
          <cell r="K3960" t="str">
            <v>STANDARD</v>
          </cell>
          <cell r="L3960">
            <v>31</v>
          </cell>
          <cell r="M3960">
            <v>15.33</v>
          </cell>
          <cell r="P3960" t="str">
            <v/>
          </cell>
          <cell r="S3960">
            <v>14.32</v>
          </cell>
          <cell r="T3960" t="str">
            <v/>
          </cell>
          <cell r="U3960" t="str">
            <v/>
          </cell>
          <cell r="W3960">
            <v>32.26</v>
          </cell>
          <cell r="X3960">
            <v>17.899999999999999</v>
          </cell>
          <cell r="AA3960" t="str">
            <v/>
          </cell>
          <cell r="AD3960">
            <v>16.45</v>
          </cell>
          <cell r="AE3960" t="str">
            <v/>
          </cell>
          <cell r="AF3960" t="str">
            <v/>
          </cell>
        </row>
        <row r="3961">
          <cell r="D3961" t="str">
            <v>186471221</v>
          </cell>
          <cell r="E3961">
            <v>1864712</v>
          </cell>
          <cell r="F3961" t="str">
            <v>BEP (Connect AD) 1 Flexirate 2</v>
          </cell>
          <cell r="G3961" t="str">
            <v>E</v>
          </cell>
          <cell r="H3961" t="str">
            <v>SWALEC</v>
          </cell>
          <cell r="I3961">
            <v>21</v>
          </cell>
          <cell r="J3961" t="str">
            <v>ICE0</v>
          </cell>
          <cell r="K3961" t="str">
            <v>STANDARD</v>
          </cell>
          <cell r="L3961">
            <v>31</v>
          </cell>
          <cell r="M3961">
            <v>15.53</v>
          </cell>
          <cell r="P3961" t="str">
            <v/>
          </cell>
          <cell r="S3961">
            <v>14.42</v>
          </cell>
          <cell r="T3961" t="str">
            <v/>
          </cell>
          <cell r="U3961" t="str">
            <v/>
          </cell>
          <cell r="W3961">
            <v>32.26</v>
          </cell>
          <cell r="X3961">
            <v>18.12</v>
          </cell>
          <cell r="AA3961" t="str">
            <v/>
          </cell>
          <cell r="AD3961">
            <v>16.600000000000001</v>
          </cell>
          <cell r="AE3961" t="str">
            <v/>
          </cell>
          <cell r="AF3961" t="str">
            <v/>
          </cell>
        </row>
        <row r="3962">
          <cell r="D3962" t="str">
            <v>186471223</v>
          </cell>
          <cell r="E3962">
            <v>1864712</v>
          </cell>
          <cell r="F3962" t="str">
            <v>BEP (Connect AD) 1 Flexirate 2</v>
          </cell>
          <cell r="G3962" t="str">
            <v>E</v>
          </cell>
          <cell r="H3962" t="str">
            <v>YORKSHIRE</v>
          </cell>
          <cell r="I3962">
            <v>23</v>
          </cell>
          <cell r="J3962" t="str">
            <v>ICE0</v>
          </cell>
          <cell r="K3962" t="str">
            <v>STANDARD</v>
          </cell>
          <cell r="L3962">
            <v>31</v>
          </cell>
          <cell r="M3962">
            <v>15.97</v>
          </cell>
          <cell r="P3962" t="str">
            <v/>
          </cell>
          <cell r="S3962">
            <v>14.27</v>
          </cell>
          <cell r="T3962" t="str">
            <v/>
          </cell>
          <cell r="U3962" t="str">
            <v/>
          </cell>
          <cell r="W3962">
            <v>32.26</v>
          </cell>
          <cell r="X3962">
            <v>18.64</v>
          </cell>
          <cell r="AA3962" t="str">
            <v/>
          </cell>
          <cell r="AD3962">
            <v>16.38</v>
          </cell>
          <cell r="AE3962" t="str">
            <v/>
          </cell>
          <cell r="AF3962" t="str">
            <v/>
          </cell>
        </row>
        <row r="3963">
          <cell r="D3963" t="str">
            <v>186471218</v>
          </cell>
          <cell r="E3963">
            <v>1864712</v>
          </cell>
          <cell r="F3963" t="str">
            <v>BEP (Connect AD) 1 Flexirate 2</v>
          </cell>
          <cell r="G3963" t="str">
            <v>E</v>
          </cell>
          <cell r="H3963" t="str">
            <v>SCOTTISH POWER</v>
          </cell>
          <cell r="I3963">
            <v>18</v>
          </cell>
          <cell r="J3963" t="str">
            <v>ICE0</v>
          </cell>
          <cell r="K3963" t="str">
            <v>STANDARD</v>
          </cell>
          <cell r="L3963">
            <v>31</v>
          </cell>
          <cell r="M3963">
            <v>16.13</v>
          </cell>
          <cell r="P3963" t="str">
            <v/>
          </cell>
          <cell r="S3963">
            <v>14.38</v>
          </cell>
          <cell r="T3963" t="str">
            <v/>
          </cell>
          <cell r="U3963" t="str">
            <v/>
          </cell>
          <cell r="W3963">
            <v>32.26</v>
          </cell>
          <cell r="X3963">
            <v>18.82</v>
          </cell>
          <cell r="AA3963" t="str">
            <v/>
          </cell>
          <cell r="AD3963">
            <v>16.5</v>
          </cell>
          <cell r="AE3963" t="str">
            <v/>
          </cell>
          <cell r="AF3963" t="str">
            <v/>
          </cell>
        </row>
        <row r="3964">
          <cell r="D3964" t="str">
            <v>186471217</v>
          </cell>
          <cell r="E3964">
            <v>1864712</v>
          </cell>
          <cell r="F3964" t="str">
            <v>BEP (Connect AD) 1 Flexirate 2</v>
          </cell>
          <cell r="G3964" t="str">
            <v>E</v>
          </cell>
          <cell r="H3964" t="str">
            <v>SCOTTISH HYDRO</v>
          </cell>
          <cell r="I3964">
            <v>17</v>
          </cell>
          <cell r="J3964" t="str">
            <v>ICE0</v>
          </cell>
          <cell r="K3964" t="str">
            <v>STANDARD</v>
          </cell>
          <cell r="L3964">
            <v>31</v>
          </cell>
          <cell r="M3964">
            <v>17.79</v>
          </cell>
          <cell r="P3964" t="str">
            <v/>
          </cell>
          <cell r="S3964">
            <v>16.03</v>
          </cell>
          <cell r="T3964" t="str">
            <v/>
          </cell>
          <cell r="U3964" t="str">
            <v/>
          </cell>
          <cell r="W3964">
            <v>32.26</v>
          </cell>
          <cell r="X3964">
            <v>20.77</v>
          </cell>
          <cell r="AA3964" t="str">
            <v/>
          </cell>
          <cell r="AD3964">
            <v>18.399999999999999</v>
          </cell>
          <cell r="AE3964" t="str">
            <v/>
          </cell>
          <cell r="AF3964" t="str">
            <v/>
          </cell>
        </row>
        <row r="3965">
          <cell r="D3965" t="str">
            <v>186472910</v>
          </cell>
          <cell r="E3965">
            <v>1864729</v>
          </cell>
          <cell r="F3965" t="str">
            <v>BEP (Connect AD) 1 Flexirate 3</v>
          </cell>
          <cell r="G3965" t="str">
            <v>E</v>
          </cell>
          <cell r="H3965" t="str">
            <v>EASTERN</v>
          </cell>
          <cell r="I3965">
            <v>10</v>
          </cell>
          <cell r="J3965" t="str">
            <v>ICE0</v>
          </cell>
          <cell r="K3965" t="str">
            <v>STANDARD</v>
          </cell>
          <cell r="L3965">
            <v>31</v>
          </cell>
          <cell r="M3965">
            <v>16.649999999999999</v>
          </cell>
          <cell r="P3965">
            <v>11.52</v>
          </cell>
          <cell r="S3965">
            <v>14.06</v>
          </cell>
          <cell r="T3965" t="str">
            <v/>
          </cell>
          <cell r="U3965" t="str">
            <v/>
          </cell>
          <cell r="W3965">
            <v>32.26</v>
          </cell>
          <cell r="X3965">
            <v>19.43</v>
          </cell>
          <cell r="AA3965">
            <v>13.44</v>
          </cell>
          <cell r="AD3965">
            <v>15.98</v>
          </cell>
          <cell r="AE3965" t="str">
            <v/>
          </cell>
          <cell r="AF3965" t="str">
            <v/>
          </cell>
        </row>
        <row r="3966">
          <cell r="D3966" t="str">
            <v>186472911</v>
          </cell>
          <cell r="E3966">
            <v>1864729</v>
          </cell>
          <cell r="F3966" t="str">
            <v>BEP (Connect AD) 1 Flexirate 3</v>
          </cell>
          <cell r="G3966" t="str">
            <v>E</v>
          </cell>
          <cell r="H3966" t="str">
            <v>EAST MIDLANDS</v>
          </cell>
          <cell r="I3966">
            <v>11</v>
          </cell>
          <cell r="J3966" t="str">
            <v>ICE0</v>
          </cell>
          <cell r="K3966" t="str">
            <v>STANDARD</v>
          </cell>
          <cell r="L3966">
            <v>31</v>
          </cell>
          <cell r="M3966">
            <v>15.96</v>
          </cell>
          <cell r="P3966">
            <v>11.44</v>
          </cell>
          <cell r="S3966">
            <v>14.51</v>
          </cell>
          <cell r="T3966" t="str">
            <v/>
          </cell>
          <cell r="U3966" t="str">
            <v/>
          </cell>
          <cell r="W3966">
            <v>32.26</v>
          </cell>
          <cell r="X3966">
            <v>18.62</v>
          </cell>
          <cell r="AA3966">
            <v>13.34</v>
          </cell>
          <cell r="AD3966">
            <v>16.61</v>
          </cell>
          <cell r="AE3966" t="str">
            <v/>
          </cell>
          <cell r="AF3966" t="str">
            <v/>
          </cell>
        </row>
        <row r="3967">
          <cell r="D3967" t="str">
            <v>186472912</v>
          </cell>
          <cell r="E3967">
            <v>1864729</v>
          </cell>
          <cell r="F3967" t="str">
            <v>BEP (Connect AD) 1 Flexirate 3</v>
          </cell>
          <cell r="G3967" t="str">
            <v>E</v>
          </cell>
          <cell r="H3967" t="str">
            <v>LONDON</v>
          </cell>
          <cell r="I3967">
            <v>12</v>
          </cell>
          <cell r="J3967" t="str">
            <v>ICE0</v>
          </cell>
          <cell r="K3967" t="str">
            <v>STANDARD</v>
          </cell>
          <cell r="L3967">
            <v>0</v>
          </cell>
          <cell r="M3967">
            <v>0</v>
          </cell>
          <cell r="P3967">
            <v>0</v>
          </cell>
          <cell r="S3967">
            <v>0</v>
          </cell>
          <cell r="T3967" t="str">
            <v/>
          </cell>
          <cell r="U3967" t="str">
            <v/>
          </cell>
          <cell r="AE3967" t="str">
            <v/>
          </cell>
          <cell r="AF3967" t="str">
            <v/>
          </cell>
        </row>
        <row r="3968">
          <cell r="D3968" t="str">
            <v>186472913</v>
          </cell>
          <cell r="E3968">
            <v>1864729</v>
          </cell>
          <cell r="F3968" t="str">
            <v>BEP (Connect AD) 1 Flexirate 3</v>
          </cell>
          <cell r="G3968" t="str">
            <v>E</v>
          </cell>
          <cell r="H3968" t="str">
            <v>MANWEB</v>
          </cell>
          <cell r="I3968">
            <v>13</v>
          </cell>
          <cell r="J3968" t="str">
            <v>ICE0</v>
          </cell>
          <cell r="K3968" t="str">
            <v>STANDARD</v>
          </cell>
          <cell r="L3968">
            <v>0</v>
          </cell>
          <cell r="M3968">
            <v>0</v>
          </cell>
          <cell r="P3968">
            <v>0</v>
          </cell>
          <cell r="S3968">
            <v>0</v>
          </cell>
          <cell r="T3968" t="str">
            <v/>
          </cell>
          <cell r="U3968" t="str">
            <v/>
          </cell>
          <cell r="AE3968" t="str">
            <v/>
          </cell>
          <cell r="AF3968" t="str">
            <v/>
          </cell>
        </row>
        <row r="3969">
          <cell r="D3969" t="str">
            <v>186472914</v>
          </cell>
          <cell r="E3969">
            <v>1864729</v>
          </cell>
          <cell r="F3969" t="str">
            <v>BEP (Connect AD) 1 Flexirate 3</v>
          </cell>
          <cell r="G3969" t="str">
            <v>E</v>
          </cell>
          <cell r="H3969" t="str">
            <v>MIDLANDS</v>
          </cell>
          <cell r="I3969">
            <v>14</v>
          </cell>
          <cell r="J3969" t="str">
            <v>ICE0</v>
          </cell>
          <cell r="K3969" t="str">
            <v>STANDARD</v>
          </cell>
          <cell r="L3969">
            <v>0</v>
          </cell>
          <cell r="M3969">
            <v>0</v>
          </cell>
          <cell r="P3969">
            <v>0</v>
          </cell>
          <cell r="S3969">
            <v>0</v>
          </cell>
          <cell r="T3969" t="str">
            <v/>
          </cell>
          <cell r="U3969" t="str">
            <v/>
          </cell>
          <cell r="AE3969" t="str">
            <v/>
          </cell>
          <cell r="AF3969" t="str">
            <v/>
          </cell>
        </row>
        <row r="3970">
          <cell r="D3970" t="str">
            <v>186472915</v>
          </cell>
          <cell r="E3970">
            <v>1864729</v>
          </cell>
          <cell r="F3970" t="str">
            <v>BEP (Connect AD) 1 Flexirate 3</v>
          </cell>
          <cell r="G3970" t="str">
            <v>E</v>
          </cell>
          <cell r="H3970" t="str">
            <v>NORTHERN</v>
          </cell>
          <cell r="I3970">
            <v>15</v>
          </cell>
          <cell r="J3970" t="str">
            <v>ICE0</v>
          </cell>
          <cell r="K3970" t="str">
            <v>STANDARD</v>
          </cell>
          <cell r="L3970">
            <v>0</v>
          </cell>
          <cell r="M3970">
            <v>0</v>
          </cell>
          <cell r="P3970">
            <v>0</v>
          </cell>
          <cell r="S3970">
            <v>0</v>
          </cell>
          <cell r="T3970" t="str">
            <v/>
          </cell>
          <cell r="U3970" t="str">
            <v/>
          </cell>
          <cell r="AE3970" t="str">
            <v/>
          </cell>
          <cell r="AF3970" t="str">
            <v/>
          </cell>
        </row>
        <row r="3971">
          <cell r="D3971" t="str">
            <v>186472916</v>
          </cell>
          <cell r="E3971">
            <v>1864729</v>
          </cell>
          <cell r="F3971" t="str">
            <v>BEP (Connect AD) 1 Flexirate 3</v>
          </cell>
          <cell r="G3971" t="str">
            <v>E</v>
          </cell>
          <cell r="H3971" t="str">
            <v>NORWEB</v>
          </cell>
          <cell r="I3971">
            <v>16</v>
          </cell>
          <cell r="J3971" t="str">
            <v>ICE0</v>
          </cell>
          <cell r="K3971" t="str">
            <v>STANDARD</v>
          </cell>
          <cell r="L3971">
            <v>31</v>
          </cell>
          <cell r="M3971">
            <v>16.82</v>
          </cell>
          <cell r="P3971">
            <v>11.72</v>
          </cell>
          <cell r="S3971">
            <v>14.82</v>
          </cell>
          <cell r="T3971" t="str">
            <v/>
          </cell>
          <cell r="U3971" t="str">
            <v/>
          </cell>
          <cell r="W3971">
            <v>32.26</v>
          </cell>
          <cell r="X3971">
            <v>19.64</v>
          </cell>
          <cell r="AA3971">
            <v>13.67</v>
          </cell>
          <cell r="AD3971">
            <v>16.93</v>
          </cell>
          <cell r="AE3971" t="str">
            <v/>
          </cell>
          <cell r="AF3971" t="str">
            <v/>
          </cell>
        </row>
        <row r="3972">
          <cell r="D3972" t="str">
            <v>186472919</v>
          </cell>
          <cell r="E3972">
            <v>1864729</v>
          </cell>
          <cell r="F3972" t="str">
            <v>BEP (Connect AD) 1 Flexirate 3</v>
          </cell>
          <cell r="G3972" t="str">
            <v>E</v>
          </cell>
          <cell r="H3972" t="str">
            <v>SEEBOARD</v>
          </cell>
          <cell r="I3972">
            <v>19</v>
          </cell>
          <cell r="J3972" t="str">
            <v>ICE0</v>
          </cell>
          <cell r="K3972" t="str">
            <v>STANDARD</v>
          </cell>
          <cell r="L3972">
            <v>31</v>
          </cell>
          <cell r="M3972">
            <v>17.12</v>
          </cell>
          <cell r="P3972">
            <v>11.94</v>
          </cell>
          <cell r="S3972">
            <v>15.06</v>
          </cell>
          <cell r="T3972" t="str">
            <v/>
          </cell>
          <cell r="U3972" t="str">
            <v/>
          </cell>
          <cell r="W3972">
            <v>32.26</v>
          </cell>
          <cell r="X3972">
            <v>19.98</v>
          </cell>
          <cell r="AA3972">
            <v>13.93</v>
          </cell>
          <cell r="AD3972">
            <v>17.22</v>
          </cell>
          <cell r="AE3972" t="str">
            <v/>
          </cell>
          <cell r="AF3972" t="str">
            <v/>
          </cell>
        </row>
        <row r="3973">
          <cell r="D3973" t="str">
            <v>186472920</v>
          </cell>
          <cell r="E3973">
            <v>1864729</v>
          </cell>
          <cell r="F3973" t="str">
            <v>BEP (Connect AD) 1 Flexirate 3</v>
          </cell>
          <cell r="G3973" t="str">
            <v>E</v>
          </cell>
          <cell r="H3973" t="str">
            <v>SOUTHERN</v>
          </cell>
          <cell r="I3973">
            <v>20</v>
          </cell>
          <cell r="J3973" t="str">
            <v>ICE0</v>
          </cell>
          <cell r="K3973" t="str">
            <v>STANDARD</v>
          </cell>
          <cell r="L3973">
            <v>31</v>
          </cell>
          <cell r="M3973">
            <v>15.69</v>
          </cell>
          <cell r="P3973">
            <v>11.39</v>
          </cell>
          <cell r="S3973">
            <v>14.51</v>
          </cell>
          <cell r="T3973" t="str">
            <v/>
          </cell>
          <cell r="U3973" t="str">
            <v/>
          </cell>
          <cell r="W3973">
            <v>32.26</v>
          </cell>
          <cell r="X3973">
            <v>18.32</v>
          </cell>
          <cell r="AA3973">
            <v>13.29</v>
          </cell>
          <cell r="AD3973">
            <v>16.559999999999999</v>
          </cell>
          <cell r="AE3973" t="str">
            <v/>
          </cell>
          <cell r="AF3973" t="str">
            <v/>
          </cell>
        </row>
        <row r="3974">
          <cell r="D3974" t="str">
            <v>186472922</v>
          </cell>
          <cell r="E3974">
            <v>1864729</v>
          </cell>
          <cell r="F3974" t="str">
            <v>BEP (Connect AD) 1 Flexirate 3</v>
          </cell>
          <cell r="G3974" t="str">
            <v>E</v>
          </cell>
          <cell r="H3974" t="str">
            <v>SWEB</v>
          </cell>
          <cell r="I3974">
            <v>22</v>
          </cell>
          <cell r="J3974" t="str">
            <v>ICE0</v>
          </cell>
          <cell r="K3974" t="str">
            <v>STANDARD</v>
          </cell>
          <cell r="L3974">
            <v>0</v>
          </cell>
          <cell r="M3974">
            <v>0</v>
          </cell>
          <cell r="P3974">
            <v>0</v>
          </cell>
          <cell r="S3974">
            <v>0</v>
          </cell>
          <cell r="T3974" t="str">
            <v/>
          </cell>
          <cell r="U3974" t="str">
            <v/>
          </cell>
          <cell r="AE3974" t="str">
            <v/>
          </cell>
          <cell r="AF3974" t="str">
            <v/>
          </cell>
        </row>
        <row r="3975">
          <cell r="D3975" t="str">
            <v>186472921</v>
          </cell>
          <cell r="E3975">
            <v>1864729</v>
          </cell>
          <cell r="F3975" t="str">
            <v>BEP (Connect AD) 1 Flexirate 3</v>
          </cell>
          <cell r="G3975" t="str">
            <v>E</v>
          </cell>
          <cell r="H3975" t="str">
            <v>SWALEC</v>
          </cell>
          <cell r="I3975">
            <v>21</v>
          </cell>
          <cell r="J3975" t="str">
            <v>ICE0</v>
          </cell>
          <cell r="K3975" t="str">
            <v>STANDARD</v>
          </cell>
          <cell r="L3975">
            <v>0</v>
          </cell>
          <cell r="M3975">
            <v>0</v>
          </cell>
          <cell r="P3975">
            <v>0</v>
          </cell>
          <cell r="S3975">
            <v>0</v>
          </cell>
          <cell r="T3975" t="str">
            <v/>
          </cell>
          <cell r="U3975" t="str">
            <v/>
          </cell>
          <cell r="AE3975" t="str">
            <v/>
          </cell>
          <cell r="AF3975" t="str">
            <v/>
          </cell>
        </row>
        <row r="3976">
          <cell r="D3976" t="str">
            <v>186472923</v>
          </cell>
          <cell r="E3976">
            <v>1864729</v>
          </cell>
          <cell r="F3976" t="str">
            <v>BEP (Connect AD) 1 Flexirate 3</v>
          </cell>
          <cell r="G3976" t="str">
            <v>E</v>
          </cell>
          <cell r="H3976" t="str">
            <v>YORKSHIRE</v>
          </cell>
          <cell r="I3976">
            <v>23</v>
          </cell>
          <cell r="J3976" t="str">
            <v>ICE0</v>
          </cell>
          <cell r="K3976" t="str">
            <v>STANDARD</v>
          </cell>
          <cell r="L3976">
            <v>31</v>
          </cell>
          <cell r="M3976">
            <v>16.53</v>
          </cell>
          <cell r="P3976">
            <v>11.73</v>
          </cell>
          <cell r="S3976">
            <v>15</v>
          </cell>
          <cell r="T3976" t="str">
            <v/>
          </cell>
          <cell r="U3976" t="str">
            <v/>
          </cell>
          <cell r="W3976">
            <v>32.26</v>
          </cell>
          <cell r="X3976">
            <v>19.29</v>
          </cell>
          <cell r="AA3976">
            <v>13.68</v>
          </cell>
          <cell r="AD3976">
            <v>17.170000000000002</v>
          </cell>
          <cell r="AE3976" t="str">
            <v/>
          </cell>
          <cell r="AF3976" t="str">
            <v/>
          </cell>
        </row>
        <row r="3977">
          <cell r="D3977" t="str">
            <v>186472918</v>
          </cell>
          <cell r="E3977">
            <v>1864729</v>
          </cell>
          <cell r="F3977" t="str">
            <v>BEP (Connect AD) 1 Flexirate 3</v>
          </cell>
          <cell r="G3977" t="str">
            <v>E</v>
          </cell>
          <cell r="H3977" t="str">
            <v>SCOTTISH POWER</v>
          </cell>
          <cell r="I3977">
            <v>18</v>
          </cell>
          <cell r="J3977" t="str">
            <v>ICE0</v>
          </cell>
          <cell r="K3977" t="str">
            <v>STANDARD</v>
          </cell>
          <cell r="L3977">
            <v>0</v>
          </cell>
          <cell r="M3977">
            <v>0</v>
          </cell>
          <cell r="P3977">
            <v>0</v>
          </cell>
          <cell r="S3977">
            <v>0</v>
          </cell>
          <cell r="T3977" t="str">
            <v/>
          </cell>
          <cell r="U3977" t="str">
            <v/>
          </cell>
          <cell r="AE3977" t="str">
            <v/>
          </cell>
          <cell r="AF3977" t="str">
            <v/>
          </cell>
        </row>
        <row r="3978">
          <cell r="D3978" t="str">
            <v>186472917</v>
          </cell>
          <cell r="E3978">
            <v>1864729</v>
          </cell>
          <cell r="F3978" t="str">
            <v>BEP (Connect AD) 1 Flexirate 3</v>
          </cell>
          <cell r="G3978" t="str">
            <v>E</v>
          </cell>
          <cell r="H3978" t="str">
            <v>SCOTTISH HYDRO</v>
          </cell>
          <cell r="I3978">
            <v>17</v>
          </cell>
          <cell r="J3978" t="str">
            <v>ICE0</v>
          </cell>
          <cell r="K3978" t="str">
            <v>STANDARD</v>
          </cell>
          <cell r="L3978">
            <v>0</v>
          </cell>
          <cell r="M3978">
            <v>0</v>
          </cell>
          <cell r="P3978">
            <v>0</v>
          </cell>
          <cell r="S3978">
            <v>0</v>
          </cell>
          <cell r="T3978" t="str">
            <v/>
          </cell>
          <cell r="U3978" t="str">
            <v/>
          </cell>
          <cell r="AE3978" t="str">
            <v/>
          </cell>
          <cell r="AF3978" t="str">
            <v/>
          </cell>
        </row>
        <row r="3979">
          <cell r="D3979" t="str">
            <v>186469510</v>
          </cell>
          <cell r="E3979">
            <v>1864695</v>
          </cell>
          <cell r="F3979" t="str">
            <v>BEP (Connect AD) 1 Nightsaver</v>
          </cell>
          <cell r="G3979" t="str">
            <v>E</v>
          </cell>
          <cell r="H3979" t="str">
            <v>EASTERN</v>
          </cell>
          <cell r="I3979">
            <v>10</v>
          </cell>
          <cell r="J3979" t="str">
            <v>ICE0</v>
          </cell>
          <cell r="K3979" t="str">
            <v>STANDARD</v>
          </cell>
          <cell r="L3979">
            <v>31</v>
          </cell>
          <cell r="M3979">
            <v>15.75</v>
          </cell>
          <cell r="P3979">
            <v>10.66</v>
          </cell>
          <cell r="S3979" t="str">
            <v/>
          </cell>
          <cell r="T3979" t="str">
            <v/>
          </cell>
          <cell r="U3979" t="str">
            <v/>
          </cell>
          <cell r="W3979">
            <v>32.26</v>
          </cell>
          <cell r="X3979">
            <v>18.39</v>
          </cell>
          <cell r="AA3979">
            <v>12.44</v>
          </cell>
          <cell r="AD3979" t="str">
            <v/>
          </cell>
          <cell r="AE3979" t="str">
            <v/>
          </cell>
          <cell r="AF3979" t="str">
            <v/>
          </cell>
        </row>
        <row r="3980">
          <cell r="D3980" t="str">
            <v>186469511</v>
          </cell>
          <cell r="E3980">
            <v>1864695</v>
          </cell>
          <cell r="F3980" t="str">
            <v>BEP (Connect AD) 1 Nightsaver</v>
          </cell>
          <cell r="G3980" t="str">
            <v>E</v>
          </cell>
          <cell r="H3980" t="str">
            <v>EAST MIDLANDS</v>
          </cell>
          <cell r="I3980">
            <v>11</v>
          </cell>
          <cell r="J3980" t="str">
            <v>ICE0</v>
          </cell>
          <cell r="K3980" t="str">
            <v>STANDARD</v>
          </cell>
          <cell r="L3980">
            <v>31</v>
          </cell>
          <cell r="M3980">
            <v>15.32</v>
          </cell>
          <cell r="P3980">
            <v>11.28</v>
          </cell>
          <cell r="S3980" t="str">
            <v/>
          </cell>
          <cell r="T3980" t="str">
            <v/>
          </cell>
          <cell r="U3980" t="str">
            <v/>
          </cell>
          <cell r="W3980">
            <v>32.26</v>
          </cell>
          <cell r="X3980">
            <v>17.88</v>
          </cell>
          <cell r="AA3980">
            <v>13.15</v>
          </cell>
          <cell r="AD3980" t="str">
            <v/>
          </cell>
          <cell r="AE3980" t="str">
            <v/>
          </cell>
          <cell r="AF3980" t="str">
            <v/>
          </cell>
        </row>
        <row r="3981">
          <cell r="D3981" t="str">
            <v>186469512</v>
          </cell>
          <cell r="E3981">
            <v>1864695</v>
          </cell>
          <cell r="F3981" t="str">
            <v>BEP (Connect AD) 1 Nightsaver</v>
          </cell>
          <cell r="G3981" t="str">
            <v>E</v>
          </cell>
          <cell r="H3981" t="str">
            <v>LONDON</v>
          </cell>
          <cell r="I3981">
            <v>12</v>
          </cell>
          <cell r="J3981" t="str">
            <v>ICE0</v>
          </cell>
          <cell r="K3981" t="str">
            <v>STANDARD</v>
          </cell>
          <cell r="L3981">
            <v>31</v>
          </cell>
          <cell r="M3981">
            <v>14.95</v>
          </cell>
          <cell r="P3981">
            <v>10.85</v>
          </cell>
          <cell r="S3981" t="str">
            <v/>
          </cell>
          <cell r="T3981" t="str">
            <v/>
          </cell>
          <cell r="U3981" t="str">
            <v/>
          </cell>
          <cell r="W3981">
            <v>32.26</v>
          </cell>
          <cell r="X3981">
            <v>17.45</v>
          </cell>
          <cell r="AA3981">
            <v>12.65</v>
          </cell>
          <cell r="AD3981" t="str">
            <v/>
          </cell>
          <cell r="AE3981" t="str">
            <v/>
          </cell>
          <cell r="AF3981" t="str">
            <v/>
          </cell>
        </row>
        <row r="3982">
          <cell r="D3982" t="str">
            <v>186469513</v>
          </cell>
          <cell r="E3982">
            <v>1864695</v>
          </cell>
          <cell r="F3982" t="str">
            <v>BEP (Connect AD) 1 Nightsaver</v>
          </cell>
          <cell r="G3982" t="str">
            <v>E</v>
          </cell>
          <cell r="H3982" t="str">
            <v>MANWEB</v>
          </cell>
          <cell r="I3982">
            <v>13</v>
          </cell>
          <cell r="J3982" t="str">
            <v>ICE0</v>
          </cell>
          <cell r="K3982" t="str">
            <v>STANDARD</v>
          </cell>
          <cell r="L3982">
            <v>31</v>
          </cell>
          <cell r="M3982">
            <v>17.23</v>
          </cell>
          <cell r="P3982">
            <v>12.36</v>
          </cell>
          <cell r="S3982" t="str">
            <v/>
          </cell>
          <cell r="T3982" t="str">
            <v/>
          </cell>
          <cell r="U3982" t="str">
            <v/>
          </cell>
          <cell r="W3982">
            <v>32.26</v>
          </cell>
          <cell r="X3982">
            <v>20.12</v>
          </cell>
          <cell r="AA3982">
            <v>14.42</v>
          </cell>
          <cell r="AD3982" t="str">
            <v/>
          </cell>
          <cell r="AE3982" t="str">
            <v/>
          </cell>
          <cell r="AF3982" t="str">
            <v/>
          </cell>
        </row>
        <row r="3983">
          <cell r="D3983" t="str">
            <v>186469514</v>
          </cell>
          <cell r="E3983">
            <v>1864695</v>
          </cell>
          <cell r="F3983" t="str">
            <v>BEP (Connect AD) 1 Nightsaver</v>
          </cell>
          <cell r="G3983" t="str">
            <v>E</v>
          </cell>
          <cell r="H3983" t="str">
            <v>MIDLANDS</v>
          </cell>
          <cell r="I3983">
            <v>14</v>
          </cell>
          <cell r="J3983" t="str">
            <v>ICE0</v>
          </cell>
          <cell r="K3983" t="str">
            <v>STANDARD</v>
          </cell>
          <cell r="L3983">
            <v>31</v>
          </cell>
          <cell r="M3983">
            <v>15.94</v>
          </cell>
          <cell r="P3983">
            <v>11.43</v>
          </cell>
          <cell r="S3983" t="str">
            <v/>
          </cell>
          <cell r="T3983" t="str">
            <v/>
          </cell>
          <cell r="U3983" t="str">
            <v/>
          </cell>
          <cell r="W3983">
            <v>32.26</v>
          </cell>
          <cell r="X3983">
            <v>18.600000000000001</v>
          </cell>
          <cell r="AA3983">
            <v>13.33</v>
          </cell>
          <cell r="AD3983" t="str">
            <v/>
          </cell>
          <cell r="AE3983" t="str">
            <v/>
          </cell>
          <cell r="AF3983" t="str">
            <v/>
          </cell>
        </row>
        <row r="3984">
          <cell r="D3984" t="str">
            <v>186469515</v>
          </cell>
          <cell r="E3984">
            <v>1864695</v>
          </cell>
          <cell r="F3984" t="str">
            <v>BEP (Connect AD) 1 Nightsaver</v>
          </cell>
          <cell r="G3984" t="str">
            <v>E</v>
          </cell>
          <cell r="H3984" t="str">
            <v>NORTHERN</v>
          </cell>
          <cell r="I3984">
            <v>15</v>
          </cell>
          <cell r="J3984" t="str">
            <v>ICE0</v>
          </cell>
          <cell r="K3984" t="str">
            <v>STANDARD</v>
          </cell>
          <cell r="L3984">
            <v>31</v>
          </cell>
          <cell r="M3984">
            <v>16.059999999999999</v>
          </cell>
          <cell r="P3984">
            <v>12.25</v>
          </cell>
          <cell r="S3984" t="str">
            <v/>
          </cell>
          <cell r="T3984" t="str">
            <v/>
          </cell>
          <cell r="U3984" t="str">
            <v/>
          </cell>
          <cell r="W3984">
            <v>32.26</v>
          </cell>
          <cell r="X3984">
            <v>18.739999999999998</v>
          </cell>
          <cell r="AA3984">
            <v>14.29</v>
          </cell>
          <cell r="AD3984" t="str">
            <v/>
          </cell>
          <cell r="AE3984" t="str">
            <v/>
          </cell>
          <cell r="AF3984" t="str">
            <v/>
          </cell>
        </row>
        <row r="3985">
          <cell r="D3985" t="str">
            <v>186469516</v>
          </cell>
          <cell r="E3985">
            <v>1864695</v>
          </cell>
          <cell r="F3985" t="str">
            <v>BEP (Connect AD) 1 Nightsaver</v>
          </cell>
          <cell r="G3985" t="str">
            <v>E</v>
          </cell>
          <cell r="H3985" t="str">
            <v>NORWEB</v>
          </cell>
          <cell r="I3985">
            <v>16</v>
          </cell>
          <cell r="J3985" t="str">
            <v>ICE0</v>
          </cell>
          <cell r="K3985" t="str">
            <v>STANDARD</v>
          </cell>
          <cell r="L3985">
            <v>31</v>
          </cell>
          <cell r="M3985">
            <v>15.83</v>
          </cell>
          <cell r="P3985">
            <v>11.15</v>
          </cell>
          <cell r="S3985" t="str">
            <v/>
          </cell>
          <cell r="T3985" t="str">
            <v/>
          </cell>
          <cell r="U3985" t="str">
            <v/>
          </cell>
          <cell r="W3985">
            <v>32.26</v>
          </cell>
          <cell r="X3985">
            <v>18.48</v>
          </cell>
          <cell r="AA3985">
            <v>13.01</v>
          </cell>
          <cell r="AD3985" t="str">
            <v/>
          </cell>
          <cell r="AE3985" t="str">
            <v/>
          </cell>
          <cell r="AF3985" t="str">
            <v/>
          </cell>
        </row>
        <row r="3986">
          <cell r="D3986" t="str">
            <v>186469519</v>
          </cell>
          <cell r="E3986">
            <v>1864695</v>
          </cell>
          <cell r="F3986" t="str">
            <v>BEP (Connect AD) 1 Nightsaver</v>
          </cell>
          <cell r="G3986" t="str">
            <v>E</v>
          </cell>
          <cell r="H3986" t="str">
            <v>SEEBOARD</v>
          </cell>
          <cell r="I3986">
            <v>19</v>
          </cell>
          <cell r="J3986" t="str">
            <v>ICE0</v>
          </cell>
          <cell r="K3986" t="str">
            <v>STANDARD</v>
          </cell>
          <cell r="L3986">
            <v>31</v>
          </cell>
          <cell r="M3986">
            <v>16.07</v>
          </cell>
          <cell r="P3986">
            <v>11.05</v>
          </cell>
          <cell r="S3986" t="str">
            <v/>
          </cell>
          <cell r="T3986" t="str">
            <v/>
          </cell>
          <cell r="U3986" t="str">
            <v/>
          </cell>
          <cell r="W3986">
            <v>32.26</v>
          </cell>
          <cell r="X3986">
            <v>18.760000000000002</v>
          </cell>
          <cell r="AA3986">
            <v>12.89</v>
          </cell>
          <cell r="AD3986" t="str">
            <v/>
          </cell>
          <cell r="AE3986" t="str">
            <v/>
          </cell>
          <cell r="AF3986" t="str">
            <v/>
          </cell>
        </row>
        <row r="3987">
          <cell r="D3987" t="str">
            <v>186469520</v>
          </cell>
          <cell r="E3987">
            <v>1864695</v>
          </cell>
          <cell r="F3987" t="str">
            <v>BEP (Connect AD) 1 Nightsaver</v>
          </cell>
          <cell r="G3987" t="str">
            <v>E</v>
          </cell>
          <cell r="H3987" t="str">
            <v>SOUTHERN</v>
          </cell>
          <cell r="I3987">
            <v>20</v>
          </cell>
          <cell r="J3987" t="str">
            <v>ICE0</v>
          </cell>
          <cell r="K3987" t="str">
            <v>STANDARD</v>
          </cell>
          <cell r="L3987">
            <v>31</v>
          </cell>
          <cell r="M3987">
            <v>15.14</v>
          </cell>
          <cell r="P3987">
            <v>11</v>
          </cell>
          <cell r="S3987" t="str">
            <v/>
          </cell>
          <cell r="T3987" t="str">
            <v/>
          </cell>
          <cell r="U3987" t="str">
            <v/>
          </cell>
          <cell r="W3987">
            <v>32.26</v>
          </cell>
          <cell r="X3987">
            <v>17.670000000000002</v>
          </cell>
          <cell r="AA3987">
            <v>12.83</v>
          </cell>
          <cell r="AD3987" t="str">
            <v/>
          </cell>
          <cell r="AE3987" t="str">
            <v/>
          </cell>
          <cell r="AF3987" t="str">
            <v/>
          </cell>
        </row>
        <row r="3988">
          <cell r="D3988" t="str">
            <v>186469522</v>
          </cell>
          <cell r="E3988">
            <v>1864695</v>
          </cell>
          <cell r="F3988" t="str">
            <v>BEP (Connect AD) 1 Nightsaver</v>
          </cell>
          <cell r="G3988" t="str">
            <v>E</v>
          </cell>
          <cell r="H3988" t="str">
            <v>SWEB</v>
          </cell>
          <cell r="I3988">
            <v>22</v>
          </cell>
          <cell r="J3988" t="str">
            <v>ICE0</v>
          </cell>
          <cell r="K3988" t="str">
            <v>STANDARD</v>
          </cell>
          <cell r="L3988">
            <v>31</v>
          </cell>
          <cell r="M3988">
            <v>15.35</v>
          </cell>
          <cell r="P3988">
            <v>12.51</v>
          </cell>
          <cell r="S3988" t="str">
            <v/>
          </cell>
          <cell r="T3988" t="str">
            <v/>
          </cell>
          <cell r="U3988" t="str">
            <v/>
          </cell>
          <cell r="W3988">
            <v>32.26</v>
          </cell>
          <cell r="X3988">
            <v>17.91</v>
          </cell>
          <cell r="AA3988">
            <v>14.6</v>
          </cell>
          <cell r="AD3988" t="str">
            <v/>
          </cell>
          <cell r="AE3988" t="str">
            <v/>
          </cell>
          <cell r="AF3988" t="str">
            <v/>
          </cell>
        </row>
        <row r="3989">
          <cell r="D3989" t="str">
            <v>186469521</v>
          </cell>
          <cell r="E3989">
            <v>1864695</v>
          </cell>
          <cell r="F3989" t="str">
            <v>BEP (Connect AD) 1 Nightsaver</v>
          </cell>
          <cell r="G3989" t="str">
            <v>E</v>
          </cell>
          <cell r="H3989" t="str">
            <v>SWALEC</v>
          </cell>
          <cell r="I3989">
            <v>21</v>
          </cell>
          <cell r="J3989" t="str">
            <v>ICE0</v>
          </cell>
          <cell r="K3989" t="str">
            <v>STANDARD</v>
          </cell>
          <cell r="L3989">
            <v>31</v>
          </cell>
          <cell r="M3989">
            <v>15.72</v>
          </cell>
          <cell r="P3989">
            <v>11.87</v>
          </cell>
          <cell r="S3989" t="str">
            <v/>
          </cell>
          <cell r="T3989" t="str">
            <v/>
          </cell>
          <cell r="U3989" t="str">
            <v/>
          </cell>
          <cell r="W3989">
            <v>32.26</v>
          </cell>
          <cell r="X3989">
            <v>18.350000000000001</v>
          </cell>
          <cell r="AA3989">
            <v>13.85</v>
          </cell>
          <cell r="AD3989" t="str">
            <v/>
          </cell>
          <cell r="AE3989" t="str">
            <v/>
          </cell>
          <cell r="AF3989" t="str">
            <v/>
          </cell>
        </row>
        <row r="3990">
          <cell r="D3990" t="str">
            <v>186469523</v>
          </cell>
          <cell r="E3990">
            <v>1864695</v>
          </cell>
          <cell r="F3990" t="str">
            <v>BEP (Connect AD) 1 Nightsaver</v>
          </cell>
          <cell r="G3990" t="str">
            <v>E</v>
          </cell>
          <cell r="H3990" t="str">
            <v>YORKSHIRE</v>
          </cell>
          <cell r="I3990">
            <v>23</v>
          </cell>
          <cell r="J3990" t="str">
            <v>ICE0</v>
          </cell>
          <cell r="K3990" t="str">
            <v>STANDARD</v>
          </cell>
          <cell r="L3990">
            <v>31</v>
          </cell>
          <cell r="M3990">
            <v>15.86</v>
          </cell>
          <cell r="P3990">
            <v>11.53</v>
          </cell>
          <cell r="S3990" t="str">
            <v/>
          </cell>
          <cell r="T3990" t="str">
            <v/>
          </cell>
          <cell r="U3990" t="str">
            <v/>
          </cell>
          <cell r="W3990">
            <v>32.26</v>
          </cell>
          <cell r="X3990">
            <v>18.510000000000002</v>
          </cell>
          <cell r="AA3990">
            <v>13.44</v>
          </cell>
          <cell r="AD3990" t="str">
            <v/>
          </cell>
          <cell r="AE3990" t="str">
            <v/>
          </cell>
          <cell r="AF3990" t="str">
            <v/>
          </cell>
        </row>
        <row r="3991">
          <cell r="D3991" t="str">
            <v>186469518</v>
          </cell>
          <cell r="E3991">
            <v>1864695</v>
          </cell>
          <cell r="F3991" t="str">
            <v>BEP (Connect AD) 1 Nightsaver</v>
          </cell>
          <cell r="G3991" t="str">
            <v>E</v>
          </cell>
          <cell r="H3991" t="str">
            <v>SCOTTISH POWER</v>
          </cell>
          <cell r="I3991">
            <v>18</v>
          </cell>
          <cell r="J3991" t="str">
            <v>ICE0</v>
          </cell>
          <cell r="K3991" t="str">
            <v>STANDARD</v>
          </cell>
          <cell r="L3991">
            <v>31</v>
          </cell>
          <cell r="M3991">
            <v>16.260000000000002</v>
          </cell>
          <cell r="P3991">
            <v>12.47</v>
          </cell>
          <cell r="S3991" t="str">
            <v/>
          </cell>
          <cell r="T3991" t="str">
            <v/>
          </cell>
          <cell r="U3991" t="str">
            <v/>
          </cell>
          <cell r="W3991">
            <v>32.26</v>
          </cell>
          <cell r="X3991">
            <v>18.97</v>
          </cell>
          <cell r="AA3991">
            <v>14.55</v>
          </cell>
          <cell r="AD3991" t="str">
            <v/>
          </cell>
          <cell r="AE3991" t="str">
            <v/>
          </cell>
          <cell r="AF3991" t="str">
            <v/>
          </cell>
        </row>
        <row r="3992">
          <cell r="D3992" t="str">
            <v>186469517</v>
          </cell>
          <cell r="E3992">
            <v>1864695</v>
          </cell>
          <cell r="F3992" t="str">
            <v>BEP (Connect AD) 1 Nightsaver</v>
          </cell>
          <cell r="G3992" t="str">
            <v>E</v>
          </cell>
          <cell r="H3992" t="str">
            <v>SCOTTISH HYDRO</v>
          </cell>
          <cell r="I3992">
            <v>17</v>
          </cell>
          <cell r="J3992" t="str">
            <v>ICE0</v>
          </cell>
          <cell r="K3992" t="str">
            <v>STANDARD</v>
          </cell>
          <cell r="L3992">
            <v>31</v>
          </cell>
          <cell r="M3992">
            <v>17.95</v>
          </cell>
          <cell r="P3992">
            <v>13.59</v>
          </cell>
          <cell r="S3992" t="str">
            <v/>
          </cell>
          <cell r="T3992" t="str">
            <v/>
          </cell>
          <cell r="U3992" t="str">
            <v/>
          </cell>
          <cell r="W3992">
            <v>32.26</v>
          </cell>
          <cell r="X3992">
            <v>20.95</v>
          </cell>
          <cell r="AA3992">
            <v>15.86</v>
          </cell>
          <cell r="AD3992" t="str">
            <v/>
          </cell>
          <cell r="AE3992" t="str">
            <v/>
          </cell>
          <cell r="AF3992" t="str">
            <v/>
          </cell>
        </row>
        <row r="3993">
          <cell r="D3993" t="str">
            <v>186495210</v>
          </cell>
          <cell r="E3993">
            <v>1864952</v>
          </cell>
          <cell r="F3993" t="str">
            <v>BEP (Connect AD) 2 Baserate</v>
          </cell>
          <cell r="G3993" t="str">
            <v>E</v>
          </cell>
          <cell r="H3993" t="str">
            <v>EASTERN</v>
          </cell>
          <cell r="I3993">
            <v>10</v>
          </cell>
          <cell r="J3993" t="str">
            <v>ICE0</v>
          </cell>
          <cell r="K3993" t="str">
            <v>STANDARD</v>
          </cell>
          <cell r="L3993">
            <v>31</v>
          </cell>
          <cell r="M3993">
            <v>15.32</v>
          </cell>
          <cell r="P3993" t="str">
            <v/>
          </cell>
          <cell r="S3993" t="str">
            <v/>
          </cell>
          <cell r="T3993" t="str">
            <v/>
          </cell>
          <cell r="U3993" t="str">
            <v/>
          </cell>
          <cell r="W3993">
            <v>32.26</v>
          </cell>
          <cell r="X3993">
            <v>17.73</v>
          </cell>
          <cell r="AA3993" t="str">
            <v/>
          </cell>
          <cell r="AD3993" t="str">
            <v/>
          </cell>
          <cell r="AE3993" t="str">
            <v/>
          </cell>
          <cell r="AF3993" t="str">
            <v/>
          </cell>
        </row>
        <row r="3994">
          <cell r="D3994" t="str">
            <v>186495211</v>
          </cell>
          <cell r="E3994">
            <v>1864952</v>
          </cell>
          <cell r="F3994" t="str">
            <v>BEP (Connect AD) 2 Baserate</v>
          </cell>
          <cell r="G3994" t="str">
            <v>E</v>
          </cell>
          <cell r="H3994" t="str">
            <v>EAST MIDLANDS</v>
          </cell>
          <cell r="I3994">
            <v>11</v>
          </cell>
          <cell r="J3994" t="str">
            <v>ICE0</v>
          </cell>
          <cell r="K3994" t="str">
            <v>STANDARD</v>
          </cell>
          <cell r="L3994">
            <v>31</v>
          </cell>
          <cell r="M3994">
            <v>15.02</v>
          </cell>
          <cell r="P3994" t="str">
            <v/>
          </cell>
          <cell r="S3994" t="str">
            <v/>
          </cell>
          <cell r="T3994" t="str">
            <v/>
          </cell>
          <cell r="U3994" t="str">
            <v/>
          </cell>
          <cell r="W3994">
            <v>32.26</v>
          </cell>
          <cell r="X3994">
            <v>17.38</v>
          </cell>
          <cell r="AA3994" t="str">
            <v/>
          </cell>
          <cell r="AD3994" t="str">
            <v/>
          </cell>
          <cell r="AE3994" t="str">
            <v/>
          </cell>
          <cell r="AF3994" t="str">
            <v/>
          </cell>
        </row>
        <row r="3995">
          <cell r="D3995" t="str">
            <v>186495212</v>
          </cell>
          <cell r="E3995">
            <v>1864952</v>
          </cell>
          <cell r="F3995" t="str">
            <v>BEP (Connect AD) 2 Baserate</v>
          </cell>
          <cell r="G3995" t="str">
            <v>E</v>
          </cell>
          <cell r="H3995" t="str">
            <v>LONDON</v>
          </cell>
          <cell r="I3995">
            <v>12</v>
          </cell>
          <cell r="J3995" t="str">
            <v>ICE0</v>
          </cell>
          <cell r="K3995" t="str">
            <v>STANDARD</v>
          </cell>
          <cell r="L3995">
            <v>31</v>
          </cell>
          <cell r="M3995">
            <v>14.42</v>
          </cell>
          <cell r="P3995" t="str">
            <v/>
          </cell>
          <cell r="S3995" t="str">
            <v/>
          </cell>
          <cell r="T3995" t="str">
            <v/>
          </cell>
          <cell r="U3995" t="str">
            <v/>
          </cell>
          <cell r="W3995">
            <v>32.26</v>
          </cell>
          <cell r="X3995">
            <v>16.690000000000001</v>
          </cell>
          <cell r="AA3995" t="str">
            <v/>
          </cell>
          <cell r="AD3995" t="str">
            <v/>
          </cell>
          <cell r="AE3995" t="str">
            <v/>
          </cell>
          <cell r="AF3995" t="str">
            <v/>
          </cell>
        </row>
        <row r="3996">
          <cell r="D3996" t="str">
            <v>186495213</v>
          </cell>
          <cell r="E3996">
            <v>1864952</v>
          </cell>
          <cell r="F3996" t="str">
            <v>BEP (Connect AD) 2 Baserate</v>
          </cell>
          <cell r="G3996" t="str">
            <v>E</v>
          </cell>
          <cell r="H3996" t="str">
            <v>MANWEB</v>
          </cell>
          <cell r="I3996">
            <v>13</v>
          </cell>
          <cell r="J3996" t="str">
            <v>ICE0</v>
          </cell>
          <cell r="K3996" t="str">
            <v>STANDARD</v>
          </cell>
          <cell r="L3996">
            <v>31</v>
          </cell>
          <cell r="M3996">
            <v>17.03</v>
          </cell>
          <cell r="P3996" t="str">
            <v/>
          </cell>
          <cell r="S3996" t="str">
            <v/>
          </cell>
          <cell r="T3996" t="str">
            <v/>
          </cell>
          <cell r="U3996" t="str">
            <v/>
          </cell>
          <cell r="W3996">
            <v>32.26</v>
          </cell>
          <cell r="X3996">
            <v>19.71</v>
          </cell>
          <cell r="AA3996" t="str">
            <v/>
          </cell>
          <cell r="AD3996" t="str">
            <v/>
          </cell>
          <cell r="AE3996" t="str">
            <v/>
          </cell>
          <cell r="AF3996" t="str">
            <v/>
          </cell>
        </row>
        <row r="3997">
          <cell r="D3997" t="str">
            <v>186495214</v>
          </cell>
          <cell r="E3997">
            <v>1864952</v>
          </cell>
          <cell r="F3997" t="str">
            <v>BEP (Connect AD) 2 Baserate</v>
          </cell>
          <cell r="G3997" t="str">
            <v>E</v>
          </cell>
          <cell r="H3997" t="str">
            <v>MIDLANDS</v>
          </cell>
          <cell r="I3997">
            <v>14</v>
          </cell>
          <cell r="J3997" t="str">
            <v>ICE0</v>
          </cell>
          <cell r="K3997" t="str">
            <v>STANDARD</v>
          </cell>
          <cell r="L3997">
            <v>31</v>
          </cell>
          <cell r="M3997">
            <v>15.68</v>
          </cell>
          <cell r="P3997" t="str">
            <v/>
          </cell>
          <cell r="S3997" t="str">
            <v/>
          </cell>
          <cell r="T3997" t="str">
            <v/>
          </cell>
          <cell r="U3997" t="str">
            <v/>
          </cell>
          <cell r="W3997">
            <v>32.26</v>
          </cell>
          <cell r="X3997">
            <v>18.149999999999999</v>
          </cell>
          <cell r="AA3997" t="str">
            <v/>
          </cell>
          <cell r="AD3997" t="str">
            <v/>
          </cell>
          <cell r="AE3997" t="str">
            <v/>
          </cell>
          <cell r="AF3997" t="str">
            <v/>
          </cell>
        </row>
        <row r="3998">
          <cell r="D3998" t="str">
            <v>186495215</v>
          </cell>
          <cell r="E3998">
            <v>1864952</v>
          </cell>
          <cell r="F3998" t="str">
            <v>BEP (Connect AD) 2 Baserate</v>
          </cell>
          <cell r="G3998" t="str">
            <v>E</v>
          </cell>
          <cell r="H3998" t="str">
            <v>NORTHERN</v>
          </cell>
          <cell r="I3998">
            <v>15</v>
          </cell>
          <cell r="J3998" t="str">
            <v>ICE0</v>
          </cell>
          <cell r="K3998" t="str">
            <v>STANDARD</v>
          </cell>
          <cell r="L3998">
            <v>31</v>
          </cell>
          <cell r="M3998">
            <v>15.76</v>
          </cell>
          <cell r="P3998" t="str">
            <v/>
          </cell>
          <cell r="S3998" t="str">
            <v/>
          </cell>
          <cell r="T3998" t="str">
            <v/>
          </cell>
          <cell r="U3998" t="str">
            <v/>
          </cell>
          <cell r="W3998">
            <v>32.26</v>
          </cell>
          <cell r="X3998">
            <v>18.239999999999998</v>
          </cell>
          <cell r="AA3998" t="str">
            <v/>
          </cell>
          <cell r="AD3998" t="str">
            <v/>
          </cell>
          <cell r="AE3998" t="str">
            <v/>
          </cell>
          <cell r="AF3998" t="str">
            <v/>
          </cell>
        </row>
        <row r="3999">
          <cell r="D3999" t="str">
            <v>186495216</v>
          </cell>
          <cell r="E3999">
            <v>1864952</v>
          </cell>
          <cell r="F3999" t="str">
            <v>BEP (Connect AD) 2 Baserate</v>
          </cell>
          <cell r="G3999" t="str">
            <v>E</v>
          </cell>
          <cell r="H3999" t="str">
            <v>NORWEB</v>
          </cell>
          <cell r="I3999">
            <v>16</v>
          </cell>
          <cell r="J3999" t="str">
            <v>ICE0</v>
          </cell>
          <cell r="K3999" t="str">
            <v>STANDARD</v>
          </cell>
          <cell r="L3999">
            <v>31</v>
          </cell>
          <cell r="M3999">
            <v>15.45</v>
          </cell>
          <cell r="P3999" t="str">
            <v/>
          </cell>
          <cell r="S3999" t="str">
            <v/>
          </cell>
          <cell r="T3999" t="str">
            <v/>
          </cell>
          <cell r="U3999" t="str">
            <v/>
          </cell>
          <cell r="W3999">
            <v>32.26</v>
          </cell>
          <cell r="X3999">
            <v>17.88</v>
          </cell>
          <cell r="AA3999" t="str">
            <v/>
          </cell>
          <cell r="AD3999" t="str">
            <v/>
          </cell>
          <cell r="AE3999" t="str">
            <v/>
          </cell>
          <cell r="AF3999" t="str">
            <v/>
          </cell>
        </row>
        <row r="4000">
          <cell r="D4000" t="str">
            <v>186495219</v>
          </cell>
          <cell r="E4000">
            <v>1864952</v>
          </cell>
          <cell r="F4000" t="str">
            <v>BEP (Connect AD) 2 Baserate</v>
          </cell>
          <cell r="G4000" t="str">
            <v>E</v>
          </cell>
          <cell r="H4000" t="str">
            <v>SEEBOARD</v>
          </cell>
          <cell r="I4000">
            <v>19</v>
          </cell>
          <cell r="J4000" t="str">
            <v>ICE0</v>
          </cell>
          <cell r="K4000" t="str">
            <v>STANDARD</v>
          </cell>
          <cell r="L4000">
            <v>31</v>
          </cell>
          <cell r="M4000">
            <v>15.5</v>
          </cell>
          <cell r="P4000" t="str">
            <v/>
          </cell>
          <cell r="S4000" t="str">
            <v/>
          </cell>
          <cell r="T4000" t="str">
            <v/>
          </cell>
          <cell r="U4000" t="str">
            <v/>
          </cell>
          <cell r="W4000">
            <v>32.26</v>
          </cell>
          <cell r="X4000">
            <v>17.940000000000001</v>
          </cell>
          <cell r="AA4000" t="str">
            <v/>
          </cell>
          <cell r="AD4000" t="str">
            <v/>
          </cell>
          <cell r="AE4000" t="str">
            <v/>
          </cell>
          <cell r="AF4000" t="str">
            <v/>
          </cell>
        </row>
        <row r="4001">
          <cell r="D4001" t="str">
            <v>186495220</v>
          </cell>
          <cell r="E4001">
            <v>1864952</v>
          </cell>
          <cell r="F4001" t="str">
            <v>BEP (Connect AD) 2 Baserate</v>
          </cell>
          <cell r="G4001" t="str">
            <v>E</v>
          </cell>
          <cell r="H4001" t="str">
            <v>SOUTHERN</v>
          </cell>
          <cell r="I4001">
            <v>20</v>
          </cell>
          <cell r="J4001" t="str">
            <v>ICE0</v>
          </cell>
          <cell r="K4001" t="str">
            <v>STANDARD</v>
          </cell>
          <cell r="L4001">
            <v>31</v>
          </cell>
          <cell r="M4001">
            <v>14.81</v>
          </cell>
          <cell r="P4001" t="str">
            <v/>
          </cell>
          <cell r="S4001" t="str">
            <v/>
          </cell>
          <cell r="T4001" t="str">
            <v/>
          </cell>
          <cell r="U4001" t="str">
            <v/>
          </cell>
          <cell r="W4001">
            <v>32.26</v>
          </cell>
          <cell r="X4001">
            <v>17.14</v>
          </cell>
          <cell r="AA4001" t="str">
            <v/>
          </cell>
          <cell r="AD4001" t="str">
            <v/>
          </cell>
          <cell r="AE4001" t="str">
            <v/>
          </cell>
          <cell r="AF4001" t="str">
            <v/>
          </cell>
        </row>
        <row r="4002">
          <cell r="D4002" t="str">
            <v>186495222</v>
          </cell>
          <cell r="E4002">
            <v>1864952</v>
          </cell>
          <cell r="F4002" t="str">
            <v>BEP (Connect AD) 2 Baserate</v>
          </cell>
          <cell r="G4002" t="str">
            <v>E</v>
          </cell>
          <cell r="H4002" t="str">
            <v>SWEB</v>
          </cell>
          <cell r="I4002">
            <v>22</v>
          </cell>
          <cell r="J4002" t="str">
            <v>ICE0</v>
          </cell>
          <cell r="K4002" t="str">
            <v>STANDARD</v>
          </cell>
          <cell r="L4002">
            <v>31</v>
          </cell>
          <cell r="M4002">
            <v>15.23</v>
          </cell>
          <cell r="P4002" t="str">
            <v/>
          </cell>
          <cell r="S4002" t="str">
            <v/>
          </cell>
          <cell r="T4002" t="str">
            <v/>
          </cell>
          <cell r="U4002" t="str">
            <v/>
          </cell>
          <cell r="W4002">
            <v>32.26</v>
          </cell>
          <cell r="X4002">
            <v>17.62</v>
          </cell>
          <cell r="AA4002" t="str">
            <v/>
          </cell>
          <cell r="AD4002" t="str">
            <v/>
          </cell>
          <cell r="AE4002" t="str">
            <v/>
          </cell>
          <cell r="AF4002" t="str">
            <v/>
          </cell>
        </row>
        <row r="4003">
          <cell r="D4003" t="str">
            <v>186495221</v>
          </cell>
          <cell r="E4003">
            <v>1864952</v>
          </cell>
          <cell r="F4003" t="str">
            <v>BEP (Connect AD) 2 Baserate</v>
          </cell>
          <cell r="G4003" t="str">
            <v>E</v>
          </cell>
          <cell r="H4003" t="str">
            <v>SWALEC</v>
          </cell>
          <cell r="I4003">
            <v>21</v>
          </cell>
          <cell r="J4003" t="str">
            <v>ICE0</v>
          </cell>
          <cell r="K4003" t="str">
            <v>STANDARD</v>
          </cell>
          <cell r="L4003">
            <v>31</v>
          </cell>
          <cell r="M4003">
            <v>15.39</v>
          </cell>
          <cell r="P4003" t="str">
            <v/>
          </cell>
          <cell r="S4003" t="str">
            <v/>
          </cell>
          <cell r="T4003" t="str">
            <v/>
          </cell>
          <cell r="U4003" t="str">
            <v/>
          </cell>
          <cell r="W4003">
            <v>32.26</v>
          </cell>
          <cell r="X4003">
            <v>17.809999999999999</v>
          </cell>
          <cell r="AA4003" t="str">
            <v/>
          </cell>
          <cell r="AD4003" t="str">
            <v/>
          </cell>
          <cell r="AE4003" t="str">
            <v/>
          </cell>
          <cell r="AF4003" t="str">
            <v/>
          </cell>
        </row>
        <row r="4004">
          <cell r="D4004" t="str">
            <v>186495223</v>
          </cell>
          <cell r="E4004">
            <v>1864952</v>
          </cell>
          <cell r="F4004" t="str">
            <v>BEP (Connect AD) 2 Baserate</v>
          </cell>
          <cell r="G4004" t="str">
            <v>E</v>
          </cell>
          <cell r="H4004" t="str">
            <v>YORKSHIRE</v>
          </cell>
          <cell r="I4004">
            <v>23</v>
          </cell>
          <cell r="J4004" t="str">
            <v>ICE0</v>
          </cell>
          <cell r="K4004" t="str">
            <v>STANDARD</v>
          </cell>
          <cell r="L4004">
            <v>31</v>
          </cell>
          <cell r="M4004">
            <v>15.58</v>
          </cell>
          <cell r="P4004" t="str">
            <v/>
          </cell>
          <cell r="S4004" t="str">
            <v/>
          </cell>
          <cell r="T4004" t="str">
            <v/>
          </cell>
          <cell r="U4004" t="str">
            <v/>
          </cell>
          <cell r="W4004">
            <v>32.26</v>
          </cell>
          <cell r="X4004">
            <v>18.03</v>
          </cell>
          <cell r="AA4004" t="str">
            <v/>
          </cell>
          <cell r="AD4004" t="str">
            <v/>
          </cell>
          <cell r="AE4004" t="str">
            <v/>
          </cell>
          <cell r="AF4004" t="str">
            <v/>
          </cell>
        </row>
        <row r="4005">
          <cell r="D4005" t="str">
            <v>186495218</v>
          </cell>
          <cell r="E4005">
            <v>1864952</v>
          </cell>
          <cell r="F4005" t="str">
            <v>BEP (Connect AD) 2 Baserate</v>
          </cell>
          <cell r="G4005" t="str">
            <v>E</v>
          </cell>
          <cell r="H4005" t="str">
            <v>SCOTTISH POWER</v>
          </cell>
          <cell r="I4005">
            <v>18</v>
          </cell>
          <cell r="J4005" t="str">
            <v>ICE0</v>
          </cell>
          <cell r="K4005" t="str">
            <v>STANDARD</v>
          </cell>
          <cell r="L4005">
            <v>31</v>
          </cell>
          <cell r="M4005">
            <v>15.68</v>
          </cell>
          <cell r="P4005" t="str">
            <v/>
          </cell>
          <cell r="S4005" t="str">
            <v/>
          </cell>
          <cell r="T4005" t="str">
            <v/>
          </cell>
          <cell r="U4005" t="str">
            <v/>
          </cell>
          <cell r="W4005">
            <v>32.26</v>
          </cell>
          <cell r="X4005">
            <v>18.149999999999999</v>
          </cell>
          <cell r="AA4005" t="str">
            <v/>
          </cell>
          <cell r="AD4005" t="str">
            <v/>
          </cell>
          <cell r="AE4005" t="str">
            <v/>
          </cell>
          <cell r="AF4005" t="str">
            <v/>
          </cell>
        </row>
        <row r="4006">
          <cell r="D4006" t="str">
            <v>186495217</v>
          </cell>
          <cell r="E4006">
            <v>1864952</v>
          </cell>
          <cell r="F4006" t="str">
            <v>BEP (Connect AD) 2 Baserate</v>
          </cell>
          <cell r="G4006" t="str">
            <v>E</v>
          </cell>
          <cell r="H4006" t="str">
            <v>SCOTTISH HYDRO</v>
          </cell>
          <cell r="I4006">
            <v>17</v>
          </cell>
          <cell r="J4006" t="str">
            <v>ICE0</v>
          </cell>
          <cell r="K4006" t="str">
            <v>STANDARD</v>
          </cell>
          <cell r="L4006">
            <v>31</v>
          </cell>
          <cell r="M4006">
            <v>17.11</v>
          </cell>
          <cell r="P4006" t="str">
            <v/>
          </cell>
          <cell r="S4006" t="str">
            <v/>
          </cell>
          <cell r="T4006" t="str">
            <v/>
          </cell>
          <cell r="U4006" t="str">
            <v/>
          </cell>
          <cell r="W4006">
            <v>32.26</v>
          </cell>
          <cell r="X4006">
            <v>19.8</v>
          </cell>
          <cell r="AA4006" t="str">
            <v/>
          </cell>
          <cell r="AD4006" t="str">
            <v/>
          </cell>
          <cell r="AE4006" t="str">
            <v/>
          </cell>
          <cell r="AF4006" t="str">
            <v/>
          </cell>
        </row>
        <row r="4007">
          <cell r="D4007" t="str">
            <v>186499410</v>
          </cell>
          <cell r="E4007">
            <v>1864994</v>
          </cell>
          <cell r="F4007" t="str">
            <v>BEP (Connect AD) 2 Flexirate 2</v>
          </cell>
          <cell r="G4007" t="str">
            <v>E</v>
          </cell>
          <cell r="H4007" t="str">
            <v>EASTERN</v>
          </cell>
          <cell r="I4007">
            <v>10</v>
          </cell>
          <cell r="J4007" t="str">
            <v>ICE0</v>
          </cell>
          <cell r="K4007" t="str">
            <v>STANDARD</v>
          </cell>
          <cell r="L4007">
            <v>31</v>
          </cell>
          <cell r="M4007">
            <v>16.559999999999999</v>
          </cell>
          <cell r="P4007" t="str">
            <v/>
          </cell>
          <cell r="S4007">
            <v>14.08</v>
          </cell>
          <cell r="T4007" t="str">
            <v/>
          </cell>
          <cell r="U4007" t="str">
            <v/>
          </cell>
          <cell r="W4007">
            <v>32.26</v>
          </cell>
          <cell r="X4007">
            <v>19.170000000000002</v>
          </cell>
          <cell r="AA4007" t="str">
            <v/>
          </cell>
          <cell r="AD4007">
            <v>16.09</v>
          </cell>
          <cell r="AE4007" t="str">
            <v/>
          </cell>
          <cell r="AF4007" t="str">
            <v/>
          </cell>
        </row>
        <row r="4008">
          <cell r="D4008" t="str">
            <v>186499411</v>
          </cell>
          <cell r="E4008">
            <v>1864994</v>
          </cell>
          <cell r="F4008" t="str">
            <v>BEP (Connect AD) 2 Flexirate 2</v>
          </cell>
          <cell r="G4008" t="str">
            <v>E</v>
          </cell>
          <cell r="H4008" t="str">
            <v>EAST MIDLANDS</v>
          </cell>
          <cell r="I4008">
            <v>11</v>
          </cell>
          <cell r="J4008" t="str">
            <v>ICE0</v>
          </cell>
          <cell r="K4008" t="str">
            <v>STANDARD</v>
          </cell>
          <cell r="L4008">
            <v>31</v>
          </cell>
          <cell r="M4008">
            <v>16.09</v>
          </cell>
          <cell r="P4008" t="str">
            <v/>
          </cell>
          <cell r="S4008">
            <v>14.16</v>
          </cell>
          <cell r="T4008" t="str">
            <v/>
          </cell>
          <cell r="U4008" t="str">
            <v/>
          </cell>
          <cell r="W4008">
            <v>32.26</v>
          </cell>
          <cell r="X4008">
            <v>18.63</v>
          </cell>
          <cell r="AA4008" t="str">
            <v/>
          </cell>
          <cell r="AD4008">
            <v>16.190000000000001</v>
          </cell>
          <cell r="AE4008" t="str">
            <v/>
          </cell>
          <cell r="AF4008" t="str">
            <v/>
          </cell>
        </row>
        <row r="4009">
          <cell r="D4009" t="str">
            <v>186499412</v>
          </cell>
          <cell r="E4009">
            <v>1864994</v>
          </cell>
          <cell r="F4009" t="str">
            <v>BEP (Connect AD) 2 Flexirate 2</v>
          </cell>
          <cell r="G4009" t="str">
            <v>E</v>
          </cell>
          <cell r="H4009" t="str">
            <v>LONDON</v>
          </cell>
          <cell r="I4009">
            <v>12</v>
          </cell>
          <cell r="J4009" t="str">
            <v>ICE0</v>
          </cell>
          <cell r="K4009" t="str">
            <v>STANDARD</v>
          </cell>
          <cell r="L4009">
            <v>31</v>
          </cell>
          <cell r="M4009">
            <v>15.77</v>
          </cell>
          <cell r="P4009" t="str">
            <v/>
          </cell>
          <cell r="S4009">
            <v>13.45</v>
          </cell>
          <cell r="T4009" t="str">
            <v/>
          </cell>
          <cell r="U4009" t="str">
            <v/>
          </cell>
          <cell r="W4009">
            <v>32.26</v>
          </cell>
          <cell r="X4009">
            <v>18.25</v>
          </cell>
          <cell r="AA4009" t="str">
            <v/>
          </cell>
          <cell r="AD4009">
            <v>15.36</v>
          </cell>
          <cell r="AE4009" t="str">
            <v/>
          </cell>
          <cell r="AF4009" t="str">
            <v/>
          </cell>
        </row>
        <row r="4010">
          <cell r="D4010" t="str">
            <v>186499413</v>
          </cell>
          <cell r="E4010">
            <v>1864994</v>
          </cell>
          <cell r="F4010" t="str">
            <v>BEP (Connect AD) 2 Flexirate 2</v>
          </cell>
          <cell r="G4010" t="str">
            <v>E</v>
          </cell>
          <cell r="H4010" t="str">
            <v>MANWEB</v>
          </cell>
          <cell r="I4010">
            <v>13</v>
          </cell>
          <cell r="J4010" t="str">
            <v>ICE0</v>
          </cell>
          <cell r="K4010" t="str">
            <v>STANDARD</v>
          </cell>
          <cell r="L4010">
            <v>0</v>
          </cell>
          <cell r="M4010">
            <v>0</v>
          </cell>
          <cell r="P4010" t="str">
            <v/>
          </cell>
          <cell r="S4010">
            <v>0</v>
          </cell>
          <cell r="T4010" t="str">
            <v/>
          </cell>
          <cell r="U4010" t="str">
            <v/>
          </cell>
          <cell r="AE4010" t="str">
            <v/>
          </cell>
          <cell r="AF4010" t="str">
            <v/>
          </cell>
        </row>
        <row r="4011">
          <cell r="D4011" t="str">
            <v>186499414</v>
          </cell>
          <cell r="E4011">
            <v>1864994</v>
          </cell>
          <cell r="F4011" t="str">
            <v>BEP (Connect AD) 2 Flexirate 2</v>
          </cell>
          <cell r="G4011" t="str">
            <v>E</v>
          </cell>
          <cell r="H4011" t="str">
            <v>MIDLANDS</v>
          </cell>
          <cell r="I4011">
            <v>14</v>
          </cell>
          <cell r="J4011" t="str">
            <v>ICE0</v>
          </cell>
          <cell r="K4011" t="str">
            <v>STANDARD</v>
          </cell>
          <cell r="L4011">
            <v>31</v>
          </cell>
          <cell r="M4011">
            <v>16.77</v>
          </cell>
          <cell r="P4011" t="str">
            <v/>
          </cell>
          <cell r="S4011">
            <v>14.66</v>
          </cell>
          <cell r="T4011" t="str">
            <v/>
          </cell>
          <cell r="U4011" t="str">
            <v/>
          </cell>
          <cell r="W4011">
            <v>32.26</v>
          </cell>
          <cell r="X4011">
            <v>19.420000000000002</v>
          </cell>
          <cell r="AA4011" t="str">
            <v/>
          </cell>
          <cell r="AD4011">
            <v>16.78</v>
          </cell>
          <cell r="AE4011" t="str">
            <v/>
          </cell>
          <cell r="AF4011" t="str">
            <v/>
          </cell>
        </row>
        <row r="4012">
          <cell r="D4012" t="str">
            <v>186499415</v>
          </cell>
          <cell r="E4012">
            <v>1864994</v>
          </cell>
          <cell r="F4012" t="str">
            <v>BEP (Connect AD) 2 Flexirate 2</v>
          </cell>
          <cell r="G4012" t="str">
            <v>E</v>
          </cell>
          <cell r="H4012" t="str">
            <v>NORTHERN</v>
          </cell>
          <cell r="I4012">
            <v>15</v>
          </cell>
          <cell r="J4012" t="str">
            <v>ICE0</v>
          </cell>
          <cell r="K4012" t="str">
            <v>STANDARD</v>
          </cell>
          <cell r="L4012">
            <v>31</v>
          </cell>
          <cell r="M4012">
            <v>17.43</v>
          </cell>
          <cell r="P4012" t="str">
            <v/>
          </cell>
          <cell r="S4012">
            <v>14.77</v>
          </cell>
          <cell r="T4012" t="str">
            <v/>
          </cell>
          <cell r="U4012" t="str">
            <v/>
          </cell>
          <cell r="W4012">
            <v>32.26</v>
          </cell>
          <cell r="X4012">
            <v>20.18</v>
          </cell>
          <cell r="AA4012" t="str">
            <v/>
          </cell>
          <cell r="AD4012">
            <v>16.88</v>
          </cell>
          <cell r="AE4012" t="str">
            <v/>
          </cell>
          <cell r="AF4012" t="str">
            <v/>
          </cell>
        </row>
        <row r="4013">
          <cell r="D4013" t="str">
            <v>186499416</v>
          </cell>
          <cell r="E4013">
            <v>1864994</v>
          </cell>
          <cell r="F4013" t="str">
            <v>BEP (Connect AD) 2 Flexirate 2</v>
          </cell>
          <cell r="G4013" t="str">
            <v>E</v>
          </cell>
          <cell r="H4013" t="str">
            <v>NORWEB</v>
          </cell>
          <cell r="I4013">
            <v>16</v>
          </cell>
          <cell r="J4013" t="str">
            <v>ICE0</v>
          </cell>
          <cell r="K4013" t="str">
            <v>STANDARD</v>
          </cell>
          <cell r="L4013">
            <v>31</v>
          </cell>
          <cell r="M4013">
            <v>17.66</v>
          </cell>
          <cell r="P4013" t="str">
            <v/>
          </cell>
          <cell r="S4013">
            <v>14.15</v>
          </cell>
          <cell r="T4013" t="str">
            <v/>
          </cell>
          <cell r="U4013" t="str">
            <v/>
          </cell>
          <cell r="W4013">
            <v>32.26</v>
          </cell>
          <cell r="X4013">
            <v>20.440000000000001</v>
          </cell>
          <cell r="AA4013" t="str">
            <v/>
          </cell>
          <cell r="AD4013">
            <v>16.14</v>
          </cell>
          <cell r="AE4013" t="str">
            <v/>
          </cell>
          <cell r="AF4013" t="str">
            <v/>
          </cell>
        </row>
        <row r="4014">
          <cell r="D4014" t="str">
            <v>186499419</v>
          </cell>
          <cell r="E4014">
            <v>1864994</v>
          </cell>
          <cell r="F4014" t="str">
            <v>BEP (Connect AD) 2 Flexirate 2</v>
          </cell>
          <cell r="G4014" t="str">
            <v>E</v>
          </cell>
          <cell r="H4014" t="str">
            <v>SEEBOARD</v>
          </cell>
          <cell r="I4014">
            <v>19</v>
          </cell>
          <cell r="J4014" t="str">
            <v>ICE0</v>
          </cell>
          <cell r="K4014" t="str">
            <v>STANDARD</v>
          </cell>
          <cell r="L4014">
            <v>0</v>
          </cell>
          <cell r="M4014">
            <v>0</v>
          </cell>
          <cell r="P4014" t="str">
            <v/>
          </cell>
          <cell r="S4014">
            <v>0</v>
          </cell>
          <cell r="T4014" t="str">
            <v/>
          </cell>
          <cell r="U4014" t="str">
            <v/>
          </cell>
          <cell r="AE4014" t="str">
            <v/>
          </cell>
          <cell r="AF4014" t="str">
            <v/>
          </cell>
        </row>
        <row r="4015">
          <cell r="D4015" t="str">
            <v>186499420</v>
          </cell>
          <cell r="E4015">
            <v>1864994</v>
          </cell>
          <cell r="F4015" t="str">
            <v>BEP (Connect AD) 2 Flexirate 2</v>
          </cell>
          <cell r="G4015" t="str">
            <v>E</v>
          </cell>
          <cell r="H4015" t="str">
            <v>SOUTHERN</v>
          </cell>
          <cell r="I4015">
            <v>20</v>
          </cell>
          <cell r="J4015" t="str">
            <v>ICE0</v>
          </cell>
          <cell r="K4015" t="str">
            <v>STANDARD</v>
          </cell>
          <cell r="L4015">
            <v>31</v>
          </cell>
          <cell r="M4015">
            <v>15.74</v>
          </cell>
          <cell r="P4015" t="str">
            <v/>
          </cell>
          <cell r="S4015">
            <v>13.96</v>
          </cell>
          <cell r="T4015" t="str">
            <v/>
          </cell>
          <cell r="U4015" t="str">
            <v/>
          </cell>
          <cell r="W4015">
            <v>32.26</v>
          </cell>
          <cell r="X4015">
            <v>18.22</v>
          </cell>
          <cell r="AA4015" t="str">
            <v/>
          </cell>
          <cell r="AD4015">
            <v>15.98</v>
          </cell>
          <cell r="AE4015" t="str">
            <v/>
          </cell>
          <cell r="AF4015" t="str">
            <v/>
          </cell>
        </row>
        <row r="4016">
          <cell r="D4016" t="str">
            <v>186499422</v>
          </cell>
          <cell r="E4016">
            <v>1864994</v>
          </cell>
          <cell r="F4016" t="str">
            <v>BEP (Connect AD) 2 Flexirate 2</v>
          </cell>
          <cell r="G4016" t="str">
            <v>E</v>
          </cell>
          <cell r="H4016" t="str">
            <v>SWEB</v>
          </cell>
          <cell r="I4016">
            <v>22</v>
          </cell>
          <cell r="J4016" t="str">
            <v>ICE0</v>
          </cell>
          <cell r="K4016" t="str">
            <v>STANDARD</v>
          </cell>
          <cell r="L4016">
            <v>31</v>
          </cell>
          <cell r="M4016">
            <v>15.97</v>
          </cell>
          <cell r="P4016" t="str">
            <v/>
          </cell>
          <cell r="S4016">
            <v>14.63</v>
          </cell>
          <cell r="T4016" t="str">
            <v/>
          </cell>
          <cell r="U4016" t="str">
            <v/>
          </cell>
          <cell r="W4016">
            <v>32.26</v>
          </cell>
          <cell r="X4016">
            <v>18.48</v>
          </cell>
          <cell r="AA4016" t="str">
            <v/>
          </cell>
          <cell r="AD4016">
            <v>16.739999999999998</v>
          </cell>
          <cell r="AE4016" t="str">
            <v/>
          </cell>
          <cell r="AF4016" t="str">
            <v/>
          </cell>
        </row>
        <row r="4017">
          <cell r="D4017" t="str">
            <v>186499421</v>
          </cell>
          <cell r="E4017">
            <v>1864994</v>
          </cell>
          <cell r="F4017" t="str">
            <v>BEP (Connect AD) 2 Flexirate 2</v>
          </cell>
          <cell r="G4017" t="str">
            <v>E</v>
          </cell>
          <cell r="H4017" t="str">
            <v>SWALEC</v>
          </cell>
          <cell r="I4017">
            <v>21</v>
          </cell>
          <cell r="J4017" t="str">
            <v>ICE0</v>
          </cell>
          <cell r="K4017" t="str">
            <v>STANDARD</v>
          </cell>
          <cell r="L4017">
            <v>31</v>
          </cell>
          <cell r="M4017">
            <v>16.170000000000002</v>
          </cell>
          <cell r="P4017" t="str">
            <v/>
          </cell>
          <cell r="S4017">
            <v>14.82</v>
          </cell>
          <cell r="T4017" t="str">
            <v/>
          </cell>
          <cell r="U4017" t="str">
            <v/>
          </cell>
          <cell r="W4017">
            <v>32.26</v>
          </cell>
          <cell r="X4017">
            <v>18.71</v>
          </cell>
          <cell r="AA4017" t="str">
            <v/>
          </cell>
          <cell r="AD4017">
            <v>16.98</v>
          </cell>
          <cell r="AE4017" t="str">
            <v/>
          </cell>
          <cell r="AF4017" t="str">
            <v/>
          </cell>
        </row>
        <row r="4018">
          <cell r="D4018" t="str">
            <v>186499423</v>
          </cell>
          <cell r="E4018">
            <v>1864994</v>
          </cell>
          <cell r="F4018" t="str">
            <v>BEP (Connect AD) 2 Flexirate 2</v>
          </cell>
          <cell r="G4018" t="str">
            <v>E</v>
          </cell>
          <cell r="H4018" t="str">
            <v>YORKSHIRE</v>
          </cell>
          <cell r="I4018">
            <v>23</v>
          </cell>
          <cell r="J4018" t="str">
            <v>ICE0</v>
          </cell>
          <cell r="K4018" t="str">
            <v>STANDARD</v>
          </cell>
          <cell r="L4018">
            <v>31</v>
          </cell>
          <cell r="M4018">
            <v>16.649999999999999</v>
          </cell>
          <cell r="P4018" t="str">
            <v/>
          </cell>
          <cell r="S4018">
            <v>14.61</v>
          </cell>
          <cell r="T4018" t="str">
            <v/>
          </cell>
          <cell r="U4018" t="str">
            <v/>
          </cell>
          <cell r="W4018">
            <v>32.26</v>
          </cell>
          <cell r="X4018">
            <v>19.27</v>
          </cell>
          <cell r="AA4018" t="str">
            <v/>
          </cell>
          <cell r="AD4018">
            <v>16.72</v>
          </cell>
          <cell r="AE4018" t="str">
            <v/>
          </cell>
          <cell r="AF4018" t="str">
            <v/>
          </cell>
        </row>
        <row r="4019">
          <cell r="D4019" t="str">
            <v>186499418</v>
          </cell>
          <cell r="E4019">
            <v>1864994</v>
          </cell>
          <cell r="F4019" t="str">
            <v>BEP (Connect AD) 2 Flexirate 2</v>
          </cell>
          <cell r="G4019" t="str">
            <v>E</v>
          </cell>
          <cell r="H4019" t="str">
            <v>SCOTTISH POWER</v>
          </cell>
          <cell r="I4019">
            <v>18</v>
          </cell>
          <cell r="J4019" t="str">
            <v>ICE0</v>
          </cell>
          <cell r="K4019" t="str">
            <v>STANDARD</v>
          </cell>
          <cell r="L4019">
            <v>31</v>
          </cell>
          <cell r="M4019">
            <v>16.899999999999999</v>
          </cell>
          <cell r="P4019" t="str">
            <v/>
          </cell>
          <cell r="S4019">
            <v>14.73</v>
          </cell>
          <cell r="T4019" t="str">
            <v/>
          </cell>
          <cell r="U4019" t="str">
            <v/>
          </cell>
          <cell r="W4019">
            <v>32.26</v>
          </cell>
          <cell r="X4019">
            <v>19.559999999999999</v>
          </cell>
          <cell r="AA4019" t="str">
            <v/>
          </cell>
          <cell r="AD4019">
            <v>16.86</v>
          </cell>
          <cell r="AE4019" t="str">
            <v/>
          </cell>
          <cell r="AF4019" t="str">
            <v/>
          </cell>
        </row>
        <row r="4020">
          <cell r="D4020" t="str">
            <v>186499417</v>
          </cell>
          <cell r="E4020">
            <v>1864994</v>
          </cell>
          <cell r="F4020" t="str">
            <v>BEP (Connect AD) 2 Flexirate 2</v>
          </cell>
          <cell r="G4020" t="str">
            <v>E</v>
          </cell>
          <cell r="H4020" t="str">
            <v>SCOTTISH HYDRO</v>
          </cell>
          <cell r="I4020">
            <v>17</v>
          </cell>
          <cell r="J4020" t="str">
            <v>ICE0</v>
          </cell>
          <cell r="K4020" t="str">
            <v>STANDARD</v>
          </cell>
          <cell r="L4020">
            <v>31</v>
          </cell>
          <cell r="M4020">
            <v>18.36</v>
          </cell>
          <cell r="P4020" t="str">
            <v/>
          </cell>
          <cell r="S4020">
            <v>16.16</v>
          </cell>
          <cell r="T4020" t="str">
            <v/>
          </cell>
          <cell r="U4020" t="str">
            <v/>
          </cell>
          <cell r="W4020">
            <v>32.26</v>
          </cell>
          <cell r="X4020">
            <v>21.25</v>
          </cell>
          <cell r="AA4020" t="str">
            <v/>
          </cell>
          <cell r="AD4020">
            <v>18.47</v>
          </cell>
          <cell r="AE4020" t="str">
            <v/>
          </cell>
          <cell r="AF4020" t="str">
            <v/>
          </cell>
        </row>
        <row r="4021">
          <cell r="D4021" t="str">
            <v>186501510</v>
          </cell>
          <cell r="E4021">
            <v>1865015</v>
          </cell>
          <cell r="F4021" t="str">
            <v>BEP (Connect AD) 2 Flexirate 3</v>
          </cell>
          <cell r="G4021" t="str">
            <v>E</v>
          </cell>
          <cell r="H4021" t="str">
            <v>EASTERN</v>
          </cell>
          <cell r="I4021">
            <v>10</v>
          </cell>
          <cell r="J4021" t="str">
            <v>ICE0</v>
          </cell>
          <cell r="K4021" t="str">
            <v>STANDARD</v>
          </cell>
          <cell r="L4021">
            <v>31</v>
          </cell>
          <cell r="M4021">
            <v>17.53</v>
          </cell>
          <cell r="P4021">
            <v>12.03</v>
          </cell>
          <cell r="S4021">
            <v>14.18</v>
          </cell>
          <cell r="T4021" t="str">
            <v/>
          </cell>
          <cell r="U4021" t="str">
            <v/>
          </cell>
          <cell r="W4021">
            <v>32.26</v>
          </cell>
          <cell r="X4021">
            <v>20.29</v>
          </cell>
          <cell r="AA4021">
            <v>13.91</v>
          </cell>
          <cell r="AD4021">
            <v>16.170000000000002</v>
          </cell>
          <cell r="AE4021" t="str">
            <v/>
          </cell>
          <cell r="AF4021" t="str">
            <v/>
          </cell>
        </row>
        <row r="4022">
          <cell r="D4022" t="str">
            <v>186501511</v>
          </cell>
          <cell r="E4022">
            <v>1865015</v>
          </cell>
          <cell r="F4022" t="str">
            <v>BEP (Connect AD) 2 Flexirate 3</v>
          </cell>
          <cell r="G4022" t="str">
            <v>E</v>
          </cell>
          <cell r="H4022" t="str">
            <v>EAST MIDLANDS</v>
          </cell>
          <cell r="I4022">
            <v>11</v>
          </cell>
          <cell r="J4022" t="str">
            <v>ICE0</v>
          </cell>
          <cell r="K4022" t="str">
            <v>STANDARD</v>
          </cell>
          <cell r="L4022">
            <v>31</v>
          </cell>
          <cell r="M4022">
            <v>16.68</v>
          </cell>
          <cell r="P4022">
            <v>11.9</v>
          </cell>
          <cell r="S4022">
            <v>14.68</v>
          </cell>
          <cell r="T4022" t="str">
            <v/>
          </cell>
          <cell r="U4022" t="str">
            <v/>
          </cell>
          <cell r="W4022">
            <v>32.26</v>
          </cell>
          <cell r="X4022">
            <v>19.309999999999999</v>
          </cell>
          <cell r="AA4022">
            <v>13.77</v>
          </cell>
          <cell r="AD4022">
            <v>16.77</v>
          </cell>
          <cell r="AE4022" t="str">
            <v/>
          </cell>
          <cell r="AF4022" t="str">
            <v/>
          </cell>
        </row>
        <row r="4023">
          <cell r="D4023" t="str">
            <v>186501512</v>
          </cell>
          <cell r="E4023">
            <v>1865015</v>
          </cell>
          <cell r="F4023" t="str">
            <v>BEP (Connect AD) 2 Flexirate 3</v>
          </cell>
          <cell r="G4023" t="str">
            <v>E</v>
          </cell>
          <cell r="H4023" t="str">
            <v>LONDON</v>
          </cell>
          <cell r="I4023">
            <v>12</v>
          </cell>
          <cell r="J4023" t="str">
            <v>ICE0</v>
          </cell>
          <cell r="K4023" t="str">
            <v>STANDARD</v>
          </cell>
          <cell r="L4023">
            <v>0</v>
          </cell>
          <cell r="M4023">
            <v>0</v>
          </cell>
          <cell r="P4023">
            <v>0</v>
          </cell>
          <cell r="S4023">
            <v>0</v>
          </cell>
          <cell r="T4023" t="str">
            <v/>
          </cell>
          <cell r="U4023" t="str">
            <v/>
          </cell>
          <cell r="AE4023" t="str">
            <v/>
          </cell>
          <cell r="AF4023" t="str">
            <v/>
          </cell>
        </row>
        <row r="4024">
          <cell r="D4024" t="str">
            <v>186501513</v>
          </cell>
          <cell r="E4024">
            <v>1865015</v>
          </cell>
          <cell r="F4024" t="str">
            <v>BEP (Connect AD) 2 Flexirate 3</v>
          </cell>
          <cell r="G4024" t="str">
            <v>E</v>
          </cell>
          <cell r="H4024" t="str">
            <v>MANWEB</v>
          </cell>
          <cell r="I4024">
            <v>13</v>
          </cell>
          <cell r="J4024" t="str">
            <v>ICE0</v>
          </cell>
          <cell r="K4024" t="str">
            <v>STANDARD</v>
          </cell>
          <cell r="L4024">
            <v>0</v>
          </cell>
          <cell r="M4024">
            <v>0</v>
          </cell>
          <cell r="P4024">
            <v>0</v>
          </cell>
          <cell r="S4024">
            <v>0</v>
          </cell>
          <cell r="T4024" t="str">
            <v/>
          </cell>
          <cell r="U4024" t="str">
            <v/>
          </cell>
          <cell r="AE4024" t="str">
            <v/>
          </cell>
          <cell r="AF4024" t="str">
            <v/>
          </cell>
        </row>
        <row r="4025">
          <cell r="D4025" t="str">
            <v>186501514</v>
          </cell>
          <cell r="E4025">
            <v>1865015</v>
          </cell>
          <cell r="F4025" t="str">
            <v>BEP (Connect AD) 2 Flexirate 3</v>
          </cell>
          <cell r="G4025" t="str">
            <v>E</v>
          </cell>
          <cell r="H4025" t="str">
            <v>MIDLANDS</v>
          </cell>
          <cell r="I4025">
            <v>14</v>
          </cell>
          <cell r="J4025" t="str">
            <v>ICE0</v>
          </cell>
          <cell r="K4025" t="str">
            <v>STANDARD</v>
          </cell>
          <cell r="L4025">
            <v>0</v>
          </cell>
          <cell r="M4025">
            <v>0</v>
          </cell>
          <cell r="P4025">
            <v>0</v>
          </cell>
          <cell r="S4025">
            <v>0</v>
          </cell>
          <cell r="T4025" t="str">
            <v/>
          </cell>
          <cell r="U4025" t="str">
            <v/>
          </cell>
          <cell r="AE4025" t="str">
            <v/>
          </cell>
          <cell r="AF4025" t="str">
            <v/>
          </cell>
        </row>
        <row r="4026">
          <cell r="D4026" t="str">
            <v>186501515</v>
          </cell>
          <cell r="E4026">
            <v>1865015</v>
          </cell>
          <cell r="F4026" t="str">
            <v>BEP (Connect AD) 2 Flexirate 3</v>
          </cell>
          <cell r="G4026" t="str">
            <v>E</v>
          </cell>
          <cell r="H4026" t="str">
            <v>NORTHERN</v>
          </cell>
          <cell r="I4026">
            <v>15</v>
          </cell>
          <cell r="J4026" t="str">
            <v>ICE0</v>
          </cell>
          <cell r="K4026" t="str">
            <v>STANDARD</v>
          </cell>
          <cell r="L4026">
            <v>0</v>
          </cell>
          <cell r="M4026">
            <v>0</v>
          </cell>
          <cell r="P4026">
            <v>0</v>
          </cell>
          <cell r="S4026">
            <v>0</v>
          </cell>
          <cell r="T4026" t="str">
            <v/>
          </cell>
          <cell r="U4026" t="str">
            <v/>
          </cell>
          <cell r="AE4026" t="str">
            <v/>
          </cell>
          <cell r="AF4026" t="str">
            <v/>
          </cell>
        </row>
        <row r="4027">
          <cell r="D4027" t="str">
            <v>186501516</v>
          </cell>
          <cell r="E4027">
            <v>1865015</v>
          </cell>
          <cell r="F4027" t="str">
            <v>BEP (Connect AD) 2 Flexirate 3</v>
          </cell>
          <cell r="G4027" t="str">
            <v>E</v>
          </cell>
          <cell r="H4027" t="str">
            <v>NORWEB</v>
          </cell>
          <cell r="I4027">
            <v>16</v>
          </cell>
          <cell r="J4027" t="str">
            <v>ICE0</v>
          </cell>
          <cell r="K4027" t="str">
            <v>STANDARD</v>
          </cell>
          <cell r="L4027">
            <v>31</v>
          </cell>
          <cell r="M4027">
            <v>17.7</v>
          </cell>
          <cell r="P4027">
            <v>12.23</v>
          </cell>
          <cell r="S4027">
            <v>15.01</v>
          </cell>
          <cell r="T4027" t="str">
            <v/>
          </cell>
          <cell r="U4027" t="str">
            <v/>
          </cell>
          <cell r="W4027">
            <v>32.26</v>
          </cell>
          <cell r="X4027">
            <v>20.49</v>
          </cell>
          <cell r="AA4027">
            <v>14.15</v>
          </cell>
          <cell r="AD4027">
            <v>17.149999999999999</v>
          </cell>
          <cell r="AE4027" t="str">
            <v/>
          </cell>
          <cell r="AF4027" t="str">
            <v/>
          </cell>
        </row>
        <row r="4028">
          <cell r="D4028" t="str">
            <v>186501519</v>
          </cell>
          <cell r="E4028">
            <v>1865015</v>
          </cell>
          <cell r="F4028" t="str">
            <v>BEP (Connect AD) 2 Flexirate 3</v>
          </cell>
          <cell r="G4028" t="str">
            <v>E</v>
          </cell>
          <cell r="H4028" t="str">
            <v>SEEBOARD</v>
          </cell>
          <cell r="I4028">
            <v>19</v>
          </cell>
          <cell r="J4028" t="str">
            <v>ICE0</v>
          </cell>
          <cell r="K4028" t="str">
            <v>STANDARD</v>
          </cell>
          <cell r="L4028">
            <v>31</v>
          </cell>
          <cell r="M4028">
            <v>18.03</v>
          </cell>
          <cell r="P4028">
            <v>12.47</v>
          </cell>
          <cell r="S4028">
            <v>15.19</v>
          </cell>
          <cell r="T4028" t="str">
            <v/>
          </cell>
          <cell r="U4028" t="str">
            <v/>
          </cell>
          <cell r="W4028">
            <v>32.26</v>
          </cell>
          <cell r="X4028">
            <v>20.87</v>
          </cell>
          <cell r="AA4028">
            <v>14.42</v>
          </cell>
          <cell r="AD4028">
            <v>17.36</v>
          </cell>
          <cell r="AE4028" t="str">
            <v/>
          </cell>
          <cell r="AF4028" t="str">
            <v/>
          </cell>
        </row>
        <row r="4029">
          <cell r="D4029" t="str">
            <v>186501520</v>
          </cell>
          <cell r="E4029">
            <v>1865015</v>
          </cell>
          <cell r="F4029" t="str">
            <v>BEP (Connect AD) 2 Flexirate 3</v>
          </cell>
          <cell r="G4029" t="str">
            <v>E</v>
          </cell>
          <cell r="H4029" t="str">
            <v>SOUTHERN</v>
          </cell>
          <cell r="I4029">
            <v>20</v>
          </cell>
          <cell r="J4029" t="str">
            <v>ICE0</v>
          </cell>
          <cell r="K4029" t="str">
            <v>STANDARD</v>
          </cell>
          <cell r="L4029">
            <v>31</v>
          </cell>
          <cell r="M4029">
            <v>16.41</v>
          </cell>
          <cell r="P4029">
            <v>12</v>
          </cell>
          <cell r="S4029">
            <v>14.66</v>
          </cell>
          <cell r="T4029" t="str">
            <v/>
          </cell>
          <cell r="U4029" t="str">
            <v/>
          </cell>
          <cell r="W4029">
            <v>32.26</v>
          </cell>
          <cell r="X4029">
            <v>19</v>
          </cell>
          <cell r="AA4029">
            <v>13.88</v>
          </cell>
          <cell r="AD4029">
            <v>16.739999999999998</v>
          </cell>
          <cell r="AE4029" t="str">
            <v/>
          </cell>
          <cell r="AF4029" t="str">
            <v/>
          </cell>
        </row>
        <row r="4030">
          <cell r="D4030" t="str">
            <v>186501522</v>
          </cell>
          <cell r="E4030">
            <v>1865015</v>
          </cell>
          <cell r="F4030" t="str">
            <v>BEP (Connect AD) 2 Flexirate 3</v>
          </cell>
          <cell r="G4030" t="str">
            <v>E</v>
          </cell>
          <cell r="H4030" t="str">
            <v>SWEB</v>
          </cell>
          <cell r="I4030">
            <v>22</v>
          </cell>
          <cell r="J4030" t="str">
            <v>ICE0</v>
          </cell>
          <cell r="K4030" t="str">
            <v>STANDARD</v>
          </cell>
          <cell r="L4030">
            <v>0</v>
          </cell>
          <cell r="M4030">
            <v>0</v>
          </cell>
          <cell r="P4030">
            <v>0</v>
          </cell>
          <cell r="S4030">
            <v>0</v>
          </cell>
          <cell r="T4030" t="str">
            <v/>
          </cell>
          <cell r="U4030" t="str">
            <v/>
          </cell>
          <cell r="AE4030" t="str">
            <v/>
          </cell>
          <cell r="AF4030" t="str">
            <v/>
          </cell>
        </row>
        <row r="4031">
          <cell r="D4031" t="str">
            <v>186501521</v>
          </cell>
          <cell r="E4031">
            <v>1865015</v>
          </cell>
          <cell r="F4031" t="str">
            <v>BEP (Connect AD) 2 Flexirate 3</v>
          </cell>
          <cell r="G4031" t="str">
            <v>E</v>
          </cell>
          <cell r="H4031" t="str">
            <v>SWALEC</v>
          </cell>
          <cell r="I4031">
            <v>21</v>
          </cell>
          <cell r="J4031" t="str">
            <v>ICE0</v>
          </cell>
          <cell r="K4031" t="str">
            <v>STANDARD</v>
          </cell>
          <cell r="L4031">
            <v>0</v>
          </cell>
          <cell r="M4031">
            <v>0</v>
          </cell>
          <cell r="P4031">
            <v>0</v>
          </cell>
          <cell r="S4031">
            <v>0</v>
          </cell>
          <cell r="T4031" t="str">
            <v/>
          </cell>
          <cell r="U4031" t="str">
            <v/>
          </cell>
          <cell r="AE4031" t="str">
            <v/>
          </cell>
          <cell r="AF4031" t="str">
            <v/>
          </cell>
        </row>
        <row r="4032">
          <cell r="D4032" t="str">
            <v>186501523</v>
          </cell>
          <cell r="E4032">
            <v>1865015</v>
          </cell>
          <cell r="F4032" t="str">
            <v>BEP (Connect AD) 2 Flexirate 3</v>
          </cell>
          <cell r="G4032" t="str">
            <v>E</v>
          </cell>
          <cell r="H4032" t="str">
            <v>YORKSHIRE</v>
          </cell>
          <cell r="I4032">
            <v>23</v>
          </cell>
          <cell r="J4032" t="str">
            <v>ICE0</v>
          </cell>
          <cell r="K4032" t="str">
            <v>STANDARD</v>
          </cell>
          <cell r="L4032">
            <v>31</v>
          </cell>
          <cell r="M4032">
            <v>17.260000000000002</v>
          </cell>
          <cell r="P4032">
            <v>12.22</v>
          </cell>
          <cell r="S4032">
            <v>15.22</v>
          </cell>
          <cell r="T4032" t="str">
            <v/>
          </cell>
          <cell r="U4032" t="str">
            <v/>
          </cell>
          <cell r="W4032">
            <v>32.26</v>
          </cell>
          <cell r="X4032">
            <v>19.98</v>
          </cell>
          <cell r="AA4032">
            <v>14.14</v>
          </cell>
          <cell r="AD4032">
            <v>17.399999999999999</v>
          </cell>
          <cell r="AE4032" t="str">
            <v/>
          </cell>
          <cell r="AF4032" t="str">
            <v/>
          </cell>
        </row>
        <row r="4033">
          <cell r="D4033" t="str">
            <v>186501518</v>
          </cell>
          <cell r="E4033">
            <v>1865015</v>
          </cell>
          <cell r="F4033" t="str">
            <v>BEP (Connect AD) 2 Flexirate 3</v>
          </cell>
          <cell r="G4033" t="str">
            <v>E</v>
          </cell>
          <cell r="H4033" t="str">
            <v>SCOTTISH POWER</v>
          </cell>
          <cell r="I4033">
            <v>18</v>
          </cell>
          <cell r="J4033" t="str">
            <v>ICE0</v>
          </cell>
          <cell r="K4033" t="str">
            <v>STANDARD</v>
          </cell>
          <cell r="L4033">
            <v>0</v>
          </cell>
          <cell r="M4033">
            <v>0</v>
          </cell>
          <cell r="P4033">
            <v>0</v>
          </cell>
          <cell r="S4033">
            <v>0</v>
          </cell>
          <cell r="T4033" t="str">
            <v/>
          </cell>
          <cell r="U4033" t="str">
            <v/>
          </cell>
          <cell r="AE4033" t="str">
            <v/>
          </cell>
          <cell r="AF4033" t="str">
            <v/>
          </cell>
        </row>
        <row r="4034">
          <cell r="D4034" t="str">
            <v>186501517</v>
          </cell>
          <cell r="E4034">
            <v>1865015</v>
          </cell>
          <cell r="F4034" t="str">
            <v>BEP (Connect AD) 2 Flexirate 3</v>
          </cell>
          <cell r="G4034" t="str">
            <v>E</v>
          </cell>
          <cell r="H4034" t="str">
            <v>SCOTTISH HYDRO</v>
          </cell>
          <cell r="I4034">
            <v>17</v>
          </cell>
          <cell r="J4034" t="str">
            <v>ICE0</v>
          </cell>
          <cell r="K4034" t="str">
            <v>STANDARD</v>
          </cell>
          <cell r="L4034">
            <v>0</v>
          </cell>
          <cell r="M4034">
            <v>0</v>
          </cell>
          <cell r="P4034">
            <v>0</v>
          </cell>
          <cell r="S4034">
            <v>0</v>
          </cell>
          <cell r="T4034" t="str">
            <v/>
          </cell>
          <cell r="U4034" t="str">
            <v/>
          </cell>
          <cell r="AE4034" t="str">
            <v/>
          </cell>
          <cell r="AF4034" t="str">
            <v/>
          </cell>
        </row>
        <row r="4035">
          <cell r="D4035" t="str">
            <v>186497310</v>
          </cell>
          <cell r="E4035">
            <v>1864973</v>
          </cell>
          <cell r="F4035" t="str">
            <v>BEP (Connect AD) 2 Nightsaver</v>
          </cell>
          <cell r="G4035" t="str">
            <v>E</v>
          </cell>
          <cell r="H4035" t="str">
            <v>EASTERN</v>
          </cell>
          <cell r="I4035">
            <v>10</v>
          </cell>
          <cell r="J4035" t="str">
            <v>ICE0</v>
          </cell>
          <cell r="K4035" t="str">
            <v>STANDARD</v>
          </cell>
          <cell r="L4035">
            <v>31</v>
          </cell>
          <cell r="M4035">
            <v>16.37</v>
          </cell>
          <cell r="P4035">
            <v>11.04</v>
          </cell>
          <cell r="S4035" t="str">
            <v/>
          </cell>
          <cell r="T4035" t="str">
            <v/>
          </cell>
          <cell r="U4035" t="str">
            <v/>
          </cell>
          <cell r="W4035">
            <v>32.26</v>
          </cell>
          <cell r="X4035">
            <v>18.95</v>
          </cell>
          <cell r="AA4035">
            <v>12.77</v>
          </cell>
          <cell r="AD4035" t="str">
            <v/>
          </cell>
          <cell r="AE4035" t="str">
            <v/>
          </cell>
          <cell r="AF4035" t="str">
            <v/>
          </cell>
        </row>
        <row r="4036">
          <cell r="D4036" t="str">
            <v>186497311</v>
          </cell>
          <cell r="E4036">
            <v>1864973</v>
          </cell>
          <cell r="F4036" t="str">
            <v>BEP (Connect AD) 2 Nightsaver</v>
          </cell>
          <cell r="G4036" t="str">
            <v>E</v>
          </cell>
          <cell r="H4036" t="str">
            <v>EAST MIDLANDS</v>
          </cell>
          <cell r="I4036">
            <v>11</v>
          </cell>
          <cell r="J4036" t="str">
            <v>ICE0</v>
          </cell>
          <cell r="K4036" t="str">
            <v>STANDARD</v>
          </cell>
          <cell r="L4036">
            <v>31</v>
          </cell>
          <cell r="M4036">
            <v>15.87</v>
          </cell>
          <cell r="P4036">
            <v>11.68</v>
          </cell>
          <cell r="S4036" t="str">
            <v/>
          </cell>
          <cell r="T4036" t="str">
            <v/>
          </cell>
          <cell r="U4036" t="str">
            <v/>
          </cell>
          <cell r="W4036">
            <v>32.26</v>
          </cell>
          <cell r="X4036">
            <v>18.37</v>
          </cell>
          <cell r="AA4036">
            <v>13.51</v>
          </cell>
          <cell r="AD4036" t="str">
            <v/>
          </cell>
          <cell r="AE4036" t="str">
            <v/>
          </cell>
          <cell r="AF4036" t="str">
            <v/>
          </cell>
        </row>
        <row r="4037">
          <cell r="D4037" t="str">
            <v>186497312</v>
          </cell>
          <cell r="E4037">
            <v>1864973</v>
          </cell>
          <cell r="F4037" t="str">
            <v>BEP (Connect AD) 2 Nightsaver</v>
          </cell>
          <cell r="G4037" t="str">
            <v>E</v>
          </cell>
          <cell r="H4037" t="str">
            <v>LONDON</v>
          </cell>
          <cell r="I4037">
            <v>12</v>
          </cell>
          <cell r="J4037" t="str">
            <v>ICE0</v>
          </cell>
          <cell r="K4037" t="str">
            <v>STANDARD</v>
          </cell>
          <cell r="L4037">
            <v>31</v>
          </cell>
          <cell r="M4037">
            <v>15.42</v>
          </cell>
          <cell r="P4037">
            <v>11.17</v>
          </cell>
          <cell r="S4037" t="str">
            <v/>
          </cell>
          <cell r="T4037" t="str">
            <v/>
          </cell>
          <cell r="U4037" t="str">
            <v/>
          </cell>
          <cell r="W4037">
            <v>32.26</v>
          </cell>
          <cell r="X4037">
            <v>17.84</v>
          </cell>
          <cell r="AA4037">
            <v>12.92</v>
          </cell>
          <cell r="AD4037" t="str">
            <v/>
          </cell>
          <cell r="AE4037" t="str">
            <v/>
          </cell>
          <cell r="AF4037" t="str">
            <v/>
          </cell>
        </row>
        <row r="4038">
          <cell r="D4038" t="str">
            <v>186497313</v>
          </cell>
          <cell r="E4038">
            <v>1864973</v>
          </cell>
          <cell r="F4038" t="str">
            <v>BEP (Connect AD) 2 Nightsaver</v>
          </cell>
          <cell r="G4038" t="str">
            <v>E</v>
          </cell>
          <cell r="H4038" t="str">
            <v>MANWEB</v>
          </cell>
          <cell r="I4038">
            <v>13</v>
          </cell>
          <cell r="J4038" t="str">
            <v>ICE0</v>
          </cell>
          <cell r="K4038" t="str">
            <v>STANDARD</v>
          </cell>
          <cell r="L4038">
            <v>31</v>
          </cell>
          <cell r="M4038">
            <v>18.07</v>
          </cell>
          <cell r="P4038">
            <v>12.82</v>
          </cell>
          <cell r="S4038" t="str">
            <v/>
          </cell>
          <cell r="T4038" t="str">
            <v/>
          </cell>
          <cell r="U4038" t="str">
            <v/>
          </cell>
          <cell r="W4038">
            <v>32.26</v>
          </cell>
          <cell r="X4038">
            <v>20.92</v>
          </cell>
          <cell r="AA4038">
            <v>14.83</v>
          </cell>
          <cell r="AD4038" t="str">
            <v/>
          </cell>
          <cell r="AE4038" t="str">
            <v/>
          </cell>
          <cell r="AF4038" t="str">
            <v/>
          </cell>
        </row>
        <row r="4039">
          <cell r="D4039" t="str">
            <v>186497314</v>
          </cell>
          <cell r="E4039">
            <v>1864973</v>
          </cell>
          <cell r="F4039" t="str">
            <v>BEP (Connect AD) 2 Nightsaver</v>
          </cell>
          <cell r="G4039" t="str">
            <v>E</v>
          </cell>
          <cell r="H4039" t="str">
            <v>MIDLANDS</v>
          </cell>
          <cell r="I4039">
            <v>14</v>
          </cell>
          <cell r="J4039" t="str">
            <v>ICE0</v>
          </cell>
          <cell r="K4039" t="str">
            <v>STANDARD</v>
          </cell>
          <cell r="L4039">
            <v>31</v>
          </cell>
          <cell r="M4039">
            <v>16.55</v>
          </cell>
          <cell r="P4039">
            <v>11.85</v>
          </cell>
          <cell r="S4039" t="str">
            <v/>
          </cell>
          <cell r="T4039" t="str">
            <v/>
          </cell>
          <cell r="U4039" t="str">
            <v/>
          </cell>
          <cell r="W4039">
            <v>32.26</v>
          </cell>
          <cell r="X4039">
            <v>19.16</v>
          </cell>
          <cell r="AA4039">
            <v>13.71</v>
          </cell>
          <cell r="AD4039" t="str">
            <v/>
          </cell>
          <cell r="AE4039" t="str">
            <v/>
          </cell>
          <cell r="AF4039" t="str">
            <v/>
          </cell>
        </row>
        <row r="4040">
          <cell r="D4040" t="str">
            <v>186497315</v>
          </cell>
          <cell r="E4040">
            <v>1864973</v>
          </cell>
          <cell r="F4040" t="str">
            <v>BEP (Connect AD) 2 Nightsaver</v>
          </cell>
          <cell r="G4040" t="str">
            <v>E</v>
          </cell>
          <cell r="H4040" t="str">
            <v>NORTHERN</v>
          </cell>
          <cell r="I4040">
            <v>15</v>
          </cell>
          <cell r="J4040" t="str">
            <v>ICE0</v>
          </cell>
          <cell r="K4040" t="str">
            <v>STANDARD</v>
          </cell>
          <cell r="L4040">
            <v>31</v>
          </cell>
          <cell r="M4040">
            <v>16.66</v>
          </cell>
          <cell r="P4040">
            <v>12.72</v>
          </cell>
          <cell r="S4040" t="str">
            <v/>
          </cell>
          <cell r="T4040" t="str">
            <v/>
          </cell>
          <cell r="U4040" t="str">
            <v/>
          </cell>
          <cell r="W4040">
            <v>32.26</v>
          </cell>
          <cell r="X4040">
            <v>19.28</v>
          </cell>
          <cell r="AA4040">
            <v>14.72</v>
          </cell>
          <cell r="AD4040" t="str">
            <v/>
          </cell>
          <cell r="AE4040" t="str">
            <v/>
          </cell>
          <cell r="AF4040" t="str">
            <v/>
          </cell>
        </row>
        <row r="4041">
          <cell r="D4041" t="str">
            <v>186497316</v>
          </cell>
          <cell r="E4041">
            <v>1864973</v>
          </cell>
          <cell r="F4041" t="str">
            <v>BEP (Connect AD) 2 Nightsaver</v>
          </cell>
          <cell r="G4041" t="str">
            <v>E</v>
          </cell>
          <cell r="H4041" t="str">
            <v>NORWEB</v>
          </cell>
          <cell r="I4041">
            <v>16</v>
          </cell>
          <cell r="J4041" t="str">
            <v>ICE0</v>
          </cell>
          <cell r="K4041" t="str">
            <v>STANDARD</v>
          </cell>
          <cell r="L4041">
            <v>31</v>
          </cell>
          <cell r="M4041">
            <v>16.45</v>
          </cell>
          <cell r="P4041">
            <v>11.56</v>
          </cell>
          <cell r="S4041" t="str">
            <v/>
          </cell>
          <cell r="T4041" t="str">
            <v/>
          </cell>
          <cell r="U4041" t="str">
            <v/>
          </cell>
          <cell r="W4041">
            <v>32.26</v>
          </cell>
          <cell r="X4041">
            <v>19.04</v>
          </cell>
          <cell r="AA4041">
            <v>13.38</v>
          </cell>
          <cell r="AD4041" t="str">
            <v/>
          </cell>
          <cell r="AE4041" t="str">
            <v/>
          </cell>
          <cell r="AF4041" t="str">
            <v/>
          </cell>
        </row>
        <row r="4042">
          <cell r="D4042" t="str">
            <v>186497319</v>
          </cell>
          <cell r="E4042">
            <v>1864973</v>
          </cell>
          <cell r="F4042" t="str">
            <v>BEP (Connect AD) 2 Nightsaver</v>
          </cell>
          <cell r="G4042" t="str">
            <v>E</v>
          </cell>
          <cell r="H4042" t="str">
            <v>SEEBOARD</v>
          </cell>
          <cell r="I4042">
            <v>19</v>
          </cell>
          <cell r="J4042" t="str">
            <v>ICE0</v>
          </cell>
          <cell r="K4042" t="str">
            <v>STANDARD</v>
          </cell>
          <cell r="L4042">
            <v>31</v>
          </cell>
          <cell r="M4042">
            <v>16.68</v>
          </cell>
          <cell r="P4042">
            <v>11.45</v>
          </cell>
          <cell r="S4042" t="str">
            <v/>
          </cell>
          <cell r="T4042" t="str">
            <v/>
          </cell>
          <cell r="U4042" t="str">
            <v/>
          </cell>
          <cell r="W4042">
            <v>32.26</v>
          </cell>
          <cell r="X4042">
            <v>19.309999999999999</v>
          </cell>
          <cell r="AA4042">
            <v>13.25</v>
          </cell>
          <cell r="AD4042" t="str">
            <v/>
          </cell>
          <cell r="AE4042" t="str">
            <v/>
          </cell>
          <cell r="AF4042" t="str">
            <v/>
          </cell>
        </row>
        <row r="4043">
          <cell r="D4043" t="str">
            <v>186497320</v>
          </cell>
          <cell r="E4043">
            <v>1864973</v>
          </cell>
          <cell r="F4043" t="str">
            <v>BEP (Connect AD) 2 Nightsaver</v>
          </cell>
          <cell r="G4043" t="str">
            <v>E</v>
          </cell>
          <cell r="H4043" t="str">
            <v>SOUTHERN</v>
          </cell>
          <cell r="I4043">
            <v>20</v>
          </cell>
          <cell r="J4043" t="str">
            <v>ICE0</v>
          </cell>
          <cell r="K4043" t="str">
            <v>STANDARD</v>
          </cell>
          <cell r="L4043">
            <v>31</v>
          </cell>
          <cell r="M4043">
            <v>15.69</v>
          </cell>
          <cell r="P4043">
            <v>11.45</v>
          </cell>
          <cell r="S4043" t="str">
            <v/>
          </cell>
          <cell r="T4043" t="str">
            <v/>
          </cell>
          <cell r="U4043" t="str">
            <v/>
          </cell>
          <cell r="W4043">
            <v>32.26</v>
          </cell>
          <cell r="X4043">
            <v>18.16</v>
          </cell>
          <cell r="AA4043">
            <v>13.25</v>
          </cell>
          <cell r="AD4043" t="str">
            <v/>
          </cell>
          <cell r="AE4043" t="str">
            <v/>
          </cell>
          <cell r="AF4043" t="str">
            <v/>
          </cell>
        </row>
        <row r="4044">
          <cell r="D4044" t="str">
            <v>186497322</v>
          </cell>
          <cell r="E4044">
            <v>1864973</v>
          </cell>
          <cell r="F4044" t="str">
            <v>BEP (Connect AD) 2 Nightsaver</v>
          </cell>
          <cell r="G4044" t="str">
            <v>E</v>
          </cell>
          <cell r="H4044" t="str">
            <v>SWEB</v>
          </cell>
          <cell r="I4044">
            <v>22</v>
          </cell>
          <cell r="J4044" t="str">
            <v>ICE0</v>
          </cell>
          <cell r="K4044" t="str">
            <v>STANDARD</v>
          </cell>
          <cell r="L4044">
            <v>31</v>
          </cell>
          <cell r="M4044">
            <v>15.9</v>
          </cell>
          <cell r="P4044">
            <v>12.91</v>
          </cell>
          <cell r="S4044" t="str">
            <v/>
          </cell>
          <cell r="T4044" t="str">
            <v/>
          </cell>
          <cell r="U4044" t="str">
            <v/>
          </cell>
          <cell r="W4044">
            <v>32.26</v>
          </cell>
          <cell r="X4044">
            <v>18.399999999999999</v>
          </cell>
          <cell r="AA4044">
            <v>14.93</v>
          </cell>
          <cell r="AD4044" t="str">
            <v/>
          </cell>
          <cell r="AE4044" t="str">
            <v/>
          </cell>
          <cell r="AF4044" t="str">
            <v/>
          </cell>
        </row>
        <row r="4045">
          <cell r="D4045" t="str">
            <v>186497321</v>
          </cell>
          <cell r="E4045">
            <v>1864973</v>
          </cell>
          <cell r="F4045" t="str">
            <v>BEP (Connect AD) 2 Nightsaver</v>
          </cell>
          <cell r="G4045" t="str">
            <v>E</v>
          </cell>
          <cell r="H4045" t="str">
            <v>SWALEC</v>
          </cell>
          <cell r="I4045">
            <v>21</v>
          </cell>
          <cell r="J4045" t="str">
            <v>ICE0</v>
          </cell>
          <cell r="K4045" t="str">
            <v>STANDARD</v>
          </cell>
          <cell r="L4045">
            <v>31</v>
          </cell>
          <cell r="M4045">
            <v>16.27</v>
          </cell>
          <cell r="P4045">
            <v>12.27</v>
          </cell>
          <cell r="S4045" t="str">
            <v/>
          </cell>
          <cell r="T4045" t="str">
            <v/>
          </cell>
          <cell r="U4045" t="str">
            <v/>
          </cell>
          <cell r="W4045">
            <v>32.26</v>
          </cell>
          <cell r="X4045">
            <v>18.84</v>
          </cell>
          <cell r="AA4045">
            <v>14.19</v>
          </cell>
          <cell r="AD4045" t="str">
            <v/>
          </cell>
          <cell r="AE4045" t="str">
            <v/>
          </cell>
          <cell r="AF4045" t="str">
            <v/>
          </cell>
        </row>
        <row r="4046">
          <cell r="D4046" t="str">
            <v>186497323</v>
          </cell>
          <cell r="E4046">
            <v>1864973</v>
          </cell>
          <cell r="F4046" t="str">
            <v>BEP (Connect AD) 2 Nightsaver</v>
          </cell>
          <cell r="G4046" t="str">
            <v>E</v>
          </cell>
          <cell r="H4046" t="str">
            <v>YORKSHIRE</v>
          </cell>
          <cell r="I4046">
            <v>23</v>
          </cell>
          <cell r="J4046" t="str">
            <v>ICE0</v>
          </cell>
          <cell r="K4046" t="str">
            <v>STANDARD</v>
          </cell>
          <cell r="L4046">
            <v>31</v>
          </cell>
          <cell r="M4046">
            <v>16.440000000000001</v>
          </cell>
          <cell r="P4046">
            <v>11.95</v>
          </cell>
          <cell r="S4046" t="str">
            <v/>
          </cell>
          <cell r="T4046" t="str">
            <v/>
          </cell>
          <cell r="U4046" t="str">
            <v/>
          </cell>
          <cell r="W4046">
            <v>32.26</v>
          </cell>
          <cell r="X4046">
            <v>19.03</v>
          </cell>
          <cell r="AA4046">
            <v>13.82</v>
          </cell>
          <cell r="AD4046" t="str">
            <v/>
          </cell>
          <cell r="AE4046" t="str">
            <v/>
          </cell>
          <cell r="AF4046" t="str">
            <v/>
          </cell>
        </row>
        <row r="4047">
          <cell r="D4047" t="str">
            <v>186497318</v>
          </cell>
          <cell r="E4047">
            <v>1864973</v>
          </cell>
          <cell r="F4047" t="str">
            <v>BEP (Connect AD) 2 Nightsaver</v>
          </cell>
          <cell r="G4047" t="str">
            <v>E</v>
          </cell>
          <cell r="H4047" t="str">
            <v>SCOTTISH POWER</v>
          </cell>
          <cell r="I4047">
            <v>18</v>
          </cell>
          <cell r="J4047" t="str">
            <v>ICE0</v>
          </cell>
          <cell r="K4047" t="str">
            <v>STANDARD</v>
          </cell>
          <cell r="L4047">
            <v>31</v>
          </cell>
          <cell r="M4047">
            <v>16.91</v>
          </cell>
          <cell r="P4047">
            <v>12.88</v>
          </cell>
          <cell r="S4047" t="str">
            <v/>
          </cell>
          <cell r="T4047" t="str">
            <v/>
          </cell>
          <cell r="U4047" t="str">
            <v/>
          </cell>
          <cell r="W4047">
            <v>32.26</v>
          </cell>
          <cell r="X4047">
            <v>19.57</v>
          </cell>
          <cell r="AA4047">
            <v>14.91</v>
          </cell>
          <cell r="AD4047" t="str">
            <v/>
          </cell>
          <cell r="AE4047" t="str">
            <v/>
          </cell>
          <cell r="AF4047" t="str">
            <v/>
          </cell>
        </row>
        <row r="4048">
          <cell r="D4048" t="str">
            <v>186497317</v>
          </cell>
          <cell r="E4048">
            <v>1864973</v>
          </cell>
          <cell r="F4048" t="str">
            <v>BEP (Connect AD) 2 Nightsaver</v>
          </cell>
          <cell r="G4048" t="str">
            <v>E</v>
          </cell>
          <cell r="H4048" t="str">
            <v>SCOTTISH HYDRO</v>
          </cell>
          <cell r="I4048">
            <v>17</v>
          </cell>
          <cell r="J4048" t="str">
            <v>ICE0</v>
          </cell>
          <cell r="K4048" t="str">
            <v>STANDARD</v>
          </cell>
          <cell r="L4048">
            <v>31</v>
          </cell>
          <cell r="M4048">
            <v>18.46</v>
          </cell>
          <cell r="P4048">
            <v>13.83</v>
          </cell>
          <cell r="S4048" t="str">
            <v/>
          </cell>
          <cell r="T4048" t="str">
            <v/>
          </cell>
          <cell r="U4048" t="str">
            <v/>
          </cell>
          <cell r="W4048">
            <v>32.26</v>
          </cell>
          <cell r="X4048">
            <v>21.37</v>
          </cell>
          <cell r="AA4048">
            <v>16.010000000000002</v>
          </cell>
          <cell r="AD4048" t="str">
            <v/>
          </cell>
          <cell r="AE4048" t="str">
            <v/>
          </cell>
          <cell r="AF4048" t="str">
            <v/>
          </cell>
        </row>
        <row r="4049">
          <cell r="D4049" t="str">
            <v>186516710</v>
          </cell>
          <cell r="E4049">
            <v>1865167</v>
          </cell>
          <cell r="F4049" t="str">
            <v>BEP (Connect AD) 3 Baserate</v>
          </cell>
          <cell r="G4049" t="str">
            <v>E</v>
          </cell>
          <cell r="H4049" t="str">
            <v>EASTERN</v>
          </cell>
          <cell r="I4049">
            <v>10</v>
          </cell>
          <cell r="J4049" t="str">
            <v>ICE0</v>
          </cell>
          <cell r="K4049" t="str">
            <v>STANDARD</v>
          </cell>
          <cell r="L4049">
            <v>31</v>
          </cell>
          <cell r="M4049">
            <v>16.71</v>
          </cell>
          <cell r="P4049" t="str">
            <v/>
          </cell>
          <cell r="S4049" t="str">
            <v/>
          </cell>
          <cell r="T4049" t="str">
            <v/>
          </cell>
          <cell r="U4049" t="str">
            <v/>
          </cell>
          <cell r="W4049">
            <v>32.26</v>
          </cell>
          <cell r="X4049">
            <v>19.420000000000002</v>
          </cell>
          <cell r="AA4049" t="str">
            <v/>
          </cell>
          <cell r="AD4049" t="str">
            <v/>
          </cell>
          <cell r="AE4049" t="str">
            <v/>
          </cell>
          <cell r="AF4049" t="str">
            <v/>
          </cell>
        </row>
        <row r="4050">
          <cell r="D4050" t="str">
            <v>186516711</v>
          </cell>
          <cell r="E4050">
            <v>1865167</v>
          </cell>
          <cell r="F4050" t="str">
            <v>BEP (Connect AD) 3 Baserate</v>
          </cell>
          <cell r="G4050" t="str">
            <v>E</v>
          </cell>
          <cell r="H4050" t="str">
            <v>EAST MIDLANDS</v>
          </cell>
          <cell r="I4050">
            <v>11</v>
          </cell>
          <cell r="J4050" t="str">
            <v>ICE0</v>
          </cell>
          <cell r="K4050" t="str">
            <v>STANDARD</v>
          </cell>
          <cell r="L4050">
            <v>31</v>
          </cell>
          <cell r="M4050">
            <v>16.39</v>
          </cell>
          <cell r="P4050" t="str">
            <v/>
          </cell>
          <cell r="S4050" t="str">
            <v/>
          </cell>
          <cell r="T4050" t="str">
            <v/>
          </cell>
          <cell r="U4050" t="str">
            <v/>
          </cell>
          <cell r="W4050">
            <v>32.26</v>
          </cell>
          <cell r="X4050">
            <v>19.05</v>
          </cell>
          <cell r="AA4050" t="str">
            <v/>
          </cell>
          <cell r="AD4050" t="str">
            <v/>
          </cell>
          <cell r="AE4050" t="str">
            <v/>
          </cell>
          <cell r="AF4050" t="str">
            <v/>
          </cell>
        </row>
        <row r="4051">
          <cell r="D4051" t="str">
            <v>186516712</v>
          </cell>
          <cell r="E4051">
            <v>1865167</v>
          </cell>
          <cell r="F4051" t="str">
            <v>BEP (Connect AD) 3 Baserate</v>
          </cell>
          <cell r="G4051" t="str">
            <v>E</v>
          </cell>
          <cell r="H4051" t="str">
            <v>LONDON</v>
          </cell>
          <cell r="I4051">
            <v>12</v>
          </cell>
          <cell r="J4051" t="str">
            <v>ICE0</v>
          </cell>
          <cell r="K4051" t="str">
            <v>STANDARD</v>
          </cell>
          <cell r="L4051">
            <v>31</v>
          </cell>
          <cell r="M4051">
            <v>15.75</v>
          </cell>
          <cell r="P4051" t="str">
            <v/>
          </cell>
          <cell r="S4051" t="str">
            <v/>
          </cell>
          <cell r="T4051" t="str">
            <v/>
          </cell>
          <cell r="U4051" t="str">
            <v/>
          </cell>
          <cell r="W4051">
            <v>32.26</v>
          </cell>
          <cell r="X4051">
            <v>18.309999999999999</v>
          </cell>
          <cell r="AA4051" t="str">
            <v/>
          </cell>
          <cell r="AD4051" t="str">
            <v/>
          </cell>
          <cell r="AE4051" t="str">
            <v/>
          </cell>
          <cell r="AF4051" t="str">
            <v/>
          </cell>
        </row>
        <row r="4052">
          <cell r="D4052" t="str">
            <v>186516713</v>
          </cell>
          <cell r="E4052">
            <v>1865167</v>
          </cell>
          <cell r="F4052" t="str">
            <v>BEP (Connect AD) 3 Baserate</v>
          </cell>
          <cell r="G4052" t="str">
            <v>E</v>
          </cell>
          <cell r="H4052" t="str">
            <v>MANWEB</v>
          </cell>
          <cell r="I4052">
            <v>13</v>
          </cell>
          <cell r="J4052" t="str">
            <v>ICE0</v>
          </cell>
          <cell r="K4052" t="str">
            <v>STANDARD</v>
          </cell>
          <cell r="L4052">
            <v>31</v>
          </cell>
          <cell r="M4052">
            <v>18.39</v>
          </cell>
          <cell r="P4052" t="str">
            <v/>
          </cell>
          <cell r="S4052" t="str">
            <v/>
          </cell>
          <cell r="T4052" t="str">
            <v/>
          </cell>
          <cell r="U4052" t="str">
            <v/>
          </cell>
          <cell r="W4052">
            <v>32.26</v>
          </cell>
          <cell r="X4052">
            <v>21.38</v>
          </cell>
          <cell r="AA4052" t="str">
            <v/>
          </cell>
          <cell r="AD4052" t="str">
            <v/>
          </cell>
          <cell r="AE4052" t="str">
            <v/>
          </cell>
          <cell r="AF4052" t="str">
            <v/>
          </cell>
        </row>
        <row r="4053">
          <cell r="D4053" t="str">
            <v>186516714</v>
          </cell>
          <cell r="E4053">
            <v>1865167</v>
          </cell>
          <cell r="F4053" t="str">
            <v>BEP (Connect AD) 3 Baserate</v>
          </cell>
          <cell r="G4053" t="str">
            <v>E</v>
          </cell>
          <cell r="H4053" t="str">
            <v>MIDLANDS</v>
          </cell>
          <cell r="I4053">
            <v>14</v>
          </cell>
          <cell r="J4053" t="str">
            <v>ICE0</v>
          </cell>
          <cell r="K4053" t="str">
            <v>STANDARD</v>
          </cell>
          <cell r="L4053">
            <v>31</v>
          </cell>
          <cell r="M4053">
            <v>17.07</v>
          </cell>
          <cell r="P4053" t="str">
            <v/>
          </cell>
          <cell r="S4053" t="str">
            <v/>
          </cell>
          <cell r="T4053" t="str">
            <v/>
          </cell>
          <cell r="U4053" t="str">
            <v/>
          </cell>
          <cell r="W4053">
            <v>32.26</v>
          </cell>
          <cell r="X4053">
            <v>19.84</v>
          </cell>
          <cell r="AA4053" t="str">
            <v/>
          </cell>
          <cell r="AD4053" t="str">
            <v/>
          </cell>
          <cell r="AE4053" t="str">
            <v/>
          </cell>
          <cell r="AF4053" t="str">
            <v/>
          </cell>
        </row>
        <row r="4054">
          <cell r="D4054" t="str">
            <v>186516715</v>
          </cell>
          <cell r="E4054">
            <v>1865167</v>
          </cell>
          <cell r="F4054" t="str">
            <v>BEP (Connect AD) 3 Baserate</v>
          </cell>
          <cell r="G4054" t="str">
            <v>E</v>
          </cell>
          <cell r="H4054" t="str">
            <v>NORTHERN</v>
          </cell>
          <cell r="I4054">
            <v>15</v>
          </cell>
          <cell r="J4054" t="str">
            <v>ICE0</v>
          </cell>
          <cell r="K4054" t="str">
            <v>STANDARD</v>
          </cell>
          <cell r="L4054">
            <v>31</v>
          </cell>
          <cell r="M4054">
            <v>17.100000000000001</v>
          </cell>
          <cell r="P4054" t="str">
            <v/>
          </cell>
          <cell r="S4054" t="str">
            <v/>
          </cell>
          <cell r="T4054" t="str">
            <v/>
          </cell>
          <cell r="U4054" t="str">
            <v/>
          </cell>
          <cell r="W4054">
            <v>32.26</v>
          </cell>
          <cell r="X4054">
            <v>19.87</v>
          </cell>
          <cell r="AA4054" t="str">
            <v/>
          </cell>
          <cell r="AD4054" t="str">
            <v/>
          </cell>
          <cell r="AE4054" t="str">
            <v/>
          </cell>
          <cell r="AF4054" t="str">
            <v/>
          </cell>
        </row>
        <row r="4055">
          <cell r="D4055" t="str">
            <v>186516716</v>
          </cell>
          <cell r="E4055">
            <v>1865167</v>
          </cell>
          <cell r="F4055" t="str">
            <v>BEP (Connect AD) 3 Baserate</v>
          </cell>
          <cell r="G4055" t="str">
            <v>E</v>
          </cell>
          <cell r="H4055" t="str">
            <v>NORWEB</v>
          </cell>
          <cell r="I4055">
            <v>16</v>
          </cell>
          <cell r="J4055" t="str">
            <v>ICE0</v>
          </cell>
          <cell r="K4055" t="str">
            <v>STANDARD</v>
          </cell>
          <cell r="L4055">
            <v>31</v>
          </cell>
          <cell r="M4055">
            <v>16.8</v>
          </cell>
          <cell r="P4055" t="str">
            <v/>
          </cell>
          <cell r="S4055" t="str">
            <v/>
          </cell>
          <cell r="T4055" t="str">
            <v/>
          </cell>
          <cell r="U4055" t="str">
            <v/>
          </cell>
          <cell r="W4055">
            <v>32.26</v>
          </cell>
          <cell r="X4055">
            <v>19.53</v>
          </cell>
          <cell r="AA4055" t="str">
            <v/>
          </cell>
          <cell r="AD4055" t="str">
            <v/>
          </cell>
          <cell r="AE4055" t="str">
            <v/>
          </cell>
          <cell r="AF4055" t="str">
            <v/>
          </cell>
        </row>
        <row r="4056">
          <cell r="D4056" t="str">
            <v>186516719</v>
          </cell>
          <cell r="E4056">
            <v>1865167</v>
          </cell>
          <cell r="F4056" t="str">
            <v>BEP (Connect AD) 3 Baserate</v>
          </cell>
          <cell r="G4056" t="str">
            <v>E</v>
          </cell>
          <cell r="H4056" t="str">
            <v>SEEBOARD</v>
          </cell>
          <cell r="I4056">
            <v>19</v>
          </cell>
          <cell r="J4056" t="str">
            <v>ICE0</v>
          </cell>
          <cell r="K4056" t="str">
            <v>STANDARD</v>
          </cell>
          <cell r="L4056">
            <v>31</v>
          </cell>
          <cell r="M4056">
            <v>16.89</v>
          </cell>
          <cell r="P4056" t="str">
            <v/>
          </cell>
          <cell r="S4056" t="str">
            <v/>
          </cell>
          <cell r="T4056" t="str">
            <v/>
          </cell>
          <cell r="U4056" t="str">
            <v/>
          </cell>
          <cell r="W4056">
            <v>32.26</v>
          </cell>
          <cell r="X4056">
            <v>19.63</v>
          </cell>
          <cell r="AA4056" t="str">
            <v/>
          </cell>
          <cell r="AD4056" t="str">
            <v/>
          </cell>
          <cell r="AE4056" t="str">
            <v/>
          </cell>
          <cell r="AF4056" t="str">
            <v/>
          </cell>
        </row>
        <row r="4057">
          <cell r="D4057" t="str">
            <v>186516720</v>
          </cell>
          <cell r="E4057">
            <v>1865167</v>
          </cell>
          <cell r="F4057" t="str">
            <v>BEP (Connect AD) 3 Baserate</v>
          </cell>
          <cell r="G4057" t="str">
            <v>E</v>
          </cell>
          <cell r="H4057" t="str">
            <v>SOUTHERN</v>
          </cell>
          <cell r="I4057">
            <v>20</v>
          </cell>
          <cell r="J4057" t="str">
            <v>ICE0</v>
          </cell>
          <cell r="K4057" t="str">
            <v>STANDARD</v>
          </cell>
          <cell r="L4057">
            <v>31</v>
          </cell>
          <cell r="M4057">
            <v>16.260000000000002</v>
          </cell>
          <cell r="P4057" t="str">
            <v/>
          </cell>
          <cell r="S4057" t="str">
            <v/>
          </cell>
          <cell r="T4057" t="str">
            <v/>
          </cell>
          <cell r="U4057" t="str">
            <v/>
          </cell>
          <cell r="W4057">
            <v>32.26</v>
          </cell>
          <cell r="X4057">
            <v>18.89</v>
          </cell>
          <cell r="AA4057" t="str">
            <v/>
          </cell>
          <cell r="AD4057" t="str">
            <v/>
          </cell>
          <cell r="AE4057" t="str">
            <v/>
          </cell>
          <cell r="AF4057" t="str">
            <v/>
          </cell>
        </row>
        <row r="4058">
          <cell r="D4058" t="str">
            <v>186516722</v>
          </cell>
          <cell r="E4058">
            <v>1865167</v>
          </cell>
          <cell r="F4058" t="str">
            <v>BEP (Connect AD) 3 Baserate</v>
          </cell>
          <cell r="G4058" t="str">
            <v>E</v>
          </cell>
          <cell r="H4058" t="str">
            <v>SWEB</v>
          </cell>
          <cell r="I4058">
            <v>22</v>
          </cell>
          <cell r="J4058" t="str">
            <v>ICE0</v>
          </cell>
          <cell r="K4058" t="str">
            <v>STANDARD</v>
          </cell>
          <cell r="L4058">
            <v>31</v>
          </cell>
          <cell r="M4058">
            <v>16.649999999999999</v>
          </cell>
          <cell r="P4058" t="str">
            <v/>
          </cell>
          <cell r="S4058" t="str">
            <v/>
          </cell>
          <cell r="T4058" t="str">
            <v/>
          </cell>
          <cell r="U4058" t="str">
            <v/>
          </cell>
          <cell r="W4058">
            <v>32.26</v>
          </cell>
          <cell r="X4058">
            <v>19.350000000000001</v>
          </cell>
          <cell r="AA4058" t="str">
            <v/>
          </cell>
          <cell r="AD4058" t="str">
            <v/>
          </cell>
          <cell r="AE4058" t="str">
            <v/>
          </cell>
          <cell r="AF4058" t="str">
            <v/>
          </cell>
        </row>
        <row r="4059">
          <cell r="D4059" t="str">
            <v>186516721</v>
          </cell>
          <cell r="E4059">
            <v>1865167</v>
          </cell>
          <cell r="F4059" t="str">
            <v>BEP (Connect AD) 3 Baserate</v>
          </cell>
          <cell r="G4059" t="str">
            <v>E</v>
          </cell>
          <cell r="H4059" t="str">
            <v>SWALEC</v>
          </cell>
          <cell r="I4059">
            <v>21</v>
          </cell>
          <cell r="J4059" t="str">
            <v>ICE0</v>
          </cell>
          <cell r="K4059" t="str">
            <v>STANDARD</v>
          </cell>
          <cell r="L4059">
            <v>31</v>
          </cell>
          <cell r="M4059">
            <v>16.84</v>
          </cell>
          <cell r="P4059" t="str">
            <v/>
          </cell>
          <cell r="S4059" t="str">
            <v/>
          </cell>
          <cell r="T4059" t="str">
            <v/>
          </cell>
          <cell r="U4059" t="str">
            <v/>
          </cell>
          <cell r="W4059">
            <v>32.26</v>
          </cell>
          <cell r="X4059">
            <v>19.57</v>
          </cell>
          <cell r="AA4059" t="str">
            <v/>
          </cell>
          <cell r="AD4059" t="str">
            <v/>
          </cell>
          <cell r="AE4059" t="str">
            <v/>
          </cell>
          <cell r="AF4059" t="str">
            <v/>
          </cell>
        </row>
        <row r="4060">
          <cell r="D4060" t="str">
            <v>186516723</v>
          </cell>
          <cell r="E4060">
            <v>1865167</v>
          </cell>
          <cell r="F4060" t="str">
            <v>BEP (Connect AD) 3 Baserate</v>
          </cell>
          <cell r="G4060" t="str">
            <v>E</v>
          </cell>
          <cell r="H4060" t="str">
            <v>YORKSHIRE</v>
          </cell>
          <cell r="I4060">
            <v>23</v>
          </cell>
          <cell r="J4060" t="str">
            <v>ICE0</v>
          </cell>
          <cell r="K4060" t="str">
            <v>STANDARD</v>
          </cell>
          <cell r="L4060">
            <v>31</v>
          </cell>
          <cell r="M4060">
            <v>16.93</v>
          </cell>
          <cell r="P4060" t="str">
            <v/>
          </cell>
          <cell r="S4060" t="str">
            <v/>
          </cell>
          <cell r="T4060" t="str">
            <v/>
          </cell>
          <cell r="U4060" t="str">
            <v/>
          </cell>
          <cell r="W4060">
            <v>32.26</v>
          </cell>
          <cell r="X4060">
            <v>19.68</v>
          </cell>
          <cell r="AA4060" t="str">
            <v/>
          </cell>
          <cell r="AD4060" t="str">
            <v/>
          </cell>
          <cell r="AE4060" t="str">
            <v/>
          </cell>
          <cell r="AF4060" t="str">
            <v/>
          </cell>
        </row>
        <row r="4061">
          <cell r="D4061" t="str">
            <v>186516718</v>
          </cell>
          <cell r="E4061">
            <v>1865167</v>
          </cell>
          <cell r="F4061" t="str">
            <v>BEP (Connect AD) 3 Baserate</v>
          </cell>
          <cell r="G4061" t="str">
            <v>E</v>
          </cell>
          <cell r="H4061" t="str">
            <v>SCOTTISH POWER</v>
          </cell>
          <cell r="I4061">
            <v>18</v>
          </cell>
          <cell r="J4061" t="str">
            <v>ICE0</v>
          </cell>
          <cell r="K4061" t="str">
            <v>STANDARD</v>
          </cell>
          <cell r="L4061">
            <v>31</v>
          </cell>
          <cell r="M4061">
            <v>17.05</v>
          </cell>
          <cell r="P4061" t="str">
            <v/>
          </cell>
          <cell r="S4061" t="str">
            <v/>
          </cell>
          <cell r="T4061" t="str">
            <v/>
          </cell>
          <cell r="U4061" t="str">
            <v/>
          </cell>
          <cell r="W4061">
            <v>32.26</v>
          </cell>
          <cell r="X4061">
            <v>19.82</v>
          </cell>
          <cell r="AA4061" t="str">
            <v/>
          </cell>
          <cell r="AD4061" t="str">
            <v/>
          </cell>
          <cell r="AE4061" t="str">
            <v/>
          </cell>
          <cell r="AF4061" t="str">
            <v/>
          </cell>
        </row>
        <row r="4062">
          <cell r="D4062" t="str">
            <v>186516717</v>
          </cell>
          <cell r="E4062">
            <v>1865167</v>
          </cell>
          <cell r="F4062" t="str">
            <v>BEP (Connect AD) 3 Baserate</v>
          </cell>
          <cell r="G4062" t="str">
            <v>E</v>
          </cell>
          <cell r="H4062" t="str">
            <v>SCOTTISH HYDRO</v>
          </cell>
          <cell r="I4062">
            <v>17</v>
          </cell>
          <cell r="J4062" t="str">
            <v>ICE0</v>
          </cell>
          <cell r="K4062" t="str">
            <v>STANDARD</v>
          </cell>
          <cell r="L4062">
            <v>31</v>
          </cell>
          <cell r="M4062">
            <v>18.39</v>
          </cell>
          <cell r="P4062" t="str">
            <v/>
          </cell>
          <cell r="S4062" t="str">
            <v/>
          </cell>
          <cell r="T4062" t="str">
            <v/>
          </cell>
          <cell r="U4062" t="str">
            <v/>
          </cell>
          <cell r="W4062">
            <v>32.26</v>
          </cell>
          <cell r="X4062">
            <v>21.38</v>
          </cell>
          <cell r="AA4062" t="str">
            <v/>
          </cell>
          <cell r="AD4062" t="str">
            <v/>
          </cell>
          <cell r="AE4062" t="str">
            <v/>
          </cell>
          <cell r="AF4062" t="str">
            <v/>
          </cell>
        </row>
        <row r="4063">
          <cell r="D4063" t="str">
            <v>186520410</v>
          </cell>
          <cell r="E4063">
            <v>1865204</v>
          </cell>
          <cell r="F4063" t="str">
            <v>BEP (Connect AD) 3 Flexirate 2</v>
          </cell>
          <cell r="G4063" t="str">
            <v>E</v>
          </cell>
          <cell r="H4063" t="str">
            <v>EASTERN</v>
          </cell>
          <cell r="I4063">
            <v>10</v>
          </cell>
          <cell r="J4063" t="str">
            <v>ICE0</v>
          </cell>
          <cell r="K4063" t="str">
            <v>STANDARD</v>
          </cell>
          <cell r="L4063">
            <v>31</v>
          </cell>
          <cell r="M4063">
            <v>18.03</v>
          </cell>
          <cell r="P4063" t="str">
            <v/>
          </cell>
          <cell r="S4063">
            <v>15.38</v>
          </cell>
          <cell r="T4063" t="str">
            <v/>
          </cell>
          <cell r="U4063" t="str">
            <v/>
          </cell>
          <cell r="W4063">
            <v>32.26</v>
          </cell>
          <cell r="X4063">
            <v>20.96</v>
          </cell>
          <cell r="AA4063" t="str">
            <v/>
          </cell>
          <cell r="AD4063">
            <v>17.649999999999999</v>
          </cell>
          <cell r="AE4063" t="str">
            <v/>
          </cell>
          <cell r="AF4063" t="str">
            <v/>
          </cell>
        </row>
        <row r="4064">
          <cell r="D4064" t="str">
            <v>186520411</v>
          </cell>
          <cell r="E4064">
            <v>1865204</v>
          </cell>
          <cell r="F4064" t="str">
            <v>BEP (Connect AD) 3 Flexirate 2</v>
          </cell>
          <cell r="G4064" t="str">
            <v>E</v>
          </cell>
          <cell r="H4064" t="str">
            <v>EAST MIDLANDS</v>
          </cell>
          <cell r="I4064">
            <v>11</v>
          </cell>
          <cell r="J4064" t="str">
            <v>ICE0</v>
          </cell>
          <cell r="K4064" t="str">
            <v>STANDARD</v>
          </cell>
          <cell r="L4064">
            <v>31</v>
          </cell>
          <cell r="M4064">
            <v>17.54</v>
          </cell>
          <cell r="P4064" t="str">
            <v/>
          </cell>
          <cell r="S4064">
            <v>15.48</v>
          </cell>
          <cell r="T4064" t="str">
            <v/>
          </cell>
          <cell r="U4064" t="str">
            <v/>
          </cell>
          <cell r="W4064">
            <v>32.26</v>
          </cell>
          <cell r="X4064">
            <v>20.38</v>
          </cell>
          <cell r="AA4064" t="str">
            <v/>
          </cell>
          <cell r="AD4064">
            <v>17.77</v>
          </cell>
          <cell r="AE4064" t="str">
            <v/>
          </cell>
          <cell r="AF4064" t="str">
            <v/>
          </cell>
        </row>
        <row r="4065">
          <cell r="D4065" t="str">
            <v>186520412</v>
          </cell>
          <cell r="E4065">
            <v>1865204</v>
          </cell>
          <cell r="F4065" t="str">
            <v>BEP (Connect AD) 3 Flexirate 2</v>
          </cell>
          <cell r="G4065" t="str">
            <v>E</v>
          </cell>
          <cell r="H4065" t="str">
            <v>LONDON</v>
          </cell>
          <cell r="I4065">
            <v>12</v>
          </cell>
          <cell r="J4065" t="str">
            <v>ICE0</v>
          </cell>
          <cell r="K4065" t="str">
            <v>STANDARD</v>
          </cell>
          <cell r="L4065">
            <v>31</v>
          </cell>
          <cell r="M4065">
            <v>17.170000000000002</v>
          </cell>
          <cell r="P4065" t="str">
            <v/>
          </cell>
          <cell r="S4065">
            <v>14.73</v>
          </cell>
          <cell r="T4065" t="str">
            <v/>
          </cell>
          <cell r="U4065" t="str">
            <v/>
          </cell>
          <cell r="W4065">
            <v>32.26</v>
          </cell>
          <cell r="X4065">
            <v>19.96</v>
          </cell>
          <cell r="AA4065" t="str">
            <v/>
          </cell>
          <cell r="AD4065">
            <v>16.89</v>
          </cell>
          <cell r="AE4065" t="str">
            <v/>
          </cell>
          <cell r="AF4065" t="str">
            <v/>
          </cell>
        </row>
        <row r="4066">
          <cell r="D4066" t="str">
            <v>186520413</v>
          </cell>
          <cell r="E4066">
            <v>1865204</v>
          </cell>
          <cell r="F4066" t="str">
            <v>BEP (Connect AD) 3 Flexirate 2</v>
          </cell>
          <cell r="G4066" t="str">
            <v>E</v>
          </cell>
          <cell r="H4066" t="str">
            <v>MANWEB</v>
          </cell>
          <cell r="I4066">
            <v>13</v>
          </cell>
          <cell r="J4066" t="str">
            <v>ICE0</v>
          </cell>
          <cell r="K4066" t="str">
            <v>STANDARD</v>
          </cell>
          <cell r="L4066">
            <v>0</v>
          </cell>
          <cell r="M4066">
            <v>0</v>
          </cell>
          <cell r="P4066" t="str">
            <v/>
          </cell>
          <cell r="S4066">
            <v>0</v>
          </cell>
          <cell r="T4066" t="str">
            <v/>
          </cell>
          <cell r="U4066" t="str">
            <v/>
          </cell>
          <cell r="AE4066" t="str">
            <v/>
          </cell>
          <cell r="AF4066" t="str">
            <v/>
          </cell>
        </row>
        <row r="4067">
          <cell r="D4067" t="str">
            <v>186520414</v>
          </cell>
          <cell r="E4067">
            <v>1865204</v>
          </cell>
          <cell r="F4067" t="str">
            <v>BEP (Connect AD) 3 Flexirate 2</v>
          </cell>
          <cell r="G4067" t="str">
            <v>E</v>
          </cell>
          <cell r="H4067" t="str">
            <v>MIDLANDS</v>
          </cell>
          <cell r="I4067">
            <v>14</v>
          </cell>
          <cell r="J4067" t="str">
            <v>ICE0</v>
          </cell>
          <cell r="K4067" t="str">
            <v>STANDARD</v>
          </cell>
          <cell r="L4067">
            <v>31</v>
          </cell>
          <cell r="M4067">
            <v>18.239999999999998</v>
          </cell>
          <cell r="P4067" t="str">
            <v/>
          </cell>
          <cell r="S4067">
            <v>15.99</v>
          </cell>
          <cell r="T4067" t="str">
            <v/>
          </cell>
          <cell r="U4067" t="str">
            <v/>
          </cell>
          <cell r="W4067">
            <v>32.26</v>
          </cell>
          <cell r="X4067">
            <v>21.2</v>
          </cell>
          <cell r="AA4067" t="str">
            <v/>
          </cell>
          <cell r="AD4067">
            <v>18.37</v>
          </cell>
          <cell r="AE4067" t="str">
            <v/>
          </cell>
          <cell r="AF4067" t="str">
            <v/>
          </cell>
        </row>
        <row r="4068">
          <cell r="D4068" t="str">
            <v>186520415</v>
          </cell>
          <cell r="E4068">
            <v>1865204</v>
          </cell>
          <cell r="F4068" t="str">
            <v>BEP (Connect AD) 3 Flexirate 2</v>
          </cell>
          <cell r="G4068" t="str">
            <v>E</v>
          </cell>
          <cell r="H4068" t="str">
            <v>NORTHERN</v>
          </cell>
          <cell r="I4068">
            <v>15</v>
          </cell>
          <cell r="J4068" t="str">
            <v>ICE0</v>
          </cell>
          <cell r="K4068" t="str">
            <v>STANDARD</v>
          </cell>
          <cell r="L4068">
            <v>31</v>
          </cell>
          <cell r="M4068">
            <v>18.84</v>
          </cell>
          <cell r="P4068" t="str">
            <v/>
          </cell>
          <cell r="S4068">
            <v>16.05</v>
          </cell>
          <cell r="T4068" t="str">
            <v/>
          </cell>
          <cell r="U4068" t="str">
            <v/>
          </cell>
          <cell r="W4068">
            <v>32.26</v>
          </cell>
          <cell r="X4068">
            <v>21.9</v>
          </cell>
          <cell r="AA4068" t="str">
            <v/>
          </cell>
          <cell r="AD4068">
            <v>18.420000000000002</v>
          </cell>
          <cell r="AE4068" t="str">
            <v/>
          </cell>
          <cell r="AF4068" t="str">
            <v/>
          </cell>
        </row>
        <row r="4069">
          <cell r="D4069" t="str">
            <v>186520416</v>
          </cell>
          <cell r="E4069">
            <v>1865204</v>
          </cell>
          <cell r="F4069" t="str">
            <v>BEP (Connect AD) 3 Flexirate 2</v>
          </cell>
          <cell r="G4069" t="str">
            <v>E</v>
          </cell>
          <cell r="H4069" t="str">
            <v>NORWEB</v>
          </cell>
          <cell r="I4069">
            <v>16</v>
          </cell>
          <cell r="J4069" t="str">
            <v>ICE0</v>
          </cell>
          <cell r="K4069" t="str">
            <v>STANDARD</v>
          </cell>
          <cell r="L4069">
            <v>31</v>
          </cell>
          <cell r="M4069">
            <v>19.13</v>
          </cell>
          <cell r="P4069" t="str">
            <v/>
          </cell>
          <cell r="S4069">
            <v>15.41</v>
          </cell>
          <cell r="T4069" t="str">
            <v/>
          </cell>
          <cell r="U4069" t="str">
            <v/>
          </cell>
          <cell r="W4069">
            <v>32.26</v>
          </cell>
          <cell r="X4069">
            <v>22.23</v>
          </cell>
          <cell r="AA4069" t="str">
            <v/>
          </cell>
          <cell r="AD4069">
            <v>17.66</v>
          </cell>
          <cell r="AE4069" t="str">
            <v/>
          </cell>
          <cell r="AF4069" t="str">
            <v/>
          </cell>
        </row>
        <row r="4070">
          <cell r="D4070" t="str">
            <v>186520419</v>
          </cell>
          <cell r="E4070">
            <v>1865204</v>
          </cell>
          <cell r="F4070" t="str">
            <v>BEP (Connect AD) 3 Flexirate 2</v>
          </cell>
          <cell r="G4070" t="str">
            <v>E</v>
          </cell>
          <cell r="H4070" t="str">
            <v>SEEBOARD</v>
          </cell>
          <cell r="I4070">
            <v>19</v>
          </cell>
          <cell r="J4070" t="str">
            <v>ICE0</v>
          </cell>
          <cell r="K4070" t="str">
            <v>STANDARD</v>
          </cell>
          <cell r="L4070">
            <v>0</v>
          </cell>
          <cell r="M4070">
            <v>0</v>
          </cell>
          <cell r="P4070" t="str">
            <v/>
          </cell>
          <cell r="S4070">
            <v>0</v>
          </cell>
          <cell r="T4070" t="str">
            <v/>
          </cell>
          <cell r="U4070" t="str">
            <v/>
          </cell>
          <cell r="AE4070" t="str">
            <v/>
          </cell>
          <cell r="AF4070" t="str">
            <v/>
          </cell>
        </row>
        <row r="4071">
          <cell r="D4071" t="str">
            <v>186520420</v>
          </cell>
          <cell r="E4071">
            <v>1865204</v>
          </cell>
          <cell r="F4071" t="str">
            <v>BEP (Connect AD) 3 Flexirate 2</v>
          </cell>
          <cell r="G4071" t="str">
            <v>E</v>
          </cell>
          <cell r="H4071" t="str">
            <v>SOUTHERN</v>
          </cell>
          <cell r="I4071">
            <v>20</v>
          </cell>
          <cell r="J4071" t="str">
            <v>ICE0</v>
          </cell>
          <cell r="K4071" t="str">
            <v>STANDARD</v>
          </cell>
          <cell r="L4071">
            <v>31</v>
          </cell>
          <cell r="M4071">
            <v>17.260000000000002</v>
          </cell>
          <cell r="P4071" t="str">
            <v/>
          </cell>
          <cell r="S4071">
            <v>15.35</v>
          </cell>
          <cell r="T4071" t="str">
            <v/>
          </cell>
          <cell r="U4071" t="str">
            <v/>
          </cell>
          <cell r="W4071">
            <v>32.26</v>
          </cell>
          <cell r="X4071">
            <v>20.059999999999999</v>
          </cell>
          <cell r="AA4071" t="str">
            <v/>
          </cell>
          <cell r="AD4071">
            <v>17.63</v>
          </cell>
          <cell r="AE4071" t="str">
            <v/>
          </cell>
          <cell r="AF4071" t="str">
            <v/>
          </cell>
        </row>
        <row r="4072">
          <cell r="D4072" t="str">
            <v>186520422</v>
          </cell>
          <cell r="E4072">
            <v>1865204</v>
          </cell>
          <cell r="F4072" t="str">
            <v>BEP (Connect AD) 3 Flexirate 2</v>
          </cell>
          <cell r="G4072" t="str">
            <v>E</v>
          </cell>
          <cell r="H4072" t="str">
            <v>SWEB</v>
          </cell>
          <cell r="I4072">
            <v>22</v>
          </cell>
          <cell r="J4072" t="str">
            <v>ICE0</v>
          </cell>
          <cell r="K4072" t="str">
            <v>STANDARD</v>
          </cell>
          <cell r="L4072">
            <v>31</v>
          </cell>
          <cell r="M4072">
            <v>17.45</v>
          </cell>
          <cell r="P4072" t="str">
            <v/>
          </cell>
          <cell r="S4072">
            <v>15.99</v>
          </cell>
          <cell r="T4072" t="str">
            <v/>
          </cell>
          <cell r="U4072" t="str">
            <v/>
          </cell>
          <cell r="W4072">
            <v>32.26</v>
          </cell>
          <cell r="X4072">
            <v>20.29</v>
          </cell>
          <cell r="AA4072" t="str">
            <v/>
          </cell>
          <cell r="AD4072">
            <v>18.37</v>
          </cell>
          <cell r="AE4072" t="str">
            <v/>
          </cell>
          <cell r="AF4072" t="str">
            <v/>
          </cell>
        </row>
        <row r="4073">
          <cell r="D4073" t="str">
            <v>186520421</v>
          </cell>
          <cell r="E4073">
            <v>1865204</v>
          </cell>
          <cell r="F4073" t="str">
            <v>BEP (Connect AD) 3 Flexirate 2</v>
          </cell>
          <cell r="G4073" t="str">
            <v>E</v>
          </cell>
          <cell r="H4073" t="str">
            <v>SWALEC</v>
          </cell>
          <cell r="I4073">
            <v>21</v>
          </cell>
          <cell r="J4073" t="str">
            <v>ICE0</v>
          </cell>
          <cell r="K4073" t="str">
            <v>STANDARD</v>
          </cell>
          <cell r="L4073">
            <v>31</v>
          </cell>
          <cell r="M4073">
            <v>17.670000000000002</v>
          </cell>
          <cell r="P4073" t="str">
            <v/>
          </cell>
          <cell r="S4073">
            <v>16.23</v>
          </cell>
          <cell r="T4073" t="str">
            <v/>
          </cell>
          <cell r="U4073" t="str">
            <v/>
          </cell>
          <cell r="W4073">
            <v>32.26</v>
          </cell>
          <cell r="X4073">
            <v>20.54</v>
          </cell>
          <cell r="AA4073" t="str">
            <v/>
          </cell>
          <cell r="AD4073">
            <v>18.66</v>
          </cell>
          <cell r="AE4073" t="str">
            <v/>
          </cell>
          <cell r="AF4073" t="str">
            <v/>
          </cell>
        </row>
        <row r="4074">
          <cell r="D4074" t="str">
            <v>186520423</v>
          </cell>
          <cell r="E4074">
            <v>1865204</v>
          </cell>
          <cell r="F4074" t="str">
            <v>BEP (Connect AD) 3 Flexirate 2</v>
          </cell>
          <cell r="G4074" t="str">
            <v>E</v>
          </cell>
          <cell r="H4074" t="str">
            <v>YORKSHIRE</v>
          </cell>
          <cell r="I4074">
            <v>23</v>
          </cell>
          <cell r="J4074" t="str">
            <v>ICE0</v>
          </cell>
          <cell r="K4074" t="str">
            <v>STANDARD</v>
          </cell>
          <cell r="L4074">
            <v>31</v>
          </cell>
          <cell r="M4074">
            <v>18.05</v>
          </cell>
          <cell r="P4074" t="str">
            <v/>
          </cell>
          <cell r="S4074">
            <v>15.92</v>
          </cell>
          <cell r="T4074" t="str">
            <v/>
          </cell>
          <cell r="U4074" t="str">
            <v/>
          </cell>
          <cell r="W4074">
            <v>32.26</v>
          </cell>
          <cell r="X4074">
            <v>20.98</v>
          </cell>
          <cell r="AA4074" t="str">
            <v/>
          </cell>
          <cell r="AD4074">
            <v>18.27</v>
          </cell>
          <cell r="AE4074" t="str">
            <v/>
          </cell>
          <cell r="AF4074" t="str">
            <v/>
          </cell>
        </row>
        <row r="4075">
          <cell r="D4075" t="str">
            <v>186520418</v>
          </cell>
          <cell r="E4075">
            <v>1865204</v>
          </cell>
          <cell r="F4075" t="str">
            <v>BEP (Connect AD) 3 Flexirate 2</v>
          </cell>
          <cell r="G4075" t="str">
            <v>E</v>
          </cell>
          <cell r="H4075" t="str">
            <v>SCOTTISH POWER</v>
          </cell>
          <cell r="I4075">
            <v>18</v>
          </cell>
          <cell r="J4075" t="str">
            <v>ICE0</v>
          </cell>
          <cell r="K4075" t="str">
            <v>STANDARD</v>
          </cell>
          <cell r="L4075">
            <v>31</v>
          </cell>
          <cell r="M4075">
            <v>18.350000000000001</v>
          </cell>
          <cell r="P4075" t="str">
            <v/>
          </cell>
          <cell r="S4075">
            <v>16.05</v>
          </cell>
          <cell r="T4075" t="str">
            <v/>
          </cell>
          <cell r="U4075" t="str">
            <v/>
          </cell>
          <cell r="W4075">
            <v>32.26</v>
          </cell>
          <cell r="X4075">
            <v>21.32</v>
          </cell>
          <cell r="AA4075" t="str">
            <v/>
          </cell>
          <cell r="AD4075">
            <v>18.43</v>
          </cell>
          <cell r="AE4075" t="str">
            <v/>
          </cell>
          <cell r="AF4075" t="str">
            <v/>
          </cell>
        </row>
        <row r="4076">
          <cell r="D4076" t="str">
            <v>186520417</v>
          </cell>
          <cell r="E4076">
            <v>1865204</v>
          </cell>
          <cell r="F4076" t="str">
            <v>BEP (Connect AD) 3 Flexirate 2</v>
          </cell>
          <cell r="G4076" t="str">
            <v>E</v>
          </cell>
          <cell r="H4076" t="str">
            <v>SCOTTISH HYDRO</v>
          </cell>
          <cell r="I4076">
            <v>17</v>
          </cell>
          <cell r="J4076" t="str">
            <v>ICE0</v>
          </cell>
          <cell r="K4076" t="str">
            <v>STANDARD</v>
          </cell>
          <cell r="L4076">
            <v>31</v>
          </cell>
          <cell r="M4076">
            <v>19.73</v>
          </cell>
          <cell r="P4076" t="str">
            <v/>
          </cell>
          <cell r="S4076">
            <v>17.37</v>
          </cell>
          <cell r="T4076" t="str">
            <v/>
          </cell>
          <cell r="U4076" t="str">
            <v/>
          </cell>
          <cell r="W4076">
            <v>32.26</v>
          </cell>
          <cell r="X4076">
            <v>22.94</v>
          </cell>
          <cell r="AA4076" t="str">
            <v/>
          </cell>
          <cell r="AD4076">
            <v>19.940000000000001</v>
          </cell>
          <cell r="AE4076" t="str">
            <v/>
          </cell>
          <cell r="AF4076" t="str">
            <v/>
          </cell>
        </row>
        <row r="4077">
          <cell r="D4077" t="str">
            <v>186522210</v>
          </cell>
          <cell r="E4077">
            <v>1865222</v>
          </cell>
          <cell r="F4077" t="str">
            <v>BEP (Connect AD) 3 Flexirate 3</v>
          </cell>
          <cell r="G4077" t="str">
            <v>E</v>
          </cell>
          <cell r="H4077" t="str">
            <v>EASTERN</v>
          </cell>
          <cell r="I4077">
            <v>10</v>
          </cell>
          <cell r="J4077" t="str">
            <v>ICE0</v>
          </cell>
          <cell r="K4077" t="str">
            <v>STANDARD</v>
          </cell>
          <cell r="L4077">
            <v>31</v>
          </cell>
          <cell r="M4077">
            <v>19</v>
          </cell>
          <cell r="P4077">
            <v>13.4</v>
          </cell>
          <cell r="S4077">
            <v>15.54</v>
          </cell>
          <cell r="T4077" t="str">
            <v/>
          </cell>
          <cell r="U4077" t="str">
            <v/>
          </cell>
          <cell r="W4077">
            <v>32.26</v>
          </cell>
          <cell r="X4077">
            <v>22.09</v>
          </cell>
          <cell r="AA4077">
            <v>15.57</v>
          </cell>
          <cell r="AD4077">
            <v>17.8</v>
          </cell>
          <cell r="AE4077" t="str">
            <v/>
          </cell>
          <cell r="AF4077" t="str">
            <v/>
          </cell>
        </row>
        <row r="4078">
          <cell r="D4078" t="str">
            <v>186522211</v>
          </cell>
          <cell r="E4078">
            <v>1865222</v>
          </cell>
          <cell r="F4078" t="str">
            <v>BEP (Connect AD) 3 Flexirate 3</v>
          </cell>
          <cell r="G4078" t="str">
            <v>E</v>
          </cell>
          <cell r="H4078" t="str">
            <v>EAST MIDLANDS</v>
          </cell>
          <cell r="I4078">
            <v>11</v>
          </cell>
          <cell r="J4078" t="str">
            <v>ICE0</v>
          </cell>
          <cell r="K4078" t="str">
            <v>STANDARD</v>
          </cell>
          <cell r="L4078">
            <v>31</v>
          </cell>
          <cell r="M4078">
            <v>18.13</v>
          </cell>
          <cell r="P4078">
            <v>13.28</v>
          </cell>
          <cell r="S4078">
            <v>15.98</v>
          </cell>
          <cell r="T4078" t="str">
            <v/>
          </cell>
          <cell r="U4078" t="str">
            <v/>
          </cell>
          <cell r="W4078">
            <v>32.26</v>
          </cell>
          <cell r="X4078">
            <v>21.07</v>
          </cell>
          <cell r="AA4078">
            <v>15.43</v>
          </cell>
          <cell r="AD4078">
            <v>18.329999999999998</v>
          </cell>
          <cell r="AE4078" t="str">
            <v/>
          </cell>
          <cell r="AF4078" t="str">
            <v/>
          </cell>
        </row>
        <row r="4079">
          <cell r="D4079" t="str">
            <v>186522212</v>
          </cell>
          <cell r="E4079">
            <v>1865222</v>
          </cell>
          <cell r="F4079" t="str">
            <v>BEP (Connect AD) 3 Flexirate 3</v>
          </cell>
          <cell r="G4079" t="str">
            <v>E</v>
          </cell>
          <cell r="H4079" t="str">
            <v>LONDON</v>
          </cell>
          <cell r="I4079">
            <v>12</v>
          </cell>
          <cell r="J4079" t="str">
            <v>ICE0</v>
          </cell>
          <cell r="K4079" t="str">
            <v>STANDARD</v>
          </cell>
          <cell r="L4079">
            <v>0</v>
          </cell>
          <cell r="M4079">
            <v>0</v>
          </cell>
          <cell r="P4079">
            <v>0</v>
          </cell>
          <cell r="S4079">
            <v>0</v>
          </cell>
          <cell r="T4079" t="str">
            <v/>
          </cell>
          <cell r="U4079" t="str">
            <v/>
          </cell>
          <cell r="AE4079" t="str">
            <v/>
          </cell>
          <cell r="AF4079" t="str">
            <v/>
          </cell>
        </row>
        <row r="4080">
          <cell r="D4080" t="str">
            <v>186522213</v>
          </cell>
          <cell r="E4080">
            <v>1865222</v>
          </cell>
          <cell r="F4080" t="str">
            <v>BEP (Connect AD) 3 Flexirate 3</v>
          </cell>
          <cell r="G4080" t="str">
            <v>E</v>
          </cell>
          <cell r="H4080" t="str">
            <v>MANWEB</v>
          </cell>
          <cell r="I4080">
            <v>13</v>
          </cell>
          <cell r="J4080" t="str">
            <v>ICE0</v>
          </cell>
          <cell r="K4080" t="str">
            <v>STANDARD</v>
          </cell>
          <cell r="L4080">
            <v>0</v>
          </cell>
          <cell r="M4080">
            <v>0</v>
          </cell>
          <cell r="P4080">
            <v>0</v>
          </cell>
          <cell r="S4080">
            <v>0</v>
          </cell>
          <cell r="T4080" t="str">
            <v/>
          </cell>
          <cell r="U4080" t="str">
            <v/>
          </cell>
          <cell r="AE4080" t="str">
            <v/>
          </cell>
          <cell r="AF4080" t="str">
            <v/>
          </cell>
        </row>
        <row r="4081">
          <cell r="D4081" t="str">
            <v>186522214</v>
          </cell>
          <cell r="E4081">
            <v>1865222</v>
          </cell>
          <cell r="F4081" t="str">
            <v>BEP (Connect AD) 3 Flexirate 3</v>
          </cell>
          <cell r="G4081" t="str">
            <v>E</v>
          </cell>
          <cell r="H4081" t="str">
            <v>MIDLANDS</v>
          </cell>
          <cell r="I4081">
            <v>14</v>
          </cell>
          <cell r="J4081" t="str">
            <v>ICE0</v>
          </cell>
          <cell r="K4081" t="str">
            <v>STANDARD</v>
          </cell>
          <cell r="L4081">
            <v>0</v>
          </cell>
          <cell r="M4081">
            <v>0</v>
          </cell>
          <cell r="P4081">
            <v>0</v>
          </cell>
          <cell r="S4081">
            <v>0</v>
          </cell>
          <cell r="T4081" t="str">
            <v/>
          </cell>
          <cell r="U4081" t="str">
            <v/>
          </cell>
          <cell r="AE4081" t="str">
            <v/>
          </cell>
          <cell r="AF4081" t="str">
            <v/>
          </cell>
        </row>
        <row r="4082">
          <cell r="D4082" t="str">
            <v>186522215</v>
          </cell>
          <cell r="E4082">
            <v>1865222</v>
          </cell>
          <cell r="F4082" t="str">
            <v>BEP (Connect AD) 3 Flexirate 3</v>
          </cell>
          <cell r="G4082" t="str">
            <v>E</v>
          </cell>
          <cell r="H4082" t="str">
            <v>NORTHERN</v>
          </cell>
          <cell r="I4082">
            <v>15</v>
          </cell>
          <cell r="J4082" t="str">
            <v>ICE0</v>
          </cell>
          <cell r="K4082" t="str">
            <v>STANDARD</v>
          </cell>
          <cell r="L4082">
            <v>0</v>
          </cell>
          <cell r="M4082">
            <v>0</v>
          </cell>
          <cell r="P4082">
            <v>0</v>
          </cell>
          <cell r="S4082">
            <v>0</v>
          </cell>
          <cell r="T4082" t="str">
            <v/>
          </cell>
          <cell r="U4082" t="str">
            <v/>
          </cell>
          <cell r="AE4082" t="str">
            <v/>
          </cell>
          <cell r="AF4082" t="str">
            <v/>
          </cell>
        </row>
        <row r="4083">
          <cell r="D4083" t="str">
            <v>186522216</v>
          </cell>
          <cell r="E4083">
            <v>1865222</v>
          </cell>
          <cell r="F4083" t="str">
            <v>BEP (Connect AD) 3 Flexirate 3</v>
          </cell>
          <cell r="G4083" t="str">
            <v>E</v>
          </cell>
          <cell r="H4083" t="str">
            <v>NORWEB</v>
          </cell>
          <cell r="I4083">
            <v>16</v>
          </cell>
          <cell r="J4083" t="str">
            <v>ICE0</v>
          </cell>
          <cell r="K4083" t="str">
            <v>STANDARD</v>
          </cell>
          <cell r="L4083">
            <v>31</v>
          </cell>
          <cell r="M4083">
            <v>19.170000000000002</v>
          </cell>
          <cell r="P4083">
            <v>13.61</v>
          </cell>
          <cell r="S4083">
            <v>16.32</v>
          </cell>
          <cell r="T4083" t="str">
            <v/>
          </cell>
          <cell r="U4083" t="str">
            <v/>
          </cell>
          <cell r="W4083">
            <v>32.26</v>
          </cell>
          <cell r="X4083">
            <v>22.28</v>
          </cell>
          <cell r="AA4083">
            <v>15.81</v>
          </cell>
          <cell r="AD4083">
            <v>18.7</v>
          </cell>
          <cell r="AE4083" t="str">
            <v/>
          </cell>
          <cell r="AF4083" t="str">
            <v/>
          </cell>
        </row>
        <row r="4084">
          <cell r="D4084" t="str">
            <v>186522219</v>
          </cell>
          <cell r="E4084">
            <v>1865222</v>
          </cell>
          <cell r="F4084" t="str">
            <v>BEP (Connect AD) 3 Flexirate 3</v>
          </cell>
          <cell r="G4084" t="str">
            <v>E</v>
          </cell>
          <cell r="H4084" t="str">
            <v>SEEBOARD</v>
          </cell>
          <cell r="I4084">
            <v>19</v>
          </cell>
          <cell r="J4084" t="str">
            <v>ICE0</v>
          </cell>
          <cell r="K4084" t="str">
            <v>STANDARD</v>
          </cell>
          <cell r="L4084">
            <v>31</v>
          </cell>
          <cell r="M4084">
            <v>19.52</v>
          </cell>
          <cell r="P4084">
            <v>13.84</v>
          </cell>
          <cell r="S4084">
            <v>16.46</v>
          </cell>
          <cell r="T4084" t="str">
            <v/>
          </cell>
          <cell r="U4084" t="str">
            <v/>
          </cell>
          <cell r="W4084">
            <v>32.26</v>
          </cell>
          <cell r="X4084">
            <v>22.69</v>
          </cell>
          <cell r="AA4084">
            <v>16.079999999999998</v>
          </cell>
          <cell r="AD4084">
            <v>18.88</v>
          </cell>
          <cell r="AE4084" t="str">
            <v/>
          </cell>
          <cell r="AF4084" t="str">
            <v/>
          </cell>
        </row>
        <row r="4085">
          <cell r="D4085" t="str">
            <v>186522220</v>
          </cell>
          <cell r="E4085">
            <v>1865222</v>
          </cell>
          <cell r="F4085" t="str">
            <v>BEP (Connect AD) 3 Flexirate 3</v>
          </cell>
          <cell r="G4085" t="str">
            <v>E</v>
          </cell>
          <cell r="H4085" t="str">
            <v>SOUTHERN</v>
          </cell>
          <cell r="I4085">
            <v>20</v>
          </cell>
          <cell r="J4085" t="str">
            <v>ICE0</v>
          </cell>
          <cell r="K4085" t="str">
            <v>STANDARD</v>
          </cell>
          <cell r="L4085">
            <v>31</v>
          </cell>
          <cell r="M4085">
            <v>17.89</v>
          </cell>
          <cell r="P4085">
            <v>13.45</v>
          </cell>
          <cell r="S4085">
            <v>15.98</v>
          </cell>
          <cell r="T4085" t="str">
            <v/>
          </cell>
          <cell r="U4085" t="str">
            <v/>
          </cell>
          <cell r="W4085">
            <v>32.26</v>
          </cell>
          <cell r="X4085">
            <v>20.8</v>
          </cell>
          <cell r="AA4085">
            <v>15.63</v>
          </cell>
          <cell r="AD4085">
            <v>18.329999999999998</v>
          </cell>
          <cell r="AE4085" t="str">
            <v/>
          </cell>
          <cell r="AF4085" t="str">
            <v/>
          </cell>
        </row>
        <row r="4086">
          <cell r="D4086" t="str">
            <v>186522222</v>
          </cell>
          <cell r="E4086">
            <v>1865222</v>
          </cell>
          <cell r="F4086" t="str">
            <v>BEP (Connect AD) 3 Flexirate 3</v>
          </cell>
          <cell r="G4086" t="str">
            <v>E</v>
          </cell>
          <cell r="H4086" t="str">
            <v>SWEB</v>
          </cell>
          <cell r="I4086">
            <v>22</v>
          </cell>
          <cell r="J4086" t="str">
            <v>ICE0</v>
          </cell>
          <cell r="K4086" t="str">
            <v>STANDARD</v>
          </cell>
          <cell r="L4086">
            <v>0</v>
          </cell>
          <cell r="M4086">
            <v>0</v>
          </cell>
          <cell r="P4086">
            <v>0</v>
          </cell>
          <cell r="S4086">
            <v>0</v>
          </cell>
          <cell r="T4086" t="str">
            <v/>
          </cell>
          <cell r="U4086" t="str">
            <v/>
          </cell>
          <cell r="AE4086" t="str">
            <v/>
          </cell>
          <cell r="AF4086" t="str">
            <v/>
          </cell>
        </row>
        <row r="4087">
          <cell r="D4087" t="str">
            <v>186522221</v>
          </cell>
          <cell r="E4087">
            <v>1865222</v>
          </cell>
          <cell r="F4087" t="str">
            <v>BEP (Connect AD) 3 Flexirate 3</v>
          </cell>
          <cell r="G4087" t="str">
            <v>E</v>
          </cell>
          <cell r="H4087" t="str">
            <v>SWALEC</v>
          </cell>
          <cell r="I4087">
            <v>21</v>
          </cell>
          <cell r="J4087" t="str">
            <v>ICE0</v>
          </cell>
          <cell r="K4087" t="str">
            <v>STANDARD</v>
          </cell>
          <cell r="L4087">
            <v>0</v>
          </cell>
          <cell r="M4087">
            <v>0</v>
          </cell>
          <cell r="P4087">
            <v>0</v>
          </cell>
          <cell r="S4087">
            <v>0</v>
          </cell>
          <cell r="T4087" t="str">
            <v/>
          </cell>
          <cell r="U4087" t="str">
            <v/>
          </cell>
          <cell r="AE4087" t="str">
            <v/>
          </cell>
          <cell r="AF4087" t="str">
            <v/>
          </cell>
        </row>
        <row r="4088">
          <cell r="D4088" t="str">
            <v>186522223</v>
          </cell>
          <cell r="E4088">
            <v>1865222</v>
          </cell>
          <cell r="F4088" t="str">
            <v>BEP (Connect AD) 3 Flexirate 3</v>
          </cell>
          <cell r="G4088" t="str">
            <v>E</v>
          </cell>
          <cell r="H4088" t="str">
            <v>YORKSHIRE</v>
          </cell>
          <cell r="I4088">
            <v>23</v>
          </cell>
          <cell r="J4088" t="str">
            <v>ICE0</v>
          </cell>
          <cell r="K4088" t="str">
            <v>STANDARD</v>
          </cell>
          <cell r="L4088">
            <v>31</v>
          </cell>
          <cell r="M4088">
            <v>18.66</v>
          </cell>
          <cell r="P4088">
            <v>13.58</v>
          </cell>
          <cell r="S4088">
            <v>16.510000000000002</v>
          </cell>
          <cell r="T4088" t="str">
            <v/>
          </cell>
          <cell r="U4088" t="str">
            <v/>
          </cell>
          <cell r="W4088">
            <v>32.26</v>
          </cell>
          <cell r="X4088">
            <v>21.69</v>
          </cell>
          <cell r="AA4088">
            <v>15.78</v>
          </cell>
          <cell r="AD4088">
            <v>18.940000000000001</v>
          </cell>
          <cell r="AE4088" t="str">
            <v/>
          </cell>
          <cell r="AF4088" t="str">
            <v/>
          </cell>
        </row>
        <row r="4089">
          <cell r="D4089" t="str">
            <v>186522218</v>
          </cell>
          <cell r="E4089">
            <v>1865222</v>
          </cell>
          <cell r="F4089" t="str">
            <v>BEP (Connect AD) 3 Flexirate 3</v>
          </cell>
          <cell r="G4089" t="str">
            <v>E</v>
          </cell>
          <cell r="H4089" t="str">
            <v>SCOTTISH POWER</v>
          </cell>
          <cell r="I4089">
            <v>18</v>
          </cell>
          <cell r="J4089" t="str">
            <v>ICE0</v>
          </cell>
          <cell r="K4089" t="str">
            <v>STANDARD</v>
          </cell>
          <cell r="L4089">
            <v>0</v>
          </cell>
          <cell r="M4089">
            <v>0</v>
          </cell>
          <cell r="P4089">
            <v>0</v>
          </cell>
          <cell r="S4089">
            <v>0</v>
          </cell>
          <cell r="T4089" t="str">
            <v/>
          </cell>
          <cell r="U4089" t="str">
            <v/>
          </cell>
          <cell r="AE4089" t="str">
            <v/>
          </cell>
          <cell r="AF4089" t="str">
            <v/>
          </cell>
        </row>
        <row r="4090">
          <cell r="D4090" t="str">
            <v>186522217</v>
          </cell>
          <cell r="E4090">
            <v>1865222</v>
          </cell>
          <cell r="F4090" t="str">
            <v>BEP (Connect AD) 3 Flexirate 3</v>
          </cell>
          <cell r="G4090" t="str">
            <v>E</v>
          </cell>
          <cell r="H4090" t="str">
            <v>SCOTTISH HYDRO</v>
          </cell>
          <cell r="I4090">
            <v>17</v>
          </cell>
          <cell r="J4090" t="str">
            <v>ICE0</v>
          </cell>
          <cell r="K4090" t="str">
            <v>STANDARD</v>
          </cell>
          <cell r="L4090">
            <v>0</v>
          </cell>
          <cell r="M4090">
            <v>0</v>
          </cell>
          <cell r="P4090">
            <v>0</v>
          </cell>
          <cell r="S4090">
            <v>0</v>
          </cell>
          <cell r="T4090" t="str">
            <v/>
          </cell>
          <cell r="U4090" t="str">
            <v/>
          </cell>
          <cell r="AE4090" t="str">
            <v/>
          </cell>
          <cell r="AF4090" t="str">
            <v/>
          </cell>
        </row>
        <row r="4091">
          <cell r="D4091" t="str">
            <v>186518610</v>
          </cell>
          <cell r="E4091">
            <v>1865186</v>
          </cell>
          <cell r="F4091" t="str">
            <v>BEP (Connect AD) 3 Nightsaver</v>
          </cell>
          <cell r="G4091" t="str">
            <v>E</v>
          </cell>
          <cell r="H4091" t="str">
            <v>EASTERN</v>
          </cell>
          <cell r="I4091">
            <v>10</v>
          </cell>
          <cell r="J4091" t="str">
            <v>ICE0</v>
          </cell>
          <cell r="K4091" t="str">
            <v>STANDARD</v>
          </cell>
          <cell r="L4091">
            <v>31</v>
          </cell>
          <cell r="M4091">
            <v>17.760000000000002</v>
          </cell>
          <cell r="P4091">
            <v>12.39</v>
          </cell>
          <cell r="S4091" t="str">
            <v/>
          </cell>
          <cell r="T4091" t="str">
            <v/>
          </cell>
          <cell r="U4091" t="str">
            <v/>
          </cell>
          <cell r="W4091">
            <v>32.26</v>
          </cell>
          <cell r="X4091">
            <v>20.65</v>
          </cell>
          <cell r="AA4091">
            <v>14.39</v>
          </cell>
          <cell r="AD4091" t="str">
            <v/>
          </cell>
          <cell r="AE4091" t="str">
            <v/>
          </cell>
          <cell r="AF4091" t="str">
            <v/>
          </cell>
        </row>
        <row r="4092">
          <cell r="D4092" t="str">
            <v>186518611</v>
          </cell>
          <cell r="E4092">
            <v>1865186</v>
          </cell>
          <cell r="F4092" t="str">
            <v>BEP (Connect AD) 3 Nightsaver</v>
          </cell>
          <cell r="G4092" t="str">
            <v>E</v>
          </cell>
          <cell r="H4092" t="str">
            <v>EAST MIDLANDS</v>
          </cell>
          <cell r="I4092">
            <v>11</v>
          </cell>
          <cell r="J4092" t="str">
            <v>ICE0</v>
          </cell>
          <cell r="K4092" t="str">
            <v>STANDARD</v>
          </cell>
          <cell r="L4092">
            <v>31</v>
          </cell>
          <cell r="M4092">
            <v>17.260000000000002</v>
          </cell>
          <cell r="P4092">
            <v>13.03</v>
          </cell>
          <cell r="S4092" t="str">
            <v/>
          </cell>
          <cell r="T4092" t="str">
            <v/>
          </cell>
          <cell r="U4092" t="str">
            <v/>
          </cell>
          <cell r="W4092">
            <v>32.26</v>
          </cell>
          <cell r="X4092">
            <v>20.059999999999999</v>
          </cell>
          <cell r="AA4092">
            <v>15.14</v>
          </cell>
          <cell r="AD4092" t="str">
            <v/>
          </cell>
          <cell r="AE4092" t="str">
            <v/>
          </cell>
          <cell r="AF4092" t="str">
            <v/>
          </cell>
        </row>
        <row r="4093">
          <cell r="D4093" t="str">
            <v>186518612</v>
          </cell>
          <cell r="E4093">
            <v>1865186</v>
          </cell>
          <cell r="F4093" t="str">
            <v>BEP (Connect AD) 3 Nightsaver</v>
          </cell>
          <cell r="G4093" t="str">
            <v>E</v>
          </cell>
          <cell r="H4093" t="str">
            <v>LONDON</v>
          </cell>
          <cell r="I4093">
            <v>12</v>
          </cell>
          <cell r="J4093" t="str">
            <v>ICE0</v>
          </cell>
          <cell r="K4093" t="str">
            <v>STANDARD</v>
          </cell>
          <cell r="L4093">
            <v>31</v>
          </cell>
          <cell r="M4093">
            <v>16.73</v>
          </cell>
          <cell r="P4093">
            <v>12.49</v>
          </cell>
          <cell r="S4093" t="str">
            <v/>
          </cell>
          <cell r="T4093" t="str">
            <v/>
          </cell>
          <cell r="U4093" t="str">
            <v/>
          </cell>
          <cell r="W4093">
            <v>32.26</v>
          </cell>
          <cell r="X4093">
            <v>19.440000000000001</v>
          </cell>
          <cell r="AA4093">
            <v>14.51</v>
          </cell>
          <cell r="AD4093" t="str">
            <v/>
          </cell>
          <cell r="AE4093" t="str">
            <v/>
          </cell>
          <cell r="AF4093" t="str">
            <v/>
          </cell>
        </row>
        <row r="4094">
          <cell r="D4094" t="str">
            <v>186518613</v>
          </cell>
          <cell r="E4094">
            <v>1865186</v>
          </cell>
          <cell r="F4094" t="str">
            <v>BEP (Connect AD) 3 Nightsaver</v>
          </cell>
          <cell r="G4094" t="str">
            <v>E</v>
          </cell>
          <cell r="H4094" t="str">
            <v>MANWEB</v>
          </cell>
          <cell r="I4094">
            <v>13</v>
          </cell>
          <cell r="J4094" t="str">
            <v>ICE0</v>
          </cell>
          <cell r="K4094" t="str">
            <v>STANDARD</v>
          </cell>
          <cell r="L4094">
            <v>31</v>
          </cell>
          <cell r="M4094">
            <v>19.46</v>
          </cell>
          <cell r="P4094">
            <v>14.15</v>
          </cell>
          <cell r="S4094" t="str">
            <v/>
          </cell>
          <cell r="T4094" t="str">
            <v/>
          </cell>
          <cell r="U4094" t="str">
            <v/>
          </cell>
          <cell r="W4094">
            <v>32.26</v>
          </cell>
          <cell r="X4094">
            <v>22.62</v>
          </cell>
          <cell r="AA4094">
            <v>16.440000000000001</v>
          </cell>
          <cell r="AD4094" t="str">
            <v/>
          </cell>
          <cell r="AE4094" t="str">
            <v/>
          </cell>
          <cell r="AF4094" t="str">
            <v/>
          </cell>
        </row>
        <row r="4095">
          <cell r="D4095" t="str">
            <v>186518614</v>
          </cell>
          <cell r="E4095">
            <v>1865186</v>
          </cell>
          <cell r="F4095" t="str">
            <v>BEP (Connect AD) 3 Nightsaver</v>
          </cell>
          <cell r="G4095" t="str">
            <v>E</v>
          </cell>
          <cell r="H4095" t="str">
            <v>MIDLANDS</v>
          </cell>
          <cell r="I4095">
            <v>14</v>
          </cell>
          <cell r="J4095" t="str">
            <v>ICE0</v>
          </cell>
          <cell r="K4095" t="str">
            <v>STANDARD</v>
          </cell>
          <cell r="L4095">
            <v>31</v>
          </cell>
          <cell r="M4095">
            <v>17.96</v>
          </cell>
          <cell r="P4095">
            <v>13.22</v>
          </cell>
          <cell r="S4095" t="str">
            <v/>
          </cell>
          <cell r="T4095" t="str">
            <v/>
          </cell>
          <cell r="U4095" t="str">
            <v/>
          </cell>
          <cell r="W4095">
            <v>32.26</v>
          </cell>
          <cell r="X4095">
            <v>20.87</v>
          </cell>
          <cell r="AA4095">
            <v>15.36</v>
          </cell>
          <cell r="AD4095" t="str">
            <v/>
          </cell>
          <cell r="AE4095" t="str">
            <v/>
          </cell>
          <cell r="AF4095" t="str">
            <v/>
          </cell>
        </row>
        <row r="4096">
          <cell r="D4096" t="str">
            <v>186518615</v>
          </cell>
          <cell r="E4096">
            <v>1865186</v>
          </cell>
          <cell r="F4096" t="str">
            <v>BEP (Connect AD) 3 Nightsaver</v>
          </cell>
          <cell r="G4096" t="str">
            <v>E</v>
          </cell>
          <cell r="H4096" t="str">
            <v>NORTHERN</v>
          </cell>
          <cell r="I4096">
            <v>15</v>
          </cell>
          <cell r="J4096" t="str">
            <v>ICE0</v>
          </cell>
          <cell r="K4096" t="str">
            <v>STANDARD</v>
          </cell>
          <cell r="L4096">
            <v>31</v>
          </cell>
          <cell r="M4096">
            <v>18</v>
          </cell>
          <cell r="P4096">
            <v>14.07</v>
          </cell>
          <cell r="S4096" t="str">
            <v/>
          </cell>
          <cell r="T4096" t="str">
            <v/>
          </cell>
          <cell r="U4096" t="str">
            <v/>
          </cell>
          <cell r="W4096">
            <v>32.26</v>
          </cell>
          <cell r="X4096">
            <v>20.93</v>
          </cell>
          <cell r="AA4096">
            <v>16.350000000000001</v>
          </cell>
          <cell r="AD4096" t="str">
            <v/>
          </cell>
          <cell r="AE4096" t="str">
            <v/>
          </cell>
          <cell r="AF4096" t="str">
            <v/>
          </cell>
        </row>
        <row r="4097">
          <cell r="D4097" t="str">
            <v>186518616</v>
          </cell>
          <cell r="E4097">
            <v>1865186</v>
          </cell>
          <cell r="F4097" t="str">
            <v>BEP (Connect AD) 3 Nightsaver</v>
          </cell>
          <cell r="G4097" t="str">
            <v>E</v>
          </cell>
          <cell r="H4097" t="str">
            <v>NORWEB</v>
          </cell>
          <cell r="I4097">
            <v>16</v>
          </cell>
          <cell r="J4097" t="str">
            <v>ICE0</v>
          </cell>
          <cell r="K4097" t="str">
            <v>STANDARD</v>
          </cell>
          <cell r="L4097">
            <v>31</v>
          </cell>
          <cell r="M4097">
            <v>17.829999999999998</v>
          </cell>
          <cell r="P4097">
            <v>12.92</v>
          </cell>
          <cell r="S4097" t="str">
            <v/>
          </cell>
          <cell r="T4097" t="str">
            <v/>
          </cell>
          <cell r="U4097" t="str">
            <v/>
          </cell>
          <cell r="W4097">
            <v>32.26</v>
          </cell>
          <cell r="X4097">
            <v>20.72</v>
          </cell>
          <cell r="AA4097">
            <v>15.01</v>
          </cell>
          <cell r="AD4097" t="str">
            <v/>
          </cell>
          <cell r="AE4097" t="str">
            <v/>
          </cell>
          <cell r="AF4097" t="str">
            <v/>
          </cell>
        </row>
        <row r="4098">
          <cell r="D4098" t="str">
            <v>186518619</v>
          </cell>
          <cell r="E4098">
            <v>1865186</v>
          </cell>
          <cell r="F4098" t="str">
            <v>BEP (Connect AD) 3 Nightsaver</v>
          </cell>
          <cell r="G4098" t="str">
            <v>E</v>
          </cell>
          <cell r="H4098" t="str">
            <v>SEEBOARD</v>
          </cell>
          <cell r="I4098">
            <v>19</v>
          </cell>
          <cell r="J4098" t="str">
            <v>ICE0</v>
          </cell>
          <cell r="K4098" t="str">
            <v>STANDARD</v>
          </cell>
          <cell r="L4098">
            <v>31</v>
          </cell>
          <cell r="M4098">
            <v>18.07</v>
          </cell>
          <cell r="P4098">
            <v>12.79</v>
          </cell>
          <cell r="S4098" t="str">
            <v/>
          </cell>
          <cell r="T4098" t="str">
            <v/>
          </cell>
          <cell r="U4098" t="str">
            <v/>
          </cell>
          <cell r="W4098">
            <v>32.26</v>
          </cell>
          <cell r="X4098">
            <v>21.01</v>
          </cell>
          <cell r="AA4098">
            <v>14.86</v>
          </cell>
          <cell r="AD4098" t="str">
            <v/>
          </cell>
          <cell r="AE4098" t="str">
            <v/>
          </cell>
          <cell r="AF4098" t="str">
            <v/>
          </cell>
        </row>
        <row r="4099">
          <cell r="D4099" t="str">
            <v>186518620</v>
          </cell>
          <cell r="E4099">
            <v>1865186</v>
          </cell>
          <cell r="F4099" t="str">
            <v>BEP (Connect AD) 3 Nightsaver</v>
          </cell>
          <cell r="G4099" t="str">
            <v>E</v>
          </cell>
          <cell r="H4099" t="str">
            <v>SOUTHERN</v>
          </cell>
          <cell r="I4099">
            <v>20</v>
          </cell>
          <cell r="J4099" t="str">
            <v>ICE0</v>
          </cell>
          <cell r="K4099" t="str">
            <v>STANDARD</v>
          </cell>
          <cell r="L4099">
            <v>31</v>
          </cell>
          <cell r="M4099">
            <v>17.100000000000001</v>
          </cell>
          <cell r="P4099">
            <v>12.86</v>
          </cell>
          <cell r="S4099" t="str">
            <v/>
          </cell>
          <cell r="T4099" t="str">
            <v/>
          </cell>
          <cell r="U4099" t="str">
            <v/>
          </cell>
          <cell r="W4099">
            <v>32.26</v>
          </cell>
          <cell r="X4099">
            <v>19.88</v>
          </cell>
          <cell r="AA4099">
            <v>14.94</v>
          </cell>
          <cell r="AD4099" t="str">
            <v/>
          </cell>
          <cell r="AE4099" t="str">
            <v/>
          </cell>
          <cell r="AF4099" t="str">
            <v/>
          </cell>
        </row>
        <row r="4100">
          <cell r="D4100" t="str">
            <v>186518622</v>
          </cell>
          <cell r="E4100">
            <v>1865186</v>
          </cell>
          <cell r="F4100" t="str">
            <v>BEP (Connect AD) 3 Nightsaver</v>
          </cell>
          <cell r="G4100" t="str">
            <v>E</v>
          </cell>
          <cell r="H4100" t="str">
            <v>SWEB</v>
          </cell>
          <cell r="I4100">
            <v>22</v>
          </cell>
          <cell r="J4100" t="str">
            <v>ICE0</v>
          </cell>
          <cell r="K4100" t="str">
            <v>STANDARD</v>
          </cell>
          <cell r="L4100">
            <v>31</v>
          </cell>
          <cell r="M4100">
            <v>17.329999999999998</v>
          </cell>
          <cell r="P4100">
            <v>14.29</v>
          </cell>
          <cell r="S4100" t="str">
            <v/>
          </cell>
          <cell r="T4100" t="str">
            <v/>
          </cell>
          <cell r="U4100" t="str">
            <v/>
          </cell>
          <cell r="W4100">
            <v>32.26</v>
          </cell>
          <cell r="X4100">
            <v>20.14</v>
          </cell>
          <cell r="AA4100">
            <v>16.61</v>
          </cell>
          <cell r="AD4100" t="str">
            <v/>
          </cell>
          <cell r="AE4100" t="str">
            <v/>
          </cell>
          <cell r="AF4100" t="str">
            <v/>
          </cell>
        </row>
        <row r="4101">
          <cell r="D4101" t="str">
            <v>186518621</v>
          </cell>
          <cell r="E4101">
            <v>1865186</v>
          </cell>
          <cell r="F4101" t="str">
            <v>BEP (Connect AD) 3 Nightsaver</v>
          </cell>
          <cell r="G4101" t="str">
            <v>E</v>
          </cell>
          <cell r="H4101" t="str">
            <v>SWALEC</v>
          </cell>
          <cell r="I4101">
            <v>21</v>
          </cell>
          <cell r="J4101" t="str">
            <v>ICE0</v>
          </cell>
          <cell r="K4101" t="str">
            <v>STANDARD</v>
          </cell>
          <cell r="L4101">
            <v>31</v>
          </cell>
          <cell r="M4101">
            <v>17.72</v>
          </cell>
          <cell r="P4101">
            <v>13.68</v>
          </cell>
          <cell r="S4101" t="str">
            <v/>
          </cell>
          <cell r="T4101" t="str">
            <v/>
          </cell>
          <cell r="U4101" t="str">
            <v/>
          </cell>
          <cell r="W4101">
            <v>32.26</v>
          </cell>
          <cell r="X4101">
            <v>20.6</v>
          </cell>
          <cell r="AA4101">
            <v>15.89</v>
          </cell>
          <cell r="AD4101" t="str">
            <v/>
          </cell>
          <cell r="AE4101" t="str">
            <v/>
          </cell>
          <cell r="AF4101" t="str">
            <v/>
          </cell>
        </row>
        <row r="4102">
          <cell r="D4102" t="str">
            <v>186518623</v>
          </cell>
          <cell r="E4102">
            <v>1865186</v>
          </cell>
          <cell r="F4102" t="str">
            <v>BEP (Connect AD) 3 Nightsaver</v>
          </cell>
          <cell r="G4102" t="str">
            <v>E</v>
          </cell>
          <cell r="H4102" t="str">
            <v>YORKSHIRE</v>
          </cell>
          <cell r="I4102">
            <v>23</v>
          </cell>
          <cell r="J4102" t="str">
            <v>ICE0</v>
          </cell>
          <cell r="K4102" t="str">
            <v>STANDARD</v>
          </cell>
          <cell r="L4102">
            <v>31</v>
          </cell>
          <cell r="M4102">
            <v>17.79</v>
          </cell>
          <cell r="P4102">
            <v>13.29</v>
          </cell>
          <cell r="S4102" t="str">
            <v/>
          </cell>
          <cell r="T4102" t="str">
            <v/>
          </cell>
          <cell r="U4102" t="str">
            <v/>
          </cell>
          <cell r="W4102">
            <v>32.26</v>
          </cell>
          <cell r="X4102">
            <v>20.67</v>
          </cell>
          <cell r="AA4102">
            <v>15.43</v>
          </cell>
          <cell r="AD4102" t="str">
            <v/>
          </cell>
          <cell r="AE4102" t="str">
            <v/>
          </cell>
          <cell r="AF4102" t="str">
            <v/>
          </cell>
        </row>
        <row r="4103">
          <cell r="D4103" t="str">
            <v>186518618</v>
          </cell>
          <cell r="E4103">
            <v>1865186</v>
          </cell>
          <cell r="F4103" t="str">
            <v>BEP (Connect AD) 3 Nightsaver</v>
          </cell>
          <cell r="G4103" t="str">
            <v>E</v>
          </cell>
          <cell r="H4103" t="str">
            <v>SCOTTISH POWER</v>
          </cell>
          <cell r="I4103">
            <v>18</v>
          </cell>
          <cell r="J4103" t="str">
            <v>ICE0</v>
          </cell>
          <cell r="K4103" t="str">
            <v>STANDARD</v>
          </cell>
          <cell r="L4103">
            <v>31</v>
          </cell>
          <cell r="M4103">
            <v>18.28</v>
          </cell>
          <cell r="P4103">
            <v>14.21</v>
          </cell>
          <cell r="S4103" t="str">
            <v/>
          </cell>
          <cell r="T4103" t="str">
            <v/>
          </cell>
          <cell r="U4103" t="str">
            <v/>
          </cell>
          <cell r="W4103">
            <v>32.26</v>
          </cell>
          <cell r="X4103">
            <v>21.25</v>
          </cell>
          <cell r="AA4103">
            <v>16.510000000000002</v>
          </cell>
          <cell r="AD4103" t="str">
            <v/>
          </cell>
          <cell r="AE4103" t="str">
            <v/>
          </cell>
          <cell r="AF4103" t="str">
            <v/>
          </cell>
        </row>
        <row r="4104">
          <cell r="D4104" t="str">
            <v>186518617</v>
          </cell>
          <cell r="E4104">
            <v>1865186</v>
          </cell>
          <cell r="F4104" t="str">
            <v>BEP (Connect AD) 3 Nightsaver</v>
          </cell>
          <cell r="G4104" t="str">
            <v>E</v>
          </cell>
          <cell r="H4104" t="str">
            <v>SCOTTISH HYDRO</v>
          </cell>
          <cell r="I4104">
            <v>17</v>
          </cell>
          <cell r="J4104" t="str">
            <v>ICE0</v>
          </cell>
          <cell r="K4104" t="str">
            <v>STANDARD</v>
          </cell>
          <cell r="L4104">
            <v>31</v>
          </cell>
          <cell r="M4104">
            <v>19.79</v>
          </cell>
          <cell r="P4104">
            <v>15.07</v>
          </cell>
          <cell r="S4104" t="str">
            <v/>
          </cell>
          <cell r="T4104" t="str">
            <v/>
          </cell>
          <cell r="U4104" t="str">
            <v/>
          </cell>
          <cell r="W4104">
            <v>32.26</v>
          </cell>
          <cell r="X4104">
            <v>23</v>
          </cell>
          <cell r="AA4104">
            <v>17.510000000000002</v>
          </cell>
          <cell r="AD4104" t="str">
            <v/>
          </cell>
          <cell r="AE4104" t="str">
            <v/>
          </cell>
          <cell r="AF4104" t="str">
            <v/>
          </cell>
        </row>
        <row r="4105">
          <cell r="D4105" t="str">
            <v>186467110</v>
          </cell>
          <cell r="E4105">
            <v>1864671</v>
          </cell>
          <cell r="F4105" t="str">
            <v>BEP (Connect AE) 1 Baserate</v>
          </cell>
          <cell r="G4105" t="str">
            <v>E</v>
          </cell>
          <cell r="H4105" t="str">
            <v>EASTERN</v>
          </cell>
          <cell r="I4105">
            <v>10</v>
          </cell>
          <cell r="J4105" t="str">
            <v>ICE0</v>
          </cell>
          <cell r="K4105" t="str">
            <v>STANDARD</v>
          </cell>
          <cell r="L4105">
            <v>31</v>
          </cell>
          <cell r="M4105">
            <v>14.94</v>
          </cell>
          <cell r="P4105" t="str">
            <v/>
          </cell>
          <cell r="S4105" t="str">
            <v/>
          </cell>
          <cell r="T4105" t="str">
            <v/>
          </cell>
          <cell r="U4105" t="str">
            <v/>
          </cell>
          <cell r="W4105">
            <v>32.26</v>
          </cell>
          <cell r="X4105">
            <v>17.399999999999999</v>
          </cell>
          <cell r="AA4105" t="str">
            <v/>
          </cell>
          <cell r="AD4105" t="str">
            <v/>
          </cell>
          <cell r="AE4105" t="str">
            <v/>
          </cell>
          <cell r="AF4105" t="str">
            <v/>
          </cell>
        </row>
        <row r="4106">
          <cell r="D4106" t="str">
            <v>186467111</v>
          </cell>
          <cell r="E4106">
            <v>1864671</v>
          </cell>
          <cell r="F4106" t="str">
            <v>BEP (Connect AE) 1 Baserate</v>
          </cell>
          <cell r="G4106" t="str">
            <v>E</v>
          </cell>
          <cell r="H4106" t="str">
            <v>EAST MIDLANDS</v>
          </cell>
          <cell r="I4106">
            <v>11</v>
          </cell>
          <cell r="J4106" t="str">
            <v>ICE0</v>
          </cell>
          <cell r="K4106" t="str">
            <v>STANDARD</v>
          </cell>
          <cell r="L4106">
            <v>31</v>
          </cell>
          <cell r="M4106">
            <v>14.72</v>
          </cell>
          <cell r="P4106" t="str">
            <v/>
          </cell>
          <cell r="S4106" t="str">
            <v/>
          </cell>
          <cell r="T4106" t="str">
            <v/>
          </cell>
          <cell r="U4106" t="str">
            <v/>
          </cell>
          <cell r="W4106">
            <v>32.26</v>
          </cell>
          <cell r="X4106">
            <v>17.14</v>
          </cell>
          <cell r="AA4106" t="str">
            <v/>
          </cell>
          <cell r="AD4106" t="str">
            <v/>
          </cell>
          <cell r="AE4106" t="str">
            <v/>
          </cell>
          <cell r="AF4106" t="str">
            <v/>
          </cell>
        </row>
        <row r="4107">
          <cell r="D4107" t="str">
            <v>186467112</v>
          </cell>
          <cell r="E4107">
            <v>1864671</v>
          </cell>
          <cell r="F4107" t="str">
            <v>BEP (Connect AE) 1 Baserate</v>
          </cell>
          <cell r="G4107" t="str">
            <v>E</v>
          </cell>
          <cell r="H4107" t="str">
            <v>LONDON</v>
          </cell>
          <cell r="I4107">
            <v>12</v>
          </cell>
          <cell r="J4107" t="str">
            <v>ICE0</v>
          </cell>
          <cell r="K4107" t="str">
            <v>STANDARD</v>
          </cell>
          <cell r="L4107">
            <v>31</v>
          </cell>
          <cell r="M4107">
            <v>14.16</v>
          </cell>
          <cell r="P4107" t="str">
            <v/>
          </cell>
          <cell r="S4107" t="str">
            <v/>
          </cell>
          <cell r="T4107" t="str">
            <v/>
          </cell>
          <cell r="U4107" t="str">
            <v/>
          </cell>
          <cell r="W4107">
            <v>32.26</v>
          </cell>
          <cell r="X4107">
            <v>16.489999999999998</v>
          </cell>
          <cell r="AA4107" t="str">
            <v/>
          </cell>
          <cell r="AD4107" t="str">
            <v/>
          </cell>
          <cell r="AE4107" t="str">
            <v/>
          </cell>
          <cell r="AF4107" t="str">
            <v/>
          </cell>
        </row>
        <row r="4108">
          <cell r="D4108" t="str">
            <v>186467113</v>
          </cell>
          <cell r="E4108">
            <v>1864671</v>
          </cell>
          <cell r="F4108" t="str">
            <v>BEP (Connect AE) 1 Baserate</v>
          </cell>
          <cell r="G4108" t="str">
            <v>E</v>
          </cell>
          <cell r="H4108" t="str">
            <v>MANWEB</v>
          </cell>
          <cell r="I4108">
            <v>13</v>
          </cell>
          <cell r="J4108" t="str">
            <v>ICE0</v>
          </cell>
          <cell r="K4108" t="str">
            <v>STANDARD</v>
          </cell>
          <cell r="L4108">
            <v>31</v>
          </cell>
          <cell r="M4108">
            <v>16.52</v>
          </cell>
          <cell r="P4108" t="str">
            <v/>
          </cell>
          <cell r="S4108" t="str">
            <v/>
          </cell>
          <cell r="T4108" t="str">
            <v/>
          </cell>
          <cell r="U4108" t="str">
            <v/>
          </cell>
          <cell r="W4108">
            <v>32.26</v>
          </cell>
          <cell r="X4108">
            <v>19.239999999999998</v>
          </cell>
          <cell r="AA4108" t="str">
            <v/>
          </cell>
          <cell r="AD4108" t="str">
            <v/>
          </cell>
          <cell r="AE4108" t="str">
            <v/>
          </cell>
          <cell r="AF4108" t="str">
            <v/>
          </cell>
        </row>
        <row r="4109">
          <cell r="D4109" t="str">
            <v>186467114</v>
          </cell>
          <cell r="E4109">
            <v>1864671</v>
          </cell>
          <cell r="F4109" t="str">
            <v>BEP (Connect AE) 1 Baserate</v>
          </cell>
          <cell r="G4109" t="str">
            <v>E</v>
          </cell>
          <cell r="H4109" t="str">
            <v>MIDLANDS</v>
          </cell>
          <cell r="I4109">
            <v>14</v>
          </cell>
          <cell r="J4109" t="str">
            <v>ICE0</v>
          </cell>
          <cell r="K4109" t="str">
            <v>STANDARD</v>
          </cell>
          <cell r="L4109">
            <v>31</v>
          </cell>
          <cell r="M4109">
            <v>15.32</v>
          </cell>
          <cell r="P4109" t="str">
            <v/>
          </cell>
          <cell r="S4109" t="str">
            <v/>
          </cell>
          <cell r="T4109" t="str">
            <v/>
          </cell>
          <cell r="U4109" t="str">
            <v/>
          </cell>
          <cell r="W4109">
            <v>32.26</v>
          </cell>
          <cell r="X4109">
            <v>17.850000000000001</v>
          </cell>
          <cell r="AA4109" t="str">
            <v/>
          </cell>
          <cell r="AD4109" t="str">
            <v/>
          </cell>
          <cell r="AE4109" t="str">
            <v/>
          </cell>
          <cell r="AF4109" t="str">
            <v/>
          </cell>
        </row>
        <row r="4110">
          <cell r="D4110" t="str">
            <v>186467115</v>
          </cell>
          <cell r="E4110">
            <v>1864671</v>
          </cell>
          <cell r="F4110" t="str">
            <v>BEP (Connect AE) 1 Baserate</v>
          </cell>
          <cell r="G4110" t="str">
            <v>E</v>
          </cell>
          <cell r="H4110" t="str">
            <v>NORTHERN</v>
          </cell>
          <cell r="I4110">
            <v>15</v>
          </cell>
          <cell r="J4110" t="str">
            <v>ICE0</v>
          </cell>
          <cell r="K4110" t="str">
            <v>STANDARD</v>
          </cell>
          <cell r="L4110">
            <v>31</v>
          </cell>
          <cell r="M4110">
            <v>15.42</v>
          </cell>
          <cell r="P4110" t="str">
            <v/>
          </cell>
          <cell r="S4110" t="str">
            <v/>
          </cell>
          <cell r="T4110" t="str">
            <v/>
          </cell>
          <cell r="U4110" t="str">
            <v/>
          </cell>
          <cell r="W4110">
            <v>32.26</v>
          </cell>
          <cell r="X4110">
            <v>17.96</v>
          </cell>
          <cell r="AA4110" t="str">
            <v/>
          </cell>
          <cell r="AD4110" t="str">
            <v/>
          </cell>
          <cell r="AE4110" t="str">
            <v/>
          </cell>
          <cell r="AF4110" t="str">
            <v/>
          </cell>
        </row>
        <row r="4111">
          <cell r="D4111" t="str">
            <v>186467116</v>
          </cell>
          <cell r="E4111">
            <v>1864671</v>
          </cell>
          <cell r="F4111" t="str">
            <v>BEP (Connect AE) 1 Baserate</v>
          </cell>
          <cell r="G4111" t="str">
            <v>E</v>
          </cell>
          <cell r="H4111" t="str">
            <v>NORWEB</v>
          </cell>
          <cell r="I4111">
            <v>16</v>
          </cell>
          <cell r="J4111" t="str">
            <v>ICE0</v>
          </cell>
          <cell r="K4111" t="str">
            <v>STANDARD</v>
          </cell>
          <cell r="L4111">
            <v>31</v>
          </cell>
          <cell r="M4111">
            <v>15.13</v>
          </cell>
          <cell r="P4111" t="str">
            <v/>
          </cell>
          <cell r="S4111" t="str">
            <v/>
          </cell>
          <cell r="T4111" t="str">
            <v/>
          </cell>
          <cell r="U4111" t="str">
            <v/>
          </cell>
          <cell r="W4111">
            <v>32.26</v>
          </cell>
          <cell r="X4111">
            <v>17.62</v>
          </cell>
          <cell r="AA4111" t="str">
            <v/>
          </cell>
          <cell r="AD4111" t="str">
            <v/>
          </cell>
          <cell r="AE4111" t="str">
            <v/>
          </cell>
          <cell r="AF4111" t="str">
            <v/>
          </cell>
        </row>
        <row r="4112">
          <cell r="D4112" t="str">
            <v>186467119</v>
          </cell>
          <cell r="E4112">
            <v>1864671</v>
          </cell>
          <cell r="F4112" t="str">
            <v>BEP (Connect AE) 1 Baserate</v>
          </cell>
          <cell r="G4112" t="str">
            <v>E</v>
          </cell>
          <cell r="H4112" t="str">
            <v>SEEBOARD</v>
          </cell>
          <cell r="I4112">
            <v>19</v>
          </cell>
          <cell r="J4112" t="str">
            <v>ICE0</v>
          </cell>
          <cell r="K4112" t="str">
            <v>STANDARD</v>
          </cell>
          <cell r="L4112">
            <v>31</v>
          </cell>
          <cell r="M4112">
            <v>15.1</v>
          </cell>
          <cell r="P4112" t="str">
            <v/>
          </cell>
          <cell r="S4112" t="str">
            <v/>
          </cell>
          <cell r="T4112" t="str">
            <v/>
          </cell>
          <cell r="U4112" t="str">
            <v/>
          </cell>
          <cell r="W4112">
            <v>32.26</v>
          </cell>
          <cell r="X4112">
            <v>17.59</v>
          </cell>
          <cell r="AA4112" t="str">
            <v/>
          </cell>
          <cell r="AD4112" t="str">
            <v/>
          </cell>
          <cell r="AE4112" t="str">
            <v/>
          </cell>
          <cell r="AF4112" t="str">
            <v/>
          </cell>
        </row>
        <row r="4113">
          <cell r="D4113" t="str">
            <v>186467120</v>
          </cell>
          <cell r="E4113">
            <v>1864671</v>
          </cell>
          <cell r="F4113" t="str">
            <v>BEP (Connect AE) 1 Baserate</v>
          </cell>
          <cell r="G4113" t="str">
            <v>E</v>
          </cell>
          <cell r="H4113" t="str">
            <v>SOUTHERN</v>
          </cell>
          <cell r="I4113">
            <v>20</v>
          </cell>
          <cell r="J4113" t="str">
            <v>ICE0</v>
          </cell>
          <cell r="K4113" t="str">
            <v>STANDARD</v>
          </cell>
          <cell r="L4113">
            <v>31</v>
          </cell>
          <cell r="M4113">
            <v>14.38</v>
          </cell>
          <cell r="P4113" t="str">
            <v/>
          </cell>
          <cell r="S4113" t="str">
            <v/>
          </cell>
          <cell r="T4113" t="str">
            <v/>
          </cell>
          <cell r="U4113" t="str">
            <v/>
          </cell>
          <cell r="W4113">
            <v>32.26</v>
          </cell>
          <cell r="X4113">
            <v>16.75</v>
          </cell>
          <cell r="AA4113" t="str">
            <v/>
          </cell>
          <cell r="AD4113" t="str">
            <v/>
          </cell>
          <cell r="AE4113" t="str">
            <v/>
          </cell>
          <cell r="AF4113" t="str">
            <v/>
          </cell>
        </row>
        <row r="4114">
          <cell r="D4114" t="str">
            <v>186467122</v>
          </cell>
          <cell r="E4114">
            <v>1864671</v>
          </cell>
          <cell r="F4114" t="str">
            <v>BEP (Connect AE) 1 Baserate</v>
          </cell>
          <cell r="G4114" t="str">
            <v>E</v>
          </cell>
          <cell r="H4114" t="str">
            <v>SWEB</v>
          </cell>
          <cell r="I4114">
            <v>22</v>
          </cell>
          <cell r="J4114" t="str">
            <v>ICE0</v>
          </cell>
          <cell r="K4114" t="str">
            <v>STANDARD</v>
          </cell>
          <cell r="L4114">
            <v>31</v>
          </cell>
          <cell r="M4114">
            <v>14.92</v>
          </cell>
          <cell r="P4114" t="str">
            <v/>
          </cell>
          <cell r="S4114" t="str">
            <v/>
          </cell>
          <cell r="T4114" t="str">
            <v/>
          </cell>
          <cell r="U4114" t="str">
            <v/>
          </cell>
          <cell r="W4114">
            <v>32.26</v>
          </cell>
          <cell r="X4114">
            <v>17.38</v>
          </cell>
          <cell r="AA4114" t="str">
            <v/>
          </cell>
          <cell r="AD4114" t="str">
            <v/>
          </cell>
          <cell r="AE4114" t="str">
            <v/>
          </cell>
          <cell r="AF4114" t="str">
            <v/>
          </cell>
        </row>
        <row r="4115">
          <cell r="D4115" t="str">
            <v>186467121</v>
          </cell>
          <cell r="E4115">
            <v>1864671</v>
          </cell>
          <cell r="F4115" t="str">
            <v>BEP (Connect AE) 1 Baserate</v>
          </cell>
          <cell r="G4115" t="str">
            <v>E</v>
          </cell>
          <cell r="H4115" t="str">
            <v>SWALEC</v>
          </cell>
          <cell r="I4115">
            <v>21</v>
          </cell>
          <cell r="J4115" t="str">
            <v>ICE0</v>
          </cell>
          <cell r="K4115" t="str">
            <v>STANDARD</v>
          </cell>
          <cell r="L4115">
            <v>31</v>
          </cell>
          <cell r="M4115">
            <v>15.05</v>
          </cell>
          <cell r="P4115" t="str">
            <v/>
          </cell>
          <cell r="S4115" t="str">
            <v/>
          </cell>
          <cell r="T4115" t="str">
            <v/>
          </cell>
          <cell r="U4115" t="str">
            <v/>
          </cell>
          <cell r="W4115">
            <v>32.26</v>
          </cell>
          <cell r="X4115">
            <v>17.53</v>
          </cell>
          <cell r="AA4115" t="str">
            <v/>
          </cell>
          <cell r="AD4115" t="str">
            <v/>
          </cell>
          <cell r="AE4115" t="str">
            <v/>
          </cell>
          <cell r="AF4115" t="str">
            <v/>
          </cell>
        </row>
        <row r="4116">
          <cell r="D4116" t="str">
            <v>186467123</v>
          </cell>
          <cell r="E4116">
            <v>1864671</v>
          </cell>
          <cell r="F4116" t="str">
            <v>BEP (Connect AE) 1 Baserate</v>
          </cell>
          <cell r="G4116" t="str">
            <v>E</v>
          </cell>
          <cell r="H4116" t="str">
            <v>YORKSHIRE</v>
          </cell>
          <cell r="I4116">
            <v>23</v>
          </cell>
          <cell r="J4116" t="str">
            <v>ICE0</v>
          </cell>
          <cell r="K4116" t="str">
            <v>STANDARD</v>
          </cell>
          <cell r="L4116">
            <v>31</v>
          </cell>
          <cell r="M4116">
            <v>15.23</v>
          </cell>
          <cell r="P4116" t="str">
            <v/>
          </cell>
          <cell r="S4116" t="str">
            <v/>
          </cell>
          <cell r="T4116" t="str">
            <v/>
          </cell>
          <cell r="U4116" t="str">
            <v/>
          </cell>
          <cell r="W4116">
            <v>32.26</v>
          </cell>
          <cell r="X4116">
            <v>17.739999999999998</v>
          </cell>
          <cell r="AA4116" t="str">
            <v/>
          </cell>
          <cell r="AD4116" t="str">
            <v/>
          </cell>
          <cell r="AE4116" t="str">
            <v/>
          </cell>
          <cell r="AF4116" t="str">
            <v/>
          </cell>
        </row>
        <row r="4117">
          <cell r="D4117" t="str">
            <v>186467118</v>
          </cell>
          <cell r="E4117">
            <v>1864671</v>
          </cell>
          <cell r="F4117" t="str">
            <v>BEP (Connect AE) 1 Baserate</v>
          </cell>
          <cell r="G4117" t="str">
            <v>E</v>
          </cell>
          <cell r="H4117" t="str">
            <v>SCOTTISH POWER</v>
          </cell>
          <cell r="I4117">
            <v>18</v>
          </cell>
          <cell r="J4117" t="str">
            <v>ICE0</v>
          </cell>
          <cell r="K4117" t="str">
            <v>STANDARD</v>
          </cell>
          <cell r="L4117">
            <v>31</v>
          </cell>
          <cell r="M4117">
            <v>15.29</v>
          </cell>
          <cell r="P4117" t="str">
            <v/>
          </cell>
          <cell r="S4117" t="str">
            <v/>
          </cell>
          <cell r="T4117" t="str">
            <v/>
          </cell>
          <cell r="U4117" t="str">
            <v/>
          </cell>
          <cell r="W4117">
            <v>32.26</v>
          </cell>
          <cell r="X4117">
            <v>17.809999999999999</v>
          </cell>
          <cell r="AA4117" t="str">
            <v/>
          </cell>
          <cell r="AD4117" t="str">
            <v/>
          </cell>
          <cell r="AE4117" t="str">
            <v/>
          </cell>
          <cell r="AF4117" t="str">
            <v/>
          </cell>
        </row>
        <row r="4118">
          <cell r="D4118" t="str">
            <v>186467117</v>
          </cell>
          <cell r="E4118">
            <v>1864671</v>
          </cell>
          <cell r="F4118" t="str">
            <v>BEP (Connect AE) 1 Baserate</v>
          </cell>
          <cell r="G4118" t="str">
            <v>E</v>
          </cell>
          <cell r="H4118" t="str">
            <v>SCOTTISH HYDRO</v>
          </cell>
          <cell r="I4118">
            <v>17</v>
          </cell>
          <cell r="J4118" t="str">
            <v>ICE0</v>
          </cell>
          <cell r="K4118" t="str">
            <v>STANDARD</v>
          </cell>
          <cell r="L4118">
            <v>31</v>
          </cell>
          <cell r="M4118">
            <v>16.940000000000001</v>
          </cell>
          <cell r="P4118" t="str">
            <v/>
          </cell>
          <cell r="S4118" t="str">
            <v/>
          </cell>
          <cell r="T4118" t="str">
            <v/>
          </cell>
          <cell r="U4118" t="str">
            <v/>
          </cell>
          <cell r="W4118">
            <v>32.26</v>
          </cell>
          <cell r="X4118">
            <v>19.739999999999998</v>
          </cell>
          <cell r="AA4118" t="str">
            <v/>
          </cell>
          <cell r="AD4118" t="str">
            <v/>
          </cell>
          <cell r="AE4118" t="str">
            <v/>
          </cell>
          <cell r="AF4118" t="str">
            <v/>
          </cell>
        </row>
        <row r="4119">
          <cell r="D4119" t="str">
            <v>186471310</v>
          </cell>
          <cell r="E4119">
            <v>1864713</v>
          </cell>
          <cell r="F4119" t="str">
            <v>BEP (Connect AE) 1 Flexirate 2</v>
          </cell>
          <cell r="G4119" t="str">
            <v>E</v>
          </cell>
          <cell r="H4119" t="str">
            <v>EASTERN</v>
          </cell>
          <cell r="I4119">
            <v>10</v>
          </cell>
          <cell r="J4119" t="str">
            <v>ICE0</v>
          </cell>
          <cell r="K4119" t="str">
            <v>STANDARD</v>
          </cell>
          <cell r="L4119">
            <v>31</v>
          </cell>
          <cell r="M4119">
            <v>16</v>
          </cell>
          <cell r="P4119" t="str">
            <v/>
          </cell>
          <cell r="S4119">
            <v>14</v>
          </cell>
          <cell r="T4119" t="str">
            <v/>
          </cell>
          <cell r="U4119" t="str">
            <v/>
          </cell>
          <cell r="W4119">
            <v>32.26</v>
          </cell>
          <cell r="X4119">
            <v>18.64</v>
          </cell>
          <cell r="AA4119" t="str">
            <v/>
          </cell>
          <cell r="AD4119">
            <v>16.03</v>
          </cell>
          <cell r="AE4119" t="str">
            <v/>
          </cell>
          <cell r="AF4119" t="str">
            <v/>
          </cell>
        </row>
        <row r="4120">
          <cell r="D4120" t="str">
            <v>186471311</v>
          </cell>
          <cell r="E4120">
            <v>1864713</v>
          </cell>
          <cell r="F4120" t="str">
            <v>BEP (Connect AE) 1 Flexirate 2</v>
          </cell>
          <cell r="G4120" t="str">
            <v>E</v>
          </cell>
          <cell r="H4120" t="str">
            <v>EAST MIDLANDS</v>
          </cell>
          <cell r="I4120">
            <v>11</v>
          </cell>
          <cell r="J4120" t="str">
            <v>ICE0</v>
          </cell>
          <cell r="K4120" t="str">
            <v>STANDARD</v>
          </cell>
          <cell r="L4120">
            <v>31</v>
          </cell>
          <cell r="M4120">
            <v>15.64</v>
          </cell>
          <cell r="P4120" t="str">
            <v/>
          </cell>
          <cell r="S4120">
            <v>14.06</v>
          </cell>
          <cell r="T4120" t="str">
            <v/>
          </cell>
          <cell r="U4120" t="str">
            <v/>
          </cell>
          <cell r="W4120">
            <v>32.26</v>
          </cell>
          <cell r="X4120">
            <v>18.22</v>
          </cell>
          <cell r="AA4120" t="str">
            <v/>
          </cell>
          <cell r="AD4120">
            <v>16.100000000000001</v>
          </cell>
          <cell r="AE4120" t="str">
            <v/>
          </cell>
          <cell r="AF4120" t="str">
            <v/>
          </cell>
        </row>
        <row r="4121">
          <cell r="D4121" t="str">
            <v>186471312</v>
          </cell>
          <cell r="E4121">
            <v>1864713</v>
          </cell>
          <cell r="F4121" t="str">
            <v>BEP (Connect AE) 1 Flexirate 2</v>
          </cell>
          <cell r="G4121" t="str">
            <v>E</v>
          </cell>
          <cell r="H4121" t="str">
            <v>LONDON</v>
          </cell>
          <cell r="I4121">
            <v>12</v>
          </cell>
          <cell r="J4121" t="str">
            <v>ICE0</v>
          </cell>
          <cell r="K4121" t="str">
            <v>STANDARD</v>
          </cell>
          <cell r="L4121">
            <v>31</v>
          </cell>
          <cell r="M4121">
            <v>15.3</v>
          </cell>
          <cell r="P4121" t="str">
            <v/>
          </cell>
          <cell r="S4121">
            <v>13.43</v>
          </cell>
          <cell r="T4121" t="str">
            <v/>
          </cell>
          <cell r="U4121" t="str">
            <v/>
          </cell>
          <cell r="W4121">
            <v>32.26</v>
          </cell>
          <cell r="X4121">
            <v>17.829999999999998</v>
          </cell>
          <cell r="AA4121" t="str">
            <v/>
          </cell>
          <cell r="AD4121">
            <v>15.35</v>
          </cell>
          <cell r="AE4121" t="str">
            <v/>
          </cell>
          <cell r="AF4121" t="str">
            <v/>
          </cell>
        </row>
        <row r="4122">
          <cell r="D4122" t="str">
            <v>186471313</v>
          </cell>
          <cell r="E4122">
            <v>1864713</v>
          </cell>
          <cell r="F4122" t="str">
            <v>BEP (Connect AE) 1 Flexirate 2</v>
          </cell>
          <cell r="G4122" t="str">
            <v>E</v>
          </cell>
          <cell r="H4122" t="str">
            <v>MANWEB</v>
          </cell>
          <cell r="I4122">
            <v>13</v>
          </cell>
          <cell r="J4122" t="str">
            <v>ICE0</v>
          </cell>
          <cell r="K4122" t="str">
            <v>STANDARD</v>
          </cell>
          <cell r="L4122">
            <v>0</v>
          </cell>
          <cell r="M4122">
            <v>0</v>
          </cell>
          <cell r="P4122" t="str">
            <v/>
          </cell>
          <cell r="S4122">
            <v>0</v>
          </cell>
          <cell r="T4122" t="str">
            <v/>
          </cell>
          <cell r="U4122" t="str">
            <v/>
          </cell>
          <cell r="AE4122" t="str">
            <v/>
          </cell>
          <cell r="AF4122" t="str">
            <v/>
          </cell>
        </row>
        <row r="4123">
          <cell r="D4123" t="str">
            <v>186471314</v>
          </cell>
          <cell r="E4123">
            <v>1864713</v>
          </cell>
          <cell r="F4123" t="str">
            <v>BEP (Connect AE) 1 Flexirate 2</v>
          </cell>
          <cell r="G4123" t="str">
            <v>E</v>
          </cell>
          <cell r="H4123" t="str">
            <v>MIDLANDS</v>
          </cell>
          <cell r="I4123">
            <v>14</v>
          </cell>
          <cell r="J4123" t="str">
            <v>ICE0</v>
          </cell>
          <cell r="K4123" t="str">
            <v>STANDARD</v>
          </cell>
          <cell r="L4123">
            <v>31</v>
          </cell>
          <cell r="M4123">
            <v>16.27</v>
          </cell>
          <cell r="P4123" t="str">
            <v/>
          </cell>
          <cell r="S4123">
            <v>14.53</v>
          </cell>
          <cell r="T4123" t="str">
            <v/>
          </cell>
          <cell r="U4123" t="str">
            <v/>
          </cell>
          <cell r="W4123">
            <v>32.26</v>
          </cell>
          <cell r="X4123">
            <v>18.95</v>
          </cell>
          <cell r="AA4123" t="str">
            <v/>
          </cell>
          <cell r="AD4123">
            <v>16.66</v>
          </cell>
          <cell r="AE4123" t="str">
            <v/>
          </cell>
          <cell r="AF4123" t="str">
            <v/>
          </cell>
        </row>
        <row r="4124">
          <cell r="D4124" t="str">
            <v>186471315</v>
          </cell>
          <cell r="E4124">
            <v>1864713</v>
          </cell>
          <cell r="F4124" t="str">
            <v>BEP (Connect AE) 1 Flexirate 2</v>
          </cell>
          <cell r="G4124" t="str">
            <v>E</v>
          </cell>
          <cell r="H4124" t="str">
            <v>NORTHERN</v>
          </cell>
          <cell r="I4124">
            <v>15</v>
          </cell>
          <cell r="J4124" t="str">
            <v>ICE0</v>
          </cell>
          <cell r="K4124" t="str">
            <v>STANDARD</v>
          </cell>
          <cell r="L4124">
            <v>31</v>
          </cell>
          <cell r="M4124">
            <v>16.84</v>
          </cell>
          <cell r="P4124" t="str">
            <v/>
          </cell>
          <cell r="S4124">
            <v>14.75</v>
          </cell>
          <cell r="T4124" t="str">
            <v/>
          </cell>
          <cell r="U4124" t="str">
            <v/>
          </cell>
          <cell r="W4124">
            <v>32.26</v>
          </cell>
          <cell r="X4124">
            <v>19.62</v>
          </cell>
          <cell r="AA4124" t="str">
            <v/>
          </cell>
          <cell r="AD4124">
            <v>16.87</v>
          </cell>
          <cell r="AE4124" t="str">
            <v/>
          </cell>
          <cell r="AF4124" t="str">
            <v/>
          </cell>
        </row>
        <row r="4125">
          <cell r="D4125" t="str">
            <v>186471316</v>
          </cell>
          <cell r="E4125">
            <v>1864713</v>
          </cell>
          <cell r="F4125" t="str">
            <v>BEP (Connect AE) 1 Flexirate 2</v>
          </cell>
          <cell r="G4125" t="str">
            <v>E</v>
          </cell>
          <cell r="H4125" t="str">
            <v>NORWEB</v>
          </cell>
          <cell r="I4125">
            <v>16</v>
          </cell>
          <cell r="J4125" t="str">
            <v>ICE0</v>
          </cell>
          <cell r="K4125" t="str">
            <v>STANDARD</v>
          </cell>
          <cell r="L4125">
            <v>31</v>
          </cell>
          <cell r="M4125">
            <v>16.96</v>
          </cell>
          <cell r="P4125" t="str">
            <v/>
          </cell>
          <cell r="S4125">
            <v>14.25</v>
          </cell>
          <cell r="T4125" t="str">
            <v/>
          </cell>
          <cell r="U4125" t="str">
            <v/>
          </cell>
          <cell r="W4125">
            <v>32.26</v>
          </cell>
          <cell r="X4125">
            <v>19.77</v>
          </cell>
          <cell r="AA4125" t="str">
            <v/>
          </cell>
          <cell r="AD4125">
            <v>16.25</v>
          </cell>
          <cell r="AE4125" t="str">
            <v/>
          </cell>
          <cell r="AF4125" t="str">
            <v/>
          </cell>
        </row>
        <row r="4126">
          <cell r="D4126" t="str">
            <v>186471319</v>
          </cell>
          <cell r="E4126">
            <v>1864713</v>
          </cell>
          <cell r="F4126" t="str">
            <v>BEP (Connect AE) 1 Flexirate 2</v>
          </cell>
          <cell r="G4126" t="str">
            <v>E</v>
          </cell>
          <cell r="H4126" t="str">
            <v>SEEBOARD</v>
          </cell>
          <cell r="I4126">
            <v>19</v>
          </cell>
          <cell r="J4126" t="str">
            <v>ICE0</v>
          </cell>
          <cell r="K4126" t="str">
            <v>STANDARD</v>
          </cell>
          <cell r="L4126">
            <v>0</v>
          </cell>
          <cell r="M4126">
            <v>0</v>
          </cell>
          <cell r="P4126" t="str">
            <v/>
          </cell>
          <cell r="S4126">
            <v>0</v>
          </cell>
          <cell r="T4126" t="str">
            <v/>
          </cell>
          <cell r="U4126" t="str">
            <v/>
          </cell>
          <cell r="AE4126" t="str">
            <v/>
          </cell>
          <cell r="AF4126" t="str">
            <v/>
          </cell>
        </row>
        <row r="4127">
          <cell r="D4127" t="str">
            <v>186471320</v>
          </cell>
          <cell r="E4127">
            <v>1864713</v>
          </cell>
          <cell r="F4127" t="str">
            <v>BEP (Connect AE) 1 Flexirate 2</v>
          </cell>
          <cell r="G4127" t="str">
            <v>E</v>
          </cell>
          <cell r="H4127" t="str">
            <v>SOUTHERN</v>
          </cell>
          <cell r="I4127">
            <v>20</v>
          </cell>
          <cell r="J4127" t="str">
            <v>ICE0</v>
          </cell>
          <cell r="K4127" t="str">
            <v>STANDARD</v>
          </cell>
          <cell r="L4127">
            <v>31</v>
          </cell>
          <cell r="M4127">
            <v>15.19</v>
          </cell>
          <cell r="P4127" t="str">
            <v/>
          </cell>
          <cell r="S4127">
            <v>13.79</v>
          </cell>
          <cell r="T4127" t="str">
            <v/>
          </cell>
          <cell r="U4127" t="str">
            <v/>
          </cell>
          <cell r="W4127">
            <v>32.26</v>
          </cell>
          <cell r="X4127">
            <v>17.690000000000001</v>
          </cell>
          <cell r="AA4127" t="str">
            <v/>
          </cell>
          <cell r="AD4127">
            <v>15.79</v>
          </cell>
          <cell r="AE4127" t="str">
            <v/>
          </cell>
          <cell r="AF4127" t="str">
            <v/>
          </cell>
        </row>
        <row r="4128">
          <cell r="D4128" t="str">
            <v>186471322</v>
          </cell>
          <cell r="E4128">
            <v>1864713</v>
          </cell>
          <cell r="F4128" t="str">
            <v>BEP (Connect AE) 1 Flexirate 2</v>
          </cell>
          <cell r="G4128" t="str">
            <v>E</v>
          </cell>
          <cell r="H4128" t="str">
            <v>SWEB</v>
          </cell>
          <cell r="I4128">
            <v>22</v>
          </cell>
          <cell r="J4128" t="str">
            <v>ICE0</v>
          </cell>
          <cell r="K4128" t="str">
            <v>STANDARD</v>
          </cell>
          <cell r="L4128">
            <v>31</v>
          </cell>
          <cell r="M4128">
            <v>15.53</v>
          </cell>
          <cell r="P4128" t="str">
            <v/>
          </cell>
          <cell r="S4128">
            <v>14.52</v>
          </cell>
          <cell r="T4128" t="str">
            <v/>
          </cell>
          <cell r="U4128" t="str">
            <v/>
          </cell>
          <cell r="W4128">
            <v>32.26</v>
          </cell>
          <cell r="X4128">
            <v>18.100000000000001</v>
          </cell>
          <cell r="AA4128" t="str">
            <v/>
          </cell>
          <cell r="AD4128">
            <v>16.649999999999999</v>
          </cell>
          <cell r="AE4128" t="str">
            <v/>
          </cell>
          <cell r="AF4128" t="str">
            <v/>
          </cell>
        </row>
        <row r="4129">
          <cell r="D4129" t="str">
            <v>186471321</v>
          </cell>
          <cell r="E4129">
            <v>1864713</v>
          </cell>
          <cell r="F4129" t="str">
            <v>BEP (Connect AE) 1 Flexirate 2</v>
          </cell>
          <cell r="G4129" t="str">
            <v>E</v>
          </cell>
          <cell r="H4129" t="str">
            <v>SWALEC</v>
          </cell>
          <cell r="I4129">
            <v>21</v>
          </cell>
          <cell r="J4129" t="str">
            <v>ICE0</v>
          </cell>
          <cell r="K4129" t="str">
            <v>STANDARD</v>
          </cell>
          <cell r="L4129">
            <v>31</v>
          </cell>
          <cell r="M4129">
            <v>15.73</v>
          </cell>
          <cell r="P4129" t="str">
            <v/>
          </cell>
          <cell r="S4129">
            <v>14.62</v>
          </cell>
          <cell r="T4129" t="str">
            <v/>
          </cell>
          <cell r="U4129" t="str">
            <v/>
          </cell>
          <cell r="W4129">
            <v>32.26</v>
          </cell>
          <cell r="X4129">
            <v>18.32</v>
          </cell>
          <cell r="AA4129" t="str">
            <v/>
          </cell>
          <cell r="AD4129">
            <v>16.8</v>
          </cell>
          <cell r="AE4129" t="str">
            <v/>
          </cell>
          <cell r="AF4129" t="str">
            <v/>
          </cell>
        </row>
        <row r="4130">
          <cell r="D4130" t="str">
            <v>186471323</v>
          </cell>
          <cell r="E4130">
            <v>1864713</v>
          </cell>
          <cell r="F4130" t="str">
            <v>BEP (Connect AE) 1 Flexirate 2</v>
          </cell>
          <cell r="G4130" t="str">
            <v>E</v>
          </cell>
          <cell r="H4130" t="str">
            <v>YORKSHIRE</v>
          </cell>
          <cell r="I4130">
            <v>23</v>
          </cell>
          <cell r="J4130" t="str">
            <v>ICE0</v>
          </cell>
          <cell r="K4130" t="str">
            <v>STANDARD</v>
          </cell>
          <cell r="L4130">
            <v>31</v>
          </cell>
          <cell r="M4130">
            <v>16.170000000000002</v>
          </cell>
          <cell r="P4130" t="str">
            <v/>
          </cell>
          <cell r="S4130">
            <v>14.47</v>
          </cell>
          <cell r="T4130" t="str">
            <v/>
          </cell>
          <cell r="U4130" t="str">
            <v/>
          </cell>
          <cell r="W4130">
            <v>32.26</v>
          </cell>
          <cell r="X4130">
            <v>18.84</v>
          </cell>
          <cell r="AA4130" t="str">
            <v/>
          </cell>
          <cell r="AD4130">
            <v>16.579999999999998</v>
          </cell>
          <cell r="AE4130" t="str">
            <v/>
          </cell>
          <cell r="AF4130" t="str">
            <v/>
          </cell>
        </row>
        <row r="4131">
          <cell r="D4131" t="str">
            <v>186471318</v>
          </cell>
          <cell r="E4131">
            <v>1864713</v>
          </cell>
          <cell r="F4131" t="str">
            <v>BEP (Connect AE) 1 Flexirate 2</v>
          </cell>
          <cell r="G4131" t="str">
            <v>E</v>
          </cell>
          <cell r="H4131" t="str">
            <v>SCOTTISH POWER</v>
          </cell>
          <cell r="I4131">
            <v>18</v>
          </cell>
          <cell r="J4131" t="str">
            <v>ICE0</v>
          </cell>
          <cell r="K4131" t="str">
            <v>STANDARD</v>
          </cell>
          <cell r="L4131">
            <v>31</v>
          </cell>
          <cell r="M4131">
            <v>16.329999999999998</v>
          </cell>
          <cell r="P4131" t="str">
            <v/>
          </cell>
          <cell r="S4131">
            <v>14.58</v>
          </cell>
          <cell r="T4131" t="str">
            <v/>
          </cell>
          <cell r="U4131" t="str">
            <v/>
          </cell>
          <cell r="W4131">
            <v>32.26</v>
          </cell>
          <cell r="X4131">
            <v>19.02</v>
          </cell>
          <cell r="AA4131" t="str">
            <v/>
          </cell>
          <cell r="AD4131">
            <v>16.7</v>
          </cell>
          <cell r="AE4131" t="str">
            <v/>
          </cell>
          <cell r="AF4131" t="str">
            <v/>
          </cell>
        </row>
        <row r="4132">
          <cell r="D4132" t="str">
            <v>186471317</v>
          </cell>
          <cell r="E4132">
            <v>1864713</v>
          </cell>
          <cell r="F4132" t="str">
            <v>BEP (Connect AE) 1 Flexirate 2</v>
          </cell>
          <cell r="G4132" t="str">
            <v>E</v>
          </cell>
          <cell r="H4132" t="str">
            <v>SCOTTISH HYDRO</v>
          </cell>
          <cell r="I4132">
            <v>17</v>
          </cell>
          <cell r="J4132" t="str">
            <v>ICE0</v>
          </cell>
          <cell r="K4132" t="str">
            <v>STANDARD</v>
          </cell>
          <cell r="L4132">
            <v>31</v>
          </cell>
          <cell r="M4132">
            <v>17.989999999999998</v>
          </cell>
          <cell r="P4132" t="str">
            <v/>
          </cell>
          <cell r="S4132">
            <v>16.23</v>
          </cell>
          <cell r="T4132" t="str">
            <v/>
          </cell>
          <cell r="U4132" t="str">
            <v/>
          </cell>
          <cell r="W4132">
            <v>32.26</v>
          </cell>
          <cell r="X4132">
            <v>20.97</v>
          </cell>
          <cell r="AA4132" t="str">
            <v/>
          </cell>
          <cell r="AD4132">
            <v>18.600000000000001</v>
          </cell>
          <cell r="AE4132" t="str">
            <v/>
          </cell>
          <cell r="AF4132" t="str">
            <v/>
          </cell>
        </row>
        <row r="4133">
          <cell r="D4133" t="str">
            <v>186473010</v>
          </cell>
          <cell r="E4133">
            <v>1864730</v>
          </cell>
          <cell r="F4133" t="str">
            <v>BEP (Connect AE) 1 Flexirate 3</v>
          </cell>
          <cell r="G4133" t="str">
            <v>E</v>
          </cell>
          <cell r="H4133" t="str">
            <v>EASTERN</v>
          </cell>
          <cell r="I4133">
            <v>10</v>
          </cell>
          <cell r="J4133" t="str">
            <v>ICE0</v>
          </cell>
          <cell r="K4133" t="str">
            <v>STANDARD</v>
          </cell>
          <cell r="L4133">
            <v>31</v>
          </cell>
          <cell r="M4133">
            <v>16.850000000000001</v>
          </cell>
          <cell r="P4133">
            <v>11.72</v>
          </cell>
          <cell r="S4133">
            <v>14.26</v>
          </cell>
          <cell r="T4133" t="str">
            <v/>
          </cell>
          <cell r="U4133" t="str">
            <v/>
          </cell>
          <cell r="W4133">
            <v>32.26</v>
          </cell>
          <cell r="X4133">
            <v>19.63</v>
          </cell>
          <cell r="AA4133">
            <v>13.64</v>
          </cell>
          <cell r="AD4133">
            <v>16.18</v>
          </cell>
          <cell r="AE4133" t="str">
            <v/>
          </cell>
          <cell r="AF4133" t="str">
            <v/>
          </cell>
        </row>
        <row r="4134">
          <cell r="D4134" t="str">
            <v>186473011</v>
          </cell>
          <cell r="E4134">
            <v>1864730</v>
          </cell>
          <cell r="F4134" t="str">
            <v>BEP (Connect AE) 1 Flexirate 3</v>
          </cell>
          <cell r="G4134" t="str">
            <v>E</v>
          </cell>
          <cell r="H4134" t="str">
            <v>EAST MIDLANDS</v>
          </cell>
          <cell r="I4134">
            <v>11</v>
          </cell>
          <cell r="J4134" t="str">
            <v>ICE0</v>
          </cell>
          <cell r="K4134" t="str">
            <v>STANDARD</v>
          </cell>
          <cell r="L4134">
            <v>31</v>
          </cell>
          <cell r="M4134">
            <v>16.16</v>
          </cell>
          <cell r="P4134">
            <v>11.64</v>
          </cell>
          <cell r="S4134">
            <v>14.71</v>
          </cell>
          <cell r="T4134" t="str">
            <v/>
          </cell>
          <cell r="U4134" t="str">
            <v/>
          </cell>
          <cell r="W4134">
            <v>32.26</v>
          </cell>
          <cell r="X4134">
            <v>18.82</v>
          </cell>
          <cell r="AA4134">
            <v>13.54</v>
          </cell>
          <cell r="AD4134">
            <v>16.809999999999999</v>
          </cell>
          <cell r="AE4134" t="str">
            <v/>
          </cell>
          <cell r="AF4134" t="str">
            <v/>
          </cell>
        </row>
        <row r="4135">
          <cell r="D4135" t="str">
            <v>186473012</v>
          </cell>
          <cell r="E4135">
            <v>1864730</v>
          </cell>
          <cell r="F4135" t="str">
            <v>BEP (Connect AE) 1 Flexirate 3</v>
          </cell>
          <cell r="G4135" t="str">
            <v>E</v>
          </cell>
          <cell r="H4135" t="str">
            <v>LONDON</v>
          </cell>
          <cell r="I4135">
            <v>12</v>
          </cell>
          <cell r="J4135" t="str">
            <v>ICE0</v>
          </cell>
          <cell r="K4135" t="str">
            <v>STANDARD</v>
          </cell>
          <cell r="L4135">
            <v>0</v>
          </cell>
          <cell r="M4135">
            <v>0</v>
          </cell>
          <cell r="P4135">
            <v>0</v>
          </cell>
          <cell r="S4135">
            <v>0</v>
          </cell>
          <cell r="T4135" t="str">
            <v/>
          </cell>
          <cell r="U4135" t="str">
            <v/>
          </cell>
          <cell r="AE4135" t="str">
            <v/>
          </cell>
          <cell r="AF4135" t="str">
            <v/>
          </cell>
        </row>
        <row r="4136">
          <cell r="D4136" t="str">
            <v>186473013</v>
          </cell>
          <cell r="E4136">
            <v>1864730</v>
          </cell>
          <cell r="F4136" t="str">
            <v>BEP (Connect AE) 1 Flexirate 3</v>
          </cell>
          <cell r="G4136" t="str">
            <v>E</v>
          </cell>
          <cell r="H4136" t="str">
            <v>MANWEB</v>
          </cell>
          <cell r="I4136">
            <v>13</v>
          </cell>
          <cell r="J4136" t="str">
            <v>ICE0</v>
          </cell>
          <cell r="K4136" t="str">
            <v>STANDARD</v>
          </cell>
          <cell r="L4136">
            <v>0</v>
          </cell>
          <cell r="M4136">
            <v>0</v>
          </cell>
          <cell r="P4136">
            <v>0</v>
          </cell>
          <cell r="S4136">
            <v>0</v>
          </cell>
          <cell r="T4136" t="str">
            <v/>
          </cell>
          <cell r="U4136" t="str">
            <v/>
          </cell>
          <cell r="AE4136" t="str">
            <v/>
          </cell>
          <cell r="AF4136" t="str">
            <v/>
          </cell>
        </row>
        <row r="4137">
          <cell r="D4137" t="str">
            <v>186473014</v>
          </cell>
          <cell r="E4137">
            <v>1864730</v>
          </cell>
          <cell r="F4137" t="str">
            <v>BEP (Connect AE) 1 Flexirate 3</v>
          </cell>
          <cell r="G4137" t="str">
            <v>E</v>
          </cell>
          <cell r="H4137" t="str">
            <v>MIDLANDS</v>
          </cell>
          <cell r="I4137">
            <v>14</v>
          </cell>
          <cell r="J4137" t="str">
            <v>ICE0</v>
          </cell>
          <cell r="K4137" t="str">
            <v>STANDARD</v>
          </cell>
          <cell r="L4137">
            <v>0</v>
          </cell>
          <cell r="M4137">
            <v>0</v>
          </cell>
          <cell r="P4137">
            <v>0</v>
          </cell>
          <cell r="S4137">
            <v>0</v>
          </cell>
          <cell r="T4137" t="str">
            <v/>
          </cell>
          <cell r="U4137" t="str">
            <v/>
          </cell>
          <cell r="AE4137" t="str">
            <v/>
          </cell>
          <cell r="AF4137" t="str">
            <v/>
          </cell>
        </row>
        <row r="4138">
          <cell r="D4138" t="str">
            <v>186473015</v>
          </cell>
          <cell r="E4138">
            <v>1864730</v>
          </cell>
          <cell r="F4138" t="str">
            <v>BEP (Connect AE) 1 Flexirate 3</v>
          </cell>
          <cell r="G4138" t="str">
            <v>E</v>
          </cell>
          <cell r="H4138" t="str">
            <v>NORTHERN</v>
          </cell>
          <cell r="I4138">
            <v>15</v>
          </cell>
          <cell r="J4138" t="str">
            <v>ICE0</v>
          </cell>
          <cell r="K4138" t="str">
            <v>STANDARD</v>
          </cell>
          <cell r="L4138">
            <v>0</v>
          </cell>
          <cell r="M4138">
            <v>0</v>
          </cell>
          <cell r="P4138">
            <v>0</v>
          </cell>
          <cell r="S4138">
            <v>0</v>
          </cell>
          <cell r="T4138" t="str">
            <v/>
          </cell>
          <cell r="U4138" t="str">
            <v/>
          </cell>
          <cell r="AE4138" t="str">
            <v/>
          </cell>
          <cell r="AF4138" t="str">
            <v/>
          </cell>
        </row>
        <row r="4139">
          <cell r="D4139" t="str">
            <v>186473016</v>
          </cell>
          <cell r="E4139">
            <v>1864730</v>
          </cell>
          <cell r="F4139" t="str">
            <v>BEP (Connect AE) 1 Flexirate 3</v>
          </cell>
          <cell r="G4139" t="str">
            <v>E</v>
          </cell>
          <cell r="H4139" t="str">
            <v>NORWEB</v>
          </cell>
          <cell r="I4139">
            <v>16</v>
          </cell>
          <cell r="J4139" t="str">
            <v>ICE0</v>
          </cell>
          <cell r="K4139" t="str">
            <v>STANDARD</v>
          </cell>
          <cell r="L4139">
            <v>31</v>
          </cell>
          <cell r="M4139">
            <v>17.02</v>
          </cell>
          <cell r="P4139">
            <v>11.92</v>
          </cell>
          <cell r="S4139">
            <v>15.02</v>
          </cell>
          <cell r="T4139" t="str">
            <v/>
          </cell>
          <cell r="U4139" t="str">
            <v/>
          </cell>
          <cell r="W4139">
            <v>32.26</v>
          </cell>
          <cell r="X4139">
            <v>19.84</v>
          </cell>
          <cell r="AA4139">
            <v>13.87</v>
          </cell>
          <cell r="AD4139">
            <v>17.13</v>
          </cell>
          <cell r="AE4139" t="str">
            <v/>
          </cell>
          <cell r="AF4139" t="str">
            <v/>
          </cell>
        </row>
        <row r="4140">
          <cell r="D4140" t="str">
            <v>186473019</v>
          </cell>
          <cell r="E4140">
            <v>1864730</v>
          </cell>
          <cell r="F4140" t="str">
            <v>BEP (Connect AE) 1 Flexirate 3</v>
          </cell>
          <cell r="G4140" t="str">
            <v>E</v>
          </cell>
          <cell r="H4140" t="str">
            <v>SEEBOARD</v>
          </cell>
          <cell r="I4140">
            <v>19</v>
          </cell>
          <cell r="J4140" t="str">
            <v>ICE0</v>
          </cell>
          <cell r="K4140" t="str">
            <v>STANDARD</v>
          </cell>
          <cell r="L4140">
            <v>31</v>
          </cell>
          <cell r="M4140">
            <v>17.32</v>
          </cell>
          <cell r="P4140">
            <v>12.14</v>
          </cell>
          <cell r="S4140">
            <v>15.26</v>
          </cell>
          <cell r="T4140" t="str">
            <v/>
          </cell>
          <cell r="U4140" t="str">
            <v/>
          </cell>
          <cell r="W4140">
            <v>32.26</v>
          </cell>
          <cell r="X4140">
            <v>20.18</v>
          </cell>
          <cell r="AA4140">
            <v>14.13</v>
          </cell>
          <cell r="AD4140">
            <v>17.420000000000002</v>
          </cell>
          <cell r="AE4140" t="str">
            <v/>
          </cell>
          <cell r="AF4140" t="str">
            <v/>
          </cell>
        </row>
        <row r="4141">
          <cell r="D4141" t="str">
            <v>186473020</v>
          </cell>
          <cell r="E4141">
            <v>1864730</v>
          </cell>
          <cell r="F4141" t="str">
            <v>BEP (Connect AE) 1 Flexirate 3</v>
          </cell>
          <cell r="G4141" t="str">
            <v>E</v>
          </cell>
          <cell r="H4141" t="str">
            <v>SOUTHERN</v>
          </cell>
          <cell r="I4141">
            <v>20</v>
          </cell>
          <cell r="J4141" t="str">
            <v>ICE0</v>
          </cell>
          <cell r="K4141" t="str">
            <v>STANDARD</v>
          </cell>
          <cell r="L4141">
            <v>31</v>
          </cell>
          <cell r="M4141">
            <v>15.89</v>
          </cell>
          <cell r="P4141">
            <v>11.59</v>
          </cell>
          <cell r="S4141">
            <v>14.71</v>
          </cell>
          <cell r="T4141" t="str">
            <v/>
          </cell>
          <cell r="U4141" t="str">
            <v/>
          </cell>
          <cell r="W4141">
            <v>32.26</v>
          </cell>
          <cell r="X4141">
            <v>18.52</v>
          </cell>
          <cell r="AA4141">
            <v>13.49</v>
          </cell>
          <cell r="AD4141">
            <v>16.760000000000002</v>
          </cell>
          <cell r="AE4141" t="str">
            <v/>
          </cell>
          <cell r="AF4141" t="str">
            <v/>
          </cell>
        </row>
        <row r="4142">
          <cell r="D4142" t="str">
            <v>186473022</v>
          </cell>
          <cell r="E4142">
            <v>1864730</v>
          </cell>
          <cell r="F4142" t="str">
            <v>BEP (Connect AE) 1 Flexirate 3</v>
          </cell>
          <cell r="G4142" t="str">
            <v>E</v>
          </cell>
          <cell r="H4142" t="str">
            <v>SWEB</v>
          </cell>
          <cell r="I4142">
            <v>22</v>
          </cell>
          <cell r="J4142" t="str">
            <v>ICE0</v>
          </cell>
          <cell r="K4142" t="str">
            <v>STANDARD</v>
          </cell>
          <cell r="L4142">
            <v>0</v>
          </cell>
          <cell r="M4142">
            <v>0</v>
          </cell>
          <cell r="P4142">
            <v>0</v>
          </cell>
          <cell r="S4142">
            <v>0</v>
          </cell>
          <cell r="T4142" t="str">
            <v/>
          </cell>
          <cell r="U4142" t="str">
            <v/>
          </cell>
          <cell r="AE4142" t="str">
            <v/>
          </cell>
          <cell r="AF4142" t="str">
            <v/>
          </cell>
        </row>
        <row r="4143">
          <cell r="D4143" t="str">
            <v>186473021</v>
          </cell>
          <cell r="E4143">
            <v>1864730</v>
          </cell>
          <cell r="F4143" t="str">
            <v>BEP (Connect AE) 1 Flexirate 3</v>
          </cell>
          <cell r="G4143" t="str">
            <v>E</v>
          </cell>
          <cell r="H4143" t="str">
            <v>SWALEC</v>
          </cell>
          <cell r="I4143">
            <v>21</v>
          </cell>
          <cell r="J4143" t="str">
            <v>ICE0</v>
          </cell>
          <cell r="K4143" t="str">
            <v>STANDARD</v>
          </cell>
          <cell r="L4143">
            <v>0</v>
          </cell>
          <cell r="M4143">
            <v>0</v>
          </cell>
          <cell r="P4143">
            <v>0</v>
          </cell>
          <cell r="S4143">
            <v>0</v>
          </cell>
          <cell r="T4143" t="str">
            <v/>
          </cell>
          <cell r="U4143" t="str">
            <v/>
          </cell>
          <cell r="AE4143" t="str">
            <v/>
          </cell>
          <cell r="AF4143" t="str">
            <v/>
          </cell>
        </row>
        <row r="4144">
          <cell r="D4144" t="str">
            <v>186473023</v>
          </cell>
          <cell r="E4144">
            <v>1864730</v>
          </cell>
          <cell r="F4144" t="str">
            <v>BEP (Connect AE) 1 Flexirate 3</v>
          </cell>
          <cell r="G4144" t="str">
            <v>E</v>
          </cell>
          <cell r="H4144" t="str">
            <v>YORKSHIRE</v>
          </cell>
          <cell r="I4144">
            <v>23</v>
          </cell>
          <cell r="J4144" t="str">
            <v>ICE0</v>
          </cell>
          <cell r="K4144" t="str">
            <v>STANDARD</v>
          </cell>
          <cell r="L4144">
            <v>31</v>
          </cell>
          <cell r="M4144">
            <v>16.73</v>
          </cell>
          <cell r="P4144">
            <v>11.93</v>
          </cell>
          <cell r="S4144">
            <v>15.2</v>
          </cell>
          <cell r="T4144" t="str">
            <v/>
          </cell>
          <cell r="U4144" t="str">
            <v/>
          </cell>
          <cell r="W4144">
            <v>32.26</v>
          </cell>
          <cell r="X4144">
            <v>19.489999999999998</v>
          </cell>
          <cell r="AA4144">
            <v>13.88</v>
          </cell>
          <cell r="AD4144">
            <v>17.37</v>
          </cell>
          <cell r="AE4144" t="str">
            <v/>
          </cell>
          <cell r="AF4144" t="str">
            <v/>
          </cell>
        </row>
        <row r="4145">
          <cell r="D4145" t="str">
            <v>186473018</v>
          </cell>
          <cell r="E4145">
            <v>1864730</v>
          </cell>
          <cell r="F4145" t="str">
            <v>BEP (Connect AE) 1 Flexirate 3</v>
          </cell>
          <cell r="G4145" t="str">
            <v>E</v>
          </cell>
          <cell r="H4145" t="str">
            <v>SCOTTISH POWER</v>
          </cell>
          <cell r="I4145">
            <v>18</v>
          </cell>
          <cell r="J4145" t="str">
            <v>ICE0</v>
          </cell>
          <cell r="K4145" t="str">
            <v>STANDARD</v>
          </cell>
          <cell r="L4145">
            <v>0</v>
          </cell>
          <cell r="M4145">
            <v>0</v>
          </cell>
          <cell r="P4145">
            <v>0</v>
          </cell>
          <cell r="S4145">
            <v>0</v>
          </cell>
          <cell r="T4145" t="str">
            <v/>
          </cell>
          <cell r="U4145" t="str">
            <v/>
          </cell>
          <cell r="AE4145" t="str">
            <v/>
          </cell>
          <cell r="AF4145" t="str">
            <v/>
          </cell>
        </row>
        <row r="4146">
          <cell r="D4146" t="str">
            <v>186473017</v>
          </cell>
          <cell r="E4146">
            <v>1864730</v>
          </cell>
          <cell r="F4146" t="str">
            <v>BEP (Connect AE) 1 Flexirate 3</v>
          </cell>
          <cell r="G4146" t="str">
            <v>E</v>
          </cell>
          <cell r="H4146" t="str">
            <v>SCOTTISH HYDRO</v>
          </cell>
          <cell r="I4146">
            <v>17</v>
          </cell>
          <cell r="J4146" t="str">
            <v>ICE0</v>
          </cell>
          <cell r="K4146" t="str">
            <v>STANDARD</v>
          </cell>
          <cell r="L4146">
            <v>0</v>
          </cell>
          <cell r="M4146">
            <v>0</v>
          </cell>
          <cell r="P4146">
            <v>0</v>
          </cell>
          <cell r="S4146">
            <v>0</v>
          </cell>
          <cell r="T4146" t="str">
            <v/>
          </cell>
          <cell r="U4146" t="str">
            <v/>
          </cell>
          <cell r="AE4146" t="str">
            <v/>
          </cell>
          <cell r="AF4146" t="str">
            <v/>
          </cell>
        </row>
        <row r="4147">
          <cell r="D4147" t="str">
            <v>186469610</v>
          </cell>
          <cell r="E4147">
            <v>1864696</v>
          </cell>
          <cell r="F4147" t="str">
            <v>BEP (Connect AE) 1 Nightsaver</v>
          </cell>
          <cell r="G4147" t="str">
            <v>E</v>
          </cell>
          <cell r="H4147" t="str">
            <v>EASTERN</v>
          </cell>
          <cell r="I4147">
            <v>10</v>
          </cell>
          <cell r="J4147" t="str">
            <v>ICE0</v>
          </cell>
          <cell r="K4147" t="str">
            <v>STANDARD</v>
          </cell>
          <cell r="L4147">
            <v>31</v>
          </cell>
          <cell r="M4147">
            <v>15.95</v>
          </cell>
          <cell r="P4147">
            <v>10.86</v>
          </cell>
          <cell r="S4147" t="str">
            <v/>
          </cell>
          <cell r="T4147" t="str">
            <v/>
          </cell>
          <cell r="U4147" t="str">
            <v/>
          </cell>
          <cell r="W4147">
            <v>32.26</v>
          </cell>
          <cell r="X4147">
            <v>18.59</v>
          </cell>
          <cell r="AA4147">
            <v>12.64</v>
          </cell>
          <cell r="AD4147" t="str">
            <v/>
          </cell>
          <cell r="AE4147" t="str">
            <v/>
          </cell>
          <cell r="AF4147" t="str">
            <v/>
          </cell>
        </row>
        <row r="4148">
          <cell r="D4148" t="str">
            <v>186469611</v>
          </cell>
          <cell r="E4148">
            <v>1864696</v>
          </cell>
          <cell r="F4148" t="str">
            <v>BEP (Connect AE) 1 Nightsaver</v>
          </cell>
          <cell r="G4148" t="str">
            <v>E</v>
          </cell>
          <cell r="H4148" t="str">
            <v>EAST MIDLANDS</v>
          </cell>
          <cell r="I4148">
            <v>11</v>
          </cell>
          <cell r="J4148" t="str">
            <v>ICE0</v>
          </cell>
          <cell r="K4148" t="str">
            <v>STANDARD</v>
          </cell>
          <cell r="L4148">
            <v>31</v>
          </cell>
          <cell r="M4148">
            <v>15.52</v>
          </cell>
          <cell r="P4148">
            <v>11.48</v>
          </cell>
          <cell r="S4148" t="str">
            <v/>
          </cell>
          <cell r="T4148" t="str">
            <v/>
          </cell>
          <cell r="U4148" t="str">
            <v/>
          </cell>
          <cell r="W4148">
            <v>32.26</v>
          </cell>
          <cell r="X4148">
            <v>18.079999999999998</v>
          </cell>
          <cell r="AA4148">
            <v>13.35</v>
          </cell>
          <cell r="AD4148" t="str">
            <v/>
          </cell>
          <cell r="AE4148" t="str">
            <v/>
          </cell>
          <cell r="AF4148" t="str">
            <v/>
          </cell>
        </row>
        <row r="4149">
          <cell r="D4149" t="str">
            <v>186469612</v>
          </cell>
          <cell r="E4149">
            <v>1864696</v>
          </cell>
          <cell r="F4149" t="str">
            <v>BEP (Connect AE) 1 Nightsaver</v>
          </cell>
          <cell r="G4149" t="str">
            <v>E</v>
          </cell>
          <cell r="H4149" t="str">
            <v>LONDON</v>
          </cell>
          <cell r="I4149">
            <v>12</v>
          </cell>
          <cell r="J4149" t="str">
            <v>ICE0</v>
          </cell>
          <cell r="K4149" t="str">
            <v>STANDARD</v>
          </cell>
          <cell r="L4149">
            <v>31</v>
          </cell>
          <cell r="M4149">
            <v>15.15</v>
          </cell>
          <cell r="P4149">
            <v>11.05</v>
          </cell>
          <cell r="S4149" t="str">
            <v/>
          </cell>
          <cell r="T4149" t="str">
            <v/>
          </cell>
          <cell r="U4149" t="str">
            <v/>
          </cell>
          <cell r="W4149">
            <v>32.26</v>
          </cell>
          <cell r="X4149">
            <v>17.649999999999999</v>
          </cell>
          <cell r="AA4149">
            <v>12.85</v>
          </cell>
          <cell r="AD4149" t="str">
            <v/>
          </cell>
          <cell r="AE4149" t="str">
            <v/>
          </cell>
          <cell r="AF4149" t="str">
            <v/>
          </cell>
        </row>
        <row r="4150">
          <cell r="D4150" t="str">
            <v>186469613</v>
          </cell>
          <cell r="E4150">
            <v>1864696</v>
          </cell>
          <cell r="F4150" t="str">
            <v>BEP (Connect AE) 1 Nightsaver</v>
          </cell>
          <cell r="G4150" t="str">
            <v>E</v>
          </cell>
          <cell r="H4150" t="str">
            <v>MANWEB</v>
          </cell>
          <cell r="I4150">
            <v>13</v>
          </cell>
          <cell r="J4150" t="str">
            <v>ICE0</v>
          </cell>
          <cell r="K4150" t="str">
            <v>STANDARD</v>
          </cell>
          <cell r="L4150">
            <v>31</v>
          </cell>
          <cell r="M4150">
            <v>17.43</v>
          </cell>
          <cell r="P4150">
            <v>12.56</v>
          </cell>
          <cell r="S4150" t="str">
            <v/>
          </cell>
          <cell r="T4150" t="str">
            <v/>
          </cell>
          <cell r="U4150" t="str">
            <v/>
          </cell>
          <cell r="W4150">
            <v>32.26</v>
          </cell>
          <cell r="X4150">
            <v>20.32</v>
          </cell>
          <cell r="AA4150">
            <v>14.62</v>
          </cell>
          <cell r="AD4150" t="str">
            <v/>
          </cell>
          <cell r="AE4150" t="str">
            <v/>
          </cell>
          <cell r="AF4150" t="str">
            <v/>
          </cell>
        </row>
        <row r="4151">
          <cell r="D4151" t="str">
            <v>186469614</v>
          </cell>
          <cell r="E4151">
            <v>1864696</v>
          </cell>
          <cell r="F4151" t="str">
            <v>BEP (Connect AE) 1 Nightsaver</v>
          </cell>
          <cell r="G4151" t="str">
            <v>E</v>
          </cell>
          <cell r="H4151" t="str">
            <v>MIDLANDS</v>
          </cell>
          <cell r="I4151">
            <v>14</v>
          </cell>
          <cell r="J4151" t="str">
            <v>ICE0</v>
          </cell>
          <cell r="K4151" t="str">
            <v>STANDARD</v>
          </cell>
          <cell r="L4151">
            <v>31</v>
          </cell>
          <cell r="M4151">
            <v>16.14</v>
          </cell>
          <cell r="P4151">
            <v>11.63</v>
          </cell>
          <cell r="S4151" t="str">
            <v/>
          </cell>
          <cell r="T4151" t="str">
            <v/>
          </cell>
          <cell r="U4151" t="str">
            <v/>
          </cell>
          <cell r="W4151">
            <v>32.26</v>
          </cell>
          <cell r="X4151">
            <v>18.8</v>
          </cell>
          <cell r="AA4151">
            <v>13.53</v>
          </cell>
          <cell r="AD4151" t="str">
            <v/>
          </cell>
          <cell r="AE4151" t="str">
            <v/>
          </cell>
          <cell r="AF4151" t="str">
            <v/>
          </cell>
        </row>
        <row r="4152">
          <cell r="D4152" t="str">
            <v>186469615</v>
          </cell>
          <cell r="E4152">
            <v>1864696</v>
          </cell>
          <cell r="F4152" t="str">
            <v>BEP (Connect AE) 1 Nightsaver</v>
          </cell>
          <cell r="G4152" t="str">
            <v>E</v>
          </cell>
          <cell r="H4152" t="str">
            <v>NORTHERN</v>
          </cell>
          <cell r="I4152">
            <v>15</v>
          </cell>
          <cell r="J4152" t="str">
            <v>ICE0</v>
          </cell>
          <cell r="K4152" t="str">
            <v>STANDARD</v>
          </cell>
          <cell r="L4152">
            <v>31</v>
          </cell>
          <cell r="M4152">
            <v>16.260000000000002</v>
          </cell>
          <cell r="P4152">
            <v>12.45</v>
          </cell>
          <cell r="S4152" t="str">
            <v/>
          </cell>
          <cell r="T4152" t="str">
            <v/>
          </cell>
          <cell r="U4152" t="str">
            <v/>
          </cell>
          <cell r="W4152">
            <v>32.26</v>
          </cell>
          <cell r="X4152">
            <v>18.940000000000001</v>
          </cell>
          <cell r="AA4152">
            <v>14.49</v>
          </cell>
          <cell r="AD4152" t="str">
            <v/>
          </cell>
          <cell r="AE4152" t="str">
            <v/>
          </cell>
          <cell r="AF4152" t="str">
            <v/>
          </cell>
        </row>
        <row r="4153">
          <cell r="D4153" t="str">
            <v>186469616</v>
          </cell>
          <cell r="E4153">
            <v>1864696</v>
          </cell>
          <cell r="F4153" t="str">
            <v>BEP (Connect AE) 1 Nightsaver</v>
          </cell>
          <cell r="G4153" t="str">
            <v>E</v>
          </cell>
          <cell r="H4153" t="str">
            <v>NORWEB</v>
          </cell>
          <cell r="I4153">
            <v>16</v>
          </cell>
          <cell r="J4153" t="str">
            <v>ICE0</v>
          </cell>
          <cell r="K4153" t="str">
            <v>STANDARD</v>
          </cell>
          <cell r="L4153">
            <v>31</v>
          </cell>
          <cell r="M4153">
            <v>16.03</v>
          </cell>
          <cell r="P4153">
            <v>11.35</v>
          </cell>
          <cell r="S4153" t="str">
            <v/>
          </cell>
          <cell r="T4153" t="str">
            <v/>
          </cell>
          <cell r="U4153" t="str">
            <v/>
          </cell>
          <cell r="W4153">
            <v>32.26</v>
          </cell>
          <cell r="X4153">
            <v>18.68</v>
          </cell>
          <cell r="AA4153">
            <v>13.21</v>
          </cell>
          <cell r="AD4153" t="str">
            <v/>
          </cell>
          <cell r="AE4153" t="str">
            <v/>
          </cell>
          <cell r="AF4153" t="str">
            <v/>
          </cell>
        </row>
        <row r="4154">
          <cell r="D4154" t="str">
            <v>186469619</v>
          </cell>
          <cell r="E4154">
            <v>1864696</v>
          </cell>
          <cell r="F4154" t="str">
            <v>BEP (Connect AE) 1 Nightsaver</v>
          </cell>
          <cell r="G4154" t="str">
            <v>E</v>
          </cell>
          <cell r="H4154" t="str">
            <v>SEEBOARD</v>
          </cell>
          <cell r="I4154">
            <v>19</v>
          </cell>
          <cell r="J4154" t="str">
            <v>ICE0</v>
          </cell>
          <cell r="K4154" t="str">
            <v>STANDARD</v>
          </cell>
          <cell r="L4154">
            <v>31</v>
          </cell>
          <cell r="M4154">
            <v>16.27</v>
          </cell>
          <cell r="P4154">
            <v>11.25</v>
          </cell>
          <cell r="S4154" t="str">
            <v/>
          </cell>
          <cell r="T4154" t="str">
            <v/>
          </cell>
          <cell r="U4154" t="str">
            <v/>
          </cell>
          <cell r="W4154">
            <v>32.26</v>
          </cell>
          <cell r="X4154">
            <v>18.96</v>
          </cell>
          <cell r="AA4154">
            <v>13.09</v>
          </cell>
          <cell r="AD4154" t="str">
            <v/>
          </cell>
          <cell r="AE4154" t="str">
            <v/>
          </cell>
          <cell r="AF4154" t="str">
            <v/>
          </cell>
        </row>
        <row r="4155">
          <cell r="D4155" t="str">
            <v>186469620</v>
          </cell>
          <cell r="E4155">
            <v>1864696</v>
          </cell>
          <cell r="F4155" t="str">
            <v>BEP (Connect AE) 1 Nightsaver</v>
          </cell>
          <cell r="G4155" t="str">
            <v>E</v>
          </cell>
          <cell r="H4155" t="str">
            <v>SOUTHERN</v>
          </cell>
          <cell r="I4155">
            <v>20</v>
          </cell>
          <cell r="J4155" t="str">
            <v>ICE0</v>
          </cell>
          <cell r="K4155" t="str">
            <v>STANDARD</v>
          </cell>
          <cell r="L4155">
            <v>31</v>
          </cell>
          <cell r="M4155">
            <v>15.34</v>
          </cell>
          <cell r="P4155">
            <v>11.2</v>
          </cell>
          <cell r="S4155" t="str">
            <v/>
          </cell>
          <cell r="T4155" t="str">
            <v/>
          </cell>
          <cell r="U4155" t="str">
            <v/>
          </cell>
          <cell r="W4155">
            <v>32.26</v>
          </cell>
          <cell r="X4155">
            <v>17.87</v>
          </cell>
          <cell r="AA4155">
            <v>13.03</v>
          </cell>
          <cell r="AD4155" t="str">
            <v/>
          </cell>
          <cell r="AE4155" t="str">
            <v/>
          </cell>
          <cell r="AF4155" t="str">
            <v/>
          </cell>
        </row>
        <row r="4156">
          <cell r="D4156" t="str">
            <v>186469622</v>
          </cell>
          <cell r="E4156">
            <v>1864696</v>
          </cell>
          <cell r="F4156" t="str">
            <v>BEP (Connect AE) 1 Nightsaver</v>
          </cell>
          <cell r="G4156" t="str">
            <v>E</v>
          </cell>
          <cell r="H4156" t="str">
            <v>SWEB</v>
          </cell>
          <cell r="I4156">
            <v>22</v>
          </cell>
          <cell r="J4156" t="str">
            <v>ICE0</v>
          </cell>
          <cell r="K4156" t="str">
            <v>STANDARD</v>
          </cell>
          <cell r="L4156">
            <v>31</v>
          </cell>
          <cell r="M4156">
            <v>15.55</v>
          </cell>
          <cell r="P4156">
            <v>12.71</v>
          </cell>
          <cell r="S4156" t="str">
            <v/>
          </cell>
          <cell r="T4156" t="str">
            <v/>
          </cell>
          <cell r="U4156" t="str">
            <v/>
          </cell>
          <cell r="W4156">
            <v>32.26</v>
          </cell>
          <cell r="X4156">
            <v>18.11</v>
          </cell>
          <cell r="AA4156">
            <v>14.8</v>
          </cell>
          <cell r="AD4156" t="str">
            <v/>
          </cell>
          <cell r="AE4156" t="str">
            <v/>
          </cell>
          <cell r="AF4156" t="str">
            <v/>
          </cell>
        </row>
        <row r="4157">
          <cell r="D4157" t="str">
            <v>186469621</v>
          </cell>
          <cell r="E4157">
            <v>1864696</v>
          </cell>
          <cell r="F4157" t="str">
            <v>BEP (Connect AE) 1 Nightsaver</v>
          </cell>
          <cell r="G4157" t="str">
            <v>E</v>
          </cell>
          <cell r="H4157" t="str">
            <v>SWALEC</v>
          </cell>
          <cell r="I4157">
            <v>21</v>
          </cell>
          <cell r="J4157" t="str">
            <v>ICE0</v>
          </cell>
          <cell r="K4157" t="str">
            <v>STANDARD</v>
          </cell>
          <cell r="L4157">
            <v>31</v>
          </cell>
          <cell r="M4157">
            <v>15.92</v>
          </cell>
          <cell r="P4157">
            <v>12.07</v>
          </cell>
          <cell r="S4157" t="str">
            <v/>
          </cell>
          <cell r="T4157" t="str">
            <v/>
          </cell>
          <cell r="U4157" t="str">
            <v/>
          </cell>
          <cell r="W4157">
            <v>32.26</v>
          </cell>
          <cell r="X4157">
            <v>18.55</v>
          </cell>
          <cell r="AA4157">
            <v>14.05</v>
          </cell>
          <cell r="AD4157" t="str">
            <v/>
          </cell>
          <cell r="AE4157" t="str">
            <v/>
          </cell>
          <cell r="AF4157" t="str">
            <v/>
          </cell>
        </row>
        <row r="4158">
          <cell r="D4158" t="str">
            <v>186469623</v>
          </cell>
          <cell r="E4158">
            <v>1864696</v>
          </cell>
          <cell r="F4158" t="str">
            <v>BEP (Connect AE) 1 Nightsaver</v>
          </cell>
          <cell r="G4158" t="str">
            <v>E</v>
          </cell>
          <cell r="H4158" t="str">
            <v>YORKSHIRE</v>
          </cell>
          <cell r="I4158">
            <v>23</v>
          </cell>
          <cell r="J4158" t="str">
            <v>ICE0</v>
          </cell>
          <cell r="K4158" t="str">
            <v>STANDARD</v>
          </cell>
          <cell r="L4158">
            <v>31</v>
          </cell>
          <cell r="M4158">
            <v>16.059999999999999</v>
          </cell>
          <cell r="P4158">
            <v>11.73</v>
          </cell>
          <cell r="S4158" t="str">
            <v/>
          </cell>
          <cell r="T4158" t="str">
            <v/>
          </cell>
          <cell r="U4158" t="str">
            <v/>
          </cell>
          <cell r="W4158">
            <v>32.26</v>
          </cell>
          <cell r="X4158">
            <v>18.71</v>
          </cell>
          <cell r="AA4158">
            <v>13.64</v>
          </cell>
          <cell r="AD4158" t="str">
            <v/>
          </cell>
          <cell r="AE4158" t="str">
            <v/>
          </cell>
          <cell r="AF4158" t="str">
            <v/>
          </cell>
        </row>
        <row r="4159">
          <cell r="D4159" t="str">
            <v>186469618</v>
          </cell>
          <cell r="E4159">
            <v>1864696</v>
          </cell>
          <cell r="F4159" t="str">
            <v>BEP (Connect AE) 1 Nightsaver</v>
          </cell>
          <cell r="G4159" t="str">
            <v>E</v>
          </cell>
          <cell r="H4159" t="str">
            <v>SCOTTISH POWER</v>
          </cell>
          <cell r="I4159">
            <v>18</v>
          </cell>
          <cell r="J4159" t="str">
            <v>ICE0</v>
          </cell>
          <cell r="K4159" t="str">
            <v>STANDARD</v>
          </cell>
          <cell r="L4159">
            <v>31</v>
          </cell>
          <cell r="M4159">
            <v>16.46</v>
          </cell>
          <cell r="P4159">
            <v>12.67</v>
          </cell>
          <cell r="S4159" t="str">
            <v/>
          </cell>
          <cell r="T4159" t="str">
            <v/>
          </cell>
          <cell r="U4159" t="str">
            <v/>
          </cell>
          <cell r="W4159">
            <v>32.26</v>
          </cell>
          <cell r="X4159">
            <v>19.170000000000002</v>
          </cell>
          <cell r="AA4159">
            <v>14.75</v>
          </cell>
          <cell r="AD4159" t="str">
            <v/>
          </cell>
          <cell r="AE4159" t="str">
            <v/>
          </cell>
          <cell r="AF4159" t="str">
            <v/>
          </cell>
        </row>
        <row r="4160">
          <cell r="D4160" t="str">
            <v>186469617</v>
          </cell>
          <cell r="E4160">
            <v>1864696</v>
          </cell>
          <cell r="F4160" t="str">
            <v>BEP (Connect AE) 1 Nightsaver</v>
          </cell>
          <cell r="G4160" t="str">
            <v>E</v>
          </cell>
          <cell r="H4160" t="str">
            <v>SCOTTISH HYDRO</v>
          </cell>
          <cell r="I4160">
            <v>17</v>
          </cell>
          <cell r="J4160" t="str">
            <v>ICE0</v>
          </cell>
          <cell r="K4160" t="str">
            <v>STANDARD</v>
          </cell>
          <cell r="L4160">
            <v>31</v>
          </cell>
          <cell r="M4160">
            <v>18.149999999999999</v>
          </cell>
          <cell r="P4160">
            <v>13.79</v>
          </cell>
          <cell r="S4160" t="str">
            <v/>
          </cell>
          <cell r="T4160" t="str">
            <v/>
          </cell>
          <cell r="U4160" t="str">
            <v/>
          </cell>
          <cell r="W4160">
            <v>32.26</v>
          </cell>
          <cell r="X4160">
            <v>21.15</v>
          </cell>
          <cell r="AA4160">
            <v>16.059999999999999</v>
          </cell>
          <cell r="AD4160" t="str">
            <v/>
          </cell>
          <cell r="AE4160" t="str">
            <v/>
          </cell>
          <cell r="AF4160" t="str">
            <v/>
          </cell>
        </row>
        <row r="4161">
          <cell r="D4161" t="str">
            <v>186495310</v>
          </cell>
          <cell r="E4161">
            <v>1864953</v>
          </cell>
          <cell r="F4161" t="str">
            <v>BEP (Connect AE) 2 Baserate</v>
          </cell>
          <cell r="G4161" t="str">
            <v>E</v>
          </cell>
          <cell r="H4161" t="str">
            <v>EASTERN</v>
          </cell>
          <cell r="I4161">
            <v>10</v>
          </cell>
          <cell r="J4161" t="str">
            <v>ICE0</v>
          </cell>
          <cell r="K4161" t="str">
            <v>STANDARD</v>
          </cell>
          <cell r="L4161">
            <v>31</v>
          </cell>
          <cell r="M4161">
            <v>15.52</v>
          </cell>
          <cell r="P4161" t="str">
            <v/>
          </cell>
          <cell r="S4161" t="str">
            <v/>
          </cell>
          <cell r="T4161" t="str">
            <v/>
          </cell>
          <cell r="U4161" t="str">
            <v/>
          </cell>
          <cell r="W4161">
            <v>32.26</v>
          </cell>
          <cell r="X4161">
            <v>17.93</v>
          </cell>
          <cell r="AA4161" t="str">
            <v/>
          </cell>
          <cell r="AD4161" t="str">
            <v/>
          </cell>
          <cell r="AE4161" t="str">
            <v/>
          </cell>
          <cell r="AF4161" t="str">
            <v/>
          </cell>
        </row>
        <row r="4162">
          <cell r="D4162" t="str">
            <v>186495311</v>
          </cell>
          <cell r="E4162">
            <v>1864953</v>
          </cell>
          <cell r="F4162" t="str">
            <v>BEP (Connect AE) 2 Baserate</v>
          </cell>
          <cell r="G4162" t="str">
            <v>E</v>
          </cell>
          <cell r="H4162" t="str">
            <v>EAST MIDLANDS</v>
          </cell>
          <cell r="I4162">
            <v>11</v>
          </cell>
          <cell r="J4162" t="str">
            <v>ICE0</v>
          </cell>
          <cell r="K4162" t="str">
            <v>STANDARD</v>
          </cell>
          <cell r="L4162">
            <v>31</v>
          </cell>
          <cell r="M4162">
            <v>15.22</v>
          </cell>
          <cell r="P4162" t="str">
            <v/>
          </cell>
          <cell r="S4162" t="str">
            <v/>
          </cell>
          <cell r="T4162" t="str">
            <v/>
          </cell>
          <cell r="U4162" t="str">
            <v/>
          </cell>
          <cell r="W4162">
            <v>32.26</v>
          </cell>
          <cell r="X4162">
            <v>17.579999999999998</v>
          </cell>
          <cell r="AA4162" t="str">
            <v/>
          </cell>
          <cell r="AD4162" t="str">
            <v/>
          </cell>
          <cell r="AE4162" t="str">
            <v/>
          </cell>
          <cell r="AF4162" t="str">
            <v/>
          </cell>
        </row>
        <row r="4163">
          <cell r="D4163" t="str">
            <v>186495312</v>
          </cell>
          <cell r="E4163">
            <v>1864953</v>
          </cell>
          <cell r="F4163" t="str">
            <v>BEP (Connect AE) 2 Baserate</v>
          </cell>
          <cell r="G4163" t="str">
            <v>E</v>
          </cell>
          <cell r="H4163" t="str">
            <v>LONDON</v>
          </cell>
          <cell r="I4163">
            <v>12</v>
          </cell>
          <cell r="J4163" t="str">
            <v>ICE0</v>
          </cell>
          <cell r="K4163" t="str">
            <v>STANDARD</v>
          </cell>
          <cell r="L4163">
            <v>31</v>
          </cell>
          <cell r="M4163">
            <v>14.62</v>
          </cell>
          <cell r="P4163" t="str">
            <v/>
          </cell>
          <cell r="S4163" t="str">
            <v/>
          </cell>
          <cell r="T4163" t="str">
            <v/>
          </cell>
          <cell r="U4163" t="str">
            <v/>
          </cell>
          <cell r="W4163">
            <v>32.26</v>
          </cell>
          <cell r="X4163">
            <v>16.89</v>
          </cell>
          <cell r="AA4163" t="str">
            <v/>
          </cell>
          <cell r="AD4163" t="str">
            <v/>
          </cell>
          <cell r="AE4163" t="str">
            <v/>
          </cell>
          <cell r="AF4163" t="str">
            <v/>
          </cell>
        </row>
        <row r="4164">
          <cell r="D4164" t="str">
            <v>186495313</v>
          </cell>
          <cell r="E4164">
            <v>1864953</v>
          </cell>
          <cell r="F4164" t="str">
            <v>BEP (Connect AE) 2 Baserate</v>
          </cell>
          <cell r="G4164" t="str">
            <v>E</v>
          </cell>
          <cell r="H4164" t="str">
            <v>MANWEB</v>
          </cell>
          <cell r="I4164">
            <v>13</v>
          </cell>
          <cell r="J4164" t="str">
            <v>ICE0</v>
          </cell>
          <cell r="K4164" t="str">
            <v>STANDARD</v>
          </cell>
          <cell r="L4164">
            <v>31</v>
          </cell>
          <cell r="M4164">
            <v>17.23</v>
          </cell>
          <cell r="P4164" t="str">
            <v/>
          </cell>
          <cell r="S4164" t="str">
            <v/>
          </cell>
          <cell r="T4164" t="str">
            <v/>
          </cell>
          <cell r="U4164" t="str">
            <v/>
          </cell>
          <cell r="W4164">
            <v>32.26</v>
          </cell>
          <cell r="X4164">
            <v>19.91</v>
          </cell>
          <cell r="AA4164" t="str">
            <v/>
          </cell>
          <cell r="AD4164" t="str">
            <v/>
          </cell>
          <cell r="AE4164" t="str">
            <v/>
          </cell>
          <cell r="AF4164" t="str">
            <v/>
          </cell>
        </row>
        <row r="4165">
          <cell r="D4165" t="str">
            <v>186495314</v>
          </cell>
          <cell r="E4165">
            <v>1864953</v>
          </cell>
          <cell r="F4165" t="str">
            <v>BEP (Connect AE) 2 Baserate</v>
          </cell>
          <cell r="G4165" t="str">
            <v>E</v>
          </cell>
          <cell r="H4165" t="str">
            <v>MIDLANDS</v>
          </cell>
          <cell r="I4165">
            <v>14</v>
          </cell>
          <cell r="J4165" t="str">
            <v>ICE0</v>
          </cell>
          <cell r="K4165" t="str">
            <v>STANDARD</v>
          </cell>
          <cell r="L4165">
            <v>31</v>
          </cell>
          <cell r="M4165">
            <v>15.88</v>
          </cell>
          <cell r="P4165" t="str">
            <v/>
          </cell>
          <cell r="S4165" t="str">
            <v/>
          </cell>
          <cell r="T4165" t="str">
            <v/>
          </cell>
          <cell r="U4165" t="str">
            <v/>
          </cell>
          <cell r="W4165">
            <v>32.26</v>
          </cell>
          <cell r="X4165">
            <v>18.350000000000001</v>
          </cell>
          <cell r="AA4165" t="str">
            <v/>
          </cell>
          <cell r="AD4165" t="str">
            <v/>
          </cell>
          <cell r="AE4165" t="str">
            <v/>
          </cell>
          <cell r="AF4165" t="str">
            <v/>
          </cell>
        </row>
        <row r="4166">
          <cell r="D4166" t="str">
            <v>186495315</v>
          </cell>
          <cell r="E4166">
            <v>1864953</v>
          </cell>
          <cell r="F4166" t="str">
            <v>BEP (Connect AE) 2 Baserate</v>
          </cell>
          <cell r="G4166" t="str">
            <v>E</v>
          </cell>
          <cell r="H4166" t="str">
            <v>NORTHERN</v>
          </cell>
          <cell r="I4166">
            <v>15</v>
          </cell>
          <cell r="J4166" t="str">
            <v>ICE0</v>
          </cell>
          <cell r="K4166" t="str">
            <v>STANDARD</v>
          </cell>
          <cell r="L4166">
            <v>31</v>
          </cell>
          <cell r="M4166">
            <v>15.96</v>
          </cell>
          <cell r="P4166" t="str">
            <v/>
          </cell>
          <cell r="S4166" t="str">
            <v/>
          </cell>
          <cell r="T4166" t="str">
            <v/>
          </cell>
          <cell r="U4166" t="str">
            <v/>
          </cell>
          <cell r="W4166">
            <v>32.26</v>
          </cell>
          <cell r="X4166">
            <v>18.440000000000001</v>
          </cell>
          <cell r="AA4166" t="str">
            <v/>
          </cell>
          <cell r="AD4166" t="str">
            <v/>
          </cell>
          <cell r="AE4166" t="str">
            <v/>
          </cell>
          <cell r="AF4166" t="str">
            <v/>
          </cell>
        </row>
        <row r="4167">
          <cell r="D4167" t="str">
            <v>186495316</v>
          </cell>
          <cell r="E4167">
            <v>1864953</v>
          </cell>
          <cell r="F4167" t="str">
            <v>BEP (Connect AE) 2 Baserate</v>
          </cell>
          <cell r="G4167" t="str">
            <v>E</v>
          </cell>
          <cell r="H4167" t="str">
            <v>NORWEB</v>
          </cell>
          <cell r="I4167">
            <v>16</v>
          </cell>
          <cell r="J4167" t="str">
            <v>ICE0</v>
          </cell>
          <cell r="K4167" t="str">
            <v>STANDARD</v>
          </cell>
          <cell r="L4167">
            <v>31</v>
          </cell>
          <cell r="M4167">
            <v>15.65</v>
          </cell>
          <cell r="P4167" t="str">
            <v/>
          </cell>
          <cell r="S4167" t="str">
            <v/>
          </cell>
          <cell r="T4167" t="str">
            <v/>
          </cell>
          <cell r="U4167" t="str">
            <v/>
          </cell>
          <cell r="W4167">
            <v>32.26</v>
          </cell>
          <cell r="X4167">
            <v>18.079999999999998</v>
          </cell>
          <cell r="AA4167" t="str">
            <v/>
          </cell>
          <cell r="AD4167" t="str">
            <v/>
          </cell>
          <cell r="AE4167" t="str">
            <v/>
          </cell>
          <cell r="AF4167" t="str">
            <v/>
          </cell>
        </row>
        <row r="4168">
          <cell r="D4168" t="str">
            <v>186495319</v>
          </cell>
          <cell r="E4168">
            <v>1864953</v>
          </cell>
          <cell r="F4168" t="str">
            <v>BEP (Connect AE) 2 Baserate</v>
          </cell>
          <cell r="G4168" t="str">
            <v>E</v>
          </cell>
          <cell r="H4168" t="str">
            <v>SEEBOARD</v>
          </cell>
          <cell r="I4168">
            <v>19</v>
          </cell>
          <cell r="J4168" t="str">
            <v>ICE0</v>
          </cell>
          <cell r="K4168" t="str">
            <v>STANDARD</v>
          </cell>
          <cell r="L4168">
            <v>31</v>
          </cell>
          <cell r="M4168">
            <v>15.7</v>
          </cell>
          <cell r="P4168" t="str">
            <v/>
          </cell>
          <cell r="S4168" t="str">
            <v/>
          </cell>
          <cell r="T4168" t="str">
            <v/>
          </cell>
          <cell r="U4168" t="str">
            <v/>
          </cell>
          <cell r="W4168">
            <v>32.26</v>
          </cell>
          <cell r="X4168">
            <v>18.14</v>
          </cell>
          <cell r="AA4168" t="str">
            <v/>
          </cell>
          <cell r="AD4168" t="str">
            <v/>
          </cell>
          <cell r="AE4168" t="str">
            <v/>
          </cell>
          <cell r="AF4168" t="str">
            <v/>
          </cell>
        </row>
        <row r="4169">
          <cell r="D4169" t="str">
            <v>186495320</v>
          </cell>
          <cell r="E4169">
            <v>1864953</v>
          </cell>
          <cell r="F4169" t="str">
            <v>BEP (Connect AE) 2 Baserate</v>
          </cell>
          <cell r="G4169" t="str">
            <v>E</v>
          </cell>
          <cell r="H4169" t="str">
            <v>SOUTHERN</v>
          </cell>
          <cell r="I4169">
            <v>20</v>
          </cell>
          <cell r="J4169" t="str">
            <v>ICE0</v>
          </cell>
          <cell r="K4169" t="str">
            <v>STANDARD</v>
          </cell>
          <cell r="L4169">
            <v>31</v>
          </cell>
          <cell r="M4169">
            <v>15.01</v>
          </cell>
          <cell r="P4169" t="str">
            <v/>
          </cell>
          <cell r="S4169" t="str">
            <v/>
          </cell>
          <cell r="T4169" t="str">
            <v/>
          </cell>
          <cell r="U4169" t="str">
            <v/>
          </cell>
          <cell r="W4169">
            <v>32.26</v>
          </cell>
          <cell r="X4169">
            <v>17.34</v>
          </cell>
          <cell r="AA4169" t="str">
            <v/>
          </cell>
          <cell r="AD4169" t="str">
            <v/>
          </cell>
          <cell r="AE4169" t="str">
            <v/>
          </cell>
          <cell r="AF4169" t="str">
            <v/>
          </cell>
        </row>
        <row r="4170">
          <cell r="D4170" t="str">
            <v>186495322</v>
          </cell>
          <cell r="E4170">
            <v>1864953</v>
          </cell>
          <cell r="F4170" t="str">
            <v>BEP (Connect AE) 2 Baserate</v>
          </cell>
          <cell r="G4170" t="str">
            <v>E</v>
          </cell>
          <cell r="H4170" t="str">
            <v>SWEB</v>
          </cell>
          <cell r="I4170">
            <v>22</v>
          </cell>
          <cell r="J4170" t="str">
            <v>ICE0</v>
          </cell>
          <cell r="K4170" t="str">
            <v>STANDARD</v>
          </cell>
          <cell r="L4170">
            <v>31</v>
          </cell>
          <cell r="M4170">
            <v>15.43</v>
          </cell>
          <cell r="P4170" t="str">
            <v/>
          </cell>
          <cell r="S4170" t="str">
            <v/>
          </cell>
          <cell r="T4170" t="str">
            <v/>
          </cell>
          <cell r="U4170" t="str">
            <v/>
          </cell>
          <cell r="W4170">
            <v>32.26</v>
          </cell>
          <cell r="X4170">
            <v>17.82</v>
          </cell>
          <cell r="AA4170" t="str">
            <v/>
          </cell>
          <cell r="AD4170" t="str">
            <v/>
          </cell>
          <cell r="AE4170" t="str">
            <v/>
          </cell>
          <cell r="AF4170" t="str">
            <v/>
          </cell>
        </row>
        <row r="4171">
          <cell r="D4171" t="str">
            <v>186495321</v>
          </cell>
          <cell r="E4171">
            <v>1864953</v>
          </cell>
          <cell r="F4171" t="str">
            <v>BEP (Connect AE) 2 Baserate</v>
          </cell>
          <cell r="G4171" t="str">
            <v>E</v>
          </cell>
          <cell r="H4171" t="str">
            <v>SWALEC</v>
          </cell>
          <cell r="I4171">
            <v>21</v>
          </cell>
          <cell r="J4171" t="str">
            <v>ICE0</v>
          </cell>
          <cell r="K4171" t="str">
            <v>STANDARD</v>
          </cell>
          <cell r="L4171">
            <v>31</v>
          </cell>
          <cell r="M4171">
            <v>15.59</v>
          </cell>
          <cell r="P4171" t="str">
            <v/>
          </cell>
          <cell r="S4171" t="str">
            <v/>
          </cell>
          <cell r="T4171" t="str">
            <v/>
          </cell>
          <cell r="U4171" t="str">
            <v/>
          </cell>
          <cell r="W4171">
            <v>32.26</v>
          </cell>
          <cell r="X4171">
            <v>18.010000000000002</v>
          </cell>
          <cell r="AA4171" t="str">
            <v/>
          </cell>
          <cell r="AD4171" t="str">
            <v/>
          </cell>
          <cell r="AE4171" t="str">
            <v/>
          </cell>
          <cell r="AF4171" t="str">
            <v/>
          </cell>
        </row>
        <row r="4172">
          <cell r="D4172" t="str">
            <v>186495323</v>
          </cell>
          <cell r="E4172">
            <v>1864953</v>
          </cell>
          <cell r="F4172" t="str">
            <v>BEP (Connect AE) 2 Baserate</v>
          </cell>
          <cell r="G4172" t="str">
            <v>E</v>
          </cell>
          <cell r="H4172" t="str">
            <v>YORKSHIRE</v>
          </cell>
          <cell r="I4172">
            <v>23</v>
          </cell>
          <cell r="J4172" t="str">
            <v>ICE0</v>
          </cell>
          <cell r="K4172" t="str">
            <v>STANDARD</v>
          </cell>
          <cell r="L4172">
            <v>31</v>
          </cell>
          <cell r="M4172">
            <v>15.78</v>
          </cell>
          <cell r="P4172" t="str">
            <v/>
          </cell>
          <cell r="S4172" t="str">
            <v/>
          </cell>
          <cell r="T4172" t="str">
            <v/>
          </cell>
          <cell r="U4172" t="str">
            <v/>
          </cell>
          <cell r="W4172">
            <v>32.26</v>
          </cell>
          <cell r="X4172">
            <v>18.23</v>
          </cell>
          <cell r="AA4172" t="str">
            <v/>
          </cell>
          <cell r="AD4172" t="str">
            <v/>
          </cell>
          <cell r="AE4172" t="str">
            <v/>
          </cell>
          <cell r="AF4172" t="str">
            <v/>
          </cell>
        </row>
        <row r="4173">
          <cell r="D4173" t="str">
            <v>186495318</v>
          </cell>
          <cell r="E4173">
            <v>1864953</v>
          </cell>
          <cell r="F4173" t="str">
            <v>BEP (Connect AE) 2 Baserate</v>
          </cell>
          <cell r="G4173" t="str">
            <v>E</v>
          </cell>
          <cell r="H4173" t="str">
            <v>SCOTTISH POWER</v>
          </cell>
          <cell r="I4173">
            <v>18</v>
          </cell>
          <cell r="J4173" t="str">
            <v>ICE0</v>
          </cell>
          <cell r="K4173" t="str">
            <v>STANDARD</v>
          </cell>
          <cell r="L4173">
            <v>31</v>
          </cell>
          <cell r="M4173">
            <v>15.88</v>
          </cell>
          <cell r="P4173" t="str">
            <v/>
          </cell>
          <cell r="S4173" t="str">
            <v/>
          </cell>
          <cell r="T4173" t="str">
            <v/>
          </cell>
          <cell r="U4173" t="str">
            <v/>
          </cell>
          <cell r="W4173">
            <v>32.26</v>
          </cell>
          <cell r="X4173">
            <v>18.350000000000001</v>
          </cell>
          <cell r="AA4173" t="str">
            <v/>
          </cell>
          <cell r="AD4173" t="str">
            <v/>
          </cell>
          <cell r="AE4173" t="str">
            <v/>
          </cell>
          <cell r="AF4173" t="str">
            <v/>
          </cell>
        </row>
        <row r="4174">
          <cell r="D4174" t="str">
            <v>186495317</v>
          </cell>
          <cell r="E4174">
            <v>1864953</v>
          </cell>
          <cell r="F4174" t="str">
            <v>BEP (Connect AE) 2 Baserate</v>
          </cell>
          <cell r="G4174" t="str">
            <v>E</v>
          </cell>
          <cell r="H4174" t="str">
            <v>SCOTTISH HYDRO</v>
          </cell>
          <cell r="I4174">
            <v>17</v>
          </cell>
          <cell r="J4174" t="str">
            <v>ICE0</v>
          </cell>
          <cell r="K4174" t="str">
            <v>STANDARD</v>
          </cell>
          <cell r="L4174">
            <v>31</v>
          </cell>
          <cell r="M4174">
            <v>17.309999999999999</v>
          </cell>
          <cell r="P4174" t="str">
            <v/>
          </cell>
          <cell r="S4174" t="str">
            <v/>
          </cell>
          <cell r="T4174" t="str">
            <v/>
          </cell>
          <cell r="U4174" t="str">
            <v/>
          </cell>
          <cell r="W4174">
            <v>32.26</v>
          </cell>
          <cell r="X4174">
            <v>20</v>
          </cell>
          <cell r="AA4174" t="str">
            <v/>
          </cell>
          <cell r="AD4174" t="str">
            <v/>
          </cell>
          <cell r="AE4174" t="str">
            <v/>
          </cell>
          <cell r="AF4174" t="str">
            <v/>
          </cell>
        </row>
        <row r="4175">
          <cell r="D4175" t="str">
            <v>186499510</v>
          </cell>
          <cell r="E4175">
            <v>1864995</v>
          </cell>
          <cell r="F4175" t="str">
            <v>BEP (Connect AE) 2 Flexirate 2</v>
          </cell>
          <cell r="G4175" t="str">
            <v>E</v>
          </cell>
          <cell r="H4175" t="str">
            <v>EASTERN</v>
          </cell>
          <cell r="I4175">
            <v>10</v>
          </cell>
          <cell r="J4175" t="str">
            <v>ICE0</v>
          </cell>
          <cell r="K4175" t="str">
            <v>STANDARD</v>
          </cell>
          <cell r="L4175">
            <v>31</v>
          </cell>
          <cell r="M4175">
            <v>16.760000000000002</v>
          </cell>
          <cell r="P4175" t="str">
            <v/>
          </cell>
          <cell r="S4175">
            <v>14.28</v>
          </cell>
          <cell r="T4175" t="str">
            <v/>
          </cell>
          <cell r="U4175" t="str">
            <v/>
          </cell>
          <cell r="W4175">
            <v>32.26</v>
          </cell>
          <cell r="X4175">
            <v>19.37</v>
          </cell>
          <cell r="AA4175" t="str">
            <v/>
          </cell>
          <cell r="AD4175">
            <v>16.29</v>
          </cell>
          <cell r="AE4175" t="str">
            <v/>
          </cell>
          <cell r="AF4175" t="str">
            <v/>
          </cell>
        </row>
        <row r="4176">
          <cell r="D4176" t="str">
            <v>186499511</v>
          </cell>
          <cell r="E4176">
            <v>1864995</v>
          </cell>
          <cell r="F4176" t="str">
            <v>BEP (Connect AE) 2 Flexirate 2</v>
          </cell>
          <cell r="G4176" t="str">
            <v>E</v>
          </cell>
          <cell r="H4176" t="str">
            <v>EAST MIDLANDS</v>
          </cell>
          <cell r="I4176">
            <v>11</v>
          </cell>
          <cell r="J4176" t="str">
            <v>ICE0</v>
          </cell>
          <cell r="K4176" t="str">
            <v>STANDARD</v>
          </cell>
          <cell r="L4176">
            <v>31</v>
          </cell>
          <cell r="M4176">
            <v>16.29</v>
          </cell>
          <cell r="P4176" t="str">
            <v/>
          </cell>
          <cell r="S4176">
            <v>14.36</v>
          </cell>
          <cell r="T4176" t="str">
            <v/>
          </cell>
          <cell r="U4176" t="str">
            <v/>
          </cell>
          <cell r="W4176">
            <v>32.26</v>
          </cell>
          <cell r="X4176">
            <v>18.829999999999998</v>
          </cell>
          <cell r="AA4176" t="str">
            <v/>
          </cell>
          <cell r="AD4176">
            <v>16.39</v>
          </cell>
          <cell r="AE4176" t="str">
            <v/>
          </cell>
          <cell r="AF4176" t="str">
            <v/>
          </cell>
        </row>
        <row r="4177">
          <cell r="D4177" t="str">
            <v>186499512</v>
          </cell>
          <cell r="E4177">
            <v>1864995</v>
          </cell>
          <cell r="F4177" t="str">
            <v>BEP (Connect AE) 2 Flexirate 2</v>
          </cell>
          <cell r="G4177" t="str">
            <v>E</v>
          </cell>
          <cell r="H4177" t="str">
            <v>LONDON</v>
          </cell>
          <cell r="I4177">
            <v>12</v>
          </cell>
          <cell r="J4177" t="str">
            <v>ICE0</v>
          </cell>
          <cell r="K4177" t="str">
            <v>STANDARD</v>
          </cell>
          <cell r="L4177">
            <v>31</v>
          </cell>
          <cell r="M4177">
            <v>15.97</v>
          </cell>
          <cell r="P4177" t="str">
            <v/>
          </cell>
          <cell r="S4177">
            <v>13.65</v>
          </cell>
          <cell r="T4177" t="str">
            <v/>
          </cell>
          <cell r="U4177" t="str">
            <v/>
          </cell>
          <cell r="W4177">
            <v>32.26</v>
          </cell>
          <cell r="X4177">
            <v>18.45</v>
          </cell>
          <cell r="AA4177" t="str">
            <v/>
          </cell>
          <cell r="AD4177">
            <v>15.56</v>
          </cell>
          <cell r="AE4177" t="str">
            <v/>
          </cell>
          <cell r="AF4177" t="str">
            <v/>
          </cell>
        </row>
        <row r="4178">
          <cell r="D4178" t="str">
            <v>186499513</v>
          </cell>
          <cell r="E4178">
            <v>1864995</v>
          </cell>
          <cell r="F4178" t="str">
            <v>BEP (Connect AE) 2 Flexirate 2</v>
          </cell>
          <cell r="G4178" t="str">
            <v>E</v>
          </cell>
          <cell r="H4178" t="str">
            <v>MANWEB</v>
          </cell>
          <cell r="I4178">
            <v>13</v>
          </cell>
          <cell r="J4178" t="str">
            <v>ICE0</v>
          </cell>
          <cell r="K4178" t="str">
            <v>STANDARD</v>
          </cell>
          <cell r="L4178">
            <v>0</v>
          </cell>
          <cell r="M4178">
            <v>0</v>
          </cell>
          <cell r="P4178" t="str">
            <v/>
          </cell>
          <cell r="S4178">
            <v>0</v>
          </cell>
          <cell r="T4178" t="str">
            <v/>
          </cell>
          <cell r="U4178" t="str">
            <v/>
          </cell>
          <cell r="AE4178" t="str">
            <v/>
          </cell>
          <cell r="AF4178" t="str">
            <v/>
          </cell>
        </row>
        <row r="4179">
          <cell r="D4179" t="str">
            <v>186499514</v>
          </cell>
          <cell r="E4179">
            <v>1864995</v>
          </cell>
          <cell r="F4179" t="str">
            <v>BEP (Connect AE) 2 Flexirate 2</v>
          </cell>
          <cell r="G4179" t="str">
            <v>E</v>
          </cell>
          <cell r="H4179" t="str">
            <v>MIDLANDS</v>
          </cell>
          <cell r="I4179">
            <v>14</v>
          </cell>
          <cell r="J4179" t="str">
            <v>ICE0</v>
          </cell>
          <cell r="K4179" t="str">
            <v>STANDARD</v>
          </cell>
          <cell r="L4179">
            <v>31</v>
          </cell>
          <cell r="M4179">
            <v>16.97</v>
          </cell>
          <cell r="P4179" t="str">
            <v/>
          </cell>
          <cell r="S4179">
            <v>14.86</v>
          </cell>
          <cell r="T4179" t="str">
            <v/>
          </cell>
          <cell r="U4179" t="str">
            <v/>
          </cell>
          <cell r="W4179">
            <v>32.26</v>
          </cell>
          <cell r="X4179">
            <v>19.62</v>
          </cell>
          <cell r="AA4179" t="str">
            <v/>
          </cell>
          <cell r="AD4179">
            <v>16.98</v>
          </cell>
          <cell r="AE4179" t="str">
            <v/>
          </cell>
          <cell r="AF4179" t="str">
            <v/>
          </cell>
        </row>
        <row r="4180">
          <cell r="D4180" t="str">
            <v>186499515</v>
          </cell>
          <cell r="E4180">
            <v>1864995</v>
          </cell>
          <cell r="F4180" t="str">
            <v>BEP (Connect AE) 2 Flexirate 2</v>
          </cell>
          <cell r="G4180" t="str">
            <v>E</v>
          </cell>
          <cell r="H4180" t="str">
            <v>NORTHERN</v>
          </cell>
          <cell r="I4180">
            <v>15</v>
          </cell>
          <cell r="J4180" t="str">
            <v>ICE0</v>
          </cell>
          <cell r="K4180" t="str">
            <v>STANDARD</v>
          </cell>
          <cell r="L4180">
            <v>31</v>
          </cell>
          <cell r="M4180">
            <v>17.63</v>
          </cell>
          <cell r="P4180" t="str">
            <v/>
          </cell>
          <cell r="S4180">
            <v>14.97</v>
          </cell>
          <cell r="T4180" t="str">
            <v/>
          </cell>
          <cell r="U4180" t="str">
            <v/>
          </cell>
          <cell r="W4180">
            <v>32.26</v>
          </cell>
          <cell r="X4180">
            <v>20.38</v>
          </cell>
          <cell r="AA4180" t="str">
            <v/>
          </cell>
          <cell r="AD4180">
            <v>17.079999999999998</v>
          </cell>
          <cell r="AE4180" t="str">
            <v/>
          </cell>
          <cell r="AF4180" t="str">
            <v/>
          </cell>
        </row>
        <row r="4181">
          <cell r="D4181" t="str">
            <v>186499516</v>
          </cell>
          <cell r="E4181">
            <v>1864995</v>
          </cell>
          <cell r="F4181" t="str">
            <v>BEP (Connect AE) 2 Flexirate 2</v>
          </cell>
          <cell r="G4181" t="str">
            <v>E</v>
          </cell>
          <cell r="H4181" t="str">
            <v>NORWEB</v>
          </cell>
          <cell r="I4181">
            <v>16</v>
          </cell>
          <cell r="J4181" t="str">
            <v>ICE0</v>
          </cell>
          <cell r="K4181" t="str">
            <v>STANDARD</v>
          </cell>
          <cell r="L4181">
            <v>31</v>
          </cell>
          <cell r="M4181">
            <v>17.86</v>
          </cell>
          <cell r="P4181" t="str">
            <v/>
          </cell>
          <cell r="S4181">
            <v>14.35</v>
          </cell>
          <cell r="T4181" t="str">
            <v/>
          </cell>
          <cell r="U4181" t="str">
            <v/>
          </cell>
          <cell r="W4181">
            <v>32.26</v>
          </cell>
          <cell r="X4181">
            <v>20.64</v>
          </cell>
          <cell r="AA4181" t="str">
            <v/>
          </cell>
          <cell r="AD4181">
            <v>16.34</v>
          </cell>
          <cell r="AE4181" t="str">
            <v/>
          </cell>
          <cell r="AF4181" t="str">
            <v/>
          </cell>
        </row>
        <row r="4182">
          <cell r="D4182" t="str">
            <v>186499519</v>
          </cell>
          <cell r="E4182">
            <v>1864995</v>
          </cell>
          <cell r="F4182" t="str">
            <v>BEP (Connect AE) 2 Flexirate 2</v>
          </cell>
          <cell r="G4182" t="str">
            <v>E</v>
          </cell>
          <cell r="H4182" t="str">
            <v>SEEBOARD</v>
          </cell>
          <cell r="I4182">
            <v>19</v>
          </cell>
          <cell r="J4182" t="str">
            <v>ICE0</v>
          </cell>
          <cell r="K4182" t="str">
            <v>STANDARD</v>
          </cell>
          <cell r="L4182">
            <v>0</v>
          </cell>
          <cell r="M4182">
            <v>0</v>
          </cell>
          <cell r="P4182" t="str">
            <v/>
          </cell>
          <cell r="S4182">
            <v>0</v>
          </cell>
          <cell r="T4182" t="str">
            <v/>
          </cell>
          <cell r="U4182" t="str">
            <v/>
          </cell>
          <cell r="AE4182" t="str">
            <v/>
          </cell>
          <cell r="AF4182" t="str">
            <v/>
          </cell>
        </row>
        <row r="4183">
          <cell r="D4183" t="str">
            <v>186499520</v>
          </cell>
          <cell r="E4183">
            <v>1864995</v>
          </cell>
          <cell r="F4183" t="str">
            <v>BEP (Connect AE) 2 Flexirate 2</v>
          </cell>
          <cell r="G4183" t="str">
            <v>E</v>
          </cell>
          <cell r="H4183" t="str">
            <v>SOUTHERN</v>
          </cell>
          <cell r="I4183">
            <v>20</v>
          </cell>
          <cell r="J4183" t="str">
            <v>ICE0</v>
          </cell>
          <cell r="K4183" t="str">
            <v>STANDARD</v>
          </cell>
          <cell r="L4183">
            <v>31</v>
          </cell>
          <cell r="M4183">
            <v>15.94</v>
          </cell>
          <cell r="P4183" t="str">
            <v/>
          </cell>
          <cell r="S4183">
            <v>14.16</v>
          </cell>
          <cell r="T4183" t="str">
            <v/>
          </cell>
          <cell r="U4183" t="str">
            <v/>
          </cell>
          <cell r="W4183">
            <v>32.26</v>
          </cell>
          <cell r="X4183">
            <v>18.420000000000002</v>
          </cell>
          <cell r="AA4183" t="str">
            <v/>
          </cell>
          <cell r="AD4183">
            <v>16.18</v>
          </cell>
          <cell r="AE4183" t="str">
            <v/>
          </cell>
          <cell r="AF4183" t="str">
            <v/>
          </cell>
        </row>
        <row r="4184">
          <cell r="D4184" t="str">
            <v>186499522</v>
          </cell>
          <cell r="E4184">
            <v>1864995</v>
          </cell>
          <cell r="F4184" t="str">
            <v>BEP (Connect AE) 2 Flexirate 2</v>
          </cell>
          <cell r="G4184" t="str">
            <v>E</v>
          </cell>
          <cell r="H4184" t="str">
            <v>SWEB</v>
          </cell>
          <cell r="I4184">
            <v>22</v>
          </cell>
          <cell r="J4184" t="str">
            <v>ICE0</v>
          </cell>
          <cell r="K4184" t="str">
            <v>STANDARD</v>
          </cell>
          <cell r="L4184">
            <v>31</v>
          </cell>
          <cell r="M4184">
            <v>16.170000000000002</v>
          </cell>
          <cell r="P4184" t="str">
            <v/>
          </cell>
          <cell r="S4184">
            <v>14.83</v>
          </cell>
          <cell r="T4184" t="str">
            <v/>
          </cell>
          <cell r="U4184" t="str">
            <v/>
          </cell>
          <cell r="W4184">
            <v>32.26</v>
          </cell>
          <cell r="X4184">
            <v>18.68</v>
          </cell>
          <cell r="AA4184" t="str">
            <v/>
          </cell>
          <cell r="AD4184">
            <v>16.940000000000001</v>
          </cell>
          <cell r="AE4184" t="str">
            <v/>
          </cell>
          <cell r="AF4184" t="str">
            <v/>
          </cell>
        </row>
        <row r="4185">
          <cell r="D4185" t="str">
            <v>186499521</v>
          </cell>
          <cell r="E4185">
            <v>1864995</v>
          </cell>
          <cell r="F4185" t="str">
            <v>BEP (Connect AE) 2 Flexirate 2</v>
          </cell>
          <cell r="G4185" t="str">
            <v>E</v>
          </cell>
          <cell r="H4185" t="str">
            <v>SWALEC</v>
          </cell>
          <cell r="I4185">
            <v>21</v>
          </cell>
          <cell r="J4185" t="str">
            <v>ICE0</v>
          </cell>
          <cell r="K4185" t="str">
            <v>STANDARD</v>
          </cell>
          <cell r="L4185">
            <v>31</v>
          </cell>
          <cell r="M4185">
            <v>16.37</v>
          </cell>
          <cell r="P4185" t="str">
            <v/>
          </cell>
          <cell r="S4185">
            <v>15.02</v>
          </cell>
          <cell r="T4185" t="str">
            <v/>
          </cell>
          <cell r="U4185" t="str">
            <v/>
          </cell>
          <cell r="W4185">
            <v>32.26</v>
          </cell>
          <cell r="X4185">
            <v>18.91</v>
          </cell>
          <cell r="AA4185" t="str">
            <v/>
          </cell>
          <cell r="AD4185">
            <v>17.18</v>
          </cell>
          <cell r="AE4185" t="str">
            <v/>
          </cell>
          <cell r="AF4185" t="str">
            <v/>
          </cell>
        </row>
        <row r="4186">
          <cell r="D4186" t="str">
            <v>186499523</v>
          </cell>
          <cell r="E4186">
            <v>1864995</v>
          </cell>
          <cell r="F4186" t="str">
            <v>BEP (Connect AE) 2 Flexirate 2</v>
          </cell>
          <cell r="G4186" t="str">
            <v>E</v>
          </cell>
          <cell r="H4186" t="str">
            <v>YORKSHIRE</v>
          </cell>
          <cell r="I4186">
            <v>23</v>
          </cell>
          <cell r="J4186" t="str">
            <v>ICE0</v>
          </cell>
          <cell r="K4186" t="str">
            <v>STANDARD</v>
          </cell>
          <cell r="L4186">
            <v>31</v>
          </cell>
          <cell r="M4186">
            <v>16.850000000000001</v>
          </cell>
          <cell r="P4186" t="str">
            <v/>
          </cell>
          <cell r="S4186">
            <v>14.81</v>
          </cell>
          <cell r="T4186" t="str">
            <v/>
          </cell>
          <cell r="U4186" t="str">
            <v/>
          </cell>
          <cell r="W4186">
            <v>32.26</v>
          </cell>
          <cell r="X4186">
            <v>19.47</v>
          </cell>
          <cell r="AA4186" t="str">
            <v/>
          </cell>
          <cell r="AD4186">
            <v>16.920000000000002</v>
          </cell>
          <cell r="AE4186" t="str">
            <v/>
          </cell>
          <cell r="AF4186" t="str">
            <v/>
          </cell>
        </row>
        <row r="4187">
          <cell r="D4187" t="str">
            <v>186499518</v>
          </cell>
          <cell r="E4187">
            <v>1864995</v>
          </cell>
          <cell r="F4187" t="str">
            <v>BEP (Connect AE) 2 Flexirate 2</v>
          </cell>
          <cell r="G4187" t="str">
            <v>E</v>
          </cell>
          <cell r="H4187" t="str">
            <v>SCOTTISH POWER</v>
          </cell>
          <cell r="I4187">
            <v>18</v>
          </cell>
          <cell r="J4187" t="str">
            <v>ICE0</v>
          </cell>
          <cell r="K4187" t="str">
            <v>STANDARD</v>
          </cell>
          <cell r="L4187">
            <v>31</v>
          </cell>
          <cell r="M4187">
            <v>17.100000000000001</v>
          </cell>
          <cell r="P4187" t="str">
            <v/>
          </cell>
          <cell r="S4187">
            <v>14.93</v>
          </cell>
          <cell r="T4187" t="str">
            <v/>
          </cell>
          <cell r="U4187" t="str">
            <v/>
          </cell>
          <cell r="W4187">
            <v>32.26</v>
          </cell>
          <cell r="X4187">
            <v>19.760000000000002</v>
          </cell>
          <cell r="AA4187" t="str">
            <v/>
          </cell>
          <cell r="AD4187">
            <v>17.059999999999999</v>
          </cell>
          <cell r="AE4187" t="str">
            <v/>
          </cell>
          <cell r="AF4187" t="str">
            <v/>
          </cell>
        </row>
        <row r="4188">
          <cell r="D4188" t="str">
            <v>186499517</v>
          </cell>
          <cell r="E4188">
            <v>1864995</v>
          </cell>
          <cell r="F4188" t="str">
            <v>BEP (Connect AE) 2 Flexirate 2</v>
          </cell>
          <cell r="G4188" t="str">
            <v>E</v>
          </cell>
          <cell r="H4188" t="str">
            <v>SCOTTISH HYDRO</v>
          </cell>
          <cell r="I4188">
            <v>17</v>
          </cell>
          <cell r="J4188" t="str">
            <v>ICE0</v>
          </cell>
          <cell r="K4188" t="str">
            <v>STANDARD</v>
          </cell>
          <cell r="L4188">
            <v>31</v>
          </cell>
          <cell r="M4188">
            <v>18.559999999999999</v>
          </cell>
          <cell r="P4188" t="str">
            <v/>
          </cell>
          <cell r="S4188">
            <v>16.36</v>
          </cell>
          <cell r="T4188" t="str">
            <v/>
          </cell>
          <cell r="U4188" t="str">
            <v/>
          </cell>
          <cell r="W4188">
            <v>32.26</v>
          </cell>
          <cell r="X4188">
            <v>21.45</v>
          </cell>
          <cell r="AA4188" t="str">
            <v/>
          </cell>
          <cell r="AD4188">
            <v>18.670000000000002</v>
          </cell>
          <cell r="AE4188" t="str">
            <v/>
          </cell>
          <cell r="AF4188" t="str">
            <v/>
          </cell>
        </row>
        <row r="4189">
          <cell r="D4189" t="str">
            <v>186501610</v>
          </cell>
          <cell r="E4189">
            <v>1865016</v>
          </cell>
          <cell r="F4189" t="str">
            <v>BEP (Connect AE) 2 Flexirate 3</v>
          </cell>
          <cell r="G4189" t="str">
            <v>E</v>
          </cell>
          <cell r="H4189" t="str">
            <v>EASTERN</v>
          </cell>
          <cell r="I4189">
            <v>10</v>
          </cell>
          <cell r="J4189" t="str">
            <v>ICE0</v>
          </cell>
          <cell r="K4189" t="str">
            <v>STANDARD</v>
          </cell>
          <cell r="L4189">
            <v>31</v>
          </cell>
          <cell r="M4189">
            <v>17.73</v>
          </cell>
          <cell r="P4189">
            <v>12.23</v>
          </cell>
          <cell r="S4189">
            <v>14.38</v>
          </cell>
          <cell r="T4189" t="str">
            <v/>
          </cell>
          <cell r="U4189" t="str">
            <v/>
          </cell>
          <cell r="W4189">
            <v>32.26</v>
          </cell>
          <cell r="X4189">
            <v>20.49</v>
          </cell>
          <cell r="AA4189">
            <v>14.11</v>
          </cell>
          <cell r="AD4189">
            <v>16.37</v>
          </cell>
          <cell r="AE4189" t="str">
            <v/>
          </cell>
          <cell r="AF4189" t="str">
            <v/>
          </cell>
        </row>
        <row r="4190">
          <cell r="D4190" t="str">
            <v>186501611</v>
          </cell>
          <cell r="E4190">
            <v>1865016</v>
          </cell>
          <cell r="F4190" t="str">
            <v>BEP (Connect AE) 2 Flexirate 3</v>
          </cell>
          <cell r="G4190" t="str">
            <v>E</v>
          </cell>
          <cell r="H4190" t="str">
            <v>EAST MIDLANDS</v>
          </cell>
          <cell r="I4190">
            <v>11</v>
          </cell>
          <cell r="J4190" t="str">
            <v>ICE0</v>
          </cell>
          <cell r="K4190" t="str">
            <v>STANDARD</v>
          </cell>
          <cell r="L4190">
            <v>31</v>
          </cell>
          <cell r="M4190">
            <v>16.88</v>
          </cell>
          <cell r="P4190">
            <v>12.1</v>
          </cell>
          <cell r="S4190">
            <v>14.88</v>
          </cell>
          <cell r="T4190" t="str">
            <v/>
          </cell>
          <cell r="U4190" t="str">
            <v/>
          </cell>
          <cell r="W4190">
            <v>32.26</v>
          </cell>
          <cell r="X4190">
            <v>19.510000000000002</v>
          </cell>
          <cell r="AA4190">
            <v>13.97</v>
          </cell>
          <cell r="AD4190">
            <v>16.97</v>
          </cell>
          <cell r="AE4190" t="str">
            <v/>
          </cell>
          <cell r="AF4190" t="str">
            <v/>
          </cell>
        </row>
        <row r="4191">
          <cell r="D4191" t="str">
            <v>186501612</v>
          </cell>
          <cell r="E4191">
            <v>1865016</v>
          </cell>
          <cell r="F4191" t="str">
            <v>BEP (Connect AE) 2 Flexirate 3</v>
          </cell>
          <cell r="G4191" t="str">
            <v>E</v>
          </cell>
          <cell r="H4191" t="str">
            <v>LONDON</v>
          </cell>
          <cell r="I4191">
            <v>12</v>
          </cell>
          <cell r="J4191" t="str">
            <v>ICE0</v>
          </cell>
          <cell r="K4191" t="str">
            <v>STANDARD</v>
          </cell>
          <cell r="L4191">
            <v>0</v>
          </cell>
          <cell r="M4191">
            <v>0</v>
          </cell>
          <cell r="P4191">
            <v>0</v>
          </cell>
          <cell r="S4191">
            <v>0</v>
          </cell>
          <cell r="T4191" t="str">
            <v/>
          </cell>
          <cell r="U4191" t="str">
            <v/>
          </cell>
          <cell r="AE4191" t="str">
            <v/>
          </cell>
          <cell r="AF4191" t="str">
            <v/>
          </cell>
        </row>
        <row r="4192">
          <cell r="D4192" t="str">
            <v>186501613</v>
          </cell>
          <cell r="E4192">
            <v>1865016</v>
          </cell>
          <cell r="F4192" t="str">
            <v>BEP (Connect AE) 2 Flexirate 3</v>
          </cell>
          <cell r="G4192" t="str">
            <v>E</v>
          </cell>
          <cell r="H4192" t="str">
            <v>MANWEB</v>
          </cell>
          <cell r="I4192">
            <v>13</v>
          </cell>
          <cell r="J4192" t="str">
            <v>ICE0</v>
          </cell>
          <cell r="K4192" t="str">
            <v>STANDARD</v>
          </cell>
          <cell r="L4192">
            <v>0</v>
          </cell>
          <cell r="M4192">
            <v>0</v>
          </cell>
          <cell r="P4192">
            <v>0</v>
          </cell>
          <cell r="S4192">
            <v>0</v>
          </cell>
          <cell r="T4192" t="str">
            <v/>
          </cell>
          <cell r="U4192" t="str">
            <v/>
          </cell>
          <cell r="AE4192" t="str">
            <v/>
          </cell>
          <cell r="AF4192" t="str">
            <v/>
          </cell>
        </row>
        <row r="4193">
          <cell r="D4193" t="str">
            <v>186501614</v>
          </cell>
          <cell r="E4193">
            <v>1865016</v>
          </cell>
          <cell r="F4193" t="str">
            <v>BEP (Connect AE) 2 Flexirate 3</v>
          </cell>
          <cell r="G4193" t="str">
            <v>E</v>
          </cell>
          <cell r="H4193" t="str">
            <v>MIDLANDS</v>
          </cell>
          <cell r="I4193">
            <v>14</v>
          </cell>
          <cell r="J4193" t="str">
            <v>ICE0</v>
          </cell>
          <cell r="K4193" t="str">
            <v>STANDARD</v>
          </cell>
          <cell r="L4193">
            <v>0</v>
          </cell>
          <cell r="M4193">
            <v>0</v>
          </cell>
          <cell r="P4193">
            <v>0</v>
          </cell>
          <cell r="S4193">
            <v>0</v>
          </cell>
          <cell r="T4193" t="str">
            <v/>
          </cell>
          <cell r="U4193" t="str">
            <v/>
          </cell>
          <cell r="AE4193" t="str">
            <v/>
          </cell>
          <cell r="AF4193" t="str">
            <v/>
          </cell>
        </row>
        <row r="4194">
          <cell r="D4194" t="str">
            <v>186501615</v>
          </cell>
          <cell r="E4194">
            <v>1865016</v>
          </cell>
          <cell r="F4194" t="str">
            <v>BEP (Connect AE) 2 Flexirate 3</v>
          </cell>
          <cell r="G4194" t="str">
            <v>E</v>
          </cell>
          <cell r="H4194" t="str">
            <v>NORTHERN</v>
          </cell>
          <cell r="I4194">
            <v>15</v>
          </cell>
          <cell r="J4194" t="str">
            <v>ICE0</v>
          </cell>
          <cell r="K4194" t="str">
            <v>STANDARD</v>
          </cell>
          <cell r="L4194">
            <v>0</v>
          </cell>
          <cell r="M4194">
            <v>0</v>
          </cell>
          <cell r="P4194">
            <v>0</v>
          </cell>
          <cell r="S4194">
            <v>0</v>
          </cell>
          <cell r="T4194" t="str">
            <v/>
          </cell>
          <cell r="U4194" t="str">
            <v/>
          </cell>
          <cell r="AE4194" t="str">
            <v/>
          </cell>
          <cell r="AF4194" t="str">
            <v/>
          </cell>
        </row>
        <row r="4195">
          <cell r="D4195" t="str">
            <v>186501616</v>
          </cell>
          <cell r="E4195">
            <v>1865016</v>
          </cell>
          <cell r="F4195" t="str">
            <v>BEP (Connect AE) 2 Flexirate 3</v>
          </cell>
          <cell r="G4195" t="str">
            <v>E</v>
          </cell>
          <cell r="H4195" t="str">
            <v>NORWEB</v>
          </cell>
          <cell r="I4195">
            <v>16</v>
          </cell>
          <cell r="J4195" t="str">
            <v>ICE0</v>
          </cell>
          <cell r="K4195" t="str">
            <v>STANDARD</v>
          </cell>
          <cell r="L4195">
            <v>31</v>
          </cell>
          <cell r="M4195">
            <v>17.899999999999999</v>
          </cell>
          <cell r="P4195">
            <v>12.43</v>
          </cell>
          <cell r="S4195">
            <v>15.21</v>
          </cell>
          <cell r="T4195" t="str">
            <v/>
          </cell>
          <cell r="U4195" t="str">
            <v/>
          </cell>
          <cell r="W4195">
            <v>32.26</v>
          </cell>
          <cell r="X4195">
            <v>20.69</v>
          </cell>
          <cell r="AA4195">
            <v>14.35</v>
          </cell>
          <cell r="AD4195">
            <v>17.350000000000001</v>
          </cell>
          <cell r="AE4195" t="str">
            <v/>
          </cell>
          <cell r="AF4195" t="str">
            <v/>
          </cell>
        </row>
        <row r="4196">
          <cell r="D4196" t="str">
            <v>186501619</v>
          </cell>
          <cell r="E4196">
            <v>1865016</v>
          </cell>
          <cell r="F4196" t="str">
            <v>BEP (Connect AE) 2 Flexirate 3</v>
          </cell>
          <cell r="G4196" t="str">
            <v>E</v>
          </cell>
          <cell r="H4196" t="str">
            <v>SEEBOARD</v>
          </cell>
          <cell r="I4196">
            <v>19</v>
          </cell>
          <cell r="J4196" t="str">
            <v>ICE0</v>
          </cell>
          <cell r="K4196" t="str">
            <v>STANDARD</v>
          </cell>
          <cell r="L4196">
            <v>31</v>
          </cell>
          <cell r="M4196">
            <v>18.23</v>
          </cell>
          <cell r="P4196">
            <v>12.67</v>
          </cell>
          <cell r="S4196">
            <v>15.39</v>
          </cell>
          <cell r="T4196" t="str">
            <v/>
          </cell>
          <cell r="U4196" t="str">
            <v/>
          </cell>
          <cell r="W4196">
            <v>32.26</v>
          </cell>
          <cell r="X4196">
            <v>21.07</v>
          </cell>
          <cell r="AA4196">
            <v>14.62</v>
          </cell>
          <cell r="AD4196">
            <v>17.559999999999999</v>
          </cell>
          <cell r="AE4196" t="str">
            <v/>
          </cell>
          <cell r="AF4196" t="str">
            <v/>
          </cell>
        </row>
        <row r="4197">
          <cell r="D4197" t="str">
            <v>186501620</v>
          </cell>
          <cell r="E4197">
            <v>1865016</v>
          </cell>
          <cell r="F4197" t="str">
            <v>BEP (Connect AE) 2 Flexirate 3</v>
          </cell>
          <cell r="G4197" t="str">
            <v>E</v>
          </cell>
          <cell r="H4197" t="str">
            <v>SOUTHERN</v>
          </cell>
          <cell r="I4197">
            <v>20</v>
          </cell>
          <cell r="J4197" t="str">
            <v>ICE0</v>
          </cell>
          <cell r="K4197" t="str">
            <v>STANDARD</v>
          </cell>
          <cell r="L4197">
            <v>31</v>
          </cell>
          <cell r="M4197">
            <v>16.61</v>
          </cell>
          <cell r="P4197">
            <v>12.2</v>
          </cell>
          <cell r="S4197">
            <v>14.86</v>
          </cell>
          <cell r="T4197" t="str">
            <v/>
          </cell>
          <cell r="U4197" t="str">
            <v/>
          </cell>
          <cell r="W4197">
            <v>32.26</v>
          </cell>
          <cell r="X4197">
            <v>19.2</v>
          </cell>
          <cell r="AA4197">
            <v>14.08</v>
          </cell>
          <cell r="AD4197">
            <v>16.940000000000001</v>
          </cell>
          <cell r="AE4197" t="str">
            <v/>
          </cell>
          <cell r="AF4197" t="str">
            <v/>
          </cell>
        </row>
        <row r="4198">
          <cell r="D4198" t="str">
            <v>186501622</v>
          </cell>
          <cell r="E4198">
            <v>1865016</v>
          </cell>
          <cell r="F4198" t="str">
            <v>BEP (Connect AE) 2 Flexirate 3</v>
          </cell>
          <cell r="G4198" t="str">
            <v>E</v>
          </cell>
          <cell r="H4198" t="str">
            <v>SWEB</v>
          </cell>
          <cell r="I4198">
            <v>22</v>
          </cell>
          <cell r="J4198" t="str">
            <v>ICE0</v>
          </cell>
          <cell r="K4198" t="str">
            <v>STANDARD</v>
          </cell>
          <cell r="L4198">
            <v>0</v>
          </cell>
          <cell r="M4198">
            <v>0</v>
          </cell>
          <cell r="P4198">
            <v>0</v>
          </cell>
          <cell r="S4198">
            <v>0</v>
          </cell>
          <cell r="T4198" t="str">
            <v/>
          </cell>
          <cell r="U4198" t="str">
            <v/>
          </cell>
          <cell r="AE4198" t="str">
            <v/>
          </cell>
          <cell r="AF4198" t="str">
            <v/>
          </cell>
        </row>
        <row r="4199">
          <cell r="D4199" t="str">
            <v>186501621</v>
          </cell>
          <cell r="E4199">
            <v>1865016</v>
          </cell>
          <cell r="F4199" t="str">
            <v>BEP (Connect AE) 2 Flexirate 3</v>
          </cell>
          <cell r="G4199" t="str">
            <v>E</v>
          </cell>
          <cell r="H4199" t="str">
            <v>SWALEC</v>
          </cell>
          <cell r="I4199">
            <v>21</v>
          </cell>
          <cell r="J4199" t="str">
            <v>ICE0</v>
          </cell>
          <cell r="K4199" t="str">
            <v>STANDARD</v>
          </cell>
          <cell r="L4199">
            <v>0</v>
          </cell>
          <cell r="M4199">
            <v>0</v>
          </cell>
          <cell r="P4199">
            <v>0</v>
          </cell>
          <cell r="S4199">
            <v>0</v>
          </cell>
          <cell r="T4199" t="str">
            <v/>
          </cell>
          <cell r="U4199" t="str">
            <v/>
          </cell>
          <cell r="AE4199" t="str">
            <v/>
          </cell>
          <cell r="AF4199" t="str">
            <v/>
          </cell>
        </row>
        <row r="4200">
          <cell r="D4200" t="str">
            <v>186501623</v>
          </cell>
          <cell r="E4200">
            <v>1865016</v>
          </cell>
          <cell r="F4200" t="str">
            <v>BEP (Connect AE) 2 Flexirate 3</v>
          </cell>
          <cell r="G4200" t="str">
            <v>E</v>
          </cell>
          <cell r="H4200" t="str">
            <v>YORKSHIRE</v>
          </cell>
          <cell r="I4200">
            <v>23</v>
          </cell>
          <cell r="J4200" t="str">
            <v>ICE0</v>
          </cell>
          <cell r="K4200" t="str">
            <v>STANDARD</v>
          </cell>
          <cell r="L4200">
            <v>31</v>
          </cell>
          <cell r="M4200">
            <v>17.46</v>
          </cell>
          <cell r="P4200">
            <v>12.42</v>
          </cell>
          <cell r="S4200">
            <v>15.42</v>
          </cell>
          <cell r="T4200" t="str">
            <v/>
          </cell>
          <cell r="U4200" t="str">
            <v/>
          </cell>
          <cell r="W4200">
            <v>32.26</v>
          </cell>
          <cell r="X4200">
            <v>20.18</v>
          </cell>
          <cell r="AA4200">
            <v>14.34</v>
          </cell>
          <cell r="AD4200">
            <v>17.600000000000001</v>
          </cell>
          <cell r="AE4200" t="str">
            <v/>
          </cell>
          <cell r="AF4200" t="str">
            <v/>
          </cell>
        </row>
        <row r="4201">
          <cell r="D4201" t="str">
            <v>186501618</v>
          </cell>
          <cell r="E4201">
            <v>1865016</v>
          </cell>
          <cell r="F4201" t="str">
            <v>BEP (Connect AE) 2 Flexirate 3</v>
          </cell>
          <cell r="G4201" t="str">
            <v>E</v>
          </cell>
          <cell r="H4201" t="str">
            <v>SCOTTISH POWER</v>
          </cell>
          <cell r="I4201">
            <v>18</v>
          </cell>
          <cell r="J4201" t="str">
            <v>ICE0</v>
          </cell>
          <cell r="K4201" t="str">
            <v>STANDARD</v>
          </cell>
          <cell r="L4201">
            <v>0</v>
          </cell>
          <cell r="M4201">
            <v>0</v>
          </cell>
          <cell r="P4201">
            <v>0</v>
          </cell>
          <cell r="S4201">
            <v>0</v>
          </cell>
          <cell r="T4201" t="str">
            <v/>
          </cell>
          <cell r="U4201" t="str">
            <v/>
          </cell>
          <cell r="AE4201" t="str">
            <v/>
          </cell>
          <cell r="AF4201" t="str">
            <v/>
          </cell>
        </row>
        <row r="4202">
          <cell r="D4202" t="str">
            <v>186501617</v>
          </cell>
          <cell r="E4202">
            <v>1865016</v>
          </cell>
          <cell r="F4202" t="str">
            <v>BEP (Connect AE) 2 Flexirate 3</v>
          </cell>
          <cell r="G4202" t="str">
            <v>E</v>
          </cell>
          <cell r="H4202" t="str">
            <v>SCOTTISH HYDRO</v>
          </cell>
          <cell r="I4202">
            <v>17</v>
          </cell>
          <cell r="J4202" t="str">
            <v>ICE0</v>
          </cell>
          <cell r="K4202" t="str">
            <v>STANDARD</v>
          </cell>
          <cell r="L4202">
            <v>0</v>
          </cell>
          <cell r="M4202">
            <v>0</v>
          </cell>
          <cell r="P4202">
            <v>0</v>
          </cell>
          <cell r="S4202">
            <v>0</v>
          </cell>
          <cell r="T4202" t="str">
            <v/>
          </cell>
          <cell r="U4202" t="str">
            <v/>
          </cell>
          <cell r="AE4202" t="str">
            <v/>
          </cell>
          <cell r="AF4202" t="str">
            <v/>
          </cell>
        </row>
        <row r="4203">
          <cell r="D4203" t="str">
            <v>186497410</v>
          </cell>
          <cell r="E4203">
            <v>1864974</v>
          </cell>
          <cell r="F4203" t="str">
            <v>BEP (Connect AE) 2 Nightsaver</v>
          </cell>
          <cell r="G4203" t="str">
            <v>E</v>
          </cell>
          <cell r="H4203" t="str">
            <v>EASTERN</v>
          </cell>
          <cell r="I4203">
            <v>10</v>
          </cell>
          <cell r="J4203" t="str">
            <v>ICE0</v>
          </cell>
          <cell r="K4203" t="str">
            <v>STANDARD</v>
          </cell>
          <cell r="L4203">
            <v>31</v>
          </cell>
          <cell r="M4203">
            <v>16.57</v>
          </cell>
          <cell r="P4203">
            <v>11.24</v>
          </cell>
          <cell r="S4203" t="str">
            <v/>
          </cell>
          <cell r="T4203" t="str">
            <v/>
          </cell>
          <cell r="U4203" t="str">
            <v/>
          </cell>
          <cell r="W4203">
            <v>32.26</v>
          </cell>
          <cell r="X4203">
            <v>19.149999999999999</v>
          </cell>
          <cell r="AA4203">
            <v>12.97</v>
          </cell>
          <cell r="AD4203" t="str">
            <v/>
          </cell>
          <cell r="AE4203" t="str">
            <v/>
          </cell>
          <cell r="AF4203" t="str">
            <v/>
          </cell>
        </row>
        <row r="4204">
          <cell r="D4204" t="str">
            <v>186497411</v>
          </cell>
          <cell r="E4204">
            <v>1864974</v>
          </cell>
          <cell r="F4204" t="str">
            <v>BEP (Connect AE) 2 Nightsaver</v>
          </cell>
          <cell r="G4204" t="str">
            <v>E</v>
          </cell>
          <cell r="H4204" t="str">
            <v>EAST MIDLANDS</v>
          </cell>
          <cell r="I4204">
            <v>11</v>
          </cell>
          <cell r="J4204" t="str">
            <v>ICE0</v>
          </cell>
          <cell r="K4204" t="str">
            <v>STANDARD</v>
          </cell>
          <cell r="L4204">
            <v>31</v>
          </cell>
          <cell r="M4204">
            <v>16.07</v>
          </cell>
          <cell r="P4204">
            <v>11.88</v>
          </cell>
          <cell r="S4204" t="str">
            <v/>
          </cell>
          <cell r="T4204" t="str">
            <v/>
          </cell>
          <cell r="U4204" t="str">
            <v/>
          </cell>
          <cell r="W4204">
            <v>32.26</v>
          </cell>
          <cell r="X4204">
            <v>18.57</v>
          </cell>
          <cell r="AA4204">
            <v>13.71</v>
          </cell>
          <cell r="AD4204" t="str">
            <v/>
          </cell>
          <cell r="AE4204" t="str">
            <v/>
          </cell>
          <cell r="AF4204" t="str">
            <v/>
          </cell>
        </row>
        <row r="4205">
          <cell r="D4205" t="str">
            <v>186497412</v>
          </cell>
          <cell r="E4205">
            <v>1864974</v>
          </cell>
          <cell r="F4205" t="str">
            <v>BEP (Connect AE) 2 Nightsaver</v>
          </cell>
          <cell r="G4205" t="str">
            <v>E</v>
          </cell>
          <cell r="H4205" t="str">
            <v>LONDON</v>
          </cell>
          <cell r="I4205">
            <v>12</v>
          </cell>
          <cell r="J4205" t="str">
            <v>ICE0</v>
          </cell>
          <cell r="K4205" t="str">
            <v>STANDARD</v>
          </cell>
          <cell r="L4205">
            <v>31</v>
          </cell>
          <cell r="M4205">
            <v>15.62</v>
          </cell>
          <cell r="P4205">
            <v>11.37</v>
          </cell>
          <cell r="S4205" t="str">
            <v/>
          </cell>
          <cell r="T4205" t="str">
            <v/>
          </cell>
          <cell r="U4205" t="str">
            <v/>
          </cell>
          <cell r="W4205">
            <v>32.26</v>
          </cell>
          <cell r="X4205">
            <v>18.04</v>
          </cell>
          <cell r="AA4205">
            <v>13.12</v>
          </cell>
          <cell r="AD4205" t="str">
            <v/>
          </cell>
          <cell r="AE4205" t="str">
            <v/>
          </cell>
          <cell r="AF4205" t="str">
            <v/>
          </cell>
        </row>
        <row r="4206">
          <cell r="D4206" t="str">
            <v>186497413</v>
          </cell>
          <cell r="E4206">
            <v>1864974</v>
          </cell>
          <cell r="F4206" t="str">
            <v>BEP (Connect AE) 2 Nightsaver</v>
          </cell>
          <cell r="G4206" t="str">
            <v>E</v>
          </cell>
          <cell r="H4206" t="str">
            <v>MANWEB</v>
          </cell>
          <cell r="I4206">
            <v>13</v>
          </cell>
          <cell r="J4206" t="str">
            <v>ICE0</v>
          </cell>
          <cell r="K4206" t="str">
            <v>STANDARD</v>
          </cell>
          <cell r="L4206">
            <v>31</v>
          </cell>
          <cell r="M4206">
            <v>18.27</v>
          </cell>
          <cell r="P4206">
            <v>13.02</v>
          </cell>
          <cell r="S4206" t="str">
            <v/>
          </cell>
          <cell r="T4206" t="str">
            <v/>
          </cell>
          <cell r="U4206" t="str">
            <v/>
          </cell>
          <cell r="W4206">
            <v>32.26</v>
          </cell>
          <cell r="X4206">
            <v>21.12</v>
          </cell>
          <cell r="AA4206">
            <v>15.03</v>
          </cell>
          <cell r="AD4206" t="str">
            <v/>
          </cell>
          <cell r="AE4206" t="str">
            <v/>
          </cell>
          <cell r="AF4206" t="str">
            <v/>
          </cell>
        </row>
        <row r="4207">
          <cell r="D4207" t="str">
            <v>186497414</v>
          </cell>
          <cell r="E4207">
            <v>1864974</v>
          </cell>
          <cell r="F4207" t="str">
            <v>BEP (Connect AE) 2 Nightsaver</v>
          </cell>
          <cell r="G4207" t="str">
            <v>E</v>
          </cell>
          <cell r="H4207" t="str">
            <v>MIDLANDS</v>
          </cell>
          <cell r="I4207">
            <v>14</v>
          </cell>
          <cell r="J4207" t="str">
            <v>ICE0</v>
          </cell>
          <cell r="K4207" t="str">
            <v>STANDARD</v>
          </cell>
          <cell r="L4207">
            <v>31</v>
          </cell>
          <cell r="M4207">
            <v>16.75</v>
          </cell>
          <cell r="P4207">
            <v>12.05</v>
          </cell>
          <cell r="S4207" t="str">
            <v/>
          </cell>
          <cell r="T4207" t="str">
            <v/>
          </cell>
          <cell r="U4207" t="str">
            <v/>
          </cell>
          <cell r="W4207">
            <v>32.26</v>
          </cell>
          <cell r="X4207">
            <v>19.36</v>
          </cell>
          <cell r="AA4207">
            <v>13.91</v>
          </cell>
          <cell r="AD4207" t="str">
            <v/>
          </cell>
          <cell r="AE4207" t="str">
            <v/>
          </cell>
          <cell r="AF4207" t="str">
            <v/>
          </cell>
        </row>
        <row r="4208">
          <cell r="D4208" t="str">
            <v>186497415</v>
          </cell>
          <cell r="E4208">
            <v>1864974</v>
          </cell>
          <cell r="F4208" t="str">
            <v>BEP (Connect AE) 2 Nightsaver</v>
          </cell>
          <cell r="G4208" t="str">
            <v>E</v>
          </cell>
          <cell r="H4208" t="str">
            <v>NORTHERN</v>
          </cell>
          <cell r="I4208">
            <v>15</v>
          </cell>
          <cell r="J4208" t="str">
            <v>ICE0</v>
          </cell>
          <cell r="K4208" t="str">
            <v>STANDARD</v>
          </cell>
          <cell r="L4208">
            <v>31</v>
          </cell>
          <cell r="M4208">
            <v>16.86</v>
          </cell>
          <cell r="P4208">
            <v>12.92</v>
          </cell>
          <cell r="S4208" t="str">
            <v/>
          </cell>
          <cell r="T4208" t="str">
            <v/>
          </cell>
          <cell r="U4208" t="str">
            <v/>
          </cell>
          <cell r="W4208">
            <v>32.26</v>
          </cell>
          <cell r="X4208">
            <v>19.48</v>
          </cell>
          <cell r="AA4208">
            <v>14.92</v>
          </cell>
          <cell r="AD4208" t="str">
            <v/>
          </cell>
          <cell r="AE4208" t="str">
            <v/>
          </cell>
          <cell r="AF4208" t="str">
            <v/>
          </cell>
        </row>
        <row r="4209">
          <cell r="D4209" t="str">
            <v>186497416</v>
          </cell>
          <cell r="E4209">
            <v>1864974</v>
          </cell>
          <cell r="F4209" t="str">
            <v>BEP (Connect AE) 2 Nightsaver</v>
          </cell>
          <cell r="G4209" t="str">
            <v>E</v>
          </cell>
          <cell r="H4209" t="str">
            <v>NORWEB</v>
          </cell>
          <cell r="I4209">
            <v>16</v>
          </cell>
          <cell r="J4209" t="str">
            <v>ICE0</v>
          </cell>
          <cell r="K4209" t="str">
            <v>STANDARD</v>
          </cell>
          <cell r="L4209">
            <v>31</v>
          </cell>
          <cell r="M4209">
            <v>16.649999999999999</v>
          </cell>
          <cell r="P4209">
            <v>11.76</v>
          </cell>
          <cell r="S4209" t="str">
            <v/>
          </cell>
          <cell r="T4209" t="str">
            <v/>
          </cell>
          <cell r="U4209" t="str">
            <v/>
          </cell>
          <cell r="W4209">
            <v>32.26</v>
          </cell>
          <cell r="X4209">
            <v>19.239999999999998</v>
          </cell>
          <cell r="AA4209">
            <v>13.58</v>
          </cell>
          <cell r="AD4209" t="str">
            <v/>
          </cell>
          <cell r="AE4209" t="str">
            <v/>
          </cell>
          <cell r="AF4209" t="str">
            <v/>
          </cell>
        </row>
        <row r="4210">
          <cell r="D4210" t="str">
            <v>186497419</v>
          </cell>
          <cell r="E4210">
            <v>1864974</v>
          </cell>
          <cell r="F4210" t="str">
            <v>BEP (Connect AE) 2 Nightsaver</v>
          </cell>
          <cell r="G4210" t="str">
            <v>E</v>
          </cell>
          <cell r="H4210" t="str">
            <v>SEEBOARD</v>
          </cell>
          <cell r="I4210">
            <v>19</v>
          </cell>
          <cell r="J4210" t="str">
            <v>ICE0</v>
          </cell>
          <cell r="K4210" t="str">
            <v>STANDARD</v>
          </cell>
          <cell r="L4210">
            <v>31</v>
          </cell>
          <cell r="M4210">
            <v>16.88</v>
          </cell>
          <cell r="P4210">
            <v>11.65</v>
          </cell>
          <cell r="S4210" t="str">
            <v/>
          </cell>
          <cell r="T4210" t="str">
            <v/>
          </cell>
          <cell r="U4210" t="str">
            <v/>
          </cell>
          <cell r="W4210">
            <v>32.26</v>
          </cell>
          <cell r="X4210">
            <v>19.510000000000002</v>
          </cell>
          <cell r="AA4210">
            <v>13.45</v>
          </cell>
          <cell r="AD4210" t="str">
            <v/>
          </cell>
          <cell r="AE4210" t="str">
            <v/>
          </cell>
          <cell r="AF4210" t="str">
            <v/>
          </cell>
        </row>
        <row r="4211">
          <cell r="D4211" t="str">
            <v>186497420</v>
          </cell>
          <cell r="E4211">
            <v>1864974</v>
          </cell>
          <cell r="F4211" t="str">
            <v>BEP (Connect AE) 2 Nightsaver</v>
          </cell>
          <cell r="G4211" t="str">
            <v>E</v>
          </cell>
          <cell r="H4211" t="str">
            <v>SOUTHERN</v>
          </cell>
          <cell r="I4211">
            <v>20</v>
          </cell>
          <cell r="J4211" t="str">
            <v>ICE0</v>
          </cell>
          <cell r="K4211" t="str">
            <v>STANDARD</v>
          </cell>
          <cell r="L4211">
            <v>31</v>
          </cell>
          <cell r="M4211">
            <v>15.89</v>
          </cell>
          <cell r="P4211">
            <v>11.65</v>
          </cell>
          <cell r="S4211" t="str">
            <v/>
          </cell>
          <cell r="T4211" t="str">
            <v/>
          </cell>
          <cell r="U4211" t="str">
            <v/>
          </cell>
          <cell r="W4211">
            <v>32.26</v>
          </cell>
          <cell r="X4211">
            <v>18.36</v>
          </cell>
          <cell r="AA4211">
            <v>13.45</v>
          </cell>
          <cell r="AD4211" t="str">
            <v/>
          </cell>
          <cell r="AE4211" t="str">
            <v/>
          </cell>
          <cell r="AF4211" t="str">
            <v/>
          </cell>
        </row>
        <row r="4212">
          <cell r="D4212" t="str">
            <v>186497422</v>
          </cell>
          <cell r="E4212">
            <v>1864974</v>
          </cell>
          <cell r="F4212" t="str">
            <v>BEP (Connect AE) 2 Nightsaver</v>
          </cell>
          <cell r="G4212" t="str">
            <v>E</v>
          </cell>
          <cell r="H4212" t="str">
            <v>SWEB</v>
          </cell>
          <cell r="I4212">
            <v>22</v>
          </cell>
          <cell r="J4212" t="str">
            <v>ICE0</v>
          </cell>
          <cell r="K4212" t="str">
            <v>STANDARD</v>
          </cell>
          <cell r="L4212">
            <v>31</v>
          </cell>
          <cell r="M4212">
            <v>16.100000000000001</v>
          </cell>
          <cell r="P4212">
            <v>13.11</v>
          </cell>
          <cell r="S4212" t="str">
            <v/>
          </cell>
          <cell r="T4212" t="str">
            <v/>
          </cell>
          <cell r="U4212" t="str">
            <v/>
          </cell>
          <cell r="W4212">
            <v>32.26</v>
          </cell>
          <cell r="X4212">
            <v>18.600000000000001</v>
          </cell>
          <cell r="AA4212">
            <v>15.13</v>
          </cell>
          <cell r="AD4212" t="str">
            <v/>
          </cell>
          <cell r="AE4212" t="str">
            <v/>
          </cell>
          <cell r="AF4212" t="str">
            <v/>
          </cell>
        </row>
        <row r="4213">
          <cell r="D4213" t="str">
            <v>186497421</v>
          </cell>
          <cell r="E4213">
            <v>1864974</v>
          </cell>
          <cell r="F4213" t="str">
            <v>BEP (Connect AE) 2 Nightsaver</v>
          </cell>
          <cell r="G4213" t="str">
            <v>E</v>
          </cell>
          <cell r="H4213" t="str">
            <v>SWALEC</v>
          </cell>
          <cell r="I4213">
            <v>21</v>
          </cell>
          <cell r="J4213" t="str">
            <v>ICE0</v>
          </cell>
          <cell r="K4213" t="str">
            <v>STANDARD</v>
          </cell>
          <cell r="L4213">
            <v>31</v>
          </cell>
          <cell r="M4213">
            <v>16.47</v>
          </cell>
          <cell r="P4213">
            <v>12.47</v>
          </cell>
          <cell r="S4213" t="str">
            <v/>
          </cell>
          <cell r="T4213" t="str">
            <v/>
          </cell>
          <cell r="U4213" t="str">
            <v/>
          </cell>
          <cell r="W4213">
            <v>32.26</v>
          </cell>
          <cell r="X4213">
            <v>19.04</v>
          </cell>
          <cell r="AA4213">
            <v>14.39</v>
          </cell>
          <cell r="AD4213" t="str">
            <v/>
          </cell>
          <cell r="AE4213" t="str">
            <v/>
          </cell>
          <cell r="AF4213" t="str">
            <v/>
          </cell>
        </row>
        <row r="4214">
          <cell r="D4214" t="str">
            <v>186497423</v>
          </cell>
          <cell r="E4214">
            <v>1864974</v>
          </cell>
          <cell r="F4214" t="str">
            <v>BEP (Connect AE) 2 Nightsaver</v>
          </cell>
          <cell r="G4214" t="str">
            <v>E</v>
          </cell>
          <cell r="H4214" t="str">
            <v>YORKSHIRE</v>
          </cell>
          <cell r="I4214">
            <v>23</v>
          </cell>
          <cell r="J4214" t="str">
            <v>ICE0</v>
          </cell>
          <cell r="K4214" t="str">
            <v>STANDARD</v>
          </cell>
          <cell r="L4214">
            <v>31</v>
          </cell>
          <cell r="M4214">
            <v>16.64</v>
          </cell>
          <cell r="P4214">
            <v>12.15</v>
          </cell>
          <cell r="S4214" t="str">
            <v/>
          </cell>
          <cell r="T4214" t="str">
            <v/>
          </cell>
          <cell r="U4214" t="str">
            <v/>
          </cell>
          <cell r="W4214">
            <v>32.26</v>
          </cell>
          <cell r="X4214">
            <v>19.23</v>
          </cell>
          <cell r="AA4214">
            <v>14.02</v>
          </cell>
          <cell r="AD4214" t="str">
            <v/>
          </cell>
          <cell r="AE4214" t="str">
            <v/>
          </cell>
          <cell r="AF4214" t="str">
            <v/>
          </cell>
        </row>
        <row r="4215">
          <cell r="D4215" t="str">
            <v>186497418</v>
          </cell>
          <cell r="E4215">
            <v>1864974</v>
          </cell>
          <cell r="F4215" t="str">
            <v>BEP (Connect AE) 2 Nightsaver</v>
          </cell>
          <cell r="G4215" t="str">
            <v>E</v>
          </cell>
          <cell r="H4215" t="str">
            <v>SCOTTISH POWER</v>
          </cell>
          <cell r="I4215">
            <v>18</v>
          </cell>
          <cell r="J4215" t="str">
            <v>ICE0</v>
          </cell>
          <cell r="K4215" t="str">
            <v>STANDARD</v>
          </cell>
          <cell r="L4215">
            <v>31</v>
          </cell>
          <cell r="M4215">
            <v>17.11</v>
          </cell>
          <cell r="P4215">
            <v>13.08</v>
          </cell>
          <cell r="S4215" t="str">
            <v/>
          </cell>
          <cell r="T4215" t="str">
            <v/>
          </cell>
          <cell r="U4215" t="str">
            <v/>
          </cell>
          <cell r="W4215">
            <v>32.26</v>
          </cell>
          <cell r="X4215">
            <v>19.77</v>
          </cell>
          <cell r="AA4215">
            <v>15.11</v>
          </cell>
          <cell r="AD4215" t="str">
            <v/>
          </cell>
          <cell r="AE4215" t="str">
            <v/>
          </cell>
          <cell r="AF4215" t="str">
            <v/>
          </cell>
        </row>
        <row r="4216">
          <cell r="D4216" t="str">
            <v>186497417</v>
          </cell>
          <cell r="E4216">
            <v>1864974</v>
          </cell>
          <cell r="F4216" t="str">
            <v>BEP (Connect AE) 2 Nightsaver</v>
          </cell>
          <cell r="G4216" t="str">
            <v>E</v>
          </cell>
          <cell r="H4216" t="str">
            <v>SCOTTISH HYDRO</v>
          </cell>
          <cell r="I4216">
            <v>17</v>
          </cell>
          <cell r="J4216" t="str">
            <v>ICE0</v>
          </cell>
          <cell r="K4216" t="str">
            <v>STANDARD</v>
          </cell>
          <cell r="L4216">
            <v>31</v>
          </cell>
          <cell r="M4216">
            <v>18.66</v>
          </cell>
          <cell r="P4216">
            <v>14.03</v>
          </cell>
          <cell r="S4216" t="str">
            <v/>
          </cell>
          <cell r="T4216" t="str">
            <v/>
          </cell>
          <cell r="U4216" t="str">
            <v/>
          </cell>
          <cell r="W4216">
            <v>32.26</v>
          </cell>
          <cell r="X4216">
            <v>21.57</v>
          </cell>
          <cell r="AA4216">
            <v>16.21</v>
          </cell>
          <cell r="AD4216" t="str">
            <v/>
          </cell>
          <cell r="AE4216" t="str">
            <v/>
          </cell>
          <cell r="AF4216" t="str">
            <v/>
          </cell>
        </row>
        <row r="4217">
          <cell r="D4217" t="str">
            <v>186516810</v>
          </cell>
          <cell r="E4217">
            <v>1865168</v>
          </cell>
          <cell r="F4217" t="str">
            <v>BEP (Connect AE) 3 Baserate</v>
          </cell>
          <cell r="G4217" t="str">
            <v>E</v>
          </cell>
          <cell r="H4217" t="str">
            <v>EASTERN</v>
          </cell>
          <cell r="I4217">
            <v>10</v>
          </cell>
          <cell r="J4217" t="str">
            <v>ICE0</v>
          </cell>
          <cell r="K4217" t="str">
            <v>STANDARD</v>
          </cell>
          <cell r="L4217">
            <v>31</v>
          </cell>
          <cell r="M4217">
            <v>16.91</v>
          </cell>
          <cell r="P4217" t="str">
            <v/>
          </cell>
          <cell r="S4217" t="str">
            <v/>
          </cell>
          <cell r="T4217" t="str">
            <v/>
          </cell>
          <cell r="U4217" t="str">
            <v/>
          </cell>
          <cell r="W4217">
            <v>32.26</v>
          </cell>
          <cell r="X4217">
            <v>19.62</v>
          </cell>
          <cell r="AA4217" t="str">
            <v/>
          </cell>
          <cell r="AD4217" t="str">
            <v/>
          </cell>
          <cell r="AE4217" t="str">
            <v/>
          </cell>
          <cell r="AF4217" t="str">
            <v/>
          </cell>
        </row>
        <row r="4218">
          <cell r="D4218" t="str">
            <v>186516811</v>
          </cell>
          <cell r="E4218">
            <v>1865168</v>
          </cell>
          <cell r="F4218" t="str">
            <v>BEP (Connect AE) 3 Baserate</v>
          </cell>
          <cell r="G4218" t="str">
            <v>E</v>
          </cell>
          <cell r="H4218" t="str">
            <v>EAST MIDLANDS</v>
          </cell>
          <cell r="I4218">
            <v>11</v>
          </cell>
          <cell r="J4218" t="str">
            <v>ICE0</v>
          </cell>
          <cell r="K4218" t="str">
            <v>STANDARD</v>
          </cell>
          <cell r="L4218">
            <v>31</v>
          </cell>
          <cell r="M4218">
            <v>16.59</v>
          </cell>
          <cell r="P4218" t="str">
            <v/>
          </cell>
          <cell r="S4218" t="str">
            <v/>
          </cell>
          <cell r="T4218" t="str">
            <v/>
          </cell>
          <cell r="U4218" t="str">
            <v/>
          </cell>
          <cell r="W4218">
            <v>32.26</v>
          </cell>
          <cell r="X4218">
            <v>19.25</v>
          </cell>
          <cell r="AA4218" t="str">
            <v/>
          </cell>
          <cell r="AD4218" t="str">
            <v/>
          </cell>
          <cell r="AE4218" t="str">
            <v/>
          </cell>
          <cell r="AF4218" t="str">
            <v/>
          </cell>
        </row>
        <row r="4219">
          <cell r="D4219" t="str">
            <v>186516812</v>
          </cell>
          <cell r="E4219">
            <v>1865168</v>
          </cell>
          <cell r="F4219" t="str">
            <v>BEP (Connect AE) 3 Baserate</v>
          </cell>
          <cell r="G4219" t="str">
            <v>E</v>
          </cell>
          <cell r="H4219" t="str">
            <v>LONDON</v>
          </cell>
          <cell r="I4219">
            <v>12</v>
          </cell>
          <cell r="J4219" t="str">
            <v>ICE0</v>
          </cell>
          <cell r="K4219" t="str">
            <v>STANDARD</v>
          </cell>
          <cell r="L4219">
            <v>31</v>
          </cell>
          <cell r="M4219">
            <v>15.95</v>
          </cell>
          <cell r="P4219" t="str">
            <v/>
          </cell>
          <cell r="S4219" t="str">
            <v/>
          </cell>
          <cell r="T4219" t="str">
            <v/>
          </cell>
          <cell r="U4219" t="str">
            <v/>
          </cell>
          <cell r="W4219">
            <v>32.26</v>
          </cell>
          <cell r="X4219">
            <v>18.510000000000002</v>
          </cell>
          <cell r="AA4219" t="str">
            <v/>
          </cell>
          <cell r="AD4219" t="str">
            <v/>
          </cell>
          <cell r="AE4219" t="str">
            <v/>
          </cell>
          <cell r="AF4219" t="str">
            <v/>
          </cell>
        </row>
        <row r="4220">
          <cell r="D4220" t="str">
            <v>186516813</v>
          </cell>
          <cell r="E4220">
            <v>1865168</v>
          </cell>
          <cell r="F4220" t="str">
            <v>BEP (Connect AE) 3 Baserate</v>
          </cell>
          <cell r="G4220" t="str">
            <v>E</v>
          </cell>
          <cell r="H4220" t="str">
            <v>MANWEB</v>
          </cell>
          <cell r="I4220">
            <v>13</v>
          </cell>
          <cell r="J4220" t="str">
            <v>ICE0</v>
          </cell>
          <cell r="K4220" t="str">
            <v>STANDARD</v>
          </cell>
          <cell r="L4220">
            <v>31</v>
          </cell>
          <cell r="M4220">
            <v>18.59</v>
          </cell>
          <cell r="P4220" t="str">
            <v/>
          </cell>
          <cell r="S4220" t="str">
            <v/>
          </cell>
          <cell r="T4220" t="str">
            <v/>
          </cell>
          <cell r="U4220" t="str">
            <v/>
          </cell>
          <cell r="W4220">
            <v>32.26</v>
          </cell>
          <cell r="X4220">
            <v>21.58</v>
          </cell>
          <cell r="AA4220" t="str">
            <v/>
          </cell>
          <cell r="AD4220" t="str">
            <v/>
          </cell>
          <cell r="AE4220" t="str">
            <v/>
          </cell>
          <cell r="AF4220" t="str">
            <v/>
          </cell>
        </row>
        <row r="4221">
          <cell r="D4221" t="str">
            <v>186516814</v>
          </cell>
          <cell r="E4221">
            <v>1865168</v>
          </cell>
          <cell r="F4221" t="str">
            <v>BEP (Connect AE) 3 Baserate</v>
          </cell>
          <cell r="G4221" t="str">
            <v>E</v>
          </cell>
          <cell r="H4221" t="str">
            <v>MIDLANDS</v>
          </cell>
          <cell r="I4221">
            <v>14</v>
          </cell>
          <cell r="J4221" t="str">
            <v>ICE0</v>
          </cell>
          <cell r="K4221" t="str">
            <v>STANDARD</v>
          </cell>
          <cell r="L4221">
            <v>31</v>
          </cell>
          <cell r="M4221">
            <v>17.27</v>
          </cell>
          <cell r="P4221" t="str">
            <v/>
          </cell>
          <cell r="S4221" t="str">
            <v/>
          </cell>
          <cell r="T4221" t="str">
            <v/>
          </cell>
          <cell r="U4221" t="str">
            <v/>
          </cell>
          <cell r="W4221">
            <v>32.26</v>
          </cell>
          <cell r="X4221">
            <v>20.04</v>
          </cell>
          <cell r="AA4221" t="str">
            <v/>
          </cell>
          <cell r="AD4221" t="str">
            <v/>
          </cell>
          <cell r="AE4221" t="str">
            <v/>
          </cell>
          <cell r="AF4221" t="str">
            <v/>
          </cell>
        </row>
        <row r="4222">
          <cell r="D4222" t="str">
            <v>186516815</v>
          </cell>
          <cell r="E4222">
            <v>1865168</v>
          </cell>
          <cell r="F4222" t="str">
            <v>BEP (Connect AE) 3 Baserate</v>
          </cell>
          <cell r="G4222" t="str">
            <v>E</v>
          </cell>
          <cell r="H4222" t="str">
            <v>NORTHERN</v>
          </cell>
          <cell r="I4222">
            <v>15</v>
          </cell>
          <cell r="J4222" t="str">
            <v>ICE0</v>
          </cell>
          <cell r="K4222" t="str">
            <v>STANDARD</v>
          </cell>
          <cell r="L4222">
            <v>31</v>
          </cell>
          <cell r="M4222">
            <v>17.3</v>
          </cell>
          <cell r="P4222" t="str">
            <v/>
          </cell>
          <cell r="S4222" t="str">
            <v/>
          </cell>
          <cell r="T4222" t="str">
            <v/>
          </cell>
          <cell r="U4222" t="str">
            <v/>
          </cell>
          <cell r="W4222">
            <v>32.26</v>
          </cell>
          <cell r="X4222">
            <v>20.07</v>
          </cell>
          <cell r="AA4222" t="str">
            <v/>
          </cell>
          <cell r="AD4222" t="str">
            <v/>
          </cell>
          <cell r="AE4222" t="str">
            <v/>
          </cell>
          <cell r="AF4222" t="str">
            <v/>
          </cell>
        </row>
        <row r="4223">
          <cell r="D4223" t="str">
            <v>186516816</v>
          </cell>
          <cell r="E4223">
            <v>1865168</v>
          </cell>
          <cell r="F4223" t="str">
            <v>BEP (Connect AE) 3 Baserate</v>
          </cell>
          <cell r="G4223" t="str">
            <v>E</v>
          </cell>
          <cell r="H4223" t="str">
            <v>NORWEB</v>
          </cell>
          <cell r="I4223">
            <v>16</v>
          </cell>
          <cell r="J4223" t="str">
            <v>ICE0</v>
          </cell>
          <cell r="K4223" t="str">
            <v>STANDARD</v>
          </cell>
          <cell r="L4223">
            <v>31</v>
          </cell>
          <cell r="M4223">
            <v>17</v>
          </cell>
          <cell r="P4223" t="str">
            <v/>
          </cell>
          <cell r="S4223" t="str">
            <v/>
          </cell>
          <cell r="T4223" t="str">
            <v/>
          </cell>
          <cell r="U4223" t="str">
            <v/>
          </cell>
          <cell r="W4223">
            <v>32.26</v>
          </cell>
          <cell r="X4223">
            <v>19.73</v>
          </cell>
          <cell r="AA4223" t="str">
            <v/>
          </cell>
          <cell r="AD4223" t="str">
            <v/>
          </cell>
          <cell r="AE4223" t="str">
            <v/>
          </cell>
          <cell r="AF4223" t="str">
            <v/>
          </cell>
        </row>
        <row r="4224">
          <cell r="D4224" t="str">
            <v>186516819</v>
          </cell>
          <cell r="E4224">
            <v>1865168</v>
          </cell>
          <cell r="F4224" t="str">
            <v>BEP (Connect AE) 3 Baserate</v>
          </cell>
          <cell r="G4224" t="str">
            <v>E</v>
          </cell>
          <cell r="H4224" t="str">
            <v>SEEBOARD</v>
          </cell>
          <cell r="I4224">
            <v>19</v>
          </cell>
          <cell r="J4224" t="str">
            <v>ICE0</v>
          </cell>
          <cell r="K4224" t="str">
            <v>STANDARD</v>
          </cell>
          <cell r="L4224">
            <v>31</v>
          </cell>
          <cell r="M4224">
            <v>17.09</v>
          </cell>
          <cell r="P4224" t="str">
            <v/>
          </cell>
          <cell r="S4224" t="str">
            <v/>
          </cell>
          <cell r="T4224" t="str">
            <v/>
          </cell>
          <cell r="U4224" t="str">
            <v/>
          </cell>
          <cell r="W4224">
            <v>32.26</v>
          </cell>
          <cell r="X4224">
            <v>19.829999999999998</v>
          </cell>
          <cell r="AA4224" t="str">
            <v/>
          </cell>
          <cell r="AD4224" t="str">
            <v/>
          </cell>
          <cell r="AE4224" t="str">
            <v/>
          </cell>
          <cell r="AF4224" t="str">
            <v/>
          </cell>
        </row>
        <row r="4225">
          <cell r="D4225" t="str">
            <v>186516820</v>
          </cell>
          <cell r="E4225">
            <v>1865168</v>
          </cell>
          <cell r="F4225" t="str">
            <v>BEP (Connect AE) 3 Baserate</v>
          </cell>
          <cell r="G4225" t="str">
            <v>E</v>
          </cell>
          <cell r="H4225" t="str">
            <v>SOUTHERN</v>
          </cell>
          <cell r="I4225">
            <v>20</v>
          </cell>
          <cell r="J4225" t="str">
            <v>ICE0</v>
          </cell>
          <cell r="K4225" t="str">
            <v>STANDARD</v>
          </cell>
          <cell r="L4225">
            <v>31</v>
          </cell>
          <cell r="M4225">
            <v>16.46</v>
          </cell>
          <cell r="P4225" t="str">
            <v/>
          </cell>
          <cell r="S4225" t="str">
            <v/>
          </cell>
          <cell r="T4225" t="str">
            <v/>
          </cell>
          <cell r="U4225" t="str">
            <v/>
          </cell>
          <cell r="W4225">
            <v>32.26</v>
          </cell>
          <cell r="X4225">
            <v>19.09</v>
          </cell>
          <cell r="AA4225" t="str">
            <v/>
          </cell>
          <cell r="AD4225" t="str">
            <v/>
          </cell>
          <cell r="AE4225" t="str">
            <v/>
          </cell>
          <cell r="AF4225" t="str">
            <v/>
          </cell>
        </row>
        <row r="4226">
          <cell r="D4226" t="str">
            <v>186516822</v>
          </cell>
          <cell r="E4226">
            <v>1865168</v>
          </cell>
          <cell r="F4226" t="str">
            <v>BEP (Connect AE) 3 Baserate</v>
          </cell>
          <cell r="G4226" t="str">
            <v>E</v>
          </cell>
          <cell r="H4226" t="str">
            <v>SWEB</v>
          </cell>
          <cell r="I4226">
            <v>22</v>
          </cell>
          <cell r="J4226" t="str">
            <v>ICE0</v>
          </cell>
          <cell r="K4226" t="str">
            <v>STANDARD</v>
          </cell>
          <cell r="L4226">
            <v>31</v>
          </cell>
          <cell r="M4226">
            <v>16.850000000000001</v>
          </cell>
          <cell r="P4226" t="str">
            <v/>
          </cell>
          <cell r="S4226" t="str">
            <v/>
          </cell>
          <cell r="T4226" t="str">
            <v/>
          </cell>
          <cell r="U4226" t="str">
            <v/>
          </cell>
          <cell r="W4226">
            <v>32.26</v>
          </cell>
          <cell r="X4226">
            <v>19.55</v>
          </cell>
          <cell r="AA4226" t="str">
            <v/>
          </cell>
          <cell r="AD4226" t="str">
            <v/>
          </cell>
          <cell r="AE4226" t="str">
            <v/>
          </cell>
          <cell r="AF4226" t="str">
            <v/>
          </cell>
        </row>
        <row r="4227">
          <cell r="D4227" t="str">
            <v>186516821</v>
          </cell>
          <cell r="E4227">
            <v>1865168</v>
          </cell>
          <cell r="F4227" t="str">
            <v>BEP (Connect AE) 3 Baserate</v>
          </cell>
          <cell r="G4227" t="str">
            <v>E</v>
          </cell>
          <cell r="H4227" t="str">
            <v>SWALEC</v>
          </cell>
          <cell r="I4227">
            <v>21</v>
          </cell>
          <cell r="J4227" t="str">
            <v>ICE0</v>
          </cell>
          <cell r="K4227" t="str">
            <v>STANDARD</v>
          </cell>
          <cell r="L4227">
            <v>31</v>
          </cell>
          <cell r="M4227">
            <v>17.04</v>
          </cell>
          <cell r="P4227" t="str">
            <v/>
          </cell>
          <cell r="S4227" t="str">
            <v/>
          </cell>
          <cell r="T4227" t="str">
            <v/>
          </cell>
          <cell r="U4227" t="str">
            <v/>
          </cell>
          <cell r="W4227">
            <v>32.26</v>
          </cell>
          <cell r="X4227">
            <v>19.77</v>
          </cell>
          <cell r="AA4227" t="str">
            <v/>
          </cell>
          <cell r="AD4227" t="str">
            <v/>
          </cell>
          <cell r="AE4227" t="str">
            <v/>
          </cell>
          <cell r="AF4227" t="str">
            <v/>
          </cell>
        </row>
        <row r="4228">
          <cell r="D4228" t="str">
            <v>186516823</v>
          </cell>
          <cell r="E4228">
            <v>1865168</v>
          </cell>
          <cell r="F4228" t="str">
            <v>BEP (Connect AE) 3 Baserate</v>
          </cell>
          <cell r="G4228" t="str">
            <v>E</v>
          </cell>
          <cell r="H4228" t="str">
            <v>YORKSHIRE</v>
          </cell>
          <cell r="I4228">
            <v>23</v>
          </cell>
          <cell r="J4228" t="str">
            <v>ICE0</v>
          </cell>
          <cell r="K4228" t="str">
            <v>STANDARD</v>
          </cell>
          <cell r="L4228">
            <v>31</v>
          </cell>
          <cell r="M4228">
            <v>17.13</v>
          </cell>
          <cell r="P4228" t="str">
            <v/>
          </cell>
          <cell r="S4228" t="str">
            <v/>
          </cell>
          <cell r="T4228" t="str">
            <v/>
          </cell>
          <cell r="U4228" t="str">
            <v/>
          </cell>
          <cell r="W4228">
            <v>32.26</v>
          </cell>
          <cell r="X4228">
            <v>19.88</v>
          </cell>
          <cell r="AA4228" t="str">
            <v/>
          </cell>
          <cell r="AD4228" t="str">
            <v/>
          </cell>
          <cell r="AE4228" t="str">
            <v/>
          </cell>
          <cell r="AF4228" t="str">
            <v/>
          </cell>
        </row>
        <row r="4229">
          <cell r="D4229" t="str">
            <v>186516818</v>
          </cell>
          <cell r="E4229">
            <v>1865168</v>
          </cell>
          <cell r="F4229" t="str">
            <v>BEP (Connect AE) 3 Baserate</v>
          </cell>
          <cell r="G4229" t="str">
            <v>E</v>
          </cell>
          <cell r="H4229" t="str">
            <v>SCOTTISH POWER</v>
          </cell>
          <cell r="I4229">
            <v>18</v>
          </cell>
          <cell r="J4229" t="str">
            <v>ICE0</v>
          </cell>
          <cell r="K4229" t="str">
            <v>STANDARD</v>
          </cell>
          <cell r="L4229">
            <v>31</v>
          </cell>
          <cell r="M4229">
            <v>17.25</v>
          </cell>
          <cell r="P4229" t="str">
            <v/>
          </cell>
          <cell r="S4229" t="str">
            <v/>
          </cell>
          <cell r="T4229" t="str">
            <v/>
          </cell>
          <cell r="U4229" t="str">
            <v/>
          </cell>
          <cell r="W4229">
            <v>32.26</v>
          </cell>
          <cell r="X4229">
            <v>20.02</v>
          </cell>
          <cell r="AA4229" t="str">
            <v/>
          </cell>
          <cell r="AD4229" t="str">
            <v/>
          </cell>
          <cell r="AE4229" t="str">
            <v/>
          </cell>
          <cell r="AF4229" t="str">
            <v/>
          </cell>
        </row>
        <row r="4230">
          <cell r="D4230" t="str">
            <v>186516817</v>
          </cell>
          <cell r="E4230">
            <v>1865168</v>
          </cell>
          <cell r="F4230" t="str">
            <v>BEP (Connect AE) 3 Baserate</v>
          </cell>
          <cell r="G4230" t="str">
            <v>E</v>
          </cell>
          <cell r="H4230" t="str">
            <v>SCOTTISH HYDRO</v>
          </cell>
          <cell r="I4230">
            <v>17</v>
          </cell>
          <cell r="J4230" t="str">
            <v>ICE0</v>
          </cell>
          <cell r="K4230" t="str">
            <v>STANDARD</v>
          </cell>
          <cell r="L4230">
            <v>31</v>
          </cell>
          <cell r="M4230">
            <v>18.59</v>
          </cell>
          <cell r="P4230" t="str">
            <v/>
          </cell>
          <cell r="S4230" t="str">
            <v/>
          </cell>
          <cell r="T4230" t="str">
            <v/>
          </cell>
          <cell r="U4230" t="str">
            <v/>
          </cell>
          <cell r="W4230">
            <v>32.26</v>
          </cell>
          <cell r="X4230">
            <v>21.58</v>
          </cell>
          <cell r="AA4230" t="str">
            <v/>
          </cell>
          <cell r="AD4230" t="str">
            <v/>
          </cell>
          <cell r="AE4230" t="str">
            <v/>
          </cell>
          <cell r="AF4230" t="str">
            <v/>
          </cell>
        </row>
        <row r="4231">
          <cell r="D4231" t="str">
            <v>186520510</v>
          </cell>
          <cell r="E4231">
            <v>1865205</v>
          </cell>
          <cell r="F4231" t="str">
            <v>BEP (Connect AE) 3 Flexirate 2</v>
          </cell>
          <cell r="G4231" t="str">
            <v>E</v>
          </cell>
          <cell r="H4231" t="str">
            <v>EASTERN</v>
          </cell>
          <cell r="I4231">
            <v>10</v>
          </cell>
          <cell r="J4231" t="str">
            <v>ICE0</v>
          </cell>
          <cell r="K4231" t="str">
            <v>STANDARD</v>
          </cell>
          <cell r="L4231">
            <v>31</v>
          </cell>
          <cell r="M4231">
            <v>18.23</v>
          </cell>
          <cell r="P4231" t="str">
            <v/>
          </cell>
          <cell r="S4231">
            <v>15.58</v>
          </cell>
          <cell r="T4231" t="str">
            <v/>
          </cell>
          <cell r="U4231" t="str">
            <v/>
          </cell>
          <cell r="W4231">
            <v>32.26</v>
          </cell>
          <cell r="X4231">
            <v>21.16</v>
          </cell>
          <cell r="AA4231" t="str">
            <v/>
          </cell>
          <cell r="AD4231">
            <v>17.850000000000001</v>
          </cell>
          <cell r="AE4231" t="str">
            <v/>
          </cell>
          <cell r="AF4231" t="str">
            <v/>
          </cell>
        </row>
        <row r="4232">
          <cell r="D4232" t="str">
            <v>186520511</v>
          </cell>
          <cell r="E4232">
            <v>1865205</v>
          </cell>
          <cell r="F4232" t="str">
            <v>BEP (Connect AE) 3 Flexirate 2</v>
          </cell>
          <cell r="G4232" t="str">
            <v>E</v>
          </cell>
          <cell r="H4232" t="str">
            <v>EAST MIDLANDS</v>
          </cell>
          <cell r="I4232">
            <v>11</v>
          </cell>
          <cell r="J4232" t="str">
            <v>ICE0</v>
          </cell>
          <cell r="K4232" t="str">
            <v>STANDARD</v>
          </cell>
          <cell r="L4232">
            <v>31</v>
          </cell>
          <cell r="M4232">
            <v>17.739999999999998</v>
          </cell>
          <cell r="P4232" t="str">
            <v/>
          </cell>
          <cell r="S4232">
            <v>15.68</v>
          </cell>
          <cell r="T4232" t="str">
            <v/>
          </cell>
          <cell r="U4232" t="str">
            <v/>
          </cell>
          <cell r="W4232">
            <v>32.26</v>
          </cell>
          <cell r="X4232">
            <v>20.58</v>
          </cell>
          <cell r="AA4232" t="str">
            <v/>
          </cell>
          <cell r="AD4232">
            <v>17.97</v>
          </cell>
          <cell r="AE4232" t="str">
            <v/>
          </cell>
          <cell r="AF4232" t="str">
            <v/>
          </cell>
        </row>
        <row r="4233">
          <cell r="D4233" t="str">
            <v>186520512</v>
          </cell>
          <cell r="E4233">
            <v>1865205</v>
          </cell>
          <cell r="F4233" t="str">
            <v>BEP (Connect AE) 3 Flexirate 2</v>
          </cell>
          <cell r="G4233" t="str">
            <v>E</v>
          </cell>
          <cell r="H4233" t="str">
            <v>LONDON</v>
          </cell>
          <cell r="I4233">
            <v>12</v>
          </cell>
          <cell r="J4233" t="str">
            <v>ICE0</v>
          </cell>
          <cell r="K4233" t="str">
            <v>STANDARD</v>
          </cell>
          <cell r="L4233">
            <v>31</v>
          </cell>
          <cell r="M4233">
            <v>17.37</v>
          </cell>
          <cell r="P4233" t="str">
            <v/>
          </cell>
          <cell r="S4233">
            <v>14.93</v>
          </cell>
          <cell r="T4233" t="str">
            <v/>
          </cell>
          <cell r="U4233" t="str">
            <v/>
          </cell>
          <cell r="W4233">
            <v>32.26</v>
          </cell>
          <cell r="X4233">
            <v>20.16</v>
          </cell>
          <cell r="AA4233" t="str">
            <v/>
          </cell>
          <cell r="AD4233">
            <v>17.09</v>
          </cell>
          <cell r="AE4233" t="str">
            <v/>
          </cell>
          <cell r="AF4233" t="str">
            <v/>
          </cell>
        </row>
        <row r="4234">
          <cell r="D4234" t="str">
            <v>186520513</v>
          </cell>
          <cell r="E4234">
            <v>1865205</v>
          </cell>
          <cell r="F4234" t="str">
            <v>BEP (Connect AE) 3 Flexirate 2</v>
          </cell>
          <cell r="G4234" t="str">
            <v>E</v>
          </cell>
          <cell r="H4234" t="str">
            <v>MANWEB</v>
          </cell>
          <cell r="I4234">
            <v>13</v>
          </cell>
          <cell r="J4234" t="str">
            <v>ICE0</v>
          </cell>
          <cell r="K4234" t="str">
            <v>STANDARD</v>
          </cell>
          <cell r="L4234">
            <v>0</v>
          </cell>
          <cell r="M4234">
            <v>0</v>
          </cell>
          <cell r="P4234" t="str">
            <v/>
          </cell>
          <cell r="S4234">
            <v>0</v>
          </cell>
          <cell r="T4234" t="str">
            <v/>
          </cell>
          <cell r="U4234" t="str">
            <v/>
          </cell>
          <cell r="AE4234" t="str">
            <v/>
          </cell>
          <cell r="AF4234" t="str">
            <v/>
          </cell>
        </row>
        <row r="4235">
          <cell r="D4235" t="str">
            <v>186520514</v>
          </cell>
          <cell r="E4235">
            <v>1865205</v>
          </cell>
          <cell r="F4235" t="str">
            <v>BEP (Connect AE) 3 Flexirate 2</v>
          </cell>
          <cell r="G4235" t="str">
            <v>E</v>
          </cell>
          <cell r="H4235" t="str">
            <v>MIDLANDS</v>
          </cell>
          <cell r="I4235">
            <v>14</v>
          </cell>
          <cell r="J4235" t="str">
            <v>ICE0</v>
          </cell>
          <cell r="K4235" t="str">
            <v>STANDARD</v>
          </cell>
          <cell r="L4235">
            <v>31</v>
          </cell>
          <cell r="M4235">
            <v>18.440000000000001</v>
          </cell>
          <cell r="P4235" t="str">
            <v/>
          </cell>
          <cell r="S4235">
            <v>16.190000000000001</v>
          </cell>
          <cell r="T4235" t="str">
            <v/>
          </cell>
          <cell r="U4235" t="str">
            <v/>
          </cell>
          <cell r="W4235">
            <v>32.26</v>
          </cell>
          <cell r="X4235">
            <v>21.4</v>
          </cell>
          <cell r="AA4235" t="str">
            <v/>
          </cell>
          <cell r="AD4235">
            <v>18.57</v>
          </cell>
          <cell r="AE4235" t="str">
            <v/>
          </cell>
          <cell r="AF4235" t="str">
            <v/>
          </cell>
        </row>
        <row r="4236">
          <cell r="D4236" t="str">
            <v>186520515</v>
          </cell>
          <cell r="E4236">
            <v>1865205</v>
          </cell>
          <cell r="F4236" t="str">
            <v>BEP (Connect AE) 3 Flexirate 2</v>
          </cell>
          <cell r="G4236" t="str">
            <v>E</v>
          </cell>
          <cell r="H4236" t="str">
            <v>NORTHERN</v>
          </cell>
          <cell r="I4236">
            <v>15</v>
          </cell>
          <cell r="J4236" t="str">
            <v>ICE0</v>
          </cell>
          <cell r="K4236" t="str">
            <v>STANDARD</v>
          </cell>
          <cell r="L4236">
            <v>31</v>
          </cell>
          <cell r="M4236">
            <v>19.04</v>
          </cell>
          <cell r="P4236" t="str">
            <v/>
          </cell>
          <cell r="S4236">
            <v>16.25</v>
          </cell>
          <cell r="T4236" t="str">
            <v/>
          </cell>
          <cell r="U4236" t="str">
            <v/>
          </cell>
          <cell r="W4236">
            <v>32.26</v>
          </cell>
          <cell r="X4236">
            <v>22.1</v>
          </cell>
          <cell r="AA4236" t="str">
            <v/>
          </cell>
          <cell r="AD4236">
            <v>18.62</v>
          </cell>
          <cell r="AE4236" t="str">
            <v/>
          </cell>
          <cell r="AF4236" t="str">
            <v/>
          </cell>
        </row>
        <row r="4237">
          <cell r="D4237" t="str">
            <v>186520516</v>
          </cell>
          <cell r="E4237">
            <v>1865205</v>
          </cell>
          <cell r="F4237" t="str">
            <v>BEP (Connect AE) 3 Flexirate 2</v>
          </cell>
          <cell r="G4237" t="str">
            <v>E</v>
          </cell>
          <cell r="H4237" t="str">
            <v>NORWEB</v>
          </cell>
          <cell r="I4237">
            <v>16</v>
          </cell>
          <cell r="J4237" t="str">
            <v>ICE0</v>
          </cell>
          <cell r="K4237" t="str">
            <v>STANDARD</v>
          </cell>
          <cell r="L4237">
            <v>31</v>
          </cell>
          <cell r="M4237">
            <v>19.329999999999998</v>
          </cell>
          <cell r="P4237" t="str">
            <v/>
          </cell>
          <cell r="S4237">
            <v>15.61</v>
          </cell>
          <cell r="T4237" t="str">
            <v/>
          </cell>
          <cell r="U4237" t="str">
            <v/>
          </cell>
          <cell r="W4237">
            <v>32.26</v>
          </cell>
          <cell r="X4237">
            <v>22.43</v>
          </cell>
          <cell r="AA4237" t="str">
            <v/>
          </cell>
          <cell r="AD4237">
            <v>17.86</v>
          </cell>
          <cell r="AE4237" t="str">
            <v/>
          </cell>
          <cell r="AF4237" t="str">
            <v/>
          </cell>
        </row>
        <row r="4238">
          <cell r="D4238" t="str">
            <v>186520519</v>
          </cell>
          <cell r="E4238">
            <v>1865205</v>
          </cell>
          <cell r="F4238" t="str">
            <v>BEP (Connect AE) 3 Flexirate 2</v>
          </cell>
          <cell r="G4238" t="str">
            <v>E</v>
          </cell>
          <cell r="H4238" t="str">
            <v>SEEBOARD</v>
          </cell>
          <cell r="I4238">
            <v>19</v>
          </cell>
          <cell r="J4238" t="str">
            <v>ICE0</v>
          </cell>
          <cell r="K4238" t="str">
            <v>STANDARD</v>
          </cell>
          <cell r="L4238">
            <v>0</v>
          </cell>
          <cell r="M4238">
            <v>0</v>
          </cell>
          <cell r="P4238" t="str">
            <v/>
          </cell>
          <cell r="S4238">
            <v>0</v>
          </cell>
          <cell r="T4238" t="str">
            <v/>
          </cell>
          <cell r="U4238" t="str">
            <v/>
          </cell>
          <cell r="AE4238" t="str">
            <v/>
          </cell>
          <cell r="AF4238" t="str">
            <v/>
          </cell>
        </row>
        <row r="4239">
          <cell r="D4239" t="str">
            <v>186520520</v>
          </cell>
          <cell r="E4239">
            <v>1865205</v>
          </cell>
          <cell r="F4239" t="str">
            <v>BEP (Connect AE) 3 Flexirate 2</v>
          </cell>
          <cell r="G4239" t="str">
            <v>E</v>
          </cell>
          <cell r="H4239" t="str">
            <v>SOUTHERN</v>
          </cell>
          <cell r="I4239">
            <v>20</v>
          </cell>
          <cell r="J4239" t="str">
            <v>ICE0</v>
          </cell>
          <cell r="K4239" t="str">
            <v>STANDARD</v>
          </cell>
          <cell r="L4239">
            <v>31</v>
          </cell>
          <cell r="M4239">
            <v>17.46</v>
          </cell>
          <cell r="P4239" t="str">
            <v/>
          </cell>
          <cell r="S4239">
            <v>15.55</v>
          </cell>
          <cell r="T4239" t="str">
            <v/>
          </cell>
          <cell r="U4239" t="str">
            <v/>
          </cell>
          <cell r="W4239">
            <v>32.26</v>
          </cell>
          <cell r="X4239">
            <v>20.260000000000002</v>
          </cell>
          <cell r="AA4239" t="str">
            <v/>
          </cell>
          <cell r="AD4239">
            <v>17.829999999999998</v>
          </cell>
          <cell r="AE4239" t="str">
            <v/>
          </cell>
          <cell r="AF4239" t="str">
            <v/>
          </cell>
        </row>
        <row r="4240">
          <cell r="D4240" t="str">
            <v>186520522</v>
          </cell>
          <cell r="E4240">
            <v>1865205</v>
          </cell>
          <cell r="F4240" t="str">
            <v>BEP (Connect AE) 3 Flexirate 2</v>
          </cell>
          <cell r="G4240" t="str">
            <v>E</v>
          </cell>
          <cell r="H4240" t="str">
            <v>SWEB</v>
          </cell>
          <cell r="I4240">
            <v>22</v>
          </cell>
          <cell r="J4240" t="str">
            <v>ICE0</v>
          </cell>
          <cell r="K4240" t="str">
            <v>STANDARD</v>
          </cell>
          <cell r="L4240">
            <v>31</v>
          </cell>
          <cell r="M4240">
            <v>17.649999999999999</v>
          </cell>
          <cell r="P4240" t="str">
            <v/>
          </cell>
          <cell r="S4240">
            <v>16.190000000000001</v>
          </cell>
          <cell r="T4240" t="str">
            <v/>
          </cell>
          <cell r="U4240" t="str">
            <v/>
          </cell>
          <cell r="W4240">
            <v>32.26</v>
          </cell>
          <cell r="X4240">
            <v>20.49</v>
          </cell>
          <cell r="AA4240" t="str">
            <v/>
          </cell>
          <cell r="AD4240">
            <v>18.57</v>
          </cell>
          <cell r="AE4240" t="str">
            <v/>
          </cell>
          <cell r="AF4240" t="str">
            <v/>
          </cell>
        </row>
        <row r="4241">
          <cell r="D4241" t="str">
            <v>186520521</v>
          </cell>
          <cell r="E4241">
            <v>1865205</v>
          </cell>
          <cell r="F4241" t="str">
            <v>BEP (Connect AE) 3 Flexirate 2</v>
          </cell>
          <cell r="G4241" t="str">
            <v>E</v>
          </cell>
          <cell r="H4241" t="str">
            <v>SWALEC</v>
          </cell>
          <cell r="I4241">
            <v>21</v>
          </cell>
          <cell r="J4241" t="str">
            <v>ICE0</v>
          </cell>
          <cell r="K4241" t="str">
            <v>STANDARD</v>
          </cell>
          <cell r="L4241">
            <v>31</v>
          </cell>
          <cell r="M4241">
            <v>17.87</v>
          </cell>
          <cell r="P4241" t="str">
            <v/>
          </cell>
          <cell r="S4241">
            <v>16.43</v>
          </cell>
          <cell r="T4241" t="str">
            <v/>
          </cell>
          <cell r="U4241" t="str">
            <v/>
          </cell>
          <cell r="W4241">
            <v>32.26</v>
          </cell>
          <cell r="X4241">
            <v>20.74</v>
          </cell>
          <cell r="AA4241" t="str">
            <v/>
          </cell>
          <cell r="AD4241">
            <v>18.86</v>
          </cell>
          <cell r="AE4241" t="str">
            <v/>
          </cell>
          <cell r="AF4241" t="str">
            <v/>
          </cell>
        </row>
        <row r="4242">
          <cell r="D4242" t="str">
            <v>186520523</v>
          </cell>
          <cell r="E4242">
            <v>1865205</v>
          </cell>
          <cell r="F4242" t="str">
            <v>BEP (Connect AE) 3 Flexirate 2</v>
          </cell>
          <cell r="G4242" t="str">
            <v>E</v>
          </cell>
          <cell r="H4242" t="str">
            <v>YORKSHIRE</v>
          </cell>
          <cell r="I4242">
            <v>23</v>
          </cell>
          <cell r="J4242" t="str">
            <v>ICE0</v>
          </cell>
          <cell r="K4242" t="str">
            <v>STANDARD</v>
          </cell>
          <cell r="L4242">
            <v>31</v>
          </cell>
          <cell r="M4242">
            <v>18.25</v>
          </cell>
          <cell r="P4242" t="str">
            <v/>
          </cell>
          <cell r="S4242">
            <v>16.12</v>
          </cell>
          <cell r="T4242" t="str">
            <v/>
          </cell>
          <cell r="U4242" t="str">
            <v/>
          </cell>
          <cell r="W4242">
            <v>32.26</v>
          </cell>
          <cell r="X4242">
            <v>21.18</v>
          </cell>
          <cell r="AA4242" t="str">
            <v/>
          </cell>
          <cell r="AD4242">
            <v>18.47</v>
          </cell>
          <cell r="AE4242" t="str">
            <v/>
          </cell>
          <cell r="AF4242" t="str">
            <v/>
          </cell>
        </row>
        <row r="4243">
          <cell r="D4243" t="str">
            <v>186520518</v>
          </cell>
          <cell r="E4243">
            <v>1865205</v>
          </cell>
          <cell r="F4243" t="str">
            <v>BEP (Connect AE) 3 Flexirate 2</v>
          </cell>
          <cell r="G4243" t="str">
            <v>E</v>
          </cell>
          <cell r="H4243" t="str">
            <v>SCOTTISH POWER</v>
          </cell>
          <cell r="I4243">
            <v>18</v>
          </cell>
          <cell r="J4243" t="str">
            <v>ICE0</v>
          </cell>
          <cell r="K4243" t="str">
            <v>STANDARD</v>
          </cell>
          <cell r="L4243">
            <v>31</v>
          </cell>
          <cell r="M4243">
            <v>18.55</v>
          </cell>
          <cell r="P4243" t="str">
            <v/>
          </cell>
          <cell r="S4243">
            <v>16.25</v>
          </cell>
          <cell r="T4243" t="str">
            <v/>
          </cell>
          <cell r="U4243" t="str">
            <v/>
          </cell>
          <cell r="W4243">
            <v>32.26</v>
          </cell>
          <cell r="X4243">
            <v>21.52</v>
          </cell>
          <cell r="AA4243" t="str">
            <v/>
          </cell>
          <cell r="AD4243">
            <v>18.63</v>
          </cell>
          <cell r="AE4243" t="str">
            <v/>
          </cell>
          <cell r="AF4243" t="str">
            <v/>
          </cell>
        </row>
        <row r="4244">
          <cell r="D4244" t="str">
            <v>186520517</v>
          </cell>
          <cell r="E4244">
            <v>1865205</v>
          </cell>
          <cell r="F4244" t="str">
            <v>BEP (Connect AE) 3 Flexirate 2</v>
          </cell>
          <cell r="G4244" t="str">
            <v>E</v>
          </cell>
          <cell r="H4244" t="str">
            <v>SCOTTISH HYDRO</v>
          </cell>
          <cell r="I4244">
            <v>17</v>
          </cell>
          <cell r="J4244" t="str">
            <v>ICE0</v>
          </cell>
          <cell r="K4244" t="str">
            <v>STANDARD</v>
          </cell>
          <cell r="L4244">
            <v>31</v>
          </cell>
          <cell r="M4244">
            <v>19.93</v>
          </cell>
          <cell r="P4244" t="str">
            <v/>
          </cell>
          <cell r="S4244">
            <v>17.57</v>
          </cell>
          <cell r="T4244" t="str">
            <v/>
          </cell>
          <cell r="U4244" t="str">
            <v/>
          </cell>
          <cell r="W4244">
            <v>32.26</v>
          </cell>
          <cell r="X4244">
            <v>23.14</v>
          </cell>
          <cell r="AA4244" t="str">
            <v/>
          </cell>
          <cell r="AD4244">
            <v>20.14</v>
          </cell>
          <cell r="AE4244" t="str">
            <v/>
          </cell>
          <cell r="AF4244" t="str">
            <v/>
          </cell>
        </row>
        <row r="4245">
          <cell r="D4245" t="str">
            <v>186522310</v>
          </cell>
          <cell r="E4245">
            <v>1865223</v>
          </cell>
          <cell r="F4245" t="str">
            <v>BEP (Connect AE) 3 Flexirate 3</v>
          </cell>
          <cell r="G4245" t="str">
            <v>E</v>
          </cell>
          <cell r="H4245" t="str">
            <v>EASTERN</v>
          </cell>
          <cell r="I4245">
            <v>10</v>
          </cell>
          <cell r="J4245" t="str">
            <v>ICE0</v>
          </cell>
          <cell r="K4245" t="str">
            <v>STANDARD</v>
          </cell>
          <cell r="L4245">
            <v>31</v>
          </cell>
          <cell r="M4245">
            <v>19.2</v>
          </cell>
          <cell r="P4245">
            <v>13.6</v>
          </cell>
          <cell r="S4245">
            <v>15.74</v>
          </cell>
          <cell r="T4245" t="str">
            <v/>
          </cell>
          <cell r="U4245" t="str">
            <v/>
          </cell>
          <cell r="W4245">
            <v>32.26</v>
          </cell>
          <cell r="X4245">
            <v>22.29</v>
          </cell>
          <cell r="AA4245">
            <v>15.77</v>
          </cell>
          <cell r="AD4245">
            <v>18</v>
          </cell>
          <cell r="AE4245" t="str">
            <v/>
          </cell>
          <cell r="AF4245" t="str">
            <v/>
          </cell>
        </row>
        <row r="4246">
          <cell r="D4246" t="str">
            <v>186522311</v>
          </cell>
          <cell r="E4246">
            <v>1865223</v>
          </cell>
          <cell r="F4246" t="str">
            <v>BEP (Connect AE) 3 Flexirate 3</v>
          </cell>
          <cell r="G4246" t="str">
            <v>E</v>
          </cell>
          <cell r="H4246" t="str">
            <v>EAST MIDLANDS</v>
          </cell>
          <cell r="I4246">
            <v>11</v>
          </cell>
          <cell r="J4246" t="str">
            <v>ICE0</v>
          </cell>
          <cell r="K4246" t="str">
            <v>STANDARD</v>
          </cell>
          <cell r="L4246">
            <v>31</v>
          </cell>
          <cell r="M4246">
            <v>18.329999999999998</v>
          </cell>
          <cell r="P4246">
            <v>13.48</v>
          </cell>
          <cell r="S4246">
            <v>16.18</v>
          </cell>
          <cell r="T4246" t="str">
            <v/>
          </cell>
          <cell r="U4246" t="str">
            <v/>
          </cell>
          <cell r="W4246">
            <v>32.26</v>
          </cell>
          <cell r="X4246">
            <v>21.27</v>
          </cell>
          <cell r="AA4246">
            <v>15.63</v>
          </cell>
          <cell r="AD4246">
            <v>18.53</v>
          </cell>
          <cell r="AE4246" t="str">
            <v/>
          </cell>
          <cell r="AF4246" t="str">
            <v/>
          </cell>
        </row>
        <row r="4247">
          <cell r="D4247" t="str">
            <v>186522312</v>
          </cell>
          <cell r="E4247">
            <v>1865223</v>
          </cell>
          <cell r="F4247" t="str">
            <v>BEP (Connect AE) 3 Flexirate 3</v>
          </cell>
          <cell r="G4247" t="str">
            <v>E</v>
          </cell>
          <cell r="H4247" t="str">
            <v>LONDON</v>
          </cell>
          <cell r="I4247">
            <v>12</v>
          </cell>
          <cell r="J4247" t="str">
            <v>ICE0</v>
          </cell>
          <cell r="K4247" t="str">
            <v>STANDARD</v>
          </cell>
          <cell r="L4247">
            <v>0</v>
          </cell>
          <cell r="M4247">
            <v>0</v>
          </cell>
          <cell r="P4247">
            <v>0</v>
          </cell>
          <cell r="S4247">
            <v>0</v>
          </cell>
          <cell r="T4247" t="str">
            <v/>
          </cell>
          <cell r="U4247" t="str">
            <v/>
          </cell>
          <cell r="AE4247" t="str">
            <v/>
          </cell>
          <cell r="AF4247" t="str">
            <v/>
          </cell>
        </row>
        <row r="4248">
          <cell r="D4248" t="str">
            <v>186522313</v>
          </cell>
          <cell r="E4248">
            <v>1865223</v>
          </cell>
          <cell r="F4248" t="str">
            <v>BEP (Connect AE) 3 Flexirate 3</v>
          </cell>
          <cell r="G4248" t="str">
            <v>E</v>
          </cell>
          <cell r="H4248" t="str">
            <v>MANWEB</v>
          </cell>
          <cell r="I4248">
            <v>13</v>
          </cell>
          <cell r="J4248" t="str">
            <v>ICE0</v>
          </cell>
          <cell r="K4248" t="str">
            <v>STANDARD</v>
          </cell>
          <cell r="L4248">
            <v>0</v>
          </cell>
          <cell r="M4248">
            <v>0</v>
          </cell>
          <cell r="P4248">
            <v>0</v>
          </cell>
          <cell r="S4248">
            <v>0</v>
          </cell>
          <cell r="T4248" t="str">
            <v/>
          </cell>
          <cell r="U4248" t="str">
            <v/>
          </cell>
          <cell r="AE4248" t="str">
            <v/>
          </cell>
          <cell r="AF4248" t="str">
            <v/>
          </cell>
        </row>
        <row r="4249">
          <cell r="D4249" t="str">
            <v>186522314</v>
          </cell>
          <cell r="E4249">
            <v>1865223</v>
          </cell>
          <cell r="F4249" t="str">
            <v>BEP (Connect AE) 3 Flexirate 3</v>
          </cell>
          <cell r="G4249" t="str">
            <v>E</v>
          </cell>
          <cell r="H4249" t="str">
            <v>MIDLANDS</v>
          </cell>
          <cell r="I4249">
            <v>14</v>
          </cell>
          <cell r="J4249" t="str">
            <v>ICE0</v>
          </cell>
          <cell r="K4249" t="str">
            <v>STANDARD</v>
          </cell>
          <cell r="L4249">
            <v>0</v>
          </cell>
          <cell r="M4249">
            <v>0</v>
          </cell>
          <cell r="P4249">
            <v>0</v>
          </cell>
          <cell r="S4249">
            <v>0</v>
          </cell>
          <cell r="T4249" t="str">
            <v/>
          </cell>
          <cell r="U4249" t="str">
            <v/>
          </cell>
          <cell r="AE4249" t="str">
            <v/>
          </cell>
          <cell r="AF4249" t="str">
            <v/>
          </cell>
        </row>
        <row r="4250">
          <cell r="D4250" t="str">
            <v>186522315</v>
          </cell>
          <cell r="E4250">
            <v>1865223</v>
          </cell>
          <cell r="F4250" t="str">
            <v>BEP (Connect AE) 3 Flexirate 3</v>
          </cell>
          <cell r="G4250" t="str">
            <v>E</v>
          </cell>
          <cell r="H4250" t="str">
            <v>NORTHERN</v>
          </cell>
          <cell r="I4250">
            <v>15</v>
          </cell>
          <cell r="J4250" t="str">
            <v>ICE0</v>
          </cell>
          <cell r="K4250" t="str">
            <v>STANDARD</v>
          </cell>
          <cell r="L4250">
            <v>0</v>
          </cell>
          <cell r="M4250">
            <v>0</v>
          </cell>
          <cell r="P4250">
            <v>0</v>
          </cell>
          <cell r="S4250">
            <v>0</v>
          </cell>
          <cell r="T4250" t="str">
            <v/>
          </cell>
          <cell r="U4250" t="str">
            <v/>
          </cell>
          <cell r="AE4250" t="str">
            <v/>
          </cell>
          <cell r="AF4250" t="str">
            <v/>
          </cell>
        </row>
        <row r="4251">
          <cell r="D4251" t="str">
            <v>186522316</v>
          </cell>
          <cell r="E4251">
            <v>1865223</v>
          </cell>
          <cell r="F4251" t="str">
            <v>BEP (Connect AE) 3 Flexirate 3</v>
          </cell>
          <cell r="G4251" t="str">
            <v>E</v>
          </cell>
          <cell r="H4251" t="str">
            <v>NORWEB</v>
          </cell>
          <cell r="I4251">
            <v>16</v>
          </cell>
          <cell r="J4251" t="str">
            <v>ICE0</v>
          </cell>
          <cell r="K4251" t="str">
            <v>STANDARD</v>
          </cell>
          <cell r="L4251">
            <v>31</v>
          </cell>
          <cell r="M4251">
            <v>19.37</v>
          </cell>
          <cell r="P4251">
            <v>13.81</v>
          </cell>
          <cell r="S4251">
            <v>16.52</v>
          </cell>
          <cell r="T4251" t="str">
            <v/>
          </cell>
          <cell r="U4251" t="str">
            <v/>
          </cell>
          <cell r="W4251">
            <v>32.26</v>
          </cell>
          <cell r="X4251">
            <v>22.48</v>
          </cell>
          <cell r="AA4251">
            <v>16.010000000000002</v>
          </cell>
          <cell r="AD4251">
            <v>18.899999999999999</v>
          </cell>
          <cell r="AE4251" t="str">
            <v/>
          </cell>
          <cell r="AF4251" t="str">
            <v/>
          </cell>
        </row>
        <row r="4252">
          <cell r="D4252" t="str">
            <v>186522319</v>
          </cell>
          <cell r="E4252">
            <v>1865223</v>
          </cell>
          <cell r="F4252" t="str">
            <v>BEP (Connect AE) 3 Flexirate 3</v>
          </cell>
          <cell r="G4252" t="str">
            <v>E</v>
          </cell>
          <cell r="H4252" t="str">
            <v>SEEBOARD</v>
          </cell>
          <cell r="I4252">
            <v>19</v>
          </cell>
          <cell r="J4252" t="str">
            <v>ICE0</v>
          </cell>
          <cell r="K4252" t="str">
            <v>STANDARD</v>
          </cell>
          <cell r="L4252">
            <v>31</v>
          </cell>
          <cell r="M4252">
            <v>19.72</v>
          </cell>
          <cell r="P4252">
            <v>14.04</v>
          </cell>
          <cell r="S4252">
            <v>16.66</v>
          </cell>
          <cell r="T4252" t="str">
            <v/>
          </cell>
          <cell r="U4252" t="str">
            <v/>
          </cell>
          <cell r="W4252">
            <v>32.26</v>
          </cell>
          <cell r="X4252">
            <v>22.89</v>
          </cell>
          <cell r="AA4252">
            <v>16.28</v>
          </cell>
          <cell r="AD4252">
            <v>19.079999999999998</v>
          </cell>
          <cell r="AE4252" t="str">
            <v/>
          </cell>
          <cell r="AF4252" t="str">
            <v/>
          </cell>
        </row>
        <row r="4253">
          <cell r="D4253" t="str">
            <v>186522320</v>
          </cell>
          <cell r="E4253">
            <v>1865223</v>
          </cell>
          <cell r="F4253" t="str">
            <v>BEP (Connect AE) 3 Flexirate 3</v>
          </cell>
          <cell r="G4253" t="str">
            <v>E</v>
          </cell>
          <cell r="H4253" t="str">
            <v>SOUTHERN</v>
          </cell>
          <cell r="I4253">
            <v>20</v>
          </cell>
          <cell r="J4253" t="str">
            <v>ICE0</v>
          </cell>
          <cell r="K4253" t="str">
            <v>STANDARD</v>
          </cell>
          <cell r="L4253">
            <v>31</v>
          </cell>
          <cell r="M4253">
            <v>18.09</v>
          </cell>
          <cell r="P4253">
            <v>13.65</v>
          </cell>
          <cell r="S4253">
            <v>16.18</v>
          </cell>
          <cell r="T4253" t="str">
            <v/>
          </cell>
          <cell r="U4253" t="str">
            <v/>
          </cell>
          <cell r="W4253">
            <v>32.26</v>
          </cell>
          <cell r="X4253">
            <v>21</v>
          </cell>
          <cell r="AA4253">
            <v>15.83</v>
          </cell>
          <cell r="AD4253">
            <v>18.53</v>
          </cell>
          <cell r="AE4253" t="str">
            <v/>
          </cell>
          <cell r="AF4253" t="str">
            <v/>
          </cell>
        </row>
        <row r="4254">
          <cell r="D4254" t="str">
            <v>186522322</v>
          </cell>
          <cell r="E4254">
            <v>1865223</v>
          </cell>
          <cell r="F4254" t="str">
            <v>BEP (Connect AE) 3 Flexirate 3</v>
          </cell>
          <cell r="G4254" t="str">
            <v>E</v>
          </cell>
          <cell r="H4254" t="str">
            <v>SWEB</v>
          </cell>
          <cell r="I4254">
            <v>22</v>
          </cell>
          <cell r="J4254" t="str">
            <v>ICE0</v>
          </cell>
          <cell r="K4254" t="str">
            <v>STANDARD</v>
          </cell>
          <cell r="L4254">
            <v>0</v>
          </cell>
          <cell r="M4254">
            <v>0</v>
          </cell>
          <cell r="P4254">
            <v>0</v>
          </cell>
          <cell r="S4254">
            <v>0</v>
          </cell>
          <cell r="T4254" t="str">
            <v/>
          </cell>
          <cell r="U4254" t="str">
            <v/>
          </cell>
          <cell r="AE4254" t="str">
            <v/>
          </cell>
          <cell r="AF4254" t="str">
            <v/>
          </cell>
        </row>
        <row r="4255">
          <cell r="D4255" t="str">
            <v>186522321</v>
          </cell>
          <cell r="E4255">
            <v>1865223</v>
          </cell>
          <cell r="F4255" t="str">
            <v>BEP (Connect AE) 3 Flexirate 3</v>
          </cell>
          <cell r="G4255" t="str">
            <v>E</v>
          </cell>
          <cell r="H4255" t="str">
            <v>SWALEC</v>
          </cell>
          <cell r="I4255">
            <v>21</v>
          </cell>
          <cell r="J4255" t="str">
            <v>ICE0</v>
          </cell>
          <cell r="K4255" t="str">
            <v>STANDARD</v>
          </cell>
          <cell r="L4255">
            <v>0</v>
          </cell>
          <cell r="M4255">
            <v>0</v>
          </cell>
          <cell r="P4255">
            <v>0</v>
          </cell>
          <cell r="S4255">
            <v>0</v>
          </cell>
          <cell r="T4255" t="str">
            <v/>
          </cell>
          <cell r="U4255" t="str">
            <v/>
          </cell>
          <cell r="AE4255" t="str">
            <v/>
          </cell>
          <cell r="AF4255" t="str">
            <v/>
          </cell>
        </row>
        <row r="4256">
          <cell r="D4256" t="str">
            <v>186522323</v>
          </cell>
          <cell r="E4256">
            <v>1865223</v>
          </cell>
          <cell r="F4256" t="str">
            <v>BEP (Connect AE) 3 Flexirate 3</v>
          </cell>
          <cell r="G4256" t="str">
            <v>E</v>
          </cell>
          <cell r="H4256" t="str">
            <v>YORKSHIRE</v>
          </cell>
          <cell r="I4256">
            <v>23</v>
          </cell>
          <cell r="J4256" t="str">
            <v>ICE0</v>
          </cell>
          <cell r="K4256" t="str">
            <v>STANDARD</v>
          </cell>
          <cell r="L4256">
            <v>31</v>
          </cell>
          <cell r="M4256">
            <v>18.86</v>
          </cell>
          <cell r="P4256">
            <v>13.78</v>
          </cell>
          <cell r="S4256">
            <v>16.71</v>
          </cell>
          <cell r="T4256" t="str">
            <v/>
          </cell>
          <cell r="U4256" t="str">
            <v/>
          </cell>
          <cell r="W4256">
            <v>32.26</v>
          </cell>
          <cell r="X4256">
            <v>21.89</v>
          </cell>
          <cell r="AA4256">
            <v>15.98</v>
          </cell>
          <cell r="AD4256">
            <v>19.14</v>
          </cell>
          <cell r="AE4256" t="str">
            <v/>
          </cell>
          <cell r="AF4256" t="str">
            <v/>
          </cell>
        </row>
        <row r="4257">
          <cell r="D4257" t="str">
            <v>186522318</v>
          </cell>
          <cell r="E4257">
            <v>1865223</v>
          </cell>
          <cell r="F4257" t="str">
            <v>BEP (Connect AE) 3 Flexirate 3</v>
          </cell>
          <cell r="G4257" t="str">
            <v>E</v>
          </cell>
          <cell r="H4257" t="str">
            <v>SCOTTISH POWER</v>
          </cell>
          <cell r="I4257">
            <v>18</v>
          </cell>
          <cell r="J4257" t="str">
            <v>ICE0</v>
          </cell>
          <cell r="K4257" t="str">
            <v>STANDARD</v>
          </cell>
          <cell r="L4257">
            <v>0</v>
          </cell>
          <cell r="M4257">
            <v>0</v>
          </cell>
          <cell r="P4257">
            <v>0</v>
          </cell>
          <cell r="S4257">
            <v>0</v>
          </cell>
          <cell r="T4257" t="str">
            <v/>
          </cell>
          <cell r="U4257" t="str">
            <v/>
          </cell>
          <cell r="AE4257" t="str">
            <v/>
          </cell>
          <cell r="AF4257" t="str">
            <v/>
          </cell>
        </row>
        <row r="4258">
          <cell r="D4258" t="str">
            <v>186522317</v>
          </cell>
          <cell r="E4258">
            <v>1865223</v>
          </cell>
          <cell r="F4258" t="str">
            <v>BEP (Connect AE) 3 Flexirate 3</v>
          </cell>
          <cell r="G4258" t="str">
            <v>E</v>
          </cell>
          <cell r="H4258" t="str">
            <v>SCOTTISH HYDRO</v>
          </cell>
          <cell r="I4258">
            <v>17</v>
          </cell>
          <cell r="J4258" t="str">
            <v>ICE0</v>
          </cell>
          <cell r="K4258" t="str">
            <v>STANDARD</v>
          </cell>
          <cell r="L4258">
            <v>0</v>
          </cell>
          <cell r="M4258">
            <v>0</v>
          </cell>
          <cell r="P4258">
            <v>0</v>
          </cell>
          <cell r="S4258">
            <v>0</v>
          </cell>
          <cell r="T4258" t="str">
            <v/>
          </cell>
          <cell r="U4258" t="str">
            <v/>
          </cell>
          <cell r="AE4258" t="str">
            <v/>
          </cell>
          <cell r="AF4258" t="str">
            <v/>
          </cell>
        </row>
        <row r="4259">
          <cell r="D4259" t="str">
            <v>186518710</v>
          </cell>
          <cell r="E4259">
            <v>1865187</v>
          </cell>
          <cell r="F4259" t="str">
            <v>BEP (Connect AE) 3 Nightsaver</v>
          </cell>
          <cell r="G4259" t="str">
            <v>E</v>
          </cell>
          <cell r="H4259" t="str">
            <v>EASTERN</v>
          </cell>
          <cell r="I4259">
            <v>10</v>
          </cell>
          <cell r="J4259" t="str">
            <v>ICE0</v>
          </cell>
          <cell r="K4259" t="str">
            <v>STANDARD</v>
          </cell>
          <cell r="L4259">
            <v>31</v>
          </cell>
          <cell r="M4259">
            <v>17.96</v>
          </cell>
          <cell r="P4259">
            <v>12.59</v>
          </cell>
          <cell r="S4259" t="str">
            <v/>
          </cell>
          <cell r="T4259" t="str">
            <v/>
          </cell>
          <cell r="U4259" t="str">
            <v/>
          </cell>
          <cell r="W4259">
            <v>32.26</v>
          </cell>
          <cell r="X4259">
            <v>20.85</v>
          </cell>
          <cell r="AA4259">
            <v>14.59</v>
          </cell>
          <cell r="AD4259" t="str">
            <v/>
          </cell>
          <cell r="AE4259" t="str">
            <v/>
          </cell>
          <cell r="AF4259" t="str">
            <v/>
          </cell>
        </row>
        <row r="4260">
          <cell r="D4260" t="str">
            <v>186518711</v>
          </cell>
          <cell r="E4260">
            <v>1865187</v>
          </cell>
          <cell r="F4260" t="str">
            <v>BEP (Connect AE) 3 Nightsaver</v>
          </cell>
          <cell r="G4260" t="str">
            <v>E</v>
          </cell>
          <cell r="H4260" t="str">
            <v>EAST MIDLANDS</v>
          </cell>
          <cell r="I4260">
            <v>11</v>
          </cell>
          <cell r="J4260" t="str">
            <v>ICE0</v>
          </cell>
          <cell r="K4260" t="str">
            <v>STANDARD</v>
          </cell>
          <cell r="L4260">
            <v>31</v>
          </cell>
          <cell r="M4260">
            <v>17.46</v>
          </cell>
          <cell r="P4260">
            <v>13.23</v>
          </cell>
          <cell r="S4260" t="str">
            <v/>
          </cell>
          <cell r="T4260" t="str">
            <v/>
          </cell>
          <cell r="U4260" t="str">
            <v/>
          </cell>
          <cell r="W4260">
            <v>32.26</v>
          </cell>
          <cell r="X4260">
            <v>20.260000000000002</v>
          </cell>
          <cell r="AA4260">
            <v>15.34</v>
          </cell>
          <cell r="AD4260" t="str">
            <v/>
          </cell>
          <cell r="AE4260" t="str">
            <v/>
          </cell>
          <cell r="AF4260" t="str">
            <v/>
          </cell>
        </row>
        <row r="4261">
          <cell r="D4261" t="str">
            <v>186518712</v>
          </cell>
          <cell r="E4261">
            <v>1865187</v>
          </cell>
          <cell r="F4261" t="str">
            <v>BEP (Connect AE) 3 Nightsaver</v>
          </cell>
          <cell r="G4261" t="str">
            <v>E</v>
          </cell>
          <cell r="H4261" t="str">
            <v>LONDON</v>
          </cell>
          <cell r="I4261">
            <v>12</v>
          </cell>
          <cell r="J4261" t="str">
            <v>ICE0</v>
          </cell>
          <cell r="K4261" t="str">
            <v>STANDARD</v>
          </cell>
          <cell r="L4261">
            <v>31</v>
          </cell>
          <cell r="M4261">
            <v>16.93</v>
          </cell>
          <cell r="P4261">
            <v>12.69</v>
          </cell>
          <cell r="S4261" t="str">
            <v/>
          </cell>
          <cell r="T4261" t="str">
            <v/>
          </cell>
          <cell r="U4261" t="str">
            <v/>
          </cell>
          <cell r="W4261">
            <v>32.26</v>
          </cell>
          <cell r="X4261">
            <v>19.64</v>
          </cell>
          <cell r="AA4261">
            <v>14.71</v>
          </cell>
          <cell r="AD4261" t="str">
            <v/>
          </cell>
          <cell r="AE4261" t="str">
            <v/>
          </cell>
          <cell r="AF4261" t="str">
            <v/>
          </cell>
        </row>
        <row r="4262">
          <cell r="D4262" t="str">
            <v>186518713</v>
          </cell>
          <cell r="E4262">
            <v>1865187</v>
          </cell>
          <cell r="F4262" t="str">
            <v>BEP (Connect AE) 3 Nightsaver</v>
          </cell>
          <cell r="G4262" t="str">
            <v>E</v>
          </cell>
          <cell r="H4262" t="str">
            <v>MANWEB</v>
          </cell>
          <cell r="I4262">
            <v>13</v>
          </cell>
          <cell r="J4262" t="str">
            <v>ICE0</v>
          </cell>
          <cell r="K4262" t="str">
            <v>STANDARD</v>
          </cell>
          <cell r="L4262">
            <v>31</v>
          </cell>
          <cell r="M4262">
            <v>19.66</v>
          </cell>
          <cell r="P4262">
            <v>14.35</v>
          </cell>
          <cell r="S4262" t="str">
            <v/>
          </cell>
          <cell r="T4262" t="str">
            <v/>
          </cell>
          <cell r="U4262" t="str">
            <v/>
          </cell>
          <cell r="W4262">
            <v>32.26</v>
          </cell>
          <cell r="X4262">
            <v>22.82</v>
          </cell>
          <cell r="AA4262">
            <v>16.64</v>
          </cell>
          <cell r="AD4262" t="str">
            <v/>
          </cell>
          <cell r="AE4262" t="str">
            <v/>
          </cell>
          <cell r="AF4262" t="str">
            <v/>
          </cell>
        </row>
        <row r="4263">
          <cell r="D4263" t="str">
            <v>186518714</v>
          </cell>
          <cell r="E4263">
            <v>1865187</v>
          </cell>
          <cell r="F4263" t="str">
            <v>BEP (Connect AE) 3 Nightsaver</v>
          </cell>
          <cell r="G4263" t="str">
            <v>E</v>
          </cell>
          <cell r="H4263" t="str">
            <v>MIDLANDS</v>
          </cell>
          <cell r="I4263">
            <v>14</v>
          </cell>
          <cell r="J4263" t="str">
            <v>ICE0</v>
          </cell>
          <cell r="K4263" t="str">
            <v>STANDARD</v>
          </cell>
          <cell r="L4263">
            <v>31</v>
          </cell>
          <cell r="M4263">
            <v>18.16</v>
          </cell>
          <cell r="P4263">
            <v>13.42</v>
          </cell>
          <cell r="S4263" t="str">
            <v/>
          </cell>
          <cell r="T4263" t="str">
            <v/>
          </cell>
          <cell r="U4263" t="str">
            <v/>
          </cell>
          <cell r="W4263">
            <v>32.26</v>
          </cell>
          <cell r="X4263">
            <v>21.07</v>
          </cell>
          <cell r="AA4263">
            <v>15.56</v>
          </cell>
          <cell r="AD4263" t="str">
            <v/>
          </cell>
          <cell r="AE4263" t="str">
            <v/>
          </cell>
          <cell r="AF4263" t="str">
            <v/>
          </cell>
        </row>
        <row r="4264">
          <cell r="D4264" t="str">
            <v>186518715</v>
          </cell>
          <cell r="E4264">
            <v>1865187</v>
          </cell>
          <cell r="F4264" t="str">
            <v>BEP (Connect AE) 3 Nightsaver</v>
          </cell>
          <cell r="G4264" t="str">
            <v>E</v>
          </cell>
          <cell r="H4264" t="str">
            <v>NORTHERN</v>
          </cell>
          <cell r="I4264">
            <v>15</v>
          </cell>
          <cell r="J4264" t="str">
            <v>ICE0</v>
          </cell>
          <cell r="K4264" t="str">
            <v>STANDARD</v>
          </cell>
          <cell r="L4264">
            <v>31</v>
          </cell>
          <cell r="M4264">
            <v>18.2</v>
          </cell>
          <cell r="P4264">
            <v>14.27</v>
          </cell>
          <cell r="S4264" t="str">
            <v/>
          </cell>
          <cell r="T4264" t="str">
            <v/>
          </cell>
          <cell r="U4264" t="str">
            <v/>
          </cell>
          <cell r="W4264">
            <v>32.26</v>
          </cell>
          <cell r="X4264">
            <v>21.13</v>
          </cell>
          <cell r="AA4264">
            <v>16.55</v>
          </cell>
          <cell r="AD4264" t="str">
            <v/>
          </cell>
          <cell r="AE4264" t="str">
            <v/>
          </cell>
          <cell r="AF4264" t="str">
            <v/>
          </cell>
        </row>
        <row r="4265">
          <cell r="D4265" t="str">
            <v>186518716</v>
          </cell>
          <cell r="E4265">
            <v>1865187</v>
          </cell>
          <cell r="F4265" t="str">
            <v>BEP (Connect AE) 3 Nightsaver</v>
          </cell>
          <cell r="G4265" t="str">
            <v>E</v>
          </cell>
          <cell r="H4265" t="str">
            <v>NORWEB</v>
          </cell>
          <cell r="I4265">
            <v>16</v>
          </cell>
          <cell r="J4265" t="str">
            <v>ICE0</v>
          </cell>
          <cell r="K4265" t="str">
            <v>STANDARD</v>
          </cell>
          <cell r="L4265">
            <v>31</v>
          </cell>
          <cell r="M4265">
            <v>18.03</v>
          </cell>
          <cell r="P4265">
            <v>13.12</v>
          </cell>
          <cell r="S4265" t="str">
            <v/>
          </cell>
          <cell r="T4265" t="str">
            <v/>
          </cell>
          <cell r="U4265" t="str">
            <v/>
          </cell>
          <cell r="W4265">
            <v>32.26</v>
          </cell>
          <cell r="X4265">
            <v>20.92</v>
          </cell>
          <cell r="AA4265">
            <v>15.21</v>
          </cell>
          <cell r="AD4265" t="str">
            <v/>
          </cell>
          <cell r="AE4265" t="str">
            <v/>
          </cell>
          <cell r="AF4265" t="str">
            <v/>
          </cell>
        </row>
        <row r="4266">
          <cell r="D4266" t="str">
            <v>186518719</v>
          </cell>
          <cell r="E4266">
            <v>1865187</v>
          </cell>
          <cell r="F4266" t="str">
            <v>BEP (Connect AE) 3 Nightsaver</v>
          </cell>
          <cell r="G4266" t="str">
            <v>E</v>
          </cell>
          <cell r="H4266" t="str">
            <v>SEEBOARD</v>
          </cell>
          <cell r="I4266">
            <v>19</v>
          </cell>
          <cell r="J4266" t="str">
            <v>ICE0</v>
          </cell>
          <cell r="K4266" t="str">
            <v>STANDARD</v>
          </cell>
          <cell r="L4266">
            <v>31</v>
          </cell>
          <cell r="M4266">
            <v>18.27</v>
          </cell>
          <cell r="P4266">
            <v>12.99</v>
          </cell>
          <cell r="S4266" t="str">
            <v/>
          </cell>
          <cell r="T4266" t="str">
            <v/>
          </cell>
          <cell r="U4266" t="str">
            <v/>
          </cell>
          <cell r="W4266">
            <v>32.26</v>
          </cell>
          <cell r="X4266">
            <v>21.21</v>
          </cell>
          <cell r="AA4266">
            <v>15.06</v>
          </cell>
          <cell r="AD4266" t="str">
            <v/>
          </cell>
          <cell r="AE4266" t="str">
            <v/>
          </cell>
          <cell r="AF4266" t="str">
            <v/>
          </cell>
        </row>
        <row r="4267">
          <cell r="D4267" t="str">
            <v>186518720</v>
          </cell>
          <cell r="E4267">
            <v>1865187</v>
          </cell>
          <cell r="F4267" t="str">
            <v>BEP (Connect AE) 3 Nightsaver</v>
          </cell>
          <cell r="G4267" t="str">
            <v>E</v>
          </cell>
          <cell r="H4267" t="str">
            <v>SOUTHERN</v>
          </cell>
          <cell r="I4267">
            <v>20</v>
          </cell>
          <cell r="J4267" t="str">
            <v>ICE0</v>
          </cell>
          <cell r="K4267" t="str">
            <v>STANDARD</v>
          </cell>
          <cell r="L4267">
            <v>31</v>
          </cell>
          <cell r="M4267">
            <v>17.3</v>
          </cell>
          <cell r="P4267">
            <v>13.06</v>
          </cell>
          <cell r="S4267" t="str">
            <v/>
          </cell>
          <cell r="T4267" t="str">
            <v/>
          </cell>
          <cell r="U4267" t="str">
            <v/>
          </cell>
          <cell r="W4267">
            <v>32.26</v>
          </cell>
          <cell r="X4267">
            <v>20.079999999999998</v>
          </cell>
          <cell r="AA4267">
            <v>15.14</v>
          </cell>
          <cell r="AD4267" t="str">
            <v/>
          </cell>
          <cell r="AE4267" t="str">
            <v/>
          </cell>
          <cell r="AF4267" t="str">
            <v/>
          </cell>
        </row>
        <row r="4268">
          <cell r="D4268" t="str">
            <v>186518722</v>
          </cell>
          <cell r="E4268">
            <v>1865187</v>
          </cell>
          <cell r="F4268" t="str">
            <v>BEP (Connect AE) 3 Nightsaver</v>
          </cell>
          <cell r="G4268" t="str">
            <v>E</v>
          </cell>
          <cell r="H4268" t="str">
            <v>SWEB</v>
          </cell>
          <cell r="I4268">
            <v>22</v>
          </cell>
          <cell r="J4268" t="str">
            <v>ICE0</v>
          </cell>
          <cell r="K4268" t="str">
            <v>STANDARD</v>
          </cell>
          <cell r="L4268">
            <v>31</v>
          </cell>
          <cell r="M4268">
            <v>17.53</v>
          </cell>
          <cell r="P4268">
            <v>14.49</v>
          </cell>
          <cell r="S4268" t="str">
            <v/>
          </cell>
          <cell r="T4268" t="str">
            <v/>
          </cell>
          <cell r="U4268" t="str">
            <v/>
          </cell>
          <cell r="W4268">
            <v>32.26</v>
          </cell>
          <cell r="X4268">
            <v>20.34</v>
          </cell>
          <cell r="AA4268">
            <v>16.809999999999999</v>
          </cell>
          <cell r="AD4268" t="str">
            <v/>
          </cell>
          <cell r="AE4268" t="str">
            <v/>
          </cell>
          <cell r="AF4268" t="str">
            <v/>
          </cell>
        </row>
        <row r="4269">
          <cell r="D4269" t="str">
            <v>186518721</v>
          </cell>
          <cell r="E4269">
            <v>1865187</v>
          </cell>
          <cell r="F4269" t="str">
            <v>BEP (Connect AE) 3 Nightsaver</v>
          </cell>
          <cell r="G4269" t="str">
            <v>E</v>
          </cell>
          <cell r="H4269" t="str">
            <v>SWALEC</v>
          </cell>
          <cell r="I4269">
            <v>21</v>
          </cell>
          <cell r="J4269" t="str">
            <v>ICE0</v>
          </cell>
          <cell r="K4269" t="str">
            <v>STANDARD</v>
          </cell>
          <cell r="L4269">
            <v>31</v>
          </cell>
          <cell r="M4269">
            <v>17.920000000000002</v>
          </cell>
          <cell r="P4269">
            <v>13.88</v>
          </cell>
          <cell r="S4269" t="str">
            <v/>
          </cell>
          <cell r="T4269" t="str">
            <v/>
          </cell>
          <cell r="U4269" t="str">
            <v/>
          </cell>
          <cell r="W4269">
            <v>32.26</v>
          </cell>
          <cell r="X4269">
            <v>20.8</v>
          </cell>
          <cell r="AA4269">
            <v>16.09</v>
          </cell>
          <cell r="AD4269" t="str">
            <v/>
          </cell>
          <cell r="AE4269" t="str">
            <v/>
          </cell>
          <cell r="AF4269" t="str">
            <v/>
          </cell>
        </row>
        <row r="4270">
          <cell r="D4270" t="str">
            <v>186518723</v>
          </cell>
          <cell r="E4270">
            <v>1865187</v>
          </cell>
          <cell r="F4270" t="str">
            <v>BEP (Connect AE) 3 Nightsaver</v>
          </cell>
          <cell r="G4270" t="str">
            <v>E</v>
          </cell>
          <cell r="H4270" t="str">
            <v>YORKSHIRE</v>
          </cell>
          <cell r="I4270">
            <v>23</v>
          </cell>
          <cell r="J4270" t="str">
            <v>ICE0</v>
          </cell>
          <cell r="K4270" t="str">
            <v>STANDARD</v>
          </cell>
          <cell r="L4270">
            <v>31</v>
          </cell>
          <cell r="M4270">
            <v>17.989999999999998</v>
          </cell>
          <cell r="P4270">
            <v>13.49</v>
          </cell>
          <cell r="S4270" t="str">
            <v/>
          </cell>
          <cell r="T4270" t="str">
            <v/>
          </cell>
          <cell r="U4270" t="str">
            <v/>
          </cell>
          <cell r="W4270">
            <v>32.26</v>
          </cell>
          <cell r="X4270">
            <v>20.87</v>
          </cell>
          <cell r="AA4270">
            <v>15.63</v>
          </cell>
          <cell r="AD4270" t="str">
            <v/>
          </cell>
          <cell r="AE4270" t="str">
            <v/>
          </cell>
          <cell r="AF4270" t="str">
            <v/>
          </cell>
        </row>
        <row r="4271">
          <cell r="D4271" t="str">
            <v>186518718</v>
          </cell>
          <cell r="E4271">
            <v>1865187</v>
          </cell>
          <cell r="F4271" t="str">
            <v>BEP (Connect AE) 3 Nightsaver</v>
          </cell>
          <cell r="G4271" t="str">
            <v>E</v>
          </cell>
          <cell r="H4271" t="str">
            <v>SCOTTISH POWER</v>
          </cell>
          <cell r="I4271">
            <v>18</v>
          </cell>
          <cell r="J4271" t="str">
            <v>ICE0</v>
          </cell>
          <cell r="K4271" t="str">
            <v>STANDARD</v>
          </cell>
          <cell r="L4271">
            <v>31</v>
          </cell>
          <cell r="M4271">
            <v>18.48</v>
          </cell>
          <cell r="P4271">
            <v>14.41</v>
          </cell>
          <cell r="S4271" t="str">
            <v/>
          </cell>
          <cell r="T4271" t="str">
            <v/>
          </cell>
          <cell r="U4271" t="str">
            <v/>
          </cell>
          <cell r="W4271">
            <v>32.26</v>
          </cell>
          <cell r="X4271">
            <v>21.45</v>
          </cell>
          <cell r="AA4271">
            <v>16.71</v>
          </cell>
          <cell r="AD4271" t="str">
            <v/>
          </cell>
          <cell r="AE4271" t="str">
            <v/>
          </cell>
          <cell r="AF4271" t="str">
            <v/>
          </cell>
        </row>
        <row r="4272">
          <cell r="D4272" t="str">
            <v>186518717</v>
          </cell>
          <cell r="E4272">
            <v>1865187</v>
          </cell>
          <cell r="F4272" t="str">
            <v>BEP (Connect AE) 3 Nightsaver</v>
          </cell>
          <cell r="G4272" t="str">
            <v>E</v>
          </cell>
          <cell r="H4272" t="str">
            <v>SCOTTISH HYDRO</v>
          </cell>
          <cell r="I4272">
            <v>17</v>
          </cell>
          <cell r="J4272" t="str">
            <v>ICE0</v>
          </cell>
          <cell r="K4272" t="str">
            <v>STANDARD</v>
          </cell>
          <cell r="L4272">
            <v>31</v>
          </cell>
          <cell r="M4272">
            <v>19.989999999999998</v>
          </cell>
          <cell r="P4272">
            <v>15.27</v>
          </cell>
          <cell r="S4272" t="str">
            <v/>
          </cell>
          <cell r="T4272" t="str">
            <v/>
          </cell>
          <cell r="U4272" t="str">
            <v/>
          </cell>
          <cell r="W4272">
            <v>32.26</v>
          </cell>
          <cell r="X4272">
            <v>23.2</v>
          </cell>
          <cell r="AA4272">
            <v>17.71</v>
          </cell>
          <cell r="AD4272" t="str">
            <v/>
          </cell>
          <cell r="AE4272" t="str">
            <v/>
          </cell>
          <cell r="AF4272" t="str">
            <v/>
          </cell>
        </row>
        <row r="4273">
          <cell r="D4273" t="str">
            <v>186467210</v>
          </cell>
          <cell r="E4273">
            <v>1864672</v>
          </cell>
          <cell r="F4273" t="str">
            <v>BEP (Connect AF) 1 Baserate</v>
          </cell>
          <cell r="G4273" t="str">
            <v>E</v>
          </cell>
          <cell r="H4273" t="str">
            <v>EASTERN</v>
          </cell>
          <cell r="I4273">
            <v>10</v>
          </cell>
          <cell r="J4273" t="str">
            <v>ICE0</v>
          </cell>
          <cell r="K4273" t="str">
            <v>STANDARD</v>
          </cell>
          <cell r="L4273">
            <v>31</v>
          </cell>
          <cell r="M4273">
            <v>15.14</v>
          </cell>
          <cell r="P4273" t="str">
            <v/>
          </cell>
          <cell r="S4273" t="str">
            <v/>
          </cell>
          <cell r="T4273" t="str">
            <v/>
          </cell>
          <cell r="U4273" t="str">
            <v/>
          </cell>
          <cell r="W4273">
            <v>32.26</v>
          </cell>
          <cell r="X4273">
            <v>17.600000000000001</v>
          </cell>
          <cell r="AA4273" t="str">
            <v/>
          </cell>
          <cell r="AD4273" t="str">
            <v/>
          </cell>
          <cell r="AE4273" t="str">
            <v/>
          </cell>
          <cell r="AF4273" t="str">
            <v/>
          </cell>
        </row>
        <row r="4274">
          <cell r="D4274" t="str">
            <v>186467211</v>
          </cell>
          <cell r="E4274">
            <v>1864672</v>
          </cell>
          <cell r="F4274" t="str">
            <v>BEP (Connect AF) 1 Baserate</v>
          </cell>
          <cell r="G4274" t="str">
            <v>E</v>
          </cell>
          <cell r="H4274" t="str">
            <v>EAST MIDLANDS</v>
          </cell>
          <cell r="I4274">
            <v>11</v>
          </cell>
          <cell r="J4274" t="str">
            <v>ICE0</v>
          </cell>
          <cell r="K4274" t="str">
            <v>STANDARD</v>
          </cell>
          <cell r="L4274">
            <v>31</v>
          </cell>
          <cell r="M4274">
            <v>14.92</v>
          </cell>
          <cell r="P4274" t="str">
            <v/>
          </cell>
          <cell r="S4274" t="str">
            <v/>
          </cell>
          <cell r="T4274" t="str">
            <v/>
          </cell>
          <cell r="U4274" t="str">
            <v/>
          </cell>
          <cell r="W4274">
            <v>32.26</v>
          </cell>
          <cell r="X4274">
            <v>17.34</v>
          </cell>
          <cell r="AA4274" t="str">
            <v/>
          </cell>
          <cell r="AD4274" t="str">
            <v/>
          </cell>
          <cell r="AE4274" t="str">
            <v/>
          </cell>
          <cell r="AF4274" t="str">
            <v/>
          </cell>
        </row>
        <row r="4275">
          <cell r="D4275" t="str">
            <v>186467212</v>
          </cell>
          <cell r="E4275">
            <v>1864672</v>
          </cell>
          <cell r="F4275" t="str">
            <v>BEP (Connect AF) 1 Baserate</v>
          </cell>
          <cell r="G4275" t="str">
            <v>E</v>
          </cell>
          <cell r="H4275" t="str">
            <v>LONDON</v>
          </cell>
          <cell r="I4275">
            <v>12</v>
          </cell>
          <cell r="J4275" t="str">
            <v>ICE0</v>
          </cell>
          <cell r="K4275" t="str">
            <v>STANDARD</v>
          </cell>
          <cell r="L4275">
            <v>31</v>
          </cell>
          <cell r="M4275">
            <v>14.36</v>
          </cell>
          <cell r="P4275" t="str">
            <v/>
          </cell>
          <cell r="S4275" t="str">
            <v/>
          </cell>
          <cell r="T4275" t="str">
            <v/>
          </cell>
          <cell r="U4275" t="str">
            <v/>
          </cell>
          <cell r="W4275">
            <v>32.26</v>
          </cell>
          <cell r="X4275">
            <v>16.690000000000001</v>
          </cell>
          <cell r="AA4275" t="str">
            <v/>
          </cell>
          <cell r="AD4275" t="str">
            <v/>
          </cell>
          <cell r="AE4275" t="str">
            <v/>
          </cell>
          <cell r="AF4275" t="str">
            <v/>
          </cell>
        </row>
        <row r="4276">
          <cell r="D4276" t="str">
            <v>186467213</v>
          </cell>
          <cell r="E4276">
            <v>1864672</v>
          </cell>
          <cell r="F4276" t="str">
            <v>BEP (Connect AF) 1 Baserate</v>
          </cell>
          <cell r="G4276" t="str">
            <v>E</v>
          </cell>
          <cell r="H4276" t="str">
            <v>MANWEB</v>
          </cell>
          <cell r="I4276">
            <v>13</v>
          </cell>
          <cell r="J4276" t="str">
            <v>ICE0</v>
          </cell>
          <cell r="K4276" t="str">
            <v>STANDARD</v>
          </cell>
          <cell r="L4276">
            <v>31</v>
          </cell>
          <cell r="M4276">
            <v>16.72</v>
          </cell>
          <cell r="P4276" t="str">
            <v/>
          </cell>
          <cell r="S4276" t="str">
            <v/>
          </cell>
          <cell r="T4276" t="str">
            <v/>
          </cell>
          <cell r="U4276" t="str">
            <v/>
          </cell>
          <cell r="W4276">
            <v>32.26</v>
          </cell>
          <cell r="X4276">
            <v>19.440000000000001</v>
          </cell>
          <cell r="AA4276" t="str">
            <v/>
          </cell>
          <cell r="AD4276" t="str">
            <v/>
          </cell>
          <cell r="AE4276" t="str">
            <v/>
          </cell>
          <cell r="AF4276" t="str">
            <v/>
          </cell>
        </row>
        <row r="4277">
          <cell r="D4277" t="str">
            <v>186467214</v>
          </cell>
          <cell r="E4277">
            <v>1864672</v>
          </cell>
          <cell r="F4277" t="str">
            <v>BEP (Connect AF) 1 Baserate</v>
          </cell>
          <cell r="G4277" t="str">
            <v>E</v>
          </cell>
          <cell r="H4277" t="str">
            <v>MIDLANDS</v>
          </cell>
          <cell r="I4277">
            <v>14</v>
          </cell>
          <cell r="J4277" t="str">
            <v>ICE0</v>
          </cell>
          <cell r="K4277" t="str">
            <v>STANDARD</v>
          </cell>
          <cell r="L4277">
            <v>31</v>
          </cell>
          <cell r="M4277">
            <v>15.52</v>
          </cell>
          <cell r="P4277" t="str">
            <v/>
          </cell>
          <cell r="S4277" t="str">
            <v/>
          </cell>
          <cell r="T4277" t="str">
            <v/>
          </cell>
          <cell r="U4277" t="str">
            <v/>
          </cell>
          <cell r="W4277">
            <v>32.26</v>
          </cell>
          <cell r="X4277">
            <v>18.05</v>
          </cell>
          <cell r="AA4277" t="str">
            <v/>
          </cell>
          <cell r="AD4277" t="str">
            <v/>
          </cell>
          <cell r="AE4277" t="str">
            <v/>
          </cell>
          <cell r="AF4277" t="str">
            <v/>
          </cell>
        </row>
        <row r="4278">
          <cell r="D4278" t="str">
            <v>186467215</v>
          </cell>
          <cell r="E4278">
            <v>1864672</v>
          </cell>
          <cell r="F4278" t="str">
            <v>BEP (Connect AF) 1 Baserate</v>
          </cell>
          <cell r="G4278" t="str">
            <v>E</v>
          </cell>
          <cell r="H4278" t="str">
            <v>NORTHERN</v>
          </cell>
          <cell r="I4278">
            <v>15</v>
          </cell>
          <cell r="J4278" t="str">
            <v>ICE0</v>
          </cell>
          <cell r="K4278" t="str">
            <v>STANDARD</v>
          </cell>
          <cell r="L4278">
            <v>31</v>
          </cell>
          <cell r="M4278">
            <v>15.62</v>
          </cell>
          <cell r="P4278" t="str">
            <v/>
          </cell>
          <cell r="S4278" t="str">
            <v/>
          </cell>
          <cell r="T4278" t="str">
            <v/>
          </cell>
          <cell r="U4278" t="str">
            <v/>
          </cell>
          <cell r="W4278">
            <v>32.26</v>
          </cell>
          <cell r="X4278">
            <v>18.16</v>
          </cell>
          <cell r="AA4278" t="str">
            <v/>
          </cell>
          <cell r="AD4278" t="str">
            <v/>
          </cell>
          <cell r="AE4278" t="str">
            <v/>
          </cell>
          <cell r="AF4278" t="str">
            <v/>
          </cell>
        </row>
        <row r="4279">
          <cell r="D4279" t="str">
            <v>186467216</v>
          </cell>
          <cell r="E4279">
            <v>1864672</v>
          </cell>
          <cell r="F4279" t="str">
            <v>BEP (Connect AF) 1 Baserate</v>
          </cell>
          <cell r="G4279" t="str">
            <v>E</v>
          </cell>
          <cell r="H4279" t="str">
            <v>NORWEB</v>
          </cell>
          <cell r="I4279">
            <v>16</v>
          </cell>
          <cell r="J4279" t="str">
            <v>ICE0</v>
          </cell>
          <cell r="K4279" t="str">
            <v>STANDARD</v>
          </cell>
          <cell r="L4279">
            <v>31</v>
          </cell>
          <cell r="M4279">
            <v>15.33</v>
          </cell>
          <cell r="P4279" t="str">
            <v/>
          </cell>
          <cell r="S4279" t="str">
            <v/>
          </cell>
          <cell r="T4279" t="str">
            <v/>
          </cell>
          <cell r="U4279" t="str">
            <v/>
          </cell>
          <cell r="W4279">
            <v>32.26</v>
          </cell>
          <cell r="X4279">
            <v>17.82</v>
          </cell>
          <cell r="AA4279" t="str">
            <v/>
          </cell>
          <cell r="AD4279" t="str">
            <v/>
          </cell>
          <cell r="AE4279" t="str">
            <v/>
          </cell>
          <cell r="AF4279" t="str">
            <v/>
          </cell>
        </row>
        <row r="4280">
          <cell r="D4280" t="str">
            <v>186467219</v>
          </cell>
          <cell r="E4280">
            <v>1864672</v>
          </cell>
          <cell r="F4280" t="str">
            <v>BEP (Connect AF) 1 Baserate</v>
          </cell>
          <cell r="G4280" t="str">
            <v>E</v>
          </cell>
          <cell r="H4280" t="str">
            <v>SEEBOARD</v>
          </cell>
          <cell r="I4280">
            <v>19</v>
          </cell>
          <cell r="J4280" t="str">
            <v>ICE0</v>
          </cell>
          <cell r="K4280" t="str">
            <v>STANDARD</v>
          </cell>
          <cell r="L4280">
            <v>31</v>
          </cell>
          <cell r="M4280">
            <v>15.3</v>
          </cell>
          <cell r="P4280" t="str">
            <v/>
          </cell>
          <cell r="S4280" t="str">
            <v/>
          </cell>
          <cell r="T4280" t="str">
            <v/>
          </cell>
          <cell r="U4280" t="str">
            <v/>
          </cell>
          <cell r="W4280">
            <v>32.26</v>
          </cell>
          <cell r="X4280">
            <v>17.79</v>
          </cell>
          <cell r="AA4280" t="str">
            <v/>
          </cell>
          <cell r="AD4280" t="str">
            <v/>
          </cell>
          <cell r="AE4280" t="str">
            <v/>
          </cell>
          <cell r="AF4280" t="str">
            <v/>
          </cell>
        </row>
        <row r="4281">
          <cell r="D4281" t="str">
            <v>186467220</v>
          </cell>
          <cell r="E4281">
            <v>1864672</v>
          </cell>
          <cell r="F4281" t="str">
            <v>BEP (Connect AF) 1 Baserate</v>
          </cell>
          <cell r="G4281" t="str">
            <v>E</v>
          </cell>
          <cell r="H4281" t="str">
            <v>SOUTHERN</v>
          </cell>
          <cell r="I4281">
            <v>20</v>
          </cell>
          <cell r="J4281" t="str">
            <v>ICE0</v>
          </cell>
          <cell r="K4281" t="str">
            <v>STANDARD</v>
          </cell>
          <cell r="L4281">
            <v>31</v>
          </cell>
          <cell r="M4281">
            <v>14.58</v>
          </cell>
          <cell r="P4281" t="str">
            <v/>
          </cell>
          <cell r="S4281" t="str">
            <v/>
          </cell>
          <cell r="T4281" t="str">
            <v/>
          </cell>
          <cell r="U4281" t="str">
            <v/>
          </cell>
          <cell r="W4281">
            <v>32.26</v>
          </cell>
          <cell r="X4281">
            <v>16.95</v>
          </cell>
          <cell r="AA4281" t="str">
            <v/>
          </cell>
          <cell r="AD4281" t="str">
            <v/>
          </cell>
          <cell r="AE4281" t="str">
            <v/>
          </cell>
          <cell r="AF4281" t="str">
            <v/>
          </cell>
        </row>
        <row r="4282">
          <cell r="D4282" t="str">
            <v>186467222</v>
          </cell>
          <cell r="E4282">
            <v>1864672</v>
          </cell>
          <cell r="F4282" t="str">
            <v>BEP (Connect AF) 1 Baserate</v>
          </cell>
          <cell r="G4282" t="str">
            <v>E</v>
          </cell>
          <cell r="H4282" t="str">
            <v>SWEB</v>
          </cell>
          <cell r="I4282">
            <v>22</v>
          </cell>
          <cell r="J4282" t="str">
            <v>ICE0</v>
          </cell>
          <cell r="K4282" t="str">
            <v>STANDARD</v>
          </cell>
          <cell r="L4282">
            <v>31</v>
          </cell>
          <cell r="M4282">
            <v>15.12</v>
          </cell>
          <cell r="P4282" t="str">
            <v/>
          </cell>
          <cell r="S4282" t="str">
            <v/>
          </cell>
          <cell r="T4282" t="str">
            <v/>
          </cell>
          <cell r="U4282" t="str">
            <v/>
          </cell>
          <cell r="W4282">
            <v>32.26</v>
          </cell>
          <cell r="X4282">
            <v>17.579999999999998</v>
          </cell>
          <cell r="AA4282" t="str">
            <v/>
          </cell>
          <cell r="AD4282" t="str">
            <v/>
          </cell>
          <cell r="AE4282" t="str">
            <v/>
          </cell>
          <cell r="AF4282" t="str">
            <v/>
          </cell>
        </row>
        <row r="4283">
          <cell r="D4283" t="str">
            <v>186467221</v>
          </cell>
          <cell r="E4283">
            <v>1864672</v>
          </cell>
          <cell r="F4283" t="str">
            <v>BEP (Connect AF) 1 Baserate</v>
          </cell>
          <cell r="G4283" t="str">
            <v>E</v>
          </cell>
          <cell r="H4283" t="str">
            <v>SWALEC</v>
          </cell>
          <cell r="I4283">
            <v>21</v>
          </cell>
          <cell r="J4283" t="str">
            <v>ICE0</v>
          </cell>
          <cell r="K4283" t="str">
            <v>STANDARD</v>
          </cell>
          <cell r="L4283">
            <v>31</v>
          </cell>
          <cell r="M4283">
            <v>15.25</v>
          </cell>
          <cell r="P4283" t="str">
            <v/>
          </cell>
          <cell r="S4283" t="str">
            <v/>
          </cell>
          <cell r="T4283" t="str">
            <v/>
          </cell>
          <cell r="U4283" t="str">
            <v/>
          </cell>
          <cell r="W4283">
            <v>32.26</v>
          </cell>
          <cell r="X4283">
            <v>17.73</v>
          </cell>
          <cell r="AA4283" t="str">
            <v/>
          </cell>
          <cell r="AD4283" t="str">
            <v/>
          </cell>
          <cell r="AE4283" t="str">
            <v/>
          </cell>
          <cell r="AF4283" t="str">
            <v/>
          </cell>
        </row>
        <row r="4284">
          <cell r="D4284" t="str">
            <v>186467223</v>
          </cell>
          <cell r="E4284">
            <v>1864672</v>
          </cell>
          <cell r="F4284" t="str">
            <v>BEP (Connect AF) 1 Baserate</v>
          </cell>
          <cell r="G4284" t="str">
            <v>E</v>
          </cell>
          <cell r="H4284" t="str">
            <v>YORKSHIRE</v>
          </cell>
          <cell r="I4284">
            <v>23</v>
          </cell>
          <cell r="J4284" t="str">
            <v>ICE0</v>
          </cell>
          <cell r="K4284" t="str">
            <v>STANDARD</v>
          </cell>
          <cell r="L4284">
            <v>31</v>
          </cell>
          <cell r="M4284">
            <v>15.43</v>
          </cell>
          <cell r="P4284" t="str">
            <v/>
          </cell>
          <cell r="S4284" t="str">
            <v/>
          </cell>
          <cell r="T4284" t="str">
            <v/>
          </cell>
          <cell r="U4284" t="str">
            <v/>
          </cell>
          <cell r="W4284">
            <v>32.26</v>
          </cell>
          <cell r="X4284">
            <v>17.940000000000001</v>
          </cell>
          <cell r="AA4284" t="str">
            <v/>
          </cell>
          <cell r="AD4284" t="str">
            <v/>
          </cell>
          <cell r="AE4284" t="str">
            <v/>
          </cell>
          <cell r="AF4284" t="str">
            <v/>
          </cell>
        </row>
        <row r="4285">
          <cell r="D4285" t="str">
            <v>186467218</v>
          </cell>
          <cell r="E4285">
            <v>1864672</v>
          </cell>
          <cell r="F4285" t="str">
            <v>BEP (Connect AF) 1 Baserate</v>
          </cell>
          <cell r="G4285" t="str">
            <v>E</v>
          </cell>
          <cell r="H4285" t="str">
            <v>SCOTTISH POWER</v>
          </cell>
          <cell r="I4285">
            <v>18</v>
          </cell>
          <cell r="J4285" t="str">
            <v>ICE0</v>
          </cell>
          <cell r="K4285" t="str">
            <v>STANDARD</v>
          </cell>
          <cell r="L4285">
            <v>31</v>
          </cell>
          <cell r="M4285">
            <v>15.49</v>
          </cell>
          <cell r="P4285" t="str">
            <v/>
          </cell>
          <cell r="S4285" t="str">
            <v/>
          </cell>
          <cell r="T4285" t="str">
            <v/>
          </cell>
          <cell r="U4285" t="str">
            <v/>
          </cell>
          <cell r="W4285">
            <v>32.26</v>
          </cell>
          <cell r="X4285">
            <v>18.010000000000002</v>
          </cell>
          <cell r="AA4285" t="str">
            <v/>
          </cell>
          <cell r="AD4285" t="str">
            <v/>
          </cell>
          <cell r="AE4285" t="str">
            <v/>
          </cell>
          <cell r="AF4285" t="str">
            <v/>
          </cell>
        </row>
        <row r="4286">
          <cell r="D4286" t="str">
            <v>186467217</v>
          </cell>
          <cell r="E4286">
            <v>1864672</v>
          </cell>
          <cell r="F4286" t="str">
            <v>BEP (Connect AF) 1 Baserate</v>
          </cell>
          <cell r="G4286" t="str">
            <v>E</v>
          </cell>
          <cell r="H4286" t="str">
            <v>SCOTTISH HYDRO</v>
          </cell>
          <cell r="I4286">
            <v>17</v>
          </cell>
          <cell r="J4286" t="str">
            <v>ICE0</v>
          </cell>
          <cell r="K4286" t="str">
            <v>STANDARD</v>
          </cell>
          <cell r="L4286">
            <v>31</v>
          </cell>
          <cell r="M4286">
            <v>17.14</v>
          </cell>
          <cell r="P4286" t="str">
            <v/>
          </cell>
          <cell r="S4286" t="str">
            <v/>
          </cell>
          <cell r="T4286" t="str">
            <v/>
          </cell>
          <cell r="U4286" t="str">
            <v/>
          </cell>
          <cell r="W4286">
            <v>32.26</v>
          </cell>
          <cell r="X4286">
            <v>19.940000000000001</v>
          </cell>
          <cell r="AA4286" t="str">
            <v/>
          </cell>
          <cell r="AD4286" t="str">
            <v/>
          </cell>
          <cell r="AE4286" t="str">
            <v/>
          </cell>
          <cell r="AF4286" t="str">
            <v/>
          </cell>
        </row>
        <row r="4287">
          <cell r="D4287" t="str">
            <v>186471410</v>
          </cell>
          <cell r="E4287">
            <v>1864714</v>
          </cell>
          <cell r="F4287" t="str">
            <v>BEP (Connect AF) 1 Flexirate 2</v>
          </cell>
          <cell r="G4287" t="str">
            <v>E</v>
          </cell>
          <cell r="H4287" t="str">
            <v>EASTERN</v>
          </cell>
          <cell r="I4287">
            <v>10</v>
          </cell>
          <cell r="J4287" t="str">
            <v>ICE0</v>
          </cell>
          <cell r="K4287" t="str">
            <v>STANDARD</v>
          </cell>
          <cell r="L4287">
            <v>31</v>
          </cell>
          <cell r="M4287">
            <v>16.2</v>
          </cell>
          <cell r="P4287" t="str">
            <v/>
          </cell>
          <cell r="S4287">
            <v>14.2</v>
          </cell>
          <cell r="T4287" t="str">
            <v/>
          </cell>
          <cell r="U4287" t="str">
            <v/>
          </cell>
          <cell r="W4287">
            <v>32.26</v>
          </cell>
          <cell r="X4287">
            <v>18.84</v>
          </cell>
          <cell r="AA4287" t="str">
            <v/>
          </cell>
          <cell r="AD4287">
            <v>16.23</v>
          </cell>
          <cell r="AE4287" t="str">
            <v/>
          </cell>
          <cell r="AF4287" t="str">
            <v/>
          </cell>
        </row>
        <row r="4288">
          <cell r="D4288" t="str">
            <v>186471411</v>
          </cell>
          <cell r="E4288">
            <v>1864714</v>
          </cell>
          <cell r="F4288" t="str">
            <v>BEP (Connect AF) 1 Flexirate 2</v>
          </cell>
          <cell r="G4288" t="str">
            <v>E</v>
          </cell>
          <cell r="H4288" t="str">
            <v>EAST MIDLANDS</v>
          </cell>
          <cell r="I4288">
            <v>11</v>
          </cell>
          <cell r="J4288" t="str">
            <v>ICE0</v>
          </cell>
          <cell r="K4288" t="str">
            <v>STANDARD</v>
          </cell>
          <cell r="L4288">
            <v>31</v>
          </cell>
          <cell r="M4288">
            <v>15.84</v>
          </cell>
          <cell r="P4288" t="str">
            <v/>
          </cell>
          <cell r="S4288">
            <v>14.26</v>
          </cell>
          <cell r="T4288" t="str">
            <v/>
          </cell>
          <cell r="U4288" t="str">
            <v/>
          </cell>
          <cell r="W4288">
            <v>32.26</v>
          </cell>
          <cell r="X4288">
            <v>18.420000000000002</v>
          </cell>
          <cell r="AA4288" t="str">
            <v/>
          </cell>
          <cell r="AD4288">
            <v>16.3</v>
          </cell>
          <cell r="AE4288" t="str">
            <v/>
          </cell>
          <cell r="AF4288" t="str">
            <v/>
          </cell>
        </row>
        <row r="4289">
          <cell r="D4289" t="str">
            <v>186471412</v>
          </cell>
          <cell r="E4289">
            <v>1864714</v>
          </cell>
          <cell r="F4289" t="str">
            <v>BEP (Connect AF) 1 Flexirate 2</v>
          </cell>
          <cell r="G4289" t="str">
            <v>E</v>
          </cell>
          <cell r="H4289" t="str">
            <v>LONDON</v>
          </cell>
          <cell r="I4289">
            <v>12</v>
          </cell>
          <cell r="J4289" t="str">
            <v>ICE0</v>
          </cell>
          <cell r="K4289" t="str">
            <v>STANDARD</v>
          </cell>
          <cell r="L4289">
            <v>31</v>
          </cell>
          <cell r="M4289">
            <v>15.5</v>
          </cell>
          <cell r="P4289" t="str">
            <v/>
          </cell>
          <cell r="S4289">
            <v>13.63</v>
          </cell>
          <cell r="T4289" t="str">
            <v/>
          </cell>
          <cell r="U4289" t="str">
            <v/>
          </cell>
          <cell r="W4289">
            <v>32.26</v>
          </cell>
          <cell r="X4289">
            <v>18.03</v>
          </cell>
          <cell r="AA4289" t="str">
            <v/>
          </cell>
          <cell r="AD4289">
            <v>15.55</v>
          </cell>
          <cell r="AE4289" t="str">
            <v/>
          </cell>
          <cell r="AF4289" t="str">
            <v/>
          </cell>
        </row>
        <row r="4290">
          <cell r="D4290" t="str">
            <v>186471413</v>
          </cell>
          <cell r="E4290">
            <v>1864714</v>
          </cell>
          <cell r="F4290" t="str">
            <v>BEP (Connect AF) 1 Flexirate 2</v>
          </cell>
          <cell r="G4290" t="str">
            <v>E</v>
          </cell>
          <cell r="H4290" t="str">
            <v>MANWEB</v>
          </cell>
          <cell r="I4290">
            <v>13</v>
          </cell>
          <cell r="J4290" t="str">
            <v>ICE0</v>
          </cell>
          <cell r="K4290" t="str">
            <v>STANDARD</v>
          </cell>
          <cell r="L4290">
            <v>0</v>
          </cell>
          <cell r="M4290">
            <v>0</v>
          </cell>
          <cell r="P4290" t="str">
            <v/>
          </cell>
          <cell r="S4290">
            <v>0</v>
          </cell>
          <cell r="T4290" t="str">
            <v/>
          </cell>
          <cell r="U4290" t="str">
            <v/>
          </cell>
          <cell r="AE4290" t="str">
            <v/>
          </cell>
          <cell r="AF4290" t="str">
            <v/>
          </cell>
        </row>
        <row r="4291">
          <cell r="D4291" t="str">
            <v>186471414</v>
          </cell>
          <cell r="E4291">
            <v>1864714</v>
          </cell>
          <cell r="F4291" t="str">
            <v>BEP (Connect AF) 1 Flexirate 2</v>
          </cell>
          <cell r="G4291" t="str">
            <v>E</v>
          </cell>
          <cell r="H4291" t="str">
            <v>MIDLANDS</v>
          </cell>
          <cell r="I4291">
            <v>14</v>
          </cell>
          <cell r="J4291" t="str">
            <v>ICE0</v>
          </cell>
          <cell r="K4291" t="str">
            <v>STANDARD</v>
          </cell>
          <cell r="L4291">
            <v>31</v>
          </cell>
          <cell r="M4291">
            <v>16.47</v>
          </cell>
          <cell r="P4291" t="str">
            <v/>
          </cell>
          <cell r="S4291">
            <v>14.73</v>
          </cell>
          <cell r="T4291" t="str">
            <v/>
          </cell>
          <cell r="U4291" t="str">
            <v/>
          </cell>
          <cell r="W4291">
            <v>32.26</v>
          </cell>
          <cell r="X4291">
            <v>19.149999999999999</v>
          </cell>
          <cell r="AA4291" t="str">
            <v/>
          </cell>
          <cell r="AD4291">
            <v>16.86</v>
          </cell>
          <cell r="AE4291" t="str">
            <v/>
          </cell>
          <cell r="AF4291" t="str">
            <v/>
          </cell>
        </row>
        <row r="4292">
          <cell r="D4292" t="str">
            <v>186471415</v>
          </cell>
          <cell r="E4292">
            <v>1864714</v>
          </cell>
          <cell r="F4292" t="str">
            <v>BEP (Connect AF) 1 Flexirate 2</v>
          </cell>
          <cell r="G4292" t="str">
            <v>E</v>
          </cell>
          <cell r="H4292" t="str">
            <v>NORTHERN</v>
          </cell>
          <cell r="I4292">
            <v>15</v>
          </cell>
          <cell r="J4292" t="str">
            <v>ICE0</v>
          </cell>
          <cell r="K4292" t="str">
            <v>STANDARD</v>
          </cell>
          <cell r="L4292">
            <v>31</v>
          </cell>
          <cell r="M4292">
            <v>17.04</v>
          </cell>
          <cell r="P4292" t="str">
            <v/>
          </cell>
          <cell r="S4292">
            <v>14.95</v>
          </cell>
          <cell r="T4292" t="str">
            <v/>
          </cell>
          <cell r="U4292" t="str">
            <v/>
          </cell>
          <cell r="W4292">
            <v>32.26</v>
          </cell>
          <cell r="X4292">
            <v>19.82</v>
          </cell>
          <cell r="AA4292" t="str">
            <v/>
          </cell>
          <cell r="AD4292">
            <v>17.07</v>
          </cell>
          <cell r="AE4292" t="str">
            <v/>
          </cell>
          <cell r="AF4292" t="str">
            <v/>
          </cell>
        </row>
        <row r="4293">
          <cell r="D4293" t="str">
            <v>186471416</v>
          </cell>
          <cell r="E4293">
            <v>1864714</v>
          </cell>
          <cell r="F4293" t="str">
            <v>BEP (Connect AF) 1 Flexirate 2</v>
          </cell>
          <cell r="G4293" t="str">
            <v>E</v>
          </cell>
          <cell r="H4293" t="str">
            <v>NORWEB</v>
          </cell>
          <cell r="I4293">
            <v>16</v>
          </cell>
          <cell r="J4293" t="str">
            <v>ICE0</v>
          </cell>
          <cell r="K4293" t="str">
            <v>STANDARD</v>
          </cell>
          <cell r="L4293">
            <v>31</v>
          </cell>
          <cell r="M4293">
            <v>17.16</v>
          </cell>
          <cell r="P4293" t="str">
            <v/>
          </cell>
          <cell r="S4293">
            <v>14.45</v>
          </cell>
          <cell r="T4293" t="str">
            <v/>
          </cell>
          <cell r="U4293" t="str">
            <v/>
          </cell>
          <cell r="W4293">
            <v>32.26</v>
          </cell>
          <cell r="X4293">
            <v>19.97</v>
          </cell>
          <cell r="AA4293" t="str">
            <v/>
          </cell>
          <cell r="AD4293">
            <v>16.45</v>
          </cell>
          <cell r="AE4293" t="str">
            <v/>
          </cell>
          <cell r="AF4293" t="str">
            <v/>
          </cell>
        </row>
        <row r="4294">
          <cell r="D4294" t="str">
            <v>186471419</v>
          </cell>
          <cell r="E4294">
            <v>1864714</v>
          </cell>
          <cell r="F4294" t="str">
            <v>BEP (Connect AF) 1 Flexirate 2</v>
          </cell>
          <cell r="G4294" t="str">
            <v>E</v>
          </cell>
          <cell r="H4294" t="str">
            <v>SEEBOARD</v>
          </cell>
          <cell r="I4294">
            <v>19</v>
          </cell>
          <cell r="J4294" t="str">
            <v>ICE0</v>
          </cell>
          <cell r="K4294" t="str">
            <v>STANDARD</v>
          </cell>
          <cell r="L4294">
            <v>0</v>
          </cell>
          <cell r="M4294">
            <v>0</v>
          </cell>
          <cell r="P4294" t="str">
            <v/>
          </cell>
          <cell r="S4294">
            <v>0</v>
          </cell>
          <cell r="T4294" t="str">
            <v/>
          </cell>
          <cell r="U4294" t="str">
            <v/>
          </cell>
          <cell r="AE4294" t="str">
            <v/>
          </cell>
          <cell r="AF4294" t="str">
            <v/>
          </cell>
        </row>
        <row r="4295">
          <cell r="D4295" t="str">
            <v>186471420</v>
          </cell>
          <cell r="E4295">
            <v>1864714</v>
          </cell>
          <cell r="F4295" t="str">
            <v>BEP (Connect AF) 1 Flexirate 2</v>
          </cell>
          <cell r="G4295" t="str">
            <v>E</v>
          </cell>
          <cell r="H4295" t="str">
            <v>SOUTHERN</v>
          </cell>
          <cell r="I4295">
            <v>20</v>
          </cell>
          <cell r="J4295" t="str">
            <v>ICE0</v>
          </cell>
          <cell r="K4295" t="str">
            <v>STANDARD</v>
          </cell>
          <cell r="L4295">
            <v>31</v>
          </cell>
          <cell r="M4295">
            <v>15.39</v>
          </cell>
          <cell r="P4295" t="str">
            <v/>
          </cell>
          <cell r="S4295">
            <v>13.99</v>
          </cell>
          <cell r="T4295" t="str">
            <v/>
          </cell>
          <cell r="U4295" t="str">
            <v/>
          </cell>
          <cell r="W4295">
            <v>32.26</v>
          </cell>
          <cell r="X4295">
            <v>17.89</v>
          </cell>
          <cell r="AA4295" t="str">
            <v/>
          </cell>
          <cell r="AD4295">
            <v>15.99</v>
          </cell>
          <cell r="AE4295" t="str">
            <v/>
          </cell>
          <cell r="AF4295" t="str">
            <v/>
          </cell>
        </row>
        <row r="4296">
          <cell r="D4296" t="str">
            <v>186471422</v>
          </cell>
          <cell r="E4296">
            <v>1864714</v>
          </cell>
          <cell r="F4296" t="str">
            <v>BEP (Connect AF) 1 Flexirate 2</v>
          </cell>
          <cell r="G4296" t="str">
            <v>E</v>
          </cell>
          <cell r="H4296" t="str">
            <v>SWEB</v>
          </cell>
          <cell r="I4296">
            <v>22</v>
          </cell>
          <cell r="J4296" t="str">
            <v>ICE0</v>
          </cell>
          <cell r="K4296" t="str">
            <v>STANDARD</v>
          </cell>
          <cell r="L4296">
            <v>31</v>
          </cell>
          <cell r="M4296">
            <v>15.73</v>
          </cell>
          <cell r="P4296" t="str">
            <v/>
          </cell>
          <cell r="S4296">
            <v>14.72</v>
          </cell>
          <cell r="T4296" t="str">
            <v/>
          </cell>
          <cell r="U4296" t="str">
            <v/>
          </cell>
          <cell r="W4296">
            <v>32.26</v>
          </cell>
          <cell r="X4296">
            <v>18.3</v>
          </cell>
          <cell r="AA4296" t="str">
            <v/>
          </cell>
          <cell r="AD4296">
            <v>16.850000000000001</v>
          </cell>
          <cell r="AE4296" t="str">
            <v/>
          </cell>
          <cell r="AF4296" t="str">
            <v/>
          </cell>
        </row>
        <row r="4297">
          <cell r="D4297" t="str">
            <v>186471421</v>
          </cell>
          <cell r="E4297">
            <v>1864714</v>
          </cell>
          <cell r="F4297" t="str">
            <v>BEP (Connect AF) 1 Flexirate 2</v>
          </cell>
          <cell r="G4297" t="str">
            <v>E</v>
          </cell>
          <cell r="H4297" t="str">
            <v>SWALEC</v>
          </cell>
          <cell r="I4297">
            <v>21</v>
          </cell>
          <cell r="J4297" t="str">
            <v>ICE0</v>
          </cell>
          <cell r="K4297" t="str">
            <v>STANDARD</v>
          </cell>
          <cell r="L4297">
            <v>31</v>
          </cell>
          <cell r="M4297">
            <v>15.93</v>
          </cell>
          <cell r="P4297" t="str">
            <v/>
          </cell>
          <cell r="S4297">
            <v>14.82</v>
          </cell>
          <cell r="T4297" t="str">
            <v/>
          </cell>
          <cell r="U4297" t="str">
            <v/>
          </cell>
          <cell r="W4297">
            <v>32.26</v>
          </cell>
          <cell r="X4297">
            <v>18.52</v>
          </cell>
          <cell r="AA4297" t="str">
            <v/>
          </cell>
          <cell r="AD4297">
            <v>17</v>
          </cell>
          <cell r="AE4297" t="str">
            <v/>
          </cell>
          <cell r="AF4297" t="str">
            <v/>
          </cell>
        </row>
        <row r="4298">
          <cell r="D4298" t="str">
            <v>186471423</v>
          </cell>
          <cell r="E4298">
            <v>1864714</v>
          </cell>
          <cell r="F4298" t="str">
            <v>BEP (Connect AF) 1 Flexirate 2</v>
          </cell>
          <cell r="G4298" t="str">
            <v>E</v>
          </cell>
          <cell r="H4298" t="str">
            <v>YORKSHIRE</v>
          </cell>
          <cell r="I4298">
            <v>23</v>
          </cell>
          <cell r="J4298" t="str">
            <v>ICE0</v>
          </cell>
          <cell r="K4298" t="str">
            <v>STANDARD</v>
          </cell>
          <cell r="L4298">
            <v>31</v>
          </cell>
          <cell r="M4298">
            <v>16.37</v>
          </cell>
          <cell r="P4298" t="str">
            <v/>
          </cell>
          <cell r="S4298">
            <v>14.67</v>
          </cell>
          <cell r="T4298" t="str">
            <v/>
          </cell>
          <cell r="U4298" t="str">
            <v/>
          </cell>
          <cell r="W4298">
            <v>32.26</v>
          </cell>
          <cell r="X4298">
            <v>19.04</v>
          </cell>
          <cell r="AA4298" t="str">
            <v/>
          </cell>
          <cell r="AD4298">
            <v>16.78</v>
          </cell>
          <cell r="AE4298" t="str">
            <v/>
          </cell>
          <cell r="AF4298" t="str">
            <v/>
          </cell>
        </row>
        <row r="4299">
          <cell r="D4299" t="str">
            <v>186471418</v>
          </cell>
          <cell r="E4299">
            <v>1864714</v>
          </cell>
          <cell r="F4299" t="str">
            <v>BEP (Connect AF) 1 Flexirate 2</v>
          </cell>
          <cell r="G4299" t="str">
            <v>E</v>
          </cell>
          <cell r="H4299" t="str">
            <v>SCOTTISH POWER</v>
          </cell>
          <cell r="I4299">
            <v>18</v>
          </cell>
          <cell r="J4299" t="str">
            <v>ICE0</v>
          </cell>
          <cell r="K4299" t="str">
            <v>STANDARD</v>
          </cell>
          <cell r="L4299">
            <v>31</v>
          </cell>
          <cell r="M4299">
            <v>16.53</v>
          </cell>
          <cell r="P4299" t="str">
            <v/>
          </cell>
          <cell r="S4299">
            <v>14.78</v>
          </cell>
          <cell r="T4299" t="str">
            <v/>
          </cell>
          <cell r="U4299" t="str">
            <v/>
          </cell>
          <cell r="W4299">
            <v>32.26</v>
          </cell>
          <cell r="X4299">
            <v>19.22</v>
          </cell>
          <cell r="AA4299" t="str">
            <v/>
          </cell>
          <cell r="AD4299">
            <v>16.899999999999999</v>
          </cell>
          <cell r="AE4299" t="str">
            <v/>
          </cell>
          <cell r="AF4299" t="str">
            <v/>
          </cell>
        </row>
        <row r="4300">
          <cell r="D4300" t="str">
            <v>186471417</v>
          </cell>
          <cell r="E4300">
            <v>1864714</v>
          </cell>
          <cell r="F4300" t="str">
            <v>BEP (Connect AF) 1 Flexirate 2</v>
          </cell>
          <cell r="G4300" t="str">
            <v>E</v>
          </cell>
          <cell r="H4300" t="str">
            <v>SCOTTISH HYDRO</v>
          </cell>
          <cell r="I4300">
            <v>17</v>
          </cell>
          <cell r="J4300" t="str">
            <v>ICE0</v>
          </cell>
          <cell r="K4300" t="str">
            <v>STANDARD</v>
          </cell>
          <cell r="L4300">
            <v>31</v>
          </cell>
          <cell r="M4300">
            <v>18.190000000000001</v>
          </cell>
          <cell r="P4300" t="str">
            <v/>
          </cell>
          <cell r="S4300">
            <v>16.43</v>
          </cell>
          <cell r="T4300" t="str">
            <v/>
          </cell>
          <cell r="U4300" t="str">
            <v/>
          </cell>
          <cell r="W4300">
            <v>32.26</v>
          </cell>
          <cell r="X4300">
            <v>21.17</v>
          </cell>
          <cell r="AA4300" t="str">
            <v/>
          </cell>
          <cell r="AD4300">
            <v>18.8</v>
          </cell>
          <cell r="AE4300" t="str">
            <v/>
          </cell>
          <cell r="AF4300" t="str">
            <v/>
          </cell>
        </row>
        <row r="4301">
          <cell r="D4301" t="str">
            <v>186473110</v>
          </cell>
          <cell r="E4301">
            <v>1864731</v>
          </cell>
          <cell r="F4301" t="str">
            <v>BEP (Connect AF) 1 Flexirate 3</v>
          </cell>
          <cell r="G4301" t="str">
            <v>E</v>
          </cell>
          <cell r="H4301" t="str">
            <v>EASTERN</v>
          </cell>
          <cell r="I4301">
            <v>10</v>
          </cell>
          <cell r="J4301" t="str">
            <v>ICE0</v>
          </cell>
          <cell r="K4301" t="str">
            <v>STANDARD</v>
          </cell>
          <cell r="L4301">
            <v>31</v>
          </cell>
          <cell r="M4301">
            <v>17.05</v>
          </cell>
          <cell r="P4301">
            <v>11.92</v>
          </cell>
          <cell r="S4301">
            <v>14.46</v>
          </cell>
          <cell r="T4301" t="str">
            <v/>
          </cell>
          <cell r="U4301" t="str">
            <v/>
          </cell>
          <cell r="W4301">
            <v>32.26</v>
          </cell>
          <cell r="X4301">
            <v>19.829999999999998</v>
          </cell>
          <cell r="AA4301">
            <v>13.84</v>
          </cell>
          <cell r="AD4301">
            <v>16.38</v>
          </cell>
          <cell r="AE4301" t="str">
            <v/>
          </cell>
          <cell r="AF4301" t="str">
            <v/>
          </cell>
        </row>
        <row r="4302">
          <cell r="D4302" t="str">
            <v>186473111</v>
          </cell>
          <cell r="E4302">
            <v>1864731</v>
          </cell>
          <cell r="F4302" t="str">
            <v>BEP (Connect AF) 1 Flexirate 3</v>
          </cell>
          <cell r="G4302" t="str">
            <v>E</v>
          </cell>
          <cell r="H4302" t="str">
            <v>EAST MIDLANDS</v>
          </cell>
          <cell r="I4302">
            <v>11</v>
          </cell>
          <cell r="J4302" t="str">
            <v>ICE0</v>
          </cell>
          <cell r="K4302" t="str">
            <v>STANDARD</v>
          </cell>
          <cell r="L4302">
            <v>31</v>
          </cell>
          <cell r="M4302">
            <v>16.36</v>
          </cell>
          <cell r="P4302">
            <v>11.84</v>
          </cell>
          <cell r="S4302">
            <v>14.91</v>
          </cell>
          <cell r="T4302" t="str">
            <v/>
          </cell>
          <cell r="U4302" t="str">
            <v/>
          </cell>
          <cell r="W4302">
            <v>32.26</v>
          </cell>
          <cell r="X4302">
            <v>19.02</v>
          </cell>
          <cell r="AA4302">
            <v>13.74</v>
          </cell>
          <cell r="AD4302">
            <v>17.010000000000002</v>
          </cell>
          <cell r="AE4302" t="str">
            <v/>
          </cell>
          <cell r="AF4302" t="str">
            <v/>
          </cell>
        </row>
        <row r="4303">
          <cell r="D4303" t="str">
            <v>186473112</v>
          </cell>
          <cell r="E4303">
            <v>1864731</v>
          </cell>
          <cell r="F4303" t="str">
            <v>BEP (Connect AF) 1 Flexirate 3</v>
          </cell>
          <cell r="G4303" t="str">
            <v>E</v>
          </cell>
          <cell r="H4303" t="str">
            <v>LONDON</v>
          </cell>
          <cell r="I4303">
            <v>12</v>
          </cell>
          <cell r="J4303" t="str">
            <v>ICE0</v>
          </cell>
          <cell r="K4303" t="str">
            <v>STANDARD</v>
          </cell>
          <cell r="L4303">
            <v>0</v>
          </cell>
          <cell r="M4303">
            <v>0</v>
          </cell>
          <cell r="P4303">
            <v>0</v>
          </cell>
          <cell r="S4303">
            <v>0</v>
          </cell>
          <cell r="T4303" t="str">
            <v/>
          </cell>
          <cell r="U4303" t="str">
            <v/>
          </cell>
          <cell r="AE4303" t="str">
            <v/>
          </cell>
          <cell r="AF4303" t="str">
            <v/>
          </cell>
        </row>
        <row r="4304">
          <cell r="D4304" t="str">
            <v>186473113</v>
          </cell>
          <cell r="E4304">
            <v>1864731</v>
          </cell>
          <cell r="F4304" t="str">
            <v>BEP (Connect AF) 1 Flexirate 3</v>
          </cell>
          <cell r="G4304" t="str">
            <v>E</v>
          </cell>
          <cell r="H4304" t="str">
            <v>MANWEB</v>
          </cell>
          <cell r="I4304">
            <v>13</v>
          </cell>
          <cell r="J4304" t="str">
            <v>ICE0</v>
          </cell>
          <cell r="K4304" t="str">
            <v>STANDARD</v>
          </cell>
          <cell r="L4304">
            <v>0</v>
          </cell>
          <cell r="M4304">
            <v>0</v>
          </cell>
          <cell r="P4304">
            <v>0</v>
          </cell>
          <cell r="S4304">
            <v>0</v>
          </cell>
          <cell r="T4304" t="str">
            <v/>
          </cell>
          <cell r="U4304" t="str">
            <v/>
          </cell>
          <cell r="AE4304" t="str">
            <v/>
          </cell>
          <cell r="AF4304" t="str">
            <v/>
          </cell>
        </row>
        <row r="4305">
          <cell r="D4305" t="str">
            <v>186473114</v>
          </cell>
          <cell r="E4305">
            <v>1864731</v>
          </cell>
          <cell r="F4305" t="str">
            <v>BEP (Connect AF) 1 Flexirate 3</v>
          </cell>
          <cell r="G4305" t="str">
            <v>E</v>
          </cell>
          <cell r="H4305" t="str">
            <v>MIDLANDS</v>
          </cell>
          <cell r="I4305">
            <v>14</v>
          </cell>
          <cell r="J4305" t="str">
            <v>ICE0</v>
          </cell>
          <cell r="K4305" t="str">
            <v>STANDARD</v>
          </cell>
          <cell r="L4305">
            <v>0</v>
          </cell>
          <cell r="M4305">
            <v>0</v>
          </cell>
          <cell r="P4305">
            <v>0</v>
          </cell>
          <cell r="S4305">
            <v>0</v>
          </cell>
          <cell r="T4305" t="str">
            <v/>
          </cell>
          <cell r="U4305" t="str">
            <v/>
          </cell>
          <cell r="AE4305" t="str">
            <v/>
          </cell>
          <cell r="AF4305" t="str">
            <v/>
          </cell>
        </row>
        <row r="4306">
          <cell r="D4306" t="str">
            <v>186473115</v>
          </cell>
          <cell r="E4306">
            <v>1864731</v>
          </cell>
          <cell r="F4306" t="str">
            <v>BEP (Connect AF) 1 Flexirate 3</v>
          </cell>
          <cell r="G4306" t="str">
            <v>E</v>
          </cell>
          <cell r="H4306" t="str">
            <v>NORTHERN</v>
          </cell>
          <cell r="I4306">
            <v>15</v>
          </cell>
          <cell r="J4306" t="str">
            <v>ICE0</v>
          </cell>
          <cell r="K4306" t="str">
            <v>STANDARD</v>
          </cell>
          <cell r="L4306">
            <v>0</v>
          </cell>
          <cell r="M4306">
            <v>0</v>
          </cell>
          <cell r="P4306">
            <v>0</v>
          </cell>
          <cell r="S4306">
            <v>0</v>
          </cell>
          <cell r="T4306" t="str">
            <v/>
          </cell>
          <cell r="U4306" t="str">
            <v/>
          </cell>
          <cell r="AE4306" t="str">
            <v/>
          </cell>
          <cell r="AF4306" t="str">
            <v/>
          </cell>
        </row>
        <row r="4307">
          <cell r="D4307" t="str">
            <v>186473116</v>
          </cell>
          <cell r="E4307">
            <v>1864731</v>
          </cell>
          <cell r="F4307" t="str">
            <v>BEP (Connect AF) 1 Flexirate 3</v>
          </cell>
          <cell r="G4307" t="str">
            <v>E</v>
          </cell>
          <cell r="H4307" t="str">
            <v>NORWEB</v>
          </cell>
          <cell r="I4307">
            <v>16</v>
          </cell>
          <cell r="J4307" t="str">
            <v>ICE0</v>
          </cell>
          <cell r="K4307" t="str">
            <v>STANDARD</v>
          </cell>
          <cell r="L4307">
            <v>31</v>
          </cell>
          <cell r="M4307">
            <v>17.22</v>
          </cell>
          <cell r="P4307">
            <v>12.12</v>
          </cell>
          <cell r="S4307">
            <v>15.22</v>
          </cell>
          <cell r="T4307" t="str">
            <v/>
          </cell>
          <cell r="U4307" t="str">
            <v/>
          </cell>
          <cell r="W4307">
            <v>32.26</v>
          </cell>
          <cell r="X4307">
            <v>20.04</v>
          </cell>
          <cell r="AA4307">
            <v>14.07</v>
          </cell>
          <cell r="AD4307">
            <v>17.329999999999998</v>
          </cell>
          <cell r="AE4307" t="str">
            <v/>
          </cell>
          <cell r="AF4307" t="str">
            <v/>
          </cell>
        </row>
        <row r="4308">
          <cell r="D4308" t="str">
            <v>186473119</v>
          </cell>
          <cell r="E4308">
            <v>1864731</v>
          </cell>
          <cell r="F4308" t="str">
            <v>BEP (Connect AF) 1 Flexirate 3</v>
          </cell>
          <cell r="G4308" t="str">
            <v>E</v>
          </cell>
          <cell r="H4308" t="str">
            <v>SEEBOARD</v>
          </cell>
          <cell r="I4308">
            <v>19</v>
          </cell>
          <cell r="J4308" t="str">
            <v>ICE0</v>
          </cell>
          <cell r="K4308" t="str">
            <v>STANDARD</v>
          </cell>
          <cell r="L4308">
            <v>31</v>
          </cell>
          <cell r="M4308">
            <v>17.52</v>
          </cell>
          <cell r="P4308">
            <v>12.34</v>
          </cell>
          <cell r="S4308">
            <v>15.46</v>
          </cell>
          <cell r="T4308" t="str">
            <v/>
          </cell>
          <cell r="U4308" t="str">
            <v/>
          </cell>
          <cell r="W4308">
            <v>32.26</v>
          </cell>
          <cell r="X4308">
            <v>20.38</v>
          </cell>
          <cell r="AA4308">
            <v>14.33</v>
          </cell>
          <cell r="AD4308">
            <v>17.62</v>
          </cell>
          <cell r="AE4308" t="str">
            <v/>
          </cell>
          <cell r="AF4308" t="str">
            <v/>
          </cell>
        </row>
        <row r="4309">
          <cell r="D4309" t="str">
            <v>186473120</v>
          </cell>
          <cell r="E4309">
            <v>1864731</v>
          </cell>
          <cell r="F4309" t="str">
            <v>BEP (Connect AF) 1 Flexirate 3</v>
          </cell>
          <cell r="G4309" t="str">
            <v>E</v>
          </cell>
          <cell r="H4309" t="str">
            <v>SOUTHERN</v>
          </cell>
          <cell r="I4309">
            <v>20</v>
          </cell>
          <cell r="J4309" t="str">
            <v>ICE0</v>
          </cell>
          <cell r="K4309" t="str">
            <v>STANDARD</v>
          </cell>
          <cell r="L4309">
            <v>31</v>
          </cell>
          <cell r="M4309">
            <v>16.09</v>
          </cell>
          <cell r="P4309">
            <v>11.79</v>
          </cell>
          <cell r="S4309">
            <v>14.91</v>
          </cell>
          <cell r="T4309" t="str">
            <v/>
          </cell>
          <cell r="U4309" t="str">
            <v/>
          </cell>
          <cell r="W4309">
            <v>32.26</v>
          </cell>
          <cell r="X4309">
            <v>18.72</v>
          </cell>
          <cell r="AA4309">
            <v>13.69</v>
          </cell>
          <cell r="AD4309">
            <v>16.96</v>
          </cell>
          <cell r="AE4309" t="str">
            <v/>
          </cell>
          <cell r="AF4309" t="str">
            <v/>
          </cell>
        </row>
        <row r="4310">
          <cell r="D4310" t="str">
            <v>186473122</v>
          </cell>
          <cell r="E4310">
            <v>1864731</v>
          </cell>
          <cell r="F4310" t="str">
            <v>BEP (Connect AF) 1 Flexirate 3</v>
          </cell>
          <cell r="G4310" t="str">
            <v>E</v>
          </cell>
          <cell r="H4310" t="str">
            <v>SWEB</v>
          </cell>
          <cell r="I4310">
            <v>22</v>
          </cell>
          <cell r="J4310" t="str">
            <v>ICE0</v>
          </cell>
          <cell r="K4310" t="str">
            <v>STANDARD</v>
          </cell>
          <cell r="L4310">
            <v>0</v>
          </cell>
          <cell r="M4310">
            <v>0</v>
          </cell>
          <cell r="P4310">
            <v>0</v>
          </cell>
          <cell r="S4310">
            <v>0</v>
          </cell>
          <cell r="T4310" t="str">
            <v/>
          </cell>
          <cell r="U4310" t="str">
            <v/>
          </cell>
          <cell r="AE4310" t="str">
            <v/>
          </cell>
          <cell r="AF4310" t="str">
            <v/>
          </cell>
        </row>
        <row r="4311">
          <cell r="D4311" t="str">
            <v>186473121</v>
          </cell>
          <cell r="E4311">
            <v>1864731</v>
          </cell>
          <cell r="F4311" t="str">
            <v>BEP (Connect AF) 1 Flexirate 3</v>
          </cell>
          <cell r="G4311" t="str">
            <v>E</v>
          </cell>
          <cell r="H4311" t="str">
            <v>SWALEC</v>
          </cell>
          <cell r="I4311">
            <v>21</v>
          </cell>
          <cell r="J4311" t="str">
            <v>ICE0</v>
          </cell>
          <cell r="K4311" t="str">
            <v>STANDARD</v>
          </cell>
          <cell r="L4311">
            <v>0</v>
          </cell>
          <cell r="M4311">
            <v>0</v>
          </cell>
          <cell r="P4311">
            <v>0</v>
          </cell>
          <cell r="S4311">
            <v>0</v>
          </cell>
          <cell r="T4311" t="str">
            <v/>
          </cell>
          <cell r="U4311" t="str">
            <v/>
          </cell>
          <cell r="AE4311" t="str">
            <v/>
          </cell>
          <cell r="AF4311" t="str">
            <v/>
          </cell>
        </row>
        <row r="4312">
          <cell r="D4312" t="str">
            <v>186473123</v>
          </cell>
          <cell r="E4312">
            <v>1864731</v>
          </cell>
          <cell r="F4312" t="str">
            <v>BEP (Connect AF) 1 Flexirate 3</v>
          </cell>
          <cell r="G4312" t="str">
            <v>E</v>
          </cell>
          <cell r="H4312" t="str">
            <v>YORKSHIRE</v>
          </cell>
          <cell r="I4312">
            <v>23</v>
          </cell>
          <cell r="J4312" t="str">
            <v>ICE0</v>
          </cell>
          <cell r="K4312" t="str">
            <v>STANDARD</v>
          </cell>
          <cell r="L4312">
            <v>31</v>
          </cell>
          <cell r="M4312">
            <v>16.93</v>
          </cell>
          <cell r="P4312">
            <v>12.13</v>
          </cell>
          <cell r="S4312">
            <v>15.4</v>
          </cell>
          <cell r="T4312" t="str">
            <v/>
          </cell>
          <cell r="U4312" t="str">
            <v/>
          </cell>
          <cell r="W4312">
            <v>32.26</v>
          </cell>
          <cell r="X4312">
            <v>19.690000000000001</v>
          </cell>
          <cell r="AA4312">
            <v>14.08</v>
          </cell>
          <cell r="AD4312">
            <v>17.57</v>
          </cell>
          <cell r="AE4312" t="str">
            <v/>
          </cell>
          <cell r="AF4312" t="str">
            <v/>
          </cell>
        </row>
        <row r="4313">
          <cell r="D4313" t="str">
            <v>186473118</v>
          </cell>
          <cell r="E4313">
            <v>1864731</v>
          </cell>
          <cell r="F4313" t="str">
            <v>BEP (Connect AF) 1 Flexirate 3</v>
          </cell>
          <cell r="G4313" t="str">
            <v>E</v>
          </cell>
          <cell r="H4313" t="str">
            <v>SCOTTISH POWER</v>
          </cell>
          <cell r="I4313">
            <v>18</v>
          </cell>
          <cell r="J4313" t="str">
            <v>ICE0</v>
          </cell>
          <cell r="K4313" t="str">
            <v>STANDARD</v>
          </cell>
          <cell r="L4313">
            <v>0</v>
          </cell>
          <cell r="M4313">
            <v>0</v>
          </cell>
          <cell r="P4313">
            <v>0</v>
          </cell>
          <cell r="S4313">
            <v>0</v>
          </cell>
          <cell r="T4313" t="str">
            <v/>
          </cell>
          <cell r="U4313" t="str">
            <v/>
          </cell>
          <cell r="AE4313" t="str">
            <v/>
          </cell>
          <cell r="AF4313" t="str">
            <v/>
          </cell>
        </row>
        <row r="4314">
          <cell r="D4314" t="str">
            <v>186473117</v>
          </cell>
          <cell r="E4314">
            <v>1864731</v>
          </cell>
          <cell r="F4314" t="str">
            <v>BEP (Connect AF) 1 Flexirate 3</v>
          </cell>
          <cell r="G4314" t="str">
            <v>E</v>
          </cell>
          <cell r="H4314" t="str">
            <v>SCOTTISH HYDRO</v>
          </cell>
          <cell r="I4314">
            <v>17</v>
          </cell>
          <cell r="J4314" t="str">
            <v>ICE0</v>
          </cell>
          <cell r="K4314" t="str">
            <v>STANDARD</v>
          </cell>
          <cell r="L4314">
            <v>0</v>
          </cell>
          <cell r="M4314">
            <v>0</v>
          </cell>
          <cell r="P4314">
            <v>0</v>
          </cell>
          <cell r="S4314">
            <v>0</v>
          </cell>
          <cell r="T4314" t="str">
            <v/>
          </cell>
          <cell r="U4314" t="str">
            <v/>
          </cell>
          <cell r="AE4314" t="str">
            <v/>
          </cell>
          <cell r="AF4314" t="str">
            <v/>
          </cell>
        </row>
        <row r="4315">
          <cell r="D4315" t="str">
            <v>186469710</v>
          </cell>
          <cell r="E4315">
            <v>1864697</v>
          </cell>
          <cell r="F4315" t="str">
            <v>BEP (Connect AF) 1 Nightsaver</v>
          </cell>
          <cell r="G4315" t="str">
            <v>E</v>
          </cell>
          <cell r="H4315" t="str">
            <v>EASTERN</v>
          </cell>
          <cell r="I4315">
            <v>10</v>
          </cell>
          <cell r="J4315" t="str">
            <v>ICE0</v>
          </cell>
          <cell r="K4315" t="str">
            <v>STANDARD</v>
          </cell>
          <cell r="L4315">
            <v>31</v>
          </cell>
          <cell r="M4315">
            <v>16.149999999999999</v>
          </cell>
          <cell r="P4315">
            <v>11.06</v>
          </cell>
          <cell r="S4315" t="str">
            <v/>
          </cell>
          <cell r="T4315" t="str">
            <v/>
          </cell>
          <cell r="U4315" t="str">
            <v/>
          </cell>
          <cell r="W4315">
            <v>32.26</v>
          </cell>
          <cell r="X4315">
            <v>18.79</v>
          </cell>
          <cell r="AA4315">
            <v>12.84</v>
          </cell>
          <cell r="AD4315" t="str">
            <v/>
          </cell>
          <cell r="AE4315" t="str">
            <v/>
          </cell>
          <cell r="AF4315" t="str">
            <v/>
          </cell>
        </row>
        <row r="4316">
          <cell r="D4316" t="str">
            <v>186469711</v>
          </cell>
          <cell r="E4316">
            <v>1864697</v>
          </cell>
          <cell r="F4316" t="str">
            <v>BEP (Connect AF) 1 Nightsaver</v>
          </cell>
          <cell r="G4316" t="str">
            <v>E</v>
          </cell>
          <cell r="H4316" t="str">
            <v>EAST MIDLANDS</v>
          </cell>
          <cell r="I4316">
            <v>11</v>
          </cell>
          <cell r="J4316" t="str">
            <v>ICE0</v>
          </cell>
          <cell r="K4316" t="str">
            <v>STANDARD</v>
          </cell>
          <cell r="L4316">
            <v>31</v>
          </cell>
          <cell r="M4316">
            <v>15.72</v>
          </cell>
          <cell r="P4316">
            <v>11.68</v>
          </cell>
          <cell r="S4316" t="str">
            <v/>
          </cell>
          <cell r="T4316" t="str">
            <v/>
          </cell>
          <cell r="U4316" t="str">
            <v/>
          </cell>
          <cell r="W4316">
            <v>32.26</v>
          </cell>
          <cell r="X4316">
            <v>18.28</v>
          </cell>
          <cell r="AA4316">
            <v>13.55</v>
          </cell>
          <cell r="AD4316" t="str">
            <v/>
          </cell>
          <cell r="AE4316" t="str">
            <v/>
          </cell>
          <cell r="AF4316" t="str">
            <v/>
          </cell>
        </row>
        <row r="4317">
          <cell r="D4317" t="str">
            <v>186469712</v>
          </cell>
          <cell r="E4317">
            <v>1864697</v>
          </cell>
          <cell r="F4317" t="str">
            <v>BEP (Connect AF) 1 Nightsaver</v>
          </cell>
          <cell r="G4317" t="str">
            <v>E</v>
          </cell>
          <cell r="H4317" t="str">
            <v>LONDON</v>
          </cell>
          <cell r="I4317">
            <v>12</v>
          </cell>
          <cell r="J4317" t="str">
            <v>ICE0</v>
          </cell>
          <cell r="K4317" t="str">
            <v>STANDARD</v>
          </cell>
          <cell r="L4317">
            <v>31</v>
          </cell>
          <cell r="M4317">
            <v>15.35</v>
          </cell>
          <cell r="P4317">
            <v>11.25</v>
          </cell>
          <cell r="S4317" t="str">
            <v/>
          </cell>
          <cell r="T4317" t="str">
            <v/>
          </cell>
          <cell r="U4317" t="str">
            <v/>
          </cell>
          <cell r="W4317">
            <v>32.26</v>
          </cell>
          <cell r="X4317">
            <v>17.850000000000001</v>
          </cell>
          <cell r="AA4317">
            <v>13.05</v>
          </cell>
          <cell r="AD4317" t="str">
            <v/>
          </cell>
          <cell r="AE4317" t="str">
            <v/>
          </cell>
          <cell r="AF4317" t="str">
            <v/>
          </cell>
        </row>
        <row r="4318">
          <cell r="D4318" t="str">
            <v>186469713</v>
          </cell>
          <cell r="E4318">
            <v>1864697</v>
          </cell>
          <cell r="F4318" t="str">
            <v>BEP (Connect AF) 1 Nightsaver</v>
          </cell>
          <cell r="G4318" t="str">
            <v>E</v>
          </cell>
          <cell r="H4318" t="str">
            <v>MANWEB</v>
          </cell>
          <cell r="I4318">
            <v>13</v>
          </cell>
          <cell r="J4318" t="str">
            <v>ICE0</v>
          </cell>
          <cell r="K4318" t="str">
            <v>STANDARD</v>
          </cell>
          <cell r="L4318">
            <v>31</v>
          </cell>
          <cell r="M4318">
            <v>17.63</v>
          </cell>
          <cell r="P4318">
            <v>12.76</v>
          </cell>
          <cell r="S4318" t="str">
            <v/>
          </cell>
          <cell r="T4318" t="str">
            <v/>
          </cell>
          <cell r="U4318" t="str">
            <v/>
          </cell>
          <cell r="W4318">
            <v>32.26</v>
          </cell>
          <cell r="X4318">
            <v>20.52</v>
          </cell>
          <cell r="AA4318">
            <v>14.82</v>
          </cell>
          <cell r="AD4318" t="str">
            <v/>
          </cell>
          <cell r="AE4318" t="str">
            <v/>
          </cell>
          <cell r="AF4318" t="str">
            <v/>
          </cell>
        </row>
        <row r="4319">
          <cell r="D4319" t="str">
            <v>186469714</v>
          </cell>
          <cell r="E4319">
            <v>1864697</v>
          </cell>
          <cell r="F4319" t="str">
            <v>BEP (Connect AF) 1 Nightsaver</v>
          </cell>
          <cell r="G4319" t="str">
            <v>E</v>
          </cell>
          <cell r="H4319" t="str">
            <v>MIDLANDS</v>
          </cell>
          <cell r="I4319">
            <v>14</v>
          </cell>
          <cell r="J4319" t="str">
            <v>ICE0</v>
          </cell>
          <cell r="K4319" t="str">
            <v>STANDARD</v>
          </cell>
          <cell r="L4319">
            <v>31</v>
          </cell>
          <cell r="M4319">
            <v>16.34</v>
          </cell>
          <cell r="P4319">
            <v>11.83</v>
          </cell>
          <cell r="S4319" t="str">
            <v/>
          </cell>
          <cell r="T4319" t="str">
            <v/>
          </cell>
          <cell r="U4319" t="str">
            <v/>
          </cell>
          <cell r="W4319">
            <v>32.26</v>
          </cell>
          <cell r="X4319">
            <v>19</v>
          </cell>
          <cell r="AA4319">
            <v>13.73</v>
          </cell>
          <cell r="AD4319" t="str">
            <v/>
          </cell>
          <cell r="AE4319" t="str">
            <v/>
          </cell>
          <cell r="AF4319" t="str">
            <v/>
          </cell>
        </row>
        <row r="4320">
          <cell r="D4320" t="str">
            <v>186469715</v>
          </cell>
          <cell r="E4320">
            <v>1864697</v>
          </cell>
          <cell r="F4320" t="str">
            <v>BEP (Connect AF) 1 Nightsaver</v>
          </cell>
          <cell r="G4320" t="str">
            <v>E</v>
          </cell>
          <cell r="H4320" t="str">
            <v>NORTHERN</v>
          </cell>
          <cell r="I4320">
            <v>15</v>
          </cell>
          <cell r="J4320" t="str">
            <v>ICE0</v>
          </cell>
          <cell r="K4320" t="str">
            <v>STANDARD</v>
          </cell>
          <cell r="L4320">
            <v>31</v>
          </cell>
          <cell r="M4320">
            <v>16.46</v>
          </cell>
          <cell r="P4320">
            <v>12.65</v>
          </cell>
          <cell r="S4320" t="str">
            <v/>
          </cell>
          <cell r="T4320" t="str">
            <v/>
          </cell>
          <cell r="U4320" t="str">
            <v/>
          </cell>
          <cell r="W4320">
            <v>32.26</v>
          </cell>
          <cell r="X4320">
            <v>19.14</v>
          </cell>
          <cell r="AA4320">
            <v>14.69</v>
          </cell>
          <cell r="AD4320" t="str">
            <v/>
          </cell>
          <cell r="AE4320" t="str">
            <v/>
          </cell>
          <cell r="AF4320" t="str">
            <v/>
          </cell>
        </row>
        <row r="4321">
          <cell r="D4321" t="str">
            <v>186469716</v>
          </cell>
          <cell r="E4321">
            <v>1864697</v>
          </cell>
          <cell r="F4321" t="str">
            <v>BEP (Connect AF) 1 Nightsaver</v>
          </cell>
          <cell r="G4321" t="str">
            <v>E</v>
          </cell>
          <cell r="H4321" t="str">
            <v>NORWEB</v>
          </cell>
          <cell r="I4321">
            <v>16</v>
          </cell>
          <cell r="J4321" t="str">
            <v>ICE0</v>
          </cell>
          <cell r="K4321" t="str">
            <v>STANDARD</v>
          </cell>
          <cell r="L4321">
            <v>31</v>
          </cell>
          <cell r="M4321">
            <v>16.23</v>
          </cell>
          <cell r="P4321">
            <v>11.55</v>
          </cell>
          <cell r="S4321" t="str">
            <v/>
          </cell>
          <cell r="T4321" t="str">
            <v/>
          </cell>
          <cell r="U4321" t="str">
            <v/>
          </cell>
          <cell r="W4321">
            <v>32.26</v>
          </cell>
          <cell r="X4321">
            <v>18.88</v>
          </cell>
          <cell r="AA4321">
            <v>13.41</v>
          </cell>
          <cell r="AD4321" t="str">
            <v/>
          </cell>
          <cell r="AE4321" t="str">
            <v/>
          </cell>
          <cell r="AF4321" t="str">
            <v/>
          </cell>
        </row>
        <row r="4322">
          <cell r="D4322" t="str">
            <v>186469719</v>
          </cell>
          <cell r="E4322">
            <v>1864697</v>
          </cell>
          <cell r="F4322" t="str">
            <v>BEP (Connect AF) 1 Nightsaver</v>
          </cell>
          <cell r="G4322" t="str">
            <v>E</v>
          </cell>
          <cell r="H4322" t="str">
            <v>SEEBOARD</v>
          </cell>
          <cell r="I4322">
            <v>19</v>
          </cell>
          <cell r="J4322" t="str">
            <v>ICE0</v>
          </cell>
          <cell r="K4322" t="str">
            <v>STANDARD</v>
          </cell>
          <cell r="L4322">
            <v>31</v>
          </cell>
          <cell r="M4322">
            <v>16.47</v>
          </cell>
          <cell r="P4322">
            <v>11.45</v>
          </cell>
          <cell r="S4322" t="str">
            <v/>
          </cell>
          <cell r="T4322" t="str">
            <v/>
          </cell>
          <cell r="U4322" t="str">
            <v/>
          </cell>
          <cell r="W4322">
            <v>32.26</v>
          </cell>
          <cell r="X4322">
            <v>19.16</v>
          </cell>
          <cell r="AA4322">
            <v>13.29</v>
          </cell>
          <cell r="AD4322" t="str">
            <v/>
          </cell>
          <cell r="AE4322" t="str">
            <v/>
          </cell>
          <cell r="AF4322" t="str">
            <v/>
          </cell>
        </row>
        <row r="4323">
          <cell r="D4323" t="str">
            <v>186469720</v>
          </cell>
          <cell r="E4323">
            <v>1864697</v>
          </cell>
          <cell r="F4323" t="str">
            <v>BEP (Connect AF) 1 Nightsaver</v>
          </cell>
          <cell r="G4323" t="str">
            <v>E</v>
          </cell>
          <cell r="H4323" t="str">
            <v>SOUTHERN</v>
          </cell>
          <cell r="I4323">
            <v>20</v>
          </cell>
          <cell r="J4323" t="str">
            <v>ICE0</v>
          </cell>
          <cell r="K4323" t="str">
            <v>STANDARD</v>
          </cell>
          <cell r="L4323">
            <v>31</v>
          </cell>
          <cell r="M4323">
            <v>15.54</v>
          </cell>
          <cell r="P4323">
            <v>11.4</v>
          </cell>
          <cell r="S4323" t="str">
            <v/>
          </cell>
          <cell r="T4323" t="str">
            <v/>
          </cell>
          <cell r="U4323" t="str">
            <v/>
          </cell>
          <cell r="W4323">
            <v>32.26</v>
          </cell>
          <cell r="X4323">
            <v>18.07</v>
          </cell>
          <cell r="AA4323">
            <v>13.23</v>
          </cell>
          <cell r="AD4323" t="str">
            <v/>
          </cell>
          <cell r="AE4323" t="str">
            <v/>
          </cell>
          <cell r="AF4323" t="str">
            <v/>
          </cell>
        </row>
        <row r="4324">
          <cell r="D4324" t="str">
            <v>186469722</v>
          </cell>
          <cell r="E4324">
            <v>1864697</v>
          </cell>
          <cell r="F4324" t="str">
            <v>BEP (Connect AF) 1 Nightsaver</v>
          </cell>
          <cell r="G4324" t="str">
            <v>E</v>
          </cell>
          <cell r="H4324" t="str">
            <v>SWEB</v>
          </cell>
          <cell r="I4324">
            <v>22</v>
          </cell>
          <cell r="J4324" t="str">
            <v>ICE0</v>
          </cell>
          <cell r="K4324" t="str">
            <v>STANDARD</v>
          </cell>
          <cell r="L4324">
            <v>31</v>
          </cell>
          <cell r="M4324">
            <v>15.75</v>
          </cell>
          <cell r="P4324">
            <v>12.91</v>
          </cell>
          <cell r="S4324" t="str">
            <v/>
          </cell>
          <cell r="T4324" t="str">
            <v/>
          </cell>
          <cell r="U4324" t="str">
            <v/>
          </cell>
          <cell r="W4324">
            <v>32.26</v>
          </cell>
          <cell r="X4324">
            <v>18.309999999999999</v>
          </cell>
          <cell r="AA4324">
            <v>15</v>
          </cell>
          <cell r="AD4324" t="str">
            <v/>
          </cell>
          <cell r="AE4324" t="str">
            <v/>
          </cell>
          <cell r="AF4324" t="str">
            <v/>
          </cell>
        </row>
        <row r="4325">
          <cell r="D4325" t="str">
            <v>186469721</v>
          </cell>
          <cell r="E4325">
            <v>1864697</v>
          </cell>
          <cell r="F4325" t="str">
            <v>BEP (Connect AF) 1 Nightsaver</v>
          </cell>
          <cell r="G4325" t="str">
            <v>E</v>
          </cell>
          <cell r="H4325" t="str">
            <v>SWALEC</v>
          </cell>
          <cell r="I4325">
            <v>21</v>
          </cell>
          <cell r="J4325" t="str">
            <v>ICE0</v>
          </cell>
          <cell r="K4325" t="str">
            <v>STANDARD</v>
          </cell>
          <cell r="L4325">
            <v>31</v>
          </cell>
          <cell r="M4325">
            <v>16.12</v>
          </cell>
          <cell r="P4325">
            <v>12.27</v>
          </cell>
          <cell r="S4325" t="str">
            <v/>
          </cell>
          <cell r="T4325" t="str">
            <v/>
          </cell>
          <cell r="U4325" t="str">
            <v/>
          </cell>
          <cell r="W4325">
            <v>32.26</v>
          </cell>
          <cell r="X4325">
            <v>18.75</v>
          </cell>
          <cell r="AA4325">
            <v>14.25</v>
          </cell>
          <cell r="AD4325" t="str">
            <v/>
          </cell>
          <cell r="AE4325" t="str">
            <v/>
          </cell>
          <cell r="AF4325" t="str">
            <v/>
          </cell>
        </row>
        <row r="4326">
          <cell r="D4326" t="str">
            <v>186469723</v>
          </cell>
          <cell r="E4326">
            <v>1864697</v>
          </cell>
          <cell r="F4326" t="str">
            <v>BEP (Connect AF) 1 Nightsaver</v>
          </cell>
          <cell r="G4326" t="str">
            <v>E</v>
          </cell>
          <cell r="H4326" t="str">
            <v>YORKSHIRE</v>
          </cell>
          <cell r="I4326">
            <v>23</v>
          </cell>
          <cell r="J4326" t="str">
            <v>ICE0</v>
          </cell>
          <cell r="K4326" t="str">
            <v>STANDARD</v>
          </cell>
          <cell r="L4326">
            <v>31</v>
          </cell>
          <cell r="M4326">
            <v>16.260000000000002</v>
          </cell>
          <cell r="P4326">
            <v>11.93</v>
          </cell>
          <cell r="S4326" t="str">
            <v/>
          </cell>
          <cell r="T4326" t="str">
            <v/>
          </cell>
          <cell r="U4326" t="str">
            <v/>
          </cell>
          <cell r="W4326">
            <v>32.26</v>
          </cell>
          <cell r="X4326">
            <v>18.91</v>
          </cell>
          <cell r="AA4326">
            <v>13.84</v>
          </cell>
          <cell r="AD4326" t="str">
            <v/>
          </cell>
          <cell r="AE4326" t="str">
            <v/>
          </cell>
          <cell r="AF4326" t="str">
            <v/>
          </cell>
        </row>
        <row r="4327">
          <cell r="D4327" t="str">
            <v>186469718</v>
          </cell>
          <cell r="E4327">
            <v>1864697</v>
          </cell>
          <cell r="F4327" t="str">
            <v>BEP (Connect AF) 1 Nightsaver</v>
          </cell>
          <cell r="G4327" t="str">
            <v>E</v>
          </cell>
          <cell r="H4327" t="str">
            <v>SCOTTISH POWER</v>
          </cell>
          <cell r="I4327">
            <v>18</v>
          </cell>
          <cell r="J4327" t="str">
            <v>ICE0</v>
          </cell>
          <cell r="K4327" t="str">
            <v>STANDARD</v>
          </cell>
          <cell r="L4327">
            <v>31</v>
          </cell>
          <cell r="M4327">
            <v>16.66</v>
          </cell>
          <cell r="P4327">
            <v>12.87</v>
          </cell>
          <cell r="S4327" t="str">
            <v/>
          </cell>
          <cell r="T4327" t="str">
            <v/>
          </cell>
          <cell r="U4327" t="str">
            <v/>
          </cell>
          <cell r="W4327">
            <v>32.26</v>
          </cell>
          <cell r="X4327">
            <v>19.37</v>
          </cell>
          <cell r="AA4327">
            <v>14.95</v>
          </cell>
          <cell r="AD4327" t="str">
            <v/>
          </cell>
          <cell r="AE4327" t="str">
            <v/>
          </cell>
          <cell r="AF4327" t="str">
            <v/>
          </cell>
        </row>
        <row r="4328">
          <cell r="D4328" t="str">
            <v>186469717</v>
          </cell>
          <cell r="E4328">
            <v>1864697</v>
          </cell>
          <cell r="F4328" t="str">
            <v>BEP (Connect AF) 1 Nightsaver</v>
          </cell>
          <cell r="G4328" t="str">
            <v>E</v>
          </cell>
          <cell r="H4328" t="str">
            <v>SCOTTISH HYDRO</v>
          </cell>
          <cell r="I4328">
            <v>17</v>
          </cell>
          <cell r="J4328" t="str">
            <v>ICE0</v>
          </cell>
          <cell r="K4328" t="str">
            <v>STANDARD</v>
          </cell>
          <cell r="L4328">
            <v>31</v>
          </cell>
          <cell r="M4328">
            <v>18.350000000000001</v>
          </cell>
          <cell r="P4328">
            <v>13.99</v>
          </cell>
          <cell r="S4328" t="str">
            <v/>
          </cell>
          <cell r="T4328" t="str">
            <v/>
          </cell>
          <cell r="U4328" t="str">
            <v/>
          </cell>
          <cell r="W4328">
            <v>32.26</v>
          </cell>
          <cell r="X4328">
            <v>21.35</v>
          </cell>
          <cell r="AA4328">
            <v>16.260000000000002</v>
          </cell>
          <cell r="AD4328" t="str">
            <v/>
          </cell>
          <cell r="AE4328" t="str">
            <v/>
          </cell>
          <cell r="AF4328" t="str">
            <v/>
          </cell>
        </row>
        <row r="4329">
          <cell r="D4329" t="str">
            <v>186495410</v>
          </cell>
          <cell r="E4329">
            <v>1864954</v>
          </cell>
          <cell r="F4329" t="str">
            <v>BEP (Connect AF) 2 Baserate</v>
          </cell>
          <cell r="G4329" t="str">
            <v>E</v>
          </cell>
          <cell r="H4329" t="str">
            <v>EASTERN</v>
          </cell>
          <cell r="I4329">
            <v>10</v>
          </cell>
          <cell r="J4329" t="str">
            <v>ICE0</v>
          </cell>
          <cell r="K4329" t="str">
            <v>STANDARD</v>
          </cell>
          <cell r="L4329">
            <v>31</v>
          </cell>
          <cell r="M4329">
            <v>15.72</v>
          </cell>
          <cell r="P4329" t="str">
            <v/>
          </cell>
          <cell r="S4329" t="str">
            <v/>
          </cell>
          <cell r="T4329" t="str">
            <v/>
          </cell>
          <cell r="U4329" t="str">
            <v/>
          </cell>
          <cell r="W4329">
            <v>32.26</v>
          </cell>
          <cell r="X4329">
            <v>18.13</v>
          </cell>
          <cell r="AA4329" t="str">
            <v/>
          </cell>
          <cell r="AD4329" t="str">
            <v/>
          </cell>
          <cell r="AE4329" t="str">
            <v/>
          </cell>
          <cell r="AF4329" t="str">
            <v/>
          </cell>
        </row>
        <row r="4330">
          <cell r="D4330" t="str">
            <v>186495411</v>
          </cell>
          <cell r="E4330">
            <v>1864954</v>
          </cell>
          <cell r="F4330" t="str">
            <v>BEP (Connect AF) 2 Baserate</v>
          </cell>
          <cell r="G4330" t="str">
            <v>E</v>
          </cell>
          <cell r="H4330" t="str">
            <v>EAST MIDLANDS</v>
          </cell>
          <cell r="I4330">
            <v>11</v>
          </cell>
          <cell r="J4330" t="str">
            <v>ICE0</v>
          </cell>
          <cell r="K4330" t="str">
            <v>STANDARD</v>
          </cell>
          <cell r="L4330">
            <v>31</v>
          </cell>
          <cell r="M4330">
            <v>15.42</v>
          </cell>
          <cell r="P4330" t="str">
            <v/>
          </cell>
          <cell r="S4330" t="str">
            <v/>
          </cell>
          <cell r="T4330" t="str">
            <v/>
          </cell>
          <cell r="U4330" t="str">
            <v/>
          </cell>
          <cell r="W4330">
            <v>32.26</v>
          </cell>
          <cell r="X4330">
            <v>17.78</v>
          </cell>
          <cell r="AA4330" t="str">
            <v/>
          </cell>
          <cell r="AD4330" t="str">
            <v/>
          </cell>
          <cell r="AE4330" t="str">
            <v/>
          </cell>
          <cell r="AF4330" t="str">
            <v/>
          </cell>
        </row>
        <row r="4331">
          <cell r="D4331" t="str">
            <v>186495412</v>
          </cell>
          <cell r="E4331">
            <v>1864954</v>
          </cell>
          <cell r="F4331" t="str">
            <v>BEP (Connect AF) 2 Baserate</v>
          </cell>
          <cell r="G4331" t="str">
            <v>E</v>
          </cell>
          <cell r="H4331" t="str">
            <v>LONDON</v>
          </cell>
          <cell r="I4331">
            <v>12</v>
          </cell>
          <cell r="J4331" t="str">
            <v>ICE0</v>
          </cell>
          <cell r="K4331" t="str">
            <v>STANDARD</v>
          </cell>
          <cell r="L4331">
            <v>31</v>
          </cell>
          <cell r="M4331">
            <v>14.82</v>
          </cell>
          <cell r="P4331" t="str">
            <v/>
          </cell>
          <cell r="S4331" t="str">
            <v/>
          </cell>
          <cell r="T4331" t="str">
            <v/>
          </cell>
          <cell r="U4331" t="str">
            <v/>
          </cell>
          <cell r="W4331">
            <v>32.26</v>
          </cell>
          <cell r="X4331">
            <v>17.09</v>
          </cell>
          <cell r="AA4331" t="str">
            <v/>
          </cell>
          <cell r="AD4331" t="str">
            <v/>
          </cell>
          <cell r="AE4331" t="str">
            <v/>
          </cell>
          <cell r="AF4331" t="str">
            <v/>
          </cell>
        </row>
        <row r="4332">
          <cell r="D4332" t="str">
            <v>186495413</v>
          </cell>
          <cell r="E4332">
            <v>1864954</v>
          </cell>
          <cell r="F4332" t="str">
            <v>BEP (Connect AF) 2 Baserate</v>
          </cell>
          <cell r="G4332" t="str">
            <v>E</v>
          </cell>
          <cell r="H4332" t="str">
            <v>MANWEB</v>
          </cell>
          <cell r="I4332">
            <v>13</v>
          </cell>
          <cell r="J4332" t="str">
            <v>ICE0</v>
          </cell>
          <cell r="K4332" t="str">
            <v>STANDARD</v>
          </cell>
          <cell r="L4332">
            <v>31</v>
          </cell>
          <cell r="M4332">
            <v>17.43</v>
          </cell>
          <cell r="P4332" t="str">
            <v/>
          </cell>
          <cell r="S4332" t="str">
            <v/>
          </cell>
          <cell r="T4332" t="str">
            <v/>
          </cell>
          <cell r="U4332" t="str">
            <v/>
          </cell>
          <cell r="W4332">
            <v>32.26</v>
          </cell>
          <cell r="X4332">
            <v>20.11</v>
          </cell>
          <cell r="AA4332" t="str">
            <v/>
          </cell>
          <cell r="AD4332" t="str">
            <v/>
          </cell>
          <cell r="AE4332" t="str">
            <v/>
          </cell>
          <cell r="AF4332" t="str">
            <v/>
          </cell>
        </row>
        <row r="4333">
          <cell r="D4333" t="str">
            <v>186495414</v>
          </cell>
          <cell r="E4333">
            <v>1864954</v>
          </cell>
          <cell r="F4333" t="str">
            <v>BEP (Connect AF) 2 Baserate</v>
          </cell>
          <cell r="G4333" t="str">
            <v>E</v>
          </cell>
          <cell r="H4333" t="str">
            <v>MIDLANDS</v>
          </cell>
          <cell r="I4333">
            <v>14</v>
          </cell>
          <cell r="J4333" t="str">
            <v>ICE0</v>
          </cell>
          <cell r="K4333" t="str">
            <v>STANDARD</v>
          </cell>
          <cell r="L4333">
            <v>31</v>
          </cell>
          <cell r="M4333">
            <v>16.079999999999998</v>
          </cell>
          <cell r="P4333" t="str">
            <v/>
          </cell>
          <cell r="S4333" t="str">
            <v/>
          </cell>
          <cell r="T4333" t="str">
            <v/>
          </cell>
          <cell r="U4333" t="str">
            <v/>
          </cell>
          <cell r="W4333">
            <v>32.26</v>
          </cell>
          <cell r="X4333">
            <v>18.55</v>
          </cell>
          <cell r="AA4333" t="str">
            <v/>
          </cell>
          <cell r="AD4333" t="str">
            <v/>
          </cell>
          <cell r="AE4333" t="str">
            <v/>
          </cell>
          <cell r="AF4333" t="str">
            <v/>
          </cell>
        </row>
        <row r="4334">
          <cell r="D4334" t="str">
            <v>186495415</v>
          </cell>
          <cell r="E4334">
            <v>1864954</v>
          </cell>
          <cell r="F4334" t="str">
            <v>BEP (Connect AF) 2 Baserate</v>
          </cell>
          <cell r="G4334" t="str">
            <v>E</v>
          </cell>
          <cell r="H4334" t="str">
            <v>NORTHERN</v>
          </cell>
          <cell r="I4334">
            <v>15</v>
          </cell>
          <cell r="J4334" t="str">
            <v>ICE0</v>
          </cell>
          <cell r="K4334" t="str">
            <v>STANDARD</v>
          </cell>
          <cell r="L4334">
            <v>31</v>
          </cell>
          <cell r="M4334">
            <v>16.16</v>
          </cell>
          <cell r="P4334" t="str">
            <v/>
          </cell>
          <cell r="S4334" t="str">
            <v/>
          </cell>
          <cell r="T4334" t="str">
            <v/>
          </cell>
          <cell r="U4334" t="str">
            <v/>
          </cell>
          <cell r="W4334">
            <v>32.26</v>
          </cell>
          <cell r="X4334">
            <v>18.64</v>
          </cell>
          <cell r="AA4334" t="str">
            <v/>
          </cell>
          <cell r="AD4334" t="str">
            <v/>
          </cell>
          <cell r="AE4334" t="str">
            <v/>
          </cell>
          <cell r="AF4334" t="str">
            <v/>
          </cell>
        </row>
        <row r="4335">
          <cell r="D4335" t="str">
            <v>186495416</v>
          </cell>
          <cell r="E4335">
            <v>1864954</v>
          </cell>
          <cell r="F4335" t="str">
            <v>BEP (Connect AF) 2 Baserate</v>
          </cell>
          <cell r="G4335" t="str">
            <v>E</v>
          </cell>
          <cell r="H4335" t="str">
            <v>NORWEB</v>
          </cell>
          <cell r="I4335">
            <v>16</v>
          </cell>
          <cell r="J4335" t="str">
            <v>ICE0</v>
          </cell>
          <cell r="K4335" t="str">
            <v>STANDARD</v>
          </cell>
          <cell r="L4335">
            <v>31</v>
          </cell>
          <cell r="M4335">
            <v>15.85</v>
          </cell>
          <cell r="P4335" t="str">
            <v/>
          </cell>
          <cell r="S4335" t="str">
            <v/>
          </cell>
          <cell r="T4335" t="str">
            <v/>
          </cell>
          <cell r="U4335" t="str">
            <v/>
          </cell>
          <cell r="W4335">
            <v>32.26</v>
          </cell>
          <cell r="X4335">
            <v>18.28</v>
          </cell>
          <cell r="AA4335" t="str">
            <v/>
          </cell>
          <cell r="AD4335" t="str">
            <v/>
          </cell>
          <cell r="AE4335" t="str">
            <v/>
          </cell>
          <cell r="AF4335" t="str">
            <v/>
          </cell>
        </row>
        <row r="4336">
          <cell r="D4336" t="str">
            <v>186495419</v>
          </cell>
          <cell r="E4336">
            <v>1864954</v>
          </cell>
          <cell r="F4336" t="str">
            <v>BEP (Connect AF) 2 Baserate</v>
          </cell>
          <cell r="G4336" t="str">
            <v>E</v>
          </cell>
          <cell r="H4336" t="str">
            <v>SEEBOARD</v>
          </cell>
          <cell r="I4336">
            <v>19</v>
          </cell>
          <cell r="J4336" t="str">
            <v>ICE0</v>
          </cell>
          <cell r="K4336" t="str">
            <v>STANDARD</v>
          </cell>
          <cell r="L4336">
            <v>31</v>
          </cell>
          <cell r="M4336">
            <v>15.9</v>
          </cell>
          <cell r="P4336" t="str">
            <v/>
          </cell>
          <cell r="S4336" t="str">
            <v/>
          </cell>
          <cell r="T4336" t="str">
            <v/>
          </cell>
          <cell r="U4336" t="str">
            <v/>
          </cell>
          <cell r="W4336">
            <v>32.26</v>
          </cell>
          <cell r="X4336">
            <v>18.34</v>
          </cell>
          <cell r="AA4336" t="str">
            <v/>
          </cell>
          <cell r="AD4336" t="str">
            <v/>
          </cell>
          <cell r="AE4336" t="str">
            <v/>
          </cell>
          <cell r="AF4336" t="str">
            <v/>
          </cell>
        </row>
        <row r="4337">
          <cell r="D4337" t="str">
            <v>186495420</v>
          </cell>
          <cell r="E4337">
            <v>1864954</v>
          </cell>
          <cell r="F4337" t="str">
            <v>BEP (Connect AF) 2 Baserate</v>
          </cell>
          <cell r="G4337" t="str">
            <v>E</v>
          </cell>
          <cell r="H4337" t="str">
            <v>SOUTHERN</v>
          </cell>
          <cell r="I4337">
            <v>20</v>
          </cell>
          <cell r="J4337" t="str">
            <v>ICE0</v>
          </cell>
          <cell r="K4337" t="str">
            <v>STANDARD</v>
          </cell>
          <cell r="L4337">
            <v>31</v>
          </cell>
          <cell r="M4337">
            <v>15.21</v>
          </cell>
          <cell r="P4337" t="str">
            <v/>
          </cell>
          <cell r="S4337" t="str">
            <v/>
          </cell>
          <cell r="T4337" t="str">
            <v/>
          </cell>
          <cell r="U4337" t="str">
            <v/>
          </cell>
          <cell r="W4337">
            <v>32.26</v>
          </cell>
          <cell r="X4337">
            <v>17.54</v>
          </cell>
          <cell r="AA4337" t="str">
            <v/>
          </cell>
          <cell r="AD4337" t="str">
            <v/>
          </cell>
          <cell r="AE4337" t="str">
            <v/>
          </cell>
          <cell r="AF4337" t="str">
            <v/>
          </cell>
        </row>
        <row r="4338">
          <cell r="D4338" t="str">
            <v>186495422</v>
          </cell>
          <cell r="E4338">
            <v>1864954</v>
          </cell>
          <cell r="F4338" t="str">
            <v>BEP (Connect AF) 2 Baserate</v>
          </cell>
          <cell r="G4338" t="str">
            <v>E</v>
          </cell>
          <cell r="H4338" t="str">
            <v>SWEB</v>
          </cell>
          <cell r="I4338">
            <v>22</v>
          </cell>
          <cell r="J4338" t="str">
            <v>ICE0</v>
          </cell>
          <cell r="K4338" t="str">
            <v>STANDARD</v>
          </cell>
          <cell r="L4338">
            <v>31</v>
          </cell>
          <cell r="M4338">
            <v>15.63</v>
          </cell>
          <cell r="P4338" t="str">
            <v/>
          </cell>
          <cell r="S4338" t="str">
            <v/>
          </cell>
          <cell r="T4338" t="str">
            <v/>
          </cell>
          <cell r="U4338" t="str">
            <v/>
          </cell>
          <cell r="W4338">
            <v>32.26</v>
          </cell>
          <cell r="X4338">
            <v>18.02</v>
          </cell>
          <cell r="AA4338" t="str">
            <v/>
          </cell>
          <cell r="AD4338" t="str">
            <v/>
          </cell>
          <cell r="AE4338" t="str">
            <v/>
          </cell>
          <cell r="AF4338" t="str">
            <v/>
          </cell>
        </row>
        <row r="4339">
          <cell r="D4339" t="str">
            <v>186495421</v>
          </cell>
          <cell r="E4339">
            <v>1864954</v>
          </cell>
          <cell r="F4339" t="str">
            <v>BEP (Connect AF) 2 Baserate</v>
          </cell>
          <cell r="G4339" t="str">
            <v>E</v>
          </cell>
          <cell r="H4339" t="str">
            <v>SWALEC</v>
          </cell>
          <cell r="I4339">
            <v>21</v>
          </cell>
          <cell r="J4339" t="str">
            <v>ICE0</v>
          </cell>
          <cell r="K4339" t="str">
            <v>STANDARD</v>
          </cell>
          <cell r="L4339">
            <v>31</v>
          </cell>
          <cell r="M4339">
            <v>15.79</v>
          </cell>
          <cell r="P4339" t="str">
            <v/>
          </cell>
          <cell r="S4339" t="str">
            <v/>
          </cell>
          <cell r="T4339" t="str">
            <v/>
          </cell>
          <cell r="U4339" t="str">
            <v/>
          </cell>
          <cell r="W4339">
            <v>32.26</v>
          </cell>
          <cell r="X4339">
            <v>18.21</v>
          </cell>
          <cell r="AA4339" t="str">
            <v/>
          </cell>
          <cell r="AD4339" t="str">
            <v/>
          </cell>
          <cell r="AE4339" t="str">
            <v/>
          </cell>
          <cell r="AF4339" t="str">
            <v/>
          </cell>
        </row>
        <row r="4340">
          <cell r="D4340" t="str">
            <v>186495423</v>
          </cell>
          <cell r="E4340">
            <v>1864954</v>
          </cell>
          <cell r="F4340" t="str">
            <v>BEP (Connect AF) 2 Baserate</v>
          </cell>
          <cell r="G4340" t="str">
            <v>E</v>
          </cell>
          <cell r="H4340" t="str">
            <v>YORKSHIRE</v>
          </cell>
          <cell r="I4340">
            <v>23</v>
          </cell>
          <cell r="J4340" t="str">
            <v>ICE0</v>
          </cell>
          <cell r="K4340" t="str">
            <v>STANDARD</v>
          </cell>
          <cell r="L4340">
            <v>31</v>
          </cell>
          <cell r="M4340">
            <v>15.98</v>
          </cell>
          <cell r="P4340" t="str">
            <v/>
          </cell>
          <cell r="S4340" t="str">
            <v/>
          </cell>
          <cell r="T4340" t="str">
            <v/>
          </cell>
          <cell r="U4340" t="str">
            <v/>
          </cell>
          <cell r="W4340">
            <v>32.26</v>
          </cell>
          <cell r="X4340">
            <v>18.43</v>
          </cell>
          <cell r="AA4340" t="str">
            <v/>
          </cell>
          <cell r="AD4340" t="str">
            <v/>
          </cell>
          <cell r="AE4340" t="str">
            <v/>
          </cell>
          <cell r="AF4340" t="str">
            <v/>
          </cell>
        </row>
        <row r="4341">
          <cell r="D4341" t="str">
            <v>186495418</v>
          </cell>
          <cell r="E4341">
            <v>1864954</v>
          </cell>
          <cell r="F4341" t="str">
            <v>BEP (Connect AF) 2 Baserate</v>
          </cell>
          <cell r="G4341" t="str">
            <v>E</v>
          </cell>
          <cell r="H4341" t="str">
            <v>SCOTTISH POWER</v>
          </cell>
          <cell r="I4341">
            <v>18</v>
          </cell>
          <cell r="J4341" t="str">
            <v>ICE0</v>
          </cell>
          <cell r="K4341" t="str">
            <v>STANDARD</v>
          </cell>
          <cell r="L4341">
            <v>31</v>
          </cell>
          <cell r="M4341">
            <v>16.079999999999998</v>
          </cell>
          <cell r="P4341" t="str">
            <v/>
          </cell>
          <cell r="S4341" t="str">
            <v/>
          </cell>
          <cell r="T4341" t="str">
            <v/>
          </cell>
          <cell r="U4341" t="str">
            <v/>
          </cell>
          <cell r="W4341">
            <v>32.26</v>
          </cell>
          <cell r="X4341">
            <v>18.55</v>
          </cell>
          <cell r="AA4341" t="str">
            <v/>
          </cell>
          <cell r="AD4341" t="str">
            <v/>
          </cell>
          <cell r="AE4341" t="str">
            <v/>
          </cell>
          <cell r="AF4341" t="str">
            <v/>
          </cell>
        </row>
        <row r="4342">
          <cell r="D4342" t="str">
            <v>186495417</v>
          </cell>
          <cell r="E4342">
            <v>1864954</v>
          </cell>
          <cell r="F4342" t="str">
            <v>BEP (Connect AF) 2 Baserate</v>
          </cell>
          <cell r="G4342" t="str">
            <v>E</v>
          </cell>
          <cell r="H4342" t="str">
            <v>SCOTTISH HYDRO</v>
          </cell>
          <cell r="I4342">
            <v>17</v>
          </cell>
          <cell r="J4342" t="str">
            <v>ICE0</v>
          </cell>
          <cell r="K4342" t="str">
            <v>STANDARD</v>
          </cell>
          <cell r="L4342">
            <v>31</v>
          </cell>
          <cell r="M4342">
            <v>17.510000000000002</v>
          </cell>
          <cell r="P4342" t="str">
            <v/>
          </cell>
          <cell r="S4342" t="str">
            <v/>
          </cell>
          <cell r="T4342" t="str">
            <v/>
          </cell>
          <cell r="U4342" t="str">
            <v/>
          </cell>
          <cell r="W4342">
            <v>32.26</v>
          </cell>
          <cell r="X4342">
            <v>20.2</v>
          </cell>
          <cell r="AA4342" t="str">
            <v/>
          </cell>
          <cell r="AD4342" t="str">
            <v/>
          </cell>
          <cell r="AE4342" t="str">
            <v/>
          </cell>
          <cell r="AF4342" t="str">
            <v/>
          </cell>
        </row>
        <row r="4343">
          <cell r="D4343" t="str">
            <v>186499610</v>
          </cell>
          <cell r="E4343">
            <v>1864996</v>
          </cell>
          <cell r="F4343" t="str">
            <v>BEP (Connect AF) 2 Flexirate 2</v>
          </cell>
          <cell r="G4343" t="str">
            <v>E</v>
          </cell>
          <cell r="H4343" t="str">
            <v>EASTERN</v>
          </cell>
          <cell r="I4343">
            <v>10</v>
          </cell>
          <cell r="J4343" t="str">
            <v>ICE0</v>
          </cell>
          <cell r="K4343" t="str">
            <v>STANDARD</v>
          </cell>
          <cell r="L4343">
            <v>31</v>
          </cell>
          <cell r="M4343">
            <v>16.96</v>
          </cell>
          <cell r="P4343" t="str">
            <v/>
          </cell>
          <cell r="S4343">
            <v>14.48</v>
          </cell>
          <cell r="T4343" t="str">
            <v/>
          </cell>
          <cell r="U4343" t="str">
            <v/>
          </cell>
          <cell r="W4343">
            <v>32.26</v>
          </cell>
          <cell r="X4343">
            <v>19.57</v>
          </cell>
          <cell r="AA4343" t="str">
            <v/>
          </cell>
          <cell r="AD4343">
            <v>16.489999999999998</v>
          </cell>
          <cell r="AE4343" t="str">
            <v/>
          </cell>
          <cell r="AF4343" t="str">
            <v/>
          </cell>
        </row>
        <row r="4344">
          <cell r="D4344" t="str">
            <v>186499611</v>
          </cell>
          <cell r="E4344">
            <v>1864996</v>
          </cell>
          <cell r="F4344" t="str">
            <v>BEP (Connect AF) 2 Flexirate 2</v>
          </cell>
          <cell r="G4344" t="str">
            <v>E</v>
          </cell>
          <cell r="H4344" t="str">
            <v>EAST MIDLANDS</v>
          </cell>
          <cell r="I4344">
            <v>11</v>
          </cell>
          <cell r="J4344" t="str">
            <v>ICE0</v>
          </cell>
          <cell r="K4344" t="str">
            <v>STANDARD</v>
          </cell>
          <cell r="L4344">
            <v>31</v>
          </cell>
          <cell r="M4344">
            <v>16.489999999999998</v>
          </cell>
          <cell r="P4344" t="str">
            <v/>
          </cell>
          <cell r="S4344">
            <v>14.56</v>
          </cell>
          <cell r="T4344" t="str">
            <v/>
          </cell>
          <cell r="U4344" t="str">
            <v/>
          </cell>
          <cell r="W4344">
            <v>32.26</v>
          </cell>
          <cell r="X4344">
            <v>19.03</v>
          </cell>
          <cell r="AA4344" t="str">
            <v/>
          </cell>
          <cell r="AD4344">
            <v>16.59</v>
          </cell>
          <cell r="AE4344" t="str">
            <v/>
          </cell>
          <cell r="AF4344" t="str">
            <v/>
          </cell>
        </row>
        <row r="4345">
          <cell r="D4345" t="str">
            <v>186499612</v>
          </cell>
          <cell r="E4345">
            <v>1864996</v>
          </cell>
          <cell r="F4345" t="str">
            <v>BEP (Connect AF) 2 Flexirate 2</v>
          </cell>
          <cell r="G4345" t="str">
            <v>E</v>
          </cell>
          <cell r="H4345" t="str">
            <v>LONDON</v>
          </cell>
          <cell r="I4345">
            <v>12</v>
          </cell>
          <cell r="J4345" t="str">
            <v>ICE0</v>
          </cell>
          <cell r="K4345" t="str">
            <v>STANDARD</v>
          </cell>
          <cell r="L4345">
            <v>31</v>
          </cell>
          <cell r="M4345">
            <v>16.170000000000002</v>
          </cell>
          <cell r="P4345" t="str">
            <v/>
          </cell>
          <cell r="S4345">
            <v>13.85</v>
          </cell>
          <cell r="T4345" t="str">
            <v/>
          </cell>
          <cell r="U4345" t="str">
            <v/>
          </cell>
          <cell r="W4345">
            <v>32.26</v>
          </cell>
          <cell r="X4345">
            <v>18.649999999999999</v>
          </cell>
          <cell r="AA4345" t="str">
            <v/>
          </cell>
          <cell r="AD4345">
            <v>15.76</v>
          </cell>
          <cell r="AE4345" t="str">
            <v/>
          </cell>
          <cell r="AF4345" t="str">
            <v/>
          </cell>
        </row>
        <row r="4346">
          <cell r="D4346" t="str">
            <v>186499613</v>
          </cell>
          <cell r="E4346">
            <v>1864996</v>
          </cell>
          <cell r="F4346" t="str">
            <v>BEP (Connect AF) 2 Flexirate 2</v>
          </cell>
          <cell r="G4346" t="str">
            <v>E</v>
          </cell>
          <cell r="H4346" t="str">
            <v>MANWEB</v>
          </cell>
          <cell r="I4346">
            <v>13</v>
          </cell>
          <cell r="J4346" t="str">
            <v>ICE0</v>
          </cell>
          <cell r="K4346" t="str">
            <v>STANDARD</v>
          </cell>
          <cell r="L4346">
            <v>0</v>
          </cell>
          <cell r="M4346">
            <v>0</v>
          </cell>
          <cell r="P4346" t="str">
            <v/>
          </cell>
          <cell r="S4346">
            <v>0</v>
          </cell>
          <cell r="T4346" t="str">
            <v/>
          </cell>
          <cell r="U4346" t="str">
            <v/>
          </cell>
          <cell r="AE4346" t="str">
            <v/>
          </cell>
          <cell r="AF4346" t="str">
            <v/>
          </cell>
        </row>
        <row r="4347">
          <cell r="D4347" t="str">
            <v>186499614</v>
          </cell>
          <cell r="E4347">
            <v>1864996</v>
          </cell>
          <cell r="F4347" t="str">
            <v>BEP (Connect AF) 2 Flexirate 2</v>
          </cell>
          <cell r="G4347" t="str">
            <v>E</v>
          </cell>
          <cell r="H4347" t="str">
            <v>MIDLANDS</v>
          </cell>
          <cell r="I4347">
            <v>14</v>
          </cell>
          <cell r="J4347" t="str">
            <v>ICE0</v>
          </cell>
          <cell r="K4347" t="str">
            <v>STANDARD</v>
          </cell>
          <cell r="L4347">
            <v>31</v>
          </cell>
          <cell r="M4347">
            <v>17.170000000000002</v>
          </cell>
          <cell r="P4347" t="str">
            <v/>
          </cell>
          <cell r="S4347">
            <v>15.06</v>
          </cell>
          <cell r="T4347" t="str">
            <v/>
          </cell>
          <cell r="U4347" t="str">
            <v/>
          </cell>
          <cell r="W4347">
            <v>32.26</v>
          </cell>
          <cell r="X4347">
            <v>19.82</v>
          </cell>
          <cell r="AA4347" t="str">
            <v/>
          </cell>
          <cell r="AD4347">
            <v>17.18</v>
          </cell>
          <cell r="AE4347" t="str">
            <v/>
          </cell>
          <cell r="AF4347" t="str">
            <v/>
          </cell>
        </row>
        <row r="4348">
          <cell r="D4348" t="str">
            <v>186499615</v>
          </cell>
          <cell r="E4348">
            <v>1864996</v>
          </cell>
          <cell r="F4348" t="str">
            <v>BEP (Connect AF) 2 Flexirate 2</v>
          </cell>
          <cell r="G4348" t="str">
            <v>E</v>
          </cell>
          <cell r="H4348" t="str">
            <v>NORTHERN</v>
          </cell>
          <cell r="I4348">
            <v>15</v>
          </cell>
          <cell r="J4348" t="str">
            <v>ICE0</v>
          </cell>
          <cell r="K4348" t="str">
            <v>STANDARD</v>
          </cell>
          <cell r="L4348">
            <v>31</v>
          </cell>
          <cell r="M4348">
            <v>17.829999999999998</v>
          </cell>
          <cell r="P4348" t="str">
            <v/>
          </cell>
          <cell r="S4348">
            <v>15.17</v>
          </cell>
          <cell r="T4348" t="str">
            <v/>
          </cell>
          <cell r="U4348" t="str">
            <v/>
          </cell>
          <cell r="W4348">
            <v>32.26</v>
          </cell>
          <cell r="X4348">
            <v>20.58</v>
          </cell>
          <cell r="AA4348" t="str">
            <v/>
          </cell>
          <cell r="AD4348">
            <v>17.28</v>
          </cell>
          <cell r="AE4348" t="str">
            <v/>
          </cell>
          <cell r="AF4348" t="str">
            <v/>
          </cell>
        </row>
        <row r="4349">
          <cell r="D4349" t="str">
            <v>186499616</v>
          </cell>
          <cell r="E4349">
            <v>1864996</v>
          </cell>
          <cell r="F4349" t="str">
            <v>BEP (Connect AF) 2 Flexirate 2</v>
          </cell>
          <cell r="G4349" t="str">
            <v>E</v>
          </cell>
          <cell r="H4349" t="str">
            <v>NORWEB</v>
          </cell>
          <cell r="I4349">
            <v>16</v>
          </cell>
          <cell r="J4349" t="str">
            <v>ICE0</v>
          </cell>
          <cell r="K4349" t="str">
            <v>STANDARD</v>
          </cell>
          <cell r="L4349">
            <v>31</v>
          </cell>
          <cell r="M4349">
            <v>18.059999999999999</v>
          </cell>
          <cell r="P4349" t="str">
            <v/>
          </cell>
          <cell r="S4349">
            <v>14.55</v>
          </cell>
          <cell r="T4349" t="str">
            <v/>
          </cell>
          <cell r="U4349" t="str">
            <v/>
          </cell>
          <cell r="W4349">
            <v>32.26</v>
          </cell>
          <cell r="X4349">
            <v>20.84</v>
          </cell>
          <cell r="AA4349" t="str">
            <v/>
          </cell>
          <cell r="AD4349">
            <v>16.54</v>
          </cell>
          <cell r="AE4349" t="str">
            <v/>
          </cell>
          <cell r="AF4349" t="str">
            <v/>
          </cell>
        </row>
        <row r="4350">
          <cell r="D4350" t="str">
            <v>186499619</v>
          </cell>
          <cell r="E4350">
            <v>1864996</v>
          </cell>
          <cell r="F4350" t="str">
            <v>BEP (Connect AF) 2 Flexirate 2</v>
          </cell>
          <cell r="G4350" t="str">
            <v>E</v>
          </cell>
          <cell r="H4350" t="str">
            <v>SEEBOARD</v>
          </cell>
          <cell r="I4350">
            <v>19</v>
          </cell>
          <cell r="J4350" t="str">
            <v>ICE0</v>
          </cell>
          <cell r="K4350" t="str">
            <v>STANDARD</v>
          </cell>
          <cell r="L4350">
            <v>0</v>
          </cell>
          <cell r="M4350">
            <v>0</v>
          </cell>
          <cell r="P4350" t="str">
            <v/>
          </cell>
          <cell r="S4350">
            <v>0</v>
          </cell>
          <cell r="T4350" t="str">
            <v/>
          </cell>
          <cell r="U4350" t="str">
            <v/>
          </cell>
          <cell r="AE4350" t="str">
            <v/>
          </cell>
          <cell r="AF4350" t="str">
            <v/>
          </cell>
        </row>
        <row r="4351">
          <cell r="D4351" t="str">
            <v>186499620</v>
          </cell>
          <cell r="E4351">
            <v>1864996</v>
          </cell>
          <cell r="F4351" t="str">
            <v>BEP (Connect AF) 2 Flexirate 2</v>
          </cell>
          <cell r="G4351" t="str">
            <v>E</v>
          </cell>
          <cell r="H4351" t="str">
            <v>SOUTHERN</v>
          </cell>
          <cell r="I4351">
            <v>20</v>
          </cell>
          <cell r="J4351" t="str">
            <v>ICE0</v>
          </cell>
          <cell r="K4351" t="str">
            <v>STANDARD</v>
          </cell>
          <cell r="L4351">
            <v>31</v>
          </cell>
          <cell r="M4351">
            <v>16.14</v>
          </cell>
          <cell r="P4351" t="str">
            <v/>
          </cell>
          <cell r="S4351">
            <v>14.36</v>
          </cell>
          <cell r="T4351" t="str">
            <v/>
          </cell>
          <cell r="U4351" t="str">
            <v/>
          </cell>
          <cell r="W4351">
            <v>32.26</v>
          </cell>
          <cell r="X4351">
            <v>18.62</v>
          </cell>
          <cell r="AA4351" t="str">
            <v/>
          </cell>
          <cell r="AD4351">
            <v>16.38</v>
          </cell>
          <cell r="AE4351" t="str">
            <v/>
          </cell>
          <cell r="AF4351" t="str">
            <v/>
          </cell>
        </row>
        <row r="4352">
          <cell r="D4352" t="str">
            <v>186499622</v>
          </cell>
          <cell r="E4352">
            <v>1864996</v>
          </cell>
          <cell r="F4352" t="str">
            <v>BEP (Connect AF) 2 Flexirate 2</v>
          </cell>
          <cell r="G4352" t="str">
            <v>E</v>
          </cell>
          <cell r="H4352" t="str">
            <v>SWEB</v>
          </cell>
          <cell r="I4352">
            <v>22</v>
          </cell>
          <cell r="J4352" t="str">
            <v>ICE0</v>
          </cell>
          <cell r="K4352" t="str">
            <v>STANDARD</v>
          </cell>
          <cell r="L4352">
            <v>31</v>
          </cell>
          <cell r="M4352">
            <v>16.37</v>
          </cell>
          <cell r="P4352" t="str">
            <v/>
          </cell>
          <cell r="S4352">
            <v>15.03</v>
          </cell>
          <cell r="T4352" t="str">
            <v/>
          </cell>
          <cell r="U4352" t="str">
            <v/>
          </cell>
          <cell r="W4352">
            <v>32.26</v>
          </cell>
          <cell r="X4352">
            <v>18.88</v>
          </cell>
          <cell r="AA4352" t="str">
            <v/>
          </cell>
          <cell r="AD4352">
            <v>17.14</v>
          </cell>
          <cell r="AE4352" t="str">
            <v/>
          </cell>
          <cell r="AF4352" t="str">
            <v/>
          </cell>
        </row>
        <row r="4353">
          <cell r="D4353" t="str">
            <v>186499621</v>
          </cell>
          <cell r="E4353">
            <v>1864996</v>
          </cell>
          <cell r="F4353" t="str">
            <v>BEP (Connect AF) 2 Flexirate 2</v>
          </cell>
          <cell r="G4353" t="str">
            <v>E</v>
          </cell>
          <cell r="H4353" t="str">
            <v>SWALEC</v>
          </cell>
          <cell r="I4353">
            <v>21</v>
          </cell>
          <cell r="J4353" t="str">
            <v>ICE0</v>
          </cell>
          <cell r="K4353" t="str">
            <v>STANDARD</v>
          </cell>
          <cell r="L4353">
            <v>31</v>
          </cell>
          <cell r="M4353">
            <v>16.57</v>
          </cell>
          <cell r="P4353" t="str">
            <v/>
          </cell>
          <cell r="S4353">
            <v>15.22</v>
          </cell>
          <cell r="T4353" t="str">
            <v/>
          </cell>
          <cell r="U4353" t="str">
            <v/>
          </cell>
          <cell r="W4353">
            <v>32.26</v>
          </cell>
          <cell r="X4353">
            <v>19.11</v>
          </cell>
          <cell r="AA4353" t="str">
            <v/>
          </cell>
          <cell r="AD4353">
            <v>17.38</v>
          </cell>
          <cell r="AE4353" t="str">
            <v/>
          </cell>
          <cell r="AF4353" t="str">
            <v/>
          </cell>
        </row>
        <row r="4354">
          <cell r="D4354" t="str">
            <v>186499623</v>
          </cell>
          <cell r="E4354">
            <v>1864996</v>
          </cell>
          <cell r="F4354" t="str">
            <v>BEP (Connect AF) 2 Flexirate 2</v>
          </cell>
          <cell r="G4354" t="str">
            <v>E</v>
          </cell>
          <cell r="H4354" t="str">
            <v>YORKSHIRE</v>
          </cell>
          <cell r="I4354">
            <v>23</v>
          </cell>
          <cell r="J4354" t="str">
            <v>ICE0</v>
          </cell>
          <cell r="K4354" t="str">
            <v>STANDARD</v>
          </cell>
          <cell r="L4354">
            <v>31</v>
          </cell>
          <cell r="M4354">
            <v>17.05</v>
          </cell>
          <cell r="P4354" t="str">
            <v/>
          </cell>
          <cell r="S4354">
            <v>15.01</v>
          </cell>
          <cell r="T4354" t="str">
            <v/>
          </cell>
          <cell r="U4354" t="str">
            <v/>
          </cell>
          <cell r="W4354">
            <v>32.26</v>
          </cell>
          <cell r="X4354">
            <v>19.670000000000002</v>
          </cell>
          <cell r="AA4354" t="str">
            <v/>
          </cell>
          <cell r="AD4354">
            <v>17.12</v>
          </cell>
          <cell r="AE4354" t="str">
            <v/>
          </cell>
          <cell r="AF4354" t="str">
            <v/>
          </cell>
        </row>
        <row r="4355">
          <cell r="D4355" t="str">
            <v>186499618</v>
          </cell>
          <cell r="E4355">
            <v>1864996</v>
          </cell>
          <cell r="F4355" t="str">
            <v>BEP (Connect AF) 2 Flexirate 2</v>
          </cell>
          <cell r="G4355" t="str">
            <v>E</v>
          </cell>
          <cell r="H4355" t="str">
            <v>SCOTTISH POWER</v>
          </cell>
          <cell r="I4355">
            <v>18</v>
          </cell>
          <cell r="J4355" t="str">
            <v>ICE0</v>
          </cell>
          <cell r="K4355" t="str">
            <v>STANDARD</v>
          </cell>
          <cell r="L4355">
            <v>31</v>
          </cell>
          <cell r="M4355">
            <v>17.3</v>
          </cell>
          <cell r="P4355" t="str">
            <v/>
          </cell>
          <cell r="S4355">
            <v>15.13</v>
          </cell>
          <cell r="T4355" t="str">
            <v/>
          </cell>
          <cell r="U4355" t="str">
            <v/>
          </cell>
          <cell r="W4355">
            <v>32.26</v>
          </cell>
          <cell r="X4355">
            <v>19.96</v>
          </cell>
          <cell r="AA4355" t="str">
            <v/>
          </cell>
          <cell r="AD4355">
            <v>17.260000000000002</v>
          </cell>
          <cell r="AE4355" t="str">
            <v/>
          </cell>
          <cell r="AF4355" t="str">
            <v/>
          </cell>
        </row>
        <row r="4356">
          <cell r="D4356" t="str">
            <v>186499617</v>
          </cell>
          <cell r="E4356">
            <v>1864996</v>
          </cell>
          <cell r="F4356" t="str">
            <v>BEP (Connect AF) 2 Flexirate 2</v>
          </cell>
          <cell r="G4356" t="str">
            <v>E</v>
          </cell>
          <cell r="H4356" t="str">
            <v>SCOTTISH HYDRO</v>
          </cell>
          <cell r="I4356">
            <v>17</v>
          </cell>
          <cell r="J4356" t="str">
            <v>ICE0</v>
          </cell>
          <cell r="K4356" t="str">
            <v>STANDARD</v>
          </cell>
          <cell r="L4356">
            <v>31</v>
          </cell>
          <cell r="M4356">
            <v>18.760000000000002</v>
          </cell>
          <cell r="P4356" t="str">
            <v/>
          </cell>
          <cell r="S4356">
            <v>16.559999999999999</v>
          </cell>
          <cell r="T4356" t="str">
            <v/>
          </cell>
          <cell r="U4356" t="str">
            <v/>
          </cell>
          <cell r="W4356">
            <v>32.26</v>
          </cell>
          <cell r="X4356">
            <v>21.65</v>
          </cell>
          <cell r="AA4356" t="str">
            <v/>
          </cell>
          <cell r="AD4356">
            <v>18.87</v>
          </cell>
          <cell r="AE4356" t="str">
            <v/>
          </cell>
          <cell r="AF4356" t="str">
            <v/>
          </cell>
        </row>
        <row r="4357">
          <cell r="D4357" t="str">
            <v>186501710</v>
          </cell>
          <cell r="E4357">
            <v>1865017</v>
          </cell>
          <cell r="F4357" t="str">
            <v>BEP (Connect AF) 2 Flexirate 3</v>
          </cell>
          <cell r="G4357" t="str">
            <v>E</v>
          </cell>
          <cell r="H4357" t="str">
            <v>EASTERN</v>
          </cell>
          <cell r="I4357">
            <v>10</v>
          </cell>
          <cell r="J4357" t="str">
            <v>ICE0</v>
          </cell>
          <cell r="K4357" t="str">
            <v>STANDARD</v>
          </cell>
          <cell r="L4357">
            <v>31</v>
          </cell>
          <cell r="M4357">
            <v>17.93</v>
          </cell>
          <cell r="P4357">
            <v>12.43</v>
          </cell>
          <cell r="S4357">
            <v>14.58</v>
          </cell>
          <cell r="T4357" t="str">
            <v/>
          </cell>
          <cell r="U4357" t="str">
            <v/>
          </cell>
          <cell r="W4357">
            <v>32.26</v>
          </cell>
          <cell r="X4357">
            <v>20.69</v>
          </cell>
          <cell r="AA4357">
            <v>14.31</v>
          </cell>
          <cell r="AD4357">
            <v>16.57</v>
          </cell>
          <cell r="AE4357" t="str">
            <v/>
          </cell>
          <cell r="AF4357" t="str">
            <v/>
          </cell>
        </row>
        <row r="4358">
          <cell r="D4358" t="str">
            <v>186501711</v>
          </cell>
          <cell r="E4358">
            <v>1865017</v>
          </cell>
          <cell r="F4358" t="str">
            <v>BEP (Connect AF) 2 Flexirate 3</v>
          </cell>
          <cell r="G4358" t="str">
            <v>E</v>
          </cell>
          <cell r="H4358" t="str">
            <v>EAST MIDLANDS</v>
          </cell>
          <cell r="I4358">
            <v>11</v>
          </cell>
          <cell r="J4358" t="str">
            <v>ICE0</v>
          </cell>
          <cell r="K4358" t="str">
            <v>STANDARD</v>
          </cell>
          <cell r="L4358">
            <v>31</v>
          </cell>
          <cell r="M4358">
            <v>17.079999999999998</v>
          </cell>
          <cell r="P4358">
            <v>12.3</v>
          </cell>
          <cell r="S4358">
            <v>15.08</v>
          </cell>
          <cell r="T4358" t="str">
            <v/>
          </cell>
          <cell r="U4358" t="str">
            <v/>
          </cell>
          <cell r="W4358">
            <v>32.26</v>
          </cell>
          <cell r="X4358">
            <v>19.71</v>
          </cell>
          <cell r="AA4358">
            <v>14.17</v>
          </cell>
          <cell r="AD4358">
            <v>17.170000000000002</v>
          </cell>
          <cell r="AE4358" t="str">
            <v/>
          </cell>
          <cell r="AF4358" t="str">
            <v/>
          </cell>
        </row>
        <row r="4359">
          <cell r="D4359" t="str">
            <v>186501712</v>
          </cell>
          <cell r="E4359">
            <v>1865017</v>
          </cell>
          <cell r="F4359" t="str">
            <v>BEP (Connect AF) 2 Flexirate 3</v>
          </cell>
          <cell r="G4359" t="str">
            <v>E</v>
          </cell>
          <cell r="H4359" t="str">
            <v>LONDON</v>
          </cell>
          <cell r="I4359">
            <v>12</v>
          </cell>
          <cell r="J4359" t="str">
            <v>ICE0</v>
          </cell>
          <cell r="K4359" t="str">
            <v>STANDARD</v>
          </cell>
          <cell r="L4359">
            <v>0</v>
          </cell>
          <cell r="M4359">
            <v>0</v>
          </cell>
          <cell r="P4359">
            <v>0</v>
          </cell>
          <cell r="S4359">
            <v>0</v>
          </cell>
          <cell r="T4359" t="str">
            <v/>
          </cell>
          <cell r="U4359" t="str">
            <v/>
          </cell>
          <cell r="AE4359" t="str">
            <v/>
          </cell>
          <cell r="AF4359" t="str">
            <v/>
          </cell>
        </row>
        <row r="4360">
          <cell r="D4360" t="str">
            <v>186501713</v>
          </cell>
          <cell r="E4360">
            <v>1865017</v>
          </cell>
          <cell r="F4360" t="str">
            <v>BEP (Connect AF) 2 Flexirate 3</v>
          </cell>
          <cell r="G4360" t="str">
            <v>E</v>
          </cell>
          <cell r="H4360" t="str">
            <v>MANWEB</v>
          </cell>
          <cell r="I4360">
            <v>13</v>
          </cell>
          <cell r="J4360" t="str">
            <v>ICE0</v>
          </cell>
          <cell r="K4360" t="str">
            <v>STANDARD</v>
          </cell>
          <cell r="L4360">
            <v>0</v>
          </cell>
          <cell r="M4360">
            <v>0</v>
          </cell>
          <cell r="P4360">
            <v>0</v>
          </cell>
          <cell r="S4360">
            <v>0</v>
          </cell>
          <cell r="T4360" t="str">
            <v/>
          </cell>
          <cell r="U4360" t="str">
            <v/>
          </cell>
          <cell r="AE4360" t="str">
            <v/>
          </cell>
          <cell r="AF4360" t="str">
            <v/>
          </cell>
        </row>
        <row r="4361">
          <cell r="D4361" t="str">
            <v>186501714</v>
          </cell>
          <cell r="E4361">
            <v>1865017</v>
          </cell>
          <cell r="F4361" t="str">
            <v>BEP (Connect AF) 2 Flexirate 3</v>
          </cell>
          <cell r="G4361" t="str">
            <v>E</v>
          </cell>
          <cell r="H4361" t="str">
            <v>MIDLANDS</v>
          </cell>
          <cell r="I4361">
            <v>14</v>
          </cell>
          <cell r="J4361" t="str">
            <v>ICE0</v>
          </cell>
          <cell r="K4361" t="str">
            <v>STANDARD</v>
          </cell>
          <cell r="L4361">
            <v>0</v>
          </cell>
          <cell r="M4361">
            <v>0</v>
          </cell>
          <cell r="P4361">
            <v>0</v>
          </cell>
          <cell r="S4361">
            <v>0</v>
          </cell>
          <cell r="T4361" t="str">
            <v/>
          </cell>
          <cell r="U4361" t="str">
            <v/>
          </cell>
          <cell r="AE4361" t="str">
            <v/>
          </cell>
          <cell r="AF4361" t="str">
            <v/>
          </cell>
        </row>
        <row r="4362">
          <cell r="D4362" t="str">
            <v>186501715</v>
          </cell>
          <cell r="E4362">
            <v>1865017</v>
          </cell>
          <cell r="F4362" t="str">
            <v>BEP (Connect AF) 2 Flexirate 3</v>
          </cell>
          <cell r="G4362" t="str">
            <v>E</v>
          </cell>
          <cell r="H4362" t="str">
            <v>NORTHERN</v>
          </cell>
          <cell r="I4362">
            <v>15</v>
          </cell>
          <cell r="J4362" t="str">
            <v>ICE0</v>
          </cell>
          <cell r="K4362" t="str">
            <v>STANDARD</v>
          </cell>
          <cell r="L4362">
            <v>0</v>
          </cell>
          <cell r="M4362">
            <v>0</v>
          </cell>
          <cell r="P4362">
            <v>0</v>
          </cell>
          <cell r="S4362">
            <v>0</v>
          </cell>
          <cell r="T4362" t="str">
            <v/>
          </cell>
          <cell r="U4362" t="str">
            <v/>
          </cell>
          <cell r="AE4362" t="str">
            <v/>
          </cell>
          <cell r="AF4362" t="str">
            <v/>
          </cell>
        </row>
        <row r="4363">
          <cell r="D4363" t="str">
            <v>186501716</v>
          </cell>
          <cell r="E4363">
            <v>1865017</v>
          </cell>
          <cell r="F4363" t="str">
            <v>BEP (Connect AF) 2 Flexirate 3</v>
          </cell>
          <cell r="G4363" t="str">
            <v>E</v>
          </cell>
          <cell r="H4363" t="str">
            <v>NORWEB</v>
          </cell>
          <cell r="I4363">
            <v>16</v>
          </cell>
          <cell r="J4363" t="str">
            <v>ICE0</v>
          </cell>
          <cell r="K4363" t="str">
            <v>STANDARD</v>
          </cell>
          <cell r="L4363">
            <v>31</v>
          </cell>
          <cell r="M4363">
            <v>18.100000000000001</v>
          </cell>
          <cell r="P4363">
            <v>12.63</v>
          </cell>
          <cell r="S4363">
            <v>15.41</v>
          </cell>
          <cell r="T4363" t="str">
            <v/>
          </cell>
          <cell r="U4363" t="str">
            <v/>
          </cell>
          <cell r="W4363">
            <v>32.26</v>
          </cell>
          <cell r="X4363">
            <v>20.89</v>
          </cell>
          <cell r="AA4363">
            <v>14.55</v>
          </cell>
          <cell r="AD4363">
            <v>17.55</v>
          </cell>
          <cell r="AE4363" t="str">
            <v/>
          </cell>
          <cell r="AF4363" t="str">
            <v/>
          </cell>
        </row>
        <row r="4364">
          <cell r="D4364" t="str">
            <v>186501719</v>
          </cell>
          <cell r="E4364">
            <v>1865017</v>
          </cell>
          <cell r="F4364" t="str">
            <v>BEP (Connect AF) 2 Flexirate 3</v>
          </cell>
          <cell r="G4364" t="str">
            <v>E</v>
          </cell>
          <cell r="H4364" t="str">
            <v>SEEBOARD</v>
          </cell>
          <cell r="I4364">
            <v>19</v>
          </cell>
          <cell r="J4364" t="str">
            <v>ICE0</v>
          </cell>
          <cell r="K4364" t="str">
            <v>STANDARD</v>
          </cell>
          <cell r="L4364">
            <v>31</v>
          </cell>
          <cell r="M4364">
            <v>18.43</v>
          </cell>
          <cell r="P4364">
            <v>12.87</v>
          </cell>
          <cell r="S4364">
            <v>15.59</v>
          </cell>
          <cell r="T4364" t="str">
            <v/>
          </cell>
          <cell r="U4364" t="str">
            <v/>
          </cell>
          <cell r="W4364">
            <v>32.26</v>
          </cell>
          <cell r="X4364">
            <v>21.27</v>
          </cell>
          <cell r="AA4364">
            <v>14.82</v>
          </cell>
          <cell r="AD4364">
            <v>17.760000000000002</v>
          </cell>
          <cell r="AE4364" t="str">
            <v/>
          </cell>
          <cell r="AF4364" t="str">
            <v/>
          </cell>
        </row>
        <row r="4365">
          <cell r="D4365" t="str">
            <v>186501720</v>
          </cell>
          <cell r="E4365">
            <v>1865017</v>
          </cell>
          <cell r="F4365" t="str">
            <v>BEP (Connect AF) 2 Flexirate 3</v>
          </cell>
          <cell r="G4365" t="str">
            <v>E</v>
          </cell>
          <cell r="H4365" t="str">
            <v>SOUTHERN</v>
          </cell>
          <cell r="I4365">
            <v>20</v>
          </cell>
          <cell r="J4365" t="str">
            <v>ICE0</v>
          </cell>
          <cell r="K4365" t="str">
            <v>STANDARD</v>
          </cell>
          <cell r="L4365">
            <v>31</v>
          </cell>
          <cell r="M4365">
            <v>16.809999999999999</v>
          </cell>
          <cell r="P4365">
            <v>12.4</v>
          </cell>
          <cell r="S4365">
            <v>15.06</v>
          </cell>
          <cell r="T4365" t="str">
            <v/>
          </cell>
          <cell r="U4365" t="str">
            <v/>
          </cell>
          <cell r="W4365">
            <v>32.26</v>
          </cell>
          <cell r="X4365">
            <v>19.399999999999999</v>
          </cell>
          <cell r="AA4365">
            <v>14.28</v>
          </cell>
          <cell r="AD4365">
            <v>17.14</v>
          </cell>
          <cell r="AE4365" t="str">
            <v/>
          </cell>
          <cell r="AF4365" t="str">
            <v/>
          </cell>
        </row>
        <row r="4366">
          <cell r="D4366" t="str">
            <v>186501722</v>
          </cell>
          <cell r="E4366">
            <v>1865017</v>
          </cell>
          <cell r="F4366" t="str">
            <v>BEP (Connect AF) 2 Flexirate 3</v>
          </cell>
          <cell r="G4366" t="str">
            <v>E</v>
          </cell>
          <cell r="H4366" t="str">
            <v>SWEB</v>
          </cell>
          <cell r="I4366">
            <v>22</v>
          </cell>
          <cell r="J4366" t="str">
            <v>ICE0</v>
          </cell>
          <cell r="K4366" t="str">
            <v>STANDARD</v>
          </cell>
          <cell r="L4366">
            <v>0</v>
          </cell>
          <cell r="M4366">
            <v>0</v>
          </cell>
          <cell r="P4366">
            <v>0</v>
          </cell>
          <cell r="S4366">
            <v>0</v>
          </cell>
          <cell r="T4366" t="str">
            <v/>
          </cell>
          <cell r="U4366" t="str">
            <v/>
          </cell>
          <cell r="AE4366" t="str">
            <v/>
          </cell>
          <cell r="AF4366" t="str">
            <v/>
          </cell>
        </row>
        <row r="4367">
          <cell r="D4367" t="str">
            <v>186501721</v>
          </cell>
          <cell r="E4367">
            <v>1865017</v>
          </cell>
          <cell r="F4367" t="str">
            <v>BEP (Connect AF) 2 Flexirate 3</v>
          </cell>
          <cell r="G4367" t="str">
            <v>E</v>
          </cell>
          <cell r="H4367" t="str">
            <v>SWALEC</v>
          </cell>
          <cell r="I4367">
            <v>21</v>
          </cell>
          <cell r="J4367" t="str">
            <v>ICE0</v>
          </cell>
          <cell r="K4367" t="str">
            <v>STANDARD</v>
          </cell>
          <cell r="L4367">
            <v>0</v>
          </cell>
          <cell r="M4367">
            <v>0</v>
          </cell>
          <cell r="P4367">
            <v>0</v>
          </cell>
          <cell r="S4367">
            <v>0</v>
          </cell>
          <cell r="T4367" t="str">
            <v/>
          </cell>
          <cell r="U4367" t="str">
            <v/>
          </cell>
          <cell r="AE4367" t="str">
            <v/>
          </cell>
          <cell r="AF4367" t="str">
            <v/>
          </cell>
        </row>
        <row r="4368">
          <cell r="D4368" t="str">
            <v>186501723</v>
          </cell>
          <cell r="E4368">
            <v>1865017</v>
          </cell>
          <cell r="F4368" t="str">
            <v>BEP (Connect AF) 2 Flexirate 3</v>
          </cell>
          <cell r="G4368" t="str">
            <v>E</v>
          </cell>
          <cell r="H4368" t="str">
            <v>YORKSHIRE</v>
          </cell>
          <cell r="I4368">
            <v>23</v>
          </cell>
          <cell r="J4368" t="str">
            <v>ICE0</v>
          </cell>
          <cell r="K4368" t="str">
            <v>STANDARD</v>
          </cell>
          <cell r="L4368">
            <v>31</v>
          </cell>
          <cell r="M4368">
            <v>17.66</v>
          </cell>
          <cell r="P4368">
            <v>12.62</v>
          </cell>
          <cell r="S4368">
            <v>15.62</v>
          </cell>
          <cell r="T4368" t="str">
            <v/>
          </cell>
          <cell r="U4368" t="str">
            <v/>
          </cell>
          <cell r="W4368">
            <v>32.26</v>
          </cell>
          <cell r="X4368">
            <v>20.38</v>
          </cell>
          <cell r="AA4368">
            <v>14.54</v>
          </cell>
          <cell r="AD4368">
            <v>17.8</v>
          </cell>
          <cell r="AE4368" t="str">
            <v/>
          </cell>
          <cell r="AF4368" t="str">
            <v/>
          </cell>
        </row>
        <row r="4369">
          <cell r="D4369" t="str">
            <v>186501718</v>
          </cell>
          <cell r="E4369">
            <v>1865017</v>
          </cell>
          <cell r="F4369" t="str">
            <v>BEP (Connect AF) 2 Flexirate 3</v>
          </cell>
          <cell r="G4369" t="str">
            <v>E</v>
          </cell>
          <cell r="H4369" t="str">
            <v>SCOTTISH POWER</v>
          </cell>
          <cell r="I4369">
            <v>18</v>
          </cell>
          <cell r="J4369" t="str">
            <v>ICE0</v>
          </cell>
          <cell r="K4369" t="str">
            <v>STANDARD</v>
          </cell>
          <cell r="L4369">
            <v>0</v>
          </cell>
          <cell r="M4369">
            <v>0</v>
          </cell>
          <cell r="P4369">
            <v>0</v>
          </cell>
          <cell r="S4369">
            <v>0</v>
          </cell>
          <cell r="T4369" t="str">
            <v/>
          </cell>
          <cell r="U4369" t="str">
            <v/>
          </cell>
          <cell r="AE4369" t="str">
            <v/>
          </cell>
          <cell r="AF4369" t="str">
            <v/>
          </cell>
        </row>
        <row r="4370">
          <cell r="D4370" t="str">
            <v>186501717</v>
          </cell>
          <cell r="E4370">
            <v>1865017</v>
          </cell>
          <cell r="F4370" t="str">
            <v>BEP (Connect AF) 2 Flexirate 3</v>
          </cell>
          <cell r="G4370" t="str">
            <v>E</v>
          </cell>
          <cell r="H4370" t="str">
            <v>SCOTTISH HYDRO</v>
          </cell>
          <cell r="I4370">
            <v>17</v>
          </cell>
          <cell r="J4370" t="str">
            <v>ICE0</v>
          </cell>
          <cell r="K4370" t="str">
            <v>STANDARD</v>
          </cell>
          <cell r="L4370">
            <v>0</v>
          </cell>
          <cell r="M4370">
            <v>0</v>
          </cell>
          <cell r="P4370">
            <v>0</v>
          </cell>
          <cell r="S4370">
            <v>0</v>
          </cell>
          <cell r="T4370" t="str">
            <v/>
          </cell>
          <cell r="U4370" t="str">
            <v/>
          </cell>
          <cell r="AE4370" t="str">
            <v/>
          </cell>
          <cell r="AF4370" t="str">
            <v/>
          </cell>
        </row>
        <row r="4371">
          <cell r="D4371" t="str">
            <v>186497510</v>
          </cell>
          <cell r="E4371">
            <v>1864975</v>
          </cell>
          <cell r="F4371" t="str">
            <v>BEP (Connect AF) 2 Nightsaver</v>
          </cell>
          <cell r="G4371" t="str">
            <v>E</v>
          </cell>
          <cell r="H4371" t="str">
            <v>EASTERN</v>
          </cell>
          <cell r="I4371">
            <v>10</v>
          </cell>
          <cell r="J4371" t="str">
            <v>ICE0</v>
          </cell>
          <cell r="K4371" t="str">
            <v>STANDARD</v>
          </cell>
          <cell r="L4371">
            <v>31</v>
          </cell>
          <cell r="M4371">
            <v>16.77</v>
          </cell>
          <cell r="P4371">
            <v>11.44</v>
          </cell>
          <cell r="S4371" t="str">
            <v/>
          </cell>
          <cell r="T4371" t="str">
            <v/>
          </cell>
          <cell r="U4371" t="str">
            <v/>
          </cell>
          <cell r="W4371">
            <v>32.26</v>
          </cell>
          <cell r="X4371">
            <v>19.350000000000001</v>
          </cell>
          <cell r="AA4371">
            <v>13.17</v>
          </cell>
          <cell r="AD4371" t="str">
            <v/>
          </cell>
          <cell r="AE4371" t="str">
            <v/>
          </cell>
          <cell r="AF4371" t="str">
            <v/>
          </cell>
        </row>
        <row r="4372">
          <cell r="D4372" t="str">
            <v>186497511</v>
          </cell>
          <cell r="E4372">
            <v>1864975</v>
          </cell>
          <cell r="F4372" t="str">
            <v>BEP (Connect AF) 2 Nightsaver</v>
          </cell>
          <cell r="G4372" t="str">
            <v>E</v>
          </cell>
          <cell r="H4372" t="str">
            <v>EAST MIDLANDS</v>
          </cell>
          <cell r="I4372">
            <v>11</v>
          </cell>
          <cell r="J4372" t="str">
            <v>ICE0</v>
          </cell>
          <cell r="K4372" t="str">
            <v>STANDARD</v>
          </cell>
          <cell r="L4372">
            <v>31</v>
          </cell>
          <cell r="M4372">
            <v>16.27</v>
          </cell>
          <cell r="P4372">
            <v>12.08</v>
          </cell>
          <cell r="S4372" t="str">
            <v/>
          </cell>
          <cell r="T4372" t="str">
            <v/>
          </cell>
          <cell r="U4372" t="str">
            <v/>
          </cell>
          <cell r="W4372">
            <v>32.26</v>
          </cell>
          <cell r="X4372">
            <v>18.77</v>
          </cell>
          <cell r="AA4372">
            <v>13.91</v>
          </cell>
          <cell r="AD4372" t="str">
            <v/>
          </cell>
          <cell r="AE4372" t="str">
            <v/>
          </cell>
          <cell r="AF4372" t="str">
            <v/>
          </cell>
        </row>
        <row r="4373">
          <cell r="D4373" t="str">
            <v>186497512</v>
          </cell>
          <cell r="E4373">
            <v>1864975</v>
          </cell>
          <cell r="F4373" t="str">
            <v>BEP (Connect AF) 2 Nightsaver</v>
          </cell>
          <cell r="G4373" t="str">
            <v>E</v>
          </cell>
          <cell r="H4373" t="str">
            <v>LONDON</v>
          </cell>
          <cell r="I4373">
            <v>12</v>
          </cell>
          <cell r="J4373" t="str">
            <v>ICE0</v>
          </cell>
          <cell r="K4373" t="str">
            <v>STANDARD</v>
          </cell>
          <cell r="L4373">
            <v>31</v>
          </cell>
          <cell r="M4373">
            <v>15.82</v>
          </cell>
          <cell r="P4373">
            <v>11.57</v>
          </cell>
          <cell r="S4373" t="str">
            <v/>
          </cell>
          <cell r="T4373" t="str">
            <v/>
          </cell>
          <cell r="U4373" t="str">
            <v/>
          </cell>
          <cell r="W4373">
            <v>32.26</v>
          </cell>
          <cell r="X4373">
            <v>18.239999999999998</v>
          </cell>
          <cell r="AA4373">
            <v>13.32</v>
          </cell>
          <cell r="AD4373" t="str">
            <v/>
          </cell>
          <cell r="AE4373" t="str">
            <v/>
          </cell>
          <cell r="AF4373" t="str">
            <v/>
          </cell>
        </row>
        <row r="4374">
          <cell r="D4374" t="str">
            <v>186497513</v>
          </cell>
          <cell r="E4374">
            <v>1864975</v>
          </cell>
          <cell r="F4374" t="str">
            <v>BEP (Connect AF) 2 Nightsaver</v>
          </cell>
          <cell r="G4374" t="str">
            <v>E</v>
          </cell>
          <cell r="H4374" t="str">
            <v>MANWEB</v>
          </cell>
          <cell r="I4374">
            <v>13</v>
          </cell>
          <cell r="J4374" t="str">
            <v>ICE0</v>
          </cell>
          <cell r="K4374" t="str">
            <v>STANDARD</v>
          </cell>
          <cell r="L4374">
            <v>31</v>
          </cell>
          <cell r="M4374">
            <v>18.47</v>
          </cell>
          <cell r="P4374">
            <v>13.22</v>
          </cell>
          <cell r="S4374" t="str">
            <v/>
          </cell>
          <cell r="T4374" t="str">
            <v/>
          </cell>
          <cell r="U4374" t="str">
            <v/>
          </cell>
          <cell r="W4374">
            <v>32.26</v>
          </cell>
          <cell r="X4374">
            <v>21.32</v>
          </cell>
          <cell r="AA4374">
            <v>15.23</v>
          </cell>
          <cell r="AD4374" t="str">
            <v/>
          </cell>
          <cell r="AE4374" t="str">
            <v/>
          </cell>
          <cell r="AF4374" t="str">
            <v/>
          </cell>
        </row>
        <row r="4375">
          <cell r="D4375" t="str">
            <v>186497514</v>
          </cell>
          <cell r="E4375">
            <v>1864975</v>
          </cell>
          <cell r="F4375" t="str">
            <v>BEP (Connect AF) 2 Nightsaver</v>
          </cell>
          <cell r="G4375" t="str">
            <v>E</v>
          </cell>
          <cell r="H4375" t="str">
            <v>MIDLANDS</v>
          </cell>
          <cell r="I4375">
            <v>14</v>
          </cell>
          <cell r="J4375" t="str">
            <v>ICE0</v>
          </cell>
          <cell r="K4375" t="str">
            <v>STANDARD</v>
          </cell>
          <cell r="L4375">
            <v>31</v>
          </cell>
          <cell r="M4375">
            <v>16.95</v>
          </cell>
          <cell r="P4375">
            <v>12.25</v>
          </cell>
          <cell r="S4375" t="str">
            <v/>
          </cell>
          <cell r="T4375" t="str">
            <v/>
          </cell>
          <cell r="U4375" t="str">
            <v/>
          </cell>
          <cell r="W4375">
            <v>32.26</v>
          </cell>
          <cell r="X4375">
            <v>19.559999999999999</v>
          </cell>
          <cell r="AA4375">
            <v>14.11</v>
          </cell>
          <cell r="AD4375" t="str">
            <v/>
          </cell>
          <cell r="AE4375" t="str">
            <v/>
          </cell>
          <cell r="AF4375" t="str">
            <v/>
          </cell>
        </row>
        <row r="4376">
          <cell r="D4376" t="str">
            <v>186497515</v>
          </cell>
          <cell r="E4376">
            <v>1864975</v>
          </cell>
          <cell r="F4376" t="str">
            <v>BEP (Connect AF) 2 Nightsaver</v>
          </cell>
          <cell r="G4376" t="str">
            <v>E</v>
          </cell>
          <cell r="H4376" t="str">
            <v>NORTHERN</v>
          </cell>
          <cell r="I4376">
            <v>15</v>
          </cell>
          <cell r="J4376" t="str">
            <v>ICE0</v>
          </cell>
          <cell r="K4376" t="str">
            <v>STANDARD</v>
          </cell>
          <cell r="L4376">
            <v>31</v>
          </cell>
          <cell r="M4376">
            <v>17.059999999999999</v>
          </cell>
          <cell r="P4376">
            <v>13.12</v>
          </cell>
          <cell r="S4376" t="str">
            <v/>
          </cell>
          <cell r="T4376" t="str">
            <v/>
          </cell>
          <cell r="U4376" t="str">
            <v/>
          </cell>
          <cell r="W4376">
            <v>32.26</v>
          </cell>
          <cell r="X4376">
            <v>19.68</v>
          </cell>
          <cell r="AA4376">
            <v>15.12</v>
          </cell>
          <cell r="AD4376" t="str">
            <v/>
          </cell>
          <cell r="AE4376" t="str">
            <v/>
          </cell>
          <cell r="AF4376" t="str">
            <v/>
          </cell>
        </row>
        <row r="4377">
          <cell r="D4377" t="str">
            <v>186497516</v>
          </cell>
          <cell r="E4377">
            <v>1864975</v>
          </cell>
          <cell r="F4377" t="str">
            <v>BEP (Connect AF) 2 Nightsaver</v>
          </cell>
          <cell r="G4377" t="str">
            <v>E</v>
          </cell>
          <cell r="H4377" t="str">
            <v>NORWEB</v>
          </cell>
          <cell r="I4377">
            <v>16</v>
          </cell>
          <cell r="J4377" t="str">
            <v>ICE0</v>
          </cell>
          <cell r="K4377" t="str">
            <v>STANDARD</v>
          </cell>
          <cell r="L4377">
            <v>31</v>
          </cell>
          <cell r="M4377">
            <v>16.850000000000001</v>
          </cell>
          <cell r="P4377">
            <v>11.96</v>
          </cell>
          <cell r="S4377" t="str">
            <v/>
          </cell>
          <cell r="T4377" t="str">
            <v/>
          </cell>
          <cell r="U4377" t="str">
            <v/>
          </cell>
          <cell r="W4377">
            <v>32.26</v>
          </cell>
          <cell r="X4377">
            <v>19.440000000000001</v>
          </cell>
          <cell r="AA4377">
            <v>13.78</v>
          </cell>
          <cell r="AD4377" t="str">
            <v/>
          </cell>
          <cell r="AE4377" t="str">
            <v/>
          </cell>
          <cell r="AF4377" t="str">
            <v/>
          </cell>
        </row>
        <row r="4378">
          <cell r="D4378" t="str">
            <v>186497519</v>
          </cell>
          <cell r="E4378">
            <v>1864975</v>
          </cell>
          <cell r="F4378" t="str">
            <v>BEP (Connect AF) 2 Nightsaver</v>
          </cell>
          <cell r="G4378" t="str">
            <v>E</v>
          </cell>
          <cell r="H4378" t="str">
            <v>SEEBOARD</v>
          </cell>
          <cell r="I4378">
            <v>19</v>
          </cell>
          <cell r="J4378" t="str">
            <v>ICE0</v>
          </cell>
          <cell r="K4378" t="str">
            <v>STANDARD</v>
          </cell>
          <cell r="L4378">
            <v>31</v>
          </cell>
          <cell r="M4378">
            <v>17.079999999999998</v>
          </cell>
          <cell r="P4378">
            <v>11.85</v>
          </cell>
          <cell r="S4378" t="str">
            <v/>
          </cell>
          <cell r="T4378" t="str">
            <v/>
          </cell>
          <cell r="U4378" t="str">
            <v/>
          </cell>
          <cell r="W4378">
            <v>32.26</v>
          </cell>
          <cell r="X4378">
            <v>19.71</v>
          </cell>
          <cell r="AA4378">
            <v>13.65</v>
          </cell>
          <cell r="AD4378" t="str">
            <v/>
          </cell>
          <cell r="AE4378" t="str">
            <v/>
          </cell>
          <cell r="AF4378" t="str">
            <v/>
          </cell>
        </row>
        <row r="4379">
          <cell r="D4379" t="str">
            <v>186497520</v>
          </cell>
          <cell r="E4379">
            <v>1864975</v>
          </cell>
          <cell r="F4379" t="str">
            <v>BEP (Connect AF) 2 Nightsaver</v>
          </cell>
          <cell r="G4379" t="str">
            <v>E</v>
          </cell>
          <cell r="H4379" t="str">
            <v>SOUTHERN</v>
          </cell>
          <cell r="I4379">
            <v>20</v>
          </cell>
          <cell r="J4379" t="str">
            <v>ICE0</v>
          </cell>
          <cell r="K4379" t="str">
            <v>STANDARD</v>
          </cell>
          <cell r="L4379">
            <v>31</v>
          </cell>
          <cell r="M4379">
            <v>16.09</v>
          </cell>
          <cell r="P4379">
            <v>11.85</v>
          </cell>
          <cell r="S4379" t="str">
            <v/>
          </cell>
          <cell r="T4379" t="str">
            <v/>
          </cell>
          <cell r="U4379" t="str">
            <v/>
          </cell>
          <cell r="W4379">
            <v>32.26</v>
          </cell>
          <cell r="X4379">
            <v>18.559999999999999</v>
          </cell>
          <cell r="AA4379">
            <v>13.65</v>
          </cell>
          <cell r="AD4379" t="str">
            <v/>
          </cell>
          <cell r="AE4379" t="str">
            <v/>
          </cell>
          <cell r="AF4379" t="str">
            <v/>
          </cell>
        </row>
        <row r="4380">
          <cell r="D4380" t="str">
            <v>186497522</v>
          </cell>
          <cell r="E4380">
            <v>1864975</v>
          </cell>
          <cell r="F4380" t="str">
            <v>BEP (Connect AF) 2 Nightsaver</v>
          </cell>
          <cell r="G4380" t="str">
            <v>E</v>
          </cell>
          <cell r="H4380" t="str">
            <v>SWEB</v>
          </cell>
          <cell r="I4380">
            <v>22</v>
          </cell>
          <cell r="J4380" t="str">
            <v>ICE0</v>
          </cell>
          <cell r="K4380" t="str">
            <v>STANDARD</v>
          </cell>
          <cell r="L4380">
            <v>31</v>
          </cell>
          <cell r="M4380">
            <v>16.3</v>
          </cell>
          <cell r="P4380">
            <v>13.31</v>
          </cell>
          <cell r="S4380" t="str">
            <v/>
          </cell>
          <cell r="T4380" t="str">
            <v/>
          </cell>
          <cell r="U4380" t="str">
            <v/>
          </cell>
          <cell r="W4380">
            <v>32.26</v>
          </cell>
          <cell r="X4380">
            <v>18.8</v>
          </cell>
          <cell r="AA4380">
            <v>15.33</v>
          </cell>
          <cell r="AD4380" t="str">
            <v/>
          </cell>
          <cell r="AE4380" t="str">
            <v/>
          </cell>
          <cell r="AF4380" t="str">
            <v/>
          </cell>
        </row>
        <row r="4381">
          <cell r="D4381" t="str">
            <v>186497521</v>
          </cell>
          <cell r="E4381">
            <v>1864975</v>
          </cell>
          <cell r="F4381" t="str">
            <v>BEP (Connect AF) 2 Nightsaver</v>
          </cell>
          <cell r="G4381" t="str">
            <v>E</v>
          </cell>
          <cell r="H4381" t="str">
            <v>SWALEC</v>
          </cell>
          <cell r="I4381">
            <v>21</v>
          </cell>
          <cell r="J4381" t="str">
            <v>ICE0</v>
          </cell>
          <cell r="K4381" t="str">
            <v>STANDARD</v>
          </cell>
          <cell r="L4381">
            <v>31</v>
          </cell>
          <cell r="M4381">
            <v>16.670000000000002</v>
          </cell>
          <cell r="P4381">
            <v>12.67</v>
          </cell>
          <cell r="S4381" t="str">
            <v/>
          </cell>
          <cell r="T4381" t="str">
            <v/>
          </cell>
          <cell r="U4381" t="str">
            <v/>
          </cell>
          <cell r="W4381">
            <v>32.26</v>
          </cell>
          <cell r="X4381">
            <v>19.239999999999998</v>
          </cell>
          <cell r="AA4381">
            <v>14.59</v>
          </cell>
          <cell r="AD4381" t="str">
            <v/>
          </cell>
          <cell r="AE4381" t="str">
            <v/>
          </cell>
          <cell r="AF4381" t="str">
            <v/>
          </cell>
        </row>
        <row r="4382">
          <cell r="D4382" t="str">
            <v>186497523</v>
          </cell>
          <cell r="E4382">
            <v>1864975</v>
          </cell>
          <cell r="F4382" t="str">
            <v>BEP (Connect AF) 2 Nightsaver</v>
          </cell>
          <cell r="G4382" t="str">
            <v>E</v>
          </cell>
          <cell r="H4382" t="str">
            <v>YORKSHIRE</v>
          </cell>
          <cell r="I4382">
            <v>23</v>
          </cell>
          <cell r="J4382" t="str">
            <v>ICE0</v>
          </cell>
          <cell r="K4382" t="str">
            <v>STANDARD</v>
          </cell>
          <cell r="L4382">
            <v>31</v>
          </cell>
          <cell r="M4382">
            <v>16.84</v>
          </cell>
          <cell r="P4382">
            <v>12.35</v>
          </cell>
          <cell r="S4382" t="str">
            <v/>
          </cell>
          <cell r="T4382" t="str">
            <v/>
          </cell>
          <cell r="U4382" t="str">
            <v/>
          </cell>
          <cell r="W4382">
            <v>32.26</v>
          </cell>
          <cell r="X4382">
            <v>19.43</v>
          </cell>
          <cell r="AA4382">
            <v>14.22</v>
          </cell>
          <cell r="AD4382" t="str">
            <v/>
          </cell>
          <cell r="AE4382" t="str">
            <v/>
          </cell>
          <cell r="AF4382" t="str">
            <v/>
          </cell>
        </row>
        <row r="4383">
          <cell r="D4383" t="str">
            <v>186497518</v>
          </cell>
          <cell r="E4383">
            <v>1864975</v>
          </cell>
          <cell r="F4383" t="str">
            <v>BEP (Connect AF) 2 Nightsaver</v>
          </cell>
          <cell r="G4383" t="str">
            <v>E</v>
          </cell>
          <cell r="H4383" t="str">
            <v>SCOTTISH POWER</v>
          </cell>
          <cell r="I4383">
            <v>18</v>
          </cell>
          <cell r="J4383" t="str">
            <v>ICE0</v>
          </cell>
          <cell r="K4383" t="str">
            <v>STANDARD</v>
          </cell>
          <cell r="L4383">
            <v>31</v>
          </cell>
          <cell r="M4383">
            <v>17.309999999999999</v>
          </cell>
          <cell r="P4383">
            <v>13.28</v>
          </cell>
          <cell r="S4383" t="str">
            <v/>
          </cell>
          <cell r="T4383" t="str">
            <v/>
          </cell>
          <cell r="U4383" t="str">
            <v/>
          </cell>
          <cell r="W4383">
            <v>32.26</v>
          </cell>
          <cell r="X4383">
            <v>19.97</v>
          </cell>
          <cell r="AA4383">
            <v>15.31</v>
          </cell>
          <cell r="AD4383" t="str">
            <v/>
          </cell>
          <cell r="AE4383" t="str">
            <v/>
          </cell>
          <cell r="AF4383" t="str">
            <v/>
          </cell>
        </row>
        <row r="4384">
          <cell r="D4384" t="str">
            <v>186497517</v>
          </cell>
          <cell r="E4384">
            <v>1864975</v>
          </cell>
          <cell r="F4384" t="str">
            <v>BEP (Connect AF) 2 Nightsaver</v>
          </cell>
          <cell r="G4384" t="str">
            <v>E</v>
          </cell>
          <cell r="H4384" t="str">
            <v>SCOTTISH HYDRO</v>
          </cell>
          <cell r="I4384">
            <v>17</v>
          </cell>
          <cell r="J4384" t="str">
            <v>ICE0</v>
          </cell>
          <cell r="K4384" t="str">
            <v>STANDARD</v>
          </cell>
          <cell r="L4384">
            <v>31</v>
          </cell>
          <cell r="M4384">
            <v>18.86</v>
          </cell>
          <cell r="P4384">
            <v>14.23</v>
          </cell>
          <cell r="S4384" t="str">
            <v/>
          </cell>
          <cell r="T4384" t="str">
            <v/>
          </cell>
          <cell r="U4384" t="str">
            <v/>
          </cell>
          <cell r="W4384">
            <v>32.26</v>
          </cell>
          <cell r="X4384">
            <v>21.77</v>
          </cell>
          <cell r="AA4384">
            <v>16.41</v>
          </cell>
          <cell r="AD4384" t="str">
            <v/>
          </cell>
          <cell r="AE4384" t="str">
            <v/>
          </cell>
          <cell r="AF4384" t="str">
            <v/>
          </cell>
        </row>
        <row r="4385">
          <cell r="D4385" t="str">
            <v>186516910</v>
          </cell>
          <cell r="E4385">
            <v>1865169</v>
          </cell>
          <cell r="F4385" t="str">
            <v>BEP (Connect AF) 3 Baserate</v>
          </cell>
          <cell r="G4385" t="str">
            <v>E</v>
          </cell>
          <cell r="H4385" t="str">
            <v>EASTERN</v>
          </cell>
          <cell r="I4385">
            <v>10</v>
          </cell>
          <cell r="J4385" t="str">
            <v>ICE0</v>
          </cell>
          <cell r="K4385" t="str">
            <v>STANDARD</v>
          </cell>
          <cell r="L4385">
            <v>31</v>
          </cell>
          <cell r="M4385">
            <v>17.11</v>
          </cell>
          <cell r="P4385" t="str">
            <v/>
          </cell>
          <cell r="S4385" t="str">
            <v/>
          </cell>
          <cell r="T4385" t="str">
            <v/>
          </cell>
          <cell r="U4385" t="str">
            <v/>
          </cell>
          <cell r="W4385">
            <v>32.26</v>
          </cell>
          <cell r="X4385">
            <v>19.82</v>
          </cell>
          <cell r="AA4385" t="str">
            <v/>
          </cell>
          <cell r="AD4385" t="str">
            <v/>
          </cell>
          <cell r="AE4385" t="str">
            <v/>
          </cell>
          <cell r="AF4385" t="str">
            <v/>
          </cell>
        </row>
        <row r="4386">
          <cell r="D4386" t="str">
            <v>186516911</v>
          </cell>
          <cell r="E4386">
            <v>1865169</v>
          </cell>
          <cell r="F4386" t="str">
            <v>BEP (Connect AF) 3 Baserate</v>
          </cell>
          <cell r="G4386" t="str">
            <v>E</v>
          </cell>
          <cell r="H4386" t="str">
            <v>EAST MIDLANDS</v>
          </cell>
          <cell r="I4386">
            <v>11</v>
          </cell>
          <cell r="J4386" t="str">
            <v>ICE0</v>
          </cell>
          <cell r="K4386" t="str">
            <v>STANDARD</v>
          </cell>
          <cell r="L4386">
            <v>31</v>
          </cell>
          <cell r="M4386">
            <v>16.79</v>
          </cell>
          <cell r="P4386" t="str">
            <v/>
          </cell>
          <cell r="S4386" t="str">
            <v/>
          </cell>
          <cell r="T4386" t="str">
            <v/>
          </cell>
          <cell r="U4386" t="str">
            <v/>
          </cell>
          <cell r="W4386">
            <v>32.26</v>
          </cell>
          <cell r="X4386">
            <v>19.45</v>
          </cell>
          <cell r="AA4386" t="str">
            <v/>
          </cell>
          <cell r="AD4386" t="str">
            <v/>
          </cell>
          <cell r="AE4386" t="str">
            <v/>
          </cell>
          <cell r="AF4386" t="str">
            <v/>
          </cell>
        </row>
        <row r="4387">
          <cell r="D4387" t="str">
            <v>186516912</v>
          </cell>
          <cell r="E4387">
            <v>1865169</v>
          </cell>
          <cell r="F4387" t="str">
            <v>BEP (Connect AF) 3 Baserate</v>
          </cell>
          <cell r="G4387" t="str">
            <v>E</v>
          </cell>
          <cell r="H4387" t="str">
            <v>LONDON</v>
          </cell>
          <cell r="I4387">
            <v>12</v>
          </cell>
          <cell r="J4387" t="str">
            <v>ICE0</v>
          </cell>
          <cell r="K4387" t="str">
            <v>STANDARD</v>
          </cell>
          <cell r="L4387">
            <v>31</v>
          </cell>
          <cell r="M4387">
            <v>16.149999999999999</v>
          </cell>
          <cell r="P4387" t="str">
            <v/>
          </cell>
          <cell r="S4387" t="str">
            <v/>
          </cell>
          <cell r="T4387" t="str">
            <v/>
          </cell>
          <cell r="U4387" t="str">
            <v/>
          </cell>
          <cell r="W4387">
            <v>32.26</v>
          </cell>
          <cell r="X4387">
            <v>18.71</v>
          </cell>
          <cell r="AA4387" t="str">
            <v/>
          </cell>
          <cell r="AD4387" t="str">
            <v/>
          </cell>
          <cell r="AE4387" t="str">
            <v/>
          </cell>
          <cell r="AF4387" t="str">
            <v/>
          </cell>
        </row>
        <row r="4388">
          <cell r="D4388" t="str">
            <v>186516913</v>
          </cell>
          <cell r="E4388">
            <v>1865169</v>
          </cell>
          <cell r="F4388" t="str">
            <v>BEP (Connect AF) 3 Baserate</v>
          </cell>
          <cell r="G4388" t="str">
            <v>E</v>
          </cell>
          <cell r="H4388" t="str">
            <v>MANWEB</v>
          </cell>
          <cell r="I4388">
            <v>13</v>
          </cell>
          <cell r="J4388" t="str">
            <v>ICE0</v>
          </cell>
          <cell r="K4388" t="str">
            <v>STANDARD</v>
          </cell>
          <cell r="L4388">
            <v>31</v>
          </cell>
          <cell r="M4388">
            <v>18.79</v>
          </cell>
          <cell r="P4388" t="str">
            <v/>
          </cell>
          <cell r="S4388" t="str">
            <v/>
          </cell>
          <cell r="T4388" t="str">
            <v/>
          </cell>
          <cell r="U4388" t="str">
            <v/>
          </cell>
          <cell r="W4388">
            <v>32.26</v>
          </cell>
          <cell r="X4388">
            <v>21.78</v>
          </cell>
          <cell r="AA4388" t="str">
            <v/>
          </cell>
          <cell r="AD4388" t="str">
            <v/>
          </cell>
          <cell r="AE4388" t="str">
            <v/>
          </cell>
          <cell r="AF4388" t="str">
            <v/>
          </cell>
        </row>
        <row r="4389">
          <cell r="D4389" t="str">
            <v>186516914</v>
          </cell>
          <cell r="E4389">
            <v>1865169</v>
          </cell>
          <cell r="F4389" t="str">
            <v>BEP (Connect AF) 3 Baserate</v>
          </cell>
          <cell r="G4389" t="str">
            <v>E</v>
          </cell>
          <cell r="H4389" t="str">
            <v>MIDLANDS</v>
          </cell>
          <cell r="I4389">
            <v>14</v>
          </cell>
          <cell r="J4389" t="str">
            <v>ICE0</v>
          </cell>
          <cell r="K4389" t="str">
            <v>STANDARD</v>
          </cell>
          <cell r="L4389">
            <v>31</v>
          </cell>
          <cell r="M4389">
            <v>17.47</v>
          </cell>
          <cell r="P4389" t="str">
            <v/>
          </cell>
          <cell r="S4389" t="str">
            <v/>
          </cell>
          <cell r="T4389" t="str">
            <v/>
          </cell>
          <cell r="U4389" t="str">
            <v/>
          </cell>
          <cell r="W4389">
            <v>32.26</v>
          </cell>
          <cell r="X4389">
            <v>20.239999999999998</v>
          </cell>
          <cell r="AA4389" t="str">
            <v/>
          </cell>
          <cell r="AD4389" t="str">
            <v/>
          </cell>
          <cell r="AE4389" t="str">
            <v/>
          </cell>
          <cell r="AF4389" t="str">
            <v/>
          </cell>
        </row>
        <row r="4390">
          <cell r="D4390" t="str">
            <v>186516915</v>
          </cell>
          <cell r="E4390">
            <v>1865169</v>
          </cell>
          <cell r="F4390" t="str">
            <v>BEP (Connect AF) 3 Baserate</v>
          </cell>
          <cell r="G4390" t="str">
            <v>E</v>
          </cell>
          <cell r="H4390" t="str">
            <v>NORTHERN</v>
          </cell>
          <cell r="I4390">
            <v>15</v>
          </cell>
          <cell r="J4390" t="str">
            <v>ICE0</v>
          </cell>
          <cell r="K4390" t="str">
            <v>STANDARD</v>
          </cell>
          <cell r="L4390">
            <v>31</v>
          </cell>
          <cell r="M4390">
            <v>17.5</v>
          </cell>
          <cell r="P4390" t="str">
            <v/>
          </cell>
          <cell r="S4390" t="str">
            <v/>
          </cell>
          <cell r="T4390" t="str">
            <v/>
          </cell>
          <cell r="U4390" t="str">
            <v/>
          </cell>
          <cell r="W4390">
            <v>32.26</v>
          </cell>
          <cell r="X4390">
            <v>20.27</v>
          </cell>
          <cell r="AA4390" t="str">
            <v/>
          </cell>
          <cell r="AD4390" t="str">
            <v/>
          </cell>
          <cell r="AE4390" t="str">
            <v/>
          </cell>
          <cell r="AF4390" t="str">
            <v/>
          </cell>
        </row>
        <row r="4391">
          <cell r="D4391" t="str">
            <v>186516916</v>
          </cell>
          <cell r="E4391">
            <v>1865169</v>
          </cell>
          <cell r="F4391" t="str">
            <v>BEP (Connect AF) 3 Baserate</v>
          </cell>
          <cell r="G4391" t="str">
            <v>E</v>
          </cell>
          <cell r="H4391" t="str">
            <v>NORWEB</v>
          </cell>
          <cell r="I4391">
            <v>16</v>
          </cell>
          <cell r="J4391" t="str">
            <v>ICE0</v>
          </cell>
          <cell r="K4391" t="str">
            <v>STANDARD</v>
          </cell>
          <cell r="L4391">
            <v>31</v>
          </cell>
          <cell r="M4391">
            <v>17.2</v>
          </cell>
          <cell r="P4391" t="str">
            <v/>
          </cell>
          <cell r="S4391" t="str">
            <v/>
          </cell>
          <cell r="T4391" t="str">
            <v/>
          </cell>
          <cell r="U4391" t="str">
            <v/>
          </cell>
          <cell r="W4391">
            <v>32.26</v>
          </cell>
          <cell r="X4391">
            <v>19.93</v>
          </cell>
          <cell r="AA4391" t="str">
            <v/>
          </cell>
          <cell r="AD4391" t="str">
            <v/>
          </cell>
          <cell r="AE4391" t="str">
            <v/>
          </cell>
          <cell r="AF4391" t="str">
            <v/>
          </cell>
        </row>
        <row r="4392">
          <cell r="D4392" t="str">
            <v>186516919</v>
          </cell>
          <cell r="E4392">
            <v>1865169</v>
          </cell>
          <cell r="F4392" t="str">
            <v>BEP (Connect AF) 3 Baserate</v>
          </cell>
          <cell r="G4392" t="str">
            <v>E</v>
          </cell>
          <cell r="H4392" t="str">
            <v>SEEBOARD</v>
          </cell>
          <cell r="I4392">
            <v>19</v>
          </cell>
          <cell r="J4392" t="str">
            <v>ICE0</v>
          </cell>
          <cell r="K4392" t="str">
            <v>STANDARD</v>
          </cell>
          <cell r="L4392">
            <v>31</v>
          </cell>
          <cell r="M4392">
            <v>17.29</v>
          </cell>
          <cell r="P4392" t="str">
            <v/>
          </cell>
          <cell r="S4392" t="str">
            <v/>
          </cell>
          <cell r="T4392" t="str">
            <v/>
          </cell>
          <cell r="U4392" t="str">
            <v/>
          </cell>
          <cell r="W4392">
            <v>32.26</v>
          </cell>
          <cell r="X4392">
            <v>20.03</v>
          </cell>
          <cell r="AA4392" t="str">
            <v/>
          </cell>
          <cell r="AD4392" t="str">
            <v/>
          </cell>
          <cell r="AE4392" t="str">
            <v/>
          </cell>
          <cell r="AF4392" t="str">
            <v/>
          </cell>
        </row>
        <row r="4393">
          <cell r="D4393" t="str">
            <v>186516920</v>
          </cell>
          <cell r="E4393">
            <v>1865169</v>
          </cell>
          <cell r="F4393" t="str">
            <v>BEP (Connect AF) 3 Baserate</v>
          </cell>
          <cell r="G4393" t="str">
            <v>E</v>
          </cell>
          <cell r="H4393" t="str">
            <v>SOUTHERN</v>
          </cell>
          <cell r="I4393">
            <v>20</v>
          </cell>
          <cell r="J4393" t="str">
            <v>ICE0</v>
          </cell>
          <cell r="K4393" t="str">
            <v>STANDARD</v>
          </cell>
          <cell r="L4393">
            <v>31</v>
          </cell>
          <cell r="M4393">
            <v>16.66</v>
          </cell>
          <cell r="P4393" t="str">
            <v/>
          </cell>
          <cell r="S4393" t="str">
            <v/>
          </cell>
          <cell r="T4393" t="str">
            <v/>
          </cell>
          <cell r="U4393" t="str">
            <v/>
          </cell>
          <cell r="W4393">
            <v>32.26</v>
          </cell>
          <cell r="X4393">
            <v>19.29</v>
          </cell>
          <cell r="AA4393" t="str">
            <v/>
          </cell>
          <cell r="AD4393" t="str">
            <v/>
          </cell>
          <cell r="AE4393" t="str">
            <v/>
          </cell>
          <cell r="AF4393" t="str">
            <v/>
          </cell>
        </row>
        <row r="4394">
          <cell r="D4394" t="str">
            <v>186516922</v>
          </cell>
          <cell r="E4394">
            <v>1865169</v>
          </cell>
          <cell r="F4394" t="str">
            <v>BEP (Connect AF) 3 Baserate</v>
          </cell>
          <cell r="G4394" t="str">
            <v>E</v>
          </cell>
          <cell r="H4394" t="str">
            <v>SWEB</v>
          </cell>
          <cell r="I4394">
            <v>22</v>
          </cell>
          <cell r="J4394" t="str">
            <v>ICE0</v>
          </cell>
          <cell r="K4394" t="str">
            <v>STANDARD</v>
          </cell>
          <cell r="L4394">
            <v>31</v>
          </cell>
          <cell r="M4394">
            <v>17.05</v>
          </cell>
          <cell r="P4394" t="str">
            <v/>
          </cell>
          <cell r="S4394" t="str">
            <v/>
          </cell>
          <cell r="T4394" t="str">
            <v/>
          </cell>
          <cell r="U4394" t="str">
            <v/>
          </cell>
          <cell r="W4394">
            <v>32.26</v>
          </cell>
          <cell r="X4394">
            <v>19.75</v>
          </cell>
          <cell r="AA4394" t="str">
            <v/>
          </cell>
          <cell r="AD4394" t="str">
            <v/>
          </cell>
          <cell r="AE4394" t="str">
            <v/>
          </cell>
          <cell r="AF4394" t="str">
            <v/>
          </cell>
        </row>
        <row r="4395">
          <cell r="D4395" t="str">
            <v>186516921</v>
          </cell>
          <cell r="E4395">
            <v>1865169</v>
          </cell>
          <cell r="F4395" t="str">
            <v>BEP (Connect AF) 3 Baserate</v>
          </cell>
          <cell r="G4395" t="str">
            <v>E</v>
          </cell>
          <cell r="H4395" t="str">
            <v>SWALEC</v>
          </cell>
          <cell r="I4395">
            <v>21</v>
          </cell>
          <cell r="J4395" t="str">
            <v>ICE0</v>
          </cell>
          <cell r="K4395" t="str">
            <v>STANDARD</v>
          </cell>
          <cell r="L4395">
            <v>31</v>
          </cell>
          <cell r="M4395">
            <v>17.239999999999998</v>
          </cell>
          <cell r="P4395" t="str">
            <v/>
          </cell>
          <cell r="S4395" t="str">
            <v/>
          </cell>
          <cell r="T4395" t="str">
            <v/>
          </cell>
          <cell r="U4395" t="str">
            <v/>
          </cell>
          <cell r="W4395">
            <v>32.26</v>
          </cell>
          <cell r="X4395">
            <v>19.97</v>
          </cell>
          <cell r="AA4395" t="str">
            <v/>
          </cell>
          <cell r="AD4395" t="str">
            <v/>
          </cell>
          <cell r="AE4395" t="str">
            <v/>
          </cell>
          <cell r="AF4395" t="str">
            <v/>
          </cell>
        </row>
        <row r="4396">
          <cell r="D4396" t="str">
            <v>186516923</v>
          </cell>
          <cell r="E4396">
            <v>1865169</v>
          </cell>
          <cell r="F4396" t="str">
            <v>BEP (Connect AF) 3 Baserate</v>
          </cell>
          <cell r="G4396" t="str">
            <v>E</v>
          </cell>
          <cell r="H4396" t="str">
            <v>YORKSHIRE</v>
          </cell>
          <cell r="I4396">
            <v>23</v>
          </cell>
          <cell r="J4396" t="str">
            <v>ICE0</v>
          </cell>
          <cell r="K4396" t="str">
            <v>STANDARD</v>
          </cell>
          <cell r="L4396">
            <v>31</v>
          </cell>
          <cell r="M4396">
            <v>17.329999999999998</v>
          </cell>
          <cell r="P4396" t="str">
            <v/>
          </cell>
          <cell r="S4396" t="str">
            <v/>
          </cell>
          <cell r="T4396" t="str">
            <v/>
          </cell>
          <cell r="U4396" t="str">
            <v/>
          </cell>
          <cell r="W4396">
            <v>32.26</v>
          </cell>
          <cell r="X4396">
            <v>20.079999999999998</v>
          </cell>
          <cell r="AA4396" t="str">
            <v/>
          </cell>
          <cell r="AD4396" t="str">
            <v/>
          </cell>
          <cell r="AE4396" t="str">
            <v/>
          </cell>
          <cell r="AF4396" t="str">
            <v/>
          </cell>
        </row>
        <row r="4397">
          <cell r="D4397" t="str">
            <v>186516918</v>
          </cell>
          <cell r="E4397">
            <v>1865169</v>
          </cell>
          <cell r="F4397" t="str">
            <v>BEP (Connect AF) 3 Baserate</v>
          </cell>
          <cell r="G4397" t="str">
            <v>E</v>
          </cell>
          <cell r="H4397" t="str">
            <v>SCOTTISH POWER</v>
          </cell>
          <cell r="I4397">
            <v>18</v>
          </cell>
          <cell r="J4397" t="str">
            <v>ICE0</v>
          </cell>
          <cell r="K4397" t="str">
            <v>STANDARD</v>
          </cell>
          <cell r="L4397">
            <v>31</v>
          </cell>
          <cell r="M4397">
            <v>17.45</v>
          </cell>
          <cell r="P4397" t="str">
            <v/>
          </cell>
          <cell r="S4397" t="str">
            <v/>
          </cell>
          <cell r="T4397" t="str">
            <v/>
          </cell>
          <cell r="U4397" t="str">
            <v/>
          </cell>
          <cell r="W4397">
            <v>32.26</v>
          </cell>
          <cell r="X4397">
            <v>20.22</v>
          </cell>
          <cell r="AA4397" t="str">
            <v/>
          </cell>
          <cell r="AD4397" t="str">
            <v/>
          </cell>
          <cell r="AE4397" t="str">
            <v/>
          </cell>
          <cell r="AF4397" t="str">
            <v/>
          </cell>
        </row>
        <row r="4398">
          <cell r="D4398" t="str">
            <v>186516917</v>
          </cell>
          <cell r="E4398">
            <v>1865169</v>
          </cell>
          <cell r="F4398" t="str">
            <v>BEP (Connect AF) 3 Baserate</v>
          </cell>
          <cell r="G4398" t="str">
            <v>E</v>
          </cell>
          <cell r="H4398" t="str">
            <v>SCOTTISH HYDRO</v>
          </cell>
          <cell r="I4398">
            <v>17</v>
          </cell>
          <cell r="J4398" t="str">
            <v>ICE0</v>
          </cell>
          <cell r="K4398" t="str">
            <v>STANDARD</v>
          </cell>
          <cell r="L4398">
            <v>31</v>
          </cell>
          <cell r="M4398">
            <v>18.79</v>
          </cell>
          <cell r="P4398" t="str">
            <v/>
          </cell>
          <cell r="S4398" t="str">
            <v/>
          </cell>
          <cell r="T4398" t="str">
            <v/>
          </cell>
          <cell r="U4398" t="str">
            <v/>
          </cell>
          <cell r="W4398">
            <v>32.26</v>
          </cell>
          <cell r="X4398">
            <v>21.78</v>
          </cell>
          <cell r="AA4398" t="str">
            <v/>
          </cell>
          <cell r="AD4398" t="str">
            <v/>
          </cell>
          <cell r="AE4398" t="str">
            <v/>
          </cell>
          <cell r="AF4398" t="str">
            <v/>
          </cell>
        </row>
        <row r="4399">
          <cell r="D4399" t="str">
            <v>186520610</v>
          </cell>
          <cell r="E4399">
            <v>1865206</v>
          </cell>
          <cell r="F4399" t="str">
            <v>BEP (Connect AF) 3 Flexirate 2</v>
          </cell>
          <cell r="G4399" t="str">
            <v>E</v>
          </cell>
          <cell r="H4399" t="str">
            <v>EASTERN</v>
          </cell>
          <cell r="I4399">
            <v>10</v>
          </cell>
          <cell r="J4399" t="str">
            <v>ICE0</v>
          </cell>
          <cell r="K4399" t="str">
            <v>STANDARD</v>
          </cell>
          <cell r="L4399">
            <v>31</v>
          </cell>
          <cell r="M4399">
            <v>18.43</v>
          </cell>
          <cell r="P4399" t="str">
            <v/>
          </cell>
          <cell r="S4399">
            <v>15.78</v>
          </cell>
          <cell r="T4399" t="str">
            <v/>
          </cell>
          <cell r="U4399" t="str">
            <v/>
          </cell>
          <cell r="W4399">
            <v>32.26</v>
          </cell>
          <cell r="X4399">
            <v>21.36</v>
          </cell>
          <cell r="AA4399" t="str">
            <v/>
          </cell>
          <cell r="AD4399">
            <v>18.05</v>
          </cell>
          <cell r="AE4399" t="str">
            <v/>
          </cell>
          <cell r="AF4399" t="str">
            <v/>
          </cell>
        </row>
        <row r="4400">
          <cell r="D4400" t="str">
            <v>186520611</v>
          </cell>
          <cell r="E4400">
            <v>1865206</v>
          </cell>
          <cell r="F4400" t="str">
            <v>BEP (Connect AF) 3 Flexirate 2</v>
          </cell>
          <cell r="G4400" t="str">
            <v>E</v>
          </cell>
          <cell r="H4400" t="str">
            <v>EAST MIDLANDS</v>
          </cell>
          <cell r="I4400">
            <v>11</v>
          </cell>
          <cell r="J4400" t="str">
            <v>ICE0</v>
          </cell>
          <cell r="K4400" t="str">
            <v>STANDARD</v>
          </cell>
          <cell r="L4400">
            <v>31</v>
          </cell>
          <cell r="M4400">
            <v>17.940000000000001</v>
          </cell>
          <cell r="P4400" t="str">
            <v/>
          </cell>
          <cell r="S4400">
            <v>15.88</v>
          </cell>
          <cell r="T4400" t="str">
            <v/>
          </cell>
          <cell r="U4400" t="str">
            <v/>
          </cell>
          <cell r="W4400">
            <v>32.26</v>
          </cell>
          <cell r="X4400">
            <v>20.78</v>
          </cell>
          <cell r="AA4400" t="str">
            <v/>
          </cell>
          <cell r="AD4400">
            <v>18.170000000000002</v>
          </cell>
          <cell r="AE4400" t="str">
            <v/>
          </cell>
          <cell r="AF4400" t="str">
            <v/>
          </cell>
        </row>
        <row r="4401">
          <cell r="D4401" t="str">
            <v>186520612</v>
          </cell>
          <cell r="E4401">
            <v>1865206</v>
          </cell>
          <cell r="F4401" t="str">
            <v>BEP (Connect AF) 3 Flexirate 2</v>
          </cell>
          <cell r="G4401" t="str">
            <v>E</v>
          </cell>
          <cell r="H4401" t="str">
            <v>LONDON</v>
          </cell>
          <cell r="I4401">
            <v>12</v>
          </cell>
          <cell r="J4401" t="str">
            <v>ICE0</v>
          </cell>
          <cell r="K4401" t="str">
            <v>STANDARD</v>
          </cell>
          <cell r="L4401">
            <v>31</v>
          </cell>
          <cell r="M4401">
            <v>17.57</v>
          </cell>
          <cell r="P4401" t="str">
            <v/>
          </cell>
          <cell r="S4401">
            <v>15.13</v>
          </cell>
          <cell r="T4401" t="str">
            <v/>
          </cell>
          <cell r="U4401" t="str">
            <v/>
          </cell>
          <cell r="W4401">
            <v>32.26</v>
          </cell>
          <cell r="X4401">
            <v>20.36</v>
          </cell>
          <cell r="AA4401" t="str">
            <v/>
          </cell>
          <cell r="AD4401">
            <v>17.29</v>
          </cell>
          <cell r="AE4401" t="str">
            <v/>
          </cell>
          <cell r="AF4401" t="str">
            <v/>
          </cell>
        </row>
        <row r="4402">
          <cell r="D4402" t="str">
            <v>186520613</v>
          </cell>
          <cell r="E4402">
            <v>1865206</v>
          </cell>
          <cell r="F4402" t="str">
            <v>BEP (Connect AF) 3 Flexirate 2</v>
          </cell>
          <cell r="G4402" t="str">
            <v>E</v>
          </cell>
          <cell r="H4402" t="str">
            <v>MANWEB</v>
          </cell>
          <cell r="I4402">
            <v>13</v>
          </cell>
          <cell r="J4402" t="str">
            <v>ICE0</v>
          </cell>
          <cell r="K4402" t="str">
            <v>STANDARD</v>
          </cell>
          <cell r="L4402">
            <v>0</v>
          </cell>
          <cell r="M4402">
            <v>0</v>
          </cell>
          <cell r="P4402" t="str">
            <v/>
          </cell>
          <cell r="S4402">
            <v>0</v>
          </cell>
          <cell r="T4402" t="str">
            <v/>
          </cell>
          <cell r="U4402" t="str">
            <v/>
          </cell>
          <cell r="AE4402" t="str">
            <v/>
          </cell>
          <cell r="AF4402" t="str">
            <v/>
          </cell>
        </row>
        <row r="4403">
          <cell r="D4403" t="str">
            <v>186520614</v>
          </cell>
          <cell r="E4403">
            <v>1865206</v>
          </cell>
          <cell r="F4403" t="str">
            <v>BEP (Connect AF) 3 Flexirate 2</v>
          </cell>
          <cell r="G4403" t="str">
            <v>E</v>
          </cell>
          <cell r="H4403" t="str">
            <v>MIDLANDS</v>
          </cell>
          <cell r="I4403">
            <v>14</v>
          </cell>
          <cell r="J4403" t="str">
            <v>ICE0</v>
          </cell>
          <cell r="K4403" t="str">
            <v>STANDARD</v>
          </cell>
          <cell r="L4403">
            <v>31</v>
          </cell>
          <cell r="M4403">
            <v>18.64</v>
          </cell>
          <cell r="P4403" t="str">
            <v/>
          </cell>
          <cell r="S4403">
            <v>16.39</v>
          </cell>
          <cell r="T4403" t="str">
            <v/>
          </cell>
          <cell r="U4403" t="str">
            <v/>
          </cell>
          <cell r="W4403">
            <v>32.26</v>
          </cell>
          <cell r="X4403">
            <v>21.6</v>
          </cell>
          <cell r="AA4403" t="str">
            <v/>
          </cell>
          <cell r="AD4403">
            <v>18.77</v>
          </cell>
          <cell r="AE4403" t="str">
            <v/>
          </cell>
          <cell r="AF4403" t="str">
            <v/>
          </cell>
        </row>
        <row r="4404">
          <cell r="D4404" t="str">
            <v>186520615</v>
          </cell>
          <cell r="E4404">
            <v>1865206</v>
          </cell>
          <cell r="F4404" t="str">
            <v>BEP (Connect AF) 3 Flexirate 2</v>
          </cell>
          <cell r="G4404" t="str">
            <v>E</v>
          </cell>
          <cell r="H4404" t="str">
            <v>NORTHERN</v>
          </cell>
          <cell r="I4404">
            <v>15</v>
          </cell>
          <cell r="J4404" t="str">
            <v>ICE0</v>
          </cell>
          <cell r="K4404" t="str">
            <v>STANDARD</v>
          </cell>
          <cell r="L4404">
            <v>31</v>
          </cell>
          <cell r="M4404">
            <v>19.239999999999998</v>
          </cell>
          <cell r="P4404" t="str">
            <v/>
          </cell>
          <cell r="S4404">
            <v>16.45</v>
          </cell>
          <cell r="T4404" t="str">
            <v/>
          </cell>
          <cell r="U4404" t="str">
            <v/>
          </cell>
          <cell r="W4404">
            <v>32.26</v>
          </cell>
          <cell r="X4404">
            <v>22.3</v>
          </cell>
          <cell r="AA4404" t="str">
            <v/>
          </cell>
          <cell r="AD4404">
            <v>18.82</v>
          </cell>
          <cell r="AE4404" t="str">
            <v/>
          </cell>
          <cell r="AF4404" t="str">
            <v/>
          </cell>
        </row>
        <row r="4405">
          <cell r="D4405" t="str">
            <v>186520616</v>
          </cell>
          <cell r="E4405">
            <v>1865206</v>
          </cell>
          <cell r="F4405" t="str">
            <v>BEP (Connect AF) 3 Flexirate 2</v>
          </cell>
          <cell r="G4405" t="str">
            <v>E</v>
          </cell>
          <cell r="H4405" t="str">
            <v>NORWEB</v>
          </cell>
          <cell r="I4405">
            <v>16</v>
          </cell>
          <cell r="J4405" t="str">
            <v>ICE0</v>
          </cell>
          <cell r="K4405" t="str">
            <v>STANDARD</v>
          </cell>
          <cell r="L4405">
            <v>31</v>
          </cell>
          <cell r="M4405">
            <v>19.53</v>
          </cell>
          <cell r="P4405" t="str">
            <v/>
          </cell>
          <cell r="S4405">
            <v>15.81</v>
          </cell>
          <cell r="T4405" t="str">
            <v/>
          </cell>
          <cell r="U4405" t="str">
            <v/>
          </cell>
          <cell r="W4405">
            <v>32.26</v>
          </cell>
          <cell r="X4405">
            <v>22.63</v>
          </cell>
          <cell r="AA4405" t="str">
            <v/>
          </cell>
          <cell r="AD4405">
            <v>18.059999999999999</v>
          </cell>
          <cell r="AE4405" t="str">
            <v/>
          </cell>
          <cell r="AF4405" t="str">
            <v/>
          </cell>
        </row>
        <row r="4406">
          <cell r="D4406" t="str">
            <v>186520619</v>
          </cell>
          <cell r="E4406">
            <v>1865206</v>
          </cell>
          <cell r="F4406" t="str">
            <v>BEP (Connect AF) 3 Flexirate 2</v>
          </cell>
          <cell r="G4406" t="str">
            <v>E</v>
          </cell>
          <cell r="H4406" t="str">
            <v>SEEBOARD</v>
          </cell>
          <cell r="I4406">
            <v>19</v>
          </cell>
          <cell r="J4406" t="str">
            <v>ICE0</v>
          </cell>
          <cell r="K4406" t="str">
            <v>STANDARD</v>
          </cell>
          <cell r="L4406">
            <v>0</v>
          </cell>
          <cell r="M4406">
            <v>0</v>
          </cell>
          <cell r="P4406" t="str">
            <v/>
          </cell>
          <cell r="S4406">
            <v>0</v>
          </cell>
          <cell r="T4406" t="str">
            <v/>
          </cell>
          <cell r="U4406" t="str">
            <v/>
          </cell>
          <cell r="AE4406" t="str">
            <v/>
          </cell>
          <cell r="AF4406" t="str">
            <v/>
          </cell>
        </row>
        <row r="4407">
          <cell r="D4407" t="str">
            <v>186520620</v>
          </cell>
          <cell r="E4407">
            <v>1865206</v>
          </cell>
          <cell r="F4407" t="str">
            <v>BEP (Connect AF) 3 Flexirate 2</v>
          </cell>
          <cell r="G4407" t="str">
            <v>E</v>
          </cell>
          <cell r="H4407" t="str">
            <v>SOUTHERN</v>
          </cell>
          <cell r="I4407">
            <v>20</v>
          </cell>
          <cell r="J4407" t="str">
            <v>ICE0</v>
          </cell>
          <cell r="K4407" t="str">
            <v>STANDARD</v>
          </cell>
          <cell r="L4407">
            <v>31</v>
          </cell>
          <cell r="M4407">
            <v>17.66</v>
          </cell>
          <cell r="P4407" t="str">
            <v/>
          </cell>
          <cell r="S4407">
            <v>15.75</v>
          </cell>
          <cell r="T4407" t="str">
            <v/>
          </cell>
          <cell r="U4407" t="str">
            <v/>
          </cell>
          <cell r="W4407">
            <v>32.26</v>
          </cell>
          <cell r="X4407">
            <v>20.46</v>
          </cell>
          <cell r="AA4407" t="str">
            <v/>
          </cell>
          <cell r="AD4407">
            <v>18.03</v>
          </cell>
          <cell r="AE4407" t="str">
            <v/>
          </cell>
          <cell r="AF4407" t="str">
            <v/>
          </cell>
        </row>
        <row r="4408">
          <cell r="D4408" t="str">
            <v>186520622</v>
          </cell>
          <cell r="E4408">
            <v>1865206</v>
          </cell>
          <cell r="F4408" t="str">
            <v>BEP (Connect AF) 3 Flexirate 2</v>
          </cell>
          <cell r="G4408" t="str">
            <v>E</v>
          </cell>
          <cell r="H4408" t="str">
            <v>SWEB</v>
          </cell>
          <cell r="I4408">
            <v>22</v>
          </cell>
          <cell r="J4408" t="str">
            <v>ICE0</v>
          </cell>
          <cell r="K4408" t="str">
            <v>STANDARD</v>
          </cell>
          <cell r="L4408">
            <v>31</v>
          </cell>
          <cell r="M4408">
            <v>17.850000000000001</v>
          </cell>
          <cell r="P4408" t="str">
            <v/>
          </cell>
          <cell r="S4408">
            <v>16.39</v>
          </cell>
          <cell r="T4408" t="str">
            <v/>
          </cell>
          <cell r="U4408" t="str">
            <v/>
          </cell>
          <cell r="W4408">
            <v>32.26</v>
          </cell>
          <cell r="X4408">
            <v>20.69</v>
          </cell>
          <cell r="AA4408" t="str">
            <v/>
          </cell>
          <cell r="AD4408">
            <v>18.77</v>
          </cell>
          <cell r="AE4408" t="str">
            <v/>
          </cell>
          <cell r="AF4408" t="str">
            <v/>
          </cell>
        </row>
        <row r="4409">
          <cell r="D4409" t="str">
            <v>186520621</v>
          </cell>
          <cell r="E4409">
            <v>1865206</v>
          </cell>
          <cell r="F4409" t="str">
            <v>BEP (Connect AF) 3 Flexirate 2</v>
          </cell>
          <cell r="G4409" t="str">
            <v>E</v>
          </cell>
          <cell r="H4409" t="str">
            <v>SWALEC</v>
          </cell>
          <cell r="I4409">
            <v>21</v>
          </cell>
          <cell r="J4409" t="str">
            <v>ICE0</v>
          </cell>
          <cell r="K4409" t="str">
            <v>STANDARD</v>
          </cell>
          <cell r="L4409">
            <v>31</v>
          </cell>
          <cell r="M4409">
            <v>18.07</v>
          </cell>
          <cell r="P4409" t="str">
            <v/>
          </cell>
          <cell r="S4409">
            <v>16.63</v>
          </cell>
          <cell r="T4409" t="str">
            <v/>
          </cell>
          <cell r="U4409" t="str">
            <v/>
          </cell>
          <cell r="W4409">
            <v>32.26</v>
          </cell>
          <cell r="X4409">
            <v>20.94</v>
          </cell>
          <cell r="AA4409" t="str">
            <v/>
          </cell>
          <cell r="AD4409">
            <v>19.059999999999999</v>
          </cell>
          <cell r="AE4409" t="str">
            <v/>
          </cell>
          <cell r="AF4409" t="str">
            <v/>
          </cell>
        </row>
        <row r="4410">
          <cell r="D4410" t="str">
            <v>186520623</v>
          </cell>
          <cell r="E4410">
            <v>1865206</v>
          </cell>
          <cell r="F4410" t="str">
            <v>BEP (Connect AF) 3 Flexirate 2</v>
          </cell>
          <cell r="G4410" t="str">
            <v>E</v>
          </cell>
          <cell r="H4410" t="str">
            <v>YORKSHIRE</v>
          </cell>
          <cell r="I4410">
            <v>23</v>
          </cell>
          <cell r="J4410" t="str">
            <v>ICE0</v>
          </cell>
          <cell r="K4410" t="str">
            <v>STANDARD</v>
          </cell>
          <cell r="L4410">
            <v>31</v>
          </cell>
          <cell r="M4410">
            <v>18.45</v>
          </cell>
          <cell r="P4410" t="str">
            <v/>
          </cell>
          <cell r="S4410">
            <v>16.32</v>
          </cell>
          <cell r="T4410" t="str">
            <v/>
          </cell>
          <cell r="U4410" t="str">
            <v/>
          </cell>
          <cell r="W4410">
            <v>32.26</v>
          </cell>
          <cell r="X4410">
            <v>21.38</v>
          </cell>
          <cell r="AA4410" t="str">
            <v/>
          </cell>
          <cell r="AD4410">
            <v>18.670000000000002</v>
          </cell>
          <cell r="AE4410" t="str">
            <v/>
          </cell>
          <cell r="AF4410" t="str">
            <v/>
          </cell>
        </row>
        <row r="4411">
          <cell r="D4411" t="str">
            <v>186520618</v>
          </cell>
          <cell r="E4411">
            <v>1865206</v>
          </cell>
          <cell r="F4411" t="str">
            <v>BEP (Connect AF) 3 Flexirate 2</v>
          </cell>
          <cell r="G4411" t="str">
            <v>E</v>
          </cell>
          <cell r="H4411" t="str">
            <v>SCOTTISH POWER</v>
          </cell>
          <cell r="I4411">
            <v>18</v>
          </cell>
          <cell r="J4411" t="str">
            <v>ICE0</v>
          </cell>
          <cell r="K4411" t="str">
            <v>STANDARD</v>
          </cell>
          <cell r="L4411">
            <v>31</v>
          </cell>
          <cell r="M4411">
            <v>18.75</v>
          </cell>
          <cell r="P4411" t="str">
            <v/>
          </cell>
          <cell r="S4411">
            <v>16.45</v>
          </cell>
          <cell r="T4411" t="str">
            <v/>
          </cell>
          <cell r="U4411" t="str">
            <v/>
          </cell>
          <cell r="W4411">
            <v>32.26</v>
          </cell>
          <cell r="X4411">
            <v>21.72</v>
          </cell>
          <cell r="AA4411" t="str">
            <v/>
          </cell>
          <cell r="AD4411">
            <v>18.829999999999998</v>
          </cell>
          <cell r="AE4411" t="str">
            <v/>
          </cell>
          <cell r="AF4411" t="str">
            <v/>
          </cell>
        </row>
        <row r="4412">
          <cell r="D4412" t="str">
            <v>186520617</v>
          </cell>
          <cell r="E4412">
            <v>1865206</v>
          </cell>
          <cell r="F4412" t="str">
            <v>BEP (Connect AF) 3 Flexirate 2</v>
          </cell>
          <cell r="G4412" t="str">
            <v>E</v>
          </cell>
          <cell r="H4412" t="str">
            <v>SCOTTISH HYDRO</v>
          </cell>
          <cell r="I4412">
            <v>17</v>
          </cell>
          <cell r="J4412" t="str">
            <v>ICE0</v>
          </cell>
          <cell r="K4412" t="str">
            <v>STANDARD</v>
          </cell>
          <cell r="L4412">
            <v>31</v>
          </cell>
          <cell r="M4412">
            <v>20.13</v>
          </cell>
          <cell r="P4412" t="str">
            <v/>
          </cell>
          <cell r="S4412">
            <v>17.77</v>
          </cell>
          <cell r="T4412" t="str">
            <v/>
          </cell>
          <cell r="U4412" t="str">
            <v/>
          </cell>
          <cell r="W4412">
            <v>32.26</v>
          </cell>
          <cell r="X4412">
            <v>23.34</v>
          </cell>
          <cell r="AA4412" t="str">
            <v/>
          </cell>
          <cell r="AD4412">
            <v>20.34</v>
          </cell>
          <cell r="AE4412" t="str">
            <v/>
          </cell>
          <cell r="AF4412" t="str">
            <v/>
          </cell>
        </row>
        <row r="4413">
          <cell r="D4413" t="str">
            <v>186522410</v>
          </cell>
          <cell r="E4413">
            <v>1865224</v>
          </cell>
          <cell r="F4413" t="str">
            <v>BEP (Connect AF) 3 Flexirate 3</v>
          </cell>
          <cell r="G4413" t="str">
            <v>E</v>
          </cell>
          <cell r="H4413" t="str">
            <v>EASTERN</v>
          </cell>
          <cell r="I4413">
            <v>10</v>
          </cell>
          <cell r="J4413" t="str">
            <v>ICE0</v>
          </cell>
          <cell r="K4413" t="str">
            <v>STANDARD</v>
          </cell>
          <cell r="L4413">
            <v>31</v>
          </cell>
          <cell r="M4413">
            <v>19.399999999999999</v>
          </cell>
          <cell r="P4413">
            <v>13.8</v>
          </cell>
          <cell r="S4413">
            <v>15.94</v>
          </cell>
          <cell r="T4413" t="str">
            <v/>
          </cell>
          <cell r="U4413" t="str">
            <v/>
          </cell>
          <cell r="W4413">
            <v>32.26</v>
          </cell>
          <cell r="X4413">
            <v>22.49</v>
          </cell>
          <cell r="AA4413">
            <v>15.97</v>
          </cell>
          <cell r="AD4413">
            <v>18.2</v>
          </cell>
          <cell r="AE4413" t="str">
            <v/>
          </cell>
          <cell r="AF4413" t="str">
            <v/>
          </cell>
        </row>
        <row r="4414">
          <cell r="D4414" t="str">
            <v>186522411</v>
          </cell>
          <cell r="E4414">
            <v>1865224</v>
          </cell>
          <cell r="F4414" t="str">
            <v>BEP (Connect AF) 3 Flexirate 3</v>
          </cell>
          <cell r="G4414" t="str">
            <v>E</v>
          </cell>
          <cell r="H4414" t="str">
            <v>EAST MIDLANDS</v>
          </cell>
          <cell r="I4414">
            <v>11</v>
          </cell>
          <cell r="J4414" t="str">
            <v>ICE0</v>
          </cell>
          <cell r="K4414" t="str">
            <v>STANDARD</v>
          </cell>
          <cell r="L4414">
            <v>31</v>
          </cell>
          <cell r="M4414">
            <v>18.53</v>
          </cell>
          <cell r="P4414">
            <v>13.68</v>
          </cell>
          <cell r="S4414">
            <v>16.38</v>
          </cell>
          <cell r="T4414" t="str">
            <v/>
          </cell>
          <cell r="U4414" t="str">
            <v/>
          </cell>
          <cell r="W4414">
            <v>32.26</v>
          </cell>
          <cell r="X4414">
            <v>21.47</v>
          </cell>
          <cell r="AA4414">
            <v>15.83</v>
          </cell>
          <cell r="AD4414">
            <v>18.73</v>
          </cell>
          <cell r="AE4414" t="str">
            <v/>
          </cell>
          <cell r="AF4414" t="str">
            <v/>
          </cell>
        </row>
        <row r="4415">
          <cell r="D4415" t="str">
            <v>186522412</v>
          </cell>
          <cell r="E4415">
            <v>1865224</v>
          </cell>
          <cell r="F4415" t="str">
            <v>BEP (Connect AF) 3 Flexirate 3</v>
          </cell>
          <cell r="G4415" t="str">
            <v>E</v>
          </cell>
          <cell r="H4415" t="str">
            <v>LONDON</v>
          </cell>
          <cell r="I4415">
            <v>12</v>
          </cell>
          <cell r="J4415" t="str">
            <v>ICE0</v>
          </cell>
          <cell r="K4415" t="str">
            <v>STANDARD</v>
          </cell>
          <cell r="L4415">
            <v>0</v>
          </cell>
          <cell r="M4415">
            <v>0</v>
          </cell>
          <cell r="P4415">
            <v>0</v>
          </cell>
          <cell r="S4415">
            <v>0</v>
          </cell>
          <cell r="T4415" t="str">
            <v/>
          </cell>
          <cell r="U4415" t="str">
            <v/>
          </cell>
          <cell r="AE4415" t="str">
            <v/>
          </cell>
          <cell r="AF4415" t="str">
            <v/>
          </cell>
        </row>
        <row r="4416">
          <cell r="D4416" t="str">
            <v>186522413</v>
          </cell>
          <cell r="E4416">
            <v>1865224</v>
          </cell>
          <cell r="F4416" t="str">
            <v>BEP (Connect AF) 3 Flexirate 3</v>
          </cell>
          <cell r="G4416" t="str">
            <v>E</v>
          </cell>
          <cell r="H4416" t="str">
            <v>MANWEB</v>
          </cell>
          <cell r="I4416">
            <v>13</v>
          </cell>
          <cell r="J4416" t="str">
            <v>ICE0</v>
          </cell>
          <cell r="K4416" t="str">
            <v>STANDARD</v>
          </cell>
          <cell r="L4416">
            <v>0</v>
          </cell>
          <cell r="M4416">
            <v>0</v>
          </cell>
          <cell r="P4416">
            <v>0</v>
          </cell>
          <cell r="S4416">
            <v>0</v>
          </cell>
          <cell r="T4416" t="str">
            <v/>
          </cell>
          <cell r="U4416" t="str">
            <v/>
          </cell>
          <cell r="AE4416" t="str">
            <v/>
          </cell>
          <cell r="AF4416" t="str">
            <v/>
          </cell>
        </row>
        <row r="4417">
          <cell r="D4417" t="str">
            <v>186522414</v>
          </cell>
          <cell r="E4417">
            <v>1865224</v>
          </cell>
          <cell r="F4417" t="str">
            <v>BEP (Connect AF) 3 Flexirate 3</v>
          </cell>
          <cell r="G4417" t="str">
            <v>E</v>
          </cell>
          <cell r="H4417" t="str">
            <v>MIDLANDS</v>
          </cell>
          <cell r="I4417">
            <v>14</v>
          </cell>
          <cell r="J4417" t="str">
            <v>ICE0</v>
          </cell>
          <cell r="K4417" t="str">
            <v>STANDARD</v>
          </cell>
          <cell r="L4417">
            <v>0</v>
          </cell>
          <cell r="M4417">
            <v>0</v>
          </cell>
          <cell r="P4417">
            <v>0</v>
          </cell>
          <cell r="S4417">
            <v>0</v>
          </cell>
          <cell r="T4417" t="str">
            <v/>
          </cell>
          <cell r="U4417" t="str">
            <v/>
          </cell>
          <cell r="AE4417" t="str">
            <v/>
          </cell>
          <cell r="AF4417" t="str">
            <v/>
          </cell>
        </row>
        <row r="4418">
          <cell r="D4418" t="str">
            <v>186522415</v>
          </cell>
          <cell r="E4418">
            <v>1865224</v>
          </cell>
          <cell r="F4418" t="str">
            <v>BEP (Connect AF) 3 Flexirate 3</v>
          </cell>
          <cell r="G4418" t="str">
            <v>E</v>
          </cell>
          <cell r="H4418" t="str">
            <v>NORTHERN</v>
          </cell>
          <cell r="I4418">
            <v>15</v>
          </cell>
          <cell r="J4418" t="str">
            <v>ICE0</v>
          </cell>
          <cell r="K4418" t="str">
            <v>STANDARD</v>
          </cell>
          <cell r="L4418">
            <v>0</v>
          </cell>
          <cell r="M4418">
            <v>0</v>
          </cell>
          <cell r="P4418">
            <v>0</v>
          </cell>
          <cell r="S4418">
            <v>0</v>
          </cell>
          <cell r="T4418" t="str">
            <v/>
          </cell>
          <cell r="U4418" t="str">
            <v/>
          </cell>
          <cell r="AE4418" t="str">
            <v/>
          </cell>
          <cell r="AF4418" t="str">
            <v/>
          </cell>
        </row>
        <row r="4419">
          <cell r="D4419" t="str">
            <v>186522416</v>
          </cell>
          <cell r="E4419">
            <v>1865224</v>
          </cell>
          <cell r="F4419" t="str">
            <v>BEP (Connect AF) 3 Flexirate 3</v>
          </cell>
          <cell r="G4419" t="str">
            <v>E</v>
          </cell>
          <cell r="H4419" t="str">
            <v>NORWEB</v>
          </cell>
          <cell r="I4419">
            <v>16</v>
          </cell>
          <cell r="J4419" t="str">
            <v>ICE0</v>
          </cell>
          <cell r="K4419" t="str">
            <v>STANDARD</v>
          </cell>
          <cell r="L4419">
            <v>31</v>
          </cell>
          <cell r="M4419">
            <v>19.57</v>
          </cell>
          <cell r="P4419">
            <v>14.01</v>
          </cell>
          <cell r="S4419">
            <v>16.72</v>
          </cell>
          <cell r="T4419" t="str">
            <v/>
          </cell>
          <cell r="U4419" t="str">
            <v/>
          </cell>
          <cell r="W4419">
            <v>32.26</v>
          </cell>
          <cell r="X4419">
            <v>22.68</v>
          </cell>
          <cell r="AA4419">
            <v>16.21</v>
          </cell>
          <cell r="AD4419">
            <v>19.100000000000001</v>
          </cell>
          <cell r="AE4419" t="str">
            <v/>
          </cell>
          <cell r="AF4419" t="str">
            <v/>
          </cell>
        </row>
        <row r="4420">
          <cell r="D4420" t="str">
            <v>186522419</v>
          </cell>
          <cell r="E4420">
            <v>1865224</v>
          </cell>
          <cell r="F4420" t="str">
            <v>BEP (Connect AF) 3 Flexirate 3</v>
          </cell>
          <cell r="G4420" t="str">
            <v>E</v>
          </cell>
          <cell r="H4420" t="str">
            <v>SEEBOARD</v>
          </cell>
          <cell r="I4420">
            <v>19</v>
          </cell>
          <cell r="J4420" t="str">
            <v>ICE0</v>
          </cell>
          <cell r="K4420" t="str">
            <v>STANDARD</v>
          </cell>
          <cell r="L4420">
            <v>31</v>
          </cell>
          <cell r="M4420">
            <v>19.920000000000002</v>
          </cell>
          <cell r="P4420">
            <v>14.24</v>
          </cell>
          <cell r="S4420">
            <v>16.86</v>
          </cell>
          <cell r="T4420" t="str">
            <v/>
          </cell>
          <cell r="U4420" t="str">
            <v/>
          </cell>
          <cell r="W4420">
            <v>32.26</v>
          </cell>
          <cell r="X4420">
            <v>23.09</v>
          </cell>
          <cell r="AA4420">
            <v>16.48</v>
          </cell>
          <cell r="AD4420">
            <v>19.28</v>
          </cell>
          <cell r="AE4420" t="str">
            <v/>
          </cell>
          <cell r="AF4420" t="str">
            <v/>
          </cell>
        </row>
        <row r="4421">
          <cell r="D4421" t="str">
            <v>186522420</v>
          </cell>
          <cell r="E4421">
            <v>1865224</v>
          </cell>
          <cell r="F4421" t="str">
            <v>BEP (Connect AF) 3 Flexirate 3</v>
          </cell>
          <cell r="G4421" t="str">
            <v>E</v>
          </cell>
          <cell r="H4421" t="str">
            <v>SOUTHERN</v>
          </cell>
          <cell r="I4421">
            <v>20</v>
          </cell>
          <cell r="J4421" t="str">
            <v>ICE0</v>
          </cell>
          <cell r="K4421" t="str">
            <v>STANDARD</v>
          </cell>
          <cell r="L4421">
            <v>31</v>
          </cell>
          <cell r="M4421">
            <v>18.29</v>
          </cell>
          <cell r="P4421">
            <v>13.85</v>
          </cell>
          <cell r="S4421">
            <v>16.38</v>
          </cell>
          <cell r="T4421" t="str">
            <v/>
          </cell>
          <cell r="U4421" t="str">
            <v/>
          </cell>
          <cell r="W4421">
            <v>32.26</v>
          </cell>
          <cell r="X4421">
            <v>21.2</v>
          </cell>
          <cell r="AA4421">
            <v>16.03</v>
          </cell>
          <cell r="AD4421">
            <v>18.73</v>
          </cell>
          <cell r="AE4421" t="str">
            <v/>
          </cell>
          <cell r="AF4421" t="str">
            <v/>
          </cell>
        </row>
        <row r="4422">
          <cell r="D4422" t="str">
            <v>186522422</v>
          </cell>
          <cell r="E4422">
            <v>1865224</v>
          </cell>
          <cell r="F4422" t="str">
            <v>BEP (Connect AF) 3 Flexirate 3</v>
          </cell>
          <cell r="G4422" t="str">
            <v>E</v>
          </cell>
          <cell r="H4422" t="str">
            <v>SWEB</v>
          </cell>
          <cell r="I4422">
            <v>22</v>
          </cell>
          <cell r="J4422" t="str">
            <v>ICE0</v>
          </cell>
          <cell r="K4422" t="str">
            <v>STANDARD</v>
          </cell>
          <cell r="L4422">
            <v>0</v>
          </cell>
          <cell r="M4422">
            <v>0</v>
          </cell>
          <cell r="P4422">
            <v>0</v>
          </cell>
          <cell r="S4422">
            <v>0</v>
          </cell>
          <cell r="T4422" t="str">
            <v/>
          </cell>
          <cell r="U4422" t="str">
            <v/>
          </cell>
          <cell r="AE4422" t="str">
            <v/>
          </cell>
          <cell r="AF4422" t="str">
            <v/>
          </cell>
        </row>
        <row r="4423">
          <cell r="D4423" t="str">
            <v>186522421</v>
          </cell>
          <cell r="E4423">
            <v>1865224</v>
          </cell>
          <cell r="F4423" t="str">
            <v>BEP (Connect AF) 3 Flexirate 3</v>
          </cell>
          <cell r="G4423" t="str">
            <v>E</v>
          </cell>
          <cell r="H4423" t="str">
            <v>SWALEC</v>
          </cell>
          <cell r="I4423">
            <v>21</v>
          </cell>
          <cell r="J4423" t="str">
            <v>ICE0</v>
          </cell>
          <cell r="K4423" t="str">
            <v>STANDARD</v>
          </cell>
          <cell r="L4423">
            <v>0</v>
          </cell>
          <cell r="M4423">
            <v>0</v>
          </cell>
          <cell r="P4423">
            <v>0</v>
          </cell>
          <cell r="S4423">
            <v>0</v>
          </cell>
          <cell r="T4423" t="str">
            <v/>
          </cell>
          <cell r="U4423" t="str">
            <v/>
          </cell>
          <cell r="AE4423" t="str">
            <v/>
          </cell>
          <cell r="AF4423" t="str">
            <v/>
          </cell>
        </row>
        <row r="4424">
          <cell r="D4424" t="str">
            <v>186522423</v>
          </cell>
          <cell r="E4424">
            <v>1865224</v>
          </cell>
          <cell r="F4424" t="str">
            <v>BEP (Connect AF) 3 Flexirate 3</v>
          </cell>
          <cell r="G4424" t="str">
            <v>E</v>
          </cell>
          <cell r="H4424" t="str">
            <v>YORKSHIRE</v>
          </cell>
          <cell r="I4424">
            <v>23</v>
          </cell>
          <cell r="J4424" t="str">
            <v>ICE0</v>
          </cell>
          <cell r="K4424" t="str">
            <v>STANDARD</v>
          </cell>
          <cell r="L4424">
            <v>31</v>
          </cell>
          <cell r="M4424">
            <v>19.059999999999999</v>
          </cell>
          <cell r="P4424">
            <v>13.98</v>
          </cell>
          <cell r="S4424">
            <v>16.91</v>
          </cell>
          <cell r="T4424" t="str">
            <v/>
          </cell>
          <cell r="U4424" t="str">
            <v/>
          </cell>
          <cell r="W4424">
            <v>32.26</v>
          </cell>
          <cell r="X4424">
            <v>22.09</v>
          </cell>
          <cell r="AA4424">
            <v>16.18</v>
          </cell>
          <cell r="AD4424">
            <v>19.34</v>
          </cell>
          <cell r="AE4424" t="str">
            <v/>
          </cell>
          <cell r="AF4424" t="str">
            <v/>
          </cell>
        </row>
        <row r="4425">
          <cell r="D4425" t="str">
            <v>186522418</v>
          </cell>
          <cell r="E4425">
            <v>1865224</v>
          </cell>
          <cell r="F4425" t="str">
            <v>BEP (Connect AF) 3 Flexirate 3</v>
          </cell>
          <cell r="G4425" t="str">
            <v>E</v>
          </cell>
          <cell r="H4425" t="str">
            <v>SCOTTISH POWER</v>
          </cell>
          <cell r="I4425">
            <v>18</v>
          </cell>
          <cell r="J4425" t="str">
            <v>ICE0</v>
          </cell>
          <cell r="K4425" t="str">
            <v>STANDARD</v>
          </cell>
          <cell r="L4425">
            <v>0</v>
          </cell>
          <cell r="M4425">
            <v>0</v>
          </cell>
          <cell r="P4425">
            <v>0</v>
          </cell>
          <cell r="S4425">
            <v>0</v>
          </cell>
          <cell r="T4425" t="str">
            <v/>
          </cell>
          <cell r="U4425" t="str">
            <v/>
          </cell>
          <cell r="AE4425" t="str">
            <v/>
          </cell>
          <cell r="AF4425" t="str">
            <v/>
          </cell>
        </row>
        <row r="4426">
          <cell r="D4426" t="str">
            <v>186522417</v>
          </cell>
          <cell r="E4426">
            <v>1865224</v>
          </cell>
          <cell r="F4426" t="str">
            <v>BEP (Connect AF) 3 Flexirate 3</v>
          </cell>
          <cell r="G4426" t="str">
            <v>E</v>
          </cell>
          <cell r="H4426" t="str">
            <v>SCOTTISH HYDRO</v>
          </cell>
          <cell r="I4426">
            <v>17</v>
          </cell>
          <cell r="J4426" t="str">
            <v>ICE0</v>
          </cell>
          <cell r="K4426" t="str">
            <v>STANDARD</v>
          </cell>
          <cell r="L4426">
            <v>0</v>
          </cell>
          <cell r="M4426">
            <v>0</v>
          </cell>
          <cell r="P4426">
            <v>0</v>
          </cell>
          <cell r="S4426">
            <v>0</v>
          </cell>
          <cell r="T4426" t="str">
            <v/>
          </cell>
          <cell r="U4426" t="str">
            <v/>
          </cell>
          <cell r="AE4426" t="str">
            <v/>
          </cell>
          <cell r="AF4426" t="str">
            <v/>
          </cell>
        </row>
        <row r="4427">
          <cell r="D4427" t="str">
            <v>186518810</v>
          </cell>
          <cell r="E4427">
            <v>1865188</v>
          </cell>
          <cell r="F4427" t="str">
            <v>BEP (Connect AF) 3 Nightsaver</v>
          </cell>
          <cell r="G4427" t="str">
            <v>E</v>
          </cell>
          <cell r="H4427" t="str">
            <v>EASTERN</v>
          </cell>
          <cell r="I4427">
            <v>10</v>
          </cell>
          <cell r="J4427" t="str">
            <v>ICE0</v>
          </cell>
          <cell r="K4427" t="str">
            <v>STANDARD</v>
          </cell>
          <cell r="L4427">
            <v>31</v>
          </cell>
          <cell r="M4427">
            <v>18.16</v>
          </cell>
          <cell r="P4427">
            <v>12.79</v>
          </cell>
          <cell r="S4427" t="str">
            <v/>
          </cell>
          <cell r="T4427" t="str">
            <v/>
          </cell>
          <cell r="U4427" t="str">
            <v/>
          </cell>
          <cell r="W4427">
            <v>32.26</v>
          </cell>
          <cell r="X4427">
            <v>21.05</v>
          </cell>
          <cell r="AA4427">
            <v>14.79</v>
          </cell>
          <cell r="AD4427" t="str">
            <v/>
          </cell>
          <cell r="AE4427" t="str">
            <v/>
          </cell>
          <cell r="AF4427" t="str">
            <v/>
          </cell>
        </row>
        <row r="4428">
          <cell r="D4428" t="str">
            <v>186518811</v>
          </cell>
          <cell r="E4428">
            <v>1865188</v>
          </cell>
          <cell r="F4428" t="str">
            <v>BEP (Connect AF) 3 Nightsaver</v>
          </cell>
          <cell r="G4428" t="str">
            <v>E</v>
          </cell>
          <cell r="H4428" t="str">
            <v>EAST MIDLANDS</v>
          </cell>
          <cell r="I4428">
            <v>11</v>
          </cell>
          <cell r="J4428" t="str">
            <v>ICE0</v>
          </cell>
          <cell r="K4428" t="str">
            <v>STANDARD</v>
          </cell>
          <cell r="L4428">
            <v>31</v>
          </cell>
          <cell r="M4428">
            <v>17.66</v>
          </cell>
          <cell r="P4428">
            <v>13.43</v>
          </cell>
          <cell r="S4428" t="str">
            <v/>
          </cell>
          <cell r="T4428" t="str">
            <v/>
          </cell>
          <cell r="U4428" t="str">
            <v/>
          </cell>
          <cell r="W4428">
            <v>32.26</v>
          </cell>
          <cell r="X4428">
            <v>20.46</v>
          </cell>
          <cell r="AA4428">
            <v>15.54</v>
          </cell>
          <cell r="AD4428" t="str">
            <v/>
          </cell>
          <cell r="AE4428" t="str">
            <v/>
          </cell>
          <cell r="AF4428" t="str">
            <v/>
          </cell>
        </row>
        <row r="4429">
          <cell r="D4429" t="str">
            <v>186518812</v>
          </cell>
          <cell r="E4429">
            <v>1865188</v>
          </cell>
          <cell r="F4429" t="str">
            <v>BEP (Connect AF) 3 Nightsaver</v>
          </cell>
          <cell r="G4429" t="str">
            <v>E</v>
          </cell>
          <cell r="H4429" t="str">
            <v>LONDON</v>
          </cell>
          <cell r="I4429">
            <v>12</v>
          </cell>
          <cell r="J4429" t="str">
            <v>ICE0</v>
          </cell>
          <cell r="K4429" t="str">
            <v>STANDARD</v>
          </cell>
          <cell r="L4429">
            <v>31</v>
          </cell>
          <cell r="M4429">
            <v>17.13</v>
          </cell>
          <cell r="P4429">
            <v>12.89</v>
          </cell>
          <cell r="S4429" t="str">
            <v/>
          </cell>
          <cell r="T4429" t="str">
            <v/>
          </cell>
          <cell r="U4429" t="str">
            <v/>
          </cell>
          <cell r="W4429">
            <v>32.26</v>
          </cell>
          <cell r="X4429">
            <v>19.84</v>
          </cell>
          <cell r="AA4429">
            <v>14.91</v>
          </cell>
          <cell r="AD4429" t="str">
            <v/>
          </cell>
          <cell r="AE4429" t="str">
            <v/>
          </cell>
          <cell r="AF4429" t="str">
            <v/>
          </cell>
        </row>
        <row r="4430">
          <cell r="D4430" t="str">
            <v>186518813</v>
          </cell>
          <cell r="E4430">
            <v>1865188</v>
          </cell>
          <cell r="F4430" t="str">
            <v>BEP (Connect AF) 3 Nightsaver</v>
          </cell>
          <cell r="G4430" t="str">
            <v>E</v>
          </cell>
          <cell r="H4430" t="str">
            <v>MANWEB</v>
          </cell>
          <cell r="I4430">
            <v>13</v>
          </cell>
          <cell r="J4430" t="str">
            <v>ICE0</v>
          </cell>
          <cell r="K4430" t="str">
            <v>STANDARD</v>
          </cell>
          <cell r="L4430">
            <v>31</v>
          </cell>
          <cell r="M4430">
            <v>19.86</v>
          </cell>
          <cell r="P4430">
            <v>14.55</v>
          </cell>
          <cell r="S4430" t="str">
            <v/>
          </cell>
          <cell r="T4430" t="str">
            <v/>
          </cell>
          <cell r="U4430" t="str">
            <v/>
          </cell>
          <cell r="W4430">
            <v>32.26</v>
          </cell>
          <cell r="X4430">
            <v>23.02</v>
          </cell>
          <cell r="AA4430">
            <v>16.84</v>
          </cell>
          <cell r="AD4430" t="str">
            <v/>
          </cell>
          <cell r="AE4430" t="str">
            <v/>
          </cell>
          <cell r="AF4430" t="str">
            <v/>
          </cell>
        </row>
        <row r="4431">
          <cell r="D4431" t="str">
            <v>186518814</v>
          </cell>
          <cell r="E4431">
            <v>1865188</v>
          </cell>
          <cell r="F4431" t="str">
            <v>BEP (Connect AF) 3 Nightsaver</v>
          </cell>
          <cell r="G4431" t="str">
            <v>E</v>
          </cell>
          <cell r="H4431" t="str">
            <v>MIDLANDS</v>
          </cell>
          <cell r="I4431">
            <v>14</v>
          </cell>
          <cell r="J4431" t="str">
            <v>ICE0</v>
          </cell>
          <cell r="K4431" t="str">
            <v>STANDARD</v>
          </cell>
          <cell r="L4431">
            <v>31</v>
          </cell>
          <cell r="M4431">
            <v>18.36</v>
          </cell>
          <cell r="P4431">
            <v>13.62</v>
          </cell>
          <cell r="S4431" t="str">
            <v/>
          </cell>
          <cell r="T4431" t="str">
            <v/>
          </cell>
          <cell r="U4431" t="str">
            <v/>
          </cell>
          <cell r="W4431">
            <v>32.26</v>
          </cell>
          <cell r="X4431">
            <v>21.27</v>
          </cell>
          <cell r="AA4431">
            <v>15.76</v>
          </cell>
          <cell r="AD4431" t="str">
            <v/>
          </cell>
          <cell r="AE4431" t="str">
            <v/>
          </cell>
          <cell r="AF4431" t="str">
            <v/>
          </cell>
        </row>
        <row r="4432">
          <cell r="D4432" t="str">
            <v>186518815</v>
          </cell>
          <cell r="E4432">
            <v>1865188</v>
          </cell>
          <cell r="F4432" t="str">
            <v>BEP (Connect AF) 3 Nightsaver</v>
          </cell>
          <cell r="G4432" t="str">
            <v>E</v>
          </cell>
          <cell r="H4432" t="str">
            <v>NORTHERN</v>
          </cell>
          <cell r="I4432">
            <v>15</v>
          </cell>
          <cell r="J4432" t="str">
            <v>ICE0</v>
          </cell>
          <cell r="K4432" t="str">
            <v>STANDARD</v>
          </cell>
          <cell r="L4432">
            <v>31</v>
          </cell>
          <cell r="M4432">
            <v>18.399999999999999</v>
          </cell>
          <cell r="P4432">
            <v>14.47</v>
          </cell>
          <cell r="S4432" t="str">
            <v/>
          </cell>
          <cell r="T4432" t="str">
            <v/>
          </cell>
          <cell r="U4432" t="str">
            <v/>
          </cell>
          <cell r="W4432">
            <v>32.26</v>
          </cell>
          <cell r="X4432">
            <v>21.33</v>
          </cell>
          <cell r="AA4432">
            <v>16.75</v>
          </cell>
          <cell r="AD4432" t="str">
            <v/>
          </cell>
          <cell r="AE4432" t="str">
            <v/>
          </cell>
          <cell r="AF4432" t="str">
            <v/>
          </cell>
        </row>
        <row r="4433">
          <cell r="D4433" t="str">
            <v>186518816</v>
          </cell>
          <cell r="E4433">
            <v>1865188</v>
          </cell>
          <cell r="F4433" t="str">
            <v>BEP (Connect AF) 3 Nightsaver</v>
          </cell>
          <cell r="G4433" t="str">
            <v>E</v>
          </cell>
          <cell r="H4433" t="str">
            <v>NORWEB</v>
          </cell>
          <cell r="I4433">
            <v>16</v>
          </cell>
          <cell r="J4433" t="str">
            <v>ICE0</v>
          </cell>
          <cell r="K4433" t="str">
            <v>STANDARD</v>
          </cell>
          <cell r="L4433">
            <v>31</v>
          </cell>
          <cell r="M4433">
            <v>18.23</v>
          </cell>
          <cell r="P4433">
            <v>13.32</v>
          </cell>
          <cell r="S4433" t="str">
            <v/>
          </cell>
          <cell r="T4433" t="str">
            <v/>
          </cell>
          <cell r="U4433" t="str">
            <v/>
          </cell>
          <cell r="W4433">
            <v>32.26</v>
          </cell>
          <cell r="X4433">
            <v>21.12</v>
          </cell>
          <cell r="AA4433">
            <v>15.41</v>
          </cell>
          <cell r="AD4433" t="str">
            <v/>
          </cell>
          <cell r="AE4433" t="str">
            <v/>
          </cell>
          <cell r="AF4433" t="str">
            <v/>
          </cell>
        </row>
        <row r="4434">
          <cell r="D4434" t="str">
            <v>186518819</v>
          </cell>
          <cell r="E4434">
            <v>1865188</v>
          </cell>
          <cell r="F4434" t="str">
            <v>BEP (Connect AF) 3 Nightsaver</v>
          </cell>
          <cell r="G4434" t="str">
            <v>E</v>
          </cell>
          <cell r="H4434" t="str">
            <v>SEEBOARD</v>
          </cell>
          <cell r="I4434">
            <v>19</v>
          </cell>
          <cell r="J4434" t="str">
            <v>ICE0</v>
          </cell>
          <cell r="K4434" t="str">
            <v>STANDARD</v>
          </cell>
          <cell r="L4434">
            <v>31</v>
          </cell>
          <cell r="M4434">
            <v>18.47</v>
          </cell>
          <cell r="P4434">
            <v>13.19</v>
          </cell>
          <cell r="S4434" t="str">
            <v/>
          </cell>
          <cell r="T4434" t="str">
            <v/>
          </cell>
          <cell r="U4434" t="str">
            <v/>
          </cell>
          <cell r="W4434">
            <v>32.26</v>
          </cell>
          <cell r="X4434">
            <v>21.41</v>
          </cell>
          <cell r="AA4434">
            <v>15.26</v>
          </cell>
          <cell r="AD4434" t="str">
            <v/>
          </cell>
          <cell r="AE4434" t="str">
            <v/>
          </cell>
          <cell r="AF4434" t="str">
            <v/>
          </cell>
        </row>
        <row r="4435">
          <cell r="D4435" t="str">
            <v>186518820</v>
          </cell>
          <cell r="E4435">
            <v>1865188</v>
          </cell>
          <cell r="F4435" t="str">
            <v>BEP (Connect AF) 3 Nightsaver</v>
          </cell>
          <cell r="G4435" t="str">
            <v>E</v>
          </cell>
          <cell r="H4435" t="str">
            <v>SOUTHERN</v>
          </cell>
          <cell r="I4435">
            <v>20</v>
          </cell>
          <cell r="J4435" t="str">
            <v>ICE0</v>
          </cell>
          <cell r="K4435" t="str">
            <v>STANDARD</v>
          </cell>
          <cell r="L4435">
            <v>31</v>
          </cell>
          <cell r="M4435">
            <v>17.5</v>
          </cell>
          <cell r="P4435">
            <v>13.26</v>
          </cell>
          <cell r="S4435" t="str">
            <v/>
          </cell>
          <cell r="T4435" t="str">
            <v/>
          </cell>
          <cell r="U4435" t="str">
            <v/>
          </cell>
          <cell r="W4435">
            <v>32.26</v>
          </cell>
          <cell r="X4435">
            <v>20.28</v>
          </cell>
          <cell r="AA4435">
            <v>15.34</v>
          </cell>
          <cell r="AD4435" t="str">
            <v/>
          </cell>
          <cell r="AE4435" t="str">
            <v/>
          </cell>
          <cell r="AF4435" t="str">
            <v/>
          </cell>
        </row>
        <row r="4436">
          <cell r="D4436" t="str">
            <v>186518822</v>
          </cell>
          <cell r="E4436">
            <v>1865188</v>
          </cell>
          <cell r="F4436" t="str">
            <v>BEP (Connect AF) 3 Nightsaver</v>
          </cell>
          <cell r="G4436" t="str">
            <v>E</v>
          </cell>
          <cell r="H4436" t="str">
            <v>SWEB</v>
          </cell>
          <cell r="I4436">
            <v>22</v>
          </cell>
          <cell r="J4436" t="str">
            <v>ICE0</v>
          </cell>
          <cell r="K4436" t="str">
            <v>STANDARD</v>
          </cell>
          <cell r="L4436">
            <v>31</v>
          </cell>
          <cell r="M4436">
            <v>17.73</v>
          </cell>
          <cell r="P4436">
            <v>14.69</v>
          </cell>
          <cell r="S4436" t="str">
            <v/>
          </cell>
          <cell r="T4436" t="str">
            <v/>
          </cell>
          <cell r="U4436" t="str">
            <v/>
          </cell>
          <cell r="W4436">
            <v>32.26</v>
          </cell>
          <cell r="X4436">
            <v>20.54</v>
          </cell>
          <cell r="AA4436">
            <v>17.010000000000002</v>
          </cell>
          <cell r="AD4436" t="str">
            <v/>
          </cell>
          <cell r="AE4436" t="str">
            <v/>
          </cell>
          <cell r="AF4436" t="str">
            <v/>
          </cell>
        </row>
        <row r="4437">
          <cell r="D4437" t="str">
            <v>186518821</v>
          </cell>
          <cell r="E4437">
            <v>1865188</v>
          </cell>
          <cell r="F4437" t="str">
            <v>BEP (Connect AF) 3 Nightsaver</v>
          </cell>
          <cell r="G4437" t="str">
            <v>E</v>
          </cell>
          <cell r="H4437" t="str">
            <v>SWALEC</v>
          </cell>
          <cell r="I4437">
            <v>21</v>
          </cell>
          <cell r="J4437" t="str">
            <v>ICE0</v>
          </cell>
          <cell r="K4437" t="str">
            <v>STANDARD</v>
          </cell>
          <cell r="L4437">
            <v>31</v>
          </cell>
          <cell r="M4437">
            <v>18.12</v>
          </cell>
          <cell r="P4437">
            <v>14.08</v>
          </cell>
          <cell r="S4437" t="str">
            <v/>
          </cell>
          <cell r="T4437" t="str">
            <v/>
          </cell>
          <cell r="U4437" t="str">
            <v/>
          </cell>
          <cell r="W4437">
            <v>32.26</v>
          </cell>
          <cell r="X4437">
            <v>21</v>
          </cell>
          <cell r="AA4437">
            <v>16.29</v>
          </cell>
          <cell r="AD4437" t="str">
            <v/>
          </cell>
          <cell r="AE4437" t="str">
            <v/>
          </cell>
          <cell r="AF4437" t="str">
            <v/>
          </cell>
        </row>
        <row r="4438">
          <cell r="D4438" t="str">
            <v>186518823</v>
          </cell>
          <cell r="E4438">
            <v>1865188</v>
          </cell>
          <cell r="F4438" t="str">
            <v>BEP (Connect AF) 3 Nightsaver</v>
          </cell>
          <cell r="G4438" t="str">
            <v>E</v>
          </cell>
          <cell r="H4438" t="str">
            <v>YORKSHIRE</v>
          </cell>
          <cell r="I4438">
            <v>23</v>
          </cell>
          <cell r="J4438" t="str">
            <v>ICE0</v>
          </cell>
          <cell r="K4438" t="str">
            <v>STANDARD</v>
          </cell>
          <cell r="L4438">
            <v>31</v>
          </cell>
          <cell r="M4438">
            <v>18.190000000000001</v>
          </cell>
          <cell r="P4438">
            <v>13.69</v>
          </cell>
          <cell r="S4438" t="str">
            <v/>
          </cell>
          <cell r="T4438" t="str">
            <v/>
          </cell>
          <cell r="U4438" t="str">
            <v/>
          </cell>
          <cell r="W4438">
            <v>32.26</v>
          </cell>
          <cell r="X4438">
            <v>21.07</v>
          </cell>
          <cell r="AA4438">
            <v>15.83</v>
          </cell>
          <cell r="AD4438" t="str">
            <v/>
          </cell>
          <cell r="AE4438" t="str">
            <v/>
          </cell>
          <cell r="AF4438" t="str">
            <v/>
          </cell>
        </row>
        <row r="4439">
          <cell r="D4439" t="str">
            <v>186518818</v>
          </cell>
          <cell r="E4439">
            <v>1865188</v>
          </cell>
          <cell r="F4439" t="str">
            <v>BEP (Connect AF) 3 Nightsaver</v>
          </cell>
          <cell r="G4439" t="str">
            <v>E</v>
          </cell>
          <cell r="H4439" t="str">
            <v>SCOTTISH POWER</v>
          </cell>
          <cell r="I4439">
            <v>18</v>
          </cell>
          <cell r="J4439" t="str">
            <v>ICE0</v>
          </cell>
          <cell r="K4439" t="str">
            <v>STANDARD</v>
          </cell>
          <cell r="L4439">
            <v>31</v>
          </cell>
          <cell r="M4439">
            <v>18.68</v>
          </cell>
          <cell r="P4439">
            <v>14.61</v>
          </cell>
          <cell r="S4439" t="str">
            <v/>
          </cell>
          <cell r="T4439" t="str">
            <v/>
          </cell>
          <cell r="U4439" t="str">
            <v/>
          </cell>
          <cell r="W4439">
            <v>32.26</v>
          </cell>
          <cell r="X4439">
            <v>21.65</v>
          </cell>
          <cell r="AA4439">
            <v>16.91</v>
          </cell>
          <cell r="AD4439" t="str">
            <v/>
          </cell>
          <cell r="AE4439" t="str">
            <v/>
          </cell>
          <cell r="AF4439" t="str">
            <v/>
          </cell>
        </row>
        <row r="4440">
          <cell r="D4440" t="str">
            <v>186518817</v>
          </cell>
          <cell r="E4440">
            <v>1865188</v>
          </cell>
          <cell r="F4440" t="str">
            <v>BEP (Connect AF) 3 Nightsaver</v>
          </cell>
          <cell r="G4440" t="str">
            <v>E</v>
          </cell>
          <cell r="H4440" t="str">
            <v>SCOTTISH HYDRO</v>
          </cell>
          <cell r="I4440">
            <v>17</v>
          </cell>
          <cell r="J4440" t="str">
            <v>ICE0</v>
          </cell>
          <cell r="K4440" t="str">
            <v>STANDARD</v>
          </cell>
          <cell r="L4440">
            <v>31</v>
          </cell>
          <cell r="M4440">
            <v>20.190000000000001</v>
          </cell>
          <cell r="P4440">
            <v>15.47</v>
          </cell>
          <cell r="S4440" t="str">
            <v/>
          </cell>
          <cell r="T4440" t="str">
            <v/>
          </cell>
          <cell r="U4440" t="str">
            <v/>
          </cell>
          <cell r="W4440">
            <v>32.26</v>
          </cell>
          <cell r="X4440">
            <v>23.4</v>
          </cell>
          <cell r="AA4440">
            <v>17.91</v>
          </cell>
          <cell r="AD4440" t="str">
            <v/>
          </cell>
          <cell r="AE4440" t="str">
            <v/>
          </cell>
          <cell r="AF4440" t="str">
            <v/>
          </cell>
        </row>
        <row r="4441">
          <cell r="D4441" t="str">
            <v>186467310</v>
          </cell>
          <cell r="E4441">
            <v>1864673</v>
          </cell>
          <cell r="F4441" t="str">
            <v>BEP (Connect AG) 1 Baserate</v>
          </cell>
          <cell r="G4441" t="str">
            <v>E</v>
          </cell>
          <cell r="H4441" t="str">
            <v>EASTERN</v>
          </cell>
          <cell r="I4441">
            <v>10</v>
          </cell>
          <cell r="J4441" t="str">
            <v>ICE0</v>
          </cell>
          <cell r="K4441" t="str">
            <v>STANDARD</v>
          </cell>
          <cell r="L4441">
            <v>31</v>
          </cell>
          <cell r="M4441">
            <v>15.34</v>
          </cell>
          <cell r="P4441" t="str">
            <v/>
          </cell>
          <cell r="S4441" t="str">
            <v/>
          </cell>
          <cell r="T4441" t="str">
            <v/>
          </cell>
          <cell r="U4441" t="str">
            <v/>
          </cell>
          <cell r="W4441">
            <v>32.26</v>
          </cell>
          <cell r="X4441">
            <v>17.8</v>
          </cell>
          <cell r="AA4441" t="str">
            <v/>
          </cell>
          <cell r="AD4441" t="str">
            <v/>
          </cell>
          <cell r="AE4441" t="str">
            <v/>
          </cell>
          <cell r="AF4441" t="str">
            <v/>
          </cell>
        </row>
        <row r="4442">
          <cell r="D4442" t="str">
            <v>186467311</v>
          </cell>
          <cell r="E4442">
            <v>1864673</v>
          </cell>
          <cell r="F4442" t="str">
            <v>BEP (Connect AG) 1 Baserate</v>
          </cell>
          <cell r="G4442" t="str">
            <v>E</v>
          </cell>
          <cell r="H4442" t="str">
            <v>EAST MIDLANDS</v>
          </cell>
          <cell r="I4442">
            <v>11</v>
          </cell>
          <cell r="J4442" t="str">
            <v>ICE0</v>
          </cell>
          <cell r="K4442" t="str">
            <v>STANDARD</v>
          </cell>
          <cell r="L4442">
            <v>31</v>
          </cell>
          <cell r="M4442">
            <v>15.12</v>
          </cell>
          <cell r="P4442" t="str">
            <v/>
          </cell>
          <cell r="S4442" t="str">
            <v/>
          </cell>
          <cell r="T4442" t="str">
            <v/>
          </cell>
          <cell r="U4442" t="str">
            <v/>
          </cell>
          <cell r="W4442">
            <v>32.26</v>
          </cell>
          <cell r="X4442">
            <v>17.54</v>
          </cell>
          <cell r="AA4442" t="str">
            <v/>
          </cell>
          <cell r="AD4442" t="str">
            <v/>
          </cell>
          <cell r="AE4442" t="str">
            <v/>
          </cell>
          <cell r="AF4442" t="str">
            <v/>
          </cell>
        </row>
        <row r="4443">
          <cell r="D4443" t="str">
            <v>186467312</v>
          </cell>
          <cell r="E4443">
            <v>1864673</v>
          </cell>
          <cell r="F4443" t="str">
            <v>BEP (Connect AG) 1 Baserate</v>
          </cell>
          <cell r="G4443" t="str">
            <v>E</v>
          </cell>
          <cell r="H4443" t="str">
            <v>LONDON</v>
          </cell>
          <cell r="I4443">
            <v>12</v>
          </cell>
          <cell r="J4443" t="str">
            <v>ICE0</v>
          </cell>
          <cell r="K4443" t="str">
            <v>STANDARD</v>
          </cell>
          <cell r="L4443">
            <v>31</v>
          </cell>
          <cell r="M4443">
            <v>14.56</v>
          </cell>
          <cell r="P4443" t="str">
            <v/>
          </cell>
          <cell r="S4443" t="str">
            <v/>
          </cell>
          <cell r="T4443" t="str">
            <v/>
          </cell>
          <cell r="U4443" t="str">
            <v/>
          </cell>
          <cell r="W4443">
            <v>32.26</v>
          </cell>
          <cell r="X4443">
            <v>16.89</v>
          </cell>
          <cell r="AA4443" t="str">
            <v/>
          </cell>
          <cell r="AD4443" t="str">
            <v/>
          </cell>
          <cell r="AE4443" t="str">
            <v/>
          </cell>
          <cell r="AF4443" t="str">
            <v/>
          </cell>
        </row>
        <row r="4444">
          <cell r="D4444" t="str">
            <v>186467313</v>
          </cell>
          <cell r="E4444">
            <v>1864673</v>
          </cell>
          <cell r="F4444" t="str">
            <v>BEP (Connect AG) 1 Baserate</v>
          </cell>
          <cell r="G4444" t="str">
            <v>E</v>
          </cell>
          <cell r="H4444" t="str">
            <v>MANWEB</v>
          </cell>
          <cell r="I4444">
            <v>13</v>
          </cell>
          <cell r="J4444" t="str">
            <v>ICE0</v>
          </cell>
          <cell r="K4444" t="str">
            <v>STANDARD</v>
          </cell>
          <cell r="L4444">
            <v>31</v>
          </cell>
          <cell r="M4444">
            <v>16.920000000000002</v>
          </cell>
          <cell r="P4444" t="str">
            <v/>
          </cell>
          <cell r="S4444" t="str">
            <v/>
          </cell>
          <cell r="T4444" t="str">
            <v/>
          </cell>
          <cell r="U4444" t="str">
            <v/>
          </cell>
          <cell r="W4444">
            <v>32.26</v>
          </cell>
          <cell r="X4444">
            <v>19.64</v>
          </cell>
          <cell r="AA4444" t="str">
            <v/>
          </cell>
          <cell r="AD4444" t="str">
            <v/>
          </cell>
          <cell r="AE4444" t="str">
            <v/>
          </cell>
          <cell r="AF4444" t="str">
            <v/>
          </cell>
        </row>
        <row r="4445">
          <cell r="D4445" t="str">
            <v>186467314</v>
          </cell>
          <cell r="E4445">
            <v>1864673</v>
          </cell>
          <cell r="F4445" t="str">
            <v>BEP (Connect AG) 1 Baserate</v>
          </cell>
          <cell r="G4445" t="str">
            <v>E</v>
          </cell>
          <cell r="H4445" t="str">
            <v>MIDLANDS</v>
          </cell>
          <cell r="I4445">
            <v>14</v>
          </cell>
          <cell r="J4445" t="str">
            <v>ICE0</v>
          </cell>
          <cell r="K4445" t="str">
            <v>STANDARD</v>
          </cell>
          <cell r="L4445">
            <v>31</v>
          </cell>
          <cell r="M4445">
            <v>15.72</v>
          </cell>
          <cell r="P4445" t="str">
            <v/>
          </cell>
          <cell r="S4445" t="str">
            <v/>
          </cell>
          <cell r="T4445" t="str">
            <v/>
          </cell>
          <cell r="U4445" t="str">
            <v/>
          </cell>
          <cell r="W4445">
            <v>32.26</v>
          </cell>
          <cell r="X4445">
            <v>18.25</v>
          </cell>
          <cell r="AA4445" t="str">
            <v/>
          </cell>
          <cell r="AD4445" t="str">
            <v/>
          </cell>
          <cell r="AE4445" t="str">
            <v/>
          </cell>
          <cell r="AF4445" t="str">
            <v/>
          </cell>
        </row>
        <row r="4446">
          <cell r="D4446" t="str">
            <v>186467315</v>
          </cell>
          <cell r="E4446">
            <v>1864673</v>
          </cell>
          <cell r="F4446" t="str">
            <v>BEP (Connect AG) 1 Baserate</v>
          </cell>
          <cell r="G4446" t="str">
            <v>E</v>
          </cell>
          <cell r="H4446" t="str">
            <v>NORTHERN</v>
          </cell>
          <cell r="I4446">
            <v>15</v>
          </cell>
          <cell r="J4446" t="str">
            <v>ICE0</v>
          </cell>
          <cell r="K4446" t="str">
            <v>STANDARD</v>
          </cell>
          <cell r="L4446">
            <v>31</v>
          </cell>
          <cell r="M4446">
            <v>15.82</v>
          </cell>
          <cell r="P4446" t="str">
            <v/>
          </cell>
          <cell r="S4446" t="str">
            <v/>
          </cell>
          <cell r="T4446" t="str">
            <v/>
          </cell>
          <cell r="U4446" t="str">
            <v/>
          </cell>
          <cell r="W4446">
            <v>32.26</v>
          </cell>
          <cell r="X4446">
            <v>18.36</v>
          </cell>
          <cell r="AA4446" t="str">
            <v/>
          </cell>
          <cell r="AD4446" t="str">
            <v/>
          </cell>
          <cell r="AE4446" t="str">
            <v/>
          </cell>
          <cell r="AF4446" t="str">
            <v/>
          </cell>
        </row>
        <row r="4447">
          <cell r="D4447" t="str">
            <v>186467316</v>
          </cell>
          <cell r="E4447">
            <v>1864673</v>
          </cell>
          <cell r="F4447" t="str">
            <v>BEP (Connect AG) 1 Baserate</v>
          </cell>
          <cell r="G4447" t="str">
            <v>E</v>
          </cell>
          <cell r="H4447" t="str">
            <v>NORWEB</v>
          </cell>
          <cell r="I4447">
            <v>16</v>
          </cell>
          <cell r="J4447" t="str">
            <v>ICE0</v>
          </cell>
          <cell r="K4447" t="str">
            <v>STANDARD</v>
          </cell>
          <cell r="L4447">
            <v>31</v>
          </cell>
          <cell r="M4447">
            <v>15.53</v>
          </cell>
          <cell r="P4447" t="str">
            <v/>
          </cell>
          <cell r="S4447" t="str">
            <v/>
          </cell>
          <cell r="T4447" t="str">
            <v/>
          </cell>
          <cell r="U4447" t="str">
            <v/>
          </cell>
          <cell r="W4447">
            <v>32.26</v>
          </cell>
          <cell r="X4447">
            <v>18.02</v>
          </cell>
          <cell r="AA4447" t="str">
            <v/>
          </cell>
          <cell r="AD4447" t="str">
            <v/>
          </cell>
          <cell r="AE4447" t="str">
            <v/>
          </cell>
          <cell r="AF4447" t="str">
            <v/>
          </cell>
        </row>
        <row r="4448">
          <cell r="D4448" t="str">
            <v>186467319</v>
          </cell>
          <cell r="E4448">
            <v>1864673</v>
          </cell>
          <cell r="F4448" t="str">
            <v>BEP (Connect AG) 1 Baserate</v>
          </cell>
          <cell r="G4448" t="str">
            <v>E</v>
          </cell>
          <cell r="H4448" t="str">
            <v>SEEBOARD</v>
          </cell>
          <cell r="I4448">
            <v>19</v>
          </cell>
          <cell r="J4448" t="str">
            <v>ICE0</v>
          </cell>
          <cell r="K4448" t="str">
            <v>STANDARD</v>
          </cell>
          <cell r="L4448">
            <v>31</v>
          </cell>
          <cell r="M4448">
            <v>15.5</v>
          </cell>
          <cell r="P4448" t="str">
            <v/>
          </cell>
          <cell r="S4448" t="str">
            <v/>
          </cell>
          <cell r="T4448" t="str">
            <v/>
          </cell>
          <cell r="U4448" t="str">
            <v/>
          </cell>
          <cell r="W4448">
            <v>32.26</v>
          </cell>
          <cell r="X4448">
            <v>17.989999999999998</v>
          </cell>
          <cell r="AA4448" t="str">
            <v/>
          </cell>
          <cell r="AD4448" t="str">
            <v/>
          </cell>
          <cell r="AE4448" t="str">
            <v/>
          </cell>
          <cell r="AF4448" t="str">
            <v/>
          </cell>
        </row>
        <row r="4449">
          <cell r="D4449" t="str">
            <v>186467320</v>
          </cell>
          <cell r="E4449">
            <v>1864673</v>
          </cell>
          <cell r="F4449" t="str">
            <v>BEP (Connect AG) 1 Baserate</v>
          </cell>
          <cell r="G4449" t="str">
            <v>E</v>
          </cell>
          <cell r="H4449" t="str">
            <v>SOUTHERN</v>
          </cell>
          <cell r="I4449">
            <v>20</v>
          </cell>
          <cell r="J4449" t="str">
            <v>ICE0</v>
          </cell>
          <cell r="K4449" t="str">
            <v>STANDARD</v>
          </cell>
          <cell r="L4449">
            <v>31</v>
          </cell>
          <cell r="M4449">
            <v>14.78</v>
          </cell>
          <cell r="P4449" t="str">
            <v/>
          </cell>
          <cell r="S4449" t="str">
            <v/>
          </cell>
          <cell r="T4449" t="str">
            <v/>
          </cell>
          <cell r="U4449" t="str">
            <v/>
          </cell>
          <cell r="W4449">
            <v>32.26</v>
          </cell>
          <cell r="X4449">
            <v>17.149999999999999</v>
          </cell>
          <cell r="AA4449" t="str">
            <v/>
          </cell>
          <cell r="AD4449" t="str">
            <v/>
          </cell>
          <cell r="AE4449" t="str">
            <v/>
          </cell>
          <cell r="AF4449" t="str">
            <v/>
          </cell>
        </row>
        <row r="4450">
          <cell r="D4450" t="str">
            <v>186467322</v>
          </cell>
          <cell r="E4450">
            <v>1864673</v>
          </cell>
          <cell r="F4450" t="str">
            <v>BEP (Connect AG) 1 Baserate</v>
          </cell>
          <cell r="G4450" t="str">
            <v>E</v>
          </cell>
          <cell r="H4450" t="str">
            <v>SWEB</v>
          </cell>
          <cell r="I4450">
            <v>22</v>
          </cell>
          <cell r="J4450" t="str">
            <v>ICE0</v>
          </cell>
          <cell r="K4450" t="str">
            <v>STANDARD</v>
          </cell>
          <cell r="L4450">
            <v>31</v>
          </cell>
          <cell r="M4450">
            <v>15.32</v>
          </cell>
          <cell r="P4450" t="str">
            <v/>
          </cell>
          <cell r="S4450" t="str">
            <v/>
          </cell>
          <cell r="T4450" t="str">
            <v/>
          </cell>
          <cell r="U4450" t="str">
            <v/>
          </cell>
          <cell r="W4450">
            <v>32.26</v>
          </cell>
          <cell r="X4450">
            <v>17.78</v>
          </cell>
          <cell r="AA4450" t="str">
            <v/>
          </cell>
          <cell r="AD4450" t="str">
            <v/>
          </cell>
          <cell r="AE4450" t="str">
            <v/>
          </cell>
          <cell r="AF4450" t="str">
            <v/>
          </cell>
        </row>
        <row r="4451">
          <cell r="D4451" t="str">
            <v>186467321</v>
          </cell>
          <cell r="E4451">
            <v>1864673</v>
          </cell>
          <cell r="F4451" t="str">
            <v>BEP (Connect AG) 1 Baserate</v>
          </cell>
          <cell r="G4451" t="str">
            <v>E</v>
          </cell>
          <cell r="H4451" t="str">
            <v>SWALEC</v>
          </cell>
          <cell r="I4451">
            <v>21</v>
          </cell>
          <cell r="J4451" t="str">
            <v>ICE0</v>
          </cell>
          <cell r="K4451" t="str">
            <v>STANDARD</v>
          </cell>
          <cell r="L4451">
            <v>31</v>
          </cell>
          <cell r="M4451">
            <v>15.45</v>
          </cell>
          <cell r="P4451" t="str">
            <v/>
          </cell>
          <cell r="S4451" t="str">
            <v/>
          </cell>
          <cell r="T4451" t="str">
            <v/>
          </cell>
          <cell r="U4451" t="str">
            <v/>
          </cell>
          <cell r="W4451">
            <v>32.26</v>
          </cell>
          <cell r="X4451">
            <v>17.93</v>
          </cell>
          <cell r="AA4451" t="str">
            <v/>
          </cell>
          <cell r="AD4451" t="str">
            <v/>
          </cell>
          <cell r="AE4451" t="str">
            <v/>
          </cell>
          <cell r="AF4451" t="str">
            <v/>
          </cell>
        </row>
        <row r="4452">
          <cell r="D4452" t="str">
            <v>186467323</v>
          </cell>
          <cell r="E4452">
            <v>1864673</v>
          </cell>
          <cell r="F4452" t="str">
            <v>BEP (Connect AG) 1 Baserate</v>
          </cell>
          <cell r="G4452" t="str">
            <v>E</v>
          </cell>
          <cell r="H4452" t="str">
            <v>YORKSHIRE</v>
          </cell>
          <cell r="I4452">
            <v>23</v>
          </cell>
          <cell r="J4452" t="str">
            <v>ICE0</v>
          </cell>
          <cell r="K4452" t="str">
            <v>STANDARD</v>
          </cell>
          <cell r="L4452">
            <v>31</v>
          </cell>
          <cell r="M4452">
            <v>15.63</v>
          </cell>
          <cell r="P4452" t="str">
            <v/>
          </cell>
          <cell r="S4452" t="str">
            <v/>
          </cell>
          <cell r="T4452" t="str">
            <v/>
          </cell>
          <cell r="U4452" t="str">
            <v/>
          </cell>
          <cell r="W4452">
            <v>32.26</v>
          </cell>
          <cell r="X4452">
            <v>18.14</v>
          </cell>
          <cell r="AA4452" t="str">
            <v/>
          </cell>
          <cell r="AD4452" t="str">
            <v/>
          </cell>
          <cell r="AE4452" t="str">
            <v/>
          </cell>
          <cell r="AF4452" t="str">
            <v/>
          </cell>
        </row>
        <row r="4453">
          <cell r="D4453" t="str">
            <v>186467318</v>
          </cell>
          <cell r="E4453">
            <v>1864673</v>
          </cell>
          <cell r="F4453" t="str">
            <v>BEP (Connect AG) 1 Baserate</v>
          </cell>
          <cell r="G4453" t="str">
            <v>E</v>
          </cell>
          <cell r="H4453" t="str">
            <v>SCOTTISH POWER</v>
          </cell>
          <cell r="I4453">
            <v>18</v>
          </cell>
          <cell r="J4453" t="str">
            <v>ICE0</v>
          </cell>
          <cell r="K4453" t="str">
            <v>STANDARD</v>
          </cell>
          <cell r="L4453">
            <v>31</v>
          </cell>
          <cell r="M4453">
            <v>15.69</v>
          </cell>
          <cell r="P4453" t="str">
            <v/>
          </cell>
          <cell r="S4453" t="str">
            <v/>
          </cell>
          <cell r="T4453" t="str">
            <v/>
          </cell>
          <cell r="U4453" t="str">
            <v/>
          </cell>
          <cell r="W4453">
            <v>32.26</v>
          </cell>
          <cell r="X4453">
            <v>18.21</v>
          </cell>
          <cell r="AA4453" t="str">
            <v/>
          </cell>
          <cell r="AD4453" t="str">
            <v/>
          </cell>
          <cell r="AE4453" t="str">
            <v/>
          </cell>
          <cell r="AF4453" t="str">
            <v/>
          </cell>
        </row>
        <row r="4454">
          <cell r="D4454" t="str">
            <v>186467317</v>
          </cell>
          <cell r="E4454">
            <v>1864673</v>
          </cell>
          <cell r="F4454" t="str">
            <v>BEP (Connect AG) 1 Baserate</v>
          </cell>
          <cell r="G4454" t="str">
            <v>E</v>
          </cell>
          <cell r="H4454" t="str">
            <v>SCOTTISH HYDRO</v>
          </cell>
          <cell r="I4454">
            <v>17</v>
          </cell>
          <cell r="J4454" t="str">
            <v>ICE0</v>
          </cell>
          <cell r="K4454" t="str">
            <v>STANDARD</v>
          </cell>
          <cell r="L4454">
            <v>31</v>
          </cell>
          <cell r="M4454">
            <v>17.34</v>
          </cell>
          <cell r="P4454" t="str">
            <v/>
          </cell>
          <cell r="S4454" t="str">
            <v/>
          </cell>
          <cell r="T4454" t="str">
            <v/>
          </cell>
          <cell r="U4454" t="str">
            <v/>
          </cell>
          <cell r="W4454">
            <v>32.26</v>
          </cell>
          <cell r="X4454">
            <v>20.14</v>
          </cell>
          <cell r="AA4454" t="str">
            <v/>
          </cell>
          <cell r="AD4454" t="str">
            <v/>
          </cell>
          <cell r="AE4454" t="str">
            <v/>
          </cell>
          <cell r="AF4454" t="str">
            <v/>
          </cell>
        </row>
        <row r="4455">
          <cell r="D4455" t="str">
            <v>186471510</v>
          </cell>
          <cell r="E4455">
            <v>1864715</v>
          </cell>
          <cell r="F4455" t="str">
            <v>BEP (Connect AG) 1 Flexirate 2</v>
          </cell>
          <cell r="G4455" t="str">
            <v>E</v>
          </cell>
          <cell r="H4455" t="str">
            <v>EASTERN</v>
          </cell>
          <cell r="I4455">
            <v>10</v>
          </cell>
          <cell r="J4455" t="str">
            <v>ICE0</v>
          </cell>
          <cell r="K4455" t="str">
            <v>STANDARD</v>
          </cell>
          <cell r="L4455">
            <v>31</v>
          </cell>
          <cell r="M4455">
            <v>16.399999999999999</v>
          </cell>
          <cell r="P4455" t="str">
            <v/>
          </cell>
          <cell r="S4455">
            <v>14.4</v>
          </cell>
          <cell r="T4455" t="str">
            <v/>
          </cell>
          <cell r="U4455" t="str">
            <v/>
          </cell>
          <cell r="W4455">
            <v>32.26</v>
          </cell>
          <cell r="X4455">
            <v>19.04</v>
          </cell>
          <cell r="AA4455" t="str">
            <v/>
          </cell>
          <cell r="AD4455">
            <v>16.43</v>
          </cell>
          <cell r="AE4455" t="str">
            <v/>
          </cell>
          <cell r="AF4455" t="str">
            <v/>
          </cell>
        </row>
        <row r="4456">
          <cell r="D4456" t="str">
            <v>186471511</v>
          </cell>
          <cell r="E4456">
            <v>1864715</v>
          </cell>
          <cell r="F4456" t="str">
            <v>BEP (Connect AG) 1 Flexirate 2</v>
          </cell>
          <cell r="G4456" t="str">
            <v>E</v>
          </cell>
          <cell r="H4456" t="str">
            <v>EAST MIDLANDS</v>
          </cell>
          <cell r="I4456">
            <v>11</v>
          </cell>
          <cell r="J4456" t="str">
            <v>ICE0</v>
          </cell>
          <cell r="K4456" t="str">
            <v>STANDARD</v>
          </cell>
          <cell r="L4456">
            <v>31</v>
          </cell>
          <cell r="M4456">
            <v>16.04</v>
          </cell>
          <cell r="P4456" t="str">
            <v/>
          </cell>
          <cell r="S4456">
            <v>14.46</v>
          </cell>
          <cell r="T4456" t="str">
            <v/>
          </cell>
          <cell r="U4456" t="str">
            <v/>
          </cell>
          <cell r="W4456">
            <v>32.26</v>
          </cell>
          <cell r="X4456">
            <v>18.62</v>
          </cell>
          <cell r="AA4456" t="str">
            <v/>
          </cell>
          <cell r="AD4456">
            <v>16.5</v>
          </cell>
          <cell r="AE4456" t="str">
            <v/>
          </cell>
          <cell r="AF4456" t="str">
            <v/>
          </cell>
        </row>
        <row r="4457">
          <cell r="D4457" t="str">
            <v>186471512</v>
          </cell>
          <cell r="E4457">
            <v>1864715</v>
          </cell>
          <cell r="F4457" t="str">
            <v>BEP (Connect AG) 1 Flexirate 2</v>
          </cell>
          <cell r="G4457" t="str">
            <v>E</v>
          </cell>
          <cell r="H4457" t="str">
            <v>LONDON</v>
          </cell>
          <cell r="I4457">
            <v>12</v>
          </cell>
          <cell r="J4457" t="str">
            <v>ICE0</v>
          </cell>
          <cell r="K4457" t="str">
            <v>STANDARD</v>
          </cell>
          <cell r="L4457">
            <v>31</v>
          </cell>
          <cell r="M4457">
            <v>15.7</v>
          </cell>
          <cell r="P4457" t="str">
            <v/>
          </cell>
          <cell r="S4457">
            <v>13.83</v>
          </cell>
          <cell r="T4457" t="str">
            <v/>
          </cell>
          <cell r="U4457" t="str">
            <v/>
          </cell>
          <cell r="W4457">
            <v>32.26</v>
          </cell>
          <cell r="X4457">
            <v>18.23</v>
          </cell>
          <cell r="AA4457" t="str">
            <v/>
          </cell>
          <cell r="AD4457">
            <v>15.75</v>
          </cell>
          <cell r="AE4457" t="str">
            <v/>
          </cell>
          <cell r="AF4457" t="str">
            <v/>
          </cell>
        </row>
        <row r="4458">
          <cell r="D4458" t="str">
            <v>186471513</v>
          </cell>
          <cell r="E4458">
            <v>1864715</v>
          </cell>
          <cell r="F4458" t="str">
            <v>BEP (Connect AG) 1 Flexirate 2</v>
          </cell>
          <cell r="G4458" t="str">
            <v>E</v>
          </cell>
          <cell r="H4458" t="str">
            <v>MANWEB</v>
          </cell>
          <cell r="I4458">
            <v>13</v>
          </cell>
          <cell r="J4458" t="str">
            <v>ICE0</v>
          </cell>
          <cell r="K4458" t="str">
            <v>STANDARD</v>
          </cell>
          <cell r="L4458">
            <v>0</v>
          </cell>
          <cell r="M4458">
            <v>0</v>
          </cell>
          <cell r="P4458" t="str">
            <v/>
          </cell>
          <cell r="S4458">
            <v>0</v>
          </cell>
          <cell r="T4458" t="str">
            <v/>
          </cell>
          <cell r="U4458" t="str">
            <v/>
          </cell>
          <cell r="AE4458" t="str">
            <v/>
          </cell>
          <cell r="AF4458" t="str">
            <v/>
          </cell>
        </row>
        <row r="4459">
          <cell r="D4459" t="str">
            <v>186471514</v>
          </cell>
          <cell r="E4459">
            <v>1864715</v>
          </cell>
          <cell r="F4459" t="str">
            <v>BEP (Connect AG) 1 Flexirate 2</v>
          </cell>
          <cell r="G4459" t="str">
            <v>E</v>
          </cell>
          <cell r="H4459" t="str">
            <v>MIDLANDS</v>
          </cell>
          <cell r="I4459">
            <v>14</v>
          </cell>
          <cell r="J4459" t="str">
            <v>ICE0</v>
          </cell>
          <cell r="K4459" t="str">
            <v>STANDARD</v>
          </cell>
          <cell r="L4459">
            <v>31</v>
          </cell>
          <cell r="M4459">
            <v>16.670000000000002</v>
          </cell>
          <cell r="P4459" t="str">
            <v/>
          </cell>
          <cell r="S4459">
            <v>14.93</v>
          </cell>
          <cell r="T4459" t="str">
            <v/>
          </cell>
          <cell r="U4459" t="str">
            <v/>
          </cell>
          <cell r="W4459">
            <v>32.26</v>
          </cell>
          <cell r="X4459">
            <v>19.350000000000001</v>
          </cell>
          <cell r="AA4459" t="str">
            <v/>
          </cell>
          <cell r="AD4459">
            <v>17.059999999999999</v>
          </cell>
          <cell r="AE4459" t="str">
            <v/>
          </cell>
          <cell r="AF4459" t="str">
            <v/>
          </cell>
        </row>
        <row r="4460">
          <cell r="D4460" t="str">
            <v>186471515</v>
          </cell>
          <cell r="E4460">
            <v>1864715</v>
          </cell>
          <cell r="F4460" t="str">
            <v>BEP (Connect AG) 1 Flexirate 2</v>
          </cell>
          <cell r="G4460" t="str">
            <v>E</v>
          </cell>
          <cell r="H4460" t="str">
            <v>NORTHERN</v>
          </cell>
          <cell r="I4460">
            <v>15</v>
          </cell>
          <cell r="J4460" t="str">
            <v>ICE0</v>
          </cell>
          <cell r="K4460" t="str">
            <v>STANDARD</v>
          </cell>
          <cell r="L4460">
            <v>31</v>
          </cell>
          <cell r="M4460">
            <v>17.239999999999998</v>
          </cell>
          <cell r="P4460" t="str">
            <v/>
          </cell>
          <cell r="S4460">
            <v>15.15</v>
          </cell>
          <cell r="T4460" t="str">
            <v/>
          </cell>
          <cell r="U4460" t="str">
            <v/>
          </cell>
          <cell r="W4460">
            <v>32.26</v>
          </cell>
          <cell r="X4460">
            <v>20.02</v>
          </cell>
          <cell r="AA4460" t="str">
            <v/>
          </cell>
          <cell r="AD4460">
            <v>17.27</v>
          </cell>
          <cell r="AE4460" t="str">
            <v/>
          </cell>
          <cell r="AF4460" t="str">
            <v/>
          </cell>
        </row>
        <row r="4461">
          <cell r="D4461" t="str">
            <v>186471516</v>
          </cell>
          <cell r="E4461">
            <v>1864715</v>
          </cell>
          <cell r="F4461" t="str">
            <v>BEP (Connect AG) 1 Flexirate 2</v>
          </cell>
          <cell r="G4461" t="str">
            <v>E</v>
          </cell>
          <cell r="H4461" t="str">
            <v>NORWEB</v>
          </cell>
          <cell r="I4461">
            <v>16</v>
          </cell>
          <cell r="J4461" t="str">
            <v>ICE0</v>
          </cell>
          <cell r="K4461" t="str">
            <v>STANDARD</v>
          </cell>
          <cell r="L4461">
            <v>31</v>
          </cell>
          <cell r="M4461">
            <v>17.36</v>
          </cell>
          <cell r="P4461" t="str">
            <v/>
          </cell>
          <cell r="S4461">
            <v>14.65</v>
          </cell>
          <cell r="T4461" t="str">
            <v/>
          </cell>
          <cell r="U4461" t="str">
            <v/>
          </cell>
          <cell r="W4461">
            <v>32.26</v>
          </cell>
          <cell r="X4461">
            <v>20.170000000000002</v>
          </cell>
          <cell r="AA4461" t="str">
            <v/>
          </cell>
          <cell r="AD4461">
            <v>16.649999999999999</v>
          </cell>
          <cell r="AE4461" t="str">
            <v/>
          </cell>
          <cell r="AF4461" t="str">
            <v/>
          </cell>
        </row>
        <row r="4462">
          <cell r="D4462" t="str">
            <v>186471519</v>
          </cell>
          <cell r="E4462">
            <v>1864715</v>
          </cell>
          <cell r="F4462" t="str">
            <v>BEP (Connect AG) 1 Flexirate 2</v>
          </cell>
          <cell r="G4462" t="str">
            <v>E</v>
          </cell>
          <cell r="H4462" t="str">
            <v>SEEBOARD</v>
          </cell>
          <cell r="I4462">
            <v>19</v>
          </cell>
          <cell r="J4462" t="str">
            <v>ICE0</v>
          </cell>
          <cell r="K4462" t="str">
            <v>STANDARD</v>
          </cell>
          <cell r="L4462">
            <v>0</v>
          </cell>
          <cell r="M4462">
            <v>0</v>
          </cell>
          <cell r="P4462" t="str">
            <v/>
          </cell>
          <cell r="S4462">
            <v>0</v>
          </cell>
          <cell r="T4462" t="str">
            <v/>
          </cell>
          <cell r="U4462" t="str">
            <v/>
          </cell>
          <cell r="AE4462" t="str">
            <v/>
          </cell>
          <cell r="AF4462" t="str">
            <v/>
          </cell>
        </row>
        <row r="4463">
          <cell r="D4463" t="str">
            <v>186471520</v>
          </cell>
          <cell r="E4463">
            <v>1864715</v>
          </cell>
          <cell r="F4463" t="str">
            <v>BEP (Connect AG) 1 Flexirate 2</v>
          </cell>
          <cell r="G4463" t="str">
            <v>E</v>
          </cell>
          <cell r="H4463" t="str">
            <v>SOUTHERN</v>
          </cell>
          <cell r="I4463">
            <v>20</v>
          </cell>
          <cell r="J4463" t="str">
            <v>ICE0</v>
          </cell>
          <cell r="K4463" t="str">
            <v>STANDARD</v>
          </cell>
          <cell r="L4463">
            <v>31</v>
          </cell>
          <cell r="M4463">
            <v>15.59</v>
          </cell>
          <cell r="P4463" t="str">
            <v/>
          </cell>
          <cell r="S4463">
            <v>14.19</v>
          </cell>
          <cell r="T4463" t="str">
            <v/>
          </cell>
          <cell r="U4463" t="str">
            <v/>
          </cell>
          <cell r="W4463">
            <v>32.26</v>
          </cell>
          <cell r="X4463">
            <v>18.09</v>
          </cell>
          <cell r="AA4463" t="str">
            <v/>
          </cell>
          <cell r="AD4463">
            <v>16.190000000000001</v>
          </cell>
          <cell r="AE4463" t="str">
            <v/>
          </cell>
          <cell r="AF4463" t="str">
            <v/>
          </cell>
        </row>
        <row r="4464">
          <cell r="D4464" t="str">
            <v>186471522</v>
          </cell>
          <cell r="E4464">
            <v>1864715</v>
          </cell>
          <cell r="F4464" t="str">
            <v>BEP (Connect AG) 1 Flexirate 2</v>
          </cell>
          <cell r="G4464" t="str">
            <v>E</v>
          </cell>
          <cell r="H4464" t="str">
            <v>SWEB</v>
          </cell>
          <cell r="I4464">
            <v>22</v>
          </cell>
          <cell r="J4464" t="str">
            <v>ICE0</v>
          </cell>
          <cell r="K4464" t="str">
            <v>STANDARD</v>
          </cell>
          <cell r="L4464">
            <v>31</v>
          </cell>
          <cell r="M4464">
            <v>15.93</v>
          </cell>
          <cell r="P4464" t="str">
            <v/>
          </cell>
          <cell r="S4464">
            <v>14.92</v>
          </cell>
          <cell r="T4464" t="str">
            <v/>
          </cell>
          <cell r="U4464" t="str">
            <v/>
          </cell>
          <cell r="W4464">
            <v>32.26</v>
          </cell>
          <cell r="X4464">
            <v>18.5</v>
          </cell>
          <cell r="AA4464" t="str">
            <v/>
          </cell>
          <cell r="AD4464">
            <v>17.05</v>
          </cell>
          <cell r="AE4464" t="str">
            <v/>
          </cell>
          <cell r="AF4464" t="str">
            <v/>
          </cell>
        </row>
        <row r="4465">
          <cell r="D4465" t="str">
            <v>186471521</v>
          </cell>
          <cell r="E4465">
            <v>1864715</v>
          </cell>
          <cell r="F4465" t="str">
            <v>BEP (Connect AG) 1 Flexirate 2</v>
          </cell>
          <cell r="G4465" t="str">
            <v>E</v>
          </cell>
          <cell r="H4465" t="str">
            <v>SWALEC</v>
          </cell>
          <cell r="I4465">
            <v>21</v>
          </cell>
          <cell r="J4465" t="str">
            <v>ICE0</v>
          </cell>
          <cell r="K4465" t="str">
            <v>STANDARD</v>
          </cell>
          <cell r="L4465">
            <v>31</v>
          </cell>
          <cell r="M4465">
            <v>16.13</v>
          </cell>
          <cell r="P4465" t="str">
            <v/>
          </cell>
          <cell r="S4465">
            <v>15.02</v>
          </cell>
          <cell r="T4465" t="str">
            <v/>
          </cell>
          <cell r="U4465" t="str">
            <v/>
          </cell>
          <cell r="W4465">
            <v>32.26</v>
          </cell>
          <cell r="X4465">
            <v>18.72</v>
          </cell>
          <cell r="AA4465" t="str">
            <v/>
          </cell>
          <cell r="AD4465">
            <v>17.2</v>
          </cell>
          <cell r="AE4465" t="str">
            <v/>
          </cell>
          <cell r="AF4465" t="str">
            <v/>
          </cell>
        </row>
        <row r="4466">
          <cell r="D4466" t="str">
            <v>186471523</v>
          </cell>
          <cell r="E4466">
            <v>1864715</v>
          </cell>
          <cell r="F4466" t="str">
            <v>BEP (Connect AG) 1 Flexirate 2</v>
          </cell>
          <cell r="G4466" t="str">
            <v>E</v>
          </cell>
          <cell r="H4466" t="str">
            <v>YORKSHIRE</v>
          </cell>
          <cell r="I4466">
            <v>23</v>
          </cell>
          <cell r="J4466" t="str">
            <v>ICE0</v>
          </cell>
          <cell r="K4466" t="str">
            <v>STANDARD</v>
          </cell>
          <cell r="L4466">
            <v>31</v>
          </cell>
          <cell r="M4466">
            <v>16.57</v>
          </cell>
          <cell r="P4466" t="str">
            <v/>
          </cell>
          <cell r="S4466">
            <v>14.87</v>
          </cell>
          <cell r="T4466" t="str">
            <v/>
          </cell>
          <cell r="U4466" t="str">
            <v/>
          </cell>
          <cell r="W4466">
            <v>32.26</v>
          </cell>
          <cell r="X4466">
            <v>19.239999999999998</v>
          </cell>
          <cell r="AA4466" t="str">
            <v/>
          </cell>
          <cell r="AD4466">
            <v>16.98</v>
          </cell>
          <cell r="AE4466" t="str">
            <v/>
          </cell>
          <cell r="AF4466" t="str">
            <v/>
          </cell>
        </row>
        <row r="4467">
          <cell r="D4467" t="str">
            <v>186471518</v>
          </cell>
          <cell r="E4467">
            <v>1864715</v>
          </cell>
          <cell r="F4467" t="str">
            <v>BEP (Connect AG) 1 Flexirate 2</v>
          </cell>
          <cell r="G4467" t="str">
            <v>E</v>
          </cell>
          <cell r="H4467" t="str">
            <v>SCOTTISH POWER</v>
          </cell>
          <cell r="I4467">
            <v>18</v>
          </cell>
          <cell r="J4467" t="str">
            <v>ICE0</v>
          </cell>
          <cell r="K4467" t="str">
            <v>STANDARD</v>
          </cell>
          <cell r="L4467">
            <v>31</v>
          </cell>
          <cell r="M4467">
            <v>16.73</v>
          </cell>
          <cell r="P4467" t="str">
            <v/>
          </cell>
          <cell r="S4467">
            <v>14.98</v>
          </cell>
          <cell r="T4467" t="str">
            <v/>
          </cell>
          <cell r="U4467" t="str">
            <v/>
          </cell>
          <cell r="W4467">
            <v>32.26</v>
          </cell>
          <cell r="X4467">
            <v>19.420000000000002</v>
          </cell>
          <cell r="AA4467" t="str">
            <v/>
          </cell>
          <cell r="AD4467">
            <v>17.100000000000001</v>
          </cell>
          <cell r="AE4467" t="str">
            <v/>
          </cell>
          <cell r="AF4467" t="str">
            <v/>
          </cell>
        </row>
        <row r="4468">
          <cell r="D4468" t="str">
            <v>186471517</v>
          </cell>
          <cell r="E4468">
            <v>1864715</v>
          </cell>
          <cell r="F4468" t="str">
            <v>BEP (Connect AG) 1 Flexirate 2</v>
          </cell>
          <cell r="G4468" t="str">
            <v>E</v>
          </cell>
          <cell r="H4468" t="str">
            <v>SCOTTISH HYDRO</v>
          </cell>
          <cell r="I4468">
            <v>17</v>
          </cell>
          <cell r="J4468" t="str">
            <v>ICE0</v>
          </cell>
          <cell r="K4468" t="str">
            <v>STANDARD</v>
          </cell>
          <cell r="L4468">
            <v>31</v>
          </cell>
          <cell r="M4468">
            <v>18.39</v>
          </cell>
          <cell r="P4468" t="str">
            <v/>
          </cell>
          <cell r="S4468">
            <v>16.63</v>
          </cell>
          <cell r="T4468" t="str">
            <v/>
          </cell>
          <cell r="U4468" t="str">
            <v/>
          </cell>
          <cell r="W4468">
            <v>32.26</v>
          </cell>
          <cell r="X4468">
            <v>21.37</v>
          </cell>
          <cell r="AA4468" t="str">
            <v/>
          </cell>
          <cell r="AD4468">
            <v>19</v>
          </cell>
          <cell r="AE4468" t="str">
            <v/>
          </cell>
          <cell r="AF4468" t="str">
            <v/>
          </cell>
        </row>
        <row r="4469">
          <cell r="D4469" t="str">
            <v>186473210</v>
          </cell>
          <cell r="E4469">
            <v>1864732</v>
          </cell>
          <cell r="F4469" t="str">
            <v>BEP (Connect AG) 1 Flexirate 3</v>
          </cell>
          <cell r="G4469" t="str">
            <v>E</v>
          </cell>
          <cell r="H4469" t="str">
            <v>EASTERN</v>
          </cell>
          <cell r="I4469">
            <v>10</v>
          </cell>
          <cell r="J4469" t="str">
            <v>ICE0</v>
          </cell>
          <cell r="K4469" t="str">
            <v>STANDARD</v>
          </cell>
          <cell r="L4469">
            <v>31</v>
          </cell>
          <cell r="M4469">
            <v>17.25</v>
          </cell>
          <cell r="P4469">
            <v>12.12</v>
          </cell>
          <cell r="S4469">
            <v>14.66</v>
          </cell>
          <cell r="T4469" t="str">
            <v/>
          </cell>
          <cell r="U4469" t="str">
            <v/>
          </cell>
          <cell r="W4469">
            <v>32.26</v>
          </cell>
          <cell r="X4469">
            <v>20.03</v>
          </cell>
          <cell r="AA4469">
            <v>14.04</v>
          </cell>
          <cell r="AD4469">
            <v>16.579999999999998</v>
          </cell>
          <cell r="AE4469" t="str">
            <v/>
          </cell>
          <cell r="AF4469" t="str">
            <v/>
          </cell>
        </row>
        <row r="4470">
          <cell r="D4470" t="str">
            <v>186473211</v>
          </cell>
          <cell r="E4470">
            <v>1864732</v>
          </cell>
          <cell r="F4470" t="str">
            <v>BEP (Connect AG) 1 Flexirate 3</v>
          </cell>
          <cell r="G4470" t="str">
            <v>E</v>
          </cell>
          <cell r="H4470" t="str">
            <v>EAST MIDLANDS</v>
          </cell>
          <cell r="I4470">
            <v>11</v>
          </cell>
          <cell r="J4470" t="str">
            <v>ICE0</v>
          </cell>
          <cell r="K4470" t="str">
            <v>STANDARD</v>
          </cell>
          <cell r="L4470">
            <v>31</v>
          </cell>
          <cell r="M4470">
            <v>16.559999999999999</v>
          </cell>
          <cell r="P4470">
            <v>12.04</v>
          </cell>
          <cell r="S4470">
            <v>15.11</v>
          </cell>
          <cell r="T4470" t="str">
            <v/>
          </cell>
          <cell r="U4470" t="str">
            <v/>
          </cell>
          <cell r="W4470">
            <v>32.26</v>
          </cell>
          <cell r="X4470">
            <v>19.22</v>
          </cell>
          <cell r="AA4470">
            <v>13.94</v>
          </cell>
          <cell r="AD4470">
            <v>17.21</v>
          </cell>
          <cell r="AE4470" t="str">
            <v/>
          </cell>
          <cell r="AF4470" t="str">
            <v/>
          </cell>
        </row>
        <row r="4471">
          <cell r="D4471" t="str">
            <v>186473212</v>
          </cell>
          <cell r="E4471">
            <v>1864732</v>
          </cell>
          <cell r="F4471" t="str">
            <v>BEP (Connect AG) 1 Flexirate 3</v>
          </cell>
          <cell r="G4471" t="str">
            <v>E</v>
          </cell>
          <cell r="H4471" t="str">
            <v>LONDON</v>
          </cell>
          <cell r="I4471">
            <v>12</v>
          </cell>
          <cell r="J4471" t="str">
            <v>ICE0</v>
          </cell>
          <cell r="K4471" t="str">
            <v>STANDARD</v>
          </cell>
          <cell r="L4471">
            <v>0</v>
          </cell>
          <cell r="M4471">
            <v>0</v>
          </cell>
          <cell r="P4471">
            <v>0</v>
          </cell>
          <cell r="S4471">
            <v>0</v>
          </cell>
          <cell r="T4471" t="str">
            <v/>
          </cell>
          <cell r="U4471" t="str">
            <v/>
          </cell>
          <cell r="AE4471" t="str">
            <v/>
          </cell>
          <cell r="AF4471" t="str">
            <v/>
          </cell>
        </row>
        <row r="4472">
          <cell r="D4472" t="str">
            <v>186473213</v>
          </cell>
          <cell r="E4472">
            <v>1864732</v>
          </cell>
          <cell r="F4472" t="str">
            <v>BEP (Connect AG) 1 Flexirate 3</v>
          </cell>
          <cell r="G4472" t="str">
            <v>E</v>
          </cell>
          <cell r="H4472" t="str">
            <v>MANWEB</v>
          </cell>
          <cell r="I4472">
            <v>13</v>
          </cell>
          <cell r="J4472" t="str">
            <v>ICE0</v>
          </cell>
          <cell r="K4472" t="str">
            <v>STANDARD</v>
          </cell>
          <cell r="L4472">
            <v>0</v>
          </cell>
          <cell r="M4472">
            <v>0</v>
          </cell>
          <cell r="P4472">
            <v>0</v>
          </cell>
          <cell r="S4472">
            <v>0</v>
          </cell>
          <cell r="T4472" t="str">
            <v/>
          </cell>
          <cell r="U4472" t="str">
            <v/>
          </cell>
          <cell r="AE4472" t="str">
            <v/>
          </cell>
          <cell r="AF4472" t="str">
            <v/>
          </cell>
        </row>
        <row r="4473">
          <cell r="D4473" t="str">
            <v>186473214</v>
          </cell>
          <cell r="E4473">
            <v>1864732</v>
          </cell>
          <cell r="F4473" t="str">
            <v>BEP (Connect AG) 1 Flexirate 3</v>
          </cell>
          <cell r="G4473" t="str">
            <v>E</v>
          </cell>
          <cell r="H4473" t="str">
            <v>MIDLANDS</v>
          </cell>
          <cell r="I4473">
            <v>14</v>
          </cell>
          <cell r="J4473" t="str">
            <v>ICE0</v>
          </cell>
          <cell r="K4473" t="str">
            <v>STANDARD</v>
          </cell>
          <cell r="L4473">
            <v>0</v>
          </cell>
          <cell r="M4473">
            <v>0</v>
          </cell>
          <cell r="P4473">
            <v>0</v>
          </cell>
          <cell r="S4473">
            <v>0</v>
          </cell>
          <cell r="T4473" t="str">
            <v/>
          </cell>
          <cell r="U4473" t="str">
            <v/>
          </cell>
          <cell r="AE4473" t="str">
            <v/>
          </cell>
          <cell r="AF4473" t="str">
            <v/>
          </cell>
        </row>
        <row r="4474">
          <cell r="D4474" t="str">
            <v>186473215</v>
          </cell>
          <cell r="E4474">
            <v>1864732</v>
          </cell>
          <cell r="F4474" t="str">
            <v>BEP (Connect AG) 1 Flexirate 3</v>
          </cell>
          <cell r="G4474" t="str">
            <v>E</v>
          </cell>
          <cell r="H4474" t="str">
            <v>NORTHERN</v>
          </cell>
          <cell r="I4474">
            <v>15</v>
          </cell>
          <cell r="J4474" t="str">
            <v>ICE0</v>
          </cell>
          <cell r="K4474" t="str">
            <v>STANDARD</v>
          </cell>
          <cell r="L4474">
            <v>0</v>
          </cell>
          <cell r="M4474">
            <v>0</v>
          </cell>
          <cell r="P4474">
            <v>0</v>
          </cell>
          <cell r="S4474">
            <v>0</v>
          </cell>
          <cell r="T4474" t="str">
            <v/>
          </cell>
          <cell r="U4474" t="str">
            <v/>
          </cell>
          <cell r="AE4474" t="str">
            <v/>
          </cell>
          <cell r="AF4474" t="str">
            <v/>
          </cell>
        </row>
        <row r="4475">
          <cell r="D4475" t="str">
            <v>186473216</v>
          </cell>
          <cell r="E4475">
            <v>1864732</v>
          </cell>
          <cell r="F4475" t="str">
            <v>BEP (Connect AG) 1 Flexirate 3</v>
          </cell>
          <cell r="G4475" t="str">
            <v>E</v>
          </cell>
          <cell r="H4475" t="str">
            <v>NORWEB</v>
          </cell>
          <cell r="I4475">
            <v>16</v>
          </cell>
          <cell r="J4475" t="str">
            <v>ICE0</v>
          </cell>
          <cell r="K4475" t="str">
            <v>STANDARD</v>
          </cell>
          <cell r="L4475">
            <v>31</v>
          </cell>
          <cell r="M4475">
            <v>17.420000000000002</v>
          </cell>
          <cell r="P4475">
            <v>12.32</v>
          </cell>
          <cell r="S4475">
            <v>15.42</v>
          </cell>
          <cell r="T4475" t="str">
            <v/>
          </cell>
          <cell r="U4475" t="str">
            <v/>
          </cell>
          <cell r="W4475">
            <v>32.26</v>
          </cell>
          <cell r="X4475">
            <v>20.239999999999998</v>
          </cell>
          <cell r="AA4475">
            <v>14.27</v>
          </cell>
          <cell r="AD4475">
            <v>17.53</v>
          </cell>
          <cell r="AE4475" t="str">
            <v/>
          </cell>
          <cell r="AF4475" t="str">
            <v/>
          </cell>
        </row>
        <row r="4476">
          <cell r="D4476" t="str">
            <v>186473219</v>
          </cell>
          <cell r="E4476">
            <v>1864732</v>
          </cell>
          <cell r="F4476" t="str">
            <v>BEP (Connect AG) 1 Flexirate 3</v>
          </cell>
          <cell r="G4476" t="str">
            <v>E</v>
          </cell>
          <cell r="H4476" t="str">
            <v>SEEBOARD</v>
          </cell>
          <cell r="I4476">
            <v>19</v>
          </cell>
          <cell r="J4476" t="str">
            <v>ICE0</v>
          </cell>
          <cell r="K4476" t="str">
            <v>STANDARD</v>
          </cell>
          <cell r="L4476">
            <v>31</v>
          </cell>
          <cell r="M4476">
            <v>17.72</v>
          </cell>
          <cell r="P4476">
            <v>12.54</v>
          </cell>
          <cell r="S4476">
            <v>15.66</v>
          </cell>
          <cell r="T4476" t="str">
            <v/>
          </cell>
          <cell r="U4476" t="str">
            <v/>
          </cell>
          <cell r="W4476">
            <v>32.26</v>
          </cell>
          <cell r="X4476">
            <v>20.58</v>
          </cell>
          <cell r="AA4476">
            <v>14.53</v>
          </cell>
          <cell r="AD4476">
            <v>17.82</v>
          </cell>
          <cell r="AE4476" t="str">
            <v/>
          </cell>
          <cell r="AF4476" t="str">
            <v/>
          </cell>
        </row>
        <row r="4477">
          <cell r="D4477" t="str">
            <v>186473220</v>
          </cell>
          <cell r="E4477">
            <v>1864732</v>
          </cell>
          <cell r="F4477" t="str">
            <v>BEP (Connect AG) 1 Flexirate 3</v>
          </cell>
          <cell r="G4477" t="str">
            <v>E</v>
          </cell>
          <cell r="H4477" t="str">
            <v>SOUTHERN</v>
          </cell>
          <cell r="I4477">
            <v>20</v>
          </cell>
          <cell r="J4477" t="str">
            <v>ICE0</v>
          </cell>
          <cell r="K4477" t="str">
            <v>STANDARD</v>
          </cell>
          <cell r="L4477">
            <v>31</v>
          </cell>
          <cell r="M4477">
            <v>16.29</v>
          </cell>
          <cell r="P4477">
            <v>11.99</v>
          </cell>
          <cell r="S4477">
            <v>15.11</v>
          </cell>
          <cell r="T4477" t="str">
            <v/>
          </cell>
          <cell r="U4477" t="str">
            <v/>
          </cell>
          <cell r="W4477">
            <v>32.26</v>
          </cell>
          <cell r="X4477">
            <v>18.920000000000002</v>
          </cell>
          <cell r="AA4477">
            <v>13.89</v>
          </cell>
          <cell r="AD4477">
            <v>17.16</v>
          </cell>
          <cell r="AE4477" t="str">
            <v/>
          </cell>
          <cell r="AF4477" t="str">
            <v/>
          </cell>
        </row>
        <row r="4478">
          <cell r="D4478" t="str">
            <v>186473222</v>
          </cell>
          <cell r="E4478">
            <v>1864732</v>
          </cell>
          <cell r="F4478" t="str">
            <v>BEP (Connect AG) 1 Flexirate 3</v>
          </cell>
          <cell r="G4478" t="str">
            <v>E</v>
          </cell>
          <cell r="H4478" t="str">
            <v>SWEB</v>
          </cell>
          <cell r="I4478">
            <v>22</v>
          </cell>
          <cell r="J4478" t="str">
            <v>ICE0</v>
          </cell>
          <cell r="K4478" t="str">
            <v>STANDARD</v>
          </cell>
          <cell r="L4478">
            <v>0</v>
          </cell>
          <cell r="M4478">
            <v>0</v>
          </cell>
          <cell r="P4478">
            <v>0</v>
          </cell>
          <cell r="S4478">
            <v>0</v>
          </cell>
          <cell r="T4478" t="str">
            <v/>
          </cell>
          <cell r="U4478" t="str">
            <v/>
          </cell>
          <cell r="AE4478" t="str">
            <v/>
          </cell>
          <cell r="AF4478" t="str">
            <v/>
          </cell>
        </row>
        <row r="4479">
          <cell r="D4479" t="str">
            <v>186473221</v>
          </cell>
          <cell r="E4479">
            <v>1864732</v>
          </cell>
          <cell r="F4479" t="str">
            <v>BEP (Connect AG) 1 Flexirate 3</v>
          </cell>
          <cell r="G4479" t="str">
            <v>E</v>
          </cell>
          <cell r="H4479" t="str">
            <v>SWALEC</v>
          </cell>
          <cell r="I4479">
            <v>21</v>
          </cell>
          <cell r="J4479" t="str">
            <v>ICE0</v>
          </cell>
          <cell r="K4479" t="str">
            <v>STANDARD</v>
          </cell>
          <cell r="L4479">
            <v>0</v>
          </cell>
          <cell r="M4479">
            <v>0</v>
          </cell>
          <cell r="P4479">
            <v>0</v>
          </cell>
          <cell r="S4479">
            <v>0</v>
          </cell>
          <cell r="T4479" t="str">
            <v/>
          </cell>
          <cell r="U4479" t="str">
            <v/>
          </cell>
          <cell r="AE4479" t="str">
            <v/>
          </cell>
          <cell r="AF4479" t="str">
            <v/>
          </cell>
        </row>
        <row r="4480">
          <cell r="D4480" t="str">
            <v>186473223</v>
          </cell>
          <cell r="E4480">
            <v>1864732</v>
          </cell>
          <cell r="F4480" t="str">
            <v>BEP (Connect AG) 1 Flexirate 3</v>
          </cell>
          <cell r="G4480" t="str">
            <v>E</v>
          </cell>
          <cell r="H4480" t="str">
            <v>YORKSHIRE</v>
          </cell>
          <cell r="I4480">
            <v>23</v>
          </cell>
          <cell r="J4480" t="str">
            <v>ICE0</v>
          </cell>
          <cell r="K4480" t="str">
            <v>STANDARD</v>
          </cell>
          <cell r="L4480">
            <v>31</v>
          </cell>
          <cell r="M4480">
            <v>17.13</v>
          </cell>
          <cell r="P4480">
            <v>12.33</v>
          </cell>
          <cell r="S4480">
            <v>15.6</v>
          </cell>
          <cell r="T4480" t="str">
            <v/>
          </cell>
          <cell r="U4480" t="str">
            <v/>
          </cell>
          <cell r="W4480">
            <v>32.26</v>
          </cell>
          <cell r="X4480">
            <v>19.89</v>
          </cell>
          <cell r="AA4480">
            <v>14.28</v>
          </cell>
          <cell r="AD4480">
            <v>17.77</v>
          </cell>
          <cell r="AE4480" t="str">
            <v/>
          </cell>
          <cell r="AF4480" t="str">
            <v/>
          </cell>
        </row>
        <row r="4481">
          <cell r="D4481" t="str">
            <v>186473218</v>
          </cell>
          <cell r="E4481">
            <v>1864732</v>
          </cell>
          <cell r="F4481" t="str">
            <v>BEP (Connect AG) 1 Flexirate 3</v>
          </cell>
          <cell r="G4481" t="str">
            <v>E</v>
          </cell>
          <cell r="H4481" t="str">
            <v>SCOTTISH POWER</v>
          </cell>
          <cell r="I4481">
            <v>18</v>
          </cell>
          <cell r="J4481" t="str">
            <v>ICE0</v>
          </cell>
          <cell r="K4481" t="str">
            <v>STANDARD</v>
          </cell>
          <cell r="L4481">
            <v>0</v>
          </cell>
          <cell r="M4481">
            <v>0</v>
          </cell>
          <cell r="P4481">
            <v>0</v>
          </cell>
          <cell r="S4481">
            <v>0</v>
          </cell>
          <cell r="T4481" t="str">
            <v/>
          </cell>
          <cell r="U4481" t="str">
            <v/>
          </cell>
          <cell r="AE4481" t="str">
            <v/>
          </cell>
          <cell r="AF4481" t="str">
            <v/>
          </cell>
        </row>
        <row r="4482">
          <cell r="D4482" t="str">
            <v>186473217</v>
          </cell>
          <cell r="E4482">
            <v>1864732</v>
          </cell>
          <cell r="F4482" t="str">
            <v>BEP (Connect AG) 1 Flexirate 3</v>
          </cell>
          <cell r="G4482" t="str">
            <v>E</v>
          </cell>
          <cell r="H4482" t="str">
            <v>SCOTTISH HYDRO</v>
          </cell>
          <cell r="I4482">
            <v>17</v>
          </cell>
          <cell r="J4482" t="str">
            <v>ICE0</v>
          </cell>
          <cell r="K4482" t="str">
            <v>STANDARD</v>
          </cell>
          <cell r="L4482">
            <v>0</v>
          </cell>
          <cell r="M4482">
            <v>0</v>
          </cell>
          <cell r="P4482">
            <v>0</v>
          </cell>
          <cell r="S4482">
            <v>0</v>
          </cell>
          <cell r="T4482" t="str">
            <v/>
          </cell>
          <cell r="U4482" t="str">
            <v/>
          </cell>
          <cell r="AE4482" t="str">
            <v/>
          </cell>
          <cell r="AF4482" t="str">
            <v/>
          </cell>
        </row>
        <row r="4483">
          <cell r="D4483" t="str">
            <v>186469810</v>
          </cell>
          <cell r="E4483">
            <v>1864698</v>
          </cell>
          <cell r="F4483" t="str">
            <v>BEP (Connect AG) 1 Nightsaver</v>
          </cell>
          <cell r="G4483" t="str">
            <v>E</v>
          </cell>
          <cell r="H4483" t="str">
            <v>EASTERN</v>
          </cell>
          <cell r="I4483">
            <v>10</v>
          </cell>
          <cell r="J4483" t="str">
            <v>ICE0</v>
          </cell>
          <cell r="K4483" t="str">
            <v>STANDARD</v>
          </cell>
          <cell r="L4483">
            <v>31</v>
          </cell>
          <cell r="M4483">
            <v>16.350000000000001</v>
          </cell>
          <cell r="P4483">
            <v>11.26</v>
          </cell>
          <cell r="S4483" t="str">
            <v/>
          </cell>
          <cell r="T4483" t="str">
            <v/>
          </cell>
          <cell r="U4483" t="str">
            <v/>
          </cell>
          <cell r="W4483">
            <v>32.26</v>
          </cell>
          <cell r="X4483">
            <v>18.989999999999998</v>
          </cell>
          <cell r="AA4483">
            <v>13.04</v>
          </cell>
          <cell r="AD4483" t="str">
            <v/>
          </cell>
          <cell r="AE4483" t="str">
            <v/>
          </cell>
          <cell r="AF4483" t="str">
            <v/>
          </cell>
        </row>
        <row r="4484">
          <cell r="D4484" t="str">
            <v>186469811</v>
          </cell>
          <cell r="E4484">
            <v>1864698</v>
          </cell>
          <cell r="F4484" t="str">
            <v>BEP (Connect AG) 1 Nightsaver</v>
          </cell>
          <cell r="G4484" t="str">
            <v>E</v>
          </cell>
          <cell r="H4484" t="str">
            <v>EAST MIDLANDS</v>
          </cell>
          <cell r="I4484">
            <v>11</v>
          </cell>
          <cell r="J4484" t="str">
            <v>ICE0</v>
          </cell>
          <cell r="K4484" t="str">
            <v>STANDARD</v>
          </cell>
          <cell r="L4484">
            <v>31</v>
          </cell>
          <cell r="M4484">
            <v>15.92</v>
          </cell>
          <cell r="P4484">
            <v>11.88</v>
          </cell>
          <cell r="S4484" t="str">
            <v/>
          </cell>
          <cell r="T4484" t="str">
            <v/>
          </cell>
          <cell r="U4484" t="str">
            <v/>
          </cell>
          <cell r="W4484">
            <v>32.26</v>
          </cell>
          <cell r="X4484">
            <v>18.48</v>
          </cell>
          <cell r="AA4484">
            <v>13.75</v>
          </cell>
          <cell r="AD4484" t="str">
            <v/>
          </cell>
          <cell r="AE4484" t="str">
            <v/>
          </cell>
          <cell r="AF4484" t="str">
            <v/>
          </cell>
        </row>
        <row r="4485">
          <cell r="D4485" t="str">
            <v>186469812</v>
          </cell>
          <cell r="E4485">
            <v>1864698</v>
          </cell>
          <cell r="F4485" t="str">
            <v>BEP (Connect AG) 1 Nightsaver</v>
          </cell>
          <cell r="G4485" t="str">
            <v>E</v>
          </cell>
          <cell r="H4485" t="str">
            <v>LONDON</v>
          </cell>
          <cell r="I4485">
            <v>12</v>
          </cell>
          <cell r="J4485" t="str">
            <v>ICE0</v>
          </cell>
          <cell r="K4485" t="str">
            <v>STANDARD</v>
          </cell>
          <cell r="L4485">
            <v>31</v>
          </cell>
          <cell r="M4485">
            <v>15.55</v>
          </cell>
          <cell r="P4485">
            <v>11.45</v>
          </cell>
          <cell r="S4485" t="str">
            <v/>
          </cell>
          <cell r="T4485" t="str">
            <v/>
          </cell>
          <cell r="U4485" t="str">
            <v/>
          </cell>
          <cell r="W4485">
            <v>32.26</v>
          </cell>
          <cell r="X4485">
            <v>18.05</v>
          </cell>
          <cell r="AA4485">
            <v>13.25</v>
          </cell>
          <cell r="AD4485" t="str">
            <v/>
          </cell>
          <cell r="AE4485" t="str">
            <v/>
          </cell>
          <cell r="AF4485" t="str">
            <v/>
          </cell>
        </row>
        <row r="4486">
          <cell r="D4486" t="str">
            <v>186469813</v>
          </cell>
          <cell r="E4486">
            <v>1864698</v>
          </cell>
          <cell r="F4486" t="str">
            <v>BEP (Connect AG) 1 Nightsaver</v>
          </cell>
          <cell r="G4486" t="str">
            <v>E</v>
          </cell>
          <cell r="H4486" t="str">
            <v>MANWEB</v>
          </cell>
          <cell r="I4486">
            <v>13</v>
          </cell>
          <cell r="J4486" t="str">
            <v>ICE0</v>
          </cell>
          <cell r="K4486" t="str">
            <v>STANDARD</v>
          </cell>
          <cell r="L4486">
            <v>31</v>
          </cell>
          <cell r="M4486">
            <v>17.829999999999998</v>
          </cell>
          <cell r="P4486">
            <v>12.96</v>
          </cell>
          <cell r="S4486" t="str">
            <v/>
          </cell>
          <cell r="T4486" t="str">
            <v/>
          </cell>
          <cell r="U4486" t="str">
            <v/>
          </cell>
          <cell r="W4486">
            <v>32.26</v>
          </cell>
          <cell r="X4486">
            <v>20.72</v>
          </cell>
          <cell r="AA4486">
            <v>15.02</v>
          </cell>
          <cell r="AD4486" t="str">
            <v/>
          </cell>
          <cell r="AE4486" t="str">
            <v/>
          </cell>
          <cell r="AF4486" t="str">
            <v/>
          </cell>
        </row>
        <row r="4487">
          <cell r="D4487" t="str">
            <v>186469814</v>
          </cell>
          <cell r="E4487">
            <v>1864698</v>
          </cell>
          <cell r="F4487" t="str">
            <v>BEP (Connect AG) 1 Nightsaver</v>
          </cell>
          <cell r="G4487" t="str">
            <v>E</v>
          </cell>
          <cell r="H4487" t="str">
            <v>MIDLANDS</v>
          </cell>
          <cell r="I4487">
            <v>14</v>
          </cell>
          <cell r="J4487" t="str">
            <v>ICE0</v>
          </cell>
          <cell r="K4487" t="str">
            <v>STANDARD</v>
          </cell>
          <cell r="L4487">
            <v>31</v>
          </cell>
          <cell r="M4487">
            <v>16.54</v>
          </cell>
          <cell r="P4487">
            <v>12.03</v>
          </cell>
          <cell r="S4487" t="str">
            <v/>
          </cell>
          <cell r="T4487" t="str">
            <v/>
          </cell>
          <cell r="U4487" t="str">
            <v/>
          </cell>
          <cell r="W4487">
            <v>32.26</v>
          </cell>
          <cell r="X4487">
            <v>19.2</v>
          </cell>
          <cell r="AA4487">
            <v>13.93</v>
          </cell>
          <cell r="AD4487" t="str">
            <v/>
          </cell>
          <cell r="AE4487" t="str">
            <v/>
          </cell>
          <cell r="AF4487" t="str">
            <v/>
          </cell>
        </row>
        <row r="4488">
          <cell r="D4488" t="str">
            <v>186469815</v>
          </cell>
          <cell r="E4488">
            <v>1864698</v>
          </cell>
          <cell r="F4488" t="str">
            <v>BEP (Connect AG) 1 Nightsaver</v>
          </cell>
          <cell r="G4488" t="str">
            <v>E</v>
          </cell>
          <cell r="H4488" t="str">
            <v>NORTHERN</v>
          </cell>
          <cell r="I4488">
            <v>15</v>
          </cell>
          <cell r="J4488" t="str">
            <v>ICE0</v>
          </cell>
          <cell r="K4488" t="str">
            <v>STANDARD</v>
          </cell>
          <cell r="L4488">
            <v>31</v>
          </cell>
          <cell r="M4488">
            <v>16.66</v>
          </cell>
          <cell r="P4488">
            <v>12.85</v>
          </cell>
          <cell r="S4488" t="str">
            <v/>
          </cell>
          <cell r="T4488" t="str">
            <v/>
          </cell>
          <cell r="U4488" t="str">
            <v/>
          </cell>
          <cell r="W4488">
            <v>32.26</v>
          </cell>
          <cell r="X4488">
            <v>19.34</v>
          </cell>
          <cell r="AA4488">
            <v>14.89</v>
          </cell>
          <cell r="AD4488" t="str">
            <v/>
          </cell>
          <cell r="AE4488" t="str">
            <v/>
          </cell>
          <cell r="AF4488" t="str">
            <v/>
          </cell>
        </row>
        <row r="4489">
          <cell r="D4489" t="str">
            <v>186469816</v>
          </cell>
          <cell r="E4489">
            <v>1864698</v>
          </cell>
          <cell r="F4489" t="str">
            <v>BEP (Connect AG) 1 Nightsaver</v>
          </cell>
          <cell r="G4489" t="str">
            <v>E</v>
          </cell>
          <cell r="H4489" t="str">
            <v>NORWEB</v>
          </cell>
          <cell r="I4489">
            <v>16</v>
          </cell>
          <cell r="J4489" t="str">
            <v>ICE0</v>
          </cell>
          <cell r="K4489" t="str">
            <v>STANDARD</v>
          </cell>
          <cell r="L4489">
            <v>31</v>
          </cell>
          <cell r="M4489">
            <v>16.43</v>
          </cell>
          <cell r="P4489">
            <v>11.75</v>
          </cell>
          <cell r="S4489" t="str">
            <v/>
          </cell>
          <cell r="T4489" t="str">
            <v/>
          </cell>
          <cell r="U4489" t="str">
            <v/>
          </cell>
          <cell r="W4489">
            <v>32.26</v>
          </cell>
          <cell r="X4489">
            <v>19.079999999999998</v>
          </cell>
          <cell r="AA4489">
            <v>13.61</v>
          </cell>
          <cell r="AD4489" t="str">
            <v/>
          </cell>
          <cell r="AE4489" t="str">
            <v/>
          </cell>
          <cell r="AF4489" t="str">
            <v/>
          </cell>
        </row>
        <row r="4490">
          <cell r="D4490" t="str">
            <v>186469819</v>
          </cell>
          <cell r="E4490">
            <v>1864698</v>
          </cell>
          <cell r="F4490" t="str">
            <v>BEP (Connect AG) 1 Nightsaver</v>
          </cell>
          <cell r="G4490" t="str">
            <v>E</v>
          </cell>
          <cell r="H4490" t="str">
            <v>SEEBOARD</v>
          </cell>
          <cell r="I4490">
            <v>19</v>
          </cell>
          <cell r="J4490" t="str">
            <v>ICE0</v>
          </cell>
          <cell r="K4490" t="str">
            <v>STANDARD</v>
          </cell>
          <cell r="L4490">
            <v>31</v>
          </cell>
          <cell r="M4490">
            <v>16.670000000000002</v>
          </cell>
          <cell r="P4490">
            <v>11.65</v>
          </cell>
          <cell r="S4490" t="str">
            <v/>
          </cell>
          <cell r="T4490" t="str">
            <v/>
          </cell>
          <cell r="U4490" t="str">
            <v/>
          </cell>
          <cell r="W4490">
            <v>32.26</v>
          </cell>
          <cell r="X4490">
            <v>19.36</v>
          </cell>
          <cell r="AA4490">
            <v>13.49</v>
          </cell>
          <cell r="AD4490" t="str">
            <v/>
          </cell>
          <cell r="AE4490" t="str">
            <v/>
          </cell>
          <cell r="AF4490" t="str">
            <v/>
          </cell>
        </row>
        <row r="4491">
          <cell r="D4491" t="str">
            <v>186469820</v>
          </cell>
          <cell r="E4491">
            <v>1864698</v>
          </cell>
          <cell r="F4491" t="str">
            <v>BEP (Connect AG) 1 Nightsaver</v>
          </cell>
          <cell r="G4491" t="str">
            <v>E</v>
          </cell>
          <cell r="H4491" t="str">
            <v>SOUTHERN</v>
          </cell>
          <cell r="I4491">
            <v>20</v>
          </cell>
          <cell r="J4491" t="str">
            <v>ICE0</v>
          </cell>
          <cell r="K4491" t="str">
            <v>STANDARD</v>
          </cell>
          <cell r="L4491">
            <v>31</v>
          </cell>
          <cell r="M4491">
            <v>15.74</v>
          </cell>
          <cell r="P4491">
            <v>11.6</v>
          </cell>
          <cell r="S4491" t="str">
            <v/>
          </cell>
          <cell r="T4491" t="str">
            <v/>
          </cell>
          <cell r="U4491" t="str">
            <v/>
          </cell>
          <cell r="W4491">
            <v>32.26</v>
          </cell>
          <cell r="X4491">
            <v>18.27</v>
          </cell>
          <cell r="AA4491">
            <v>13.43</v>
          </cell>
          <cell r="AD4491" t="str">
            <v/>
          </cell>
          <cell r="AE4491" t="str">
            <v/>
          </cell>
          <cell r="AF4491" t="str">
            <v/>
          </cell>
        </row>
        <row r="4492">
          <cell r="D4492" t="str">
            <v>186469822</v>
          </cell>
          <cell r="E4492">
            <v>1864698</v>
          </cell>
          <cell r="F4492" t="str">
            <v>BEP (Connect AG) 1 Nightsaver</v>
          </cell>
          <cell r="G4492" t="str">
            <v>E</v>
          </cell>
          <cell r="H4492" t="str">
            <v>SWEB</v>
          </cell>
          <cell r="I4492">
            <v>22</v>
          </cell>
          <cell r="J4492" t="str">
            <v>ICE0</v>
          </cell>
          <cell r="K4492" t="str">
            <v>STANDARD</v>
          </cell>
          <cell r="L4492">
            <v>31</v>
          </cell>
          <cell r="M4492">
            <v>15.95</v>
          </cell>
          <cell r="P4492">
            <v>13.11</v>
          </cell>
          <cell r="S4492" t="str">
            <v/>
          </cell>
          <cell r="T4492" t="str">
            <v/>
          </cell>
          <cell r="U4492" t="str">
            <v/>
          </cell>
          <cell r="W4492">
            <v>32.26</v>
          </cell>
          <cell r="X4492">
            <v>18.510000000000002</v>
          </cell>
          <cell r="AA4492">
            <v>15.2</v>
          </cell>
          <cell r="AD4492" t="str">
            <v/>
          </cell>
          <cell r="AE4492" t="str">
            <v/>
          </cell>
          <cell r="AF4492" t="str">
            <v/>
          </cell>
        </row>
        <row r="4493">
          <cell r="D4493" t="str">
            <v>186469821</v>
          </cell>
          <cell r="E4493">
            <v>1864698</v>
          </cell>
          <cell r="F4493" t="str">
            <v>BEP (Connect AG) 1 Nightsaver</v>
          </cell>
          <cell r="G4493" t="str">
            <v>E</v>
          </cell>
          <cell r="H4493" t="str">
            <v>SWALEC</v>
          </cell>
          <cell r="I4493">
            <v>21</v>
          </cell>
          <cell r="J4493" t="str">
            <v>ICE0</v>
          </cell>
          <cell r="K4493" t="str">
            <v>STANDARD</v>
          </cell>
          <cell r="L4493">
            <v>31</v>
          </cell>
          <cell r="M4493">
            <v>16.32</v>
          </cell>
          <cell r="P4493">
            <v>12.47</v>
          </cell>
          <cell r="S4493" t="str">
            <v/>
          </cell>
          <cell r="T4493" t="str">
            <v/>
          </cell>
          <cell r="U4493" t="str">
            <v/>
          </cell>
          <cell r="W4493">
            <v>32.26</v>
          </cell>
          <cell r="X4493">
            <v>18.95</v>
          </cell>
          <cell r="AA4493">
            <v>14.45</v>
          </cell>
          <cell r="AD4493" t="str">
            <v/>
          </cell>
          <cell r="AE4493" t="str">
            <v/>
          </cell>
          <cell r="AF4493" t="str">
            <v/>
          </cell>
        </row>
        <row r="4494">
          <cell r="D4494" t="str">
            <v>186469823</v>
          </cell>
          <cell r="E4494">
            <v>1864698</v>
          </cell>
          <cell r="F4494" t="str">
            <v>BEP (Connect AG) 1 Nightsaver</v>
          </cell>
          <cell r="G4494" t="str">
            <v>E</v>
          </cell>
          <cell r="H4494" t="str">
            <v>YORKSHIRE</v>
          </cell>
          <cell r="I4494">
            <v>23</v>
          </cell>
          <cell r="J4494" t="str">
            <v>ICE0</v>
          </cell>
          <cell r="K4494" t="str">
            <v>STANDARD</v>
          </cell>
          <cell r="L4494">
            <v>31</v>
          </cell>
          <cell r="M4494">
            <v>16.46</v>
          </cell>
          <cell r="P4494">
            <v>12.13</v>
          </cell>
          <cell r="S4494" t="str">
            <v/>
          </cell>
          <cell r="T4494" t="str">
            <v/>
          </cell>
          <cell r="U4494" t="str">
            <v/>
          </cell>
          <cell r="W4494">
            <v>32.26</v>
          </cell>
          <cell r="X4494">
            <v>19.11</v>
          </cell>
          <cell r="AA4494">
            <v>14.04</v>
          </cell>
          <cell r="AD4494" t="str">
            <v/>
          </cell>
          <cell r="AE4494" t="str">
            <v/>
          </cell>
          <cell r="AF4494" t="str">
            <v/>
          </cell>
        </row>
        <row r="4495">
          <cell r="D4495" t="str">
            <v>186469818</v>
          </cell>
          <cell r="E4495">
            <v>1864698</v>
          </cell>
          <cell r="F4495" t="str">
            <v>BEP (Connect AG) 1 Nightsaver</v>
          </cell>
          <cell r="G4495" t="str">
            <v>E</v>
          </cell>
          <cell r="H4495" t="str">
            <v>SCOTTISH POWER</v>
          </cell>
          <cell r="I4495">
            <v>18</v>
          </cell>
          <cell r="J4495" t="str">
            <v>ICE0</v>
          </cell>
          <cell r="K4495" t="str">
            <v>STANDARD</v>
          </cell>
          <cell r="L4495">
            <v>31</v>
          </cell>
          <cell r="M4495">
            <v>16.86</v>
          </cell>
          <cell r="P4495">
            <v>13.07</v>
          </cell>
          <cell r="S4495" t="str">
            <v/>
          </cell>
          <cell r="T4495" t="str">
            <v/>
          </cell>
          <cell r="U4495" t="str">
            <v/>
          </cell>
          <cell r="W4495">
            <v>32.26</v>
          </cell>
          <cell r="X4495">
            <v>19.57</v>
          </cell>
          <cell r="AA4495">
            <v>15.15</v>
          </cell>
          <cell r="AD4495" t="str">
            <v/>
          </cell>
          <cell r="AE4495" t="str">
            <v/>
          </cell>
          <cell r="AF4495" t="str">
            <v/>
          </cell>
        </row>
        <row r="4496">
          <cell r="D4496" t="str">
            <v>186469817</v>
          </cell>
          <cell r="E4496">
            <v>1864698</v>
          </cell>
          <cell r="F4496" t="str">
            <v>BEP (Connect AG) 1 Nightsaver</v>
          </cell>
          <cell r="G4496" t="str">
            <v>E</v>
          </cell>
          <cell r="H4496" t="str">
            <v>SCOTTISH HYDRO</v>
          </cell>
          <cell r="I4496">
            <v>17</v>
          </cell>
          <cell r="J4496" t="str">
            <v>ICE0</v>
          </cell>
          <cell r="K4496" t="str">
            <v>STANDARD</v>
          </cell>
          <cell r="L4496">
            <v>31</v>
          </cell>
          <cell r="M4496">
            <v>18.55</v>
          </cell>
          <cell r="P4496">
            <v>14.19</v>
          </cell>
          <cell r="S4496" t="str">
            <v/>
          </cell>
          <cell r="T4496" t="str">
            <v/>
          </cell>
          <cell r="U4496" t="str">
            <v/>
          </cell>
          <cell r="W4496">
            <v>32.26</v>
          </cell>
          <cell r="X4496">
            <v>21.55</v>
          </cell>
          <cell r="AA4496">
            <v>16.46</v>
          </cell>
          <cell r="AD4496" t="str">
            <v/>
          </cell>
          <cell r="AE4496" t="str">
            <v/>
          </cell>
          <cell r="AF4496" t="str">
            <v/>
          </cell>
        </row>
        <row r="4497">
          <cell r="D4497" t="str">
            <v>186495510</v>
          </cell>
          <cell r="E4497">
            <v>1864955</v>
          </cell>
          <cell r="F4497" t="str">
            <v>BEP (Connect AG) 2 Baserate</v>
          </cell>
          <cell r="G4497" t="str">
            <v>E</v>
          </cell>
          <cell r="H4497" t="str">
            <v>EASTERN</v>
          </cell>
          <cell r="I4497">
            <v>10</v>
          </cell>
          <cell r="J4497" t="str">
            <v>ICE0</v>
          </cell>
          <cell r="K4497" t="str">
            <v>STANDARD</v>
          </cell>
          <cell r="L4497">
            <v>31</v>
          </cell>
          <cell r="M4497">
            <v>15.92</v>
          </cell>
          <cell r="P4497" t="str">
            <v/>
          </cell>
          <cell r="S4497" t="str">
            <v/>
          </cell>
          <cell r="T4497" t="str">
            <v/>
          </cell>
          <cell r="U4497" t="str">
            <v/>
          </cell>
          <cell r="W4497">
            <v>32.26</v>
          </cell>
          <cell r="X4497">
            <v>18.329999999999998</v>
          </cell>
          <cell r="AA4497" t="str">
            <v/>
          </cell>
          <cell r="AD4497" t="str">
            <v/>
          </cell>
          <cell r="AE4497" t="str">
            <v/>
          </cell>
          <cell r="AF4497" t="str">
            <v/>
          </cell>
        </row>
        <row r="4498">
          <cell r="D4498" t="str">
            <v>186495511</v>
          </cell>
          <cell r="E4498">
            <v>1864955</v>
          </cell>
          <cell r="F4498" t="str">
            <v>BEP (Connect AG) 2 Baserate</v>
          </cell>
          <cell r="G4498" t="str">
            <v>E</v>
          </cell>
          <cell r="H4498" t="str">
            <v>EAST MIDLANDS</v>
          </cell>
          <cell r="I4498">
            <v>11</v>
          </cell>
          <cell r="J4498" t="str">
            <v>ICE0</v>
          </cell>
          <cell r="K4498" t="str">
            <v>STANDARD</v>
          </cell>
          <cell r="L4498">
            <v>31</v>
          </cell>
          <cell r="M4498">
            <v>15.62</v>
          </cell>
          <cell r="P4498" t="str">
            <v/>
          </cell>
          <cell r="S4498" t="str">
            <v/>
          </cell>
          <cell r="T4498" t="str">
            <v/>
          </cell>
          <cell r="U4498" t="str">
            <v/>
          </cell>
          <cell r="W4498">
            <v>32.26</v>
          </cell>
          <cell r="X4498">
            <v>17.98</v>
          </cell>
          <cell r="AA4498" t="str">
            <v/>
          </cell>
          <cell r="AD4498" t="str">
            <v/>
          </cell>
          <cell r="AE4498" t="str">
            <v/>
          </cell>
          <cell r="AF4498" t="str">
            <v/>
          </cell>
        </row>
        <row r="4499">
          <cell r="D4499" t="str">
            <v>186495512</v>
          </cell>
          <cell r="E4499">
            <v>1864955</v>
          </cell>
          <cell r="F4499" t="str">
            <v>BEP (Connect AG) 2 Baserate</v>
          </cell>
          <cell r="G4499" t="str">
            <v>E</v>
          </cell>
          <cell r="H4499" t="str">
            <v>LONDON</v>
          </cell>
          <cell r="I4499">
            <v>12</v>
          </cell>
          <cell r="J4499" t="str">
            <v>ICE0</v>
          </cell>
          <cell r="K4499" t="str">
            <v>STANDARD</v>
          </cell>
          <cell r="L4499">
            <v>31</v>
          </cell>
          <cell r="M4499">
            <v>15.02</v>
          </cell>
          <cell r="P4499" t="str">
            <v/>
          </cell>
          <cell r="S4499" t="str">
            <v/>
          </cell>
          <cell r="T4499" t="str">
            <v/>
          </cell>
          <cell r="U4499" t="str">
            <v/>
          </cell>
          <cell r="W4499">
            <v>32.26</v>
          </cell>
          <cell r="X4499">
            <v>17.29</v>
          </cell>
          <cell r="AA4499" t="str">
            <v/>
          </cell>
          <cell r="AD4499" t="str">
            <v/>
          </cell>
          <cell r="AE4499" t="str">
            <v/>
          </cell>
          <cell r="AF4499" t="str">
            <v/>
          </cell>
        </row>
        <row r="4500">
          <cell r="D4500" t="str">
            <v>186495513</v>
          </cell>
          <cell r="E4500">
            <v>1864955</v>
          </cell>
          <cell r="F4500" t="str">
            <v>BEP (Connect AG) 2 Baserate</v>
          </cell>
          <cell r="G4500" t="str">
            <v>E</v>
          </cell>
          <cell r="H4500" t="str">
            <v>MANWEB</v>
          </cell>
          <cell r="I4500">
            <v>13</v>
          </cell>
          <cell r="J4500" t="str">
            <v>ICE0</v>
          </cell>
          <cell r="K4500" t="str">
            <v>STANDARD</v>
          </cell>
          <cell r="L4500">
            <v>31</v>
          </cell>
          <cell r="M4500">
            <v>17.63</v>
          </cell>
          <cell r="P4500" t="str">
            <v/>
          </cell>
          <cell r="S4500" t="str">
            <v/>
          </cell>
          <cell r="T4500" t="str">
            <v/>
          </cell>
          <cell r="U4500" t="str">
            <v/>
          </cell>
          <cell r="W4500">
            <v>32.26</v>
          </cell>
          <cell r="X4500">
            <v>20.309999999999999</v>
          </cell>
          <cell r="AA4500" t="str">
            <v/>
          </cell>
          <cell r="AD4500" t="str">
            <v/>
          </cell>
          <cell r="AE4500" t="str">
            <v/>
          </cell>
          <cell r="AF4500" t="str">
            <v/>
          </cell>
        </row>
        <row r="4501">
          <cell r="D4501" t="str">
            <v>186495514</v>
          </cell>
          <cell r="E4501">
            <v>1864955</v>
          </cell>
          <cell r="F4501" t="str">
            <v>BEP (Connect AG) 2 Baserate</v>
          </cell>
          <cell r="G4501" t="str">
            <v>E</v>
          </cell>
          <cell r="H4501" t="str">
            <v>MIDLANDS</v>
          </cell>
          <cell r="I4501">
            <v>14</v>
          </cell>
          <cell r="J4501" t="str">
            <v>ICE0</v>
          </cell>
          <cell r="K4501" t="str">
            <v>STANDARD</v>
          </cell>
          <cell r="L4501">
            <v>31</v>
          </cell>
          <cell r="M4501">
            <v>16.28</v>
          </cell>
          <cell r="P4501" t="str">
            <v/>
          </cell>
          <cell r="S4501" t="str">
            <v/>
          </cell>
          <cell r="T4501" t="str">
            <v/>
          </cell>
          <cell r="U4501" t="str">
            <v/>
          </cell>
          <cell r="W4501">
            <v>32.26</v>
          </cell>
          <cell r="X4501">
            <v>18.75</v>
          </cell>
          <cell r="AA4501" t="str">
            <v/>
          </cell>
          <cell r="AD4501" t="str">
            <v/>
          </cell>
          <cell r="AE4501" t="str">
            <v/>
          </cell>
          <cell r="AF4501" t="str">
            <v/>
          </cell>
        </row>
        <row r="4502">
          <cell r="D4502" t="str">
            <v>186495515</v>
          </cell>
          <cell r="E4502">
            <v>1864955</v>
          </cell>
          <cell r="F4502" t="str">
            <v>BEP (Connect AG) 2 Baserate</v>
          </cell>
          <cell r="G4502" t="str">
            <v>E</v>
          </cell>
          <cell r="H4502" t="str">
            <v>NORTHERN</v>
          </cell>
          <cell r="I4502">
            <v>15</v>
          </cell>
          <cell r="J4502" t="str">
            <v>ICE0</v>
          </cell>
          <cell r="K4502" t="str">
            <v>STANDARD</v>
          </cell>
          <cell r="L4502">
            <v>31</v>
          </cell>
          <cell r="M4502">
            <v>16.36</v>
          </cell>
          <cell r="P4502" t="str">
            <v/>
          </cell>
          <cell r="S4502" t="str">
            <v/>
          </cell>
          <cell r="T4502" t="str">
            <v/>
          </cell>
          <cell r="U4502" t="str">
            <v/>
          </cell>
          <cell r="W4502">
            <v>32.26</v>
          </cell>
          <cell r="X4502">
            <v>18.84</v>
          </cell>
          <cell r="AA4502" t="str">
            <v/>
          </cell>
          <cell r="AD4502" t="str">
            <v/>
          </cell>
          <cell r="AE4502" t="str">
            <v/>
          </cell>
          <cell r="AF4502" t="str">
            <v/>
          </cell>
        </row>
        <row r="4503">
          <cell r="D4503" t="str">
            <v>186495516</v>
          </cell>
          <cell r="E4503">
            <v>1864955</v>
          </cell>
          <cell r="F4503" t="str">
            <v>BEP (Connect AG) 2 Baserate</v>
          </cell>
          <cell r="G4503" t="str">
            <v>E</v>
          </cell>
          <cell r="H4503" t="str">
            <v>NORWEB</v>
          </cell>
          <cell r="I4503">
            <v>16</v>
          </cell>
          <cell r="J4503" t="str">
            <v>ICE0</v>
          </cell>
          <cell r="K4503" t="str">
            <v>STANDARD</v>
          </cell>
          <cell r="L4503">
            <v>31</v>
          </cell>
          <cell r="M4503">
            <v>16.05</v>
          </cell>
          <cell r="P4503" t="str">
            <v/>
          </cell>
          <cell r="S4503" t="str">
            <v/>
          </cell>
          <cell r="T4503" t="str">
            <v/>
          </cell>
          <cell r="U4503" t="str">
            <v/>
          </cell>
          <cell r="W4503">
            <v>32.26</v>
          </cell>
          <cell r="X4503">
            <v>18.48</v>
          </cell>
          <cell r="AA4503" t="str">
            <v/>
          </cell>
          <cell r="AD4503" t="str">
            <v/>
          </cell>
          <cell r="AE4503" t="str">
            <v/>
          </cell>
          <cell r="AF4503" t="str">
            <v/>
          </cell>
        </row>
        <row r="4504">
          <cell r="D4504" t="str">
            <v>186495519</v>
          </cell>
          <cell r="E4504">
            <v>1864955</v>
          </cell>
          <cell r="F4504" t="str">
            <v>BEP (Connect AG) 2 Baserate</v>
          </cell>
          <cell r="G4504" t="str">
            <v>E</v>
          </cell>
          <cell r="H4504" t="str">
            <v>SEEBOARD</v>
          </cell>
          <cell r="I4504">
            <v>19</v>
          </cell>
          <cell r="J4504" t="str">
            <v>ICE0</v>
          </cell>
          <cell r="K4504" t="str">
            <v>STANDARD</v>
          </cell>
          <cell r="L4504">
            <v>31</v>
          </cell>
          <cell r="M4504">
            <v>16.100000000000001</v>
          </cell>
          <cell r="P4504" t="str">
            <v/>
          </cell>
          <cell r="S4504" t="str">
            <v/>
          </cell>
          <cell r="T4504" t="str">
            <v/>
          </cell>
          <cell r="U4504" t="str">
            <v/>
          </cell>
          <cell r="W4504">
            <v>32.26</v>
          </cell>
          <cell r="X4504">
            <v>18.54</v>
          </cell>
          <cell r="AA4504" t="str">
            <v/>
          </cell>
          <cell r="AD4504" t="str">
            <v/>
          </cell>
          <cell r="AE4504" t="str">
            <v/>
          </cell>
          <cell r="AF4504" t="str">
            <v/>
          </cell>
        </row>
        <row r="4505">
          <cell r="D4505" t="str">
            <v>186495520</v>
          </cell>
          <cell r="E4505">
            <v>1864955</v>
          </cell>
          <cell r="F4505" t="str">
            <v>BEP (Connect AG) 2 Baserate</v>
          </cell>
          <cell r="G4505" t="str">
            <v>E</v>
          </cell>
          <cell r="H4505" t="str">
            <v>SOUTHERN</v>
          </cell>
          <cell r="I4505">
            <v>20</v>
          </cell>
          <cell r="J4505" t="str">
            <v>ICE0</v>
          </cell>
          <cell r="K4505" t="str">
            <v>STANDARD</v>
          </cell>
          <cell r="L4505">
            <v>31</v>
          </cell>
          <cell r="M4505">
            <v>15.41</v>
          </cell>
          <cell r="P4505" t="str">
            <v/>
          </cell>
          <cell r="S4505" t="str">
            <v/>
          </cell>
          <cell r="T4505" t="str">
            <v/>
          </cell>
          <cell r="U4505" t="str">
            <v/>
          </cell>
          <cell r="W4505">
            <v>32.26</v>
          </cell>
          <cell r="X4505">
            <v>17.739999999999998</v>
          </cell>
          <cell r="AA4505" t="str">
            <v/>
          </cell>
          <cell r="AD4505" t="str">
            <v/>
          </cell>
          <cell r="AE4505" t="str">
            <v/>
          </cell>
          <cell r="AF4505" t="str">
            <v/>
          </cell>
        </row>
        <row r="4506">
          <cell r="D4506" t="str">
            <v>186495522</v>
          </cell>
          <cell r="E4506">
            <v>1864955</v>
          </cell>
          <cell r="F4506" t="str">
            <v>BEP (Connect AG) 2 Baserate</v>
          </cell>
          <cell r="G4506" t="str">
            <v>E</v>
          </cell>
          <cell r="H4506" t="str">
            <v>SWEB</v>
          </cell>
          <cell r="I4506">
            <v>22</v>
          </cell>
          <cell r="J4506" t="str">
            <v>ICE0</v>
          </cell>
          <cell r="K4506" t="str">
            <v>STANDARD</v>
          </cell>
          <cell r="L4506">
            <v>31</v>
          </cell>
          <cell r="M4506">
            <v>15.83</v>
          </cell>
          <cell r="P4506" t="str">
            <v/>
          </cell>
          <cell r="S4506" t="str">
            <v/>
          </cell>
          <cell r="T4506" t="str">
            <v/>
          </cell>
          <cell r="U4506" t="str">
            <v/>
          </cell>
          <cell r="W4506">
            <v>32.26</v>
          </cell>
          <cell r="X4506">
            <v>18.22</v>
          </cell>
          <cell r="AA4506" t="str">
            <v/>
          </cell>
          <cell r="AD4506" t="str">
            <v/>
          </cell>
          <cell r="AE4506" t="str">
            <v/>
          </cell>
          <cell r="AF4506" t="str">
            <v/>
          </cell>
        </row>
        <row r="4507">
          <cell r="D4507" t="str">
            <v>186495521</v>
          </cell>
          <cell r="E4507">
            <v>1864955</v>
          </cell>
          <cell r="F4507" t="str">
            <v>BEP (Connect AG) 2 Baserate</v>
          </cell>
          <cell r="G4507" t="str">
            <v>E</v>
          </cell>
          <cell r="H4507" t="str">
            <v>SWALEC</v>
          </cell>
          <cell r="I4507">
            <v>21</v>
          </cell>
          <cell r="J4507" t="str">
            <v>ICE0</v>
          </cell>
          <cell r="K4507" t="str">
            <v>STANDARD</v>
          </cell>
          <cell r="L4507">
            <v>31</v>
          </cell>
          <cell r="M4507">
            <v>15.99</v>
          </cell>
          <cell r="P4507" t="str">
            <v/>
          </cell>
          <cell r="S4507" t="str">
            <v/>
          </cell>
          <cell r="T4507" t="str">
            <v/>
          </cell>
          <cell r="U4507" t="str">
            <v/>
          </cell>
          <cell r="W4507">
            <v>32.26</v>
          </cell>
          <cell r="X4507">
            <v>18.41</v>
          </cell>
          <cell r="AA4507" t="str">
            <v/>
          </cell>
          <cell r="AD4507" t="str">
            <v/>
          </cell>
          <cell r="AE4507" t="str">
            <v/>
          </cell>
          <cell r="AF4507" t="str">
            <v/>
          </cell>
        </row>
        <row r="4508">
          <cell r="D4508" t="str">
            <v>186495523</v>
          </cell>
          <cell r="E4508">
            <v>1864955</v>
          </cell>
          <cell r="F4508" t="str">
            <v>BEP (Connect AG) 2 Baserate</v>
          </cell>
          <cell r="G4508" t="str">
            <v>E</v>
          </cell>
          <cell r="H4508" t="str">
            <v>YORKSHIRE</v>
          </cell>
          <cell r="I4508">
            <v>23</v>
          </cell>
          <cell r="J4508" t="str">
            <v>ICE0</v>
          </cell>
          <cell r="K4508" t="str">
            <v>STANDARD</v>
          </cell>
          <cell r="L4508">
            <v>31</v>
          </cell>
          <cell r="M4508">
            <v>16.18</v>
          </cell>
          <cell r="P4508" t="str">
            <v/>
          </cell>
          <cell r="S4508" t="str">
            <v/>
          </cell>
          <cell r="T4508" t="str">
            <v/>
          </cell>
          <cell r="U4508" t="str">
            <v/>
          </cell>
          <cell r="W4508">
            <v>32.26</v>
          </cell>
          <cell r="X4508">
            <v>18.63</v>
          </cell>
          <cell r="AA4508" t="str">
            <v/>
          </cell>
          <cell r="AD4508" t="str">
            <v/>
          </cell>
          <cell r="AE4508" t="str">
            <v/>
          </cell>
          <cell r="AF4508" t="str">
            <v/>
          </cell>
        </row>
        <row r="4509">
          <cell r="D4509" t="str">
            <v>186495518</v>
          </cell>
          <cell r="E4509">
            <v>1864955</v>
          </cell>
          <cell r="F4509" t="str">
            <v>BEP (Connect AG) 2 Baserate</v>
          </cell>
          <cell r="G4509" t="str">
            <v>E</v>
          </cell>
          <cell r="H4509" t="str">
            <v>SCOTTISH POWER</v>
          </cell>
          <cell r="I4509">
            <v>18</v>
          </cell>
          <cell r="J4509" t="str">
            <v>ICE0</v>
          </cell>
          <cell r="K4509" t="str">
            <v>STANDARD</v>
          </cell>
          <cell r="L4509">
            <v>31</v>
          </cell>
          <cell r="M4509">
            <v>16.28</v>
          </cell>
          <cell r="P4509" t="str">
            <v/>
          </cell>
          <cell r="S4509" t="str">
            <v/>
          </cell>
          <cell r="T4509" t="str">
            <v/>
          </cell>
          <cell r="U4509" t="str">
            <v/>
          </cell>
          <cell r="W4509">
            <v>32.26</v>
          </cell>
          <cell r="X4509">
            <v>18.75</v>
          </cell>
          <cell r="AA4509" t="str">
            <v/>
          </cell>
          <cell r="AD4509" t="str">
            <v/>
          </cell>
          <cell r="AE4509" t="str">
            <v/>
          </cell>
          <cell r="AF4509" t="str">
            <v/>
          </cell>
        </row>
        <row r="4510">
          <cell r="D4510" t="str">
            <v>186495517</v>
          </cell>
          <cell r="E4510">
            <v>1864955</v>
          </cell>
          <cell r="F4510" t="str">
            <v>BEP (Connect AG) 2 Baserate</v>
          </cell>
          <cell r="G4510" t="str">
            <v>E</v>
          </cell>
          <cell r="H4510" t="str">
            <v>SCOTTISH HYDRO</v>
          </cell>
          <cell r="I4510">
            <v>17</v>
          </cell>
          <cell r="J4510" t="str">
            <v>ICE0</v>
          </cell>
          <cell r="K4510" t="str">
            <v>STANDARD</v>
          </cell>
          <cell r="L4510">
            <v>31</v>
          </cell>
          <cell r="M4510">
            <v>17.71</v>
          </cell>
          <cell r="P4510" t="str">
            <v/>
          </cell>
          <cell r="S4510" t="str">
            <v/>
          </cell>
          <cell r="T4510" t="str">
            <v/>
          </cell>
          <cell r="U4510" t="str">
            <v/>
          </cell>
          <cell r="W4510">
            <v>32.26</v>
          </cell>
          <cell r="X4510">
            <v>20.399999999999999</v>
          </cell>
          <cell r="AA4510" t="str">
            <v/>
          </cell>
          <cell r="AD4510" t="str">
            <v/>
          </cell>
          <cell r="AE4510" t="str">
            <v/>
          </cell>
          <cell r="AF4510" t="str">
            <v/>
          </cell>
        </row>
        <row r="4511">
          <cell r="D4511" t="str">
            <v>186499710</v>
          </cell>
          <cell r="E4511">
            <v>1864997</v>
          </cell>
          <cell r="F4511" t="str">
            <v>BEP (Connect AG) 2 Flexirate 2</v>
          </cell>
          <cell r="G4511" t="str">
            <v>E</v>
          </cell>
          <cell r="H4511" t="str">
            <v>EASTERN</v>
          </cell>
          <cell r="I4511">
            <v>10</v>
          </cell>
          <cell r="J4511" t="str">
            <v>ICE0</v>
          </cell>
          <cell r="K4511" t="str">
            <v>STANDARD</v>
          </cell>
          <cell r="L4511">
            <v>31</v>
          </cell>
          <cell r="M4511">
            <v>17.16</v>
          </cell>
          <cell r="P4511" t="str">
            <v/>
          </cell>
          <cell r="S4511">
            <v>14.68</v>
          </cell>
          <cell r="T4511" t="str">
            <v/>
          </cell>
          <cell r="U4511" t="str">
            <v/>
          </cell>
          <cell r="W4511">
            <v>32.26</v>
          </cell>
          <cell r="X4511">
            <v>19.77</v>
          </cell>
          <cell r="AA4511" t="str">
            <v/>
          </cell>
          <cell r="AD4511">
            <v>16.690000000000001</v>
          </cell>
          <cell r="AE4511" t="str">
            <v/>
          </cell>
          <cell r="AF4511" t="str">
            <v/>
          </cell>
        </row>
        <row r="4512">
          <cell r="D4512" t="str">
            <v>186499711</v>
          </cell>
          <cell r="E4512">
            <v>1864997</v>
          </cell>
          <cell r="F4512" t="str">
            <v>BEP (Connect AG) 2 Flexirate 2</v>
          </cell>
          <cell r="G4512" t="str">
            <v>E</v>
          </cell>
          <cell r="H4512" t="str">
            <v>EAST MIDLANDS</v>
          </cell>
          <cell r="I4512">
            <v>11</v>
          </cell>
          <cell r="J4512" t="str">
            <v>ICE0</v>
          </cell>
          <cell r="K4512" t="str">
            <v>STANDARD</v>
          </cell>
          <cell r="L4512">
            <v>31</v>
          </cell>
          <cell r="M4512">
            <v>16.690000000000001</v>
          </cell>
          <cell r="P4512" t="str">
            <v/>
          </cell>
          <cell r="S4512">
            <v>14.76</v>
          </cell>
          <cell r="T4512" t="str">
            <v/>
          </cell>
          <cell r="U4512" t="str">
            <v/>
          </cell>
          <cell r="W4512">
            <v>32.26</v>
          </cell>
          <cell r="X4512">
            <v>19.23</v>
          </cell>
          <cell r="AA4512" t="str">
            <v/>
          </cell>
          <cell r="AD4512">
            <v>16.79</v>
          </cell>
          <cell r="AE4512" t="str">
            <v/>
          </cell>
          <cell r="AF4512" t="str">
            <v/>
          </cell>
        </row>
        <row r="4513">
          <cell r="D4513" t="str">
            <v>186499712</v>
          </cell>
          <cell r="E4513">
            <v>1864997</v>
          </cell>
          <cell r="F4513" t="str">
            <v>BEP (Connect AG) 2 Flexirate 2</v>
          </cell>
          <cell r="G4513" t="str">
            <v>E</v>
          </cell>
          <cell r="H4513" t="str">
            <v>LONDON</v>
          </cell>
          <cell r="I4513">
            <v>12</v>
          </cell>
          <cell r="J4513" t="str">
            <v>ICE0</v>
          </cell>
          <cell r="K4513" t="str">
            <v>STANDARD</v>
          </cell>
          <cell r="L4513">
            <v>31</v>
          </cell>
          <cell r="M4513">
            <v>16.37</v>
          </cell>
          <cell r="P4513" t="str">
            <v/>
          </cell>
          <cell r="S4513">
            <v>14.05</v>
          </cell>
          <cell r="T4513" t="str">
            <v/>
          </cell>
          <cell r="U4513" t="str">
            <v/>
          </cell>
          <cell r="W4513">
            <v>32.26</v>
          </cell>
          <cell r="X4513">
            <v>18.850000000000001</v>
          </cell>
          <cell r="AA4513" t="str">
            <v/>
          </cell>
          <cell r="AD4513">
            <v>15.96</v>
          </cell>
          <cell r="AE4513" t="str">
            <v/>
          </cell>
          <cell r="AF4513" t="str">
            <v/>
          </cell>
        </row>
        <row r="4514">
          <cell r="D4514" t="str">
            <v>186499713</v>
          </cell>
          <cell r="E4514">
            <v>1864997</v>
          </cell>
          <cell r="F4514" t="str">
            <v>BEP (Connect AG) 2 Flexirate 2</v>
          </cell>
          <cell r="G4514" t="str">
            <v>E</v>
          </cell>
          <cell r="H4514" t="str">
            <v>MANWEB</v>
          </cell>
          <cell r="I4514">
            <v>13</v>
          </cell>
          <cell r="J4514" t="str">
            <v>ICE0</v>
          </cell>
          <cell r="K4514" t="str">
            <v>STANDARD</v>
          </cell>
          <cell r="L4514">
            <v>0</v>
          </cell>
          <cell r="M4514">
            <v>0</v>
          </cell>
          <cell r="P4514" t="str">
            <v/>
          </cell>
          <cell r="S4514">
            <v>0</v>
          </cell>
          <cell r="T4514" t="str">
            <v/>
          </cell>
          <cell r="U4514" t="str">
            <v/>
          </cell>
          <cell r="AE4514" t="str">
            <v/>
          </cell>
          <cell r="AF4514" t="str">
            <v/>
          </cell>
        </row>
        <row r="4515">
          <cell r="D4515" t="str">
            <v>186499714</v>
          </cell>
          <cell r="E4515">
            <v>1864997</v>
          </cell>
          <cell r="F4515" t="str">
            <v>BEP (Connect AG) 2 Flexirate 2</v>
          </cell>
          <cell r="G4515" t="str">
            <v>E</v>
          </cell>
          <cell r="H4515" t="str">
            <v>MIDLANDS</v>
          </cell>
          <cell r="I4515">
            <v>14</v>
          </cell>
          <cell r="J4515" t="str">
            <v>ICE0</v>
          </cell>
          <cell r="K4515" t="str">
            <v>STANDARD</v>
          </cell>
          <cell r="L4515">
            <v>31</v>
          </cell>
          <cell r="M4515">
            <v>17.37</v>
          </cell>
          <cell r="P4515" t="str">
            <v/>
          </cell>
          <cell r="S4515">
            <v>15.26</v>
          </cell>
          <cell r="T4515" t="str">
            <v/>
          </cell>
          <cell r="U4515" t="str">
            <v/>
          </cell>
          <cell r="W4515">
            <v>32.26</v>
          </cell>
          <cell r="X4515">
            <v>20.02</v>
          </cell>
          <cell r="AA4515" t="str">
            <v/>
          </cell>
          <cell r="AD4515">
            <v>17.38</v>
          </cell>
          <cell r="AE4515" t="str">
            <v/>
          </cell>
          <cell r="AF4515" t="str">
            <v/>
          </cell>
        </row>
        <row r="4516">
          <cell r="D4516" t="str">
            <v>186499715</v>
          </cell>
          <cell r="E4516">
            <v>1864997</v>
          </cell>
          <cell r="F4516" t="str">
            <v>BEP (Connect AG) 2 Flexirate 2</v>
          </cell>
          <cell r="G4516" t="str">
            <v>E</v>
          </cell>
          <cell r="H4516" t="str">
            <v>NORTHERN</v>
          </cell>
          <cell r="I4516">
            <v>15</v>
          </cell>
          <cell r="J4516" t="str">
            <v>ICE0</v>
          </cell>
          <cell r="K4516" t="str">
            <v>STANDARD</v>
          </cell>
          <cell r="L4516">
            <v>31</v>
          </cell>
          <cell r="M4516">
            <v>18.03</v>
          </cell>
          <cell r="P4516" t="str">
            <v/>
          </cell>
          <cell r="S4516">
            <v>15.37</v>
          </cell>
          <cell r="T4516" t="str">
            <v/>
          </cell>
          <cell r="U4516" t="str">
            <v/>
          </cell>
          <cell r="W4516">
            <v>32.26</v>
          </cell>
          <cell r="X4516">
            <v>20.78</v>
          </cell>
          <cell r="AA4516" t="str">
            <v/>
          </cell>
          <cell r="AD4516">
            <v>17.48</v>
          </cell>
          <cell r="AE4516" t="str">
            <v/>
          </cell>
          <cell r="AF4516" t="str">
            <v/>
          </cell>
        </row>
        <row r="4517">
          <cell r="D4517" t="str">
            <v>186499716</v>
          </cell>
          <cell r="E4517">
            <v>1864997</v>
          </cell>
          <cell r="F4517" t="str">
            <v>BEP (Connect AG) 2 Flexirate 2</v>
          </cell>
          <cell r="G4517" t="str">
            <v>E</v>
          </cell>
          <cell r="H4517" t="str">
            <v>NORWEB</v>
          </cell>
          <cell r="I4517">
            <v>16</v>
          </cell>
          <cell r="J4517" t="str">
            <v>ICE0</v>
          </cell>
          <cell r="K4517" t="str">
            <v>STANDARD</v>
          </cell>
          <cell r="L4517">
            <v>31</v>
          </cell>
          <cell r="M4517">
            <v>18.260000000000002</v>
          </cell>
          <cell r="P4517" t="str">
            <v/>
          </cell>
          <cell r="S4517">
            <v>14.75</v>
          </cell>
          <cell r="T4517" t="str">
            <v/>
          </cell>
          <cell r="U4517" t="str">
            <v/>
          </cell>
          <cell r="W4517">
            <v>32.26</v>
          </cell>
          <cell r="X4517">
            <v>21.04</v>
          </cell>
          <cell r="AA4517" t="str">
            <v/>
          </cell>
          <cell r="AD4517">
            <v>16.739999999999998</v>
          </cell>
          <cell r="AE4517" t="str">
            <v/>
          </cell>
          <cell r="AF4517" t="str">
            <v/>
          </cell>
        </row>
        <row r="4518">
          <cell r="D4518" t="str">
            <v>186499719</v>
          </cell>
          <cell r="E4518">
            <v>1864997</v>
          </cell>
          <cell r="F4518" t="str">
            <v>BEP (Connect AG) 2 Flexirate 2</v>
          </cell>
          <cell r="G4518" t="str">
            <v>E</v>
          </cell>
          <cell r="H4518" t="str">
            <v>SEEBOARD</v>
          </cell>
          <cell r="I4518">
            <v>19</v>
          </cell>
          <cell r="J4518" t="str">
            <v>ICE0</v>
          </cell>
          <cell r="K4518" t="str">
            <v>STANDARD</v>
          </cell>
          <cell r="L4518">
            <v>0</v>
          </cell>
          <cell r="M4518">
            <v>0</v>
          </cell>
          <cell r="P4518" t="str">
            <v/>
          </cell>
          <cell r="S4518">
            <v>0</v>
          </cell>
          <cell r="T4518" t="str">
            <v/>
          </cell>
          <cell r="U4518" t="str">
            <v/>
          </cell>
          <cell r="AE4518" t="str">
            <v/>
          </cell>
          <cell r="AF4518" t="str">
            <v/>
          </cell>
        </row>
        <row r="4519">
          <cell r="D4519" t="str">
            <v>186499720</v>
          </cell>
          <cell r="E4519">
            <v>1864997</v>
          </cell>
          <cell r="F4519" t="str">
            <v>BEP (Connect AG) 2 Flexirate 2</v>
          </cell>
          <cell r="G4519" t="str">
            <v>E</v>
          </cell>
          <cell r="H4519" t="str">
            <v>SOUTHERN</v>
          </cell>
          <cell r="I4519">
            <v>20</v>
          </cell>
          <cell r="J4519" t="str">
            <v>ICE0</v>
          </cell>
          <cell r="K4519" t="str">
            <v>STANDARD</v>
          </cell>
          <cell r="L4519">
            <v>31</v>
          </cell>
          <cell r="M4519">
            <v>16.34</v>
          </cell>
          <cell r="P4519" t="str">
            <v/>
          </cell>
          <cell r="S4519">
            <v>14.56</v>
          </cell>
          <cell r="T4519" t="str">
            <v/>
          </cell>
          <cell r="U4519" t="str">
            <v/>
          </cell>
          <cell r="W4519">
            <v>32.26</v>
          </cell>
          <cell r="X4519">
            <v>18.82</v>
          </cell>
          <cell r="AA4519" t="str">
            <v/>
          </cell>
          <cell r="AD4519">
            <v>16.579999999999998</v>
          </cell>
          <cell r="AE4519" t="str">
            <v/>
          </cell>
          <cell r="AF4519" t="str">
            <v/>
          </cell>
        </row>
        <row r="4520">
          <cell r="D4520" t="str">
            <v>186499722</v>
          </cell>
          <cell r="E4520">
            <v>1864997</v>
          </cell>
          <cell r="F4520" t="str">
            <v>BEP (Connect AG) 2 Flexirate 2</v>
          </cell>
          <cell r="G4520" t="str">
            <v>E</v>
          </cell>
          <cell r="H4520" t="str">
            <v>SWEB</v>
          </cell>
          <cell r="I4520">
            <v>22</v>
          </cell>
          <cell r="J4520" t="str">
            <v>ICE0</v>
          </cell>
          <cell r="K4520" t="str">
            <v>STANDARD</v>
          </cell>
          <cell r="L4520">
            <v>31</v>
          </cell>
          <cell r="M4520">
            <v>16.57</v>
          </cell>
          <cell r="P4520" t="str">
            <v/>
          </cell>
          <cell r="S4520">
            <v>15.23</v>
          </cell>
          <cell r="T4520" t="str">
            <v/>
          </cell>
          <cell r="U4520" t="str">
            <v/>
          </cell>
          <cell r="W4520">
            <v>32.26</v>
          </cell>
          <cell r="X4520">
            <v>19.079999999999998</v>
          </cell>
          <cell r="AA4520" t="str">
            <v/>
          </cell>
          <cell r="AD4520">
            <v>17.34</v>
          </cell>
          <cell r="AE4520" t="str">
            <v/>
          </cell>
          <cell r="AF4520" t="str">
            <v/>
          </cell>
        </row>
        <row r="4521">
          <cell r="D4521" t="str">
            <v>186499721</v>
          </cell>
          <cell r="E4521">
            <v>1864997</v>
          </cell>
          <cell r="F4521" t="str">
            <v>BEP (Connect AG) 2 Flexirate 2</v>
          </cell>
          <cell r="G4521" t="str">
            <v>E</v>
          </cell>
          <cell r="H4521" t="str">
            <v>SWALEC</v>
          </cell>
          <cell r="I4521">
            <v>21</v>
          </cell>
          <cell r="J4521" t="str">
            <v>ICE0</v>
          </cell>
          <cell r="K4521" t="str">
            <v>STANDARD</v>
          </cell>
          <cell r="L4521">
            <v>31</v>
          </cell>
          <cell r="M4521">
            <v>16.77</v>
          </cell>
          <cell r="P4521" t="str">
            <v/>
          </cell>
          <cell r="S4521">
            <v>15.42</v>
          </cell>
          <cell r="T4521" t="str">
            <v/>
          </cell>
          <cell r="U4521" t="str">
            <v/>
          </cell>
          <cell r="W4521">
            <v>32.26</v>
          </cell>
          <cell r="X4521">
            <v>19.309999999999999</v>
          </cell>
          <cell r="AA4521" t="str">
            <v/>
          </cell>
          <cell r="AD4521">
            <v>17.579999999999998</v>
          </cell>
          <cell r="AE4521" t="str">
            <v/>
          </cell>
          <cell r="AF4521" t="str">
            <v/>
          </cell>
        </row>
        <row r="4522">
          <cell r="D4522" t="str">
            <v>186499723</v>
          </cell>
          <cell r="E4522">
            <v>1864997</v>
          </cell>
          <cell r="F4522" t="str">
            <v>BEP (Connect AG) 2 Flexirate 2</v>
          </cell>
          <cell r="G4522" t="str">
            <v>E</v>
          </cell>
          <cell r="H4522" t="str">
            <v>YORKSHIRE</v>
          </cell>
          <cell r="I4522">
            <v>23</v>
          </cell>
          <cell r="J4522" t="str">
            <v>ICE0</v>
          </cell>
          <cell r="K4522" t="str">
            <v>STANDARD</v>
          </cell>
          <cell r="L4522">
            <v>31</v>
          </cell>
          <cell r="M4522">
            <v>17.25</v>
          </cell>
          <cell r="P4522" t="str">
            <v/>
          </cell>
          <cell r="S4522">
            <v>15.21</v>
          </cell>
          <cell r="T4522" t="str">
            <v/>
          </cell>
          <cell r="U4522" t="str">
            <v/>
          </cell>
          <cell r="W4522">
            <v>32.26</v>
          </cell>
          <cell r="X4522">
            <v>19.87</v>
          </cell>
          <cell r="AA4522" t="str">
            <v/>
          </cell>
          <cell r="AD4522">
            <v>17.32</v>
          </cell>
          <cell r="AE4522" t="str">
            <v/>
          </cell>
          <cell r="AF4522" t="str">
            <v/>
          </cell>
        </row>
        <row r="4523">
          <cell r="D4523" t="str">
            <v>186499718</v>
          </cell>
          <cell r="E4523">
            <v>1864997</v>
          </cell>
          <cell r="F4523" t="str">
            <v>BEP (Connect AG) 2 Flexirate 2</v>
          </cell>
          <cell r="G4523" t="str">
            <v>E</v>
          </cell>
          <cell r="H4523" t="str">
            <v>SCOTTISH POWER</v>
          </cell>
          <cell r="I4523">
            <v>18</v>
          </cell>
          <cell r="J4523" t="str">
            <v>ICE0</v>
          </cell>
          <cell r="K4523" t="str">
            <v>STANDARD</v>
          </cell>
          <cell r="L4523">
            <v>31</v>
          </cell>
          <cell r="M4523">
            <v>17.5</v>
          </cell>
          <cell r="P4523" t="str">
            <v/>
          </cell>
          <cell r="S4523">
            <v>15.33</v>
          </cell>
          <cell r="T4523" t="str">
            <v/>
          </cell>
          <cell r="U4523" t="str">
            <v/>
          </cell>
          <cell r="W4523">
            <v>32.26</v>
          </cell>
          <cell r="X4523">
            <v>20.16</v>
          </cell>
          <cell r="AA4523" t="str">
            <v/>
          </cell>
          <cell r="AD4523">
            <v>17.46</v>
          </cell>
          <cell r="AE4523" t="str">
            <v/>
          </cell>
          <cell r="AF4523" t="str">
            <v/>
          </cell>
        </row>
        <row r="4524">
          <cell r="D4524" t="str">
            <v>186499717</v>
          </cell>
          <cell r="E4524">
            <v>1864997</v>
          </cell>
          <cell r="F4524" t="str">
            <v>BEP (Connect AG) 2 Flexirate 2</v>
          </cell>
          <cell r="G4524" t="str">
            <v>E</v>
          </cell>
          <cell r="H4524" t="str">
            <v>SCOTTISH HYDRO</v>
          </cell>
          <cell r="I4524">
            <v>17</v>
          </cell>
          <cell r="J4524" t="str">
            <v>ICE0</v>
          </cell>
          <cell r="K4524" t="str">
            <v>STANDARD</v>
          </cell>
          <cell r="L4524">
            <v>31</v>
          </cell>
          <cell r="M4524">
            <v>18.96</v>
          </cell>
          <cell r="P4524" t="str">
            <v/>
          </cell>
          <cell r="S4524">
            <v>16.760000000000002</v>
          </cell>
          <cell r="T4524" t="str">
            <v/>
          </cell>
          <cell r="U4524" t="str">
            <v/>
          </cell>
          <cell r="W4524">
            <v>32.26</v>
          </cell>
          <cell r="X4524">
            <v>21.85</v>
          </cell>
          <cell r="AA4524" t="str">
            <v/>
          </cell>
          <cell r="AD4524">
            <v>19.07</v>
          </cell>
          <cell r="AE4524" t="str">
            <v/>
          </cell>
          <cell r="AF4524" t="str">
            <v/>
          </cell>
        </row>
        <row r="4525">
          <cell r="D4525" t="str">
            <v>186501810</v>
          </cell>
          <cell r="E4525">
            <v>1865018</v>
          </cell>
          <cell r="F4525" t="str">
            <v>BEP (Connect AG) 2 Flexirate 3</v>
          </cell>
          <cell r="G4525" t="str">
            <v>E</v>
          </cell>
          <cell r="H4525" t="str">
            <v>EASTERN</v>
          </cell>
          <cell r="I4525">
            <v>10</v>
          </cell>
          <cell r="J4525" t="str">
            <v>ICE0</v>
          </cell>
          <cell r="K4525" t="str">
            <v>STANDARD</v>
          </cell>
          <cell r="L4525">
            <v>31</v>
          </cell>
          <cell r="M4525">
            <v>18.13</v>
          </cell>
          <cell r="P4525">
            <v>12.63</v>
          </cell>
          <cell r="S4525">
            <v>14.78</v>
          </cell>
          <cell r="T4525" t="str">
            <v/>
          </cell>
          <cell r="U4525" t="str">
            <v/>
          </cell>
          <cell r="W4525">
            <v>32.26</v>
          </cell>
          <cell r="X4525">
            <v>20.89</v>
          </cell>
          <cell r="AA4525">
            <v>14.51</v>
          </cell>
          <cell r="AD4525">
            <v>16.77</v>
          </cell>
          <cell r="AE4525" t="str">
            <v/>
          </cell>
          <cell r="AF4525" t="str">
            <v/>
          </cell>
        </row>
        <row r="4526">
          <cell r="D4526" t="str">
            <v>186501811</v>
          </cell>
          <cell r="E4526">
            <v>1865018</v>
          </cell>
          <cell r="F4526" t="str">
            <v>BEP (Connect AG) 2 Flexirate 3</v>
          </cell>
          <cell r="G4526" t="str">
            <v>E</v>
          </cell>
          <cell r="H4526" t="str">
            <v>EAST MIDLANDS</v>
          </cell>
          <cell r="I4526">
            <v>11</v>
          </cell>
          <cell r="J4526" t="str">
            <v>ICE0</v>
          </cell>
          <cell r="K4526" t="str">
            <v>STANDARD</v>
          </cell>
          <cell r="L4526">
            <v>31</v>
          </cell>
          <cell r="M4526">
            <v>17.28</v>
          </cell>
          <cell r="P4526">
            <v>12.5</v>
          </cell>
          <cell r="S4526">
            <v>15.28</v>
          </cell>
          <cell r="T4526" t="str">
            <v/>
          </cell>
          <cell r="U4526" t="str">
            <v/>
          </cell>
          <cell r="W4526">
            <v>32.26</v>
          </cell>
          <cell r="X4526">
            <v>19.91</v>
          </cell>
          <cell r="AA4526">
            <v>14.37</v>
          </cell>
          <cell r="AD4526">
            <v>17.37</v>
          </cell>
          <cell r="AE4526" t="str">
            <v/>
          </cell>
          <cell r="AF4526" t="str">
            <v/>
          </cell>
        </row>
        <row r="4527">
          <cell r="D4527" t="str">
            <v>186501812</v>
          </cell>
          <cell r="E4527">
            <v>1865018</v>
          </cell>
          <cell r="F4527" t="str">
            <v>BEP (Connect AG) 2 Flexirate 3</v>
          </cell>
          <cell r="G4527" t="str">
            <v>E</v>
          </cell>
          <cell r="H4527" t="str">
            <v>LONDON</v>
          </cell>
          <cell r="I4527">
            <v>12</v>
          </cell>
          <cell r="J4527" t="str">
            <v>ICE0</v>
          </cell>
          <cell r="K4527" t="str">
            <v>STANDARD</v>
          </cell>
          <cell r="L4527">
            <v>0</v>
          </cell>
          <cell r="M4527">
            <v>0</v>
          </cell>
          <cell r="P4527">
            <v>0</v>
          </cell>
          <cell r="S4527">
            <v>0</v>
          </cell>
          <cell r="T4527" t="str">
            <v/>
          </cell>
          <cell r="U4527" t="str">
            <v/>
          </cell>
          <cell r="AE4527" t="str">
            <v/>
          </cell>
          <cell r="AF4527" t="str">
            <v/>
          </cell>
        </row>
        <row r="4528">
          <cell r="D4528" t="str">
            <v>186501813</v>
          </cell>
          <cell r="E4528">
            <v>1865018</v>
          </cell>
          <cell r="F4528" t="str">
            <v>BEP (Connect AG) 2 Flexirate 3</v>
          </cell>
          <cell r="G4528" t="str">
            <v>E</v>
          </cell>
          <cell r="H4528" t="str">
            <v>MANWEB</v>
          </cell>
          <cell r="I4528">
            <v>13</v>
          </cell>
          <cell r="J4528" t="str">
            <v>ICE0</v>
          </cell>
          <cell r="K4528" t="str">
            <v>STANDARD</v>
          </cell>
          <cell r="L4528">
            <v>0</v>
          </cell>
          <cell r="M4528">
            <v>0</v>
          </cell>
          <cell r="P4528">
            <v>0</v>
          </cell>
          <cell r="S4528">
            <v>0</v>
          </cell>
          <cell r="T4528" t="str">
            <v/>
          </cell>
          <cell r="U4528" t="str">
            <v/>
          </cell>
          <cell r="AE4528" t="str">
            <v/>
          </cell>
          <cell r="AF4528" t="str">
            <v/>
          </cell>
        </row>
        <row r="4529">
          <cell r="D4529" t="str">
            <v>186501814</v>
          </cell>
          <cell r="E4529">
            <v>1865018</v>
          </cell>
          <cell r="F4529" t="str">
            <v>BEP (Connect AG) 2 Flexirate 3</v>
          </cell>
          <cell r="G4529" t="str">
            <v>E</v>
          </cell>
          <cell r="H4529" t="str">
            <v>MIDLANDS</v>
          </cell>
          <cell r="I4529">
            <v>14</v>
          </cell>
          <cell r="J4529" t="str">
            <v>ICE0</v>
          </cell>
          <cell r="K4529" t="str">
            <v>STANDARD</v>
          </cell>
          <cell r="L4529">
            <v>0</v>
          </cell>
          <cell r="M4529">
            <v>0</v>
          </cell>
          <cell r="P4529">
            <v>0</v>
          </cell>
          <cell r="S4529">
            <v>0</v>
          </cell>
          <cell r="T4529" t="str">
            <v/>
          </cell>
          <cell r="U4529" t="str">
            <v/>
          </cell>
          <cell r="AE4529" t="str">
            <v/>
          </cell>
          <cell r="AF4529" t="str">
            <v/>
          </cell>
        </row>
        <row r="4530">
          <cell r="D4530" t="str">
            <v>186501815</v>
          </cell>
          <cell r="E4530">
            <v>1865018</v>
          </cell>
          <cell r="F4530" t="str">
            <v>BEP (Connect AG) 2 Flexirate 3</v>
          </cell>
          <cell r="G4530" t="str">
            <v>E</v>
          </cell>
          <cell r="H4530" t="str">
            <v>NORTHERN</v>
          </cell>
          <cell r="I4530">
            <v>15</v>
          </cell>
          <cell r="J4530" t="str">
            <v>ICE0</v>
          </cell>
          <cell r="K4530" t="str">
            <v>STANDARD</v>
          </cell>
          <cell r="L4530">
            <v>0</v>
          </cell>
          <cell r="M4530">
            <v>0</v>
          </cell>
          <cell r="P4530">
            <v>0</v>
          </cell>
          <cell r="S4530">
            <v>0</v>
          </cell>
          <cell r="T4530" t="str">
            <v/>
          </cell>
          <cell r="U4530" t="str">
            <v/>
          </cell>
          <cell r="AE4530" t="str">
            <v/>
          </cell>
          <cell r="AF4530" t="str">
            <v/>
          </cell>
        </row>
        <row r="4531">
          <cell r="D4531" t="str">
            <v>186501816</v>
          </cell>
          <cell r="E4531">
            <v>1865018</v>
          </cell>
          <cell r="F4531" t="str">
            <v>BEP (Connect AG) 2 Flexirate 3</v>
          </cell>
          <cell r="G4531" t="str">
            <v>E</v>
          </cell>
          <cell r="H4531" t="str">
            <v>NORWEB</v>
          </cell>
          <cell r="I4531">
            <v>16</v>
          </cell>
          <cell r="J4531" t="str">
            <v>ICE0</v>
          </cell>
          <cell r="K4531" t="str">
            <v>STANDARD</v>
          </cell>
          <cell r="L4531">
            <v>31</v>
          </cell>
          <cell r="M4531">
            <v>18.3</v>
          </cell>
          <cell r="P4531">
            <v>12.83</v>
          </cell>
          <cell r="S4531">
            <v>15.61</v>
          </cell>
          <cell r="T4531" t="str">
            <v/>
          </cell>
          <cell r="U4531" t="str">
            <v/>
          </cell>
          <cell r="W4531">
            <v>32.26</v>
          </cell>
          <cell r="X4531">
            <v>21.09</v>
          </cell>
          <cell r="AA4531">
            <v>14.75</v>
          </cell>
          <cell r="AD4531">
            <v>17.75</v>
          </cell>
          <cell r="AE4531" t="str">
            <v/>
          </cell>
          <cell r="AF4531" t="str">
            <v/>
          </cell>
        </row>
        <row r="4532">
          <cell r="D4532" t="str">
            <v>186501819</v>
          </cell>
          <cell r="E4532">
            <v>1865018</v>
          </cell>
          <cell r="F4532" t="str">
            <v>BEP (Connect AG) 2 Flexirate 3</v>
          </cell>
          <cell r="G4532" t="str">
            <v>E</v>
          </cell>
          <cell r="H4532" t="str">
            <v>SEEBOARD</v>
          </cell>
          <cell r="I4532">
            <v>19</v>
          </cell>
          <cell r="J4532" t="str">
            <v>ICE0</v>
          </cell>
          <cell r="K4532" t="str">
            <v>STANDARD</v>
          </cell>
          <cell r="L4532">
            <v>31</v>
          </cell>
          <cell r="M4532">
            <v>18.63</v>
          </cell>
          <cell r="P4532">
            <v>13.07</v>
          </cell>
          <cell r="S4532">
            <v>15.79</v>
          </cell>
          <cell r="T4532" t="str">
            <v/>
          </cell>
          <cell r="U4532" t="str">
            <v/>
          </cell>
          <cell r="W4532">
            <v>32.26</v>
          </cell>
          <cell r="X4532">
            <v>21.47</v>
          </cell>
          <cell r="AA4532">
            <v>15.02</v>
          </cell>
          <cell r="AD4532">
            <v>17.96</v>
          </cell>
          <cell r="AE4532" t="str">
            <v/>
          </cell>
          <cell r="AF4532" t="str">
            <v/>
          </cell>
        </row>
        <row r="4533">
          <cell r="D4533" t="str">
            <v>186501820</v>
          </cell>
          <cell r="E4533">
            <v>1865018</v>
          </cell>
          <cell r="F4533" t="str">
            <v>BEP (Connect AG) 2 Flexirate 3</v>
          </cell>
          <cell r="G4533" t="str">
            <v>E</v>
          </cell>
          <cell r="H4533" t="str">
            <v>SOUTHERN</v>
          </cell>
          <cell r="I4533">
            <v>20</v>
          </cell>
          <cell r="J4533" t="str">
            <v>ICE0</v>
          </cell>
          <cell r="K4533" t="str">
            <v>STANDARD</v>
          </cell>
          <cell r="L4533">
            <v>31</v>
          </cell>
          <cell r="M4533">
            <v>17.010000000000002</v>
          </cell>
          <cell r="P4533">
            <v>12.6</v>
          </cell>
          <cell r="S4533">
            <v>15.26</v>
          </cell>
          <cell r="T4533" t="str">
            <v/>
          </cell>
          <cell r="U4533" t="str">
            <v/>
          </cell>
          <cell r="W4533">
            <v>32.26</v>
          </cell>
          <cell r="X4533">
            <v>19.600000000000001</v>
          </cell>
          <cell r="AA4533">
            <v>14.48</v>
          </cell>
          <cell r="AD4533">
            <v>17.34</v>
          </cell>
          <cell r="AE4533" t="str">
            <v/>
          </cell>
          <cell r="AF4533" t="str">
            <v/>
          </cell>
        </row>
        <row r="4534">
          <cell r="D4534" t="str">
            <v>186501822</v>
          </cell>
          <cell r="E4534">
            <v>1865018</v>
          </cell>
          <cell r="F4534" t="str">
            <v>BEP (Connect AG) 2 Flexirate 3</v>
          </cell>
          <cell r="G4534" t="str">
            <v>E</v>
          </cell>
          <cell r="H4534" t="str">
            <v>SWEB</v>
          </cell>
          <cell r="I4534">
            <v>22</v>
          </cell>
          <cell r="J4534" t="str">
            <v>ICE0</v>
          </cell>
          <cell r="K4534" t="str">
            <v>STANDARD</v>
          </cell>
          <cell r="L4534">
            <v>0</v>
          </cell>
          <cell r="M4534">
            <v>0</v>
          </cell>
          <cell r="P4534">
            <v>0</v>
          </cell>
          <cell r="S4534">
            <v>0</v>
          </cell>
          <cell r="T4534" t="str">
            <v/>
          </cell>
          <cell r="U4534" t="str">
            <v/>
          </cell>
          <cell r="AE4534" t="str">
            <v/>
          </cell>
          <cell r="AF4534" t="str">
            <v/>
          </cell>
        </row>
        <row r="4535">
          <cell r="D4535" t="str">
            <v>186501821</v>
          </cell>
          <cell r="E4535">
            <v>1865018</v>
          </cell>
          <cell r="F4535" t="str">
            <v>BEP (Connect AG) 2 Flexirate 3</v>
          </cell>
          <cell r="G4535" t="str">
            <v>E</v>
          </cell>
          <cell r="H4535" t="str">
            <v>SWALEC</v>
          </cell>
          <cell r="I4535">
            <v>21</v>
          </cell>
          <cell r="J4535" t="str">
            <v>ICE0</v>
          </cell>
          <cell r="K4535" t="str">
            <v>STANDARD</v>
          </cell>
          <cell r="L4535">
            <v>0</v>
          </cell>
          <cell r="M4535">
            <v>0</v>
          </cell>
          <cell r="P4535">
            <v>0</v>
          </cell>
          <cell r="S4535">
            <v>0</v>
          </cell>
          <cell r="T4535" t="str">
            <v/>
          </cell>
          <cell r="U4535" t="str">
            <v/>
          </cell>
          <cell r="AE4535" t="str">
            <v/>
          </cell>
          <cell r="AF4535" t="str">
            <v/>
          </cell>
        </row>
        <row r="4536">
          <cell r="D4536" t="str">
            <v>186501823</v>
          </cell>
          <cell r="E4536">
            <v>1865018</v>
          </cell>
          <cell r="F4536" t="str">
            <v>BEP (Connect AG) 2 Flexirate 3</v>
          </cell>
          <cell r="G4536" t="str">
            <v>E</v>
          </cell>
          <cell r="H4536" t="str">
            <v>YORKSHIRE</v>
          </cell>
          <cell r="I4536">
            <v>23</v>
          </cell>
          <cell r="J4536" t="str">
            <v>ICE0</v>
          </cell>
          <cell r="K4536" t="str">
            <v>STANDARD</v>
          </cell>
          <cell r="L4536">
            <v>31</v>
          </cell>
          <cell r="M4536">
            <v>17.86</v>
          </cell>
          <cell r="P4536">
            <v>12.82</v>
          </cell>
          <cell r="S4536">
            <v>15.82</v>
          </cell>
          <cell r="T4536" t="str">
            <v/>
          </cell>
          <cell r="U4536" t="str">
            <v/>
          </cell>
          <cell r="W4536">
            <v>32.26</v>
          </cell>
          <cell r="X4536">
            <v>20.58</v>
          </cell>
          <cell r="AA4536">
            <v>14.74</v>
          </cell>
          <cell r="AD4536">
            <v>18</v>
          </cell>
          <cell r="AE4536" t="str">
            <v/>
          </cell>
          <cell r="AF4536" t="str">
            <v/>
          </cell>
        </row>
        <row r="4537">
          <cell r="D4537" t="str">
            <v>186501818</v>
          </cell>
          <cell r="E4537">
            <v>1865018</v>
          </cell>
          <cell r="F4537" t="str">
            <v>BEP (Connect AG) 2 Flexirate 3</v>
          </cell>
          <cell r="G4537" t="str">
            <v>E</v>
          </cell>
          <cell r="H4537" t="str">
            <v>SCOTTISH POWER</v>
          </cell>
          <cell r="I4537">
            <v>18</v>
          </cell>
          <cell r="J4537" t="str">
            <v>ICE0</v>
          </cell>
          <cell r="K4537" t="str">
            <v>STANDARD</v>
          </cell>
          <cell r="L4537">
            <v>0</v>
          </cell>
          <cell r="M4537">
            <v>0</v>
          </cell>
          <cell r="P4537">
            <v>0</v>
          </cell>
          <cell r="S4537">
            <v>0</v>
          </cell>
          <cell r="T4537" t="str">
            <v/>
          </cell>
          <cell r="U4537" t="str">
            <v/>
          </cell>
          <cell r="AE4537" t="str">
            <v/>
          </cell>
          <cell r="AF4537" t="str">
            <v/>
          </cell>
        </row>
        <row r="4538">
          <cell r="D4538" t="str">
            <v>186501817</v>
          </cell>
          <cell r="E4538">
            <v>1865018</v>
          </cell>
          <cell r="F4538" t="str">
            <v>BEP (Connect AG) 2 Flexirate 3</v>
          </cell>
          <cell r="G4538" t="str">
            <v>E</v>
          </cell>
          <cell r="H4538" t="str">
            <v>SCOTTISH HYDRO</v>
          </cell>
          <cell r="I4538">
            <v>17</v>
          </cell>
          <cell r="J4538" t="str">
            <v>ICE0</v>
          </cell>
          <cell r="K4538" t="str">
            <v>STANDARD</v>
          </cell>
          <cell r="L4538">
            <v>0</v>
          </cell>
          <cell r="M4538">
            <v>0</v>
          </cell>
          <cell r="P4538">
            <v>0</v>
          </cell>
          <cell r="S4538">
            <v>0</v>
          </cell>
          <cell r="T4538" t="str">
            <v/>
          </cell>
          <cell r="U4538" t="str">
            <v/>
          </cell>
          <cell r="AE4538" t="str">
            <v/>
          </cell>
          <cell r="AF4538" t="str">
            <v/>
          </cell>
        </row>
        <row r="4539">
          <cell r="D4539" t="str">
            <v>186497610</v>
          </cell>
          <cell r="E4539">
            <v>1864976</v>
          </cell>
          <cell r="F4539" t="str">
            <v>BEP (Connect AG) 2 Nightsaver</v>
          </cell>
          <cell r="G4539" t="str">
            <v>E</v>
          </cell>
          <cell r="H4539" t="str">
            <v>EASTERN</v>
          </cell>
          <cell r="I4539">
            <v>10</v>
          </cell>
          <cell r="J4539" t="str">
            <v>ICE0</v>
          </cell>
          <cell r="K4539" t="str">
            <v>STANDARD</v>
          </cell>
          <cell r="L4539">
            <v>31</v>
          </cell>
          <cell r="M4539">
            <v>16.97</v>
          </cell>
          <cell r="P4539">
            <v>11.64</v>
          </cell>
          <cell r="S4539" t="str">
            <v/>
          </cell>
          <cell r="T4539" t="str">
            <v/>
          </cell>
          <cell r="U4539" t="str">
            <v/>
          </cell>
          <cell r="W4539">
            <v>32.26</v>
          </cell>
          <cell r="X4539">
            <v>19.55</v>
          </cell>
          <cell r="AA4539">
            <v>13.37</v>
          </cell>
          <cell r="AD4539" t="str">
            <v/>
          </cell>
          <cell r="AE4539" t="str">
            <v/>
          </cell>
          <cell r="AF4539" t="str">
            <v/>
          </cell>
        </row>
        <row r="4540">
          <cell r="D4540" t="str">
            <v>186497611</v>
          </cell>
          <cell r="E4540">
            <v>1864976</v>
          </cell>
          <cell r="F4540" t="str">
            <v>BEP (Connect AG) 2 Nightsaver</v>
          </cell>
          <cell r="G4540" t="str">
            <v>E</v>
          </cell>
          <cell r="H4540" t="str">
            <v>EAST MIDLANDS</v>
          </cell>
          <cell r="I4540">
            <v>11</v>
          </cell>
          <cell r="J4540" t="str">
            <v>ICE0</v>
          </cell>
          <cell r="K4540" t="str">
            <v>STANDARD</v>
          </cell>
          <cell r="L4540">
            <v>31</v>
          </cell>
          <cell r="M4540">
            <v>16.47</v>
          </cell>
          <cell r="P4540">
            <v>12.28</v>
          </cell>
          <cell r="S4540" t="str">
            <v/>
          </cell>
          <cell r="T4540" t="str">
            <v/>
          </cell>
          <cell r="U4540" t="str">
            <v/>
          </cell>
          <cell r="W4540">
            <v>32.26</v>
          </cell>
          <cell r="X4540">
            <v>18.97</v>
          </cell>
          <cell r="AA4540">
            <v>14.11</v>
          </cell>
          <cell r="AD4540" t="str">
            <v/>
          </cell>
          <cell r="AE4540" t="str">
            <v/>
          </cell>
          <cell r="AF4540" t="str">
            <v/>
          </cell>
        </row>
        <row r="4541">
          <cell r="D4541" t="str">
            <v>186497612</v>
          </cell>
          <cell r="E4541">
            <v>1864976</v>
          </cell>
          <cell r="F4541" t="str">
            <v>BEP (Connect AG) 2 Nightsaver</v>
          </cell>
          <cell r="G4541" t="str">
            <v>E</v>
          </cell>
          <cell r="H4541" t="str">
            <v>LONDON</v>
          </cell>
          <cell r="I4541">
            <v>12</v>
          </cell>
          <cell r="J4541" t="str">
            <v>ICE0</v>
          </cell>
          <cell r="K4541" t="str">
            <v>STANDARD</v>
          </cell>
          <cell r="L4541">
            <v>31</v>
          </cell>
          <cell r="M4541">
            <v>16.02</v>
          </cell>
          <cell r="P4541">
            <v>11.77</v>
          </cell>
          <cell r="S4541" t="str">
            <v/>
          </cell>
          <cell r="T4541" t="str">
            <v/>
          </cell>
          <cell r="U4541" t="str">
            <v/>
          </cell>
          <cell r="W4541">
            <v>32.26</v>
          </cell>
          <cell r="X4541">
            <v>18.440000000000001</v>
          </cell>
          <cell r="AA4541">
            <v>13.52</v>
          </cell>
          <cell r="AD4541" t="str">
            <v/>
          </cell>
          <cell r="AE4541" t="str">
            <v/>
          </cell>
          <cell r="AF4541" t="str">
            <v/>
          </cell>
        </row>
        <row r="4542">
          <cell r="D4542" t="str">
            <v>186497613</v>
          </cell>
          <cell r="E4542">
            <v>1864976</v>
          </cell>
          <cell r="F4542" t="str">
            <v>BEP (Connect AG) 2 Nightsaver</v>
          </cell>
          <cell r="G4542" t="str">
            <v>E</v>
          </cell>
          <cell r="H4542" t="str">
            <v>MANWEB</v>
          </cell>
          <cell r="I4542">
            <v>13</v>
          </cell>
          <cell r="J4542" t="str">
            <v>ICE0</v>
          </cell>
          <cell r="K4542" t="str">
            <v>STANDARD</v>
          </cell>
          <cell r="L4542">
            <v>31</v>
          </cell>
          <cell r="M4542">
            <v>18.670000000000002</v>
          </cell>
          <cell r="P4542">
            <v>13.42</v>
          </cell>
          <cell r="S4542" t="str">
            <v/>
          </cell>
          <cell r="T4542" t="str">
            <v/>
          </cell>
          <cell r="U4542" t="str">
            <v/>
          </cell>
          <cell r="W4542">
            <v>32.26</v>
          </cell>
          <cell r="X4542">
            <v>21.52</v>
          </cell>
          <cell r="AA4542">
            <v>15.43</v>
          </cell>
          <cell r="AD4542" t="str">
            <v/>
          </cell>
          <cell r="AE4542" t="str">
            <v/>
          </cell>
          <cell r="AF4542" t="str">
            <v/>
          </cell>
        </row>
        <row r="4543">
          <cell r="D4543" t="str">
            <v>186497614</v>
          </cell>
          <cell r="E4543">
            <v>1864976</v>
          </cell>
          <cell r="F4543" t="str">
            <v>BEP (Connect AG) 2 Nightsaver</v>
          </cell>
          <cell r="G4543" t="str">
            <v>E</v>
          </cell>
          <cell r="H4543" t="str">
            <v>MIDLANDS</v>
          </cell>
          <cell r="I4543">
            <v>14</v>
          </cell>
          <cell r="J4543" t="str">
            <v>ICE0</v>
          </cell>
          <cell r="K4543" t="str">
            <v>STANDARD</v>
          </cell>
          <cell r="L4543">
            <v>31</v>
          </cell>
          <cell r="M4543">
            <v>17.149999999999999</v>
          </cell>
          <cell r="P4543">
            <v>12.45</v>
          </cell>
          <cell r="S4543" t="str">
            <v/>
          </cell>
          <cell r="T4543" t="str">
            <v/>
          </cell>
          <cell r="U4543" t="str">
            <v/>
          </cell>
          <cell r="W4543">
            <v>32.26</v>
          </cell>
          <cell r="X4543">
            <v>19.760000000000002</v>
          </cell>
          <cell r="AA4543">
            <v>14.31</v>
          </cell>
          <cell r="AD4543" t="str">
            <v/>
          </cell>
          <cell r="AE4543" t="str">
            <v/>
          </cell>
          <cell r="AF4543" t="str">
            <v/>
          </cell>
        </row>
        <row r="4544">
          <cell r="D4544" t="str">
            <v>186497615</v>
          </cell>
          <cell r="E4544">
            <v>1864976</v>
          </cell>
          <cell r="F4544" t="str">
            <v>BEP (Connect AG) 2 Nightsaver</v>
          </cell>
          <cell r="G4544" t="str">
            <v>E</v>
          </cell>
          <cell r="H4544" t="str">
            <v>NORTHERN</v>
          </cell>
          <cell r="I4544">
            <v>15</v>
          </cell>
          <cell r="J4544" t="str">
            <v>ICE0</v>
          </cell>
          <cell r="K4544" t="str">
            <v>STANDARD</v>
          </cell>
          <cell r="L4544">
            <v>31</v>
          </cell>
          <cell r="M4544">
            <v>17.260000000000002</v>
          </cell>
          <cell r="P4544">
            <v>13.32</v>
          </cell>
          <cell r="S4544" t="str">
            <v/>
          </cell>
          <cell r="T4544" t="str">
            <v/>
          </cell>
          <cell r="U4544" t="str">
            <v/>
          </cell>
          <cell r="W4544">
            <v>32.26</v>
          </cell>
          <cell r="X4544">
            <v>19.88</v>
          </cell>
          <cell r="AA4544">
            <v>15.32</v>
          </cell>
          <cell r="AD4544" t="str">
            <v/>
          </cell>
          <cell r="AE4544" t="str">
            <v/>
          </cell>
          <cell r="AF4544" t="str">
            <v/>
          </cell>
        </row>
        <row r="4545">
          <cell r="D4545" t="str">
            <v>186497616</v>
          </cell>
          <cell r="E4545">
            <v>1864976</v>
          </cell>
          <cell r="F4545" t="str">
            <v>BEP (Connect AG) 2 Nightsaver</v>
          </cell>
          <cell r="G4545" t="str">
            <v>E</v>
          </cell>
          <cell r="H4545" t="str">
            <v>NORWEB</v>
          </cell>
          <cell r="I4545">
            <v>16</v>
          </cell>
          <cell r="J4545" t="str">
            <v>ICE0</v>
          </cell>
          <cell r="K4545" t="str">
            <v>STANDARD</v>
          </cell>
          <cell r="L4545">
            <v>31</v>
          </cell>
          <cell r="M4545">
            <v>17.05</v>
          </cell>
          <cell r="P4545">
            <v>12.16</v>
          </cell>
          <cell r="S4545" t="str">
            <v/>
          </cell>
          <cell r="T4545" t="str">
            <v/>
          </cell>
          <cell r="U4545" t="str">
            <v/>
          </cell>
          <cell r="W4545">
            <v>32.26</v>
          </cell>
          <cell r="X4545">
            <v>19.64</v>
          </cell>
          <cell r="AA4545">
            <v>13.98</v>
          </cell>
          <cell r="AD4545" t="str">
            <v/>
          </cell>
          <cell r="AE4545" t="str">
            <v/>
          </cell>
          <cell r="AF4545" t="str">
            <v/>
          </cell>
        </row>
        <row r="4546">
          <cell r="D4546" t="str">
            <v>186497619</v>
          </cell>
          <cell r="E4546">
            <v>1864976</v>
          </cell>
          <cell r="F4546" t="str">
            <v>BEP (Connect AG) 2 Nightsaver</v>
          </cell>
          <cell r="G4546" t="str">
            <v>E</v>
          </cell>
          <cell r="H4546" t="str">
            <v>SEEBOARD</v>
          </cell>
          <cell r="I4546">
            <v>19</v>
          </cell>
          <cell r="J4546" t="str">
            <v>ICE0</v>
          </cell>
          <cell r="K4546" t="str">
            <v>STANDARD</v>
          </cell>
          <cell r="L4546">
            <v>31</v>
          </cell>
          <cell r="M4546">
            <v>17.28</v>
          </cell>
          <cell r="P4546">
            <v>12.05</v>
          </cell>
          <cell r="S4546" t="str">
            <v/>
          </cell>
          <cell r="T4546" t="str">
            <v/>
          </cell>
          <cell r="U4546" t="str">
            <v/>
          </cell>
          <cell r="W4546">
            <v>32.26</v>
          </cell>
          <cell r="X4546">
            <v>19.91</v>
          </cell>
          <cell r="AA4546">
            <v>13.85</v>
          </cell>
          <cell r="AD4546" t="str">
            <v/>
          </cell>
          <cell r="AE4546" t="str">
            <v/>
          </cell>
          <cell r="AF4546" t="str">
            <v/>
          </cell>
        </row>
        <row r="4547">
          <cell r="D4547" t="str">
            <v>186497620</v>
          </cell>
          <cell r="E4547">
            <v>1864976</v>
          </cell>
          <cell r="F4547" t="str">
            <v>BEP (Connect AG) 2 Nightsaver</v>
          </cell>
          <cell r="G4547" t="str">
            <v>E</v>
          </cell>
          <cell r="H4547" t="str">
            <v>SOUTHERN</v>
          </cell>
          <cell r="I4547">
            <v>20</v>
          </cell>
          <cell r="J4547" t="str">
            <v>ICE0</v>
          </cell>
          <cell r="K4547" t="str">
            <v>STANDARD</v>
          </cell>
          <cell r="L4547">
            <v>31</v>
          </cell>
          <cell r="M4547">
            <v>16.29</v>
          </cell>
          <cell r="P4547">
            <v>12.05</v>
          </cell>
          <cell r="S4547" t="str">
            <v/>
          </cell>
          <cell r="T4547" t="str">
            <v/>
          </cell>
          <cell r="U4547" t="str">
            <v/>
          </cell>
          <cell r="W4547">
            <v>32.26</v>
          </cell>
          <cell r="X4547">
            <v>18.760000000000002</v>
          </cell>
          <cell r="AA4547">
            <v>13.85</v>
          </cell>
          <cell r="AD4547" t="str">
            <v/>
          </cell>
          <cell r="AE4547" t="str">
            <v/>
          </cell>
          <cell r="AF4547" t="str">
            <v/>
          </cell>
        </row>
        <row r="4548">
          <cell r="D4548" t="str">
            <v>186497622</v>
          </cell>
          <cell r="E4548">
            <v>1864976</v>
          </cell>
          <cell r="F4548" t="str">
            <v>BEP (Connect AG) 2 Nightsaver</v>
          </cell>
          <cell r="G4548" t="str">
            <v>E</v>
          </cell>
          <cell r="H4548" t="str">
            <v>SWEB</v>
          </cell>
          <cell r="I4548">
            <v>22</v>
          </cell>
          <cell r="J4548" t="str">
            <v>ICE0</v>
          </cell>
          <cell r="K4548" t="str">
            <v>STANDARD</v>
          </cell>
          <cell r="L4548">
            <v>31</v>
          </cell>
          <cell r="M4548">
            <v>16.5</v>
          </cell>
          <cell r="P4548">
            <v>13.51</v>
          </cell>
          <cell r="S4548" t="str">
            <v/>
          </cell>
          <cell r="T4548" t="str">
            <v/>
          </cell>
          <cell r="U4548" t="str">
            <v/>
          </cell>
          <cell r="W4548">
            <v>32.26</v>
          </cell>
          <cell r="X4548">
            <v>19</v>
          </cell>
          <cell r="AA4548">
            <v>15.53</v>
          </cell>
          <cell r="AD4548" t="str">
            <v/>
          </cell>
          <cell r="AE4548" t="str">
            <v/>
          </cell>
          <cell r="AF4548" t="str">
            <v/>
          </cell>
        </row>
        <row r="4549">
          <cell r="D4549" t="str">
            <v>186497621</v>
          </cell>
          <cell r="E4549">
            <v>1864976</v>
          </cell>
          <cell r="F4549" t="str">
            <v>BEP (Connect AG) 2 Nightsaver</v>
          </cell>
          <cell r="G4549" t="str">
            <v>E</v>
          </cell>
          <cell r="H4549" t="str">
            <v>SWALEC</v>
          </cell>
          <cell r="I4549">
            <v>21</v>
          </cell>
          <cell r="J4549" t="str">
            <v>ICE0</v>
          </cell>
          <cell r="K4549" t="str">
            <v>STANDARD</v>
          </cell>
          <cell r="L4549">
            <v>31</v>
          </cell>
          <cell r="M4549">
            <v>16.87</v>
          </cell>
          <cell r="P4549">
            <v>12.87</v>
          </cell>
          <cell r="S4549" t="str">
            <v/>
          </cell>
          <cell r="T4549" t="str">
            <v/>
          </cell>
          <cell r="U4549" t="str">
            <v/>
          </cell>
          <cell r="W4549">
            <v>32.26</v>
          </cell>
          <cell r="X4549">
            <v>19.440000000000001</v>
          </cell>
          <cell r="AA4549">
            <v>14.79</v>
          </cell>
          <cell r="AD4549" t="str">
            <v/>
          </cell>
          <cell r="AE4549" t="str">
            <v/>
          </cell>
          <cell r="AF4549" t="str">
            <v/>
          </cell>
        </row>
        <row r="4550">
          <cell r="D4550" t="str">
            <v>186497623</v>
          </cell>
          <cell r="E4550">
            <v>1864976</v>
          </cell>
          <cell r="F4550" t="str">
            <v>BEP (Connect AG) 2 Nightsaver</v>
          </cell>
          <cell r="G4550" t="str">
            <v>E</v>
          </cell>
          <cell r="H4550" t="str">
            <v>YORKSHIRE</v>
          </cell>
          <cell r="I4550">
            <v>23</v>
          </cell>
          <cell r="J4550" t="str">
            <v>ICE0</v>
          </cell>
          <cell r="K4550" t="str">
            <v>STANDARD</v>
          </cell>
          <cell r="L4550">
            <v>31</v>
          </cell>
          <cell r="M4550">
            <v>17.04</v>
          </cell>
          <cell r="P4550">
            <v>12.55</v>
          </cell>
          <cell r="S4550" t="str">
            <v/>
          </cell>
          <cell r="T4550" t="str">
            <v/>
          </cell>
          <cell r="U4550" t="str">
            <v/>
          </cell>
          <cell r="W4550">
            <v>32.26</v>
          </cell>
          <cell r="X4550">
            <v>19.63</v>
          </cell>
          <cell r="AA4550">
            <v>14.42</v>
          </cell>
          <cell r="AD4550" t="str">
            <v/>
          </cell>
          <cell r="AE4550" t="str">
            <v/>
          </cell>
          <cell r="AF4550" t="str">
            <v/>
          </cell>
        </row>
        <row r="4551">
          <cell r="D4551" t="str">
            <v>186497618</v>
          </cell>
          <cell r="E4551">
            <v>1864976</v>
          </cell>
          <cell r="F4551" t="str">
            <v>BEP (Connect AG) 2 Nightsaver</v>
          </cell>
          <cell r="G4551" t="str">
            <v>E</v>
          </cell>
          <cell r="H4551" t="str">
            <v>SCOTTISH POWER</v>
          </cell>
          <cell r="I4551">
            <v>18</v>
          </cell>
          <cell r="J4551" t="str">
            <v>ICE0</v>
          </cell>
          <cell r="K4551" t="str">
            <v>STANDARD</v>
          </cell>
          <cell r="L4551">
            <v>31</v>
          </cell>
          <cell r="M4551">
            <v>17.510000000000002</v>
          </cell>
          <cell r="P4551">
            <v>13.48</v>
          </cell>
          <cell r="S4551" t="str">
            <v/>
          </cell>
          <cell r="T4551" t="str">
            <v/>
          </cell>
          <cell r="U4551" t="str">
            <v/>
          </cell>
          <cell r="W4551">
            <v>32.26</v>
          </cell>
          <cell r="X4551">
            <v>20.170000000000002</v>
          </cell>
          <cell r="AA4551">
            <v>15.51</v>
          </cell>
          <cell r="AD4551" t="str">
            <v/>
          </cell>
          <cell r="AE4551" t="str">
            <v/>
          </cell>
          <cell r="AF4551" t="str">
            <v/>
          </cell>
        </row>
        <row r="4552">
          <cell r="D4552" t="str">
            <v>186497617</v>
          </cell>
          <cell r="E4552">
            <v>1864976</v>
          </cell>
          <cell r="F4552" t="str">
            <v>BEP (Connect AG) 2 Nightsaver</v>
          </cell>
          <cell r="G4552" t="str">
            <v>E</v>
          </cell>
          <cell r="H4552" t="str">
            <v>SCOTTISH HYDRO</v>
          </cell>
          <cell r="I4552">
            <v>17</v>
          </cell>
          <cell r="J4552" t="str">
            <v>ICE0</v>
          </cell>
          <cell r="K4552" t="str">
            <v>STANDARD</v>
          </cell>
          <cell r="L4552">
            <v>31</v>
          </cell>
          <cell r="M4552">
            <v>19.059999999999999</v>
          </cell>
          <cell r="P4552">
            <v>14.43</v>
          </cell>
          <cell r="S4552" t="str">
            <v/>
          </cell>
          <cell r="T4552" t="str">
            <v/>
          </cell>
          <cell r="U4552" t="str">
            <v/>
          </cell>
          <cell r="W4552">
            <v>32.26</v>
          </cell>
          <cell r="X4552">
            <v>21.97</v>
          </cell>
          <cell r="AA4552">
            <v>16.61</v>
          </cell>
          <cell r="AD4552" t="str">
            <v/>
          </cell>
          <cell r="AE4552" t="str">
            <v/>
          </cell>
          <cell r="AF4552" t="str">
            <v/>
          </cell>
        </row>
        <row r="4553">
          <cell r="D4553" t="str">
            <v>186517010</v>
          </cell>
          <cell r="E4553">
            <v>1865170</v>
          </cell>
          <cell r="F4553" t="str">
            <v>BEP (Connect AG) 3 Baserate</v>
          </cell>
          <cell r="G4553" t="str">
            <v>E</v>
          </cell>
          <cell r="H4553" t="str">
            <v>EASTERN</v>
          </cell>
          <cell r="I4553">
            <v>10</v>
          </cell>
          <cell r="J4553" t="str">
            <v>ICE0</v>
          </cell>
          <cell r="K4553" t="str">
            <v>STANDARD</v>
          </cell>
          <cell r="L4553">
            <v>31</v>
          </cell>
          <cell r="M4553">
            <v>17.309999999999999</v>
          </cell>
          <cell r="P4553" t="str">
            <v/>
          </cell>
          <cell r="S4553" t="str">
            <v/>
          </cell>
          <cell r="T4553" t="str">
            <v/>
          </cell>
          <cell r="U4553" t="str">
            <v/>
          </cell>
          <cell r="W4553">
            <v>32.26</v>
          </cell>
          <cell r="X4553">
            <v>20.02</v>
          </cell>
          <cell r="AA4553" t="str">
            <v/>
          </cell>
          <cell r="AD4553" t="str">
            <v/>
          </cell>
          <cell r="AE4553" t="str">
            <v/>
          </cell>
          <cell r="AF4553" t="str">
            <v/>
          </cell>
        </row>
        <row r="4554">
          <cell r="D4554" t="str">
            <v>186517011</v>
          </cell>
          <cell r="E4554">
            <v>1865170</v>
          </cell>
          <cell r="F4554" t="str">
            <v>BEP (Connect AG) 3 Baserate</v>
          </cell>
          <cell r="G4554" t="str">
            <v>E</v>
          </cell>
          <cell r="H4554" t="str">
            <v>EAST MIDLANDS</v>
          </cell>
          <cell r="I4554">
            <v>11</v>
          </cell>
          <cell r="J4554" t="str">
            <v>ICE0</v>
          </cell>
          <cell r="K4554" t="str">
            <v>STANDARD</v>
          </cell>
          <cell r="L4554">
            <v>31</v>
          </cell>
          <cell r="M4554">
            <v>16.989999999999998</v>
          </cell>
          <cell r="P4554" t="str">
            <v/>
          </cell>
          <cell r="S4554" t="str">
            <v/>
          </cell>
          <cell r="T4554" t="str">
            <v/>
          </cell>
          <cell r="U4554" t="str">
            <v/>
          </cell>
          <cell r="W4554">
            <v>32.26</v>
          </cell>
          <cell r="X4554">
            <v>19.649999999999999</v>
          </cell>
          <cell r="AA4554" t="str">
            <v/>
          </cell>
          <cell r="AD4554" t="str">
            <v/>
          </cell>
          <cell r="AE4554" t="str">
            <v/>
          </cell>
          <cell r="AF4554" t="str">
            <v/>
          </cell>
        </row>
        <row r="4555">
          <cell r="D4555" t="str">
            <v>186517012</v>
          </cell>
          <cell r="E4555">
            <v>1865170</v>
          </cell>
          <cell r="F4555" t="str">
            <v>BEP (Connect AG) 3 Baserate</v>
          </cell>
          <cell r="G4555" t="str">
            <v>E</v>
          </cell>
          <cell r="H4555" t="str">
            <v>LONDON</v>
          </cell>
          <cell r="I4555">
            <v>12</v>
          </cell>
          <cell r="J4555" t="str">
            <v>ICE0</v>
          </cell>
          <cell r="K4555" t="str">
            <v>STANDARD</v>
          </cell>
          <cell r="L4555">
            <v>31</v>
          </cell>
          <cell r="M4555">
            <v>16.350000000000001</v>
          </cell>
          <cell r="P4555" t="str">
            <v/>
          </cell>
          <cell r="S4555" t="str">
            <v/>
          </cell>
          <cell r="T4555" t="str">
            <v/>
          </cell>
          <cell r="U4555" t="str">
            <v/>
          </cell>
          <cell r="W4555">
            <v>32.26</v>
          </cell>
          <cell r="X4555">
            <v>18.91</v>
          </cell>
          <cell r="AA4555" t="str">
            <v/>
          </cell>
          <cell r="AD4555" t="str">
            <v/>
          </cell>
          <cell r="AE4555" t="str">
            <v/>
          </cell>
          <cell r="AF4555" t="str">
            <v/>
          </cell>
        </row>
        <row r="4556">
          <cell r="D4556" t="str">
            <v>186517013</v>
          </cell>
          <cell r="E4556">
            <v>1865170</v>
          </cell>
          <cell r="F4556" t="str">
            <v>BEP (Connect AG) 3 Baserate</v>
          </cell>
          <cell r="G4556" t="str">
            <v>E</v>
          </cell>
          <cell r="H4556" t="str">
            <v>MANWEB</v>
          </cell>
          <cell r="I4556">
            <v>13</v>
          </cell>
          <cell r="J4556" t="str">
            <v>ICE0</v>
          </cell>
          <cell r="K4556" t="str">
            <v>STANDARD</v>
          </cell>
          <cell r="L4556">
            <v>31</v>
          </cell>
          <cell r="M4556">
            <v>18.989999999999998</v>
          </cell>
          <cell r="P4556" t="str">
            <v/>
          </cell>
          <cell r="S4556" t="str">
            <v/>
          </cell>
          <cell r="T4556" t="str">
            <v/>
          </cell>
          <cell r="U4556" t="str">
            <v/>
          </cell>
          <cell r="W4556">
            <v>32.26</v>
          </cell>
          <cell r="X4556">
            <v>21.98</v>
          </cell>
          <cell r="AA4556" t="str">
            <v/>
          </cell>
          <cell r="AD4556" t="str">
            <v/>
          </cell>
          <cell r="AE4556" t="str">
            <v/>
          </cell>
          <cell r="AF4556" t="str">
            <v/>
          </cell>
        </row>
        <row r="4557">
          <cell r="D4557" t="str">
            <v>186517014</v>
          </cell>
          <cell r="E4557">
            <v>1865170</v>
          </cell>
          <cell r="F4557" t="str">
            <v>BEP (Connect AG) 3 Baserate</v>
          </cell>
          <cell r="G4557" t="str">
            <v>E</v>
          </cell>
          <cell r="H4557" t="str">
            <v>MIDLANDS</v>
          </cell>
          <cell r="I4557">
            <v>14</v>
          </cell>
          <cell r="J4557" t="str">
            <v>ICE0</v>
          </cell>
          <cell r="K4557" t="str">
            <v>STANDARD</v>
          </cell>
          <cell r="L4557">
            <v>31</v>
          </cell>
          <cell r="M4557">
            <v>17.670000000000002</v>
          </cell>
          <cell r="P4557" t="str">
            <v/>
          </cell>
          <cell r="S4557" t="str">
            <v/>
          </cell>
          <cell r="T4557" t="str">
            <v/>
          </cell>
          <cell r="U4557" t="str">
            <v/>
          </cell>
          <cell r="W4557">
            <v>32.26</v>
          </cell>
          <cell r="X4557">
            <v>20.440000000000001</v>
          </cell>
          <cell r="AA4557" t="str">
            <v/>
          </cell>
          <cell r="AD4557" t="str">
            <v/>
          </cell>
          <cell r="AE4557" t="str">
            <v/>
          </cell>
          <cell r="AF4557" t="str">
            <v/>
          </cell>
        </row>
        <row r="4558">
          <cell r="D4558" t="str">
            <v>186517015</v>
          </cell>
          <cell r="E4558">
            <v>1865170</v>
          </cell>
          <cell r="F4558" t="str">
            <v>BEP (Connect AG) 3 Baserate</v>
          </cell>
          <cell r="G4558" t="str">
            <v>E</v>
          </cell>
          <cell r="H4558" t="str">
            <v>NORTHERN</v>
          </cell>
          <cell r="I4558">
            <v>15</v>
          </cell>
          <cell r="J4558" t="str">
            <v>ICE0</v>
          </cell>
          <cell r="K4558" t="str">
            <v>STANDARD</v>
          </cell>
          <cell r="L4558">
            <v>31</v>
          </cell>
          <cell r="M4558">
            <v>17.7</v>
          </cell>
          <cell r="P4558" t="str">
            <v/>
          </cell>
          <cell r="S4558" t="str">
            <v/>
          </cell>
          <cell r="T4558" t="str">
            <v/>
          </cell>
          <cell r="U4558" t="str">
            <v/>
          </cell>
          <cell r="W4558">
            <v>32.26</v>
          </cell>
          <cell r="X4558">
            <v>20.47</v>
          </cell>
          <cell r="AA4558" t="str">
            <v/>
          </cell>
          <cell r="AD4558" t="str">
            <v/>
          </cell>
          <cell r="AE4558" t="str">
            <v/>
          </cell>
          <cell r="AF4558" t="str">
            <v/>
          </cell>
        </row>
        <row r="4559">
          <cell r="D4559" t="str">
            <v>186517016</v>
          </cell>
          <cell r="E4559">
            <v>1865170</v>
          </cell>
          <cell r="F4559" t="str">
            <v>BEP (Connect AG) 3 Baserate</v>
          </cell>
          <cell r="G4559" t="str">
            <v>E</v>
          </cell>
          <cell r="H4559" t="str">
            <v>NORWEB</v>
          </cell>
          <cell r="I4559">
            <v>16</v>
          </cell>
          <cell r="J4559" t="str">
            <v>ICE0</v>
          </cell>
          <cell r="K4559" t="str">
            <v>STANDARD</v>
          </cell>
          <cell r="L4559">
            <v>31</v>
          </cell>
          <cell r="M4559">
            <v>17.399999999999999</v>
          </cell>
          <cell r="P4559" t="str">
            <v/>
          </cell>
          <cell r="S4559" t="str">
            <v/>
          </cell>
          <cell r="T4559" t="str">
            <v/>
          </cell>
          <cell r="U4559" t="str">
            <v/>
          </cell>
          <cell r="W4559">
            <v>32.26</v>
          </cell>
          <cell r="X4559">
            <v>20.13</v>
          </cell>
          <cell r="AA4559" t="str">
            <v/>
          </cell>
          <cell r="AD4559" t="str">
            <v/>
          </cell>
          <cell r="AE4559" t="str">
            <v/>
          </cell>
          <cell r="AF4559" t="str">
            <v/>
          </cell>
        </row>
        <row r="4560">
          <cell r="D4560" t="str">
            <v>186517019</v>
          </cell>
          <cell r="E4560">
            <v>1865170</v>
          </cell>
          <cell r="F4560" t="str">
            <v>BEP (Connect AG) 3 Baserate</v>
          </cell>
          <cell r="G4560" t="str">
            <v>E</v>
          </cell>
          <cell r="H4560" t="str">
            <v>SEEBOARD</v>
          </cell>
          <cell r="I4560">
            <v>19</v>
          </cell>
          <cell r="J4560" t="str">
            <v>ICE0</v>
          </cell>
          <cell r="K4560" t="str">
            <v>STANDARD</v>
          </cell>
          <cell r="L4560">
            <v>31</v>
          </cell>
          <cell r="M4560">
            <v>17.489999999999998</v>
          </cell>
          <cell r="P4560" t="str">
            <v/>
          </cell>
          <cell r="S4560" t="str">
            <v/>
          </cell>
          <cell r="T4560" t="str">
            <v/>
          </cell>
          <cell r="U4560" t="str">
            <v/>
          </cell>
          <cell r="W4560">
            <v>32.26</v>
          </cell>
          <cell r="X4560">
            <v>20.23</v>
          </cell>
          <cell r="AA4560" t="str">
            <v/>
          </cell>
          <cell r="AD4560" t="str">
            <v/>
          </cell>
          <cell r="AE4560" t="str">
            <v/>
          </cell>
          <cell r="AF4560" t="str">
            <v/>
          </cell>
        </row>
        <row r="4561">
          <cell r="D4561" t="str">
            <v>186517020</v>
          </cell>
          <cell r="E4561">
            <v>1865170</v>
          </cell>
          <cell r="F4561" t="str">
            <v>BEP (Connect AG) 3 Baserate</v>
          </cell>
          <cell r="G4561" t="str">
            <v>E</v>
          </cell>
          <cell r="H4561" t="str">
            <v>SOUTHERN</v>
          </cell>
          <cell r="I4561">
            <v>20</v>
          </cell>
          <cell r="J4561" t="str">
            <v>ICE0</v>
          </cell>
          <cell r="K4561" t="str">
            <v>STANDARD</v>
          </cell>
          <cell r="L4561">
            <v>31</v>
          </cell>
          <cell r="M4561">
            <v>16.86</v>
          </cell>
          <cell r="P4561" t="str">
            <v/>
          </cell>
          <cell r="S4561" t="str">
            <v/>
          </cell>
          <cell r="T4561" t="str">
            <v/>
          </cell>
          <cell r="U4561" t="str">
            <v/>
          </cell>
          <cell r="W4561">
            <v>32.26</v>
          </cell>
          <cell r="X4561">
            <v>19.489999999999998</v>
          </cell>
          <cell r="AA4561" t="str">
            <v/>
          </cell>
          <cell r="AD4561" t="str">
            <v/>
          </cell>
          <cell r="AE4561" t="str">
            <v/>
          </cell>
          <cell r="AF4561" t="str">
            <v/>
          </cell>
        </row>
        <row r="4562">
          <cell r="D4562" t="str">
            <v>186517022</v>
          </cell>
          <cell r="E4562">
            <v>1865170</v>
          </cell>
          <cell r="F4562" t="str">
            <v>BEP (Connect AG) 3 Baserate</v>
          </cell>
          <cell r="G4562" t="str">
            <v>E</v>
          </cell>
          <cell r="H4562" t="str">
            <v>SWEB</v>
          </cell>
          <cell r="I4562">
            <v>22</v>
          </cell>
          <cell r="J4562" t="str">
            <v>ICE0</v>
          </cell>
          <cell r="K4562" t="str">
            <v>STANDARD</v>
          </cell>
          <cell r="L4562">
            <v>31</v>
          </cell>
          <cell r="M4562">
            <v>17.25</v>
          </cell>
          <cell r="P4562" t="str">
            <v/>
          </cell>
          <cell r="S4562" t="str">
            <v/>
          </cell>
          <cell r="T4562" t="str">
            <v/>
          </cell>
          <cell r="U4562" t="str">
            <v/>
          </cell>
          <cell r="W4562">
            <v>32.26</v>
          </cell>
          <cell r="X4562">
            <v>19.95</v>
          </cell>
          <cell r="AA4562" t="str">
            <v/>
          </cell>
          <cell r="AD4562" t="str">
            <v/>
          </cell>
          <cell r="AE4562" t="str">
            <v/>
          </cell>
          <cell r="AF4562" t="str">
            <v/>
          </cell>
        </row>
        <row r="4563">
          <cell r="D4563" t="str">
            <v>186517021</v>
          </cell>
          <cell r="E4563">
            <v>1865170</v>
          </cell>
          <cell r="F4563" t="str">
            <v>BEP (Connect AG) 3 Baserate</v>
          </cell>
          <cell r="G4563" t="str">
            <v>E</v>
          </cell>
          <cell r="H4563" t="str">
            <v>SWALEC</v>
          </cell>
          <cell r="I4563">
            <v>21</v>
          </cell>
          <cell r="J4563" t="str">
            <v>ICE0</v>
          </cell>
          <cell r="K4563" t="str">
            <v>STANDARD</v>
          </cell>
          <cell r="L4563">
            <v>31</v>
          </cell>
          <cell r="M4563">
            <v>17.440000000000001</v>
          </cell>
          <cell r="P4563" t="str">
            <v/>
          </cell>
          <cell r="S4563" t="str">
            <v/>
          </cell>
          <cell r="T4563" t="str">
            <v/>
          </cell>
          <cell r="U4563" t="str">
            <v/>
          </cell>
          <cell r="W4563">
            <v>32.26</v>
          </cell>
          <cell r="X4563">
            <v>20.170000000000002</v>
          </cell>
          <cell r="AA4563" t="str">
            <v/>
          </cell>
          <cell r="AD4563" t="str">
            <v/>
          </cell>
          <cell r="AE4563" t="str">
            <v/>
          </cell>
          <cell r="AF4563" t="str">
            <v/>
          </cell>
        </row>
        <row r="4564">
          <cell r="D4564" t="str">
            <v>186517023</v>
          </cell>
          <cell r="E4564">
            <v>1865170</v>
          </cell>
          <cell r="F4564" t="str">
            <v>BEP (Connect AG) 3 Baserate</v>
          </cell>
          <cell r="G4564" t="str">
            <v>E</v>
          </cell>
          <cell r="H4564" t="str">
            <v>YORKSHIRE</v>
          </cell>
          <cell r="I4564">
            <v>23</v>
          </cell>
          <cell r="J4564" t="str">
            <v>ICE0</v>
          </cell>
          <cell r="K4564" t="str">
            <v>STANDARD</v>
          </cell>
          <cell r="L4564">
            <v>31</v>
          </cell>
          <cell r="M4564">
            <v>17.53</v>
          </cell>
          <cell r="P4564" t="str">
            <v/>
          </cell>
          <cell r="S4564" t="str">
            <v/>
          </cell>
          <cell r="T4564" t="str">
            <v/>
          </cell>
          <cell r="U4564" t="str">
            <v/>
          </cell>
          <cell r="W4564">
            <v>32.26</v>
          </cell>
          <cell r="X4564">
            <v>20.28</v>
          </cell>
          <cell r="AA4564" t="str">
            <v/>
          </cell>
          <cell r="AD4564" t="str">
            <v/>
          </cell>
          <cell r="AE4564" t="str">
            <v/>
          </cell>
          <cell r="AF4564" t="str">
            <v/>
          </cell>
        </row>
        <row r="4565">
          <cell r="D4565" t="str">
            <v>186517018</v>
          </cell>
          <cell r="E4565">
            <v>1865170</v>
          </cell>
          <cell r="F4565" t="str">
            <v>BEP (Connect AG) 3 Baserate</v>
          </cell>
          <cell r="G4565" t="str">
            <v>E</v>
          </cell>
          <cell r="H4565" t="str">
            <v>SCOTTISH POWER</v>
          </cell>
          <cell r="I4565">
            <v>18</v>
          </cell>
          <cell r="J4565" t="str">
            <v>ICE0</v>
          </cell>
          <cell r="K4565" t="str">
            <v>STANDARD</v>
          </cell>
          <cell r="L4565">
            <v>31</v>
          </cell>
          <cell r="M4565">
            <v>17.649999999999999</v>
          </cell>
          <cell r="P4565" t="str">
            <v/>
          </cell>
          <cell r="S4565" t="str">
            <v/>
          </cell>
          <cell r="T4565" t="str">
            <v/>
          </cell>
          <cell r="U4565" t="str">
            <v/>
          </cell>
          <cell r="W4565">
            <v>32.26</v>
          </cell>
          <cell r="X4565">
            <v>20.420000000000002</v>
          </cell>
          <cell r="AA4565" t="str">
            <v/>
          </cell>
          <cell r="AD4565" t="str">
            <v/>
          </cell>
          <cell r="AE4565" t="str">
            <v/>
          </cell>
          <cell r="AF4565" t="str">
            <v/>
          </cell>
        </row>
        <row r="4566">
          <cell r="D4566" t="str">
            <v>186517017</v>
          </cell>
          <cell r="E4566">
            <v>1865170</v>
          </cell>
          <cell r="F4566" t="str">
            <v>BEP (Connect AG) 3 Baserate</v>
          </cell>
          <cell r="G4566" t="str">
            <v>E</v>
          </cell>
          <cell r="H4566" t="str">
            <v>SCOTTISH HYDRO</v>
          </cell>
          <cell r="I4566">
            <v>17</v>
          </cell>
          <cell r="J4566" t="str">
            <v>ICE0</v>
          </cell>
          <cell r="K4566" t="str">
            <v>STANDARD</v>
          </cell>
          <cell r="L4566">
            <v>31</v>
          </cell>
          <cell r="M4566">
            <v>18.989999999999998</v>
          </cell>
          <cell r="P4566" t="str">
            <v/>
          </cell>
          <cell r="S4566" t="str">
            <v/>
          </cell>
          <cell r="T4566" t="str">
            <v/>
          </cell>
          <cell r="U4566" t="str">
            <v/>
          </cell>
          <cell r="W4566">
            <v>32.26</v>
          </cell>
          <cell r="X4566">
            <v>21.98</v>
          </cell>
          <cell r="AA4566" t="str">
            <v/>
          </cell>
          <cell r="AD4566" t="str">
            <v/>
          </cell>
          <cell r="AE4566" t="str">
            <v/>
          </cell>
          <cell r="AF4566" t="str">
            <v/>
          </cell>
        </row>
        <row r="4567">
          <cell r="D4567" t="str">
            <v>186520710</v>
          </cell>
          <cell r="E4567">
            <v>1865207</v>
          </cell>
          <cell r="F4567" t="str">
            <v>BEP (Connect AG) 3 Flexirate 2</v>
          </cell>
          <cell r="G4567" t="str">
            <v>E</v>
          </cell>
          <cell r="H4567" t="str">
            <v>EASTERN</v>
          </cell>
          <cell r="I4567">
            <v>10</v>
          </cell>
          <cell r="J4567" t="str">
            <v>ICE0</v>
          </cell>
          <cell r="K4567" t="str">
            <v>STANDARD</v>
          </cell>
          <cell r="L4567">
            <v>31</v>
          </cell>
          <cell r="M4567">
            <v>18.63</v>
          </cell>
          <cell r="P4567" t="str">
            <v/>
          </cell>
          <cell r="S4567">
            <v>15.98</v>
          </cell>
          <cell r="T4567" t="str">
            <v/>
          </cell>
          <cell r="U4567" t="str">
            <v/>
          </cell>
          <cell r="W4567">
            <v>32.26</v>
          </cell>
          <cell r="X4567">
            <v>21.56</v>
          </cell>
          <cell r="AA4567" t="str">
            <v/>
          </cell>
          <cell r="AD4567">
            <v>18.25</v>
          </cell>
          <cell r="AE4567" t="str">
            <v/>
          </cell>
          <cell r="AF4567" t="str">
            <v/>
          </cell>
        </row>
        <row r="4568">
          <cell r="D4568" t="str">
            <v>186520711</v>
          </cell>
          <cell r="E4568">
            <v>1865207</v>
          </cell>
          <cell r="F4568" t="str">
            <v>BEP (Connect AG) 3 Flexirate 2</v>
          </cell>
          <cell r="G4568" t="str">
            <v>E</v>
          </cell>
          <cell r="H4568" t="str">
            <v>EAST MIDLANDS</v>
          </cell>
          <cell r="I4568">
            <v>11</v>
          </cell>
          <cell r="J4568" t="str">
            <v>ICE0</v>
          </cell>
          <cell r="K4568" t="str">
            <v>STANDARD</v>
          </cell>
          <cell r="L4568">
            <v>31</v>
          </cell>
          <cell r="M4568">
            <v>18.14</v>
          </cell>
          <cell r="P4568" t="str">
            <v/>
          </cell>
          <cell r="S4568">
            <v>16.079999999999998</v>
          </cell>
          <cell r="T4568" t="str">
            <v/>
          </cell>
          <cell r="U4568" t="str">
            <v/>
          </cell>
          <cell r="W4568">
            <v>32.26</v>
          </cell>
          <cell r="X4568">
            <v>20.98</v>
          </cell>
          <cell r="AA4568" t="str">
            <v/>
          </cell>
          <cell r="AD4568">
            <v>18.37</v>
          </cell>
          <cell r="AE4568" t="str">
            <v/>
          </cell>
          <cell r="AF4568" t="str">
            <v/>
          </cell>
        </row>
        <row r="4569">
          <cell r="D4569" t="str">
            <v>186520712</v>
          </cell>
          <cell r="E4569">
            <v>1865207</v>
          </cell>
          <cell r="F4569" t="str">
            <v>BEP (Connect AG) 3 Flexirate 2</v>
          </cell>
          <cell r="G4569" t="str">
            <v>E</v>
          </cell>
          <cell r="H4569" t="str">
            <v>LONDON</v>
          </cell>
          <cell r="I4569">
            <v>12</v>
          </cell>
          <cell r="J4569" t="str">
            <v>ICE0</v>
          </cell>
          <cell r="K4569" t="str">
            <v>STANDARD</v>
          </cell>
          <cell r="L4569">
            <v>31</v>
          </cell>
          <cell r="M4569">
            <v>17.77</v>
          </cell>
          <cell r="P4569" t="str">
            <v/>
          </cell>
          <cell r="S4569">
            <v>15.33</v>
          </cell>
          <cell r="T4569" t="str">
            <v/>
          </cell>
          <cell r="U4569" t="str">
            <v/>
          </cell>
          <cell r="W4569">
            <v>32.26</v>
          </cell>
          <cell r="X4569">
            <v>20.56</v>
          </cell>
          <cell r="AA4569" t="str">
            <v/>
          </cell>
          <cell r="AD4569">
            <v>17.489999999999998</v>
          </cell>
          <cell r="AE4569" t="str">
            <v/>
          </cell>
          <cell r="AF4569" t="str">
            <v/>
          </cell>
        </row>
        <row r="4570">
          <cell r="D4570" t="str">
            <v>186520713</v>
          </cell>
          <cell r="E4570">
            <v>1865207</v>
          </cell>
          <cell r="F4570" t="str">
            <v>BEP (Connect AG) 3 Flexirate 2</v>
          </cell>
          <cell r="G4570" t="str">
            <v>E</v>
          </cell>
          <cell r="H4570" t="str">
            <v>MANWEB</v>
          </cell>
          <cell r="I4570">
            <v>13</v>
          </cell>
          <cell r="J4570" t="str">
            <v>ICE0</v>
          </cell>
          <cell r="K4570" t="str">
            <v>STANDARD</v>
          </cell>
          <cell r="L4570">
            <v>0</v>
          </cell>
          <cell r="M4570">
            <v>0</v>
          </cell>
          <cell r="P4570" t="str">
            <v/>
          </cell>
          <cell r="S4570">
            <v>0</v>
          </cell>
          <cell r="T4570" t="str">
            <v/>
          </cell>
          <cell r="U4570" t="str">
            <v/>
          </cell>
          <cell r="AE4570" t="str">
            <v/>
          </cell>
          <cell r="AF4570" t="str">
            <v/>
          </cell>
        </row>
        <row r="4571">
          <cell r="D4571" t="str">
            <v>186520714</v>
          </cell>
          <cell r="E4571">
            <v>1865207</v>
          </cell>
          <cell r="F4571" t="str">
            <v>BEP (Connect AG) 3 Flexirate 2</v>
          </cell>
          <cell r="G4571" t="str">
            <v>E</v>
          </cell>
          <cell r="H4571" t="str">
            <v>MIDLANDS</v>
          </cell>
          <cell r="I4571">
            <v>14</v>
          </cell>
          <cell r="J4571" t="str">
            <v>ICE0</v>
          </cell>
          <cell r="K4571" t="str">
            <v>STANDARD</v>
          </cell>
          <cell r="L4571">
            <v>31</v>
          </cell>
          <cell r="M4571">
            <v>18.84</v>
          </cell>
          <cell r="P4571" t="str">
            <v/>
          </cell>
          <cell r="S4571">
            <v>16.59</v>
          </cell>
          <cell r="T4571" t="str">
            <v/>
          </cell>
          <cell r="U4571" t="str">
            <v/>
          </cell>
          <cell r="W4571">
            <v>32.26</v>
          </cell>
          <cell r="X4571">
            <v>21.8</v>
          </cell>
          <cell r="AA4571" t="str">
            <v/>
          </cell>
          <cell r="AD4571">
            <v>18.97</v>
          </cell>
          <cell r="AE4571" t="str">
            <v/>
          </cell>
          <cell r="AF4571" t="str">
            <v/>
          </cell>
        </row>
        <row r="4572">
          <cell r="D4572" t="str">
            <v>186520715</v>
          </cell>
          <cell r="E4572">
            <v>1865207</v>
          </cell>
          <cell r="F4572" t="str">
            <v>BEP (Connect AG) 3 Flexirate 2</v>
          </cell>
          <cell r="G4572" t="str">
            <v>E</v>
          </cell>
          <cell r="H4572" t="str">
            <v>NORTHERN</v>
          </cell>
          <cell r="I4572">
            <v>15</v>
          </cell>
          <cell r="J4572" t="str">
            <v>ICE0</v>
          </cell>
          <cell r="K4572" t="str">
            <v>STANDARD</v>
          </cell>
          <cell r="L4572">
            <v>31</v>
          </cell>
          <cell r="M4572">
            <v>19.440000000000001</v>
          </cell>
          <cell r="P4572" t="str">
            <v/>
          </cell>
          <cell r="S4572">
            <v>16.649999999999999</v>
          </cell>
          <cell r="T4572" t="str">
            <v/>
          </cell>
          <cell r="U4572" t="str">
            <v/>
          </cell>
          <cell r="W4572">
            <v>32.26</v>
          </cell>
          <cell r="X4572">
            <v>22.5</v>
          </cell>
          <cell r="AA4572" t="str">
            <v/>
          </cell>
          <cell r="AD4572">
            <v>19.02</v>
          </cell>
          <cell r="AE4572" t="str">
            <v/>
          </cell>
          <cell r="AF4572" t="str">
            <v/>
          </cell>
        </row>
        <row r="4573">
          <cell r="D4573" t="str">
            <v>186520716</v>
          </cell>
          <cell r="E4573">
            <v>1865207</v>
          </cell>
          <cell r="F4573" t="str">
            <v>BEP (Connect AG) 3 Flexirate 2</v>
          </cell>
          <cell r="G4573" t="str">
            <v>E</v>
          </cell>
          <cell r="H4573" t="str">
            <v>NORWEB</v>
          </cell>
          <cell r="I4573">
            <v>16</v>
          </cell>
          <cell r="J4573" t="str">
            <v>ICE0</v>
          </cell>
          <cell r="K4573" t="str">
            <v>STANDARD</v>
          </cell>
          <cell r="L4573">
            <v>31</v>
          </cell>
          <cell r="M4573">
            <v>19.73</v>
          </cell>
          <cell r="P4573" t="str">
            <v/>
          </cell>
          <cell r="S4573">
            <v>16.010000000000002</v>
          </cell>
          <cell r="T4573" t="str">
            <v/>
          </cell>
          <cell r="U4573" t="str">
            <v/>
          </cell>
          <cell r="W4573">
            <v>32.26</v>
          </cell>
          <cell r="X4573">
            <v>22.83</v>
          </cell>
          <cell r="AA4573" t="str">
            <v/>
          </cell>
          <cell r="AD4573">
            <v>18.260000000000002</v>
          </cell>
          <cell r="AE4573" t="str">
            <v/>
          </cell>
          <cell r="AF4573" t="str">
            <v/>
          </cell>
        </row>
        <row r="4574">
          <cell r="D4574" t="str">
            <v>186520719</v>
          </cell>
          <cell r="E4574">
            <v>1865207</v>
          </cell>
          <cell r="F4574" t="str">
            <v>BEP (Connect AG) 3 Flexirate 2</v>
          </cell>
          <cell r="G4574" t="str">
            <v>E</v>
          </cell>
          <cell r="H4574" t="str">
            <v>SEEBOARD</v>
          </cell>
          <cell r="I4574">
            <v>19</v>
          </cell>
          <cell r="J4574" t="str">
            <v>ICE0</v>
          </cell>
          <cell r="K4574" t="str">
            <v>STANDARD</v>
          </cell>
          <cell r="L4574">
            <v>0</v>
          </cell>
          <cell r="M4574">
            <v>0</v>
          </cell>
          <cell r="P4574" t="str">
            <v/>
          </cell>
          <cell r="S4574">
            <v>0</v>
          </cell>
          <cell r="T4574" t="str">
            <v/>
          </cell>
          <cell r="U4574" t="str">
            <v/>
          </cell>
          <cell r="AE4574" t="str">
            <v/>
          </cell>
          <cell r="AF4574" t="str">
            <v/>
          </cell>
        </row>
        <row r="4575">
          <cell r="D4575" t="str">
            <v>186520720</v>
          </cell>
          <cell r="E4575">
            <v>1865207</v>
          </cell>
          <cell r="F4575" t="str">
            <v>BEP (Connect AG) 3 Flexirate 2</v>
          </cell>
          <cell r="G4575" t="str">
            <v>E</v>
          </cell>
          <cell r="H4575" t="str">
            <v>SOUTHERN</v>
          </cell>
          <cell r="I4575">
            <v>20</v>
          </cell>
          <cell r="J4575" t="str">
            <v>ICE0</v>
          </cell>
          <cell r="K4575" t="str">
            <v>STANDARD</v>
          </cell>
          <cell r="L4575">
            <v>31</v>
          </cell>
          <cell r="M4575">
            <v>17.86</v>
          </cell>
          <cell r="P4575" t="str">
            <v/>
          </cell>
          <cell r="S4575">
            <v>15.95</v>
          </cell>
          <cell r="T4575" t="str">
            <v/>
          </cell>
          <cell r="U4575" t="str">
            <v/>
          </cell>
          <cell r="W4575">
            <v>32.26</v>
          </cell>
          <cell r="X4575">
            <v>20.66</v>
          </cell>
          <cell r="AA4575" t="str">
            <v/>
          </cell>
          <cell r="AD4575">
            <v>18.23</v>
          </cell>
          <cell r="AE4575" t="str">
            <v/>
          </cell>
          <cell r="AF4575" t="str">
            <v/>
          </cell>
        </row>
        <row r="4576">
          <cell r="D4576" t="str">
            <v>186520722</v>
          </cell>
          <cell r="E4576">
            <v>1865207</v>
          </cell>
          <cell r="F4576" t="str">
            <v>BEP (Connect AG) 3 Flexirate 2</v>
          </cell>
          <cell r="G4576" t="str">
            <v>E</v>
          </cell>
          <cell r="H4576" t="str">
            <v>SWEB</v>
          </cell>
          <cell r="I4576">
            <v>22</v>
          </cell>
          <cell r="J4576" t="str">
            <v>ICE0</v>
          </cell>
          <cell r="K4576" t="str">
            <v>STANDARD</v>
          </cell>
          <cell r="L4576">
            <v>31</v>
          </cell>
          <cell r="M4576">
            <v>18.05</v>
          </cell>
          <cell r="P4576" t="str">
            <v/>
          </cell>
          <cell r="S4576">
            <v>16.59</v>
          </cell>
          <cell r="T4576" t="str">
            <v/>
          </cell>
          <cell r="U4576" t="str">
            <v/>
          </cell>
          <cell r="W4576">
            <v>32.26</v>
          </cell>
          <cell r="X4576">
            <v>20.89</v>
          </cell>
          <cell r="AA4576" t="str">
            <v/>
          </cell>
          <cell r="AD4576">
            <v>18.97</v>
          </cell>
          <cell r="AE4576" t="str">
            <v/>
          </cell>
          <cell r="AF4576" t="str">
            <v/>
          </cell>
        </row>
        <row r="4577">
          <cell r="D4577" t="str">
            <v>186520721</v>
          </cell>
          <cell r="E4577">
            <v>1865207</v>
          </cell>
          <cell r="F4577" t="str">
            <v>BEP (Connect AG) 3 Flexirate 2</v>
          </cell>
          <cell r="G4577" t="str">
            <v>E</v>
          </cell>
          <cell r="H4577" t="str">
            <v>SWALEC</v>
          </cell>
          <cell r="I4577">
            <v>21</v>
          </cell>
          <cell r="J4577" t="str">
            <v>ICE0</v>
          </cell>
          <cell r="K4577" t="str">
            <v>STANDARD</v>
          </cell>
          <cell r="L4577">
            <v>31</v>
          </cell>
          <cell r="M4577">
            <v>18.27</v>
          </cell>
          <cell r="P4577" t="str">
            <v/>
          </cell>
          <cell r="S4577">
            <v>16.829999999999998</v>
          </cell>
          <cell r="T4577" t="str">
            <v/>
          </cell>
          <cell r="U4577" t="str">
            <v/>
          </cell>
          <cell r="W4577">
            <v>32.26</v>
          </cell>
          <cell r="X4577">
            <v>21.14</v>
          </cell>
          <cell r="AA4577" t="str">
            <v/>
          </cell>
          <cell r="AD4577">
            <v>19.260000000000002</v>
          </cell>
          <cell r="AE4577" t="str">
            <v/>
          </cell>
          <cell r="AF4577" t="str">
            <v/>
          </cell>
        </row>
        <row r="4578">
          <cell r="D4578" t="str">
            <v>186520723</v>
          </cell>
          <cell r="E4578">
            <v>1865207</v>
          </cell>
          <cell r="F4578" t="str">
            <v>BEP (Connect AG) 3 Flexirate 2</v>
          </cell>
          <cell r="G4578" t="str">
            <v>E</v>
          </cell>
          <cell r="H4578" t="str">
            <v>YORKSHIRE</v>
          </cell>
          <cell r="I4578">
            <v>23</v>
          </cell>
          <cell r="J4578" t="str">
            <v>ICE0</v>
          </cell>
          <cell r="K4578" t="str">
            <v>STANDARD</v>
          </cell>
          <cell r="L4578">
            <v>31</v>
          </cell>
          <cell r="M4578">
            <v>18.649999999999999</v>
          </cell>
          <cell r="P4578" t="str">
            <v/>
          </cell>
          <cell r="S4578">
            <v>16.52</v>
          </cell>
          <cell r="T4578" t="str">
            <v/>
          </cell>
          <cell r="U4578" t="str">
            <v/>
          </cell>
          <cell r="W4578">
            <v>32.26</v>
          </cell>
          <cell r="X4578">
            <v>21.58</v>
          </cell>
          <cell r="AA4578" t="str">
            <v/>
          </cell>
          <cell r="AD4578">
            <v>18.87</v>
          </cell>
          <cell r="AE4578" t="str">
            <v/>
          </cell>
          <cell r="AF4578" t="str">
            <v/>
          </cell>
        </row>
        <row r="4579">
          <cell r="D4579" t="str">
            <v>186520718</v>
          </cell>
          <cell r="E4579">
            <v>1865207</v>
          </cell>
          <cell r="F4579" t="str">
            <v>BEP (Connect AG) 3 Flexirate 2</v>
          </cell>
          <cell r="G4579" t="str">
            <v>E</v>
          </cell>
          <cell r="H4579" t="str">
            <v>SCOTTISH POWER</v>
          </cell>
          <cell r="I4579">
            <v>18</v>
          </cell>
          <cell r="J4579" t="str">
            <v>ICE0</v>
          </cell>
          <cell r="K4579" t="str">
            <v>STANDARD</v>
          </cell>
          <cell r="L4579">
            <v>31</v>
          </cell>
          <cell r="M4579">
            <v>18.95</v>
          </cell>
          <cell r="P4579" t="str">
            <v/>
          </cell>
          <cell r="S4579">
            <v>16.649999999999999</v>
          </cell>
          <cell r="T4579" t="str">
            <v/>
          </cell>
          <cell r="U4579" t="str">
            <v/>
          </cell>
          <cell r="W4579">
            <v>32.26</v>
          </cell>
          <cell r="X4579">
            <v>21.92</v>
          </cell>
          <cell r="AA4579" t="str">
            <v/>
          </cell>
          <cell r="AD4579">
            <v>19.03</v>
          </cell>
          <cell r="AE4579" t="str">
            <v/>
          </cell>
          <cell r="AF4579" t="str">
            <v/>
          </cell>
        </row>
        <row r="4580">
          <cell r="D4580" t="str">
            <v>186520717</v>
          </cell>
          <cell r="E4580">
            <v>1865207</v>
          </cell>
          <cell r="F4580" t="str">
            <v>BEP (Connect AG) 3 Flexirate 2</v>
          </cell>
          <cell r="G4580" t="str">
            <v>E</v>
          </cell>
          <cell r="H4580" t="str">
            <v>SCOTTISH HYDRO</v>
          </cell>
          <cell r="I4580">
            <v>17</v>
          </cell>
          <cell r="J4580" t="str">
            <v>ICE0</v>
          </cell>
          <cell r="K4580" t="str">
            <v>STANDARD</v>
          </cell>
          <cell r="L4580">
            <v>31</v>
          </cell>
          <cell r="M4580">
            <v>20.329999999999998</v>
          </cell>
          <cell r="P4580" t="str">
            <v/>
          </cell>
          <cell r="S4580">
            <v>17.97</v>
          </cell>
          <cell r="T4580" t="str">
            <v/>
          </cell>
          <cell r="U4580" t="str">
            <v/>
          </cell>
          <cell r="W4580">
            <v>32.26</v>
          </cell>
          <cell r="X4580">
            <v>23.54</v>
          </cell>
          <cell r="AA4580" t="str">
            <v/>
          </cell>
          <cell r="AD4580">
            <v>20.54</v>
          </cell>
          <cell r="AE4580" t="str">
            <v/>
          </cell>
          <cell r="AF4580" t="str">
            <v/>
          </cell>
        </row>
        <row r="4581">
          <cell r="D4581" t="str">
            <v>186522510</v>
          </cell>
          <cell r="E4581">
            <v>1865225</v>
          </cell>
          <cell r="F4581" t="str">
            <v>BEP (Connect AG) 3 Flexirate 3</v>
          </cell>
          <cell r="G4581" t="str">
            <v>E</v>
          </cell>
          <cell r="H4581" t="str">
            <v>EASTERN</v>
          </cell>
          <cell r="I4581">
            <v>10</v>
          </cell>
          <cell r="J4581" t="str">
            <v>ICE0</v>
          </cell>
          <cell r="K4581" t="str">
            <v>STANDARD</v>
          </cell>
          <cell r="L4581">
            <v>31</v>
          </cell>
          <cell r="M4581">
            <v>19.600000000000001</v>
          </cell>
          <cell r="P4581">
            <v>14</v>
          </cell>
          <cell r="S4581">
            <v>16.14</v>
          </cell>
          <cell r="T4581" t="str">
            <v/>
          </cell>
          <cell r="U4581" t="str">
            <v/>
          </cell>
          <cell r="W4581">
            <v>32.26</v>
          </cell>
          <cell r="X4581">
            <v>22.69</v>
          </cell>
          <cell r="AA4581">
            <v>16.170000000000002</v>
          </cell>
          <cell r="AD4581">
            <v>18.399999999999999</v>
          </cell>
          <cell r="AE4581" t="str">
            <v/>
          </cell>
          <cell r="AF4581" t="str">
            <v/>
          </cell>
        </row>
        <row r="4582">
          <cell r="D4582" t="str">
            <v>186522511</v>
          </cell>
          <cell r="E4582">
            <v>1865225</v>
          </cell>
          <cell r="F4582" t="str">
            <v>BEP (Connect AG) 3 Flexirate 3</v>
          </cell>
          <cell r="G4582" t="str">
            <v>E</v>
          </cell>
          <cell r="H4582" t="str">
            <v>EAST MIDLANDS</v>
          </cell>
          <cell r="I4582">
            <v>11</v>
          </cell>
          <cell r="J4582" t="str">
            <v>ICE0</v>
          </cell>
          <cell r="K4582" t="str">
            <v>STANDARD</v>
          </cell>
          <cell r="L4582">
            <v>31</v>
          </cell>
          <cell r="M4582">
            <v>18.73</v>
          </cell>
          <cell r="P4582">
            <v>13.88</v>
          </cell>
          <cell r="S4582">
            <v>16.579999999999998</v>
          </cell>
          <cell r="T4582" t="str">
            <v/>
          </cell>
          <cell r="U4582" t="str">
            <v/>
          </cell>
          <cell r="W4582">
            <v>32.26</v>
          </cell>
          <cell r="X4582">
            <v>21.67</v>
          </cell>
          <cell r="AA4582">
            <v>16.03</v>
          </cell>
          <cell r="AD4582">
            <v>18.93</v>
          </cell>
          <cell r="AE4582" t="str">
            <v/>
          </cell>
          <cell r="AF4582" t="str">
            <v/>
          </cell>
        </row>
        <row r="4583">
          <cell r="D4583" t="str">
            <v>186522512</v>
          </cell>
          <cell r="E4583">
            <v>1865225</v>
          </cell>
          <cell r="F4583" t="str">
            <v>BEP (Connect AG) 3 Flexirate 3</v>
          </cell>
          <cell r="G4583" t="str">
            <v>E</v>
          </cell>
          <cell r="H4583" t="str">
            <v>LONDON</v>
          </cell>
          <cell r="I4583">
            <v>12</v>
          </cell>
          <cell r="J4583" t="str">
            <v>ICE0</v>
          </cell>
          <cell r="K4583" t="str">
            <v>STANDARD</v>
          </cell>
          <cell r="L4583">
            <v>0</v>
          </cell>
          <cell r="M4583">
            <v>0</v>
          </cell>
          <cell r="P4583">
            <v>0</v>
          </cell>
          <cell r="S4583">
            <v>0</v>
          </cell>
          <cell r="T4583" t="str">
            <v/>
          </cell>
          <cell r="U4583" t="str">
            <v/>
          </cell>
          <cell r="AE4583" t="str">
            <v/>
          </cell>
          <cell r="AF4583" t="str">
            <v/>
          </cell>
        </row>
        <row r="4584">
          <cell r="D4584" t="str">
            <v>186522513</v>
          </cell>
          <cell r="E4584">
            <v>1865225</v>
          </cell>
          <cell r="F4584" t="str">
            <v>BEP (Connect AG) 3 Flexirate 3</v>
          </cell>
          <cell r="G4584" t="str">
            <v>E</v>
          </cell>
          <cell r="H4584" t="str">
            <v>MANWEB</v>
          </cell>
          <cell r="I4584">
            <v>13</v>
          </cell>
          <cell r="J4584" t="str">
            <v>ICE0</v>
          </cell>
          <cell r="K4584" t="str">
            <v>STANDARD</v>
          </cell>
          <cell r="L4584">
            <v>0</v>
          </cell>
          <cell r="M4584">
            <v>0</v>
          </cell>
          <cell r="P4584">
            <v>0</v>
          </cell>
          <cell r="S4584">
            <v>0</v>
          </cell>
          <cell r="T4584" t="str">
            <v/>
          </cell>
          <cell r="U4584" t="str">
            <v/>
          </cell>
          <cell r="AE4584" t="str">
            <v/>
          </cell>
          <cell r="AF4584" t="str">
            <v/>
          </cell>
        </row>
        <row r="4585">
          <cell r="D4585" t="str">
            <v>186522514</v>
          </cell>
          <cell r="E4585">
            <v>1865225</v>
          </cell>
          <cell r="F4585" t="str">
            <v>BEP (Connect AG) 3 Flexirate 3</v>
          </cell>
          <cell r="G4585" t="str">
            <v>E</v>
          </cell>
          <cell r="H4585" t="str">
            <v>MIDLANDS</v>
          </cell>
          <cell r="I4585">
            <v>14</v>
          </cell>
          <cell r="J4585" t="str">
            <v>ICE0</v>
          </cell>
          <cell r="K4585" t="str">
            <v>STANDARD</v>
          </cell>
          <cell r="L4585">
            <v>0</v>
          </cell>
          <cell r="M4585">
            <v>0</v>
          </cell>
          <cell r="P4585">
            <v>0</v>
          </cell>
          <cell r="S4585">
            <v>0</v>
          </cell>
          <cell r="T4585" t="str">
            <v/>
          </cell>
          <cell r="U4585" t="str">
            <v/>
          </cell>
          <cell r="AE4585" t="str">
            <v/>
          </cell>
          <cell r="AF4585" t="str">
            <v/>
          </cell>
        </row>
        <row r="4586">
          <cell r="D4586" t="str">
            <v>186522515</v>
          </cell>
          <cell r="E4586">
            <v>1865225</v>
          </cell>
          <cell r="F4586" t="str">
            <v>BEP (Connect AG) 3 Flexirate 3</v>
          </cell>
          <cell r="G4586" t="str">
            <v>E</v>
          </cell>
          <cell r="H4586" t="str">
            <v>NORTHERN</v>
          </cell>
          <cell r="I4586">
            <v>15</v>
          </cell>
          <cell r="J4586" t="str">
            <v>ICE0</v>
          </cell>
          <cell r="K4586" t="str">
            <v>STANDARD</v>
          </cell>
          <cell r="L4586">
            <v>0</v>
          </cell>
          <cell r="M4586">
            <v>0</v>
          </cell>
          <cell r="P4586">
            <v>0</v>
          </cell>
          <cell r="S4586">
            <v>0</v>
          </cell>
          <cell r="T4586" t="str">
            <v/>
          </cell>
          <cell r="U4586" t="str">
            <v/>
          </cell>
          <cell r="AE4586" t="str">
            <v/>
          </cell>
          <cell r="AF4586" t="str">
            <v/>
          </cell>
        </row>
        <row r="4587">
          <cell r="D4587" t="str">
            <v>186522516</v>
          </cell>
          <cell r="E4587">
            <v>1865225</v>
          </cell>
          <cell r="F4587" t="str">
            <v>BEP (Connect AG) 3 Flexirate 3</v>
          </cell>
          <cell r="G4587" t="str">
            <v>E</v>
          </cell>
          <cell r="H4587" t="str">
            <v>NORWEB</v>
          </cell>
          <cell r="I4587">
            <v>16</v>
          </cell>
          <cell r="J4587" t="str">
            <v>ICE0</v>
          </cell>
          <cell r="K4587" t="str">
            <v>STANDARD</v>
          </cell>
          <cell r="L4587">
            <v>31</v>
          </cell>
          <cell r="M4587">
            <v>19.77</v>
          </cell>
          <cell r="P4587">
            <v>14.21</v>
          </cell>
          <cell r="S4587">
            <v>16.920000000000002</v>
          </cell>
          <cell r="T4587" t="str">
            <v/>
          </cell>
          <cell r="U4587" t="str">
            <v/>
          </cell>
          <cell r="W4587">
            <v>32.26</v>
          </cell>
          <cell r="X4587">
            <v>22.88</v>
          </cell>
          <cell r="AA4587">
            <v>16.41</v>
          </cell>
          <cell r="AD4587">
            <v>19.3</v>
          </cell>
          <cell r="AE4587" t="str">
            <v/>
          </cell>
          <cell r="AF4587" t="str">
            <v/>
          </cell>
        </row>
        <row r="4588">
          <cell r="D4588" t="str">
            <v>186522519</v>
          </cell>
          <cell r="E4588">
            <v>1865225</v>
          </cell>
          <cell r="F4588" t="str">
            <v>BEP (Connect AG) 3 Flexirate 3</v>
          </cell>
          <cell r="G4588" t="str">
            <v>E</v>
          </cell>
          <cell r="H4588" t="str">
            <v>SEEBOARD</v>
          </cell>
          <cell r="I4588">
            <v>19</v>
          </cell>
          <cell r="J4588" t="str">
            <v>ICE0</v>
          </cell>
          <cell r="K4588" t="str">
            <v>STANDARD</v>
          </cell>
          <cell r="L4588">
            <v>31</v>
          </cell>
          <cell r="M4588">
            <v>20.12</v>
          </cell>
          <cell r="P4588">
            <v>14.44</v>
          </cell>
          <cell r="S4588">
            <v>17.059999999999999</v>
          </cell>
          <cell r="T4588" t="str">
            <v/>
          </cell>
          <cell r="U4588" t="str">
            <v/>
          </cell>
          <cell r="W4588">
            <v>32.26</v>
          </cell>
          <cell r="X4588">
            <v>23.29</v>
          </cell>
          <cell r="AA4588">
            <v>16.68</v>
          </cell>
          <cell r="AD4588">
            <v>19.48</v>
          </cell>
          <cell r="AE4588" t="str">
            <v/>
          </cell>
          <cell r="AF4588" t="str">
            <v/>
          </cell>
        </row>
        <row r="4589">
          <cell r="D4589" t="str">
            <v>186522520</v>
          </cell>
          <cell r="E4589">
            <v>1865225</v>
          </cell>
          <cell r="F4589" t="str">
            <v>BEP (Connect AG) 3 Flexirate 3</v>
          </cell>
          <cell r="G4589" t="str">
            <v>E</v>
          </cell>
          <cell r="H4589" t="str">
            <v>SOUTHERN</v>
          </cell>
          <cell r="I4589">
            <v>20</v>
          </cell>
          <cell r="J4589" t="str">
            <v>ICE0</v>
          </cell>
          <cell r="K4589" t="str">
            <v>STANDARD</v>
          </cell>
          <cell r="L4589">
            <v>31</v>
          </cell>
          <cell r="M4589">
            <v>18.489999999999998</v>
          </cell>
          <cell r="P4589">
            <v>14.05</v>
          </cell>
          <cell r="S4589">
            <v>16.579999999999998</v>
          </cell>
          <cell r="T4589" t="str">
            <v/>
          </cell>
          <cell r="U4589" t="str">
            <v/>
          </cell>
          <cell r="W4589">
            <v>32.26</v>
          </cell>
          <cell r="X4589">
            <v>21.4</v>
          </cell>
          <cell r="AA4589">
            <v>16.23</v>
          </cell>
          <cell r="AD4589">
            <v>18.93</v>
          </cell>
          <cell r="AE4589" t="str">
            <v/>
          </cell>
          <cell r="AF4589" t="str">
            <v/>
          </cell>
        </row>
        <row r="4590">
          <cell r="D4590" t="str">
            <v>186522522</v>
          </cell>
          <cell r="E4590">
            <v>1865225</v>
          </cell>
          <cell r="F4590" t="str">
            <v>BEP (Connect AG) 3 Flexirate 3</v>
          </cell>
          <cell r="G4590" t="str">
            <v>E</v>
          </cell>
          <cell r="H4590" t="str">
            <v>SWEB</v>
          </cell>
          <cell r="I4590">
            <v>22</v>
          </cell>
          <cell r="J4590" t="str">
            <v>ICE0</v>
          </cell>
          <cell r="K4590" t="str">
            <v>STANDARD</v>
          </cell>
          <cell r="L4590">
            <v>0</v>
          </cell>
          <cell r="M4590">
            <v>0</v>
          </cell>
          <cell r="P4590">
            <v>0</v>
          </cell>
          <cell r="S4590">
            <v>0</v>
          </cell>
          <cell r="T4590" t="str">
            <v/>
          </cell>
          <cell r="U4590" t="str">
            <v/>
          </cell>
          <cell r="AE4590" t="str">
            <v/>
          </cell>
          <cell r="AF4590" t="str">
            <v/>
          </cell>
        </row>
        <row r="4591">
          <cell r="D4591" t="str">
            <v>186522521</v>
          </cell>
          <cell r="E4591">
            <v>1865225</v>
          </cell>
          <cell r="F4591" t="str">
            <v>BEP (Connect AG) 3 Flexirate 3</v>
          </cell>
          <cell r="G4591" t="str">
            <v>E</v>
          </cell>
          <cell r="H4591" t="str">
            <v>SWALEC</v>
          </cell>
          <cell r="I4591">
            <v>21</v>
          </cell>
          <cell r="J4591" t="str">
            <v>ICE0</v>
          </cell>
          <cell r="K4591" t="str">
            <v>STANDARD</v>
          </cell>
          <cell r="L4591">
            <v>0</v>
          </cell>
          <cell r="M4591">
            <v>0</v>
          </cell>
          <cell r="P4591">
            <v>0</v>
          </cell>
          <cell r="S4591">
            <v>0</v>
          </cell>
          <cell r="T4591" t="str">
            <v/>
          </cell>
          <cell r="U4591" t="str">
            <v/>
          </cell>
          <cell r="AE4591" t="str">
            <v/>
          </cell>
          <cell r="AF4591" t="str">
            <v/>
          </cell>
        </row>
        <row r="4592">
          <cell r="D4592" t="str">
            <v>186522523</v>
          </cell>
          <cell r="E4592">
            <v>1865225</v>
          </cell>
          <cell r="F4592" t="str">
            <v>BEP (Connect AG) 3 Flexirate 3</v>
          </cell>
          <cell r="G4592" t="str">
            <v>E</v>
          </cell>
          <cell r="H4592" t="str">
            <v>YORKSHIRE</v>
          </cell>
          <cell r="I4592">
            <v>23</v>
          </cell>
          <cell r="J4592" t="str">
            <v>ICE0</v>
          </cell>
          <cell r="K4592" t="str">
            <v>STANDARD</v>
          </cell>
          <cell r="L4592">
            <v>31</v>
          </cell>
          <cell r="M4592">
            <v>19.260000000000002</v>
          </cell>
          <cell r="P4592">
            <v>14.18</v>
          </cell>
          <cell r="S4592">
            <v>17.11</v>
          </cell>
          <cell r="T4592" t="str">
            <v/>
          </cell>
          <cell r="U4592" t="str">
            <v/>
          </cell>
          <cell r="W4592">
            <v>32.26</v>
          </cell>
          <cell r="X4592">
            <v>22.29</v>
          </cell>
          <cell r="AA4592">
            <v>16.38</v>
          </cell>
          <cell r="AD4592">
            <v>19.54</v>
          </cell>
          <cell r="AE4592" t="str">
            <v/>
          </cell>
          <cell r="AF4592" t="str">
            <v/>
          </cell>
        </row>
        <row r="4593">
          <cell r="D4593" t="str">
            <v>186522518</v>
          </cell>
          <cell r="E4593">
            <v>1865225</v>
          </cell>
          <cell r="F4593" t="str">
            <v>BEP (Connect AG) 3 Flexirate 3</v>
          </cell>
          <cell r="G4593" t="str">
            <v>E</v>
          </cell>
          <cell r="H4593" t="str">
            <v>SCOTTISH POWER</v>
          </cell>
          <cell r="I4593">
            <v>18</v>
          </cell>
          <cell r="J4593" t="str">
            <v>ICE0</v>
          </cell>
          <cell r="K4593" t="str">
            <v>STANDARD</v>
          </cell>
          <cell r="L4593">
            <v>0</v>
          </cell>
          <cell r="M4593">
            <v>0</v>
          </cell>
          <cell r="P4593">
            <v>0</v>
          </cell>
          <cell r="S4593">
            <v>0</v>
          </cell>
          <cell r="T4593" t="str">
            <v/>
          </cell>
          <cell r="U4593" t="str">
            <v/>
          </cell>
          <cell r="AE4593" t="str">
            <v/>
          </cell>
          <cell r="AF4593" t="str">
            <v/>
          </cell>
        </row>
        <row r="4594">
          <cell r="D4594" t="str">
            <v>186522517</v>
          </cell>
          <cell r="E4594">
            <v>1865225</v>
          </cell>
          <cell r="F4594" t="str">
            <v>BEP (Connect AG) 3 Flexirate 3</v>
          </cell>
          <cell r="G4594" t="str">
            <v>E</v>
          </cell>
          <cell r="H4594" t="str">
            <v>SCOTTISH HYDRO</v>
          </cell>
          <cell r="I4594">
            <v>17</v>
          </cell>
          <cell r="J4594" t="str">
            <v>ICE0</v>
          </cell>
          <cell r="K4594" t="str">
            <v>STANDARD</v>
          </cell>
          <cell r="L4594">
            <v>0</v>
          </cell>
          <cell r="M4594">
            <v>0</v>
          </cell>
          <cell r="P4594">
            <v>0</v>
          </cell>
          <cell r="S4594">
            <v>0</v>
          </cell>
          <cell r="T4594" t="str">
            <v/>
          </cell>
          <cell r="U4594" t="str">
            <v/>
          </cell>
          <cell r="AE4594" t="str">
            <v/>
          </cell>
          <cell r="AF4594" t="str">
            <v/>
          </cell>
        </row>
        <row r="4595">
          <cell r="D4595" t="str">
            <v>186518910</v>
          </cell>
          <cell r="E4595">
            <v>1865189</v>
          </cell>
          <cell r="F4595" t="str">
            <v>BEP (Connect AG) 3 Nightsaver</v>
          </cell>
          <cell r="G4595" t="str">
            <v>E</v>
          </cell>
          <cell r="H4595" t="str">
            <v>EASTERN</v>
          </cell>
          <cell r="I4595">
            <v>10</v>
          </cell>
          <cell r="J4595" t="str">
            <v>ICE0</v>
          </cell>
          <cell r="K4595" t="str">
            <v>STANDARD</v>
          </cell>
          <cell r="L4595">
            <v>31</v>
          </cell>
          <cell r="M4595">
            <v>18.36</v>
          </cell>
          <cell r="P4595">
            <v>12.99</v>
          </cell>
          <cell r="S4595" t="str">
            <v/>
          </cell>
          <cell r="T4595" t="str">
            <v/>
          </cell>
          <cell r="U4595" t="str">
            <v/>
          </cell>
          <cell r="W4595">
            <v>32.26</v>
          </cell>
          <cell r="X4595">
            <v>21.25</v>
          </cell>
          <cell r="AA4595">
            <v>14.99</v>
          </cell>
          <cell r="AD4595" t="str">
            <v/>
          </cell>
          <cell r="AE4595" t="str">
            <v/>
          </cell>
          <cell r="AF4595" t="str">
            <v/>
          </cell>
        </row>
        <row r="4596">
          <cell r="D4596" t="str">
            <v>186518911</v>
          </cell>
          <cell r="E4596">
            <v>1865189</v>
          </cell>
          <cell r="F4596" t="str">
            <v>BEP (Connect AG) 3 Nightsaver</v>
          </cell>
          <cell r="G4596" t="str">
            <v>E</v>
          </cell>
          <cell r="H4596" t="str">
            <v>EAST MIDLANDS</v>
          </cell>
          <cell r="I4596">
            <v>11</v>
          </cell>
          <cell r="J4596" t="str">
            <v>ICE0</v>
          </cell>
          <cell r="K4596" t="str">
            <v>STANDARD</v>
          </cell>
          <cell r="L4596">
            <v>31</v>
          </cell>
          <cell r="M4596">
            <v>17.86</v>
          </cell>
          <cell r="P4596">
            <v>13.63</v>
          </cell>
          <cell r="S4596" t="str">
            <v/>
          </cell>
          <cell r="T4596" t="str">
            <v/>
          </cell>
          <cell r="U4596" t="str">
            <v/>
          </cell>
          <cell r="W4596">
            <v>32.26</v>
          </cell>
          <cell r="X4596">
            <v>20.66</v>
          </cell>
          <cell r="AA4596">
            <v>15.74</v>
          </cell>
          <cell r="AD4596" t="str">
            <v/>
          </cell>
          <cell r="AE4596" t="str">
            <v/>
          </cell>
          <cell r="AF4596" t="str">
            <v/>
          </cell>
        </row>
        <row r="4597">
          <cell r="D4597" t="str">
            <v>186518912</v>
          </cell>
          <cell r="E4597">
            <v>1865189</v>
          </cell>
          <cell r="F4597" t="str">
            <v>BEP (Connect AG) 3 Nightsaver</v>
          </cell>
          <cell r="G4597" t="str">
            <v>E</v>
          </cell>
          <cell r="H4597" t="str">
            <v>LONDON</v>
          </cell>
          <cell r="I4597">
            <v>12</v>
          </cell>
          <cell r="J4597" t="str">
            <v>ICE0</v>
          </cell>
          <cell r="K4597" t="str">
            <v>STANDARD</v>
          </cell>
          <cell r="L4597">
            <v>31</v>
          </cell>
          <cell r="M4597">
            <v>17.329999999999998</v>
          </cell>
          <cell r="P4597">
            <v>13.09</v>
          </cell>
          <cell r="S4597" t="str">
            <v/>
          </cell>
          <cell r="T4597" t="str">
            <v/>
          </cell>
          <cell r="U4597" t="str">
            <v/>
          </cell>
          <cell r="W4597">
            <v>32.26</v>
          </cell>
          <cell r="X4597">
            <v>20.04</v>
          </cell>
          <cell r="AA4597">
            <v>15.11</v>
          </cell>
          <cell r="AD4597" t="str">
            <v/>
          </cell>
          <cell r="AE4597" t="str">
            <v/>
          </cell>
          <cell r="AF4597" t="str">
            <v/>
          </cell>
        </row>
        <row r="4598">
          <cell r="D4598" t="str">
            <v>186518913</v>
          </cell>
          <cell r="E4598">
            <v>1865189</v>
          </cell>
          <cell r="F4598" t="str">
            <v>BEP (Connect AG) 3 Nightsaver</v>
          </cell>
          <cell r="G4598" t="str">
            <v>E</v>
          </cell>
          <cell r="H4598" t="str">
            <v>MANWEB</v>
          </cell>
          <cell r="I4598">
            <v>13</v>
          </cell>
          <cell r="J4598" t="str">
            <v>ICE0</v>
          </cell>
          <cell r="K4598" t="str">
            <v>STANDARD</v>
          </cell>
          <cell r="L4598">
            <v>31</v>
          </cell>
          <cell r="M4598">
            <v>20.059999999999999</v>
          </cell>
          <cell r="P4598">
            <v>14.75</v>
          </cell>
          <cell r="S4598" t="str">
            <v/>
          </cell>
          <cell r="T4598" t="str">
            <v/>
          </cell>
          <cell r="U4598" t="str">
            <v/>
          </cell>
          <cell r="W4598">
            <v>32.26</v>
          </cell>
          <cell r="X4598">
            <v>23.22</v>
          </cell>
          <cell r="AA4598">
            <v>17.04</v>
          </cell>
          <cell r="AD4598" t="str">
            <v/>
          </cell>
          <cell r="AE4598" t="str">
            <v/>
          </cell>
          <cell r="AF4598" t="str">
            <v/>
          </cell>
        </row>
        <row r="4599">
          <cell r="D4599" t="str">
            <v>186518914</v>
          </cell>
          <cell r="E4599">
            <v>1865189</v>
          </cell>
          <cell r="F4599" t="str">
            <v>BEP (Connect AG) 3 Nightsaver</v>
          </cell>
          <cell r="G4599" t="str">
            <v>E</v>
          </cell>
          <cell r="H4599" t="str">
            <v>MIDLANDS</v>
          </cell>
          <cell r="I4599">
            <v>14</v>
          </cell>
          <cell r="J4599" t="str">
            <v>ICE0</v>
          </cell>
          <cell r="K4599" t="str">
            <v>STANDARD</v>
          </cell>
          <cell r="L4599">
            <v>31</v>
          </cell>
          <cell r="M4599">
            <v>18.559999999999999</v>
          </cell>
          <cell r="P4599">
            <v>13.82</v>
          </cell>
          <cell r="S4599" t="str">
            <v/>
          </cell>
          <cell r="T4599" t="str">
            <v/>
          </cell>
          <cell r="U4599" t="str">
            <v/>
          </cell>
          <cell r="W4599">
            <v>32.26</v>
          </cell>
          <cell r="X4599">
            <v>21.47</v>
          </cell>
          <cell r="AA4599">
            <v>15.96</v>
          </cell>
          <cell r="AD4599" t="str">
            <v/>
          </cell>
          <cell r="AE4599" t="str">
            <v/>
          </cell>
          <cell r="AF4599" t="str">
            <v/>
          </cell>
        </row>
        <row r="4600">
          <cell r="D4600" t="str">
            <v>186518915</v>
          </cell>
          <cell r="E4600">
            <v>1865189</v>
          </cell>
          <cell r="F4600" t="str">
            <v>BEP (Connect AG) 3 Nightsaver</v>
          </cell>
          <cell r="G4600" t="str">
            <v>E</v>
          </cell>
          <cell r="H4600" t="str">
            <v>NORTHERN</v>
          </cell>
          <cell r="I4600">
            <v>15</v>
          </cell>
          <cell r="J4600" t="str">
            <v>ICE0</v>
          </cell>
          <cell r="K4600" t="str">
            <v>STANDARD</v>
          </cell>
          <cell r="L4600">
            <v>31</v>
          </cell>
          <cell r="M4600">
            <v>18.600000000000001</v>
          </cell>
          <cell r="P4600">
            <v>14.67</v>
          </cell>
          <cell r="S4600" t="str">
            <v/>
          </cell>
          <cell r="T4600" t="str">
            <v/>
          </cell>
          <cell r="U4600" t="str">
            <v/>
          </cell>
          <cell r="W4600">
            <v>32.26</v>
          </cell>
          <cell r="X4600">
            <v>21.53</v>
          </cell>
          <cell r="AA4600">
            <v>16.95</v>
          </cell>
          <cell r="AD4600" t="str">
            <v/>
          </cell>
          <cell r="AE4600" t="str">
            <v/>
          </cell>
          <cell r="AF4600" t="str">
            <v/>
          </cell>
        </row>
        <row r="4601">
          <cell r="D4601" t="str">
            <v>186518916</v>
          </cell>
          <cell r="E4601">
            <v>1865189</v>
          </cell>
          <cell r="F4601" t="str">
            <v>BEP (Connect AG) 3 Nightsaver</v>
          </cell>
          <cell r="G4601" t="str">
            <v>E</v>
          </cell>
          <cell r="H4601" t="str">
            <v>NORWEB</v>
          </cell>
          <cell r="I4601">
            <v>16</v>
          </cell>
          <cell r="J4601" t="str">
            <v>ICE0</v>
          </cell>
          <cell r="K4601" t="str">
            <v>STANDARD</v>
          </cell>
          <cell r="L4601">
            <v>31</v>
          </cell>
          <cell r="M4601">
            <v>18.43</v>
          </cell>
          <cell r="P4601">
            <v>13.52</v>
          </cell>
          <cell r="S4601" t="str">
            <v/>
          </cell>
          <cell r="T4601" t="str">
            <v/>
          </cell>
          <cell r="U4601" t="str">
            <v/>
          </cell>
          <cell r="W4601">
            <v>32.26</v>
          </cell>
          <cell r="X4601">
            <v>21.32</v>
          </cell>
          <cell r="AA4601">
            <v>15.61</v>
          </cell>
          <cell r="AD4601" t="str">
            <v/>
          </cell>
          <cell r="AE4601" t="str">
            <v/>
          </cell>
          <cell r="AF4601" t="str">
            <v/>
          </cell>
        </row>
        <row r="4602">
          <cell r="D4602" t="str">
            <v>186518919</v>
          </cell>
          <cell r="E4602">
            <v>1865189</v>
          </cell>
          <cell r="F4602" t="str">
            <v>BEP (Connect AG) 3 Nightsaver</v>
          </cell>
          <cell r="G4602" t="str">
            <v>E</v>
          </cell>
          <cell r="H4602" t="str">
            <v>SEEBOARD</v>
          </cell>
          <cell r="I4602">
            <v>19</v>
          </cell>
          <cell r="J4602" t="str">
            <v>ICE0</v>
          </cell>
          <cell r="K4602" t="str">
            <v>STANDARD</v>
          </cell>
          <cell r="L4602">
            <v>31</v>
          </cell>
          <cell r="M4602">
            <v>18.670000000000002</v>
          </cell>
          <cell r="P4602">
            <v>13.39</v>
          </cell>
          <cell r="S4602" t="str">
            <v/>
          </cell>
          <cell r="T4602" t="str">
            <v/>
          </cell>
          <cell r="U4602" t="str">
            <v/>
          </cell>
          <cell r="W4602">
            <v>32.26</v>
          </cell>
          <cell r="X4602">
            <v>21.61</v>
          </cell>
          <cell r="AA4602">
            <v>15.46</v>
          </cell>
          <cell r="AD4602" t="str">
            <v/>
          </cell>
          <cell r="AE4602" t="str">
            <v/>
          </cell>
          <cell r="AF4602" t="str">
            <v/>
          </cell>
        </row>
        <row r="4603">
          <cell r="D4603" t="str">
            <v>186518920</v>
          </cell>
          <cell r="E4603">
            <v>1865189</v>
          </cell>
          <cell r="F4603" t="str">
            <v>BEP (Connect AG) 3 Nightsaver</v>
          </cell>
          <cell r="G4603" t="str">
            <v>E</v>
          </cell>
          <cell r="H4603" t="str">
            <v>SOUTHERN</v>
          </cell>
          <cell r="I4603">
            <v>20</v>
          </cell>
          <cell r="J4603" t="str">
            <v>ICE0</v>
          </cell>
          <cell r="K4603" t="str">
            <v>STANDARD</v>
          </cell>
          <cell r="L4603">
            <v>31</v>
          </cell>
          <cell r="M4603">
            <v>17.7</v>
          </cell>
          <cell r="P4603">
            <v>13.46</v>
          </cell>
          <cell r="S4603" t="str">
            <v/>
          </cell>
          <cell r="T4603" t="str">
            <v/>
          </cell>
          <cell r="U4603" t="str">
            <v/>
          </cell>
          <cell r="W4603">
            <v>32.26</v>
          </cell>
          <cell r="X4603">
            <v>20.48</v>
          </cell>
          <cell r="AA4603">
            <v>15.54</v>
          </cell>
          <cell r="AD4603" t="str">
            <v/>
          </cell>
          <cell r="AE4603" t="str">
            <v/>
          </cell>
          <cell r="AF4603" t="str">
            <v/>
          </cell>
        </row>
        <row r="4604">
          <cell r="D4604" t="str">
            <v>186518922</v>
          </cell>
          <cell r="E4604">
            <v>1865189</v>
          </cell>
          <cell r="F4604" t="str">
            <v>BEP (Connect AG) 3 Nightsaver</v>
          </cell>
          <cell r="G4604" t="str">
            <v>E</v>
          </cell>
          <cell r="H4604" t="str">
            <v>SWEB</v>
          </cell>
          <cell r="I4604">
            <v>22</v>
          </cell>
          <cell r="J4604" t="str">
            <v>ICE0</v>
          </cell>
          <cell r="K4604" t="str">
            <v>STANDARD</v>
          </cell>
          <cell r="L4604">
            <v>31</v>
          </cell>
          <cell r="M4604">
            <v>17.93</v>
          </cell>
          <cell r="P4604">
            <v>14.89</v>
          </cell>
          <cell r="S4604" t="str">
            <v/>
          </cell>
          <cell r="T4604" t="str">
            <v/>
          </cell>
          <cell r="U4604" t="str">
            <v/>
          </cell>
          <cell r="W4604">
            <v>32.26</v>
          </cell>
          <cell r="X4604">
            <v>20.74</v>
          </cell>
          <cell r="AA4604">
            <v>17.21</v>
          </cell>
          <cell r="AD4604" t="str">
            <v/>
          </cell>
          <cell r="AE4604" t="str">
            <v/>
          </cell>
          <cell r="AF4604" t="str">
            <v/>
          </cell>
        </row>
        <row r="4605">
          <cell r="D4605" t="str">
            <v>186518921</v>
          </cell>
          <cell r="E4605">
            <v>1865189</v>
          </cell>
          <cell r="F4605" t="str">
            <v>BEP (Connect AG) 3 Nightsaver</v>
          </cell>
          <cell r="G4605" t="str">
            <v>E</v>
          </cell>
          <cell r="H4605" t="str">
            <v>SWALEC</v>
          </cell>
          <cell r="I4605">
            <v>21</v>
          </cell>
          <cell r="J4605" t="str">
            <v>ICE0</v>
          </cell>
          <cell r="K4605" t="str">
            <v>STANDARD</v>
          </cell>
          <cell r="L4605">
            <v>31</v>
          </cell>
          <cell r="M4605">
            <v>18.32</v>
          </cell>
          <cell r="P4605">
            <v>14.28</v>
          </cell>
          <cell r="S4605" t="str">
            <v/>
          </cell>
          <cell r="T4605" t="str">
            <v/>
          </cell>
          <cell r="U4605" t="str">
            <v/>
          </cell>
          <cell r="W4605">
            <v>32.26</v>
          </cell>
          <cell r="X4605">
            <v>21.2</v>
          </cell>
          <cell r="AA4605">
            <v>16.489999999999998</v>
          </cell>
          <cell r="AD4605" t="str">
            <v/>
          </cell>
          <cell r="AE4605" t="str">
            <v/>
          </cell>
          <cell r="AF4605" t="str">
            <v/>
          </cell>
        </row>
        <row r="4606">
          <cell r="D4606" t="str">
            <v>186518923</v>
          </cell>
          <cell r="E4606">
            <v>1865189</v>
          </cell>
          <cell r="F4606" t="str">
            <v>BEP (Connect AG) 3 Nightsaver</v>
          </cell>
          <cell r="G4606" t="str">
            <v>E</v>
          </cell>
          <cell r="H4606" t="str">
            <v>YORKSHIRE</v>
          </cell>
          <cell r="I4606">
            <v>23</v>
          </cell>
          <cell r="J4606" t="str">
            <v>ICE0</v>
          </cell>
          <cell r="K4606" t="str">
            <v>STANDARD</v>
          </cell>
          <cell r="L4606">
            <v>31</v>
          </cell>
          <cell r="M4606">
            <v>18.39</v>
          </cell>
          <cell r="P4606">
            <v>13.89</v>
          </cell>
          <cell r="S4606" t="str">
            <v/>
          </cell>
          <cell r="T4606" t="str">
            <v/>
          </cell>
          <cell r="U4606" t="str">
            <v/>
          </cell>
          <cell r="W4606">
            <v>32.26</v>
          </cell>
          <cell r="X4606">
            <v>21.27</v>
          </cell>
          <cell r="AA4606">
            <v>16.03</v>
          </cell>
          <cell r="AD4606" t="str">
            <v/>
          </cell>
          <cell r="AE4606" t="str">
            <v/>
          </cell>
          <cell r="AF4606" t="str">
            <v/>
          </cell>
        </row>
        <row r="4607">
          <cell r="D4607" t="str">
            <v>186518918</v>
          </cell>
          <cell r="E4607">
            <v>1865189</v>
          </cell>
          <cell r="F4607" t="str">
            <v>BEP (Connect AG) 3 Nightsaver</v>
          </cell>
          <cell r="G4607" t="str">
            <v>E</v>
          </cell>
          <cell r="H4607" t="str">
            <v>SCOTTISH POWER</v>
          </cell>
          <cell r="I4607">
            <v>18</v>
          </cell>
          <cell r="J4607" t="str">
            <v>ICE0</v>
          </cell>
          <cell r="K4607" t="str">
            <v>STANDARD</v>
          </cell>
          <cell r="L4607">
            <v>31</v>
          </cell>
          <cell r="M4607">
            <v>18.88</v>
          </cell>
          <cell r="P4607">
            <v>14.81</v>
          </cell>
          <cell r="S4607" t="str">
            <v/>
          </cell>
          <cell r="T4607" t="str">
            <v/>
          </cell>
          <cell r="U4607" t="str">
            <v/>
          </cell>
          <cell r="W4607">
            <v>32.26</v>
          </cell>
          <cell r="X4607">
            <v>21.85</v>
          </cell>
          <cell r="AA4607">
            <v>17.11</v>
          </cell>
          <cell r="AD4607" t="str">
            <v/>
          </cell>
          <cell r="AE4607" t="str">
            <v/>
          </cell>
          <cell r="AF4607" t="str">
            <v/>
          </cell>
        </row>
        <row r="4608">
          <cell r="D4608" t="str">
            <v>186518917</v>
          </cell>
          <cell r="E4608">
            <v>1865189</v>
          </cell>
          <cell r="F4608" t="str">
            <v>BEP (Connect AG) 3 Nightsaver</v>
          </cell>
          <cell r="G4608" t="str">
            <v>E</v>
          </cell>
          <cell r="H4608" t="str">
            <v>SCOTTISH HYDRO</v>
          </cell>
          <cell r="I4608">
            <v>17</v>
          </cell>
          <cell r="J4608" t="str">
            <v>ICE0</v>
          </cell>
          <cell r="K4608" t="str">
            <v>STANDARD</v>
          </cell>
          <cell r="L4608">
            <v>31</v>
          </cell>
          <cell r="M4608">
            <v>20.39</v>
          </cell>
          <cell r="P4608">
            <v>15.67</v>
          </cell>
          <cell r="S4608" t="str">
            <v/>
          </cell>
          <cell r="T4608" t="str">
            <v/>
          </cell>
          <cell r="U4608" t="str">
            <v/>
          </cell>
          <cell r="W4608">
            <v>32.26</v>
          </cell>
          <cell r="X4608">
            <v>23.6</v>
          </cell>
          <cell r="AA4608">
            <v>18.11</v>
          </cell>
          <cell r="AD4608" t="str">
            <v/>
          </cell>
          <cell r="AE4608" t="str">
            <v/>
          </cell>
          <cell r="AF4608" t="str">
            <v/>
          </cell>
        </row>
        <row r="4609">
          <cell r="D4609" t="str">
            <v>186467410</v>
          </cell>
          <cell r="E4609">
            <v>1864674</v>
          </cell>
          <cell r="F4609" t="str">
            <v>BEP (Connect AH) 1 Baserate</v>
          </cell>
          <cell r="G4609" t="str">
            <v>E</v>
          </cell>
          <cell r="H4609" t="str">
            <v>EASTERN</v>
          </cell>
          <cell r="I4609">
            <v>10</v>
          </cell>
          <cell r="J4609" t="str">
            <v>ICE0</v>
          </cell>
          <cell r="K4609" t="str">
            <v>STANDARD</v>
          </cell>
          <cell r="L4609">
            <v>31</v>
          </cell>
          <cell r="M4609">
            <v>15.64</v>
          </cell>
          <cell r="P4609" t="str">
            <v/>
          </cell>
          <cell r="S4609" t="str">
            <v/>
          </cell>
          <cell r="T4609" t="str">
            <v/>
          </cell>
          <cell r="U4609" t="str">
            <v/>
          </cell>
          <cell r="W4609">
            <v>32.26</v>
          </cell>
          <cell r="X4609">
            <v>18.100000000000001</v>
          </cell>
          <cell r="AA4609" t="str">
            <v/>
          </cell>
          <cell r="AD4609" t="str">
            <v/>
          </cell>
          <cell r="AE4609" t="str">
            <v/>
          </cell>
          <cell r="AF4609" t="str">
            <v/>
          </cell>
        </row>
        <row r="4610">
          <cell r="D4610" t="str">
            <v>186467411</v>
          </cell>
          <cell r="E4610">
            <v>1864674</v>
          </cell>
          <cell r="F4610" t="str">
            <v>BEP (Connect AH) 1 Baserate</v>
          </cell>
          <cell r="G4610" t="str">
            <v>E</v>
          </cell>
          <cell r="H4610" t="str">
            <v>EAST MIDLANDS</v>
          </cell>
          <cell r="I4610">
            <v>11</v>
          </cell>
          <cell r="J4610" t="str">
            <v>ICE0</v>
          </cell>
          <cell r="K4610" t="str">
            <v>STANDARD</v>
          </cell>
          <cell r="L4610">
            <v>31</v>
          </cell>
          <cell r="M4610">
            <v>15.42</v>
          </cell>
          <cell r="P4610" t="str">
            <v/>
          </cell>
          <cell r="S4610" t="str">
            <v/>
          </cell>
          <cell r="T4610" t="str">
            <v/>
          </cell>
          <cell r="U4610" t="str">
            <v/>
          </cell>
          <cell r="W4610">
            <v>32.26</v>
          </cell>
          <cell r="X4610">
            <v>17.84</v>
          </cell>
          <cell r="AA4610" t="str">
            <v/>
          </cell>
          <cell r="AD4610" t="str">
            <v/>
          </cell>
          <cell r="AE4610" t="str">
            <v/>
          </cell>
          <cell r="AF4610" t="str">
            <v/>
          </cell>
        </row>
        <row r="4611">
          <cell r="D4611" t="str">
            <v>186467412</v>
          </cell>
          <cell r="E4611">
            <v>1864674</v>
          </cell>
          <cell r="F4611" t="str">
            <v>BEP (Connect AH) 1 Baserate</v>
          </cell>
          <cell r="G4611" t="str">
            <v>E</v>
          </cell>
          <cell r="H4611" t="str">
            <v>LONDON</v>
          </cell>
          <cell r="I4611">
            <v>12</v>
          </cell>
          <cell r="J4611" t="str">
            <v>ICE0</v>
          </cell>
          <cell r="K4611" t="str">
            <v>STANDARD</v>
          </cell>
          <cell r="L4611">
            <v>31</v>
          </cell>
          <cell r="M4611">
            <v>14.86</v>
          </cell>
          <cell r="P4611" t="str">
            <v/>
          </cell>
          <cell r="S4611" t="str">
            <v/>
          </cell>
          <cell r="T4611" t="str">
            <v/>
          </cell>
          <cell r="U4611" t="str">
            <v/>
          </cell>
          <cell r="W4611">
            <v>32.26</v>
          </cell>
          <cell r="X4611">
            <v>17.190000000000001</v>
          </cell>
          <cell r="AA4611" t="str">
            <v/>
          </cell>
          <cell r="AD4611" t="str">
            <v/>
          </cell>
          <cell r="AE4611" t="str">
            <v/>
          </cell>
          <cell r="AF4611" t="str">
            <v/>
          </cell>
        </row>
        <row r="4612">
          <cell r="D4612" t="str">
            <v>186467413</v>
          </cell>
          <cell r="E4612">
            <v>1864674</v>
          </cell>
          <cell r="F4612" t="str">
            <v>BEP (Connect AH) 1 Baserate</v>
          </cell>
          <cell r="G4612" t="str">
            <v>E</v>
          </cell>
          <cell r="H4612" t="str">
            <v>MANWEB</v>
          </cell>
          <cell r="I4612">
            <v>13</v>
          </cell>
          <cell r="J4612" t="str">
            <v>ICE0</v>
          </cell>
          <cell r="K4612" t="str">
            <v>STANDARD</v>
          </cell>
          <cell r="L4612">
            <v>31</v>
          </cell>
          <cell r="M4612">
            <v>17.22</v>
          </cell>
          <cell r="P4612" t="str">
            <v/>
          </cell>
          <cell r="S4612" t="str">
            <v/>
          </cell>
          <cell r="T4612" t="str">
            <v/>
          </cell>
          <cell r="U4612" t="str">
            <v/>
          </cell>
          <cell r="W4612">
            <v>32.26</v>
          </cell>
          <cell r="X4612">
            <v>19.940000000000001</v>
          </cell>
          <cell r="AA4612" t="str">
            <v/>
          </cell>
          <cell r="AD4612" t="str">
            <v/>
          </cell>
          <cell r="AE4612" t="str">
            <v/>
          </cell>
          <cell r="AF4612" t="str">
            <v/>
          </cell>
        </row>
        <row r="4613">
          <cell r="D4613" t="str">
            <v>186467414</v>
          </cell>
          <cell r="E4613">
            <v>1864674</v>
          </cell>
          <cell r="F4613" t="str">
            <v>BEP (Connect AH) 1 Baserate</v>
          </cell>
          <cell r="G4613" t="str">
            <v>E</v>
          </cell>
          <cell r="H4613" t="str">
            <v>MIDLANDS</v>
          </cell>
          <cell r="I4613">
            <v>14</v>
          </cell>
          <cell r="J4613" t="str">
            <v>ICE0</v>
          </cell>
          <cell r="K4613" t="str">
            <v>STANDARD</v>
          </cell>
          <cell r="L4613">
            <v>31</v>
          </cell>
          <cell r="M4613">
            <v>16.02</v>
          </cell>
          <cell r="P4613" t="str">
            <v/>
          </cell>
          <cell r="S4613" t="str">
            <v/>
          </cell>
          <cell r="T4613" t="str">
            <v/>
          </cell>
          <cell r="U4613" t="str">
            <v/>
          </cell>
          <cell r="W4613">
            <v>32.26</v>
          </cell>
          <cell r="X4613">
            <v>18.55</v>
          </cell>
          <cell r="AA4613" t="str">
            <v/>
          </cell>
          <cell r="AD4613" t="str">
            <v/>
          </cell>
          <cell r="AE4613" t="str">
            <v/>
          </cell>
          <cell r="AF4613" t="str">
            <v/>
          </cell>
        </row>
        <row r="4614">
          <cell r="D4614" t="str">
            <v>186467415</v>
          </cell>
          <cell r="E4614">
            <v>1864674</v>
          </cell>
          <cell r="F4614" t="str">
            <v>BEP (Connect AH) 1 Baserate</v>
          </cell>
          <cell r="G4614" t="str">
            <v>E</v>
          </cell>
          <cell r="H4614" t="str">
            <v>NORTHERN</v>
          </cell>
          <cell r="I4614">
            <v>15</v>
          </cell>
          <cell r="J4614" t="str">
            <v>ICE0</v>
          </cell>
          <cell r="K4614" t="str">
            <v>STANDARD</v>
          </cell>
          <cell r="L4614">
            <v>31</v>
          </cell>
          <cell r="M4614">
            <v>16.12</v>
          </cell>
          <cell r="P4614" t="str">
            <v/>
          </cell>
          <cell r="S4614" t="str">
            <v/>
          </cell>
          <cell r="T4614" t="str">
            <v/>
          </cell>
          <cell r="U4614" t="str">
            <v/>
          </cell>
          <cell r="W4614">
            <v>32.26</v>
          </cell>
          <cell r="X4614">
            <v>18.66</v>
          </cell>
          <cell r="AA4614" t="str">
            <v/>
          </cell>
          <cell r="AD4614" t="str">
            <v/>
          </cell>
          <cell r="AE4614" t="str">
            <v/>
          </cell>
          <cell r="AF4614" t="str">
            <v/>
          </cell>
        </row>
        <row r="4615">
          <cell r="D4615" t="str">
            <v>186467416</v>
          </cell>
          <cell r="E4615">
            <v>1864674</v>
          </cell>
          <cell r="F4615" t="str">
            <v>BEP (Connect AH) 1 Baserate</v>
          </cell>
          <cell r="G4615" t="str">
            <v>E</v>
          </cell>
          <cell r="H4615" t="str">
            <v>NORWEB</v>
          </cell>
          <cell r="I4615">
            <v>16</v>
          </cell>
          <cell r="J4615" t="str">
            <v>ICE0</v>
          </cell>
          <cell r="K4615" t="str">
            <v>STANDARD</v>
          </cell>
          <cell r="L4615">
            <v>31</v>
          </cell>
          <cell r="M4615">
            <v>15.83</v>
          </cell>
          <cell r="P4615" t="str">
            <v/>
          </cell>
          <cell r="S4615" t="str">
            <v/>
          </cell>
          <cell r="T4615" t="str">
            <v/>
          </cell>
          <cell r="U4615" t="str">
            <v/>
          </cell>
          <cell r="W4615">
            <v>32.26</v>
          </cell>
          <cell r="X4615">
            <v>18.32</v>
          </cell>
          <cell r="AA4615" t="str">
            <v/>
          </cell>
          <cell r="AD4615" t="str">
            <v/>
          </cell>
          <cell r="AE4615" t="str">
            <v/>
          </cell>
          <cell r="AF4615" t="str">
            <v/>
          </cell>
        </row>
        <row r="4616">
          <cell r="D4616" t="str">
            <v>186467419</v>
          </cell>
          <cell r="E4616">
            <v>1864674</v>
          </cell>
          <cell r="F4616" t="str">
            <v>BEP (Connect AH) 1 Baserate</v>
          </cell>
          <cell r="G4616" t="str">
            <v>E</v>
          </cell>
          <cell r="H4616" t="str">
            <v>SEEBOARD</v>
          </cell>
          <cell r="I4616">
            <v>19</v>
          </cell>
          <cell r="J4616" t="str">
            <v>ICE0</v>
          </cell>
          <cell r="K4616" t="str">
            <v>STANDARD</v>
          </cell>
          <cell r="L4616">
            <v>31</v>
          </cell>
          <cell r="M4616">
            <v>15.8</v>
          </cell>
          <cell r="P4616" t="str">
            <v/>
          </cell>
          <cell r="S4616" t="str">
            <v/>
          </cell>
          <cell r="T4616" t="str">
            <v/>
          </cell>
          <cell r="U4616" t="str">
            <v/>
          </cell>
          <cell r="W4616">
            <v>32.26</v>
          </cell>
          <cell r="X4616">
            <v>18.29</v>
          </cell>
          <cell r="AA4616" t="str">
            <v/>
          </cell>
          <cell r="AD4616" t="str">
            <v/>
          </cell>
          <cell r="AE4616" t="str">
            <v/>
          </cell>
          <cell r="AF4616" t="str">
            <v/>
          </cell>
        </row>
        <row r="4617">
          <cell r="D4617" t="str">
            <v>186467420</v>
          </cell>
          <cell r="E4617">
            <v>1864674</v>
          </cell>
          <cell r="F4617" t="str">
            <v>BEP (Connect AH) 1 Baserate</v>
          </cell>
          <cell r="G4617" t="str">
            <v>E</v>
          </cell>
          <cell r="H4617" t="str">
            <v>SOUTHERN</v>
          </cell>
          <cell r="I4617">
            <v>20</v>
          </cell>
          <cell r="J4617" t="str">
            <v>ICE0</v>
          </cell>
          <cell r="K4617" t="str">
            <v>STANDARD</v>
          </cell>
          <cell r="L4617">
            <v>31</v>
          </cell>
          <cell r="M4617">
            <v>15.08</v>
          </cell>
          <cell r="P4617" t="str">
            <v/>
          </cell>
          <cell r="S4617" t="str">
            <v/>
          </cell>
          <cell r="T4617" t="str">
            <v/>
          </cell>
          <cell r="U4617" t="str">
            <v/>
          </cell>
          <cell r="W4617">
            <v>32.26</v>
          </cell>
          <cell r="X4617">
            <v>17.45</v>
          </cell>
          <cell r="AA4617" t="str">
            <v/>
          </cell>
          <cell r="AD4617" t="str">
            <v/>
          </cell>
          <cell r="AE4617" t="str">
            <v/>
          </cell>
          <cell r="AF4617" t="str">
            <v/>
          </cell>
        </row>
        <row r="4618">
          <cell r="D4618" t="str">
            <v>186467422</v>
          </cell>
          <cell r="E4618">
            <v>1864674</v>
          </cell>
          <cell r="F4618" t="str">
            <v>BEP (Connect AH) 1 Baserate</v>
          </cell>
          <cell r="G4618" t="str">
            <v>E</v>
          </cell>
          <cell r="H4618" t="str">
            <v>SWEB</v>
          </cell>
          <cell r="I4618">
            <v>22</v>
          </cell>
          <cell r="J4618" t="str">
            <v>ICE0</v>
          </cell>
          <cell r="K4618" t="str">
            <v>STANDARD</v>
          </cell>
          <cell r="L4618">
            <v>31</v>
          </cell>
          <cell r="M4618">
            <v>15.62</v>
          </cell>
          <cell r="P4618" t="str">
            <v/>
          </cell>
          <cell r="S4618" t="str">
            <v/>
          </cell>
          <cell r="T4618" t="str">
            <v/>
          </cell>
          <cell r="U4618" t="str">
            <v/>
          </cell>
          <cell r="W4618">
            <v>32.26</v>
          </cell>
          <cell r="X4618">
            <v>18.079999999999998</v>
          </cell>
          <cell r="AA4618" t="str">
            <v/>
          </cell>
          <cell r="AD4618" t="str">
            <v/>
          </cell>
          <cell r="AE4618" t="str">
            <v/>
          </cell>
          <cell r="AF4618" t="str">
            <v/>
          </cell>
        </row>
        <row r="4619">
          <cell r="D4619" t="str">
            <v>186467421</v>
          </cell>
          <cell r="E4619">
            <v>1864674</v>
          </cell>
          <cell r="F4619" t="str">
            <v>BEP (Connect AH) 1 Baserate</v>
          </cell>
          <cell r="G4619" t="str">
            <v>E</v>
          </cell>
          <cell r="H4619" t="str">
            <v>SWALEC</v>
          </cell>
          <cell r="I4619">
            <v>21</v>
          </cell>
          <cell r="J4619" t="str">
            <v>ICE0</v>
          </cell>
          <cell r="K4619" t="str">
            <v>STANDARD</v>
          </cell>
          <cell r="L4619">
            <v>31</v>
          </cell>
          <cell r="M4619">
            <v>15.75</v>
          </cell>
          <cell r="P4619" t="str">
            <v/>
          </cell>
          <cell r="S4619" t="str">
            <v/>
          </cell>
          <cell r="T4619" t="str">
            <v/>
          </cell>
          <cell r="U4619" t="str">
            <v/>
          </cell>
          <cell r="W4619">
            <v>32.26</v>
          </cell>
          <cell r="X4619">
            <v>18.23</v>
          </cell>
          <cell r="AA4619" t="str">
            <v/>
          </cell>
          <cell r="AD4619" t="str">
            <v/>
          </cell>
          <cell r="AE4619" t="str">
            <v/>
          </cell>
          <cell r="AF4619" t="str">
            <v/>
          </cell>
        </row>
        <row r="4620">
          <cell r="D4620" t="str">
            <v>186467423</v>
          </cell>
          <cell r="E4620">
            <v>1864674</v>
          </cell>
          <cell r="F4620" t="str">
            <v>BEP (Connect AH) 1 Baserate</v>
          </cell>
          <cell r="G4620" t="str">
            <v>E</v>
          </cell>
          <cell r="H4620" t="str">
            <v>YORKSHIRE</v>
          </cell>
          <cell r="I4620">
            <v>23</v>
          </cell>
          <cell r="J4620" t="str">
            <v>ICE0</v>
          </cell>
          <cell r="K4620" t="str">
            <v>STANDARD</v>
          </cell>
          <cell r="L4620">
            <v>31</v>
          </cell>
          <cell r="M4620">
            <v>15.93</v>
          </cell>
          <cell r="P4620" t="str">
            <v/>
          </cell>
          <cell r="S4620" t="str">
            <v/>
          </cell>
          <cell r="T4620" t="str">
            <v/>
          </cell>
          <cell r="U4620" t="str">
            <v/>
          </cell>
          <cell r="W4620">
            <v>32.26</v>
          </cell>
          <cell r="X4620">
            <v>18.440000000000001</v>
          </cell>
          <cell r="AA4620" t="str">
            <v/>
          </cell>
          <cell r="AD4620" t="str">
            <v/>
          </cell>
          <cell r="AE4620" t="str">
            <v/>
          </cell>
          <cell r="AF4620" t="str">
            <v/>
          </cell>
        </row>
        <row r="4621">
          <cell r="D4621" t="str">
            <v>186467418</v>
          </cell>
          <cell r="E4621">
            <v>1864674</v>
          </cell>
          <cell r="F4621" t="str">
            <v>BEP (Connect AH) 1 Baserate</v>
          </cell>
          <cell r="G4621" t="str">
            <v>E</v>
          </cell>
          <cell r="H4621" t="str">
            <v>SCOTTISH POWER</v>
          </cell>
          <cell r="I4621">
            <v>18</v>
          </cell>
          <cell r="J4621" t="str">
            <v>ICE0</v>
          </cell>
          <cell r="K4621" t="str">
            <v>STANDARD</v>
          </cell>
          <cell r="L4621">
            <v>31</v>
          </cell>
          <cell r="M4621">
            <v>15.99</v>
          </cell>
          <cell r="P4621" t="str">
            <v/>
          </cell>
          <cell r="S4621" t="str">
            <v/>
          </cell>
          <cell r="T4621" t="str">
            <v/>
          </cell>
          <cell r="U4621" t="str">
            <v/>
          </cell>
          <cell r="W4621">
            <v>32.26</v>
          </cell>
          <cell r="X4621">
            <v>18.510000000000002</v>
          </cell>
          <cell r="AA4621" t="str">
            <v/>
          </cell>
          <cell r="AD4621" t="str">
            <v/>
          </cell>
          <cell r="AE4621" t="str">
            <v/>
          </cell>
          <cell r="AF4621" t="str">
            <v/>
          </cell>
        </row>
        <row r="4622">
          <cell r="D4622" t="str">
            <v>186467417</v>
          </cell>
          <cell r="E4622">
            <v>1864674</v>
          </cell>
          <cell r="F4622" t="str">
            <v>BEP (Connect AH) 1 Baserate</v>
          </cell>
          <cell r="G4622" t="str">
            <v>E</v>
          </cell>
          <cell r="H4622" t="str">
            <v>SCOTTISH HYDRO</v>
          </cell>
          <cell r="I4622">
            <v>17</v>
          </cell>
          <cell r="J4622" t="str">
            <v>ICE0</v>
          </cell>
          <cell r="K4622" t="str">
            <v>STANDARD</v>
          </cell>
          <cell r="L4622">
            <v>31</v>
          </cell>
          <cell r="M4622">
            <v>17.64</v>
          </cell>
          <cell r="P4622" t="str">
            <v/>
          </cell>
          <cell r="S4622" t="str">
            <v/>
          </cell>
          <cell r="T4622" t="str">
            <v/>
          </cell>
          <cell r="U4622" t="str">
            <v/>
          </cell>
          <cell r="W4622">
            <v>32.26</v>
          </cell>
          <cell r="X4622">
            <v>20.440000000000001</v>
          </cell>
          <cell r="AA4622" t="str">
            <v/>
          </cell>
          <cell r="AD4622" t="str">
            <v/>
          </cell>
          <cell r="AE4622" t="str">
            <v/>
          </cell>
          <cell r="AF4622" t="str">
            <v/>
          </cell>
        </row>
        <row r="4623">
          <cell r="D4623" t="str">
            <v>186471610</v>
          </cell>
          <cell r="E4623">
            <v>1864716</v>
          </cell>
          <cell r="F4623" t="str">
            <v>BEP (Connect AH) 1 Flexirate 2</v>
          </cell>
          <cell r="G4623" t="str">
            <v>E</v>
          </cell>
          <cell r="H4623" t="str">
            <v>EASTERN</v>
          </cell>
          <cell r="I4623">
            <v>10</v>
          </cell>
          <cell r="J4623" t="str">
            <v>ICE0</v>
          </cell>
          <cell r="K4623" t="str">
            <v>STANDARD</v>
          </cell>
          <cell r="L4623">
            <v>31</v>
          </cell>
          <cell r="M4623">
            <v>16.7</v>
          </cell>
          <cell r="P4623" t="str">
            <v/>
          </cell>
          <cell r="S4623">
            <v>14.7</v>
          </cell>
          <cell r="T4623" t="str">
            <v/>
          </cell>
          <cell r="U4623" t="str">
            <v/>
          </cell>
          <cell r="W4623">
            <v>32.26</v>
          </cell>
          <cell r="X4623">
            <v>19.34</v>
          </cell>
          <cell r="AA4623" t="str">
            <v/>
          </cell>
          <cell r="AD4623">
            <v>16.73</v>
          </cell>
          <cell r="AE4623" t="str">
            <v/>
          </cell>
          <cell r="AF4623" t="str">
            <v/>
          </cell>
        </row>
        <row r="4624">
          <cell r="D4624" t="str">
            <v>186471611</v>
          </cell>
          <cell r="E4624">
            <v>1864716</v>
          </cell>
          <cell r="F4624" t="str">
            <v>BEP (Connect AH) 1 Flexirate 2</v>
          </cell>
          <cell r="G4624" t="str">
            <v>E</v>
          </cell>
          <cell r="H4624" t="str">
            <v>EAST MIDLANDS</v>
          </cell>
          <cell r="I4624">
            <v>11</v>
          </cell>
          <cell r="J4624" t="str">
            <v>ICE0</v>
          </cell>
          <cell r="K4624" t="str">
            <v>STANDARD</v>
          </cell>
          <cell r="L4624">
            <v>31</v>
          </cell>
          <cell r="M4624">
            <v>16.34</v>
          </cell>
          <cell r="P4624" t="str">
            <v/>
          </cell>
          <cell r="S4624">
            <v>14.76</v>
          </cell>
          <cell r="T4624" t="str">
            <v/>
          </cell>
          <cell r="U4624" t="str">
            <v/>
          </cell>
          <cell r="W4624">
            <v>32.26</v>
          </cell>
          <cell r="X4624">
            <v>18.920000000000002</v>
          </cell>
          <cell r="AA4624" t="str">
            <v/>
          </cell>
          <cell r="AD4624">
            <v>16.8</v>
          </cell>
          <cell r="AE4624" t="str">
            <v/>
          </cell>
          <cell r="AF4624" t="str">
            <v/>
          </cell>
        </row>
        <row r="4625">
          <cell r="D4625" t="str">
            <v>186471612</v>
          </cell>
          <cell r="E4625">
            <v>1864716</v>
          </cell>
          <cell r="F4625" t="str">
            <v>BEP (Connect AH) 1 Flexirate 2</v>
          </cell>
          <cell r="G4625" t="str">
            <v>E</v>
          </cell>
          <cell r="H4625" t="str">
            <v>LONDON</v>
          </cell>
          <cell r="I4625">
            <v>12</v>
          </cell>
          <cell r="J4625" t="str">
            <v>ICE0</v>
          </cell>
          <cell r="K4625" t="str">
            <v>STANDARD</v>
          </cell>
          <cell r="L4625">
            <v>31</v>
          </cell>
          <cell r="M4625">
            <v>16</v>
          </cell>
          <cell r="P4625" t="str">
            <v/>
          </cell>
          <cell r="S4625">
            <v>14.13</v>
          </cell>
          <cell r="T4625" t="str">
            <v/>
          </cell>
          <cell r="U4625" t="str">
            <v/>
          </cell>
          <cell r="W4625">
            <v>32.26</v>
          </cell>
          <cell r="X4625">
            <v>18.53</v>
          </cell>
          <cell r="AA4625" t="str">
            <v/>
          </cell>
          <cell r="AD4625">
            <v>16.05</v>
          </cell>
          <cell r="AE4625" t="str">
            <v/>
          </cell>
          <cell r="AF4625" t="str">
            <v/>
          </cell>
        </row>
        <row r="4626">
          <cell r="D4626" t="str">
            <v>186471613</v>
          </cell>
          <cell r="E4626">
            <v>1864716</v>
          </cell>
          <cell r="F4626" t="str">
            <v>BEP (Connect AH) 1 Flexirate 2</v>
          </cell>
          <cell r="G4626" t="str">
            <v>E</v>
          </cell>
          <cell r="H4626" t="str">
            <v>MANWEB</v>
          </cell>
          <cell r="I4626">
            <v>13</v>
          </cell>
          <cell r="J4626" t="str">
            <v>ICE0</v>
          </cell>
          <cell r="K4626" t="str">
            <v>STANDARD</v>
          </cell>
          <cell r="L4626">
            <v>0</v>
          </cell>
          <cell r="M4626">
            <v>0</v>
          </cell>
          <cell r="P4626" t="str">
            <v/>
          </cell>
          <cell r="S4626">
            <v>0</v>
          </cell>
          <cell r="T4626" t="str">
            <v/>
          </cell>
          <cell r="U4626" t="str">
            <v/>
          </cell>
          <cell r="AE4626" t="str">
            <v/>
          </cell>
          <cell r="AF4626" t="str">
            <v/>
          </cell>
        </row>
        <row r="4627">
          <cell r="D4627" t="str">
            <v>186471614</v>
          </cell>
          <cell r="E4627">
            <v>1864716</v>
          </cell>
          <cell r="F4627" t="str">
            <v>BEP (Connect AH) 1 Flexirate 2</v>
          </cell>
          <cell r="G4627" t="str">
            <v>E</v>
          </cell>
          <cell r="H4627" t="str">
            <v>MIDLANDS</v>
          </cell>
          <cell r="I4627">
            <v>14</v>
          </cell>
          <cell r="J4627" t="str">
            <v>ICE0</v>
          </cell>
          <cell r="K4627" t="str">
            <v>STANDARD</v>
          </cell>
          <cell r="L4627">
            <v>31</v>
          </cell>
          <cell r="M4627">
            <v>16.97</v>
          </cell>
          <cell r="P4627" t="str">
            <v/>
          </cell>
          <cell r="S4627">
            <v>15.23</v>
          </cell>
          <cell r="T4627" t="str">
            <v/>
          </cell>
          <cell r="U4627" t="str">
            <v/>
          </cell>
          <cell r="W4627">
            <v>32.26</v>
          </cell>
          <cell r="X4627">
            <v>19.649999999999999</v>
          </cell>
          <cell r="AA4627" t="str">
            <v/>
          </cell>
          <cell r="AD4627">
            <v>17.36</v>
          </cell>
          <cell r="AE4627" t="str">
            <v/>
          </cell>
          <cell r="AF4627" t="str">
            <v/>
          </cell>
        </row>
        <row r="4628">
          <cell r="D4628" t="str">
            <v>186471615</v>
          </cell>
          <cell r="E4628">
            <v>1864716</v>
          </cell>
          <cell r="F4628" t="str">
            <v>BEP (Connect AH) 1 Flexirate 2</v>
          </cell>
          <cell r="G4628" t="str">
            <v>E</v>
          </cell>
          <cell r="H4628" t="str">
            <v>NORTHERN</v>
          </cell>
          <cell r="I4628">
            <v>15</v>
          </cell>
          <cell r="J4628" t="str">
            <v>ICE0</v>
          </cell>
          <cell r="K4628" t="str">
            <v>STANDARD</v>
          </cell>
          <cell r="L4628">
            <v>31</v>
          </cell>
          <cell r="M4628">
            <v>17.54</v>
          </cell>
          <cell r="P4628" t="str">
            <v/>
          </cell>
          <cell r="S4628">
            <v>15.45</v>
          </cell>
          <cell r="T4628" t="str">
            <v/>
          </cell>
          <cell r="U4628" t="str">
            <v/>
          </cell>
          <cell r="W4628">
            <v>32.26</v>
          </cell>
          <cell r="X4628">
            <v>20.32</v>
          </cell>
          <cell r="AA4628" t="str">
            <v/>
          </cell>
          <cell r="AD4628">
            <v>17.57</v>
          </cell>
          <cell r="AE4628" t="str">
            <v/>
          </cell>
          <cell r="AF4628" t="str">
            <v/>
          </cell>
        </row>
        <row r="4629">
          <cell r="D4629" t="str">
            <v>186471616</v>
          </cell>
          <cell r="E4629">
            <v>1864716</v>
          </cell>
          <cell r="F4629" t="str">
            <v>BEP (Connect AH) 1 Flexirate 2</v>
          </cell>
          <cell r="G4629" t="str">
            <v>E</v>
          </cell>
          <cell r="H4629" t="str">
            <v>NORWEB</v>
          </cell>
          <cell r="I4629">
            <v>16</v>
          </cell>
          <cell r="J4629" t="str">
            <v>ICE0</v>
          </cell>
          <cell r="K4629" t="str">
            <v>STANDARD</v>
          </cell>
          <cell r="L4629">
            <v>31</v>
          </cell>
          <cell r="M4629">
            <v>17.66</v>
          </cell>
          <cell r="P4629" t="str">
            <v/>
          </cell>
          <cell r="S4629">
            <v>14.95</v>
          </cell>
          <cell r="T4629" t="str">
            <v/>
          </cell>
          <cell r="U4629" t="str">
            <v/>
          </cell>
          <cell r="W4629">
            <v>32.26</v>
          </cell>
          <cell r="X4629">
            <v>20.47</v>
          </cell>
          <cell r="AA4629" t="str">
            <v/>
          </cell>
          <cell r="AD4629">
            <v>16.95</v>
          </cell>
          <cell r="AE4629" t="str">
            <v/>
          </cell>
          <cell r="AF4629" t="str">
            <v/>
          </cell>
        </row>
        <row r="4630">
          <cell r="D4630" t="str">
            <v>186471619</v>
          </cell>
          <cell r="E4630">
            <v>1864716</v>
          </cell>
          <cell r="F4630" t="str">
            <v>BEP (Connect AH) 1 Flexirate 2</v>
          </cell>
          <cell r="G4630" t="str">
            <v>E</v>
          </cell>
          <cell r="H4630" t="str">
            <v>SEEBOARD</v>
          </cell>
          <cell r="I4630">
            <v>19</v>
          </cell>
          <cell r="J4630" t="str">
            <v>ICE0</v>
          </cell>
          <cell r="K4630" t="str">
            <v>STANDARD</v>
          </cell>
          <cell r="L4630">
            <v>0</v>
          </cell>
          <cell r="M4630">
            <v>0</v>
          </cell>
          <cell r="P4630" t="str">
            <v/>
          </cell>
          <cell r="S4630">
            <v>0</v>
          </cell>
          <cell r="T4630" t="str">
            <v/>
          </cell>
          <cell r="U4630" t="str">
            <v/>
          </cell>
          <cell r="AE4630" t="str">
            <v/>
          </cell>
          <cell r="AF4630" t="str">
            <v/>
          </cell>
        </row>
        <row r="4631">
          <cell r="D4631" t="str">
            <v>186471620</v>
          </cell>
          <cell r="E4631">
            <v>1864716</v>
          </cell>
          <cell r="F4631" t="str">
            <v>BEP (Connect AH) 1 Flexirate 2</v>
          </cell>
          <cell r="G4631" t="str">
            <v>E</v>
          </cell>
          <cell r="H4631" t="str">
            <v>SOUTHERN</v>
          </cell>
          <cell r="I4631">
            <v>20</v>
          </cell>
          <cell r="J4631" t="str">
            <v>ICE0</v>
          </cell>
          <cell r="K4631" t="str">
            <v>STANDARD</v>
          </cell>
          <cell r="L4631">
            <v>31</v>
          </cell>
          <cell r="M4631">
            <v>15.89</v>
          </cell>
          <cell r="P4631" t="str">
            <v/>
          </cell>
          <cell r="S4631">
            <v>14.49</v>
          </cell>
          <cell r="T4631" t="str">
            <v/>
          </cell>
          <cell r="U4631" t="str">
            <v/>
          </cell>
          <cell r="W4631">
            <v>32.26</v>
          </cell>
          <cell r="X4631">
            <v>18.39</v>
          </cell>
          <cell r="AA4631" t="str">
            <v/>
          </cell>
          <cell r="AD4631">
            <v>16.489999999999998</v>
          </cell>
          <cell r="AE4631" t="str">
            <v/>
          </cell>
          <cell r="AF4631" t="str">
            <v/>
          </cell>
        </row>
        <row r="4632">
          <cell r="D4632" t="str">
            <v>186471622</v>
          </cell>
          <cell r="E4632">
            <v>1864716</v>
          </cell>
          <cell r="F4632" t="str">
            <v>BEP (Connect AH) 1 Flexirate 2</v>
          </cell>
          <cell r="G4632" t="str">
            <v>E</v>
          </cell>
          <cell r="H4632" t="str">
            <v>SWEB</v>
          </cell>
          <cell r="I4632">
            <v>22</v>
          </cell>
          <cell r="J4632" t="str">
            <v>ICE0</v>
          </cell>
          <cell r="K4632" t="str">
            <v>STANDARD</v>
          </cell>
          <cell r="L4632">
            <v>31</v>
          </cell>
          <cell r="M4632">
            <v>16.23</v>
          </cell>
          <cell r="P4632" t="str">
            <v/>
          </cell>
          <cell r="S4632">
            <v>15.22</v>
          </cell>
          <cell r="T4632" t="str">
            <v/>
          </cell>
          <cell r="U4632" t="str">
            <v/>
          </cell>
          <cell r="W4632">
            <v>32.26</v>
          </cell>
          <cell r="X4632">
            <v>18.8</v>
          </cell>
          <cell r="AA4632" t="str">
            <v/>
          </cell>
          <cell r="AD4632">
            <v>17.350000000000001</v>
          </cell>
          <cell r="AE4632" t="str">
            <v/>
          </cell>
          <cell r="AF4632" t="str">
            <v/>
          </cell>
        </row>
        <row r="4633">
          <cell r="D4633" t="str">
            <v>186471621</v>
          </cell>
          <cell r="E4633">
            <v>1864716</v>
          </cell>
          <cell r="F4633" t="str">
            <v>BEP (Connect AH) 1 Flexirate 2</v>
          </cell>
          <cell r="G4633" t="str">
            <v>E</v>
          </cell>
          <cell r="H4633" t="str">
            <v>SWALEC</v>
          </cell>
          <cell r="I4633">
            <v>21</v>
          </cell>
          <cell r="J4633" t="str">
            <v>ICE0</v>
          </cell>
          <cell r="K4633" t="str">
            <v>STANDARD</v>
          </cell>
          <cell r="L4633">
            <v>31</v>
          </cell>
          <cell r="M4633">
            <v>16.43</v>
          </cell>
          <cell r="P4633" t="str">
            <v/>
          </cell>
          <cell r="S4633">
            <v>15.32</v>
          </cell>
          <cell r="T4633" t="str">
            <v/>
          </cell>
          <cell r="U4633" t="str">
            <v/>
          </cell>
          <cell r="W4633">
            <v>32.26</v>
          </cell>
          <cell r="X4633">
            <v>19.02</v>
          </cell>
          <cell r="AA4633" t="str">
            <v/>
          </cell>
          <cell r="AD4633">
            <v>17.5</v>
          </cell>
          <cell r="AE4633" t="str">
            <v/>
          </cell>
          <cell r="AF4633" t="str">
            <v/>
          </cell>
        </row>
        <row r="4634">
          <cell r="D4634" t="str">
            <v>186471623</v>
          </cell>
          <cell r="E4634">
            <v>1864716</v>
          </cell>
          <cell r="F4634" t="str">
            <v>BEP (Connect AH) 1 Flexirate 2</v>
          </cell>
          <cell r="G4634" t="str">
            <v>E</v>
          </cell>
          <cell r="H4634" t="str">
            <v>YORKSHIRE</v>
          </cell>
          <cell r="I4634">
            <v>23</v>
          </cell>
          <cell r="J4634" t="str">
            <v>ICE0</v>
          </cell>
          <cell r="K4634" t="str">
            <v>STANDARD</v>
          </cell>
          <cell r="L4634">
            <v>31</v>
          </cell>
          <cell r="M4634">
            <v>16.87</v>
          </cell>
          <cell r="P4634" t="str">
            <v/>
          </cell>
          <cell r="S4634">
            <v>15.17</v>
          </cell>
          <cell r="T4634" t="str">
            <v/>
          </cell>
          <cell r="U4634" t="str">
            <v/>
          </cell>
          <cell r="W4634">
            <v>32.26</v>
          </cell>
          <cell r="X4634">
            <v>19.54</v>
          </cell>
          <cell r="AA4634" t="str">
            <v/>
          </cell>
          <cell r="AD4634">
            <v>17.28</v>
          </cell>
          <cell r="AE4634" t="str">
            <v/>
          </cell>
          <cell r="AF4634" t="str">
            <v/>
          </cell>
        </row>
        <row r="4635">
          <cell r="D4635" t="str">
            <v>186471618</v>
          </cell>
          <cell r="E4635">
            <v>1864716</v>
          </cell>
          <cell r="F4635" t="str">
            <v>BEP (Connect AH) 1 Flexirate 2</v>
          </cell>
          <cell r="G4635" t="str">
            <v>E</v>
          </cell>
          <cell r="H4635" t="str">
            <v>SCOTTISH POWER</v>
          </cell>
          <cell r="I4635">
            <v>18</v>
          </cell>
          <cell r="J4635" t="str">
            <v>ICE0</v>
          </cell>
          <cell r="K4635" t="str">
            <v>STANDARD</v>
          </cell>
          <cell r="L4635">
            <v>31</v>
          </cell>
          <cell r="M4635">
            <v>17.03</v>
          </cell>
          <cell r="P4635" t="str">
            <v/>
          </cell>
          <cell r="S4635">
            <v>15.28</v>
          </cell>
          <cell r="T4635" t="str">
            <v/>
          </cell>
          <cell r="U4635" t="str">
            <v/>
          </cell>
          <cell r="W4635">
            <v>32.26</v>
          </cell>
          <cell r="X4635">
            <v>19.72</v>
          </cell>
          <cell r="AA4635" t="str">
            <v/>
          </cell>
          <cell r="AD4635">
            <v>17.399999999999999</v>
          </cell>
          <cell r="AE4635" t="str">
            <v/>
          </cell>
          <cell r="AF4635" t="str">
            <v/>
          </cell>
        </row>
        <row r="4636">
          <cell r="D4636" t="str">
            <v>186471617</v>
          </cell>
          <cell r="E4636">
            <v>1864716</v>
          </cell>
          <cell r="F4636" t="str">
            <v>BEP (Connect AH) 1 Flexirate 2</v>
          </cell>
          <cell r="G4636" t="str">
            <v>E</v>
          </cell>
          <cell r="H4636" t="str">
            <v>SCOTTISH HYDRO</v>
          </cell>
          <cell r="I4636">
            <v>17</v>
          </cell>
          <cell r="J4636" t="str">
            <v>ICE0</v>
          </cell>
          <cell r="K4636" t="str">
            <v>STANDARD</v>
          </cell>
          <cell r="L4636">
            <v>31</v>
          </cell>
          <cell r="M4636">
            <v>18.690000000000001</v>
          </cell>
          <cell r="P4636" t="str">
            <v/>
          </cell>
          <cell r="S4636">
            <v>16.93</v>
          </cell>
          <cell r="T4636" t="str">
            <v/>
          </cell>
          <cell r="U4636" t="str">
            <v/>
          </cell>
          <cell r="W4636">
            <v>32.26</v>
          </cell>
          <cell r="X4636">
            <v>21.67</v>
          </cell>
          <cell r="AA4636" t="str">
            <v/>
          </cell>
          <cell r="AD4636">
            <v>19.3</v>
          </cell>
          <cell r="AE4636" t="str">
            <v/>
          </cell>
          <cell r="AF4636" t="str">
            <v/>
          </cell>
        </row>
        <row r="4637">
          <cell r="D4637" t="str">
            <v>186473310</v>
          </cell>
          <cell r="E4637">
            <v>1864733</v>
          </cell>
          <cell r="F4637" t="str">
            <v>BEP (Connect AH) 1 Flexirate 3</v>
          </cell>
          <cell r="G4637" t="str">
            <v>E</v>
          </cell>
          <cell r="H4637" t="str">
            <v>EASTERN</v>
          </cell>
          <cell r="I4637">
            <v>10</v>
          </cell>
          <cell r="J4637" t="str">
            <v>ICE0</v>
          </cell>
          <cell r="K4637" t="str">
            <v>STANDARD</v>
          </cell>
          <cell r="L4637">
            <v>31</v>
          </cell>
          <cell r="M4637">
            <v>17.55</v>
          </cell>
          <cell r="P4637">
            <v>12.42</v>
          </cell>
          <cell r="S4637">
            <v>14.96</v>
          </cell>
          <cell r="T4637" t="str">
            <v/>
          </cell>
          <cell r="U4637" t="str">
            <v/>
          </cell>
          <cell r="W4637">
            <v>32.26</v>
          </cell>
          <cell r="X4637">
            <v>20.329999999999998</v>
          </cell>
          <cell r="AA4637">
            <v>14.34</v>
          </cell>
          <cell r="AD4637">
            <v>16.88</v>
          </cell>
          <cell r="AE4637" t="str">
            <v/>
          </cell>
          <cell r="AF4637" t="str">
            <v/>
          </cell>
        </row>
        <row r="4638">
          <cell r="D4638" t="str">
            <v>186473311</v>
          </cell>
          <cell r="E4638">
            <v>1864733</v>
          </cell>
          <cell r="F4638" t="str">
            <v>BEP (Connect AH) 1 Flexirate 3</v>
          </cell>
          <cell r="G4638" t="str">
            <v>E</v>
          </cell>
          <cell r="H4638" t="str">
            <v>EAST MIDLANDS</v>
          </cell>
          <cell r="I4638">
            <v>11</v>
          </cell>
          <cell r="J4638" t="str">
            <v>ICE0</v>
          </cell>
          <cell r="K4638" t="str">
            <v>STANDARD</v>
          </cell>
          <cell r="L4638">
            <v>31</v>
          </cell>
          <cell r="M4638">
            <v>16.86</v>
          </cell>
          <cell r="P4638">
            <v>12.34</v>
          </cell>
          <cell r="S4638">
            <v>15.41</v>
          </cell>
          <cell r="T4638" t="str">
            <v/>
          </cell>
          <cell r="U4638" t="str">
            <v/>
          </cell>
          <cell r="W4638">
            <v>32.26</v>
          </cell>
          <cell r="X4638">
            <v>19.52</v>
          </cell>
          <cell r="AA4638">
            <v>14.24</v>
          </cell>
          <cell r="AD4638">
            <v>17.510000000000002</v>
          </cell>
          <cell r="AE4638" t="str">
            <v/>
          </cell>
          <cell r="AF4638" t="str">
            <v/>
          </cell>
        </row>
        <row r="4639">
          <cell r="D4639" t="str">
            <v>186473312</v>
          </cell>
          <cell r="E4639">
            <v>1864733</v>
          </cell>
          <cell r="F4639" t="str">
            <v>BEP (Connect AH) 1 Flexirate 3</v>
          </cell>
          <cell r="G4639" t="str">
            <v>E</v>
          </cell>
          <cell r="H4639" t="str">
            <v>LONDON</v>
          </cell>
          <cell r="I4639">
            <v>12</v>
          </cell>
          <cell r="J4639" t="str">
            <v>ICE0</v>
          </cell>
          <cell r="K4639" t="str">
            <v>STANDARD</v>
          </cell>
          <cell r="L4639">
            <v>0</v>
          </cell>
          <cell r="M4639">
            <v>0</v>
          </cell>
          <cell r="P4639">
            <v>0</v>
          </cell>
          <cell r="S4639">
            <v>0</v>
          </cell>
          <cell r="T4639" t="str">
            <v/>
          </cell>
          <cell r="U4639" t="str">
            <v/>
          </cell>
          <cell r="AE4639" t="str">
            <v/>
          </cell>
          <cell r="AF4639" t="str">
            <v/>
          </cell>
        </row>
        <row r="4640">
          <cell r="D4640" t="str">
            <v>186473313</v>
          </cell>
          <cell r="E4640">
            <v>1864733</v>
          </cell>
          <cell r="F4640" t="str">
            <v>BEP (Connect AH) 1 Flexirate 3</v>
          </cell>
          <cell r="G4640" t="str">
            <v>E</v>
          </cell>
          <cell r="H4640" t="str">
            <v>MANWEB</v>
          </cell>
          <cell r="I4640">
            <v>13</v>
          </cell>
          <cell r="J4640" t="str">
            <v>ICE0</v>
          </cell>
          <cell r="K4640" t="str">
            <v>STANDARD</v>
          </cell>
          <cell r="L4640">
            <v>0</v>
          </cell>
          <cell r="M4640">
            <v>0</v>
          </cell>
          <cell r="P4640">
            <v>0</v>
          </cell>
          <cell r="S4640">
            <v>0</v>
          </cell>
          <cell r="T4640" t="str">
            <v/>
          </cell>
          <cell r="U4640" t="str">
            <v/>
          </cell>
          <cell r="AE4640" t="str">
            <v/>
          </cell>
          <cell r="AF4640" t="str">
            <v/>
          </cell>
        </row>
        <row r="4641">
          <cell r="D4641" t="str">
            <v>186473314</v>
          </cell>
          <cell r="E4641">
            <v>1864733</v>
          </cell>
          <cell r="F4641" t="str">
            <v>BEP (Connect AH) 1 Flexirate 3</v>
          </cell>
          <cell r="G4641" t="str">
            <v>E</v>
          </cell>
          <cell r="H4641" t="str">
            <v>MIDLANDS</v>
          </cell>
          <cell r="I4641">
            <v>14</v>
          </cell>
          <cell r="J4641" t="str">
            <v>ICE0</v>
          </cell>
          <cell r="K4641" t="str">
            <v>STANDARD</v>
          </cell>
          <cell r="L4641">
            <v>0</v>
          </cell>
          <cell r="M4641">
            <v>0</v>
          </cell>
          <cell r="P4641">
            <v>0</v>
          </cell>
          <cell r="S4641">
            <v>0</v>
          </cell>
          <cell r="T4641" t="str">
            <v/>
          </cell>
          <cell r="U4641" t="str">
            <v/>
          </cell>
          <cell r="AE4641" t="str">
            <v/>
          </cell>
          <cell r="AF4641" t="str">
            <v/>
          </cell>
        </row>
        <row r="4642">
          <cell r="D4642" t="str">
            <v>186473315</v>
          </cell>
          <cell r="E4642">
            <v>1864733</v>
          </cell>
          <cell r="F4642" t="str">
            <v>BEP (Connect AH) 1 Flexirate 3</v>
          </cell>
          <cell r="G4642" t="str">
            <v>E</v>
          </cell>
          <cell r="H4642" t="str">
            <v>NORTHERN</v>
          </cell>
          <cell r="I4642">
            <v>15</v>
          </cell>
          <cell r="J4642" t="str">
            <v>ICE0</v>
          </cell>
          <cell r="K4642" t="str">
            <v>STANDARD</v>
          </cell>
          <cell r="L4642">
            <v>0</v>
          </cell>
          <cell r="M4642">
            <v>0</v>
          </cell>
          <cell r="P4642">
            <v>0</v>
          </cell>
          <cell r="S4642">
            <v>0</v>
          </cell>
          <cell r="T4642" t="str">
            <v/>
          </cell>
          <cell r="U4642" t="str">
            <v/>
          </cell>
          <cell r="AE4642" t="str">
            <v/>
          </cell>
          <cell r="AF4642" t="str">
            <v/>
          </cell>
        </row>
        <row r="4643">
          <cell r="D4643" t="str">
            <v>186473316</v>
          </cell>
          <cell r="E4643">
            <v>1864733</v>
          </cell>
          <cell r="F4643" t="str">
            <v>BEP (Connect AH) 1 Flexirate 3</v>
          </cell>
          <cell r="G4643" t="str">
            <v>E</v>
          </cell>
          <cell r="H4643" t="str">
            <v>NORWEB</v>
          </cell>
          <cell r="I4643">
            <v>16</v>
          </cell>
          <cell r="J4643" t="str">
            <v>ICE0</v>
          </cell>
          <cell r="K4643" t="str">
            <v>STANDARD</v>
          </cell>
          <cell r="L4643">
            <v>31</v>
          </cell>
          <cell r="M4643">
            <v>17.72</v>
          </cell>
          <cell r="P4643">
            <v>12.62</v>
          </cell>
          <cell r="S4643">
            <v>15.72</v>
          </cell>
          <cell r="T4643" t="str">
            <v/>
          </cell>
          <cell r="U4643" t="str">
            <v/>
          </cell>
          <cell r="W4643">
            <v>32.26</v>
          </cell>
          <cell r="X4643">
            <v>20.54</v>
          </cell>
          <cell r="AA4643">
            <v>14.57</v>
          </cell>
          <cell r="AD4643">
            <v>17.829999999999998</v>
          </cell>
          <cell r="AE4643" t="str">
            <v/>
          </cell>
          <cell r="AF4643" t="str">
            <v/>
          </cell>
        </row>
        <row r="4644">
          <cell r="D4644" t="str">
            <v>186473319</v>
          </cell>
          <cell r="E4644">
            <v>1864733</v>
          </cell>
          <cell r="F4644" t="str">
            <v>BEP (Connect AH) 1 Flexirate 3</v>
          </cell>
          <cell r="G4644" t="str">
            <v>E</v>
          </cell>
          <cell r="H4644" t="str">
            <v>SEEBOARD</v>
          </cell>
          <cell r="I4644">
            <v>19</v>
          </cell>
          <cell r="J4644" t="str">
            <v>ICE0</v>
          </cell>
          <cell r="K4644" t="str">
            <v>STANDARD</v>
          </cell>
          <cell r="L4644">
            <v>31</v>
          </cell>
          <cell r="M4644">
            <v>18.02</v>
          </cell>
          <cell r="P4644">
            <v>12.84</v>
          </cell>
          <cell r="S4644">
            <v>15.96</v>
          </cell>
          <cell r="T4644" t="str">
            <v/>
          </cell>
          <cell r="U4644" t="str">
            <v/>
          </cell>
          <cell r="W4644">
            <v>32.26</v>
          </cell>
          <cell r="X4644">
            <v>20.88</v>
          </cell>
          <cell r="AA4644">
            <v>14.83</v>
          </cell>
          <cell r="AD4644">
            <v>18.12</v>
          </cell>
          <cell r="AE4644" t="str">
            <v/>
          </cell>
          <cell r="AF4644" t="str">
            <v/>
          </cell>
        </row>
        <row r="4645">
          <cell r="D4645" t="str">
            <v>186473320</v>
          </cell>
          <cell r="E4645">
            <v>1864733</v>
          </cell>
          <cell r="F4645" t="str">
            <v>BEP (Connect AH) 1 Flexirate 3</v>
          </cell>
          <cell r="G4645" t="str">
            <v>E</v>
          </cell>
          <cell r="H4645" t="str">
            <v>SOUTHERN</v>
          </cell>
          <cell r="I4645">
            <v>20</v>
          </cell>
          <cell r="J4645" t="str">
            <v>ICE0</v>
          </cell>
          <cell r="K4645" t="str">
            <v>STANDARD</v>
          </cell>
          <cell r="L4645">
            <v>31</v>
          </cell>
          <cell r="M4645">
            <v>16.59</v>
          </cell>
          <cell r="P4645">
            <v>12.29</v>
          </cell>
          <cell r="S4645">
            <v>15.41</v>
          </cell>
          <cell r="T4645" t="str">
            <v/>
          </cell>
          <cell r="U4645" t="str">
            <v/>
          </cell>
          <cell r="W4645">
            <v>32.26</v>
          </cell>
          <cell r="X4645">
            <v>19.22</v>
          </cell>
          <cell r="AA4645">
            <v>14.19</v>
          </cell>
          <cell r="AD4645">
            <v>17.46</v>
          </cell>
          <cell r="AE4645" t="str">
            <v/>
          </cell>
          <cell r="AF4645" t="str">
            <v/>
          </cell>
        </row>
        <row r="4646">
          <cell r="D4646" t="str">
            <v>186473322</v>
          </cell>
          <cell r="E4646">
            <v>1864733</v>
          </cell>
          <cell r="F4646" t="str">
            <v>BEP (Connect AH) 1 Flexirate 3</v>
          </cell>
          <cell r="G4646" t="str">
            <v>E</v>
          </cell>
          <cell r="H4646" t="str">
            <v>SWEB</v>
          </cell>
          <cell r="I4646">
            <v>22</v>
          </cell>
          <cell r="J4646" t="str">
            <v>ICE0</v>
          </cell>
          <cell r="K4646" t="str">
            <v>STANDARD</v>
          </cell>
          <cell r="L4646">
            <v>0</v>
          </cell>
          <cell r="M4646">
            <v>0</v>
          </cell>
          <cell r="P4646">
            <v>0</v>
          </cell>
          <cell r="S4646">
            <v>0</v>
          </cell>
          <cell r="T4646" t="str">
            <v/>
          </cell>
          <cell r="U4646" t="str">
            <v/>
          </cell>
          <cell r="AE4646" t="str">
            <v/>
          </cell>
          <cell r="AF4646" t="str">
            <v/>
          </cell>
        </row>
        <row r="4647">
          <cell r="D4647" t="str">
            <v>186473321</v>
          </cell>
          <cell r="E4647">
            <v>1864733</v>
          </cell>
          <cell r="F4647" t="str">
            <v>BEP (Connect AH) 1 Flexirate 3</v>
          </cell>
          <cell r="G4647" t="str">
            <v>E</v>
          </cell>
          <cell r="H4647" t="str">
            <v>SWALEC</v>
          </cell>
          <cell r="I4647">
            <v>21</v>
          </cell>
          <cell r="J4647" t="str">
            <v>ICE0</v>
          </cell>
          <cell r="K4647" t="str">
            <v>STANDARD</v>
          </cell>
          <cell r="L4647">
            <v>0</v>
          </cell>
          <cell r="M4647">
            <v>0</v>
          </cell>
          <cell r="P4647">
            <v>0</v>
          </cell>
          <cell r="S4647">
            <v>0</v>
          </cell>
          <cell r="T4647" t="str">
            <v/>
          </cell>
          <cell r="U4647" t="str">
            <v/>
          </cell>
          <cell r="AE4647" t="str">
            <v/>
          </cell>
          <cell r="AF4647" t="str">
            <v/>
          </cell>
        </row>
        <row r="4648">
          <cell r="D4648" t="str">
            <v>186473323</v>
          </cell>
          <cell r="E4648">
            <v>1864733</v>
          </cell>
          <cell r="F4648" t="str">
            <v>BEP (Connect AH) 1 Flexirate 3</v>
          </cell>
          <cell r="G4648" t="str">
            <v>E</v>
          </cell>
          <cell r="H4648" t="str">
            <v>YORKSHIRE</v>
          </cell>
          <cell r="I4648">
            <v>23</v>
          </cell>
          <cell r="J4648" t="str">
            <v>ICE0</v>
          </cell>
          <cell r="K4648" t="str">
            <v>STANDARD</v>
          </cell>
          <cell r="L4648">
            <v>31</v>
          </cell>
          <cell r="M4648">
            <v>17.43</v>
          </cell>
          <cell r="P4648">
            <v>12.63</v>
          </cell>
          <cell r="S4648">
            <v>15.9</v>
          </cell>
          <cell r="T4648" t="str">
            <v/>
          </cell>
          <cell r="U4648" t="str">
            <v/>
          </cell>
          <cell r="W4648">
            <v>32.26</v>
          </cell>
          <cell r="X4648">
            <v>20.190000000000001</v>
          </cell>
          <cell r="AA4648">
            <v>14.58</v>
          </cell>
          <cell r="AD4648">
            <v>18.07</v>
          </cell>
          <cell r="AE4648" t="str">
            <v/>
          </cell>
          <cell r="AF4648" t="str">
            <v/>
          </cell>
        </row>
        <row r="4649">
          <cell r="D4649" t="str">
            <v>186473318</v>
          </cell>
          <cell r="E4649">
            <v>1864733</v>
          </cell>
          <cell r="F4649" t="str">
            <v>BEP (Connect AH) 1 Flexirate 3</v>
          </cell>
          <cell r="G4649" t="str">
            <v>E</v>
          </cell>
          <cell r="H4649" t="str">
            <v>SCOTTISH POWER</v>
          </cell>
          <cell r="I4649">
            <v>18</v>
          </cell>
          <cell r="J4649" t="str">
            <v>ICE0</v>
          </cell>
          <cell r="K4649" t="str">
            <v>STANDARD</v>
          </cell>
          <cell r="L4649">
            <v>0</v>
          </cell>
          <cell r="M4649">
            <v>0</v>
          </cell>
          <cell r="P4649">
            <v>0</v>
          </cell>
          <cell r="S4649">
            <v>0</v>
          </cell>
          <cell r="T4649" t="str">
            <v/>
          </cell>
          <cell r="U4649" t="str">
            <v/>
          </cell>
          <cell r="AE4649" t="str">
            <v/>
          </cell>
          <cell r="AF4649" t="str">
            <v/>
          </cell>
        </row>
        <row r="4650">
          <cell r="D4650" t="str">
            <v>186473317</v>
          </cell>
          <cell r="E4650">
            <v>1864733</v>
          </cell>
          <cell r="F4650" t="str">
            <v>BEP (Connect AH) 1 Flexirate 3</v>
          </cell>
          <cell r="G4650" t="str">
            <v>E</v>
          </cell>
          <cell r="H4650" t="str">
            <v>SCOTTISH HYDRO</v>
          </cell>
          <cell r="I4650">
            <v>17</v>
          </cell>
          <cell r="J4650" t="str">
            <v>ICE0</v>
          </cell>
          <cell r="K4650" t="str">
            <v>STANDARD</v>
          </cell>
          <cell r="L4650">
            <v>0</v>
          </cell>
          <cell r="M4650">
            <v>0</v>
          </cell>
          <cell r="P4650">
            <v>0</v>
          </cell>
          <cell r="S4650">
            <v>0</v>
          </cell>
          <cell r="T4650" t="str">
            <v/>
          </cell>
          <cell r="U4650" t="str">
            <v/>
          </cell>
          <cell r="AE4650" t="str">
            <v/>
          </cell>
          <cell r="AF4650" t="str">
            <v/>
          </cell>
        </row>
        <row r="4651">
          <cell r="D4651" t="str">
            <v>186469910</v>
          </cell>
          <cell r="E4651">
            <v>1864699</v>
          </cell>
          <cell r="F4651" t="str">
            <v>BEP (Connect AH) 1 Nightsaver</v>
          </cell>
          <cell r="G4651" t="str">
            <v>E</v>
          </cell>
          <cell r="H4651" t="str">
            <v>EASTERN</v>
          </cell>
          <cell r="I4651">
            <v>10</v>
          </cell>
          <cell r="J4651" t="str">
            <v>ICE0</v>
          </cell>
          <cell r="K4651" t="str">
            <v>STANDARD</v>
          </cell>
          <cell r="L4651">
            <v>31</v>
          </cell>
          <cell r="M4651">
            <v>16.649999999999999</v>
          </cell>
          <cell r="P4651">
            <v>11.56</v>
          </cell>
          <cell r="S4651" t="str">
            <v/>
          </cell>
          <cell r="T4651" t="str">
            <v/>
          </cell>
          <cell r="U4651" t="str">
            <v/>
          </cell>
          <cell r="W4651">
            <v>32.26</v>
          </cell>
          <cell r="X4651">
            <v>19.29</v>
          </cell>
          <cell r="AA4651">
            <v>13.34</v>
          </cell>
          <cell r="AD4651" t="str">
            <v/>
          </cell>
          <cell r="AE4651" t="str">
            <v/>
          </cell>
          <cell r="AF4651" t="str">
            <v/>
          </cell>
        </row>
        <row r="4652">
          <cell r="D4652" t="str">
            <v>186469911</v>
          </cell>
          <cell r="E4652">
            <v>1864699</v>
          </cell>
          <cell r="F4652" t="str">
            <v>BEP (Connect AH) 1 Nightsaver</v>
          </cell>
          <cell r="G4652" t="str">
            <v>E</v>
          </cell>
          <cell r="H4652" t="str">
            <v>EAST MIDLANDS</v>
          </cell>
          <cell r="I4652">
            <v>11</v>
          </cell>
          <cell r="J4652" t="str">
            <v>ICE0</v>
          </cell>
          <cell r="K4652" t="str">
            <v>STANDARD</v>
          </cell>
          <cell r="L4652">
            <v>31</v>
          </cell>
          <cell r="M4652">
            <v>16.22</v>
          </cell>
          <cell r="P4652">
            <v>12.18</v>
          </cell>
          <cell r="S4652" t="str">
            <v/>
          </cell>
          <cell r="T4652" t="str">
            <v/>
          </cell>
          <cell r="U4652" t="str">
            <v/>
          </cell>
          <cell r="W4652">
            <v>32.26</v>
          </cell>
          <cell r="X4652">
            <v>18.78</v>
          </cell>
          <cell r="AA4652">
            <v>14.05</v>
          </cell>
          <cell r="AD4652" t="str">
            <v/>
          </cell>
          <cell r="AE4652" t="str">
            <v/>
          </cell>
          <cell r="AF4652" t="str">
            <v/>
          </cell>
        </row>
        <row r="4653">
          <cell r="D4653" t="str">
            <v>186469912</v>
          </cell>
          <cell r="E4653">
            <v>1864699</v>
          </cell>
          <cell r="F4653" t="str">
            <v>BEP (Connect AH) 1 Nightsaver</v>
          </cell>
          <cell r="G4653" t="str">
            <v>E</v>
          </cell>
          <cell r="H4653" t="str">
            <v>LONDON</v>
          </cell>
          <cell r="I4653">
            <v>12</v>
          </cell>
          <cell r="J4653" t="str">
            <v>ICE0</v>
          </cell>
          <cell r="K4653" t="str">
            <v>STANDARD</v>
          </cell>
          <cell r="L4653">
            <v>31</v>
          </cell>
          <cell r="M4653">
            <v>15.85</v>
          </cell>
          <cell r="P4653">
            <v>11.75</v>
          </cell>
          <cell r="S4653" t="str">
            <v/>
          </cell>
          <cell r="T4653" t="str">
            <v/>
          </cell>
          <cell r="U4653" t="str">
            <v/>
          </cell>
          <cell r="W4653">
            <v>32.26</v>
          </cell>
          <cell r="X4653">
            <v>18.350000000000001</v>
          </cell>
          <cell r="AA4653">
            <v>13.55</v>
          </cell>
          <cell r="AD4653" t="str">
            <v/>
          </cell>
          <cell r="AE4653" t="str">
            <v/>
          </cell>
          <cell r="AF4653" t="str">
            <v/>
          </cell>
        </row>
        <row r="4654">
          <cell r="D4654" t="str">
            <v>186469913</v>
          </cell>
          <cell r="E4654">
            <v>1864699</v>
          </cell>
          <cell r="F4654" t="str">
            <v>BEP (Connect AH) 1 Nightsaver</v>
          </cell>
          <cell r="G4654" t="str">
            <v>E</v>
          </cell>
          <cell r="H4654" t="str">
            <v>MANWEB</v>
          </cell>
          <cell r="I4654">
            <v>13</v>
          </cell>
          <cell r="J4654" t="str">
            <v>ICE0</v>
          </cell>
          <cell r="K4654" t="str">
            <v>STANDARD</v>
          </cell>
          <cell r="L4654">
            <v>31</v>
          </cell>
          <cell r="M4654">
            <v>18.13</v>
          </cell>
          <cell r="P4654">
            <v>13.26</v>
          </cell>
          <cell r="S4654" t="str">
            <v/>
          </cell>
          <cell r="T4654" t="str">
            <v/>
          </cell>
          <cell r="U4654" t="str">
            <v/>
          </cell>
          <cell r="W4654">
            <v>32.26</v>
          </cell>
          <cell r="X4654">
            <v>21.02</v>
          </cell>
          <cell r="AA4654">
            <v>15.32</v>
          </cell>
          <cell r="AD4654" t="str">
            <v/>
          </cell>
          <cell r="AE4654" t="str">
            <v/>
          </cell>
          <cell r="AF4654" t="str">
            <v/>
          </cell>
        </row>
        <row r="4655">
          <cell r="D4655" t="str">
            <v>186469914</v>
          </cell>
          <cell r="E4655">
            <v>1864699</v>
          </cell>
          <cell r="F4655" t="str">
            <v>BEP (Connect AH) 1 Nightsaver</v>
          </cell>
          <cell r="G4655" t="str">
            <v>E</v>
          </cell>
          <cell r="H4655" t="str">
            <v>MIDLANDS</v>
          </cell>
          <cell r="I4655">
            <v>14</v>
          </cell>
          <cell r="J4655" t="str">
            <v>ICE0</v>
          </cell>
          <cell r="K4655" t="str">
            <v>STANDARD</v>
          </cell>
          <cell r="L4655">
            <v>31</v>
          </cell>
          <cell r="M4655">
            <v>16.84</v>
          </cell>
          <cell r="P4655">
            <v>12.33</v>
          </cell>
          <cell r="S4655" t="str">
            <v/>
          </cell>
          <cell r="T4655" t="str">
            <v/>
          </cell>
          <cell r="U4655" t="str">
            <v/>
          </cell>
          <cell r="W4655">
            <v>32.26</v>
          </cell>
          <cell r="X4655">
            <v>19.5</v>
          </cell>
          <cell r="AA4655">
            <v>14.23</v>
          </cell>
          <cell r="AD4655" t="str">
            <v/>
          </cell>
          <cell r="AE4655" t="str">
            <v/>
          </cell>
          <cell r="AF4655" t="str">
            <v/>
          </cell>
        </row>
        <row r="4656">
          <cell r="D4656" t="str">
            <v>186469915</v>
          </cell>
          <cell r="E4656">
            <v>1864699</v>
          </cell>
          <cell r="F4656" t="str">
            <v>BEP (Connect AH) 1 Nightsaver</v>
          </cell>
          <cell r="G4656" t="str">
            <v>E</v>
          </cell>
          <cell r="H4656" t="str">
            <v>NORTHERN</v>
          </cell>
          <cell r="I4656">
            <v>15</v>
          </cell>
          <cell r="J4656" t="str">
            <v>ICE0</v>
          </cell>
          <cell r="K4656" t="str">
            <v>STANDARD</v>
          </cell>
          <cell r="L4656">
            <v>31</v>
          </cell>
          <cell r="M4656">
            <v>16.96</v>
          </cell>
          <cell r="P4656">
            <v>13.15</v>
          </cell>
          <cell r="S4656" t="str">
            <v/>
          </cell>
          <cell r="T4656" t="str">
            <v/>
          </cell>
          <cell r="U4656" t="str">
            <v/>
          </cell>
          <cell r="W4656">
            <v>32.26</v>
          </cell>
          <cell r="X4656">
            <v>19.64</v>
          </cell>
          <cell r="AA4656">
            <v>15.19</v>
          </cell>
          <cell r="AD4656" t="str">
            <v/>
          </cell>
          <cell r="AE4656" t="str">
            <v/>
          </cell>
          <cell r="AF4656" t="str">
            <v/>
          </cell>
        </row>
        <row r="4657">
          <cell r="D4657" t="str">
            <v>186469916</v>
          </cell>
          <cell r="E4657">
            <v>1864699</v>
          </cell>
          <cell r="F4657" t="str">
            <v>BEP (Connect AH) 1 Nightsaver</v>
          </cell>
          <cell r="G4657" t="str">
            <v>E</v>
          </cell>
          <cell r="H4657" t="str">
            <v>NORWEB</v>
          </cell>
          <cell r="I4657">
            <v>16</v>
          </cell>
          <cell r="J4657" t="str">
            <v>ICE0</v>
          </cell>
          <cell r="K4657" t="str">
            <v>STANDARD</v>
          </cell>
          <cell r="L4657">
            <v>31</v>
          </cell>
          <cell r="M4657">
            <v>16.73</v>
          </cell>
          <cell r="P4657">
            <v>12.05</v>
          </cell>
          <cell r="S4657" t="str">
            <v/>
          </cell>
          <cell r="T4657" t="str">
            <v/>
          </cell>
          <cell r="U4657" t="str">
            <v/>
          </cell>
          <cell r="W4657">
            <v>32.26</v>
          </cell>
          <cell r="X4657">
            <v>19.38</v>
          </cell>
          <cell r="AA4657">
            <v>13.91</v>
          </cell>
          <cell r="AD4657" t="str">
            <v/>
          </cell>
          <cell r="AE4657" t="str">
            <v/>
          </cell>
          <cell r="AF4657" t="str">
            <v/>
          </cell>
        </row>
        <row r="4658">
          <cell r="D4658" t="str">
            <v>186469919</v>
          </cell>
          <cell r="E4658">
            <v>1864699</v>
          </cell>
          <cell r="F4658" t="str">
            <v>BEP (Connect AH) 1 Nightsaver</v>
          </cell>
          <cell r="G4658" t="str">
            <v>E</v>
          </cell>
          <cell r="H4658" t="str">
            <v>SEEBOARD</v>
          </cell>
          <cell r="I4658">
            <v>19</v>
          </cell>
          <cell r="J4658" t="str">
            <v>ICE0</v>
          </cell>
          <cell r="K4658" t="str">
            <v>STANDARD</v>
          </cell>
          <cell r="L4658">
            <v>31</v>
          </cell>
          <cell r="M4658">
            <v>16.97</v>
          </cell>
          <cell r="P4658">
            <v>11.95</v>
          </cell>
          <cell r="S4658" t="str">
            <v/>
          </cell>
          <cell r="T4658" t="str">
            <v/>
          </cell>
          <cell r="U4658" t="str">
            <v/>
          </cell>
          <cell r="W4658">
            <v>32.26</v>
          </cell>
          <cell r="X4658">
            <v>19.66</v>
          </cell>
          <cell r="AA4658">
            <v>13.79</v>
          </cell>
          <cell r="AD4658" t="str">
            <v/>
          </cell>
          <cell r="AE4658" t="str">
            <v/>
          </cell>
          <cell r="AF4658" t="str">
            <v/>
          </cell>
        </row>
        <row r="4659">
          <cell r="D4659" t="str">
            <v>186469920</v>
          </cell>
          <cell r="E4659">
            <v>1864699</v>
          </cell>
          <cell r="F4659" t="str">
            <v>BEP (Connect AH) 1 Nightsaver</v>
          </cell>
          <cell r="G4659" t="str">
            <v>E</v>
          </cell>
          <cell r="H4659" t="str">
            <v>SOUTHERN</v>
          </cell>
          <cell r="I4659">
            <v>20</v>
          </cell>
          <cell r="J4659" t="str">
            <v>ICE0</v>
          </cell>
          <cell r="K4659" t="str">
            <v>STANDARD</v>
          </cell>
          <cell r="L4659">
            <v>31</v>
          </cell>
          <cell r="M4659">
            <v>16.04</v>
          </cell>
          <cell r="P4659">
            <v>11.9</v>
          </cell>
          <cell r="S4659" t="str">
            <v/>
          </cell>
          <cell r="T4659" t="str">
            <v/>
          </cell>
          <cell r="U4659" t="str">
            <v/>
          </cell>
          <cell r="W4659">
            <v>32.26</v>
          </cell>
          <cell r="X4659">
            <v>18.57</v>
          </cell>
          <cell r="AA4659">
            <v>13.73</v>
          </cell>
          <cell r="AD4659" t="str">
            <v/>
          </cell>
          <cell r="AE4659" t="str">
            <v/>
          </cell>
          <cell r="AF4659" t="str">
            <v/>
          </cell>
        </row>
        <row r="4660">
          <cell r="D4660" t="str">
            <v>186469922</v>
          </cell>
          <cell r="E4660">
            <v>1864699</v>
          </cell>
          <cell r="F4660" t="str">
            <v>BEP (Connect AH) 1 Nightsaver</v>
          </cell>
          <cell r="G4660" t="str">
            <v>E</v>
          </cell>
          <cell r="H4660" t="str">
            <v>SWEB</v>
          </cell>
          <cell r="I4660">
            <v>22</v>
          </cell>
          <cell r="J4660" t="str">
            <v>ICE0</v>
          </cell>
          <cell r="K4660" t="str">
            <v>STANDARD</v>
          </cell>
          <cell r="L4660">
            <v>31</v>
          </cell>
          <cell r="M4660">
            <v>16.25</v>
          </cell>
          <cell r="P4660">
            <v>13.41</v>
          </cell>
          <cell r="S4660" t="str">
            <v/>
          </cell>
          <cell r="T4660" t="str">
            <v/>
          </cell>
          <cell r="U4660" t="str">
            <v/>
          </cell>
          <cell r="W4660">
            <v>32.26</v>
          </cell>
          <cell r="X4660">
            <v>18.809999999999999</v>
          </cell>
          <cell r="AA4660">
            <v>15.5</v>
          </cell>
          <cell r="AD4660" t="str">
            <v/>
          </cell>
          <cell r="AE4660" t="str">
            <v/>
          </cell>
          <cell r="AF4660" t="str">
            <v/>
          </cell>
        </row>
        <row r="4661">
          <cell r="D4661" t="str">
            <v>186469921</v>
          </cell>
          <cell r="E4661">
            <v>1864699</v>
          </cell>
          <cell r="F4661" t="str">
            <v>BEP (Connect AH) 1 Nightsaver</v>
          </cell>
          <cell r="G4661" t="str">
            <v>E</v>
          </cell>
          <cell r="H4661" t="str">
            <v>SWALEC</v>
          </cell>
          <cell r="I4661">
            <v>21</v>
          </cell>
          <cell r="J4661" t="str">
            <v>ICE0</v>
          </cell>
          <cell r="K4661" t="str">
            <v>STANDARD</v>
          </cell>
          <cell r="L4661">
            <v>31</v>
          </cell>
          <cell r="M4661">
            <v>16.62</v>
          </cell>
          <cell r="P4661">
            <v>12.77</v>
          </cell>
          <cell r="S4661" t="str">
            <v/>
          </cell>
          <cell r="T4661" t="str">
            <v/>
          </cell>
          <cell r="U4661" t="str">
            <v/>
          </cell>
          <cell r="W4661">
            <v>32.26</v>
          </cell>
          <cell r="X4661">
            <v>19.25</v>
          </cell>
          <cell r="AA4661">
            <v>14.75</v>
          </cell>
          <cell r="AD4661" t="str">
            <v/>
          </cell>
          <cell r="AE4661" t="str">
            <v/>
          </cell>
          <cell r="AF4661" t="str">
            <v/>
          </cell>
        </row>
        <row r="4662">
          <cell r="D4662" t="str">
            <v>186469923</v>
          </cell>
          <cell r="E4662">
            <v>1864699</v>
          </cell>
          <cell r="F4662" t="str">
            <v>BEP (Connect AH) 1 Nightsaver</v>
          </cell>
          <cell r="G4662" t="str">
            <v>E</v>
          </cell>
          <cell r="H4662" t="str">
            <v>YORKSHIRE</v>
          </cell>
          <cell r="I4662">
            <v>23</v>
          </cell>
          <cell r="J4662" t="str">
            <v>ICE0</v>
          </cell>
          <cell r="K4662" t="str">
            <v>STANDARD</v>
          </cell>
          <cell r="L4662">
            <v>31</v>
          </cell>
          <cell r="M4662">
            <v>16.760000000000002</v>
          </cell>
          <cell r="P4662">
            <v>12.43</v>
          </cell>
          <cell r="S4662" t="str">
            <v/>
          </cell>
          <cell r="T4662" t="str">
            <v/>
          </cell>
          <cell r="U4662" t="str">
            <v/>
          </cell>
          <cell r="W4662">
            <v>32.26</v>
          </cell>
          <cell r="X4662">
            <v>19.41</v>
          </cell>
          <cell r="AA4662">
            <v>14.34</v>
          </cell>
          <cell r="AD4662" t="str">
            <v/>
          </cell>
          <cell r="AE4662" t="str">
            <v/>
          </cell>
          <cell r="AF4662" t="str">
            <v/>
          </cell>
        </row>
        <row r="4663">
          <cell r="D4663" t="str">
            <v>186469918</v>
          </cell>
          <cell r="E4663">
            <v>1864699</v>
          </cell>
          <cell r="F4663" t="str">
            <v>BEP (Connect AH) 1 Nightsaver</v>
          </cell>
          <cell r="G4663" t="str">
            <v>E</v>
          </cell>
          <cell r="H4663" t="str">
            <v>SCOTTISH POWER</v>
          </cell>
          <cell r="I4663">
            <v>18</v>
          </cell>
          <cell r="J4663" t="str">
            <v>ICE0</v>
          </cell>
          <cell r="K4663" t="str">
            <v>STANDARD</v>
          </cell>
          <cell r="L4663">
            <v>31</v>
          </cell>
          <cell r="M4663">
            <v>17.16</v>
          </cell>
          <cell r="P4663">
            <v>13.37</v>
          </cell>
          <cell r="S4663" t="str">
            <v/>
          </cell>
          <cell r="T4663" t="str">
            <v/>
          </cell>
          <cell r="U4663" t="str">
            <v/>
          </cell>
          <cell r="W4663">
            <v>32.26</v>
          </cell>
          <cell r="X4663">
            <v>19.87</v>
          </cell>
          <cell r="AA4663">
            <v>15.45</v>
          </cell>
          <cell r="AD4663" t="str">
            <v/>
          </cell>
          <cell r="AE4663" t="str">
            <v/>
          </cell>
          <cell r="AF4663" t="str">
            <v/>
          </cell>
        </row>
        <row r="4664">
          <cell r="D4664" t="str">
            <v>186469917</v>
          </cell>
          <cell r="E4664">
            <v>1864699</v>
          </cell>
          <cell r="F4664" t="str">
            <v>BEP (Connect AH) 1 Nightsaver</v>
          </cell>
          <cell r="G4664" t="str">
            <v>E</v>
          </cell>
          <cell r="H4664" t="str">
            <v>SCOTTISH HYDRO</v>
          </cell>
          <cell r="I4664">
            <v>17</v>
          </cell>
          <cell r="J4664" t="str">
            <v>ICE0</v>
          </cell>
          <cell r="K4664" t="str">
            <v>STANDARD</v>
          </cell>
          <cell r="L4664">
            <v>31</v>
          </cell>
          <cell r="M4664">
            <v>18.850000000000001</v>
          </cell>
          <cell r="P4664">
            <v>14.49</v>
          </cell>
          <cell r="S4664" t="str">
            <v/>
          </cell>
          <cell r="T4664" t="str">
            <v/>
          </cell>
          <cell r="U4664" t="str">
            <v/>
          </cell>
          <cell r="W4664">
            <v>32.26</v>
          </cell>
          <cell r="X4664">
            <v>21.85</v>
          </cell>
          <cell r="AA4664">
            <v>16.760000000000002</v>
          </cell>
          <cell r="AD4664" t="str">
            <v/>
          </cell>
          <cell r="AE4664" t="str">
            <v/>
          </cell>
          <cell r="AF4664" t="str">
            <v/>
          </cell>
        </row>
        <row r="4665">
          <cell r="D4665" t="str">
            <v>186495610</v>
          </cell>
          <cell r="E4665">
            <v>1864956</v>
          </cell>
          <cell r="F4665" t="str">
            <v>BEP (Connect AH) 2 Baserate</v>
          </cell>
          <cell r="G4665" t="str">
            <v>E</v>
          </cell>
          <cell r="H4665" t="str">
            <v>EASTERN</v>
          </cell>
          <cell r="I4665">
            <v>10</v>
          </cell>
          <cell r="J4665" t="str">
            <v>ICE0</v>
          </cell>
          <cell r="K4665" t="str">
            <v>STANDARD</v>
          </cell>
          <cell r="L4665">
            <v>31</v>
          </cell>
          <cell r="M4665">
            <v>16.22</v>
          </cell>
          <cell r="P4665" t="str">
            <v/>
          </cell>
          <cell r="S4665" t="str">
            <v/>
          </cell>
          <cell r="T4665" t="str">
            <v/>
          </cell>
          <cell r="U4665" t="str">
            <v/>
          </cell>
          <cell r="W4665">
            <v>32.26</v>
          </cell>
          <cell r="X4665">
            <v>18.63</v>
          </cell>
          <cell r="AA4665" t="str">
            <v/>
          </cell>
          <cell r="AD4665" t="str">
            <v/>
          </cell>
          <cell r="AE4665" t="str">
            <v/>
          </cell>
          <cell r="AF4665" t="str">
            <v/>
          </cell>
        </row>
        <row r="4666">
          <cell r="D4666" t="str">
            <v>186495611</v>
          </cell>
          <cell r="E4666">
            <v>1864956</v>
          </cell>
          <cell r="F4666" t="str">
            <v>BEP (Connect AH) 2 Baserate</v>
          </cell>
          <cell r="G4666" t="str">
            <v>E</v>
          </cell>
          <cell r="H4666" t="str">
            <v>EAST MIDLANDS</v>
          </cell>
          <cell r="I4666">
            <v>11</v>
          </cell>
          <cell r="J4666" t="str">
            <v>ICE0</v>
          </cell>
          <cell r="K4666" t="str">
            <v>STANDARD</v>
          </cell>
          <cell r="L4666">
            <v>31</v>
          </cell>
          <cell r="M4666">
            <v>15.92</v>
          </cell>
          <cell r="P4666" t="str">
            <v/>
          </cell>
          <cell r="S4666" t="str">
            <v/>
          </cell>
          <cell r="T4666" t="str">
            <v/>
          </cell>
          <cell r="U4666" t="str">
            <v/>
          </cell>
          <cell r="W4666">
            <v>32.26</v>
          </cell>
          <cell r="X4666">
            <v>18.28</v>
          </cell>
          <cell r="AA4666" t="str">
            <v/>
          </cell>
          <cell r="AD4666" t="str">
            <v/>
          </cell>
          <cell r="AE4666" t="str">
            <v/>
          </cell>
          <cell r="AF4666" t="str">
            <v/>
          </cell>
        </row>
        <row r="4667">
          <cell r="D4667" t="str">
            <v>186495612</v>
          </cell>
          <cell r="E4667">
            <v>1864956</v>
          </cell>
          <cell r="F4667" t="str">
            <v>BEP (Connect AH) 2 Baserate</v>
          </cell>
          <cell r="G4667" t="str">
            <v>E</v>
          </cell>
          <cell r="H4667" t="str">
            <v>LONDON</v>
          </cell>
          <cell r="I4667">
            <v>12</v>
          </cell>
          <cell r="J4667" t="str">
            <v>ICE0</v>
          </cell>
          <cell r="K4667" t="str">
            <v>STANDARD</v>
          </cell>
          <cell r="L4667">
            <v>31</v>
          </cell>
          <cell r="M4667">
            <v>15.32</v>
          </cell>
          <cell r="P4667" t="str">
            <v/>
          </cell>
          <cell r="S4667" t="str">
            <v/>
          </cell>
          <cell r="T4667" t="str">
            <v/>
          </cell>
          <cell r="U4667" t="str">
            <v/>
          </cell>
          <cell r="W4667">
            <v>32.26</v>
          </cell>
          <cell r="X4667">
            <v>17.59</v>
          </cell>
          <cell r="AA4667" t="str">
            <v/>
          </cell>
          <cell r="AD4667" t="str">
            <v/>
          </cell>
          <cell r="AE4667" t="str">
            <v/>
          </cell>
          <cell r="AF4667" t="str">
            <v/>
          </cell>
        </row>
        <row r="4668">
          <cell r="D4668" t="str">
            <v>186495613</v>
          </cell>
          <cell r="E4668">
            <v>1864956</v>
          </cell>
          <cell r="F4668" t="str">
            <v>BEP (Connect AH) 2 Baserate</v>
          </cell>
          <cell r="G4668" t="str">
            <v>E</v>
          </cell>
          <cell r="H4668" t="str">
            <v>MANWEB</v>
          </cell>
          <cell r="I4668">
            <v>13</v>
          </cell>
          <cell r="J4668" t="str">
            <v>ICE0</v>
          </cell>
          <cell r="K4668" t="str">
            <v>STANDARD</v>
          </cell>
          <cell r="L4668">
            <v>31</v>
          </cell>
          <cell r="M4668">
            <v>17.93</v>
          </cell>
          <cell r="P4668" t="str">
            <v/>
          </cell>
          <cell r="S4668" t="str">
            <v/>
          </cell>
          <cell r="T4668" t="str">
            <v/>
          </cell>
          <cell r="U4668" t="str">
            <v/>
          </cell>
          <cell r="W4668">
            <v>32.26</v>
          </cell>
          <cell r="X4668">
            <v>20.61</v>
          </cell>
          <cell r="AA4668" t="str">
            <v/>
          </cell>
          <cell r="AD4668" t="str">
            <v/>
          </cell>
          <cell r="AE4668" t="str">
            <v/>
          </cell>
          <cell r="AF4668" t="str">
            <v/>
          </cell>
        </row>
        <row r="4669">
          <cell r="D4669" t="str">
            <v>186495614</v>
          </cell>
          <cell r="E4669">
            <v>1864956</v>
          </cell>
          <cell r="F4669" t="str">
            <v>BEP (Connect AH) 2 Baserate</v>
          </cell>
          <cell r="G4669" t="str">
            <v>E</v>
          </cell>
          <cell r="H4669" t="str">
            <v>MIDLANDS</v>
          </cell>
          <cell r="I4669">
            <v>14</v>
          </cell>
          <cell r="J4669" t="str">
            <v>ICE0</v>
          </cell>
          <cell r="K4669" t="str">
            <v>STANDARD</v>
          </cell>
          <cell r="L4669">
            <v>31</v>
          </cell>
          <cell r="M4669">
            <v>16.579999999999998</v>
          </cell>
          <cell r="P4669" t="str">
            <v/>
          </cell>
          <cell r="S4669" t="str">
            <v/>
          </cell>
          <cell r="T4669" t="str">
            <v/>
          </cell>
          <cell r="U4669" t="str">
            <v/>
          </cell>
          <cell r="W4669">
            <v>32.26</v>
          </cell>
          <cell r="X4669">
            <v>19.05</v>
          </cell>
          <cell r="AA4669" t="str">
            <v/>
          </cell>
          <cell r="AD4669" t="str">
            <v/>
          </cell>
          <cell r="AE4669" t="str">
            <v/>
          </cell>
          <cell r="AF4669" t="str">
            <v/>
          </cell>
        </row>
        <row r="4670">
          <cell r="D4670" t="str">
            <v>186495615</v>
          </cell>
          <cell r="E4670">
            <v>1864956</v>
          </cell>
          <cell r="F4670" t="str">
            <v>BEP (Connect AH) 2 Baserate</v>
          </cell>
          <cell r="G4670" t="str">
            <v>E</v>
          </cell>
          <cell r="H4670" t="str">
            <v>NORTHERN</v>
          </cell>
          <cell r="I4670">
            <v>15</v>
          </cell>
          <cell r="J4670" t="str">
            <v>ICE0</v>
          </cell>
          <cell r="K4670" t="str">
            <v>STANDARD</v>
          </cell>
          <cell r="L4670">
            <v>31</v>
          </cell>
          <cell r="M4670">
            <v>16.66</v>
          </cell>
          <cell r="P4670" t="str">
            <v/>
          </cell>
          <cell r="S4670" t="str">
            <v/>
          </cell>
          <cell r="T4670" t="str">
            <v/>
          </cell>
          <cell r="U4670" t="str">
            <v/>
          </cell>
          <cell r="W4670">
            <v>32.26</v>
          </cell>
          <cell r="X4670">
            <v>19.14</v>
          </cell>
          <cell r="AA4670" t="str">
            <v/>
          </cell>
          <cell r="AD4670" t="str">
            <v/>
          </cell>
          <cell r="AE4670" t="str">
            <v/>
          </cell>
          <cell r="AF4670" t="str">
            <v/>
          </cell>
        </row>
        <row r="4671">
          <cell r="D4671" t="str">
            <v>186495616</v>
          </cell>
          <cell r="E4671">
            <v>1864956</v>
          </cell>
          <cell r="F4671" t="str">
            <v>BEP (Connect AH) 2 Baserate</v>
          </cell>
          <cell r="G4671" t="str">
            <v>E</v>
          </cell>
          <cell r="H4671" t="str">
            <v>NORWEB</v>
          </cell>
          <cell r="I4671">
            <v>16</v>
          </cell>
          <cell r="J4671" t="str">
            <v>ICE0</v>
          </cell>
          <cell r="K4671" t="str">
            <v>STANDARD</v>
          </cell>
          <cell r="L4671">
            <v>31</v>
          </cell>
          <cell r="M4671">
            <v>16.350000000000001</v>
          </cell>
          <cell r="P4671" t="str">
            <v/>
          </cell>
          <cell r="S4671" t="str">
            <v/>
          </cell>
          <cell r="T4671" t="str">
            <v/>
          </cell>
          <cell r="U4671" t="str">
            <v/>
          </cell>
          <cell r="W4671">
            <v>32.26</v>
          </cell>
          <cell r="X4671">
            <v>18.78</v>
          </cell>
          <cell r="AA4671" t="str">
            <v/>
          </cell>
          <cell r="AD4671" t="str">
            <v/>
          </cell>
          <cell r="AE4671" t="str">
            <v/>
          </cell>
          <cell r="AF4671" t="str">
            <v/>
          </cell>
        </row>
        <row r="4672">
          <cell r="D4672" t="str">
            <v>186495619</v>
          </cell>
          <cell r="E4672">
            <v>1864956</v>
          </cell>
          <cell r="F4672" t="str">
            <v>BEP (Connect AH) 2 Baserate</v>
          </cell>
          <cell r="G4672" t="str">
            <v>E</v>
          </cell>
          <cell r="H4672" t="str">
            <v>SEEBOARD</v>
          </cell>
          <cell r="I4672">
            <v>19</v>
          </cell>
          <cell r="J4672" t="str">
            <v>ICE0</v>
          </cell>
          <cell r="K4672" t="str">
            <v>STANDARD</v>
          </cell>
          <cell r="L4672">
            <v>31</v>
          </cell>
          <cell r="M4672">
            <v>16.399999999999999</v>
          </cell>
          <cell r="P4672" t="str">
            <v/>
          </cell>
          <cell r="S4672" t="str">
            <v/>
          </cell>
          <cell r="T4672" t="str">
            <v/>
          </cell>
          <cell r="U4672" t="str">
            <v/>
          </cell>
          <cell r="W4672">
            <v>32.26</v>
          </cell>
          <cell r="X4672">
            <v>18.84</v>
          </cell>
          <cell r="AA4672" t="str">
            <v/>
          </cell>
          <cell r="AD4672" t="str">
            <v/>
          </cell>
          <cell r="AE4672" t="str">
            <v/>
          </cell>
          <cell r="AF4672" t="str">
            <v/>
          </cell>
        </row>
        <row r="4673">
          <cell r="D4673" t="str">
            <v>186495620</v>
          </cell>
          <cell r="E4673">
            <v>1864956</v>
          </cell>
          <cell r="F4673" t="str">
            <v>BEP (Connect AH) 2 Baserate</v>
          </cell>
          <cell r="G4673" t="str">
            <v>E</v>
          </cell>
          <cell r="H4673" t="str">
            <v>SOUTHERN</v>
          </cell>
          <cell r="I4673">
            <v>20</v>
          </cell>
          <cell r="J4673" t="str">
            <v>ICE0</v>
          </cell>
          <cell r="K4673" t="str">
            <v>STANDARD</v>
          </cell>
          <cell r="L4673">
            <v>31</v>
          </cell>
          <cell r="M4673">
            <v>15.71</v>
          </cell>
          <cell r="P4673" t="str">
            <v/>
          </cell>
          <cell r="S4673" t="str">
            <v/>
          </cell>
          <cell r="T4673" t="str">
            <v/>
          </cell>
          <cell r="U4673" t="str">
            <v/>
          </cell>
          <cell r="W4673">
            <v>32.26</v>
          </cell>
          <cell r="X4673">
            <v>18.04</v>
          </cell>
          <cell r="AA4673" t="str">
            <v/>
          </cell>
          <cell r="AD4673" t="str">
            <v/>
          </cell>
          <cell r="AE4673" t="str">
            <v/>
          </cell>
          <cell r="AF4673" t="str">
            <v/>
          </cell>
        </row>
        <row r="4674">
          <cell r="D4674" t="str">
            <v>186495622</v>
          </cell>
          <cell r="E4674">
            <v>1864956</v>
          </cell>
          <cell r="F4674" t="str">
            <v>BEP (Connect AH) 2 Baserate</v>
          </cell>
          <cell r="G4674" t="str">
            <v>E</v>
          </cell>
          <cell r="H4674" t="str">
            <v>SWEB</v>
          </cell>
          <cell r="I4674">
            <v>22</v>
          </cell>
          <cell r="J4674" t="str">
            <v>ICE0</v>
          </cell>
          <cell r="K4674" t="str">
            <v>STANDARD</v>
          </cell>
          <cell r="L4674">
            <v>31</v>
          </cell>
          <cell r="M4674">
            <v>16.13</v>
          </cell>
          <cell r="P4674" t="str">
            <v/>
          </cell>
          <cell r="S4674" t="str">
            <v/>
          </cell>
          <cell r="T4674" t="str">
            <v/>
          </cell>
          <cell r="U4674" t="str">
            <v/>
          </cell>
          <cell r="W4674">
            <v>32.26</v>
          </cell>
          <cell r="X4674">
            <v>18.52</v>
          </cell>
          <cell r="AA4674" t="str">
            <v/>
          </cell>
          <cell r="AD4674" t="str">
            <v/>
          </cell>
          <cell r="AE4674" t="str">
            <v/>
          </cell>
          <cell r="AF4674" t="str">
            <v/>
          </cell>
        </row>
        <row r="4675">
          <cell r="D4675" t="str">
            <v>186495621</v>
          </cell>
          <cell r="E4675">
            <v>1864956</v>
          </cell>
          <cell r="F4675" t="str">
            <v>BEP (Connect AH) 2 Baserate</v>
          </cell>
          <cell r="G4675" t="str">
            <v>E</v>
          </cell>
          <cell r="H4675" t="str">
            <v>SWALEC</v>
          </cell>
          <cell r="I4675">
            <v>21</v>
          </cell>
          <cell r="J4675" t="str">
            <v>ICE0</v>
          </cell>
          <cell r="K4675" t="str">
            <v>STANDARD</v>
          </cell>
          <cell r="L4675">
            <v>31</v>
          </cell>
          <cell r="M4675">
            <v>16.29</v>
          </cell>
          <cell r="P4675" t="str">
            <v/>
          </cell>
          <cell r="S4675" t="str">
            <v/>
          </cell>
          <cell r="T4675" t="str">
            <v/>
          </cell>
          <cell r="U4675" t="str">
            <v/>
          </cell>
          <cell r="W4675">
            <v>32.26</v>
          </cell>
          <cell r="X4675">
            <v>18.71</v>
          </cell>
          <cell r="AA4675" t="str">
            <v/>
          </cell>
          <cell r="AD4675" t="str">
            <v/>
          </cell>
          <cell r="AE4675" t="str">
            <v/>
          </cell>
          <cell r="AF4675" t="str">
            <v/>
          </cell>
        </row>
        <row r="4676">
          <cell r="D4676" t="str">
            <v>186495623</v>
          </cell>
          <cell r="E4676">
            <v>1864956</v>
          </cell>
          <cell r="F4676" t="str">
            <v>BEP (Connect AH) 2 Baserate</v>
          </cell>
          <cell r="G4676" t="str">
            <v>E</v>
          </cell>
          <cell r="H4676" t="str">
            <v>YORKSHIRE</v>
          </cell>
          <cell r="I4676">
            <v>23</v>
          </cell>
          <cell r="J4676" t="str">
            <v>ICE0</v>
          </cell>
          <cell r="K4676" t="str">
            <v>STANDARD</v>
          </cell>
          <cell r="L4676">
            <v>31</v>
          </cell>
          <cell r="M4676">
            <v>16.48</v>
          </cell>
          <cell r="P4676" t="str">
            <v/>
          </cell>
          <cell r="S4676" t="str">
            <v/>
          </cell>
          <cell r="T4676" t="str">
            <v/>
          </cell>
          <cell r="U4676" t="str">
            <v/>
          </cell>
          <cell r="W4676">
            <v>32.26</v>
          </cell>
          <cell r="X4676">
            <v>18.93</v>
          </cell>
          <cell r="AA4676" t="str">
            <v/>
          </cell>
          <cell r="AD4676" t="str">
            <v/>
          </cell>
          <cell r="AE4676" t="str">
            <v/>
          </cell>
          <cell r="AF4676" t="str">
            <v/>
          </cell>
        </row>
        <row r="4677">
          <cell r="D4677" t="str">
            <v>186495618</v>
          </cell>
          <cell r="E4677">
            <v>1864956</v>
          </cell>
          <cell r="F4677" t="str">
            <v>BEP (Connect AH) 2 Baserate</v>
          </cell>
          <cell r="G4677" t="str">
            <v>E</v>
          </cell>
          <cell r="H4677" t="str">
            <v>SCOTTISH POWER</v>
          </cell>
          <cell r="I4677">
            <v>18</v>
          </cell>
          <cell r="J4677" t="str">
            <v>ICE0</v>
          </cell>
          <cell r="K4677" t="str">
            <v>STANDARD</v>
          </cell>
          <cell r="L4677">
            <v>31</v>
          </cell>
          <cell r="M4677">
            <v>16.579999999999998</v>
          </cell>
          <cell r="P4677" t="str">
            <v/>
          </cell>
          <cell r="S4677" t="str">
            <v/>
          </cell>
          <cell r="T4677" t="str">
            <v/>
          </cell>
          <cell r="U4677" t="str">
            <v/>
          </cell>
          <cell r="W4677">
            <v>32.26</v>
          </cell>
          <cell r="X4677">
            <v>19.05</v>
          </cell>
          <cell r="AA4677" t="str">
            <v/>
          </cell>
          <cell r="AD4677" t="str">
            <v/>
          </cell>
          <cell r="AE4677" t="str">
            <v/>
          </cell>
          <cell r="AF4677" t="str">
            <v/>
          </cell>
        </row>
        <row r="4678">
          <cell r="D4678" t="str">
            <v>186495617</v>
          </cell>
          <cell r="E4678">
            <v>1864956</v>
          </cell>
          <cell r="F4678" t="str">
            <v>BEP (Connect AH) 2 Baserate</v>
          </cell>
          <cell r="G4678" t="str">
            <v>E</v>
          </cell>
          <cell r="H4678" t="str">
            <v>SCOTTISH HYDRO</v>
          </cell>
          <cell r="I4678">
            <v>17</v>
          </cell>
          <cell r="J4678" t="str">
            <v>ICE0</v>
          </cell>
          <cell r="K4678" t="str">
            <v>STANDARD</v>
          </cell>
          <cell r="L4678">
            <v>31</v>
          </cell>
          <cell r="M4678">
            <v>18.010000000000002</v>
          </cell>
          <cell r="P4678" t="str">
            <v/>
          </cell>
          <cell r="S4678" t="str">
            <v/>
          </cell>
          <cell r="T4678" t="str">
            <v/>
          </cell>
          <cell r="U4678" t="str">
            <v/>
          </cell>
          <cell r="W4678">
            <v>32.26</v>
          </cell>
          <cell r="X4678">
            <v>20.7</v>
          </cell>
          <cell r="AA4678" t="str">
            <v/>
          </cell>
          <cell r="AD4678" t="str">
            <v/>
          </cell>
          <cell r="AE4678" t="str">
            <v/>
          </cell>
          <cell r="AF4678" t="str">
            <v/>
          </cell>
        </row>
        <row r="4679">
          <cell r="D4679" t="str">
            <v>186499810</v>
          </cell>
          <cell r="E4679">
            <v>1864998</v>
          </cell>
          <cell r="F4679" t="str">
            <v>BEP (Connect AH) 2 Flexirate 2</v>
          </cell>
          <cell r="G4679" t="str">
            <v>E</v>
          </cell>
          <cell r="H4679" t="str">
            <v>EASTERN</v>
          </cell>
          <cell r="I4679">
            <v>10</v>
          </cell>
          <cell r="J4679" t="str">
            <v>ICE0</v>
          </cell>
          <cell r="K4679" t="str">
            <v>STANDARD</v>
          </cell>
          <cell r="L4679">
            <v>31</v>
          </cell>
          <cell r="M4679">
            <v>17.46</v>
          </cell>
          <cell r="P4679" t="str">
            <v/>
          </cell>
          <cell r="S4679">
            <v>14.98</v>
          </cell>
          <cell r="T4679" t="str">
            <v/>
          </cell>
          <cell r="U4679" t="str">
            <v/>
          </cell>
          <cell r="W4679">
            <v>32.26</v>
          </cell>
          <cell r="X4679">
            <v>20.07</v>
          </cell>
          <cell r="AA4679" t="str">
            <v/>
          </cell>
          <cell r="AD4679">
            <v>16.989999999999998</v>
          </cell>
          <cell r="AE4679" t="str">
            <v/>
          </cell>
          <cell r="AF4679" t="str">
            <v/>
          </cell>
        </row>
        <row r="4680">
          <cell r="D4680" t="str">
            <v>186499811</v>
          </cell>
          <cell r="E4680">
            <v>1864998</v>
          </cell>
          <cell r="F4680" t="str">
            <v>BEP (Connect AH) 2 Flexirate 2</v>
          </cell>
          <cell r="G4680" t="str">
            <v>E</v>
          </cell>
          <cell r="H4680" t="str">
            <v>EAST MIDLANDS</v>
          </cell>
          <cell r="I4680">
            <v>11</v>
          </cell>
          <cell r="J4680" t="str">
            <v>ICE0</v>
          </cell>
          <cell r="K4680" t="str">
            <v>STANDARD</v>
          </cell>
          <cell r="L4680">
            <v>31</v>
          </cell>
          <cell r="M4680">
            <v>16.989999999999998</v>
          </cell>
          <cell r="P4680" t="str">
            <v/>
          </cell>
          <cell r="S4680">
            <v>15.06</v>
          </cell>
          <cell r="T4680" t="str">
            <v/>
          </cell>
          <cell r="U4680" t="str">
            <v/>
          </cell>
          <cell r="W4680">
            <v>32.26</v>
          </cell>
          <cell r="X4680">
            <v>19.53</v>
          </cell>
          <cell r="AA4680" t="str">
            <v/>
          </cell>
          <cell r="AD4680">
            <v>17.09</v>
          </cell>
          <cell r="AE4680" t="str">
            <v/>
          </cell>
          <cell r="AF4680" t="str">
            <v/>
          </cell>
        </row>
        <row r="4681">
          <cell r="D4681" t="str">
            <v>186499812</v>
          </cell>
          <cell r="E4681">
            <v>1864998</v>
          </cell>
          <cell r="F4681" t="str">
            <v>BEP (Connect AH) 2 Flexirate 2</v>
          </cell>
          <cell r="G4681" t="str">
            <v>E</v>
          </cell>
          <cell r="H4681" t="str">
            <v>LONDON</v>
          </cell>
          <cell r="I4681">
            <v>12</v>
          </cell>
          <cell r="J4681" t="str">
            <v>ICE0</v>
          </cell>
          <cell r="K4681" t="str">
            <v>STANDARD</v>
          </cell>
          <cell r="L4681">
            <v>31</v>
          </cell>
          <cell r="M4681">
            <v>16.670000000000002</v>
          </cell>
          <cell r="P4681" t="str">
            <v/>
          </cell>
          <cell r="S4681">
            <v>14.35</v>
          </cell>
          <cell r="T4681" t="str">
            <v/>
          </cell>
          <cell r="U4681" t="str">
            <v/>
          </cell>
          <cell r="W4681">
            <v>32.26</v>
          </cell>
          <cell r="X4681">
            <v>19.149999999999999</v>
          </cell>
          <cell r="AA4681" t="str">
            <v/>
          </cell>
          <cell r="AD4681">
            <v>16.260000000000002</v>
          </cell>
          <cell r="AE4681" t="str">
            <v/>
          </cell>
          <cell r="AF4681" t="str">
            <v/>
          </cell>
        </row>
        <row r="4682">
          <cell r="D4682" t="str">
            <v>186499813</v>
          </cell>
          <cell r="E4682">
            <v>1864998</v>
          </cell>
          <cell r="F4682" t="str">
            <v>BEP (Connect AH) 2 Flexirate 2</v>
          </cell>
          <cell r="G4682" t="str">
            <v>E</v>
          </cell>
          <cell r="H4682" t="str">
            <v>MANWEB</v>
          </cell>
          <cell r="I4682">
            <v>13</v>
          </cell>
          <cell r="J4682" t="str">
            <v>ICE0</v>
          </cell>
          <cell r="K4682" t="str">
            <v>STANDARD</v>
          </cell>
          <cell r="L4682">
            <v>0</v>
          </cell>
          <cell r="M4682">
            <v>0</v>
          </cell>
          <cell r="P4682" t="str">
            <v/>
          </cell>
          <cell r="S4682">
            <v>0</v>
          </cell>
          <cell r="T4682" t="str">
            <v/>
          </cell>
          <cell r="U4682" t="str">
            <v/>
          </cell>
          <cell r="AE4682" t="str">
            <v/>
          </cell>
          <cell r="AF4682" t="str">
            <v/>
          </cell>
        </row>
        <row r="4683">
          <cell r="D4683" t="str">
            <v>186499814</v>
          </cell>
          <cell r="E4683">
            <v>1864998</v>
          </cell>
          <cell r="F4683" t="str">
            <v>BEP (Connect AH) 2 Flexirate 2</v>
          </cell>
          <cell r="G4683" t="str">
            <v>E</v>
          </cell>
          <cell r="H4683" t="str">
            <v>MIDLANDS</v>
          </cell>
          <cell r="I4683">
            <v>14</v>
          </cell>
          <cell r="J4683" t="str">
            <v>ICE0</v>
          </cell>
          <cell r="K4683" t="str">
            <v>STANDARD</v>
          </cell>
          <cell r="L4683">
            <v>31</v>
          </cell>
          <cell r="M4683">
            <v>17.670000000000002</v>
          </cell>
          <cell r="P4683" t="str">
            <v/>
          </cell>
          <cell r="S4683">
            <v>15.56</v>
          </cell>
          <cell r="T4683" t="str">
            <v/>
          </cell>
          <cell r="U4683" t="str">
            <v/>
          </cell>
          <cell r="W4683">
            <v>32.26</v>
          </cell>
          <cell r="X4683">
            <v>20.32</v>
          </cell>
          <cell r="AA4683" t="str">
            <v/>
          </cell>
          <cell r="AD4683">
            <v>17.68</v>
          </cell>
          <cell r="AE4683" t="str">
            <v/>
          </cell>
          <cell r="AF4683" t="str">
            <v/>
          </cell>
        </row>
        <row r="4684">
          <cell r="D4684" t="str">
            <v>186499815</v>
          </cell>
          <cell r="E4684">
            <v>1864998</v>
          </cell>
          <cell r="F4684" t="str">
            <v>BEP (Connect AH) 2 Flexirate 2</v>
          </cell>
          <cell r="G4684" t="str">
            <v>E</v>
          </cell>
          <cell r="H4684" t="str">
            <v>NORTHERN</v>
          </cell>
          <cell r="I4684">
            <v>15</v>
          </cell>
          <cell r="J4684" t="str">
            <v>ICE0</v>
          </cell>
          <cell r="K4684" t="str">
            <v>STANDARD</v>
          </cell>
          <cell r="L4684">
            <v>31</v>
          </cell>
          <cell r="M4684">
            <v>18.329999999999998</v>
          </cell>
          <cell r="P4684" t="str">
            <v/>
          </cell>
          <cell r="S4684">
            <v>15.67</v>
          </cell>
          <cell r="T4684" t="str">
            <v/>
          </cell>
          <cell r="U4684" t="str">
            <v/>
          </cell>
          <cell r="W4684">
            <v>32.26</v>
          </cell>
          <cell r="X4684">
            <v>21.08</v>
          </cell>
          <cell r="AA4684" t="str">
            <v/>
          </cell>
          <cell r="AD4684">
            <v>17.78</v>
          </cell>
          <cell r="AE4684" t="str">
            <v/>
          </cell>
          <cell r="AF4684" t="str">
            <v/>
          </cell>
        </row>
        <row r="4685">
          <cell r="D4685" t="str">
            <v>186499816</v>
          </cell>
          <cell r="E4685">
            <v>1864998</v>
          </cell>
          <cell r="F4685" t="str">
            <v>BEP (Connect AH) 2 Flexirate 2</v>
          </cell>
          <cell r="G4685" t="str">
            <v>E</v>
          </cell>
          <cell r="H4685" t="str">
            <v>NORWEB</v>
          </cell>
          <cell r="I4685">
            <v>16</v>
          </cell>
          <cell r="J4685" t="str">
            <v>ICE0</v>
          </cell>
          <cell r="K4685" t="str">
            <v>STANDARD</v>
          </cell>
          <cell r="L4685">
            <v>31</v>
          </cell>
          <cell r="M4685">
            <v>18.559999999999999</v>
          </cell>
          <cell r="P4685" t="str">
            <v/>
          </cell>
          <cell r="S4685">
            <v>15.05</v>
          </cell>
          <cell r="T4685" t="str">
            <v/>
          </cell>
          <cell r="U4685" t="str">
            <v/>
          </cell>
          <cell r="W4685">
            <v>32.26</v>
          </cell>
          <cell r="X4685">
            <v>21.34</v>
          </cell>
          <cell r="AA4685" t="str">
            <v/>
          </cell>
          <cell r="AD4685">
            <v>17.04</v>
          </cell>
          <cell r="AE4685" t="str">
            <v/>
          </cell>
          <cell r="AF4685" t="str">
            <v/>
          </cell>
        </row>
        <row r="4686">
          <cell r="D4686" t="str">
            <v>186499819</v>
          </cell>
          <cell r="E4686">
            <v>1864998</v>
          </cell>
          <cell r="F4686" t="str">
            <v>BEP (Connect AH) 2 Flexirate 2</v>
          </cell>
          <cell r="G4686" t="str">
            <v>E</v>
          </cell>
          <cell r="H4686" t="str">
            <v>SEEBOARD</v>
          </cell>
          <cell r="I4686">
            <v>19</v>
          </cell>
          <cell r="J4686" t="str">
            <v>ICE0</v>
          </cell>
          <cell r="K4686" t="str">
            <v>STANDARD</v>
          </cell>
          <cell r="L4686">
            <v>0</v>
          </cell>
          <cell r="M4686">
            <v>0</v>
          </cell>
          <cell r="P4686" t="str">
            <v/>
          </cell>
          <cell r="S4686">
            <v>0</v>
          </cell>
          <cell r="T4686" t="str">
            <v/>
          </cell>
          <cell r="U4686" t="str">
            <v/>
          </cell>
          <cell r="AE4686" t="str">
            <v/>
          </cell>
          <cell r="AF4686" t="str">
            <v/>
          </cell>
        </row>
        <row r="4687">
          <cell r="D4687" t="str">
            <v>186499820</v>
          </cell>
          <cell r="E4687">
            <v>1864998</v>
          </cell>
          <cell r="F4687" t="str">
            <v>BEP (Connect AH) 2 Flexirate 2</v>
          </cell>
          <cell r="G4687" t="str">
            <v>E</v>
          </cell>
          <cell r="H4687" t="str">
            <v>SOUTHERN</v>
          </cell>
          <cell r="I4687">
            <v>20</v>
          </cell>
          <cell r="J4687" t="str">
            <v>ICE0</v>
          </cell>
          <cell r="K4687" t="str">
            <v>STANDARD</v>
          </cell>
          <cell r="L4687">
            <v>31</v>
          </cell>
          <cell r="M4687">
            <v>16.64</v>
          </cell>
          <cell r="P4687" t="str">
            <v/>
          </cell>
          <cell r="S4687">
            <v>14.86</v>
          </cell>
          <cell r="T4687" t="str">
            <v/>
          </cell>
          <cell r="U4687" t="str">
            <v/>
          </cell>
          <cell r="W4687">
            <v>32.26</v>
          </cell>
          <cell r="X4687">
            <v>19.12</v>
          </cell>
          <cell r="AA4687" t="str">
            <v/>
          </cell>
          <cell r="AD4687">
            <v>16.88</v>
          </cell>
          <cell r="AE4687" t="str">
            <v/>
          </cell>
          <cell r="AF4687" t="str">
            <v/>
          </cell>
        </row>
        <row r="4688">
          <cell r="D4688" t="str">
            <v>186499822</v>
          </cell>
          <cell r="E4688">
            <v>1864998</v>
          </cell>
          <cell r="F4688" t="str">
            <v>BEP (Connect AH) 2 Flexirate 2</v>
          </cell>
          <cell r="G4688" t="str">
            <v>E</v>
          </cell>
          <cell r="H4688" t="str">
            <v>SWEB</v>
          </cell>
          <cell r="I4688">
            <v>22</v>
          </cell>
          <cell r="J4688" t="str">
            <v>ICE0</v>
          </cell>
          <cell r="K4688" t="str">
            <v>STANDARD</v>
          </cell>
          <cell r="L4688">
            <v>31</v>
          </cell>
          <cell r="M4688">
            <v>16.87</v>
          </cell>
          <cell r="P4688" t="str">
            <v/>
          </cell>
          <cell r="S4688">
            <v>15.53</v>
          </cell>
          <cell r="T4688" t="str">
            <v/>
          </cell>
          <cell r="U4688" t="str">
            <v/>
          </cell>
          <cell r="W4688">
            <v>32.26</v>
          </cell>
          <cell r="X4688">
            <v>19.38</v>
          </cell>
          <cell r="AA4688" t="str">
            <v/>
          </cell>
          <cell r="AD4688">
            <v>17.64</v>
          </cell>
          <cell r="AE4688" t="str">
            <v/>
          </cell>
          <cell r="AF4688" t="str">
            <v/>
          </cell>
        </row>
        <row r="4689">
          <cell r="D4689" t="str">
            <v>186499821</v>
          </cell>
          <cell r="E4689">
            <v>1864998</v>
          </cell>
          <cell r="F4689" t="str">
            <v>BEP (Connect AH) 2 Flexirate 2</v>
          </cell>
          <cell r="G4689" t="str">
            <v>E</v>
          </cell>
          <cell r="H4689" t="str">
            <v>SWALEC</v>
          </cell>
          <cell r="I4689">
            <v>21</v>
          </cell>
          <cell r="J4689" t="str">
            <v>ICE0</v>
          </cell>
          <cell r="K4689" t="str">
            <v>STANDARD</v>
          </cell>
          <cell r="L4689">
            <v>31</v>
          </cell>
          <cell r="M4689">
            <v>17.07</v>
          </cell>
          <cell r="P4689" t="str">
            <v/>
          </cell>
          <cell r="S4689">
            <v>15.72</v>
          </cell>
          <cell r="T4689" t="str">
            <v/>
          </cell>
          <cell r="U4689" t="str">
            <v/>
          </cell>
          <cell r="W4689">
            <v>32.26</v>
          </cell>
          <cell r="X4689">
            <v>19.61</v>
          </cell>
          <cell r="AA4689" t="str">
            <v/>
          </cell>
          <cell r="AD4689">
            <v>17.88</v>
          </cell>
          <cell r="AE4689" t="str">
            <v/>
          </cell>
          <cell r="AF4689" t="str">
            <v/>
          </cell>
        </row>
        <row r="4690">
          <cell r="D4690" t="str">
            <v>186499823</v>
          </cell>
          <cell r="E4690">
            <v>1864998</v>
          </cell>
          <cell r="F4690" t="str">
            <v>BEP (Connect AH) 2 Flexirate 2</v>
          </cell>
          <cell r="G4690" t="str">
            <v>E</v>
          </cell>
          <cell r="H4690" t="str">
            <v>YORKSHIRE</v>
          </cell>
          <cell r="I4690">
            <v>23</v>
          </cell>
          <cell r="J4690" t="str">
            <v>ICE0</v>
          </cell>
          <cell r="K4690" t="str">
            <v>STANDARD</v>
          </cell>
          <cell r="L4690">
            <v>31</v>
          </cell>
          <cell r="M4690">
            <v>17.55</v>
          </cell>
          <cell r="P4690" t="str">
            <v/>
          </cell>
          <cell r="S4690">
            <v>15.51</v>
          </cell>
          <cell r="T4690" t="str">
            <v/>
          </cell>
          <cell r="U4690" t="str">
            <v/>
          </cell>
          <cell r="W4690">
            <v>32.26</v>
          </cell>
          <cell r="X4690">
            <v>20.170000000000002</v>
          </cell>
          <cell r="AA4690" t="str">
            <v/>
          </cell>
          <cell r="AD4690">
            <v>17.62</v>
          </cell>
          <cell r="AE4690" t="str">
            <v/>
          </cell>
          <cell r="AF4690" t="str">
            <v/>
          </cell>
        </row>
        <row r="4691">
          <cell r="D4691" t="str">
            <v>186499818</v>
          </cell>
          <cell r="E4691">
            <v>1864998</v>
          </cell>
          <cell r="F4691" t="str">
            <v>BEP (Connect AH) 2 Flexirate 2</v>
          </cell>
          <cell r="G4691" t="str">
            <v>E</v>
          </cell>
          <cell r="H4691" t="str">
            <v>SCOTTISH POWER</v>
          </cell>
          <cell r="I4691">
            <v>18</v>
          </cell>
          <cell r="J4691" t="str">
            <v>ICE0</v>
          </cell>
          <cell r="K4691" t="str">
            <v>STANDARD</v>
          </cell>
          <cell r="L4691">
            <v>31</v>
          </cell>
          <cell r="M4691">
            <v>17.8</v>
          </cell>
          <cell r="P4691" t="str">
            <v/>
          </cell>
          <cell r="S4691">
            <v>15.63</v>
          </cell>
          <cell r="T4691" t="str">
            <v/>
          </cell>
          <cell r="U4691" t="str">
            <v/>
          </cell>
          <cell r="W4691">
            <v>32.26</v>
          </cell>
          <cell r="X4691">
            <v>20.46</v>
          </cell>
          <cell r="AA4691" t="str">
            <v/>
          </cell>
          <cell r="AD4691">
            <v>17.760000000000002</v>
          </cell>
          <cell r="AE4691" t="str">
            <v/>
          </cell>
          <cell r="AF4691" t="str">
            <v/>
          </cell>
        </row>
        <row r="4692">
          <cell r="D4692" t="str">
            <v>186499817</v>
          </cell>
          <cell r="E4692">
            <v>1864998</v>
          </cell>
          <cell r="F4692" t="str">
            <v>BEP (Connect AH) 2 Flexirate 2</v>
          </cell>
          <cell r="G4692" t="str">
            <v>E</v>
          </cell>
          <cell r="H4692" t="str">
            <v>SCOTTISH HYDRO</v>
          </cell>
          <cell r="I4692">
            <v>17</v>
          </cell>
          <cell r="J4692" t="str">
            <v>ICE0</v>
          </cell>
          <cell r="K4692" t="str">
            <v>STANDARD</v>
          </cell>
          <cell r="L4692">
            <v>31</v>
          </cell>
          <cell r="M4692">
            <v>19.260000000000002</v>
          </cell>
          <cell r="P4692" t="str">
            <v/>
          </cell>
          <cell r="S4692">
            <v>17.059999999999999</v>
          </cell>
          <cell r="T4692" t="str">
            <v/>
          </cell>
          <cell r="U4692" t="str">
            <v/>
          </cell>
          <cell r="W4692">
            <v>32.26</v>
          </cell>
          <cell r="X4692">
            <v>22.15</v>
          </cell>
          <cell r="AA4692" t="str">
            <v/>
          </cell>
          <cell r="AD4692">
            <v>19.37</v>
          </cell>
          <cell r="AE4692" t="str">
            <v/>
          </cell>
          <cell r="AF4692" t="str">
            <v/>
          </cell>
        </row>
        <row r="4693">
          <cell r="D4693" t="str">
            <v>186501910</v>
          </cell>
          <cell r="E4693">
            <v>1865019</v>
          </cell>
          <cell r="F4693" t="str">
            <v>BEP (Connect AH) 2 Flexirate 3</v>
          </cell>
          <cell r="G4693" t="str">
            <v>E</v>
          </cell>
          <cell r="H4693" t="str">
            <v>EASTERN</v>
          </cell>
          <cell r="I4693">
            <v>10</v>
          </cell>
          <cell r="J4693" t="str">
            <v>ICE0</v>
          </cell>
          <cell r="K4693" t="str">
            <v>STANDARD</v>
          </cell>
          <cell r="L4693">
            <v>31</v>
          </cell>
          <cell r="M4693">
            <v>18.43</v>
          </cell>
          <cell r="P4693">
            <v>12.93</v>
          </cell>
          <cell r="S4693">
            <v>15.08</v>
          </cell>
          <cell r="T4693" t="str">
            <v/>
          </cell>
          <cell r="U4693" t="str">
            <v/>
          </cell>
          <cell r="W4693">
            <v>32.26</v>
          </cell>
          <cell r="X4693">
            <v>21.19</v>
          </cell>
          <cell r="AA4693">
            <v>14.81</v>
          </cell>
          <cell r="AD4693">
            <v>17.07</v>
          </cell>
          <cell r="AE4693" t="str">
            <v/>
          </cell>
          <cell r="AF4693" t="str">
            <v/>
          </cell>
        </row>
        <row r="4694">
          <cell r="D4694" t="str">
            <v>186501911</v>
          </cell>
          <cell r="E4694">
            <v>1865019</v>
          </cell>
          <cell r="F4694" t="str">
            <v>BEP (Connect AH) 2 Flexirate 3</v>
          </cell>
          <cell r="G4694" t="str">
            <v>E</v>
          </cell>
          <cell r="H4694" t="str">
            <v>EAST MIDLANDS</v>
          </cell>
          <cell r="I4694">
            <v>11</v>
          </cell>
          <cell r="J4694" t="str">
            <v>ICE0</v>
          </cell>
          <cell r="K4694" t="str">
            <v>STANDARD</v>
          </cell>
          <cell r="L4694">
            <v>31</v>
          </cell>
          <cell r="M4694">
            <v>17.579999999999998</v>
          </cell>
          <cell r="P4694">
            <v>12.8</v>
          </cell>
          <cell r="S4694">
            <v>15.58</v>
          </cell>
          <cell r="T4694" t="str">
            <v/>
          </cell>
          <cell r="U4694" t="str">
            <v/>
          </cell>
          <cell r="W4694">
            <v>32.26</v>
          </cell>
          <cell r="X4694">
            <v>20.21</v>
          </cell>
          <cell r="AA4694">
            <v>14.67</v>
          </cell>
          <cell r="AD4694">
            <v>17.670000000000002</v>
          </cell>
          <cell r="AE4694" t="str">
            <v/>
          </cell>
          <cell r="AF4694" t="str">
            <v/>
          </cell>
        </row>
        <row r="4695">
          <cell r="D4695" t="str">
            <v>186501912</v>
          </cell>
          <cell r="E4695">
            <v>1865019</v>
          </cell>
          <cell r="F4695" t="str">
            <v>BEP (Connect AH) 2 Flexirate 3</v>
          </cell>
          <cell r="G4695" t="str">
            <v>E</v>
          </cell>
          <cell r="H4695" t="str">
            <v>LONDON</v>
          </cell>
          <cell r="I4695">
            <v>12</v>
          </cell>
          <cell r="J4695" t="str">
            <v>ICE0</v>
          </cell>
          <cell r="K4695" t="str">
            <v>STANDARD</v>
          </cell>
          <cell r="L4695">
            <v>0</v>
          </cell>
          <cell r="M4695">
            <v>0</v>
          </cell>
          <cell r="P4695">
            <v>0</v>
          </cell>
          <cell r="S4695">
            <v>0</v>
          </cell>
          <cell r="T4695" t="str">
            <v/>
          </cell>
          <cell r="U4695" t="str">
            <v/>
          </cell>
          <cell r="AE4695" t="str">
            <v/>
          </cell>
          <cell r="AF4695" t="str">
            <v/>
          </cell>
        </row>
        <row r="4696">
          <cell r="D4696" t="str">
            <v>186501913</v>
          </cell>
          <cell r="E4696">
            <v>1865019</v>
          </cell>
          <cell r="F4696" t="str">
            <v>BEP (Connect AH) 2 Flexirate 3</v>
          </cell>
          <cell r="G4696" t="str">
            <v>E</v>
          </cell>
          <cell r="H4696" t="str">
            <v>MANWEB</v>
          </cell>
          <cell r="I4696">
            <v>13</v>
          </cell>
          <cell r="J4696" t="str">
            <v>ICE0</v>
          </cell>
          <cell r="K4696" t="str">
            <v>STANDARD</v>
          </cell>
          <cell r="L4696">
            <v>0</v>
          </cell>
          <cell r="M4696">
            <v>0</v>
          </cell>
          <cell r="P4696">
            <v>0</v>
          </cell>
          <cell r="S4696">
            <v>0</v>
          </cell>
          <cell r="T4696" t="str">
            <v/>
          </cell>
          <cell r="U4696" t="str">
            <v/>
          </cell>
          <cell r="AE4696" t="str">
            <v/>
          </cell>
          <cell r="AF4696" t="str">
            <v/>
          </cell>
        </row>
        <row r="4697">
          <cell r="D4697" t="str">
            <v>186501914</v>
          </cell>
          <cell r="E4697">
            <v>1865019</v>
          </cell>
          <cell r="F4697" t="str">
            <v>BEP (Connect AH) 2 Flexirate 3</v>
          </cell>
          <cell r="G4697" t="str">
            <v>E</v>
          </cell>
          <cell r="H4697" t="str">
            <v>MIDLANDS</v>
          </cell>
          <cell r="I4697">
            <v>14</v>
          </cell>
          <cell r="J4697" t="str">
            <v>ICE0</v>
          </cell>
          <cell r="K4697" t="str">
            <v>STANDARD</v>
          </cell>
          <cell r="L4697">
            <v>0</v>
          </cell>
          <cell r="M4697">
            <v>0</v>
          </cell>
          <cell r="P4697">
            <v>0</v>
          </cell>
          <cell r="S4697">
            <v>0</v>
          </cell>
          <cell r="T4697" t="str">
            <v/>
          </cell>
          <cell r="U4697" t="str">
            <v/>
          </cell>
          <cell r="AE4697" t="str">
            <v/>
          </cell>
          <cell r="AF4697" t="str">
            <v/>
          </cell>
        </row>
        <row r="4698">
          <cell r="D4698" t="str">
            <v>186501915</v>
          </cell>
          <cell r="E4698">
            <v>1865019</v>
          </cell>
          <cell r="F4698" t="str">
            <v>BEP (Connect AH) 2 Flexirate 3</v>
          </cell>
          <cell r="G4698" t="str">
            <v>E</v>
          </cell>
          <cell r="H4698" t="str">
            <v>NORTHERN</v>
          </cell>
          <cell r="I4698">
            <v>15</v>
          </cell>
          <cell r="J4698" t="str">
            <v>ICE0</v>
          </cell>
          <cell r="K4698" t="str">
            <v>STANDARD</v>
          </cell>
          <cell r="L4698">
            <v>0</v>
          </cell>
          <cell r="M4698">
            <v>0</v>
          </cell>
          <cell r="P4698">
            <v>0</v>
          </cell>
          <cell r="S4698">
            <v>0</v>
          </cell>
          <cell r="T4698" t="str">
            <v/>
          </cell>
          <cell r="U4698" t="str">
            <v/>
          </cell>
          <cell r="AE4698" t="str">
            <v/>
          </cell>
          <cell r="AF4698" t="str">
            <v/>
          </cell>
        </row>
        <row r="4699">
          <cell r="D4699" t="str">
            <v>186501916</v>
          </cell>
          <cell r="E4699">
            <v>1865019</v>
          </cell>
          <cell r="F4699" t="str">
            <v>BEP (Connect AH) 2 Flexirate 3</v>
          </cell>
          <cell r="G4699" t="str">
            <v>E</v>
          </cell>
          <cell r="H4699" t="str">
            <v>NORWEB</v>
          </cell>
          <cell r="I4699">
            <v>16</v>
          </cell>
          <cell r="J4699" t="str">
            <v>ICE0</v>
          </cell>
          <cell r="K4699" t="str">
            <v>STANDARD</v>
          </cell>
          <cell r="L4699">
            <v>31</v>
          </cell>
          <cell r="M4699">
            <v>18.600000000000001</v>
          </cell>
          <cell r="P4699">
            <v>13.13</v>
          </cell>
          <cell r="S4699">
            <v>15.91</v>
          </cell>
          <cell r="T4699" t="str">
            <v/>
          </cell>
          <cell r="U4699" t="str">
            <v/>
          </cell>
          <cell r="W4699">
            <v>32.26</v>
          </cell>
          <cell r="X4699">
            <v>21.39</v>
          </cell>
          <cell r="AA4699">
            <v>15.05</v>
          </cell>
          <cell r="AD4699">
            <v>18.05</v>
          </cell>
          <cell r="AE4699" t="str">
            <v/>
          </cell>
          <cell r="AF4699" t="str">
            <v/>
          </cell>
        </row>
        <row r="4700">
          <cell r="D4700" t="str">
            <v>186501919</v>
          </cell>
          <cell r="E4700">
            <v>1865019</v>
          </cell>
          <cell r="F4700" t="str">
            <v>BEP (Connect AH) 2 Flexirate 3</v>
          </cell>
          <cell r="G4700" t="str">
            <v>E</v>
          </cell>
          <cell r="H4700" t="str">
            <v>SEEBOARD</v>
          </cell>
          <cell r="I4700">
            <v>19</v>
          </cell>
          <cell r="J4700" t="str">
            <v>ICE0</v>
          </cell>
          <cell r="K4700" t="str">
            <v>STANDARD</v>
          </cell>
          <cell r="L4700">
            <v>31</v>
          </cell>
          <cell r="M4700">
            <v>18.93</v>
          </cell>
          <cell r="P4700">
            <v>13.37</v>
          </cell>
          <cell r="S4700">
            <v>16.09</v>
          </cell>
          <cell r="T4700" t="str">
            <v/>
          </cell>
          <cell r="U4700" t="str">
            <v/>
          </cell>
          <cell r="W4700">
            <v>32.26</v>
          </cell>
          <cell r="X4700">
            <v>21.77</v>
          </cell>
          <cell r="AA4700">
            <v>15.32</v>
          </cell>
          <cell r="AD4700">
            <v>18.260000000000002</v>
          </cell>
          <cell r="AE4700" t="str">
            <v/>
          </cell>
          <cell r="AF4700" t="str">
            <v/>
          </cell>
        </row>
        <row r="4701">
          <cell r="D4701" t="str">
            <v>186501920</v>
          </cell>
          <cell r="E4701">
            <v>1865019</v>
          </cell>
          <cell r="F4701" t="str">
            <v>BEP (Connect AH) 2 Flexirate 3</v>
          </cell>
          <cell r="G4701" t="str">
            <v>E</v>
          </cell>
          <cell r="H4701" t="str">
            <v>SOUTHERN</v>
          </cell>
          <cell r="I4701">
            <v>20</v>
          </cell>
          <cell r="J4701" t="str">
            <v>ICE0</v>
          </cell>
          <cell r="K4701" t="str">
            <v>STANDARD</v>
          </cell>
          <cell r="L4701">
            <v>31</v>
          </cell>
          <cell r="M4701">
            <v>17.309999999999999</v>
          </cell>
          <cell r="P4701">
            <v>12.9</v>
          </cell>
          <cell r="S4701">
            <v>15.56</v>
          </cell>
          <cell r="T4701" t="str">
            <v/>
          </cell>
          <cell r="U4701" t="str">
            <v/>
          </cell>
          <cell r="W4701">
            <v>32.26</v>
          </cell>
          <cell r="X4701">
            <v>19.899999999999999</v>
          </cell>
          <cell r="AA4701">
            <v>14.78</v>
          </cell>
          <cell r="AD4701">
            <v>17.64</v>
          </cell>
          <cell r="AE4701" t="str">
            <v/>
          </cell>
          <cell r="AF4701" t="str">
            <v/>
          </cell>
        </row>
        <row r="4702">
          <cell r="D4702" t="str">
            <v>186501922</v>
          </cell>
          <cell r="E4702">
            <v>1865019</v>
          </cell>
          <cell r="F4702" t="str">
            <v>BEP (Connect AH) 2 Flexirate 3</v>
          </cell>
          <cell r="G4702" t="str">
            <v>E</v>
          </cell>
          <cell r="H4702" t="str">
            <v>SWEB</v>
          </cell>
          <cell r="I4702">
            <v>22</v>
          </cell>
          <cell r="J4702" t="str">
            <v>ICE0</v>
          </cell>
          <cell r="K4702" t="str">
            <v>STANDARD</v>
          </cell>
          <cell r="L4702">
            <v>0</v>
          </cell>
          <cell r="M4702">
            <v>0</v>
          </cell>
          <cell r="P4702">
            <v>0</v>
          </cell>
          <cell r="S4702">
            <v>0</v>
          </cell>
          <cell r="T4702" t="str">
            <v/>
          </cell>
          <cell r="U4702" t="str">
            <v/>
          </cell>
          <cell r="AE4702" t="str">
            <v/>
          </cell>
          <cell r="AF4702" t="str">
            <v/>
          </cell>
        </row>
        <row r="4703">
          <cell r="D4703" t="str">
            <v>186501921</v>
          </cell>
          <cell r="E4703">
            <v>1865019</v>
          </cell>
          <cell r="F4703" t="str">
            <v>BEP (Connect AH) 2 Flexirate 3</v>
          </cell>
          <cell r="G4703" t="str">
            <v>E</v>
          </cell>
          <cell r="H4703" t="str">
            <v>SWALEC</v>
          </cell>
          <cell r="I4703">
            <v>21</v>
          </cell>
          <cell r="J4703" t="str">
            <v>ICE0</v>
          </cell>
          <cell r="K4703" t="str">
            <v>STANDARD</v>
          </cell>
          <cell r="L4703">
            <v>0</v>
          </cell>
          <cell r="M4703">
            <v>0</v>
          </cell>
          <cell r="P4703">
            <v>0</v>
          </cell>
          <cell r="S4703">
            <v>0</v>
          </cell>
          <cell r="T4703" t="str">
            <v/>
          </cell>
          <cell r="U4703" t="str">
            <v/>
          </cell>
          <cell r="AE4703" t="str">
            <v/>
          </cell>
          <cell r="AF4703" t="str">
            <v/>
          </cell>
        </row>
        <row r="4704">
          <cell r="D4704" t="str">
            <v>186501923</v>
          </cell>
          <cell r="E4704">
            <v>1865019</v>
          </cell>
          <cell r="F4704" t="str">
            <v>BEP (Connect AH) 2 Flexirate 3</v>
          </cell>
          <cell r="G4704" t="str">
            <v>E</v>
          </cell>
          <cell r="H4704" t="str">
            <v>YORKSHIRE</v>
          </cell>
          <cell r="I4704">
            <v>23</v>
          </cell>
          <cell r="J4704" t="str">
            <v>ICE0</v>
          </cell>
          <cell r="K4704" t="str">
            <v>STANDARD</v>
          </cell>
          <cell r="L4704">
            <v>31</v>
          </cell>
          <cell r="M4704">
            <v>18.16</v>
          </cell>
          <cell r="P4704">
            <v>13.12</v>
          </cell>
          <cell r="S4704">
            <v>16.12</v>
          </cell>
          <cell r="T4704" t="str">
            <v/>
          </cell>
          <cell r="U4704" t="str">
            <v/>
          </cell>
          <cell r="W4704">
            <v>32.26</v>
          </cell>
          <cell r="X4704">
            <v>20.88</v>
          </cell>
          <cell r="AA4704">
            <v>15.04</v>
          </cell>
          <cell r="AD4704">
            <v>18.3</v>
          </cell>
          <cell r="AE4704" t="str">
            <v/>
          </cell>
          <cell r="AF4704" t="str">
            <v/>
          </cell>
        </row>
        <row r="4705">
          <cell r="D4705" t="str">
            <v>186501918</v>
          </cell>
          <cell r="E4705">
            <v>1865019</v>
          </cell>
          <cell r="F4705" t="str">
            <v>BEP (Connect AH) 2 Flexirate 3</v>
          </cell>
          <cell r="G4705" t="str">
            <v>E</v>
          </cell>
          <cell r="H4705" t="str">
            <v>SCOTTISH POWER</v>
          </cell>
          <cell r="I4705">
            <v>18</v>
          </cell>
          <cell r="J4705" t="str">
            <v>ICE0</v>
          </cell>
          <cell r="K4705" t="str">
            <v>STANDARD</v>
          </cell>
          <cell r="L4705">
            <v>0</v>
          </cell>
          <cell r="M4705">
            <v>0</v>
          </cell>
          <cell r="P4705">
            <v>0</v>
          </cell>
          <cell r="S4705">
            <v>0</v>
          </cell>
          <cell r="T4705" t="str">
            <v/>
          </cell>
          <cell r="U4705" t="str">
            <v/>
          </cell>
          <cell r="AE4705" t="str">
            <v/>
          </cell>
          <cell r="AF4705" t="str">
            <v/>
          </cell>
        </row>
        <row r="4706">
          <cell r="D4706" t="str">
            <v>186501917</v>
          </cell>
          <cell r="E4706">
            <v>1865019</v>
          </cell>
          <cell r="F4706" t="str">
            <v>BEP (Connect AH) 2 Flexirate 3</v>
          </cell>
          <cell r="G4706" t="str">
            <v>E</v>
          </cell>
          <cell r="H4706" t="str">
            <v>SCOTTISH HYDRO</v>
          </cell>
          <cell r="I4706">
            <v>17</v>
          </cell>
          <cell r="J4706" t="str">
            <v>ICE0</v>
          </cell>
          <cell r="K4706" t="str">
            <v>STANDARD</v>
          </cell>
          <cell r="L4706">
            <v>0</v>
          </cell>
          <cell r="M4706">
            <v>0</v>
          </cell>
          <cell r="P4706">
            <v>0</v>
          </cell>
          <cell r="S4706">
            <v>0</v>
          </cell>
          <cell r="T4706" t="str">
            <v/>
          </cell>
          <cell r="U4706" t="str">
            <v/>
          </cell>
          <cell r="AE4706" t="str">
            <v/>
          </cell>
          <cell r="AF4706" t="str">
            <v/>
          </cell>
        </row>
        <row r="4707">
          <cell r="D4707" t="str">
            <v>186497710</v>
          </cell>
          <cell r="E4707">
            <v>1864977</v>
          </cell>
          <cell r="F4707" t="str">
            <v>BEP (Connect AH) 2 Nightsaver</v>
          </cell>
          <cell r="G4707" t="str">
            <v>E</v>
          </cell>
          <cell r="H4707" t="str">
            <v>EASTERN</v>
          </cell>
          <cell r="I4707">
            <v>10</v>
          </cell>
          <cell r="J4707" t="str">
            <v>ICE0</v>
          </cell>
          <cell r="K4707" t="str">
            <v>STANDARD</v>
          </cell>
          <cell r="L4707">
            <v>31</v>
          </cell>
          <cell r="M4707">
            <v>17.27</v>
          </cell>
          <cell r="P4707">
            <v>11.94</v>
          </cell>
          <cell r="S4707" t="str">
            <v/>
          </cell>
          <cell r="T4707" t="str">
            <v/>
          </cell>
          <cell r="U4707" t="str">
            <v/>
          </cell>
          <cell r="W4707">
            <v>32.26</v>
          </cell>
          <cell r="X4707">
            <v>19.850000000000001</v>
          </cell>
          <cell r="AA4707">
            <v>13.67</v>
          </cell>
          <cell r="AD4707" t="str">
            <v/>
          </cell>
          <cell r="AE4707" t="str">
            <v/>
          </cell>
          <cell r="AF4707" t="str">
            <v/>
          </cell>
        </row>
        <row r="4708">
          <cell r="D4708" t="str">
            <v>186497711</v>
          </cell>
          <cell r="E4708">
            <v>1864977</v>
          </cell>
          <cell r="F4708" t="str">
            <v>BEP (Connect AH) 2 Nightsaver</v>
          </cell>
          <cell r="G4708" t="str">
            <v>E</v>
          </cell>
          <cell r="H4708" t="str">
            <v>EAST MIDLANDS</v>
          </cell>
          <cell r="I4708">
            <v>11</v>
          </cell>
          <cell r="J4708" t="str">
            <v>ICE0</v>
          </cell>
          <cell r="K4708" t="str">
            <v>STANDARD</v>
          </cell>
          <cell r="L4708">
            <v>31</v>
          </cell>
          <cell r="M4708">
            <v>16.77</v>
          </cell>
          <cell r="P4708">
            <v>12.58</v>
          </cell>
          <cell r="S4708" t="str">
            <v/>
          </cell>
          <cell r="T4708" t="str">
            <v/>
          </cell>
          <cell r="U4708" t="str">
            <v/>
          </cell>
          <cell r="W4708">
            <v>32.26</v>
          </cell>
          <cell r="X4708">
            <v>19.27</v>
          </cell>
          <cell r="AA4708">
            <v>14.41</v>
          </cell>
          <cell r="AD4708" t="str">
            <v/>
          </cell>
          <cell r="AE4708" t="str">
            <v/>
          </cell>
          <cell r="AF4708" t="str">
            <v/>
          </cell>
        </row>
        <row r="4709">
          <cell r="D4709" t="str">
            <v>186497712</v>
          </cell>
          <cell r="E4709">
            <v>1864977</v>
          </cell>
          <cell r="F4709" t="str">
            <v>BEP (Connect AH) 2 Nightsaver</v>
          </cell>
          <cell r="G4709" t="str">
            <v>E</v>
          </cell>
          <cell r="H4709" t="str">
            <v>LONDON</v>
          </cell>
          <cell r="I4709">
            <v>12</v>
          </cell>
          <cell r="J4709" t="str">
            <v>ICE0</v>
          </cell>
          <cell r="K4709" t="str">
            <v>STANDARD</v>
          </cell>
          <cell r="L4709">
            <v>31</v>
          </cell>
          <cell r="M4709">
            <v>16.32</v>
          </cell>
          <cell r="P4709">
            <v>12.07</v>
          </cell>
          <cell r="S4709" t="str">
            <v/>
          </cell>
          <cell r="T4709" t="str">
            <v/>
          </cell>
          <cell r="U4709" t="str">
            <v/>
          </cell>
          <cell r="W4709">
            <v>32.26</v>
          </cell>
          <cell r="X4709">
            <v>18.739999999999998</v>
          </cell>
          <cell r="AA4709">
            <v>13.82</v>
          </cell>
          <cell r="AD4709" t="str">
            <v/>
          </cell>
          <cell r="AE4709" t="str">
            <v/>
          </cell>
          <cell r="AF4709" t="str">
            <v/>
          </cell>
        </row>
        <row r="4710">
          <cell r="D4710" t="str">
            <v>186497713</v>
          </cell>
          <cell r="E4710">
            <v>1864977</v>
          </cell>
          <cell r="F4710" t="str">
            <v>BEP (Connect AH) 2 Nightsaver</v>
          </cell>
          <cell r="G4710" t="str">
            <v>E</v>
          </cell>
          <cell r="H4710" t="str">
            <v>MANWEB</v>
          </cell>
          <cell r="I4710">
            <v>13</v>
          </cell>
          <cell r="J4710" t="str">
            <v>ICE0</v>
          </cell>
          <cell r="K4710" t="str">
            <v>STANDARD</v>
          </cell>
          <cell r="L4710">
            <v>31</v>
          </cell>
          <cell r="M4710">
            <v>18.97</v>
          </cell>
          <cell r="P4710">
            <v>13.72</v>
          </cell>
          <cell r="S4710" t="str">
            <v/>
          </cell>
          <cell r="T4710" t="str">
            <v/>
          </cell>
          <cell r="U4710" t="str">
            <v/>
          </cell>
          <cell r="W4710">
            <v>32.26</v>
          </cell>
          <cell r="X4710">
            <v>21.82</v>
          </cell>
          <cell r="AA4710">
            <v>15.73</v>
          </cell>
          <cell r="AD4710" t="str">
            <v/>
          </cell>
          <cell r="AE4710" t="str">
            <v/>
          </cell>
          <cell r="AF4710" t="str">
            <v/>
          </cell>
        </row>
        <row r="4711">
          <cell r="D4711" t="str">
            <v>186497714</v>
          </cell>
          <cell r="E4711">
            <v>1864977</v>
          </cell>
          <cell r="F4711" t="str">
            <v>BEP (Connect AH) 2 Nightsaver</v>
          </cell>
          <cell r="G4711" t="str">
            <v>E</v>
          </cell>
          <cell r="H4711" t="str">
            <v>MIDLANDS</v>
          </cell>
          <cell r="I4711">
            <v>14</v>
          </cell>
          <cell r="J4711" t="str">
            <v>ICE0</v>
          </cell>
          <cell r="K4711" t="str">
            <v>STANDARD</v>
          </cell>
          <cell r="L4711">
            <v>31</v>
          </cell>
          <cell r="M4711">
            <v>17.45</v>
          </cell>
          <cell r="P4711">
            <v>12.75</v>
          </cell>
          <cell r="S4711" t="str">
            <v/>
          </cell>
          <cell r="T4711" t="str">
            <v/>
          </cell>
          <cell r="U4711" t="str">
            <v/>
          </cell>
          <cell r="W4711">
            <v>32.26</v>
          </cell>
          <cell r="X4711">
            <v>20.059999999999999</v>
          </cell>
          <cell r="AA4711">
            <v>14.61</v>
          </cell>
          <cell r="AD4711" t="str">
            <v/>
          </cell>
          <cell r="AE4711" t="str">
            <v/>
          </cell>
          <cell r="AF4711" t="str">
            <v/>
          </cell>
        </row>
        <row r="4712">
          <cell r="D4712" t="str">
            <v>186497715</v>
          </cell>
          <cell r="E4712">
            <v>1864977</v>
          </cell>
          <cell r="F4712" t="str">
            <v>BEP (Connect AH) 2 Nightsaver</v>
          </cell>
          <cell r="G4712" t="str">
            <v>E</v>
          </cell>
          <cell r="H4712" t="str">
            <v>NORTHERN</v>
          </cell>
          <cell r="I4712">
            <v>15</v>
          </cell>
          <cell r="J4712" t="str">
            <v>ICE0</v>
          </cell>
          <cell r="K4712" t="str">
            <v>STANDARD</v>
          </cell>
          <cell r="L4712">
            <v>31</v>
          </cell>
          <cell r="M4712">
            <v>17.559999999999999</v>
          </cell>
          <cell r="P4712">
            <v>13.62</v>
          </cell>
          <cell r="S4712" t="str">
            <v/>
          </cell>
          <cell r="T4712" t="str">
            <v/>
          </cell>
          <cell r="U4712" t="str">
            <v/>
          </cell>
          <cell r="W4712">
            <v>32.26</v>
          </cell>
          <cell r="X4712">
            <v>20.18</v>
          </cell>
          <cell r="AA4712">
            <v>15.62</v>
          </cell>
          <cell r="AD4712" t="str">
            <v/>
          </cell>
          <cell r="AE4712" t="str">
            <v/>
          </cell>
          <cell r="AF4712" t="str">
            <v/>
          </cell>
        </row>
        <row r="4713">
          <cell r="D4713" t="str">
            <v>186497716</v>
          </cell>
          <cell r="E4713">
            <v>1864977</v>
          </cell>
          <cell r="F4713" t="str">
            <v>BEP (Connect AH) 2 Nightsaver</v>
          </cell>
          <cell r="G4713" t="str">
            <v>E</v>
          </cell>
          <cell r="H4713" t="str">
            <v>NORWEB</v>
          </cell>
          <cell r="I4713">
            <v>16</v>
          </cell>
          <cell r="J4713" t="str">
            <v>ICE0</v>
          </cell>
          <cell r="K4713" t="str">
            <v>STANDARD</v>
          </cell>
          <cell r="L4713">
            <v>31</v>
          </cell>
          <cell r="M4713">
            <v>17.350000000000001</v>
          </cell>
          <cell r="P4713">
            <v>12.46</v>
          </cell>
          <cell r="S4713" t="str">
            <v/>
          </cell>
          <cell r="T4713" t="str">
            <v/>
          </cell>
          <cell r="U4713" t="str">
            <v/>
          </cell>
          <cell r="W4713">
            <v>32.26</v>
          </cell>
          <cell r="X4713">
            <v>19.940000000000001</v>
          </cell>
          <cell r="AA4713">
            <v>14.28</v>
          </cell>
          <cell r="AD4713" t="str">
            <v/>
          </cell>
          <cell r="AE4713" t="str">
            <v/>
          </cell>
          <cell r="AF4713" t="str">
            <v/>
          </cell>
        </row>
        <row r="4714">
          <cell r="D4714" t="str">
            <v>186497719</v>
          </cell>
          <cell r="E4714">
            <v>1864977</v>
          </cell>
          <cell r="F4714" t="str">
            <v>BEP (Connect AH) 2 Nightsaver</v>
          </cell>
          <cell r="G4714" t="str">
            <v>E</v>
          </cell>
          <cell r="H4714" t="str">
            <v>SEEBOARD</v>
          </cell>
          <cell r="I4714">
            <v>19</v>
          </cell>
          <cell r="J4714" t="str">
            <v>ICE0</v>
          </cell>
          <cell r="K4714" t="str">
            <v>STANDARD</v>
          </cell>
          <cell r="L4714">
            <v>31</v>
          </cell>
          <cell r="M4714">
            <v>17.579999999999998</v>
          </cell>
          <cell r="P4714">
            <v>12.35</v>
          </cell>
          <cell r="S4714" t="str">
            <v/>
          </cell>
          <cell r="T4714" t="str">
            <v/>
          </cell>
          <cell r="U4714" t="str">
            <v/>
          </cell>
          <cell r="W4714">
            <v>32.26</v>
          </cell>
          <cell r="X4714">
            <v>20.21</v>
          </cell>
          <cell r="AA4714">
            <v>14.15</v>
          </cell>
          <cell r="AD4714" t="str">
            <v/>
          </cell>
          <cell r="AE4714" t="str">
            <v/>
          </cell>
          <cell r="AF4714" t="str">
            <v/>
          </cell>
        </row>
        <row r="4715">
          <cell r="D4715" t="str">
            <v>186497720</v>
          </cell>
          <cell r="E4715">
            <v>1864977</v>
          </cell>
          <cell r="F4715" t="str">
            <v>BEP (Connect AH) 2 Nightsaver</v>
          </cell>
          <cell r="G4715" t="str">
            <v>E</v>
          </cell>
          <cell r="H4715" t="str">
            <v>SOUTHERN</v>
          </cell>
          <cell r="I4715">
            <v>20</v>
          </cell>
          <cell r="J4715" t="str">
            <v>ICE0</v>
          </cell>
          <cell r="K4715" t="str">
            <v>STANDARD</v>
          </cell>
          <cell r="L4715">
            <v>31</v>
          </cell>
          <cell r="M4715">
            <v>16.59</v>
          </cell>
          <cell r="P4715">
            <v>12.35</v>
          </cell>
          <cell r="S4715" t="str">
            <v/>
          </cell>
          <cell r="T4715" t="str">
            <v/>
          </cell>
          <cell r="U4715" t="str">
            <v/>
          </cell>
          <cell r="W4715">
            <v>32.26</v>
          </cell>
          <cell r="X4715">
            <v>19.059999999999999</v>
          </cell>
          <cell r="AA4715">
            <v>14.15</v>
          </cell>
          <cell r="AD4715" t="str">
            <v/>
          </cell>
          <cell r="AE4715" t="str">
            <v/>
          </cell>
          <cell r="AF4715" t="str">
            <v/>
          </cell>
        </row>
        <row r="4716">
          <cell r="D4716" t="str">
            <v>186497722</v>
          </cell>
          <cell r="E4716">
            <v>1864977</v>
          </cell>
          <cell r="F4716" t="str">
            <v>BEP (Connect AH) 2 Nightsaver</v>
          </cell>
          <cell r="G4716" t="str">
            <v>E</v>
          </cell>
          <cell r="H4716" t="str">
            <v>SWEB</v>
          </cell>
          <cell r="I4716">
            <v>22</v>
          </cell>
          <cell r="J4716" t="str">
            <v>ICE0</v>
          </cell>
          <cell r="K4716" t="str">
            <v>STANDARD</v>
          </cell>
          <cell r="L4716">
            <v>31</v>
          </cell>
          <cell r="M4716">
            <v>16.8</v>
          </cell>
          <cell r="P4716">
            <v>13.81</v>
          </cell>
          <cell r="S4716" t="str">
            <v/>
          </cell>
          <cell r="T4716" t="str">
            <v/>
          </cell>
          <cell r="U4716" t="str">
            <v/>
          </cell>
          <cell r="W4716">
            <v>32.26</v>
          </cell>
          <cell r="X4716">
            <v>19.3</v>
          </cell>
          <cell r="AA4716">
            <v>15.83</v>
          </cell>
          <cell r="AD4716" t="str">
            <v/>
          </cell>
          <cell r="AE4716" t="str">
            <v/>
          </cell>
          <cell r="AF4716" t="str">
            <v/>
          </cell>
        </row>
        <row r="4717">
          <cell r="D4717" t="str">
            <v>186497721</v>
          </cell>
          <cell r="E4717">
            <v>1864977</v>
          </cell>
          <cell r="F4717" t="str">
            <v>BEP (Connect AH) 2 Nightsaver</v>
          </cell>
          <cell r="G4717" t="str">
            <v>E</v>
          </cell>
          <cell r="H4717" t="str">
            <v>SWALEC</v>
          </cell>
          <cell r="I4717">
            <v>21</v>
          </cell>
          <cell r="J4717" t="str">
            <v>ICE0</v>
          </cell>
          <cell r="K4717" t="str">
            <v>STANDARD</v>
          </cell>
          <cell r="L4717">
            <v>31</v>
          </cell>
          <cell r="M4717">
            <v>17.170000000000002</v>
          </cell>
          <cell r="P4717">
            <v>13.17</v>
          </cell>
          <cell r="S4717" t="str">
            <v/>
          </cell>
          <cell r="T4717" t="str">
            <v/>
          </cell>
          <cell r="U4717" t="str">
            <v/>
          </cell>
          <cell r="W4717">
            <v>32.26</v>
          </cell>
          <cell r="X4717">
            <v>19.739999999999998</v>
          </cell>
          <cell r="AA4717">
            <v>15.09</v>
          </cell>
          <cell r="AD4717" t="str">
            <v/>
          </cell>
          <cell r="AE4717" t="str">
            <v/>
          </cell>
          <cell r="AF4717" t="str">
            <v/>
          </cell>
        </row>
        <row r="4718">
          <cell r="D4718" t="str">
            <v>186497723</v>
          </cell>
          <cell r="E4718">
            <v>1864977</v>
          </cell>
          <cell r="F4718" t="str">
            <v>BEP (Connect AH) 2 Nightsaver</v>
          </cell>
          <cell r="G4718" t="str">
            <v>E</v>
          </cell>
          <cell r="H4718" t="str">
            <v>YORKSHIRE</v>
          </cell>
          <cell r="I4718">
            <v>23</v>
          </cell>
          <cell r="J4718" t="str">
            <v>ICE0</v>
          </cell>
          <cell r="K4718" t="str">
            <v>STANDARD</v>
          </cell>
          <cell r="L4718">
            <v>31</v>
          </cell>
          <cell r="M4718">
            <v>17.34</v>
          </cell>
          <cell r="P4718">
            <v>12.85</v>
          </cell>
          <cell r="S4718" t="str">
            <v/>
          </cell>
          <cell r="T4718" t="str">
            <v/>
          </cell>
          <cell r="U4718" t="str">
            <v/>
          </cell>
          <cell r="W4718">
            <v>32.26</v>
          </cell>
          <cell r="X4718">
            <v>19.93</v>
          </cell>
          <cell r="AA4718">
            <v>14.72</v>
          </cell>
          <cell r="AD4718" t="str">
            <v/>
          </cell>
          <cell r="AE4718" t="str">
            <v/>
          </cell>
          <cell r="AF4718" t="str">
            <v/>
          </cell>
        </row>
        <row r="4719">
          <cell r="D4719" t="str">
            <v>186497718</v>
          </cell>
          <cell r="E4719">
            <v>1864977</v>
          </cell>
          <cell r="F4719" t="str">
            <v>BEP (Connect AH) 2 Nightsaver</v>
          </cell>
          <cell r="G4719" t="str">
            <v>E</v>
          </cell>
          <cell r="H4719" t="str">
            <v>SCOTTISH POWER</v>
          </cell>
          <cell r="I4719">
            <v>18</v>
          </cell>
          <cell r="J4719" t="str">
            <v>ICE0</v>
          </cell>
          <cell r="K4719" t="str">
            <v>STANDARD</v>
          </cell>
          <cell r="L4719">
            <v>31</v>
          </cell>
          <cell r="M4719">
            <v>17.809999999999999</v>
          </cell>
          <cell r="P4719">
            <v>13.78</v>
          </cell>
          <cell r="S4719" t="str">
            <v/>
          </cell>
          <cell r="T4719" t="str">
            <v/>
          </cell>
          <cell r="U4719" t="str">
            <v/>
          </cell>
          <cell r="W4719">
            <v>32.26</v>
          </cell>
          <cell r="X4719">
            <v>20.47</v>
          </cell>
          <cell r="AA4719">
            <v>15.81</v>
          </cell>
          <cell r="AD4719" t="str">
            <v/>
          </cell>
          <cell r="AE4719" t="str">
            <v/>
          </cell>
          <cell r="AF4719" t="str">
            <v/>
          </cell>
        </row>
        <row r="4720">
          <cell r="D4720" t="str">
            <v>186497717</v>
          </cell>
          <cell r="E4720">
            <v>1864977</v>
          </cell>
          <cell r="F4720" t="str">
            <v>BEP (Connect AH) 2 Nightsaver</v>
          </cell>
          <cell r="G4720" t="str">
            <v>E</v>
          </cell>
          <cell r="H4720" t="str">
            <v>SCOTTISH HYDRO</v>
          </cell>
          <cell r="I4720">
            <v>17</v>
          </cell>
          <cell r="J4720" t="str">
            <v>ICE0</v>
          </cell>
          <cell r="K4720" t="str">
            <v>STANDARD</v>
          </cell>
          <cell r="L4720">
            <v>31</v>
          </cell>
          <cell r="M4720">
            <v>19.36</v>
          </cell>
          <cell r="P4720">
            <v>14.73</v>
          </cell>
          <cell r="S4720" t="str">
            <v/>
          </cell>
          <cell r="T4720" t="str">
            <v/>
          </cell>
          <cell r="U4720" t="str">
            <v/>
          </cell>
          <cell r="W4720">
            <v>32.26</v>
          </cell>
          <cell r="X4720">
            <v>22.27</v>
          </cell>
          <cell r="AA4720">
            <v>16.91</v>
          </cell>
          <cell r="AD4720" t="str">
            <v/>
          </cell>
          <cell r="AE4720" t="str">
            <v/>
          </cell>
          <cell r="AF4720" t="str">
            <v/>
          </cell>
        </row>
        <row r="4721">
          <cell r="D4721" t="str">
            <v>186517110</v>
          </cell>
          <cell r="E4721">
            <v>1865171</v>
          </cell>
          <cell r="F4721" t="str">
            <v>BEP (Connect AH) 3 Baserate</v>
          </cell>
          <cell r="G4721" t="str">
            <v>E</v>
          </cell>
          <cell r="H4721" t="str">
            <v>EASTERN</v>
          </cell>
          <cell r="I4721">
            <v>10</v>
          </cell>
          <cell r="J4721" t="str">
            <v>ICE0</v>
          </cell>
          <cell r="K4721" t="str">
            <v>STANDARD</v>
          </cell>
          <cell r="L4721">
            <v>31</v>
          </cell>
          <cell r="M4721">
            <v>17.61</v>
          </cell>
          <cell r="P4721" t="str">
            <v/>
          </cell>
          <cell r="S4721" t="str">
            <v/>
          </cell>
          <cell r="T4721" t="str">
            <v/>
          </cell>
          <cell r="U4721" t="str">
            <v/>
          </cell>
          <cell r="W4721">
            <v>32.26</v>
          </cell>
          <cell r="X4721">
            <v>20.32</v>
          </cell>
          <cell r="AA4721" t="str">
            <v/>
          </cell>
          <cell r="AD4721" t="str">
            <v/>
          </cell>
          <cell r="AE4721" t="str">
            <v/>
          </cell>
          <cell r="AF4721" t="str">
            <v/>
          </cell>
        </row>
        <row r="4722">
          <cell r="D4722" t="str">
            <v>186517111</v>
          </cell>
          <cell r="E4722">
            <v>1865171</v>
          </cell>
          <cell r="F4722" t="str">
            <v>BEP (Connect AH) 3 Baserate</v>
          </cell>
          <cell r="G4722" t="str">
            <v>E</v>
          </cell>
          <cell r="H4722" t="str">
            <v>EAST MIDLANDS</v>
          </cell>
          <cell r="I4722">
            <v>11</v>
          </cell>
          <cell r="J4722" t="str">
            <v>ICE0</v>
          </cell>
          <cell r="K4722" t="str">
            <v>STANDARD</v>
          </cell>
          <cell r="L4722">
            <v>31</v>
          </cell>
          <cell r="M4722">
            <v>17.29</v>
          </cell>
          <cell r="P4722" t="str">
            <v/>
          </cell>
          <cell r="S4722" t="str">
            <v/>
          </cell>
          <cell r="T4722" t="str">
            <v/>
          </cell>
          <cell r="U4722" t="str">
            <v/>
          </cell>
          <cell r="W4722">
            <v>32.26</v>
          </cell>
          <cell r="X4722">
            <v>19.95</v>
          </cell>
          <cell r="AA4722" t="str">
            <v/>
          </cell>
          <cell r="AD4722" t="str">
            <v/>
          </cell>
          <cell r="AE4722" t="str">
            <v/>
          </cell>
          <cell r="AF4722" t="str">
            <v/>
          </cell>
        </row>
        <row r="4723">
          <cell r="D4723" t="str">
            <v>186517112</v>
          </cell>
          <cell r="E4723">
            <v>1865171</v>
          </cell>
          <cell r="F4723" t="str">
            <v>BEP (Connect AH) 3 Baserate</v>
          </cell>
          <cell r="G4723" t="str">
            <v>E</v>
          </cell>
          <cell r="H4723" t="str">
            <v>LONDON</v>
          </cell>
          <cell r="I4723">
            <v>12</v>
          </cell>
          <cell r="J4723" t="str">
            <v>ICE0</v>
          </cell>
          <cell r="K4723" t="str">
            <v>STANDARD</v>
          </cell>
          <cell r="L4723">
            <v>31</v>
          </cell>
          <cell r="M4723">
            <v>16.649999999999999</v>
          </cell>
          <cell r="P4723" t="str">
            <v/>
          </cell>
          <cell r="S4723" t="str">
            <v/>
          </cell>
          <cell r="T4723" t="str">
            <v/>
          </cell>
          <cell r="U4723" t="str">
            <v/>
          </cell>
          <cell r="W4723">
            <v>32.26</v>
          </cell>
          <cell r="X4723">
            <v>19.21</v>
          </cell>
          <cell r="AA4723" t="str">
            <v/>
          </cell>
          <cell r="AD4723" t="str">
            <v/>
          </cell>
          <cell r="AE4723" t="str">
            <v/>
          </cell>
          <cell r="AF4723" t="str">
            <v/>
          </cell>
        </row>
        <row r="4724">
          <cell r="D4724" t="str">
            <v>186517113</v>
          </cell>
          <cell r="E4724">
            <v>1865171</v>
          </cell>
          <cell r="F4724" t="str">
            <v>BEP (Connect AH) 3 Baserate</v>
          </cell>
          <cell r="G4724" t="str">
            <v>E</v>
          </cell>
          <cell r="H4724" t="str">
            <v>MANWEB</v>
          </cell>
          <cell r="I4724">
            <v>13</v>
          </cell>
          <cell r="J4724" t="str">
            <v>ICE0</v>
          </cell>
          <cell r="K4724" t="str">
            <v>STANDARD</v>
          </cell>
          <cell r="L4724">
            <v>31</v>
          </cell>
          <cell r="M4724">
            <v>19.29</v>
          </cell>
          <cell r="P4724" t="str">
            <v/>
          </cell>
          <cell r="S4724" t="str">
            <v/>
          </cell>
          <cell r="T4724" t="str">
            <v/>
          </cell>
          <cell r="U4724" t="str">
            <v/>
          </cell>
          <cell r="W4724">
            <v>32.26</v>
          </cell>
          <cell r="X4724">
            <v>22.28</v>
          </cell>
          <cell r="AA4724" t="str">
            <v/>
          </cell>
          <cell r="AD4724" t="str">
            <v/>
          </cell>
          <cell r="AE4724" t="str">
            <v/>
          </cell>
          <cell r="AF4724" t="str">
            <v/>
          </cell>
        </row>
        <row r="4725">
          <cell r="D4725" t="str">
            <v>186517114</v>
          </cell>
          <cell r="E4725">
            <v>1865171</v>
          </cell>
          <cell r="F4725" t="str">
            <v>BEP (Connect AH) 3 Baserate</v>
          </cell>
          <cell r="G4725" t="str">
            <v>E</v>
          </cell>
          <cell r="H4725" t="str">
            <v>MIDLANDS</v>
          </cell>
          <cell r="I4725">
            <v>14</v>
          </cell>
          <cell r="J4725" t="str">
            <v>ICE0</v>
          </cell>
          <cell r="K4725" t="str">
            <v>STANDARD</v>
          </cell>
          <cell r="L4725">
            <v>31</v>
          </cell>
          <cell r="M4725">
            <v>17.97</v>
          </cell>
          <cell r="P4725" t="str">
            <v/>
          </cell>
          <cell r="S4725" t="str">
            <v/>
          </cell>
          <cell r="T4725" t="str">
            <v/>
          </cell>
          <cell r="U4725" t="str">
            <v/>
          </cell>
          <cell r="W4725">
            <v>32.26</v>
          </cell>
          <cell r="X4725">
            <v>20.74</v>
          </cell>
          <cell r="AA4725" t="str">
            <v/>
          </cell>
          <cell r="AD4725" t="str">
            <v/>
          </cell>
          <cell r="AE4725" t="str">
            <v/>
          </cell>
          <cell r="AF4725" t="str">
            <v/>
          </cell>
        </row>
        <row r="4726">
          <cell r="D4726" t="str">
            <v>186517115</v>
          </cell>
          <cell r="E4726">
            <v>1865171</v>
          </cell>
          <cell r="F4726" t="str">
            <v>BEP (Connect AH) 3 Baserate</v>
          </cell>
          <cell r="G4726" t="str">
            <v>E</v>
          </cell>
          <cell r="H4726" t="str">
            <v>NORTHERN</v>
          </cell>
          <cell r="I4726">
            <v>15</v>
          </cell>
          <cell r="J4726" t="str">
            <v>ICE0</v>
          </cell>
          <cell r="K4726" t="str">
            <v>STANDARD</v>
          </cell>
          <cell r="L4726">
            <v>31</v>
          </cell>
          <cell r="M4726">
            <v>18</v>
          </cell>
          <cell r="P4726" t="str">
            <v/>
          </cell>
          <cell r="S4726" t="str">
            <v/>
          </cell>
          <cell r="T4726" t="str">
            <v/>
          </cell>
          <cell r="U4726" t="str">
            <v/>
          </cell>
          <cell r="W4726">
            <v>32.26</v>
          </cell>
          <cell r="X4726">
            <v>20.77</v>
          </cell>
          <cell r="AA4726" t="str">
            <v/>
          </cell>
          <cell r="AD4726" t="str">
            <v/>
          </cell>
          <cell r="AE4726" t="str">
            <v/>
          </cell>
          <cell r="AF4726" t="str">
            <v/>
          </cell>
        </row>
        <row r="4727">
          <cell r="D4727" t="str">
            <v>186517116</v>
          </cell>
          <cell r="E4727">
            <v>1865171</v>
          </cell>
          <cell r="F4727" t="str">
            <v>BEP (Connect AH) 3 Baserate</v>
          </cell>
          <cell r="G4727" t="str">
            <v>E</v>
          </cell>
          <cell r="H4727" t="str">
            <v>NORWEB</v>
          </cell>
          <cell r="I4727">
            <v>16</v>
          </cell>
          <cell r="J4727" t="str">
            <v>ICE0</v>
          </cell>
          <cell r="K4727" t="str">
            <v>STANDARD</v>
          </cell>
          <cell r="L4727">
            <v>31</v>
          </cell>
          <cell r="M4727">
            <v>17.7</v>
          </cell>
          <cell r="P4727" t="str">
            <v/>
          </cell>
          <cell r="S4727" t="str">
            <v/>
          </cell>
          <cell r="T4727" t="str">
            <v/>
          </cell>
          <cell r="U4727" t="str">
            <v/>
          </cell>
          <cell r="W4727">
            <v>32.26</v>
          </cell>
          <cell r="X4727">
            <v>20.43</v>
          </cell>
          <cell r="AA4727" t="str">
            <v/>
          </cell>
          <cell r="AD4727" t="str">
            <v/>
          </cell>
          <cell r="AE4727" t="str">
            <v/>
          </cell>
          <cell r="AF4727" t="str">
            <v/>
          </cell>
        </row>
        <row r="4728">
          <cell r="D4728" t="str">
            <v>186517119</v>
          </cell>
          <cell r="E4728">
            <v>1865171</v>
          </cell>
          <cell r="F4728" t="str">
            <v>BEP (Connect AH) 3 Baserate</v>
          </cell>
          <cell r="G4728" t="str">
            <v>E</v>
          </cell>
          <cell r="H4728" t="str">
            <v>SEEBOARD</v>
          </cell>
          <cell r="I4728">
            <v>19</v>
          </cell>
          <cell r="J4728" t="str">
            <v>ICE0</v>
          </cell>
          <cell r="K4728" t="str">
            <v>STANDARD</v>
          </cell>
          <cell r="L4728">
            <v>31</v>
          </cell>
          <cell r="M4728">
            <v>17.79</v>
          </cell>
          <cell r="P4728" t="str">
            <v/>
          </cell>
          <cell r="S4728" t="str">
            <v/>
          </cell>
          <cell r="T4728" t="str">
            <v/>
          </cell>
          <cell r="U4728" t="str">
            <v/>
          </cell>
          <cell r="W4728">
            <v>32.26</v>
          </cell>
          <cell r="X4728">
            <v>20.53</v>
          </cell>
          <cell r="AA4728" t="str">
            <v/>
          </cell>
          <cell r="AD4728" t="str">
            <v/>
          </cell>
          <cell r="AE4728" t="str">
            <v/>
          </cell>
          <cell r="AF4728" t="str">
            <v/>
          </cell>
        </row>
        <row r="4729">
          <cell r="D4729" t="str">
            <v>186517120</v>
          </cell>
          <cell r="E4729">
            <v>1865171</v>
          </cell>
          <cell r="F4729" t="str">
            <v>BEP (Connect AH) 3 Baserate</v>
          </cell>
          <cell r="G4729" t="str">
            <v>E</v>
          </cell>
          <cell r="H4729" t="str">
            <v>SOUTHERN</v>
          </cell>
          <cell r="I4729">
            <v>20</v>
          </cell>
          <cell r="J4729" t="str">
            <v>ICE0</v>
          </cell>
          <cell r="K4729" t="str">
            <v>STANDARD</v>
          </cell>
          <cell r="L4729">
            <v>31</v>
          </cell>
          <cell r="M4729">
            <v>17.16</v>
          </cell>
          <cell r="P4729" t="str">
            <v/>
          </cell>
          <cell r="S4729" t="str">
            <v/>
          </cell>
          <cell r="T4729" t="str">
            <v/>
          </cell>
          <cell r="U4729" t="str">
            <v/>
          </cell>
          <cell r="W4729">
            <v>32.26</v>
          </cell>
          <cell r="X4729">
            <v>19.79</v>
          </cell>
          <cell r="AA4729" t="str">
            <v/>
          </cell>
          <cell r="AD4729" t="str">
            <v/>
          </cell>
          <cell r="AE4729" t="str">
            <v/>
          </cell>
          <cell r="AF4729" t="str">
            <v/>
          </cell>
        </row>
        <row r="4730">
          <cell r="D4730" t="str">
            <v>186517122</v>
          </cell>
          <cell r="E4730">
            <v>1865171</v>
          </cell>
          <cell r="F4730" t="str">
            <v>BEP (Connect AH) 3 Baserate</v>
          </cell>
          <cell r="G4730" t="str">
            <v>E</v>
          </cell>
          <cell r="H4730" t="str">
            <v>SWEB</v>
          </cell>
          <cell r="I4730">
            <v>22</v>
          </cell>
          <cell r="J4730" t="str">
            <v>ICE0</v>
          </cell>
          <cell r="K4730" t="str">
            <v>STANDARD</v>
          </cell>
          <cell r="L4730">
            <v>31</v>
          </cell>
          <cell r="M4730">
            <v>17.55</v>
          </cell>
          <cell r="P4730" t="str">
            <v/>
          </cell>
          <cell r="S4730" t="str">
            <v/>
          </cell>
          <cell r="T4730" t="str">
            <v/>
          </cell>
          <cell r="U4730" t="str">
            <v/>
          </cell>
          <cell r="W4730">
            <v>32.26</v>
          </cell>
          <cell r="X4730">
            <v>20.25</v>
          </cell>
          <cell r="AA4730" t="str">
            <v/>
          </cell>
          <cell r="AD4730" t="str">
            <v/>
          </cell>
          <cell r="AE4730" t="str">
            <v/>
          </cell>
          <cell r="AF4730" t="str">
            <v/>
          </cell>
        </row>
        <row r="4731">
          <cell r="D4731" t="str">
            <v>186517121</v>
          </cell>
          <cell r="E4731">
            <v>1865171</v>
          </cell>
          <cell r="F4731" t="str">
            <v>BEP (Connect AH) 3 Baserate</v>
          </cell>
          <cell r="G4731" t="str">
            <v>E</v>
          </cell>
          <cell r="H4731" t="str">
            <v>SWALEC</v>
          </cell>
          <cell r="I4731">
            <v>21</v>
          </cell>
          <cell r="J4731" t="str">
            <v>ICE0</v>
          </cell>
          <cell r="K4731" t="str">
            <v>STANDARD</v>
          </cell>
          <cell r="L4731">
            <v>31</v>
          </cell>
          <cell r="M4731">
            <v>17.739999999999998</v>
          </cell>
          <cell r="P4731" t="str">
            <v/>
          </cell>
          <cell r="S4731" t="str">
            <v/>
          </cell>
          <cell r="T4731" t="str">
            <v/>
          </cell>
          <cell r="U4731" t="str">
            <v/>
          </cell>
          <cell r="W4731">
            <v>32.26</v>
          </cell>
          <cell r="X4731">
            <v>20.47</v>
          </cell>
          <cell r="AA4731" t="str">
            <v/>
          </cell>
          <cell r="AD4731" t="str">
            <v/>
          </cell>
          <cell r="AE4731" t="str">
            <v/>
          </cell>
          <cell r="AF4731" t="str">
            <v/>
          </cell>
        </row>
        <row r="4732">
          <cell r="D4732" t="str">
            <v>186517123</v>
          </cell>
          <cell r="E4732">
            <v>1865171</v>
          </cell>
          <cell r="F4732" t="str">
            <v>BEP (Connect AH) 3 Baserate</v>
          </cell>
          <cell r="G4732" t="str">
            <v>E</v>
          </cell>
          <cell r="H4732" t="str">
            <v>YORKSHIRE</v>
          </cell>
          <cell r="I4732">
            <v>23</v>
          </cell>
          <cell r="J4732" t="str">
            <v>ICE0</v>
          </cell>
          <cell r="K4732" t="str">
            <v>STANDARD</v>
          </cell>
          <cell r="L4732">
            <v>31</v>
          </cell>
          <cell r="M4732">
            <v>17.829999999999998</v>
          </cell>
          <cell r="P4732" t="str">
            <v/>
          </cell>
          <cell r="S4732" t="str">
            <v/>
          </cell>
          <cell r="T4732" t="str">
            <v/>
          </cell>
          <cell r="U4732" t="str">
            <v/>
          </cell>
          <cell r="W4732">
            <v>32.26</v>
          </cell>
          <cell r="X4732">
            <v>20.58</v>
          </cell>
          <cell r="AA4732" t="str">
            <v/>
          </cell>
          <cell r="AD4732" t="str">
            <v/>
          </cell>
          <cell r="AE4732" t="str">
            <v/>
          </cell>
          <cell r="AF4732" t="str">
            <v/>
          </cell>
        </row>
        <row r="4733">
          <cell r="D4733" t="str">
            <v>186517118</v>
          </cell>
          <cell r="E4733">
            <v>1865171</v>
          </cell>
          <cell r="F4733" t="str">
            <v>BEP (Connect AH) 3 Baserate</v>
          </cell>
          <cell r="G4733" t="str">
            <v>E</v>
          </cell>
          <cell r="H4733" t="str">
            <v>SCOTTISH POWER</v>
          </cell>
          <cell r="I4733">
            <v>18</v>
          </cell>
          <cell r="J4733" t="str">
            <v>ICE0</v>
          </cell>
          <cell r="K4733" t="str">
            <v>STANDARD</v>
          </cell>
          <cell r="L4733">
            <v>31</v>
          </cell>
          <cell r="M4733">
            <v>17.95</v>
          </cell>
          <cell r="P4733" t="str">
            <v/>
          </cell>
          <cell r="S4733" t="str">
            <v/>
          </cell>
          <cell r="T4733" t="str">
            <v/>
          </cell>
          <cell r="U4733" t="str">
            <v/>
          </cell>
          <cell r="W4733">
            <v>32.26</v>
          </cell>
          <cell r="X4733">
            <v>20.72</v>
          </cell>
          <cell r="AA4733" t="str">
            <v/>
          </cell>
          <cell r="AD4733" t="str">
            <v/>
          </cell>
          <cell r="AE4733" t="str">
            <v/>
          </cell>
          <cell r="AF4733" t="str">
            <v/>
          </cell>
        </row>
        <row r="4734">
          <cell r="D4734" t="str">
            <v>186517117</v>
          </cell>
          <cell r="E4734">
            <v>1865171</v>
          </cell>
          <cell r="F4734" t="str">
            <v>BEP (Connect AH) 3 Baserate</v>
          </cell>
          <cell r="G4734" t="str">
            <v>E</v>
          </cell>
          <cell r="H4734" t="str">
            <v>SCOTTISH HYDRO</v>
          </cell>
          <cell r="I4734">
            <v>17</v>
          </cell>
          <cell r="J4734" t="str">
            <v>ICE0</v>
          </cell>
          <cell r="K4734" t="str">
            <v>STANDARD</v>
          </cell>
          <cell r="L4734">
            <v>31</v>
          </cell>
          <cell r="M4734">
            <v>19.29</v>
          </cell>
          <cell r="P4734" t="str">
            <v/>
          </cell>
          <cell r="S4734" t="str">
            <v/>
          </cell>
          <cell r="T4734" t="str">
            <v/>
          </cell>
          <cell r="U4734" t="str">
            <v/>
          </cell>
          <cell r="W4734">
            <v>32.26</v>
          </cell>
          <cell r="X4734">
            <v>22.28</v>
          </cell>
          <cell r="AA4734" t="str">
            <v/>
          </cell>
          <cell r="AD4734" t="str">
            <v/>
          </cell>
          <cell r="AE4734" t="str">
            <v/>
          </cell>
          <cell r="AF4734" t="str">
            <v/>
          </cell>
        </row>
        <row r="4735">
          <cell r="D4735" t="str">
            <v>186520810</v>
          </cell>
          <cell r="E4735">
            <v>1865208</v>
          </cell>
          <cell r="F4735" t="str">
            <v>BEP (Connect AH) 3 Flexirate 2</v>
          </cell>
          <cell r="G4735" t="str">
            <v>E</v>
          </cell>
          <cell r="H4735" t="str">
            <v>EASTERN</v>
          </cell>
          <cell r="I4735">
            <v>10</v>
          </cell>
          <cell r="J4735" t="str">
            <v>ICE0</v>
          </cell>
          <cell r="K4735" t="str">
            <v>STANDARD</v>
          </cell>
          <cell r="L4735">
            <v>31</v>
          </cell>
          <cell r="M4735">
            <v>18.93</v>
          </cell>
          <cell r="P4735" t="str">
            <v/>
          </cell>
          <cell r="S4735">
            <v>16.28</v>
          </cell>
          <cell r="T4735" t="str">
            <v/>
          </cell>
          <cell r="U4735" t="str">
            <v/>
          </cell>
          <cell r="W4735">
            <v>32.26</v>
          </cell>
          <cell r="X4735">
            <v>21.86</v>
          </cell>
          <cell r="AA4735" t="str">
            <v/>
          </cell>
          <cell r="AD4735">
            <v>18.55</v>
          </cell>
          <cell r="AE4735" t="str">
            <v/>
          </cell>
          <cell r="AF4735" t="str">
            <v/>
          </cell>
        </row>
        <row r="4736">
          <cell r="D4736" t="str">
            <v>186520811</v>
          </cell>
          <cell r="E4736">
            <v>1865208</v>
          </cell>
          <cell r="F4736" t="str">
            <v>BEP (Connect AH) 3 Flexirate 2</v>
          </cell>
          <cell r="G4736" t="str">
            <v>E</v>
          </cell>
          <cell r="H4736" t="str">
            <v>EAST MIDLANDS</v>
          </cell>
          <cell r="I4736">
            <v>11</v>
          </cell>
          <cell r="J4736" t="str">
            <v>ICE0</v>
          </cell>
          <cell r="K4736" t="str">
            <v>STANDARD</v>
          </cell>
          <cell r="L4736">
            <v>31</v>
          </cell>
          <cell r="M4736">
            <v>18.440000000000001</v>
          </cell>
          <cell r="P4736" t="str">
            <v/>
          </cell>
          <cell r="S4736">
            <v>16.38</v>
          </cell>
          <cell r="T4736" t="str">
            <v/>
          </cell>
          <cell r="U4736" t="str">
            <v/>
          </cell>
          <cell r="W4736">
            <v>32.26</v>
          </cell>
          <cell r="X4736">
            <v>21.28</v>
          </cell>
          <cell r="AA4736" t="str">
            <v/>
          </cell>
          <cell r="AD4736">
            <v>18.670000000000002</v>
          </cell>
          <cell r="AE4736" t="str">
            <v/>
          </cell>
          <cell r="AF4736" t="str">
            <v/>
          </cell>
        </row>
        <row r="4737">
          <cell r="D4737" t="str">
            <v>186520812</v>
          </cell>
          <cell r="E4737">
            <v>1865208</v>
          </cell>
          <cell r="F4737" t="str">
            <v>BEP (Connect AH) 3 Flexirate 2</v>
          </cell>
          <cell r="G4737" t="str">
            <v>E</v>
          </cell>
          <cell r="H4737" t="str">
            <v>LONDON</v>
          </cell>
          <cell r="I4737">
            <v>12</v>
          </cell>
          <cell r="J4737" t="str">
            <v>ICE0</v>
          </cell>
          <cell r="K4737" t="str">
            <v>STANDARD</v>
          </cell>
          <cell r="L4737">
            <v>31</v>
          </cell>
          <cell r="M4737">
            <v>18.07</v>
          </cell>
          <cell r="P4737" t="str">
            <v/>
          </cell>
          <cell r="S4737">
            <v>15.63</v>
          </cell>
          <cell r="T4737" t="str">
            <v/>
          </cell>
          <cell r="U4737" t="str">
            <v/>
          </cell>
          <cell r="W4737">
            <v>32.26</v>
          </cell>
          <cell r="X4737">
            <v>20.86</v>
          </cell>
          <cell r="AA4737" t="str">
            <v/>
          </cell>
          <cell r="AD4737">
            <v>17.79</v>
          </cell>
          <cell r="AE4737" t="str">
            <v/>
          </cell>
          <cell r="AF4737" t="str">
            <v/>
          </cell>
        </row>
        <row r="4738">
          <cell r="D4738" t="str">
            <v>186520813</v>
          </cell>
          <cell r="E4738">
            <v>1865208</v>
          </cell>
          <cell r="F4738" t="str">
            <v>BEP (Connect AH) 3 Flexirate 2</v>
          </cell>
          <cell r="G4738" t="str">
            <v>E</v>
          </cell>
          <cell r="H4738" t="str">
            <v>MANWEB</v>
          </cell>
          <cell r="I4738">
            <v>13</v>
          </cell>
          <cell r="J4738" t="str">
            <v>ICE0</v>
          </cell>
          <cell r="K4738" t="str">
            <v>STANDARD</v>
          </cell>
          <cell r="L4738">
            <v>0</v>
          </cell>
          <cell r="M4738">
            <v>0</v>
          </cell>
          <cell r="P4738" t="str">
            <v/>
          </cell>
          <cell r="S4738">
            <v>0</v>
          </cell>
          <cell r="T4738" t="str">
            <v/>
          </cell>
          <cell r="U4738" t="str">
            <v/>
          </cell>
          <cell r="AE4738" t="str">
            <v/>
          </cell>
          <cell r="AF4738" t="str">
            <v/>
          </cell>
        </row>
        <row r="4739">
          <cell r="D4739" t="str">
            <v>186520814</v>
          </cell>
          <cell r="E4739">
            <v>1865208</v>
          </cell>
          <cell r="F4739" t="str">
            <v>BEP (Connect AH) 3 Flexirate 2</v>
          </cell>
          <cell r="G4739" t="str">
            <v>E</v>
          </cell>
          <cell r="H4739" t="str">
            <v>MIDLANDS</v>
          </cell>
          <cell r="I4739">
            <v>14</v>
          </cell>
          <cell r="J4739" t="str">
            <v>ICE0</v>
          </cell>
          <cell r="K4739" t="str">
            <v>STANDARD</v>
          </cell>
          <cell r="L4739">
            <v>31</v>
          </cell>
          <cell r="M4739">
            <v>19.14</v>
          </cell>
          <cell r="P4739" t="str">
            <v/>
          </cell>
          <cell r="S4739">
            <v>16.89</v>
          </cell>
          <cell r="T4739" t="str">
            <v/>
          </cell>
          <cell r="U4739" t="str">
            <v/>
          </cell>
          <cell r="W4739">
            <v>32.26</v>
          </cell>
          <cell r="X4739">
            <v>22.1</v>
          </cell>
          <cell r="AA4739" t="str">
            <v/>
          </cell>
          <cell r="AD4739">
            <v>19.27</v>
          </cell>
          <cell r="AE4739" t="str">
            <v/>
          </cell>
          <cell r="AF4739" t="str">
            <v/>
          </cell>
        </row>
        <row r="4740">
          <cell r="D4740" t="str">
            <v>186520815</v>
          </cell>
          <cell r="E4740">
            <v>1865208</v>
          </cell>
          <cell r="F4740" t="str">
            <v>BEP (Connect AH) 3 Flexirate 2</v>
          </cell>
          <cell r="G4740" t="str">
            <v>E</v>
          </cell>
          <cell r="H4740" t="str">
            <v>NORTHERN</v>
          </cell>
          <cell r="I4740">
            <v>15</v>
          </cell>
          <cell r="J4740" t="str">
            <v>ICE0</v>
          </cell>
          <cell r="K4740" t="str">
            <v>STANDARD</v>
          </cell>
          <cell r="L4740">
            <v>31</v>
          </cell>
          <cell r="M4740">
            <v>19.739999999999998</v>
          </cell>
          <cell r="P4740" t="str">
            <v/>
          </cell>
          <cell r="S4740">
            <v>16.95</v>
          </cell>
          <cell r="T4740" t="str">
            <v/>
          </cell>
          <cell r="U4740" t="str">
            <v/>
          </cell>
          <cell r="W4740">
            <v>32.26</v>
          </cell>
          <cell r="X4740">
            <v>22.8</v>
          </cell>
          <cell r="AA4740" t="str">
            <v/>
          </cell>
          <cell r="AD4740">
            <v>19.32</v>
          </cell>
          <cell r="AE4740" t="str">
            <v/>
          </cell>
          <cell r="AF4740" t="str">
            <v/>
          </cell>
        </row>
        <row r="4741">
          <cell r="D4741" t="str">
            <v>186520816</v>
          </cell>
          <cell r="E4741">
            <v>1865208</v>
          </cell>
          <cell r="F4741" t="str">
            <v>BEP (Connect AH) 3 Flexirate 2</v>
          </cell>
          <cell r="G4741" t="str">
            <v>E</v>
          </cell>
          <cell r="H4741" t="str">
            <v>NORWEB</v>
          </cell>
          <cell r="I4741">
            <v>16</v>
          </cell>
          <cell r="J4741" t="str">
            <v>ICE0</v>
          </cell>
          <cell r="K4741" t="str">
            <v>STANDARD</v>
          </cell>
          <cell r="L4741">
            <v>31</v>
          </cell>
          <cell r="M4741">
            <v>20.03</v>
          </cell>
          <cell r="P4741" t="str">
            <v/>
          </cell>
          <cell r="S4741">
            <v>16.309999999999999</v>
          </cell>
          <cell r="T4741" t="str">
            <v/>
          </cell>
          <cell r="U4741" t="str">
            <v/>
          </cell>
          <cell r="W4741">
            <v>32.26</v>
          </cell>
          <cell r="X4741">
            <v>23.13</v>
          </cell>
          <cell r="AA4741" t="str">
            <v/>
          </cell>
          <cell r="AD4741">
            <v>18.559999999999999</v>
          </cell>
          <cell r="AE4741" t="str">
            <v/>
          </cell>
          <cell r="AF4741" t="str">
            <v/>
          </cell>
        </row>
        <row r="4742">
          <cell r="D4742" t="str">
            <v>186520819</v>
          </cell>
          <cell r="E4742">
            <v>1865208</v>
          </cell>
          <cell r="F4742" t="str">
            <v>BEP (Connect AH) 3 Flexirate 2</v>
          </cell>
          <cell r="G4742" t="str">
            <v>E</v>
          </cell>
          <cell r="H4742" t="str">
            <v>SEEBOARD</v>
          </cell>
          <cell r="I4742">
            <v>19</v>
          </cell>
          <cell r="J4742" t="str">
            <v>ICE0</v>
          </cell>
          <cell r="K4742" t="str">
            <v>STANDARD</v>
          </cell>
          <cell r="L4742">
            <v>0</v>
          </cell>
          <cell r="M4742">
            <v>0</v>
          </cell>
          <cell r="P4742" t="str">
            <v/>
          </cell>
          <cell r="S4742">
            <v>0</v>
          </cell>
          <cell r="T4742" t="str">
            <v/>
          </cell>
          <cell r="U4742" t="str">
            <v/>
          </cell>
          <cell r="AE4742" t="str">
            <v/>
          </cell>
          <cell r="AF4742" t="str">
            <v/>
          </cell>
        </row>
        <row r="4743">
          <cell r="D4743" t="str">
            <v>186520820</v>
          </cell>
          <cell r="E4743">
            <v>1865208</v>
          </cell>
          <cell r="F4743" t="str">
            <v>BEP (Connect AH) 3 Flexirate 2</v>
          </cell>
          <cell r="G4743" t="str">
            <v>E</v>
          </cell>
          <cell r="H4743" t="str">
            <v>SOUTHERN</v>
          </cell>
          <cell r="I4743">
            <v>20</v>
          </cell>
          <cell r="J4743" t="str">
            <v>ICE0</v>
          </cell>
          <cell r="K4743" t="str">
            <v>STANDARD</v>
          </cell>
          <cell r="L4743">
            <v>31</v>
          </cell>
          <cell r="M4743">
            <v>18.16</v>
          </cell>
          <cell r="P4743" t="str">
            <v/>
          </cell>
          <cell r="S4743">
            <v>16.25</v>
          </cell>
          <cell r="T4743" t="str">
            <v/>
          </cell>
          <cell r="U4743" t="str">
            <v/>
          </cell>
          <cell r="W4743">
            <v>32.26</v>
          </cell>
          <cell r="X4743">
            <v>20.96</v>
          </cell>
          <cell r="AA4743" t="str">
            <v/>
          </cell>
          <cell r="AD4743">
            <v>18.53</v>
          </cell>
          <cell r="AE4743" t="str">
            <v/>
          </cell>
          <cell r="AF4743" t="str">
            <v/>
          </cell>
        </row>
        <row r="4744">
          <cell r="D4744" t="str">
            <v>186520822</v>
          </cell>
          <cell r="E4744">
            <v>1865208</v>
          </cell>
          <cell r="F4744" t="str">
            <v>BEP (Connect AH) 3 Flexirate 2</v>
          </cell>
          <cell r="G4744" t="str">
            <v>E</v>
          </cell>
          <cell r="H4744" t="str">
            <v>SWEB</v>
          </cell>
          <cell r="I4744">
            <v>22</v>
          </cell>
          <cell r="J4744" t="str">
            <v>ICE0</v>
          </cell>
          <cell r="K4744" t="str">
            <v>STANDARD</v>
          </cell>
          <cell r="L4744">
            <v>31</v>
          </cell>
          <cell r="M4744">
            <v>18.350000000000001</v>
          </cell>
          <cell r="P4744" t="str">
            <v/>
          </cell>
          <cell r="S4744">
            <v>16.89</v>
          </cell>
          <cell r="T4744" t="str">
            <v/>
          </cell>
          <cell r="U4744" t="str">
            <v/>
          </cell>
          <cell r="W4744">
            <v>32.26</v>
          </cell>
          <cell r="X4744">
            <v>21.19</v>
          </cell>
          <cell r="AA4744" t="str">
            <v/>
          </cell>
          <cell r="AD4744">
            <v>19.27</v>
          </cell>
          <cell r="AE4744" t="str">
            <v/>
          </cell>
          <cell r="AF4744" t="str">
            <v/>
          </cell>
        </row>
        <row r="4745">
          <cell r="D4745" t="str">
            <v>186520821</v>
          </cell>
          <cell r="E4745">
            <v>1865208</v>
          </cell>
          <cell r="F4745" t="str">
            <v>BEP (Connect AH) 3 Flexirate 2</v>
          </cell>
          <cell r="G4745" t="str">
            <v>E</v>
          </cell>
          <cell r="H4745" t="str">
            <v>SWALEC</v>
          </cell>
          <cell r="I4745">
            <v>21</v>
          </cell>
          <cell r="J4745" t="str">
            <v>ICE0</v>
          </cell>
          <cell r="K4745" t="str">
            <v>STANDARD</v>
          </cell>
          <cell r="L4745">
            <v>31</v>
          </cell>
          <cell r="M4745">
            <v>18.57</v>
          </cell>
          <cell r="P4745" t="str">
            <v/>
          </cell>
          <cell r="S4745">
            <v>17.13</v>
          </cell>
          <cell r="T4745" t="str">
            <v/>
          </cell>
          <cell r="U4745" t="str">
            <v/>
          </cell>
          <cell r="W4745">
            <v>32.26</v>
          </cell>
          <cell r="X4745">
            <v>21.44</v>
          </cell>
          <cell r="AA4745" t="str">
            <v/>
          </cell>
          <cell r="AD4745">
            <v>19.559999999999999</v>
          </cell>
          <cell r="AE4745" t="str">
            <v/>
          </cell>
          <cell r="AF4745" t="str">
            <v/>
          </cell>
        </row>
        <row r="4746">
          <cell r="D4746" t="str">
            <v>186520823</v>
          </cell>
          <cell r="E4746">
            <v>1865208</v>
          </cell>
          <cell r="F4746" t="str">
            <v>BEP (Connect AH) 3 Flexirate 2</v>
          </cell>
          <cell r="G4746" t="str">
            <v>E</v>
          </cell>
          <cell r="H4746" t="str">
            <v>YORKSHIRE</v>
          </cell>
          <cell r="I4746">
            <v>23</v>
          </cell>
          <cell r="J4746" t="str">
            <v>ICE0</v>
          </cell>
          <cell r="K4746" t="str">
            <v>STANDARD</v>
          </cell>
          <cell r="L4746">
            <v>31</v>
          </cell>
          <cell r="M4746">
            <v>18.95</v>
          </cell>
          <cell r="P4746" t="str">
            <v/>
          </cell>
          <cell r="S4746">
            <v>16.82</v>
          </cell>
          <cell r="T4746" t="str">
            <v/>
          </cell>
          <cell r="U4746" t="str">
            <v/>
          </cell>
          <cell r="W4746">
            <v>32.26</v>
          </cell>
          <cell r="X4746">
            <v>21.88</v>
          </cell>
          <cell r="AA4746" t="str">
            <v/>
          </cell>
          <cell r="AD4746">
            <v>19.170000000000002</v>
          </cell>
          <cell r="AE4746" t="str">
            <v/>
          </cell>
          <cell r="AF4746" t="str">
            <v/>
          </cell>
        </row>
        <row r="4747">
          <cell r="D4747" t="str">
            <v>186520818</v>
          </cell>
          <cell r="E4747">
            <v>1865208</v>
          </cell>
          <cell r="F4747" t="str">
            <v>BEP (Connect AH) 3 Flexirate 2</v>
          </cell>
          <cell r="G4747" t="str">
            <v>E</v>
          </cell>
          <cell r="H4747" t="str">
            <v>SCOTTISH POWER</v>
          </cell>
          <cell r="I4747">
            <v>18</v>
          </cell>
          <cell r="J4747" t="str">
            <v>ICE0</v>
          </cell>
          <cell r="K4747" t="str">
            <v>STANDARD</v>
          </cell>
          <cell r="L4747">
            <v>31</v>
          </cell>
          <cell r="M4747">
            <v>19.25</v>
          </cell>
          <cell r="P4747" t="str">
            <v/>
          </cell>
          <cell r="S4747">
            <v>16.95</v>
          </cell>
          <cell r="T4747" t="str">
            <v/>
          </cell>
          <cell r="U4747" t="str">
            <v/>
          </cell>
          <cell r="W4747">
            <v>32.26</v>
          </cell>
          <cell r="X4747">
            <v>22.22</v>
          </cell>
          <cell r="AA4747" t="str">
            <v/>
          </cell>
          <cell r="AD4747">
            <v>19.329999999999998</v>
          </cell>
          <cell r="AE4747" t="str">
            <v/>
          </cell>
          <cell r="AF4747" t="str">
            <v/>
          </cell>
        </row>
        <row r="4748">
          <cell r="D4748" t="str">
            <v>186520817</v>
          </cell>
          <cell r="E4748">
            <v>1865208</v>
          </cell>
          <cell r="F4748" t="str">
            <v>BEP (Connect AH) 3 Flexirate 2</v>
          </cell>
          <cell r="G4748" t="str">
            <v>E</v>
          </cell>
          <cell r="H4748" t="str">
            <v>SCOTTISH HYDRO</v>
          </cell>
          <cell r="I4748">
            <v>17</v>
          </cell>
          <cell r="J4748" t="str">
            <v>ICE0</v>
          </cell>
          <cell r="K4748" t="str">
            <v>STANDARD</v>
          </cell>
          <cell r="L4748">
            <v>31</v>
          </cell>
          <cell r="M4748">
            <v>20.63</v>
          </cell>
          <cell r="P4748" t="str">
            <v/>
          </cell>
          <cell r="S4748">
            <v>18.27</v>
          </cell>
          <cell r="T4748" t="str">
            <v/>
          </cell>
          <cell r="U4748" t="str">
            <v/>
          </cell>
          <cell r="W4748">
            <v>32.26</v>
          </cell>
          <cell r="X4748">
            <v>23.84</v>
          </cell>
          <cell r="AA4748" t="str">
            <v/>
          </cell>
          <cell r="AD4748">
            <v>20.84</v>
          </cell>
          <cell r="AE4748" t="str">
            <v/>
          </cell>
          <cell r="AF4748" t="str">
            <v/>
          </cell>
        </row>
        <row r="4749">
          <cell r="D4749" t="str">
            <v>186526510</v>
          </cell>
          <cell r="E4749">
            <v>1865265</v>
          </cell>
          <cell r="F4749" t="str">
            <v>BEP (Connect AH) 3 Flexirate 3</v>
          </cell>
          <cell r="G4749" t="str">
            <v>E</v>
          </cell>
          <cell r="H4749" t="str">
            <v>EASTERN</v>
          </cell>
          <cell r="I4749">
            <v>10</v>
          </cell>
          <cell r="J4749" t="str">
            <v>ICE0</v>
          </cell>
          <cell r="K4749" t="str">
            <v>STANDARD</v>
          </cell>
          <cell r="L4749">
            <v>31</v>
          </cell>
          <cell r="M4749">
            <v>19.899999999999999</v>
          </cell>
          <cell r="P4749">
            <v>14.3</v>
          </cell>
          <cell r="S4749">
            <v>16.440000000000001</v>
          </cell>
          <cell r="T4749" t="str">
            <v/>
          </cell>
          <cell r="U4749" t="str">
            <v/>
          </cell>
          <cell r="W4749">
            <v>32.26</v>
          </cell>
          <cell r="X4749">
            <v>22.99</v>
          </cell>
          <cell r="AA4749">
            <v>16.47</v>
          </cell>
          <cell r="AD4749">
            <v>18.7</v>
          </cell>
          <cell r="AE4749" t="str">
            <v/>
          </cell>
          <cell r="AF4749" t="str">
            <v/>
          </cell>
        </row>
        <row r="4750">
          <cell r="D4750" t="str">
            <v>186526511</v>
          </cell>
          <cell r="E4750">
            <v>1865265</v>
          </cell>
          <cell r="F4750" t="str">
            <v>BEP (Connect AH) 3 Flexirate 3</v>
          </cell>
          <cell r="G4750" t="str">
            <v>E</v>
          </cell>
          <cell r="H4750" t="str">
            <v>EAST MIDLANDS</v>
          </cell>
          <cell r="I4750">
            <v>11</v>
          </cell>
          <cell r="J4750" t="str">
            <v>ICE0</v>
          </cell>
          <cell r="K4750" t="str">
            <v>STANDARD</v>
          </cell>
          <cell r="L4750">
            <v>31</v>
          </cell>
          <cell r="M4750">
            <v>19.03</v>
          </cell>
          <cell r="P4750">
            <v>14.18</v>
          </cell>
          <cell r="S4750">
            <v>16.88</v>
          </cell>
          <cell r="T4750" t="str">
            <v/>
          </cell>
          <cell r="U4750" t="str">
            <v/>
          </cell>
          <cell r="W4750">
            <v>32.26</v>
          </cell>
          <cell r="X4750">
            <v>21.97</v>
          </cell>
          <cell r="AA4750">
            <v>16.329999999999998</v>
          </cell>
          <cell r="AD4750">
            <v>19.23</v>
          </cell>
          <cell r="AE4750" t="str">
            <v/>
          </cell>
          <cell r="AF4750" t="str">
            <v/>
          </cell>
        </row>
        <row r="4751">
          <cell r="D4751" t="str">
            <v>186526512</v>
          </cell>
          <cell r="E4751">
            <v>1865265</v>
          </cell>
          <cell r="F4751" t="str">
            <v>BEP (Connect AH) 3 Flexirate 3</v>
          </cell>
          <cell r="G4751" t="str">
            <v>E</v>
          </cell>
          <cell r="H4751" t="str">
            <v>LONDON</v>
          </cell>
          <cell r="I4751">
            <v>12</v>
          </cell>
          <cell r="J4751" t="str">
            <v>ICE0</v>
          </cell>
          <cell r="K4751" t="str">
            <v>STANDARD</v>
          </cell>
          <cell r="L4751">
            <v>0</v>
          </cell>
          <cell r="M4751">
            <v>0</v>
          </cell>
          <cell r="P4751">
            <v>0</v>
          </cell>
          <cell r="S4751">
            <v>0</v>
          </cell>
          <cell r="T4751" t="str">
            <v/>
          </cell>
          <cell r="U4751" t="str">
            <v/>
          </cell>
          <cell r="AE4751" t="str">
            <v/>
          </cell>
          <cell r="AF4751" t="str">
            <v/>
          </cell>
        </row>
        <row r="4752">
          <cell r="D4752" t="str">
            <v>186526513</v>
          </cell>
          <cell r="E4752">
            <v>1865265</v>
          </cell>
          <cell r="F4752" t="str">
            <v>BEP (Connect AH) 3 Flexirate 3</v>
          </cell>
          <cell r="G4752" t="str">
            <v>E</v>
          </cell>
          <cell r="H4752" t="str">
            <v>MANWEB</v>
          </cell>
          <cell r="I4752">
            <v>13</v>
          </cell>
          <cell r="J4752" t="str">
            <v>ICE0</v>
          </cell>
          <cell r="K4752" t="str">
            <v>STANDARD</v>
          </cell>
          <cell r="L4752">
            <v>0</v>
          </cell>
          <cell r="M4752">
            <v>0</v>
          </cell>
          <cell r="P4752">
            <v>0</v>
          </cell>
          <cell r="S4752">
            <v>0</v>
          </cell>
          <cell r="T4752" t="str">
            <v/>
          </cell>
          <cell r="U4752" t="str">
            <v/>
          </cell>
          <cell r="AE4752" t="str">
            <v/>
          </cell>
          <cell r="AF4752" t="str">
            <v/>
          </cell>
        </row>
        <row r="4753">
          <cell r="D4753" t="str">
            <v>186526514</v>
          </cell>
          <cell r="E4753">
            <v>1865265</v>
          </cell>
          <cell r="F4753" t="str">
            <v>BEP (Connect AH) 3 Flexirate 3</v>
          </cell>
          <cell r="G4753" t="str">
            <v>E</v>
          </cell>
          <cell r="H4753" t="str">
            <v>MIDLANDS</v>
          </cell>
          <cell r="I4753">
            <v>14</v>
          </cell>
          <cell r="J4753" t="str">
            <v>ICE0</v>
          </cell>
          <cell r="K4753" t="str">
            <v>STANDARD</v>
          </cell>
          <cell r="L4753">
            <v>0</v>
          </cell>
          <cell r="M4753">
            <v>0</v>
          </cell>
          <cell r="P4753">
            <v>0</v>
          </cell>
          <cell r="S4753">
            <v>0</v>
          </cell>
          <cell r="T4753" t="str">
            <v/>
          </cell>
          <cell r="U4753" t="str">
            <v/>
          </cell>
          <cell r="AE4753" t="str">
            <v/>
          </cell>
          <cell r="AF4753" t="str">
            <v/>
          </cell>
        </row>
        <row r="4754">
          <cell r="D4754" t="str">
            <v>186526515</v>
          </cell>
          <cell r="E4754">
            <v>1865265</v>
          </cell>
          <cell r="F4754" t="str">
            <v>BEP (Connect AH) 3 Flexirate 3</v>
          </cell>
          <cell r="G4754" t="str">
            <v>E</v>
          </cell>
          <cell r="H4754" t="str">
            <v>NORTHERN</v>
          </cell>
          <cell r="I4754">
            <v>15</v>
          </cell>
          <cell r="J4754" t="str">
            <v>ICE0</v>
          </cell>
          <cell r="K4754" t="str">
            <v>STANDARD</v>
          </cell>
          <cell r="L4754">
            <v>0</v>
          </cell>
          <cell r="M4754">
            <v>0</v>
          </cell>
          <cell r="P4754">
            <v>0</v>
          </cell>
          <cell r="S4754">
            <v>0</v>
          </cell>
          <cell r="T4754" t="str">
            <v/>
          </cell>
          <cell r="U4754" t="str">
            <v/>
          </cell>
          <cell r="AE4754" t="str">
            <v/>
          </cell>
          <cell r="AF4754" t="str">
            <v/>
          </cell>
        </row>
        <row r="4755">
          <cell r="D4755" t="str">
            <v>186526516</v>
          </cell>
          <cell r="E4755">
            <v>1865265</v>
          </cell>
          <cell r="F4755" t="str">
            <v>BEP (Connect AH) 3 Flexirate 3</v>
          </cell>
          <cell r="G4755" t="str">
            <v>E</v>
          </cell>
          <cell r="H4755" t="str">
            <v>NORWEB</v>
          </cell>
          <cell r="I4755">
            <v>16</v>
          </cell>
          <cell r="J4755" t="str">
            <v>ICE0</v>
          </cell>
          <cell r="K4755" t="str">
            <v>STANDARD</v>
          </cell>
          <cell r="L4755">
            <v>31</v>
          </cell>
          <cell r="M4755">
            <v>20.07</v>
          </cell>
          <cell r="P4755">
            <v>14.51</v>
          </cell>
          <cell r="S4755">
            <v>17.22</v>
          </cell>
          <cell r="T4755" t="str">
            <v/>
          </cell>
          <cell r="U4755" t="str">
            <v/>
          </cell>
          <cell r="W4755">
            <v>32.26</v>
          </cell>
          <cell r="X4755">
            <v>23.18</v>
          </cell>
          <cell r="AA4755">
            <v>16.71</v>
          </cell>
          <cell r="AD4755">
            <v>19.600000000000001</v>
          </cell>
          <cell r="AE4755" t="str">
            <v/>
          </cell>
          <cell r="AF4755" t="str">
            <v/>
          </cell>
        </row>
        <row r="4756">
          <cell r="D4756" t="str">
            <v>186526519</v>
          </cell>
          <cell r="E4756">
            <v>1865265</v>
          </cell>
          <cell r="F4756" t="str">
            <v>BEP (Connect AH) 3 Flexirate 3</v>
          </cell>
          <cell r="G4756" t="str">
            <v>E</v>
          </cell>
          <cell r="H4756" t="str">
            <v>SEEBOARD</v>
          </cell>
          <cell r="I4756">
            <v>19</v>
          </cell>
          <cell r="J4756" t="str">
            <v>ICE0</v>
          </cell>
          <cell r="K4756" t="str">
            <v>STANDARD</v>
          </cell>
          <cell r="L4756">
            <v>31</v>
          </cell>
          <cell r="M4756">
            <v>20.420000000000002</v>
          </cell>
          <cell r="P4756">
            <v>14.74</v>
          </cell>
          <cell r="S4756">
            <v>17.36</v>
          </cell>
          <cell r="T4756" t="str">
            <v/>
          </cell>
          <cell r="U4756" t="str">
            <v/>
          </cell>
          <cell r="W4756">
            <v>32.26</v>
          </cell>
          <cell r="X4756">
            <v>23.59</v>
          </cell>
          <cell r="AA4756">
            <v>16.98</v>
          </cell>
          <cell r="AD4756">
            <v>19.78</v>
          </cell>
          <cell r="AE4756" t="str">
            <v/>
          </cell>
          <cell r="AF4756" t="str">
            <v/>
          </cell>
        </row>
        <row r="4757">
          <cell r="D4757" t="str">
            <v>186526520</v>
          </cell>
          <cell r="E4757">
            <v>1865265</v>
          </cell>
          <cell r="F4757" t="str">
            <v>BEP (Connect AH) 3 Flexirate 3</v>
          </cell>
          <cell r="G4757" t="str">
            <v>E</v>
          </cell>
          <cell r="H4757" t="str">
            <v>SOUTHERN</v>
          </cell>
          <cell r="I4757">
            <v>20</v>
          </cell>
          <cell r="J4757" t="str">
            <v>ICE0</v>
          </cell>
          <cell r="K4757" t="str">
            <v>STANDARD</v>
          </cell>
          <cell r="L4757">
            <v>31</v>
          </cell>
          <cell r="M4757">
            <v>18.79</v>
          </cell>
          <cell r="P4757">
            <v>14.35</v>
          </cell>
          <cell r="S4757">
            <v>16.88</v>
          </cell>
          <cell r="T4757" t="str">
            <v/>
          </cell>
          <cell r="U4757" t="str">
            <v/>
          </cell>
          <cell r="W4757">
            <v>32.26</v>
          </cell>
          <cell r="X4757">
            <v>21.7</v>
          </cell>
          <cell r="AA4757">
            <v>16.53</v>
          </cell>
          <cell r="AD4757">
            <v>19.23</v>
          </cell>
          <cell r="AE4757" t="str">
            <v/>
          </cell>
          <cell r="AF4757" t="str">
            <v/>
          </cell>
        </row>
        <row r="4758">
          <cell r="D4758" t="str">
            <v>186526522</v>
          </cell>
          <cell r="E4758">
            <v>1865265</v>
          </cell>
          <cell r="F4758" t="str">
            <v>BEP (Connect AH) 3 Flexirate 3</v>
          </cell>
          <cell r="G4758" t="str">
            <v>E</v>
          </cell>
          <cell r="H4758" t="str">
            <v>SWEB</v>
          </cell>
          <cell r="I4758">
            <v>22</v>
          </cell>
          <cell r="J4758" t="str">
            <v>ICE0</v>
          </cell>
          <cell r="K4758" t="str">
            <v>STANDARD</v>
          </cell>
          <cell r="L4758">
            <v>0</v>
          </cell>
          <cell r="M4758">
            <v>0</v>
          </cell>
          <cell r="P4758">
            <v>0</v>
          </cell>
          <cell r="S4758">
            <v>0</v>
          </cell>
          <cell r="T4758" t="str">
            <v/>
          </cell>
          <cell r="U4758" t="str">
            <v/>
          </cell>
          <cell r="AE4758" t="str">
            <v/>
          </cell>
          <cell r="AF4758" t="str">
            <v/>
          </cell>
        </row>
        <row r="4759">
          <cell r="D4759" t="str">
            <v>186526521</v>
          </cell>
          <cell r="E4759">
            <v>1865265</v>
          </cell>
          <cell r="F4759" t="str">
            <v>BEP (Connect AH) 3 Flexirate 3</v>
          </cell>
          <cell r="G4759" t="str">
            <v>E</v>
          </cell>
          <cell r="H4759" t="str">
            <v>SWALEC</v>
          </cell>
          <cell r="I4759">
            <v>21</v>
          </cell>
          <cell r="J4759" t="str">
            <v>ICE0</v>
          </cell>
          <cell r="K4759" t="str">
            <v>STANDARD</v>
          </cell>
          <cell r="L4759">
            <v>0</v>
          </cell>
          <cell r="M4759">
            <v>0</v>
          </cell>
          <cell r="P4759">
            <v>0</v>
          </cell>
          <cell r="S4759">
            <v>0</v>
          </cell>
          <cell r="T4759" t="str">
            <v/>
          </cell>
          <cell r="U4759" t="str">
            <v/>
          </cell>
          <cell r="AE4759" t="str">
            <v/>
          </cell>
          <cell r="AF4759" t="str">
            <v/>
          </cell>
        </row>
        <row r="4760">
          <cell r="D4760" t="str">
            <v>186526523</v>
          </cell>
          <cell r="E4760">
            <v>1865265</v>
          </cell>
          <cell r="F4760" t="str">
            <v>BEP (Connect AH) 3 Flexirate 3</v>
          </cell>
          <cell r="G4760" t="str">
            <v>E</v>
          </cell>
          <cell r="H4760" t="str">
            <v>YORKSHIRE</v>
          </cell>
          <cell r="I4760">
            <v>23</v>
          </cell>
          <cell r="J4760" t="str">
            <v>ICE0</v>
          </cell>
          <cell r="K4760" t="str">
            <v>STANDARD</v>
          </cell>
          <cell r="L4760">
            <v>31</v>
          </cell>
          <cell r="M4760">
            <v>19.559999999999999</v>
          </cell>
          <cell r="P4760">
            <v>14.48</v>
          </cell>
          <cell r="S4760">
            <v>17.41</v>
          </cell>
          <cell r="T4760" t="str">
            <v/>
          </cell>
          <cell r="U4760" t="str">
            <v/>
          </cell>
          <cell r="W4760">
            <v>32.26</v>
          </cell>
          <cell r="X4760">
            <v>22.59</v>
          </cell>
          <cell r="AA4760">
            <v>16.68</v>
          </cell>
          <cell r="AD4760">
            <v>19.84</v>
          </cell>
          <cell r="AE4760" t="str">
            <v/>
          </cell>
          <cell r="AF4760" t="str">
            <v/>
          </cell>
        </row>
        <row r="4761">
          <cell r="D4761" t="str">
            <v>186526518</v>
          </cell>
          <cell r="E4761">
            <v>1865265</v>
          </cell>
          <cell r="F4761" t="str">
            <v>BEP (Connect AH) 3 Flexirate 3</v>
          </cell>
          <cell r="G4761" t="str">
            <v>E</v>
          </cell>
          <cell r="H4761" t="str">
            <v>SCOTTISH POWER</v>
          </cell>
          <cell r="I4761">
            <v>18</v>
          </cell>
          <cell r="J4761" t="str">
            <v>ICE0</v>
          </cell>
          <cell r="K4761" t="str">
            <v>STANDARD</v>
          </cell>
          <cell r="L4761">
            <v>0</v>
          </cell>
          <cell r="M4761">
            <v>0</v>
          </cell>
          <cell r="P4761">
            <v>0</v>
          </cell>
          <cell r="S4761">
            <v>0</v>
          </cell>
          <cell r="T4761" t="str">
            <v/>
          </cell>
          <cell r="U4761" t="str">
            <v/>
          </cell>
          <cell r="AE4761" t="str">
            <v/>
          </cell>
          <cell r="AF4761" t="str">
            <v/>
          </cell>
        </row>
        <row r="4762">
          <cell r="D4762" t="str">
            <v>186526517</v>
          </cell>
          <cell r="E4762">
            <v>1865265</v>
          </cell>
          <cell r="F4762" t="str">
            <v>BEP (Connect AH) 3 Flexirate 3</v>
          </cell>
          <cell r="G4762" t="str">
            <v>E</v>
          </cell>
          <cell r="H4762" t="str">
            <v>SCOTTISH HYDRO</v>
          </cell>
          <cell r="I4762">
            <v>17</v>
          </cell>
          <cell r="J4762" t="str">
            <v>ICE0</v>
          </cell>
          <cell r="K4762" t="str">
            <v>STANDARD</v>
          </cell>
          <cell r="L4762">
            <v>0</v>
          </cell>
          <cell r="M4762">
            <v>0</v>
          </cell>
          <cell r="P4762">
            <v>0</v>
          </cell>
          <cell r="S4762">
            <v>0</v>
          </cell>
          <cell r="T4762" t="str">
            <v/>
          </cell>
          <cell r="U4762" t="str">
            <v/>
          </cell>
          <cell r="AE4762" t="str">
            <v/>
          </cell>
          <cell r="AF4762" t="str">
            <v/>
          </cell>
        </row>
        <row r="4763">
          <cell r="D4763" t="str">
            <v>186525410</v>
          </cell>
          <cell r="E4763">
            <v>1865254</v>
          </cell>
          <cell r="F4763" t="str">
            <v>BEP (Connect AH) 3 Nightsaver</v>
          </cell>
          <cell r="G4763" t="str">
            <v>E</v>
          </cell>
          <cell r="H4763" t="str">
            <v>EASTERN</v>
          </cell>
          <cell r="I4763">
            <v>10</v>
          </cell>
          <cell r="J4763" t="str">
            <v>ICE0</v>
          </cell>
          <cell r="K4763" t="str">
            <v>STANDARD</v>
          </cell>
          <cell r="L4763">
            <v>31</v>
          </cell>
          <cell r="M4763">
            <v>18.66</v>
          </cell>
          <cell r="P4763">
            <v>13.29</v>
          </cell>
          <cell r="S4763" t="str">
            <v/>
          </cell>
          <cell r="T4763" t="str">
            <v/>
          </cell>
          <cell r="U4763" t="str">
            <v/>
          </cell>
          <cell r="W4763">
            <v>32.26</v>
          </cell>
          <cell r="X4763">
            <v>21.55</v>
          </cell>
          <cell r="AA4763">
            <v>15.29</v>
          </cell>
          <cell r="AD4763" t="str">
            <v/>
          </cell>
          <cell r="AE4763" t="str">
            <v/>
          </cell>
          <cell r="AF4763" t="str">
            <v/>
          </cell>
        </row>
        <row r="4764">
          <cell r="D4764" t="str">
            <v>186525411</v>
          </cell>
          <cell r="E4764">
            <v>1865254</v>
          </cell>
          <cell r="F4764" t="str">
            <v>BEP (Connect AH) 3 Nightsaver</v>
          </cell>
          <cell r="G4764" t="str">
            <v>E</v>
          </cell>
          <cell r="H4764" t="str">
            <v>EAST MIDLANDS</v>
          </cell>
          <cell r="I4764">
            <v>11</v>
          </cell>
          <cell r="J4764" t="str">
            <v>ICE0</v>
          </cell>
          <cell r="K4764" t="str">
            <v>STANDARD</v>
          </cell>
          <cell r="L4764">
            <v>31</v>
          </cell>
          <cell r="M4764">
            <v>18.16</v>
          </cell>
          <cell r="P4764">
            <v>13.93</v>
          </cell>
          <cell r="S4764" t="str">
            <v/>
          </cell>
          <cell r="T4764" t="str">
            <v/>
          </cell>
          <cell r="U4764" t="str">
            <v/>
          </cell>
          <cell r="W4764">
            <v>32.26</v>
          </cell>
          <cell r="X4764">
            <v>20.96</v>
          </cell>
          <cell r="AA4764">
            <v>16.04</v>
          </cell>
          <cell r="AD4764" t="str">
            <v/>
          </cell>
          <cell r="AE4764" t="str">
            <v/>
          </cell>
          <cell r="AF4764" t="str">
            <v/>
          </cell>
        </row>
        <row r="4765">
          <cell r="D4765" t="str">
            <v>186525412</v>
          </cell>
          <cell r="E4765">
            <v>1865254</v>
          </cell>
          <cell r="F4765" t="str">
            <v>BEP (Connect AH) 3 Nightsaver</v>
          </cell>
          <cell r="G4765" t="str">
            <v>E</v>
          </cell>
          <cell r="H4765" t="str">
            <v>LONDON</v>
          </cell>
          <cell r="I4765">
            <v>12</v>
          </cell>
          <cell r="J4765" t="str">
            <v>ICE0</v>
          </cell>
          <cell r="K4765" t="str">
            <v>STANDARD</v>
          </cell>
          <cell r="L4765">
            <v>31</v>
          </cell>
          <cell r="M4765">
            <v>17.63</v>
          </cell>
          <cell r="P4765">
            <v>13.39</v>
          </cell>
          <cell r="S4765" t="str">
            <v/>
          </cell>
          <cell r="T4765" t="str">
            <v/>
          </cell>
          <cell r="U4765" t="str">
            <v/>
          </cell>
          <cell r="W4765">
            <v>32.26</v>
          </cell>
          <cell r="X4765">
            <v>20.34</v>
          </cell>
          <cell r="AA4765">
            <v>15.41</v>
          </cell>
          <cell r="AD4765" t="str">
            <v/>
          </cell>
          <cell r="AE4765" t="str">
            <v/>
          </cell>
          <cell r="AF4765" t="str">
            <v/>
          </cell>
        </row>
        <row r="4766">
          <cell r="D4766" t="str">
            <v>186525413</v>
          </cell>
          <cell r="E4766">
            <v>1865254</v>
          </cell>
          <cell r="F4766" t="str">
            <v>BEP (Connect AH) 3 Nightsaver</v>
          </cell>
          <cell r="G4766" t="str">
            <v>E</v>
          </cell>
          <cell r="H4766" t="str">
            <v>MANWEB</v>
          </cell>
          <cell r="I4766">
            <v>13</v>
          </cell>
          <cell r="J4766" t="str">
            <v>ICE0</v>
          </cell>
          <cell r="K4766" t="str">
            <v>STANDARD</v>
          </cell>
          <cell r="L4766">
            <v>31</v>
          </cell>
          <cell r="M4766">
            <v>20.36</v>
          </cell>
          <cell r="P4766">
            <v>15.05</v>
          </cell>
          <cell r="S4766" t="str">
            <v/>
          </cell>
          <cell r="T4766" t="str">
            <v/>
          </cell>
          <cell r="U4766" t="str">
            <v/>
          </cell>
          <cell r="W4766">
            <v>32.26</v>
          </cell>
          <cell r="X4766">
            <v>23.52</v>
          </cell>
          <cell r="AA4766">
            <v>17.34</v>
          </cell>
          <cell r="AD4766" t="str">
            <v/>
          </cell>
          <cell r="AE4766" t="str">
            <v/>
          </cell>
          <cell r="AF4766" t="str">
            <v/>
          </cell>
        </row>
        <row r="4767">
          <cell r="D4767" t="str">
            <v>186525414</v>
          </cell>
          <cell r="E4767">
            <v>1865254</v>
          </cell>
          <cell r="F4767" t="str">
            <v>BEP (Connect AH) 3 Nightsaver</v>
          </cell>
          <cell r="G4767" t="str">
            <v>E</v>
          </cell>
          <cell r="H4767" t="str">
            <v>MIDLANDS</v>
          </cell>
          <cell r="I4767">
            <v>14</v>
          </cell>
          <cell r="J4767" t="str">
            <v>ICE0</v>
          </cell>
          <cell r="K4767" t="str">
            <v>STANDARD</v>
          </cell>
          <cell r="L4767">
            <v>31</v>
          </cell>
          <cell r="M4767">
            <v>18.86</v>
          </cell>
          <cell r="P4767">
            <v>14.12</v>
          </cell>
          <cell r="S4767" t="str">
            <v/>
          </cell>
          <cell r="T4767" t="str">
            <v/>
          </cell>
          <cell r="U4767" t="str">
            <v/>
          </cell>
          <cell r="W4767">
            <v>32.26</v>
          </cell>
          <cell r="X4767">
            <v>21.77</v>
          </cell>
          <cell r="AA4767">
            <v>16.260000000000002</v>
          </cell>
          <cell r="AD4767" t="str">
            <v/>
          </cell>
          <cell r="AE4767" t="str">
            <v/>
          </cell>
          <cell r="AF4767" t="str">
            <v/>
          </cell>
        </row>
        <row r="4768">
          <cell r="D4768" t="str">
            <v>186525415</v>
          </cell>
          <cell r="E4768">
            <v>1865254</v>
          </cell>
          <cell r="F4768" t="str">
            <v>BEP (Connect AH) 3 Nightsaver</v>
          </cell>
          <cell r="G4768" t="str">
            <v>E</v>
          </cell>
          <cell r="H4768" t="str">
            <v>NORTHERN</v>
          </cell>
          <cell r="I4768">
            <v>15</v>
          </cell>
          <cell r="J4768" t="str">
            <v>ICE0</v>
          </cell>
          <cell r="K4768" t="str">
            <v>STANDARD</v>
          </cell>
          <cell r="L4768">
            <v>31</v>
          </cell>
          <cell r="M4768">
            <v>18.899999999999999</v>
          </cell>
          <cell r="P4768">
            <v>14.97</v>
          </cell>
          <cell r="S4768" t="str">
            <v/>
          </cell>
          <cell r="T4768" t="str">
            <v/>
          </cell>
          <cell r="U4768" t="str">
            <v/>
          </cell>
          <cell r="W4768">
            <v>32.26</v>
          </cell>
          <cell r="X4768">
            <v>21.83</v>
          </cell>
          <cell r="AA4768">
            <v>17.25</v>
          </cell>
          <cell r="AD4768" t="str">
            <v/>
          </cell>
          <cell r="AE4768" t="str">
            <v/>
          </cell>
          <cell r="AF4768" t="str">
            <v/>
          </cell>
        </row>
        <row r="4769">
          <cell r="D4769" t="str">
            <v>186525416</v>
          </cell>
          <cell r="E4769">
            <v>1865254</v>
          </cell>
          <cell r="F4769" t="str">
            <v>BEP (Connect AH) 3 Nightsaver</v>
          </cell>
          <cell r="G4769" t="str">
            <v>E</v>
          </cell>
          <cell r="H4769" t="str">
            <v>NORWEB</v>
          </cell>
          <cell r="I4769">
            <v>16</v>
          </cell>
          <cell r="J4769" t="str">
            <v>ICE0</v>
          </cell>
          <cell r="K4769" t="str">
            <v>STANDARD</v>
          </cell>
          <cell r="L4769">
            <v>31</v>
          </cell>
          <cell r="M4769">
            <v>18.73</v>
          </cell>
          <cell r="P4769">
            <v>13.82</v>
          </cell>
          <cell r="S4769" t="str">
            <v/>
          </cell>
          <cell r="T4769" t="str">
            <v/>
          </cell>
          <cell r="U4769" t="str">
            <v/>
          </cell>
          <cell r="W4769">
            <v>32.26</v>
          </cell>
          <cell r="X4769">
            <v>21.62</v>
          </cell>
          <cell r="AA4769">
            <v>15.91</v>
          </cell>
          <cell r="AD4769" t="str">
            <v/>
          </cell>
          <cell r="AE4769" t="str">
            <v/>
          </cell>
          <cell r="AF4769" t="str">
            <v/>
          </cell>
        </row>
        <row r="4770">
          <cell r="D4770" t="str">
            <v>186525419</v>
          </cell>
          <cell r="E4770">
            <v>1865254</v>
          </cell>
          <cell r="F4770" t="str">
            <v>BEP (Connect AH) 3 Nightsaver</v>
          </cell>
          <cell r="G4770" t="str">
            <v>E</v>
          </cell>
          <cell r="H4770" t="str">
            <v>SEEBOARD</v>
          </cell>
          <cell r="I4770">
            <v>19</v>
          </cell>
          <cell r="J4770" t="str">
            <v>ICE0</v>
          </cell>
          <cell r="K4770" t="str">
            <v>STANDARD</v>
          </cell>
          <cell r="L4770">
            <v>31</v>
          </cell>
          <cell r="M4770">
            <v>18.97</v>
          </cell>
          <cell r="P4770">
            <v>13.69</v>
          </cell>
          <cell r="S4770" t="str">
            <v/>
          </cell>
          <cell r="T4770" t="str">
            <v/>
          </cell>
          <cell r="U4770" t="str">
            <v/>
          </cell>
          <cell r="W4770">
            <v>32.26</v>
          </cell>
          <cell r="X4770">
            <v>21.91</v>
          </cell>
          <cell r="AA4770">
            <v>15.76</v>
          </cell>
          <cell r="AD4770" t="str">
            <v/>
          </cell>
          <cell r="AE4770" t="str">
            <v/>
          </cell>
          <cell r="AF4770" t="str">
            <v/>
          </cell>
        </row>
        <row r="4771">
          <cell r="D4771" t="str">
            <v>186525420</v>
          </cell>
          <cell r="E4771">
            <v>1865254</v>
          </cell>
          <cell r="F4771" t="str">
            <v>BEP (Connect AH) 3 Nightsaver</v>
          </cell>
          <cell r="G4771" t="str">
            <v>E</v>
          </cell>
          <cell r="H4771" t="str">
            <v>SOUTHERN</v>
          </cell>
          <cell r="I4771">
            <v>20</v>
          </cell>
          <cell r="J4771" t="str">
            <v>ICE0</v>
          </cell>
          <cell r="K4771" t="str">
            <v>STANDARD</v>
          </cell>
          <cell r="L4771">
            <v>31</v>
          </cell>
          <cell r="M4771">
            <v>18</v>
          </cell>
          <cell r="P4771">
            <v>13.76</v>
          </cell>
          <cell r="S4771" t="str">
            <v/>
          </cell>
          <cell r="T4771" t="str">
            <v/>
          </cell>
          <cell r="U4771" t="str">
            <v/>
          </cell>
          <cell r="W4771">
            <v>32.26</v>
          </cell>
          <cell r="X4771">
            <v>20.78</v>
          </cell>
          <cell r="AA4771">
            <v>15.84</v>
          </cell>
          <cell r="AD4771" t="str">
            <v/>
          </cell>
          <cell r="AE4771" t="str">
            <v/>
          </cell>
          <cell r="AF4771" t="str">
            <v/>
          </cell>
        </row>
        <row r="4772">
          <cell r="D4772" t="str">
            <v>186525422</v>
          </cell>
          <cell r="E4772">
            <v>1865254</v>
          </cell>
          <cell r="F4772" t="str">
            <v>BEP (Connect AH) 3 Nightsaver</v>
          </cell>
          <cell r="G4772" t="str">
            <v>E</v>
          </cell>
          <cell r="H4772" t="str">
            <v>SWEB</v>
          </cell>
          <cell r="I4772">
            <v>22</v>
          </cell>
          <cell r="J4772" t="str">
            <v>ICE0</v>
          </cell>
          <cell r="K4772" t="str">
            <v>STANDARD</v>
          </cell>
          <cell r="L4772">
            <v>31</v>
          </cell>
          <cell r="M4772">
            <v>18.23</v>
          </cell>
          <cell r="P4772">
            <v>15.19</v>
          </cell>
          <cell r="S4772" t="str">
            <v/>
          </cell>
          <cell r="T4772" t="str">
            <v/>
          </cell>
          <cell r="U4772" t="str">
            <v/>
          </cell>
          <cell r="W4772">
            <v>32.26</v>
          </cell>
          <cell r="X4772">
            <v>21.04</v>
          </cell>
          <cell r="AA4772">
            <v>17.510000000000002</v>
          </cell>
          <cell r="AD4772" t="str">
            <v/>
          </cell>
          <cell r="AE4772" t="str">
            <v/>
          </cell>
          <cell r="AF4772" t="str">
            <v/>
          </cell>
        </row>
        <row r="4773">
          <cell r="D4773" t="str">
            <v>186525421</v>
          </cell>
          <cell r="E4773">
            <v>1865254</v>
          </cell>
          <cell r="F4773" t="str">
            <v>BEP (Connect AH) 3 Nightsaver</v>
          </cell>
          <cell r="G4773" t="str">
            <v>E</v>
          </cell>
          <cell r="H4773" t="str">
            <v>SWALEC</v>
          </cell>
          <cell r="I4773">
            <v>21</v>
          </cell>
          <cell r="J4773" t="str">
            <v>ICE0</v>
          </cell>
          <cell r="K4773" t="str">
            <v>STANDARD</v>
          </cell>
          <cell r="L4773">
            <v>31</v>
          </cell>
          <cell r="M4773">
            <v>18.62</v>
          </cell>
          <cell r="P4773">
            <v>14.58</v>
          </cell>
          <cell r="S4773" t="str">
            <v/>
          </cell>
          <cell r="T4773" t="str">
            <v/>
          </cell>
          <cell r="U4773" t="str">
            <v/>
          </cell>
          <cell r="W4773">
            <v>32.26</v>
          </cell>
          <cell r="X4773">
            <v>21.5</v>
          </cell>
          <cell r="AA4773">
            <v>16.79</v>
          </cell>
          <cell r="AD4773" t="str">
            <v/>
          </cell>
          <cell r="AE4773" t="str">
            <v/>
          </cell>
          <cell r="AF4773" t="str">
            <v/>
          </cell>
        </row>
        <row r="4774">
          <cell r="D4774" t="str">
            <v>186525423</v>
          </cell>
          <cell r="E4774">
            <v>1865254</v>
          </cell>
          <cell r="F4774" t="str">
            <v>BEP (Connect AH) 3 Nightsaver</v>
          </cell>
          <cell r="G4774" t="str">
            <v>E</v>
          </cell>
          <cell r="H4774" t="str">
            <v>YORKSHIRE</v>
          </cell>
          <cell r="I4774">
            <v>23</v>
          </cell>
          <cell r="J4774" t="str">
            <v>ICE0</v>
          </cell>
          <cell r="K4774" t="str">
            <v>STANDARD</v>
          </cell>
          <cell r="L4774">
            <v>31</v>
          </cell>
          <cell r="M4774">
            <v>18.690000000000001</v>
          </cell>
          <cell r="P4774">
            <v>14.19</v>
          </cell>
          <cell r="S4774" t="str">
            <v/>
          </cell>
          <cell r="T4774" t="str">
            <v/>
          </cell>
          <cell r="U4774" t="str">
            <v/>
          </cell>
          <cell r="W4774">
            <v>32.26</v>
          </cell>
          <cell r="X4774">
            <v>21.57</v>
          </cell>
          <cell r="AA4774">
            <v>16.329999999999998</v>
          </cell>
          <cell r="AD4774" t="str">
            <v/>
          </cell>
          <cell r="AE4774" t="str">
            <v/>
          </cell>
          <cell r="AF4774" t="str">
            <v/>
          </cell>
        </row>
        <row r="4775">
          <cell r="D4775" t="str">
            <v>186525418</v>
          </cell>
          <cell r="E4775">
            <v>1865254</v>
          </cell>
          <cell r="F4775" t="str">
            <v>BEP (Connect AH) 3 Nightsaver</v>
          </cell>
          <cell r="G4775" t="str">
            <v>E</v>
          </cell>
          <cell r="H4775" t="str">
            <v>SCOTTISH POWER</v>
          </cell>
          <cell r="I4775">
            <v>18</v>
          </cell>
          <cell r="J4775" t="str">
            <v>ICE0</v>
          </cell>
          <cell r="K4775" t="str">
            <v>STANDARD</v>
          </cell>
          <cell r="L4775">
            <v>31</v>
          </cell>
          <cell r="M4775">
            <v>19.18</v>
          </cell>
          <cell r="P4775">
            <v>15.11</v>
          </cell>
          <cell r="S4775" t="str">
            <v/>
          </cell>
          <cell r="T4775" t="str">
            <v/>
          </cell>
          <cell r="U4775" t="str">
            <v/>
          </cell>
          <cell r="W4775">
            <v>32.26</v>
          </cell>
          <cell r="X4775">
            <v>22.15</v>
          </cell>
          <cell r="AA4775">
            <v>17.41</v>
          </cell>
          <cell r="AD4775" t="str">
            <v/>
          </cell>
          <cell r="AE4775" t="str">
            <v/>
          </cell>
          <cell r="AF4775" t="str">
            <v/>
          </cell>
        </row>
        <row r="4776">
          <cell r="D4776" t="str">
            <v>186525417</v>
          </cell>
          <cell r="E4776">
            <v>1865254</v>
          </cell>
          <cell r="F4776" t="str">
            <v>BEP (Connect AH) 3 Nightsaver</v>
          </cell>
          <cell r="G4776" t="str">
            <v>E</v>
          </cell>
          <cell r="H4776" t="str">
            <v>SCOTTISH HYDRO</v>
          </cell>
          <cell r="I4776">
            <v>17</v>
          </cell>
          <cell r="J4776" t="str">
            <v>ICE0</v>
          </cell>
          <cell r="K4776" t="str">
            <v>STANDARD</v>
          </cell>
          <cell r="L4776">
            <v>31</v>
          </cell>
          <cell r="M4776">
            <v>20.69</v>
          </cell>
          <cell r="P4776">
            <v>15.97</v>
          </cell>
          <cell r="S4776" t="str">
            <v/>
          </cell>
          <cell r="T4776" t="str">
            <v/>
          </cell>
          <cell r="U4776" t="str">
            <v/>
          </cell>
          <cell r="W4776">
            <v>32.26</v>
          </cell>
          <cell r="X4776">
            <v>23.9</v>
          </cell>
          <cell r="AA4776">
            <v>18.41</v>
          </cell>
          <cell r="AD4776" t="str">
            <v/>
          </cell>
          <cell r="AE4776" t="str">
            <v/>
          </cell>
          <cell r="AF4776" t="str">
            <v/>
          </cell>
        </row>
        <row r="4777">
          <cell r="D4777" t="str">
            <v>186467510</v>
          </cell>
          <cell r="E4777">
            <v>1864675</v>
          </cell>
          <cell r="F4777" t="str">
            <v>BEP (Connect AI) 1 Baserate</v>
          </cell>
          <cell r="G4777" t="str">
            <v>E</v>
          </cell>
          <cell r="H4777" t="str">
            <v>EASTERN</v>
          </cell>
          <cell r="I4777">
            <v>10</v>
          </cell>
          <cell r="J4777" t="str">
            <v>ICE0</v>
          </cell>
          <cell r="K4777" t="str">
            <v>STANDARD</v>
          </cell>
          <cell r="L4777">
            <v>31</v>
          </cell>
          <cell r="M4777">
            <v>14.14</v>
          </cell>
          <cell r="P4777" t="str">
            <v/>
          </cell>
          <cell r="S4777" t="str">
            <v/>
          </cell>
          <cell r="T4777" t="str">
            <v/>
          </cell>
          <cell r="U4777" t="str">
            <v/>
          </cell>
          <cell r="W4777">
            <v>32.26</v>
          </cell>
          <cell r="X4777">
            <v>16.600000000000001</v>
          </cell>
          <cell r="AA4777" t="str">
            <v/>
          </cell>
          <cell r="AD4777" t="str">
            <v/>
          </cell>
          <cell r="AE4777" t="str">
            <v/>
          </cell>
          <cell r="AF4777" t="str">
            <v/>
          </cell>
        </row>
        <row r="4778">
          <cell r="D4778" t="str">
            <v>186467511</v>
          </cell>
          <cell r="E4778">
            <v>1864675</v>
          </cell>
          <cell r="F4778" t="str">
            <v>BEP (Connect AI) 1 Baserate</v>
          </cell>
          <cell r="G4778" t="str">
            <v>E</v>
          </cell>
          <cell r="H4778" t="str">
            <v>EAST MIDLANDS</v>
          </cell>
          <cell r="I4778">
            <v>11</v>
          </cell>
          <cell r="J4778" t="str">
            <v>ICE0</v>
          </cell>
          <cell r="K4778" t="str">
            <v>STANDARD</v>
          </cell>
          <cell r="L4778">
            <v>31</v>
          </cell>
          <cell r="M4778">
            <v>13.92</v>
          </cell>
          <cell r="P4778" t="str">
            <v/>
          </cell>
          <cell r="S4778" t="str">
            <v/>
          </cell>
          <cell r="T4778" t="str">
            <v/>
          </cell>
          <cell r="U4778" t="str">
            <v/>
          </cell>
          <cell r="W4778">
            <v>32.26</v>
          </cell>
          <cell r="X4778">
            <v>16.34</v>
          </cell>
          <cell r="AA4778" t="str">
            <v/>
          </cell>
          <cell r="AD4778" t="str">
            <v/>
          </cell>
          <cell r="AE4778" t="str">
            <v/>
          </cell>
          <cell r="AF4778" t="str">
            <v/>
          </cell>
        </row>
        <row r="4779">
          <cell r="D4779" t="str">
            <v>186467512</v>
          </cell>
          <cell r="E4779">
            <v>1864675</v>
          </cell>
          <cell r="F4779" t="str">
            <v>BEP (Connect AI) 1 Baserate</v>
          </cell>
          <cell r="G4779" t="str">
            <v>E</v>
          </cell>
          <cell r="H4779" t="str">
            <v>LONDON</v>
          </cell>
          <cell r="I4779">
            <v>12</v>
          </cell>
          <cell r="J4779" t="str">
            <v>ICE0</v>
          </cell>
          <cell r="K4779" t="str">
            <v>STANDARD</v>
          </cell>
          <cell r="L4779">
            <v>31</v>
          </cell>
          <cell r="M4779">
            <v>13.36</v>
          </cell>
          <cell r="P4779" t="str">
            <v/>
          </cell>
          <cell r="S4779" t="str">
            <v/>
          </cell>
          <cell r="T4779" t="str">
            <v/>
          </cell>
          <cell r="U4779" t="str">
            <v/>
          </cell>
          <cell r="W4779">
            <v>32.26</v>
          </cell>
          <cell r="X4779">
            <v>15.69</v>
          </cell>
          <cell r="AA4779" t="str">
            <v/>
          </cell>
          <cell r="AD4779" t="str">
            <v/>
          </cell>
          <cell r="AE4779" t="str">
            <v/>
          </cell>
          <cell r="AF4779" t="str">
            <v/>
          </cell>
        </row>
        <row r="4780">
          <cell r="D4780" t="str">
            <v>186467513</v>
          </cell>
          <cell r="E4780">
            <v>1864675</v>
          </cell>
          <cell r="F4780" t="str">
            <v>BEP (Connect AI) 1 Baserate</v>
          </cell>
          <cell r="G4780" t="str">
            <v>E</v>
          </cell>
          <cell r="H4780" t="str">
            <v>MANWEB</v>
          </cell>
          <cell r="I4780">
            <v>13</v>
          </cell>
          <cell r="J4780" t="str">
            <v>ICE0</v>
          </cell>
          <cell r="K4780" t="str">
            <v>STANDARD</v>
          </cell>
          <cell r="L4780">
            <v>31</v>
          </cell>
          <cell r="M4780">
            <v>15.72</v>
          </cell>
          <cell r="P4780" t="str">
            <v/>
          </cell>
          <cell r="S4780" t="str">
            <v/>
          </cell>
          <cell r="T4780" t="str">
            <v/>
          </cell>
          <cell r="U4780" t="str">
            <v/>
          </cell>
          <cell r="W4780">
            <v>32.26</v>
          </cell>
          <cell r="X4780">
            <v>18.440000000000001</v>
          </cell>
          <cell r="AA4780" t="str">
            <v/>
          </cell>
          <cell r="AD4780" t="str">
            <v/>
          </cell>
          <cell r="AE4780" t="str">
            <v/>
          </cell>
          <cell r="AF4780" t="str">
            <v/>
          </cell>
        </row>
        <row r="4781">
          <cell r="D4781" t="str">
            <v>186467514</v>
          </cell>
          <cell r="E4781">
            <v>1864675</v>
          </cell>
          <cell r="F4781" t="str">
            <v>BEP (Connect AI) 1 Baserate</v>
          </cell>
          <cell r="G4781" t="str">
            <v>E</v>
          </cell>
          <cell r="H4781" t="str">
            <v>MIDLANDS</v>
          </cell>
          <cell r="I4781">
            <v>14</v>
          </cell>
          <cell r="J4781" t="str">
            <v>ICE0</v>
          </cell>
          <cell r="K4781" t="str">
            <v>STANDARD</v>
          </cell>
          <cell r="L4781">
            <v>31</v>
          </cell>
          <cell r="M4781">
            <v>14.52</v>
          </cell>
          <cell r="P4781" t="str">
            <v/>
          </cell>
          <cell r="S4781" t="str">
            <v/>
          </cell>
          <cell r="T4781" t="str">
            <v/>
          </cell>
          <cell r="U4781" t="str">
            <v/>
          </cell>
          <cell r="W4781">
            <v>32.26</v>
          </cell>
          <cell r="X4781">
            <v>17.05</v>
          </cell>
          <cell r="AA4781" t="str">
            <v/>
          </cell>
          <cell r="AD4781" t="str">
            <v/>
          </cell>
          <cell r="AE4781" t="str">
            <v/>
          </cell>
          <cell r="AF4781" t="str">
            <v/>
          </cell>
        </row>
        <row r="4782">
          <cell r="D4782" t="str">
            <v>186467515</v>
          </cell>
          <cell r="E4782">
            <v>1864675</v>
          </cell>
          <cell r="F4782" t="str">
            <v>BEP (Connect AI) 1 Baserate</v>
          </cell>
          <cell r="G4782" t="str">
            <v>E</v>
          </cell>
          <cell r="H4782" t="str">
            <v>NORTHERN</v>
          </cell>
          <cell r="I4782">
            <v>15</v>
          </cell>
          <cell r="J4782" t="str">
            <v>ICE0</v>
          </cell>
          <cell r="K4782" t="str">
            <v>STANDARD</v>
          </cell>
          <cell r="L4782">
            <v>31</v>
          </cell>
          <cell r="M4782">
            <v>14.62</v>
          </cell>
          <cell r="P4782" t="str">
            <v/>
          </cell>
          <cell r="S4782" t="str">
            <v/>
          </cell>
          <cell r="T4782" t="str">
            <v/>
          </cell>
          <cell r="U4782" t="str">
            <v/>
          </cell>
          <cell r="W4782">
            <v>32.26</v>
          </cell>
          <cell r="X4782">
            <v>17.16</v>
          </cell>
          <cell r="AA4782" t="str">
            <v/>
          </cell>
          <cell r="AD4782" t="str">
            <v/>
          </cell>
          <cell r="AE4782" t="str">
            <v/>
          </cell>
          <cell r="AF4782" t="str">
            <v/>
          </cell>
        </row>
        <row r="4783">
          <cell r="D4783" t="str">
            <v>186467516</v>
          </cell>
          <cell r="E4783">
            <v>1864675</v>
          </cell>
          <cell r="F4783" t="str">
            <v>BEP (Connect AI) 1 Baserate</v>
          </cell>
          <cell r="G4783" t="str">
            <v>E</v>
          </cell>
          <cell r="H4783" t="str">
            <v>NORWEB</v>
          </cell>
          <cell r="I4783">
            <v>16</v>
          </cell>
          <cell r="J4783" t="str">
            <v>ICE0</v>
          </cell>
          <cell r="K4783" t="str">
            <v>STANDARD</v>
          </cell>
          <cell r="L4783">
            <v>31</v>
          </cell>
          <cell r="M4783">
            <v>14.33</v>
          </cell>
          <cell r="P4783" t="str">
            <v/>
          </cell>
          <cell r="S4783" t="str">
            <v/>
          </cell>
          <cell r="T4783" t="str">
            <v/>
          </cell>
          <cell r="U4783" t="str">
            <v/>
          </cell>
          <cell r="W4783">
            <v>32.26</v>
          </cell>
          <cell r="X4783">
            <v>16.82</v>
          </cell>
          <cell r="AA4783" t="str">
            <v/>
          </cell>
          <cell r="AD4783" t="str">
            <v/>
          </cell>
          <cell r="AE4783" t="str">
            <v/>
          </cell>
          <cell r="AF4783" t="str">
            <v/>
          </cell>
        </row>
        <row r="4784">
          <cell r="D4784" t="str">
            <v>186467519</v>
          </cell>
          <cell r="E4784">
            <v>1864675</v>
          </cell>
          <cell r="F4784" t="str">
            <v>BEP (Connect AI) 1 Baserate</v>
          </cell>
          <cell r="G4784" t="str">
            <v>E</v>
          </cell>
          <cell r="H4784" t="str">
            <v>SEEBOARD</v>
          </cell>
          <cell r="I4784">
            <v>19</v>
          </cell>
          <cell r="J4784" t="str">
            <v>ICE0</v>
          </cell>
          <cell r="K4784" t="str">
            <v>STANDARD</v>
          </cell>
          <cell r="L4784">
            <v>31</v>
          </cell>
          <cell r="M4784">
            <v>14.3</v>
          </cell>
          <cell r="P4784" t="str">
            <v/>
          </cell>
          <cell r="S4784" t="str">
            <v/>
          </cell>
          <cell r="T4784" t="str">
            <v/>
          </cell>
          <cell r="U4784" t="str">
            <v/>
          </cell>
          <cell r="W4784">
            <v>32.26</v>
          </cell>
          <cell r="X4784">
            <v>16.79</v>
          </cell>
          <cell r="AA4784" t="str">
            <v/>
          </cell>
          <cell r="AD4784" t="str">
            <v/>
          </cell>
          <cell r="AE4784" t="str">
            <v/>
          </cell>
          <cell r="AF4784" t="str">
            <v/>
          </cell>
        </row>
        <row r="4785">
          <cell r="D4785" t="str">
            <v>186467520</v>
          </cell>
          <cell r="E4785">
            <v>1864675</v>
          </cell>
          <cell r="F4785" t="str">
            <v>BEP (Connect AI) 1 Baserate</v>
          </cell>
          <cell r="G4785" t="str">
            <v>E</v>
          </cell>
          <cell r="H4785" t="str">
            <v>SOUTHERN</v>
          </cell>
          <cell r="I4785">
            <v>20</v>
          </cell>
          <cell r="J4785" t="str">
            <v>ICE0</v>
          </cell>
          <cell r="K4785" t="str">
            <v>STANDARD</v>
          </cell>
          <cell r="L4785">
            <v>31</v>
          </cell>
          <cell r="M4785">
            <v>13.58</v>
          </cell>
          <cell r="P4785" t="str">
            <v/>
          </cell>
          <cell r="S4785" t="str">
            <v/>
          </cell>
          <cell r="T4785" t="str">
            <v/>
          </cell>
          <cell r="U4785" t="str">
            <v/>
          </cell>
          <cell r="W4785">
            <v>32.26</v>
          </cell>
          <cell r="X4785">
            <v>15.95</v>
          </cell>
          <cell r="AA4785" t="str">
            <v/>
          </cell>
          <cell r="AD4785" t="str">
            <v/>
          </cell>
          <cell r="AE4785" t="str">
            <v/>
          </cell>
          <cell r="AF4785" t="str">
            <v/>
          </cell>
        </row>
        <row r="4786">
          <cell r="D4786" t="str">
            <v>186467522</v>
          </cell>
          <cell r="E4786">
            <v>1864675</v>
          </cell>
          <cell r="F4786" t="str">
            <v>BEP (Connect AI) 1 Baserate</v>
          </cell>
          <cell r="G4786" t="str">
            <v>E</v>
          </cell>
          <cell r="H4786" t="str">
            <v>SWEB</v>
          </cell>
          <cell r="I4786">
            <v>22</v>
          </cell>
          <cell r="J4786" t="str">
            <v>ICE0</v>
          </cell>
          <cell r="K4786" t="str">
            <v>STANDARD</v>
          </cell>
          <cell r="L4786">
            <v>31</v>
          </cell>
          <cell r="M4786">
            <v>14.12</v>
          </cell>
          <cell r="P4786" t="str">
            <v/>
          </cell>
          <cell r="S4786" t="str">
            <v/>
          </cell>
          <cell r="T4786" t="str">
            <v/>
          </cell>
          <cell r="U4786" t="str">
            <v/>
          </cell>
          <cell r="W4786">
            <v>32.26</v>
          </cell>
          <cell r="X4786">
            <v>16.579999999999998</v>
          </cell>
          <cell r="AA4786" t="str">
            <v/>
          </cell>
          <cell r="AD4786" t="str">
            <v/>
          </cell>
          <cell r="AE4786" t="str">
            <v/>
          </cell>
          <cell r="AF4786" t="str">
            <v/>
          </cell>
        </row>
        <row r="4787">
          <cell r="D4787" t="str">
            <v>186467521</v>
          </cell>
          <cell r="E4787">
            <v>1864675</v>
          </cell>
          <cell r="F4787" t="str">
            <v>BEP (Connect AI) 1 Baserate</v>
          </cell>
          <cell r="G4787" t="str">
            <v>E</v>
          </cell>
          <cell r="H4787" t="str">
            <v>SWALEC</v>
          </cell>
          <cell r="I4787">
            <v>21</v>
          </cell>
          <cell r="J4787" t="str">
            <v>ICE0</v>
          </cell>
          <cell r="K4787" t="str">
            <v>STANDARD</v>
          </cell>
          <cell r="L4787">
            <v>31</v>
          </cell>
          <cell r="M4787">
            <v>14.25</v>
          </cell>
          <cell r="P4787" t="str">
            <v/>
          </cell>
          <cell r="S4787" t="str">
            <v/>
          </cell>
          <cell r="T4787" t="str">
            <v/>
          </cell>
          <cell r="U4787" t="str">
            <v/>
          </cell>
          <cell r="W4787">
            <v>32.26</v>
          </cell>
          <cell r="X4787">
            <v>16.73</v>
          </cell>
          <cell r="AA4787" t="str">
            <v/>
          </cell>
          <cell r="AD4787" t="str">
            <v/>
          </cell>
          <cell r="AE4787" t="str">
            <v/>
          </cell>
          <cell r="AF4787" t="str">
            <v/>
          </cell>
        </row>
        <row r="4788">
          <cell r="D4788" t="str">
            <v>186467523</v>
          </cell>
          <cell r="E4788">
            <v>1864675</v>
          </cell>
          <cell r="F4788" t="str">
            <v>BEP (Connect AI) 1 Baserate</v>
          </cell>
          <cell r="G4788" t="str">
            <v>E</v>
          </cell>
          <cell r="H4788" t="str">
            <v>YORKSHIRE</v>
          </cell>
          <cell r="I4788">
            <v>23</v>
          </cell>
          <cell r="J4788" t="str">
            <v>ICE0</v>
          </cell>
          <cell r="K4788" t="str">
            <v>STANDARD</v>
          </cell>
          <cell r="L4788">
            <v>31</v>
          </cell>
          <cell r="M4788">
            <v>14.43</v>
          </cell>
          <cell r="P4788" t="str">
            <v/>
          </cell>
          <cell r="S4788" t="str">
            <v/>
          </cell>
          <cell r="T4788" t="str">
            <v/>
          </cell>
          <cell r="U4788" t="str">
            <v/>
          </cell>
          <cell r="W4788">
            <v>32.26</v>
          </cell>
          <cell r="X4788">
            <v>16.940000000000001</v>
          </cell>
          <cell r="AA4788" t="str">
            <v/>
          </cell>
          <cell r="AD4788" t="str">
            <v/>
          </cell>
          <cell r="AE4788" t="str">
            <v/>
          </cell>
          <cell r="AF4788" t="str">
            <v/>
          </cell>
        </row>
        <row r="4789">
          <cell r="D4789" t="str">
            <v>186467518</v>
          </cell>
          <cell r="E4789">
            <v>1864675</v>
          </cell>
          <cell r="F4789" t="str">
            <v>BEP (Connect AI) 1 Baserate</v>
          </cell>
          <cell r="G4789" t="str">
            <v>E</v>
          </cell>
          <cell r="H4789" t="str">
            <v>SCOTTISH POWER</v>
          </cell>
          <cell r="I4789">
            <v>18</v>
          </cell>
          <cell r="J4789" t="str">
            <v>ICE0</v>
          </cell>
          <cell r="K4789" t="str">
            <v>STANDARD</v>
          </cell>
          <cell r="L4789">
            <v>31</v>
          </cell>
          <cell r="M4789">
            <v>14.49</v>
          </cell>
          <cell r="P4789" t="str">
            <v/>
          </cell>
          <cell r="S4789" t="str">
            <v/>
          </cell>
          <cell r="T4789" t="str">
            <v/>
          </cell>
          <cell r="U4789" t="str">
            <v/>
          </cell>
          <cell r="W4789">
            <v>32.26</v>
          </cell>
          <cell r="X4789">
            <v>17.010000000000002</v>
          </cell>
          <cell r="AA4789" t="str">
            <v/>
          </cell>
          <cell r="AD4789" t="str">
            <v/>
          </cell>
          <cell r="AE4789" t="str">
            <v/>
          </cell>
          <cell r="AF4789" t="str">
            <v/>
          </cell>
        </row>
        <row r="4790">
          <cell r="D4790" t="str">
            <v>186467517</v>
          </cell>
          <cell r="E4790">
            <v>1864675</v>
          </cell>
          <cell r="F4790" t="str">
            <v>BEP (Connect AI) 1 Baserate</v>
          </cell>
          <cell r="G4790" t="str">
            <v>E</v>
          </cell>
          <cell r="H4790" t="str">
            <v>SCOTTISH HYDRO</v>
          </cell>
          <cell r="I4790">
            <v>17</v>
          </cell>
          <cell r="J4790" t="str">
            <v>ICE0</v>
          </cell>
          <cell r="K4790" t="str">
            <v>STANDARD</v>
          </cell>
          <cell r="L4790">
            <v>31</v>
          </cell>
          <cell r="M4790">
            <v>16.14</v>
          </cell>
          <cell r="P4790" t="str">
            <v/>
          </cell>
          <cell r="S4790" t="str">
            <v/>
          </cell>
          <cell r="T4790" t="str">
            <v/>
          </cell>
          <cell r="U4790" t="str">
            <v/>
          </cell>
          <cell r="W4790">
            <v>32.26</v>
          </cell>
          <cell r="X4790">
            <v>18.940000000000001</v>
          </cell>
          <cell r="AA4790" t="str">
            <v/>
          </cell>
          <cell r="AD4790" t="str">
            <v/>
          </cell>
          <cell r="AE4790" t="str">
            <v/>
          </cell>
          <cell r="AF4790" t="str">
            <v/>
          </cell>
        </row>
        <row r="4791">
          <cell r="D4791" t="str">
            <v>186471710</v>
          </cell>
          <cell r="E4791">
            <v>1864717</v>
          </cell>
          <cell r="F4791" t="str">
            <v>BEP (Connect AI) 1 Flexirate 2</v>
          </cell>
          <cell r="G4791" t="str">
            <v>E</v>
          </cell>
          <cell r="H4791" t="str">
            <v>EASTERN</v>
          </cell>
          <cell r="I4791">
            <v>10</v>
          </cell>
          <cell r="J4791" t="str">
            <v>ICE0</v>
          </cell>
          <cell r="K4791" t="str">
            <v>STANDARD</v>
          </cell>
          <cell r="L4791">
            <v>31</v>
          </cell>
          <cell r="M4791">
            <v>15.2</v>
          </cell>
          <cell r="P4791" t="str">
            <v/>
          </cell>
          <cell r="S4791">
            <v>13.2</v>
          </cell>
          <cell r="T4791" t="str">
            <v/>
          </cell>
          <cell r="U4791" t="str">
            <v/>
          </cell>
          <cell r="W4791">
            <v>32.26</v>
          </cell>
          <cell r="X4791">
            <v>17.84</v>
          </cell>
          <cell r="AA4791" t="str">
            <v/>
          </cell>
          <cell r="AD4791">
            <v>15.23</v>
          </cell>
          <cell r="AE4791" t="str">
            <v/>
          </cell>
          <cell r="AF4791" t="str">
            <v/>
          </cell>
        </row>
        <row r="4792">
          <cell r="D4792" t="str">
            <v>186471711</v>
          </cell>
          <cell r="E4792">
            <v>1864717</v>
          </cell>
          <cell r="F4792" t="str">
            <v>BEP (Connect AI) 1 Flexirate 2</v>
          </cell>
          <cell r="G4792" t="str">
            <v>E</v>
          </cell>
          <cell r="H4792" t="str">
            <v>EAST MIDLANDS</v>
          </cell>
          <cell r="I4792">
            <v>11</v>
          </cell>
          <cell r="J4792" t="str">
            <v>ICE0</v>
          </cell>
          <cell r="K4792" t="str">
            <v>STANDARD</v>
          </cell>
          <cell r="L4792">
            <v>31</v>
          </cell>
          <cell r="M4792">
            <v>14.84</v>
          </cell>
          <cell r="P4792" t="str">
            <v/>
          </cell>
          <cell r="S4792">
            <v>13.26</v>
          </cell>
          <cell r="T4792" t="str">
            <v/>
          </cell>
          <cell r="U4792" t="str">
            <v/>
          </cell>
          <cell r="W4792">
            <v>32.26</v>
          </cell>
          <cell r="X4792">
            <v>17.420000000000002</v>
          </cell>
          <cell r="AA4792" t="str">
            <v/>
          </cell>
          <cell r="AD4792">
            <v>15.3</v>
          </cell>
          <cell r="AE4792" t="str">
            <v/>
          </cell>
          <cell r="AF4792" t="str">
            <v/>
          </cell>
        </row>
        <row r="4793">
          <cell r="D4793" t="str">
            <v>186471712</v>
          </cell>
          <cell r="E4793">
            <v>1864717</v>
          </cell>
          <cell r="F4793" t="str">
            <v>BEP (Connect AI) 1 Flexirate 2</v>
          </cell>
          <cell r="G4793" t="str">
            <v>E</v>
          </cell>
          <cell r="H4793" t="str">
            <v>LONDON</v>
          </cell>
          <cell r="I4793">
            <v>12</v>
          </cell>
          <cell r="J4793" t="str">
            <v>ICE0</v>
          </cell>
          <cell r="K4793" t="str">
            <v>STANDARD</v>
          </cell>
          <cell r="L4793">
            <v>31</v>
          </cell>
          <cell r="M4793">
            <v>14.5</v>
          </cell>
          <cell r="P4793" t="str">
            <v/>
          </cell>
          <cell r="S4793">
            <v>12.63</v>
          </cell>
          <cell r="T4793" t="str">
            <v/>
          </cell>
          <cell r="U4793" t="str">
            <v/>
          </cell>
          <cell r="W4793">
            <v>32.26</v>
          </cell>
          <cell r="X4793">
            <v>17.03</v>
          </cell>
          <cell r="AA4793" t="str">
            <v/>
          </cell>
          <cell r="AD4793">
            <v>14.55</v>
          </cell>
          <cell r="AE4793" t="str">
            <v/>
          </cell>
          <cell r="AF4793" t="str">
            <v/>
          </cell>
        </row>
        <row r="4794">
          <cell r="D4794" t="str">
            <v>186471713</v>
          </cell>
          <cell r="E4794">
            <v>1864717</v>
          </cell>
          <cell r="F4794" t="str">
            <v>BEP (Connect AI) 1 Flexirate 2</v>
          </cell>
          <cell r="G4794" t="str">
            <v>E</v>
          </cell>
          <cell r="H4794" t="str">
            <v>MANWEB</v>
          </cell>
          <cell r="I4794">
            <v>13</v>
          </cell>
          <cell r="J4794" t="str">
            <v>ICE0</v>
          </cell>
          <cell r="K4794" t="str">
            <v>STANDARD</v>
          </cell>
          <cell r="L4794">
            <v>0</v>
          </cell>
          <cell r="M4794">
            <v>0</v>
          </cell>
          <cell r="P4794" t="str">
            <v/>
          </cell>
          <cell r="S4794">
            <v>0</v>
          </cell>
          <cell r="T4794" t="str">
            <v/>
          </cell>
          <cell r="U4794" t="str">
            <v/>
          </cell>
          <cell r="AE4794" t="str">
            <v/>
          </cell>
          <cell r="AF4794" t="str">
            <v/>
          </cell>
        </row>
        <row r="4795">
          <cell r="D4795" t="str">
            <v>186471714</v>
          </cell>
          <cell r="E4795">
            <v>1864717</v>
          </cell>
          <cell r="F4795" t="str">
            <v>BEP (Connect AI) 1 Flexirate 2</v>
          </cell>
          <cell r="G4795" t="str">
            <v>E</v>
          </cell>
          <cell r="H4795" t="str">
            <v>MIDLANDS</v>
          </cell>
          <cell r="I4795">
            <v>14</v>
          </cell>
          <cell r="J4795" t="str">
            <v>ICE0</v>
          </cell>
          <cell r="K4795" t="str">
            <v>STANDARD</v>
          </cell>
          <cell r="L4795">
            <v>31</v>
          </cell>
          <cell r="M4795">
            <v>15.47</v>
          </cell>
          <cell r="P4795" t="str">
            <v/>
          </cell>
          <cell r="S4795">
            <v>13.73</v>
          </cell>
          <cell r="T4795" t="str">
            <v/>
          </cell>
          <cell r="U4795" t="str">
            <v/>
          </cell>
          <cell r="W4795">
            <v>32.26</v>
          </cell>
          <cell r="X4795">
            <v>18.149999999999999</v>
          </cell>
          <cell r="AA4795" t="str">
            <v/>
          </cell>
          <cell r="AD4795">
            <v>15.86</v>
          </cell>
          <cell r="AE4795" t="str">
            <v/>
          </cell>
          <cell r="AF4795" t="str">
            <v/>
          </cell>
        </row>
        <row r="4796">
          <cell r="D4796" t="str">
            <v>186471715</v>
          </cell>
          <cell r="E4796">
            <v>1864717</v>
          </cell>
          <cell r="F4796" t="str">
            <v>BEP (Connect AI) 1 Flexirate 2</v>
          </cell>
          <cell r="G4796" t="str">
            <v>E</v>
          </cell>
          <cell r="H4796" t="str">
            <v>NORTHERN</v>
          </cell>
          <cell r="I4796">
            <v>15</v>
          </cell>
          <cell r="J4796" t="str">
            <v>ICE0</v>
          </cell>
          <cell r="K4796" t="str">
            <v>STANDARD</v>
          </cell>
          <cell r="L4796">
            <v>31</v>
          </cell>
          <cell r="M4796">
            <v>16.04</v>
          </cell>
          <cell r="P4796" t="str">
            <v/>
          </cell>
          <cell r="S4796">
            <v>13.95</v>
          </cell>
          <cell r="T4796" t="str">
            <v/>
          </cell>
          <cell r="U4796" t="str">
            <v/>
          </cell>
          <cell r="W4796">
            <v>32.26</v>
          </cell>
          <cell r="X4796">
            <v>18.82</v>
          </cell>
          <cell r="AA4796" t="str">
            <v/>
          </cell>
          <cell r="AD4796">
            <v>16.07</v>
          </cell>
          <cell r="AE4796" t="str">
            <v/>
          </cell>
          <cell r="AF4796" t="str">
            <v/>
          </cell>
        </row>
        <row r="4797">
          <cell r="D4797" t="str">
            <v>186471716</v>
          </cell>
          <cell r="E4797">
            <v>1864717</v>
          </cell>
          <cell r="F4797" t="str">
            <v>BEP (Connect AI) 1 Flexirate 2</v>
          </cell>
          <cell r="G4797" t="str">
            <v>E</v>
          </cell>
          <cell r="H4797" t="str">
            <v>NORWEB</v>
          </cell>
          <cell r="I4797">
            <v>16</v>
          </cell>
          <cell r="J4797" t="str">
            <v>ICE0</v>
          </cell>
          <cell r="K4797" t="str">
            <v>STANDARD</v>
          </cell>
          <cell r="L4797">
            <v>31</v>
          </cell>
          <cell r="M4797">
            <v>16.16</v>
          </cell>
          <cell r="P4797" t="str">
            <v/>
          </cell>
          <cell r="S4797">
            <v>13.45</v>
          </cell>
          <cell r="T4797" t="str">
            <v/>
          </cell>
          <cell r="U4797" t="str">
            <v/>
          </cell>
          <cell r="W4797">
            <v>32.26</v>
          </cell>
          <cell r="X4797">
            <v>18.97</v>
          </cell>
          <cell r="AA4797" t="str">
            <v/>
          </cell>
          <cell r="AD4797">
            <v>15.45</v>
          </cell>
          <cell r="AE4797" t="str">
            <v/>
          </cell>
          <cell r="AF4797" t="str">
            <v/>
          </cell>
        </row>
        <row r="4798">
          <cell r="D4798" t="str">
            <v>186471719</v>
          </cell>
          <cell r="E4798">
            <v>1864717</v>
          </cell>
          <cell r="F4798" t="str">
            <v>BEP (Connect AI) 1 Flexirate 2</v>
          </cell>
          <cell r="G4798" t="str">
            <v>E</v>
          </cell>
          <cell r="H4798" t="str">
            <v>SEEBOARD</v>
          </cell>
          <cell r="I4798">
            <v>19</v>
          </cell>
          <cell r="J4798" t="str">
            <v>ICE0</v>
          </cell>
          <cell r="K4798" t="str">
            <v>STANDARD</v>
          </cell>
          <cell r="L4798">
            <v>0</v>
          </cell>
          <cell r="M4798">
            <v>0</v>
          </cell>
          <cell r="P4798" t="str">
            <v/>
          </cell>
          <cell r="S4798">
            <v>0</v>
          </cell>
          <cell r="T4798" t="str">
            <v/>
          </cell>
          <cell r="U4798" t="str">
            <v/>
          </cell>
          <cell r="AE4798" t="str">
            <v/>
          </cell>
          <cell r="AF4798" t="str">
            <v/>
          </cell>
        </row>
        <row r="4799">
          <cell r="D4799" t="str">
            <v>186471720</v>
          </cell>
          <cell r="E4799">
            <v>1864717</v>
          </cell>
          <cell r="F4799" t="str">
            <v>BEP (Connect AI) 1 Flexirate 2</v>
          </cell>
          <cell r="G4799" t="str">
            <v>E</v>
          </cell>
          <cell r="H4799" t="str">
            <v>SOUTHERN</v>
          </cell>
          <cell r="I4799">
            <v>20</v>
          </cell>
          <cell r="J4799" t="str">
            <v>ICE0</v>
          </cell>
          <cell r="K4799" t="str">
            <v>STANDARD</v>
          </cell>
          <cell r="L4799">
            <v>31</v>
          </cell>
          <cell r="M4799">
            <v>14.39</v>
          </cell>
          <cell r="P4799" t="str">
            <v/>
          </cell>
          <cell r="S4799">
            <v>12.99</v>
          </cell>
          <cell r="T4799" t="str">
            <v/>
          </cell>
          <cell r="U4799" t="str">
            <v/>
          </cell>
          <cell r="W4799">
            <v>32.26</v>
          </cell>
          <cell r="X4799">
            <v>16.89</v>
          </cell>
          <cell r="AA4799" t="str">
            <v/>
          </cell>
          <cell r="AD4799">
            <v>14.99</v>
          </cell>
          <cell r="AE4799" t="str">
            <v/>
          </cell>
          <cell r="AF4799" t="str">
            <v/>
          </cell>
        </row>
        <row r="4800">
          <cell r="D4800" t="str">
            <v>186471722</v>
          </cell>
          <cell r="E4800">
            <v>1864717</v>
          </cell>
          <cell r="F4800" t="str">
            <v>BEP (Connect AI) 1 Flexirate 2</v>
          </cell>
          <cell r="G4800" t="str">
            <v>E</v>
          </cell>
          <cell r="H4800" t="str">
            <v>SWEB</v>
          </cell>
          <cell r="I4800">
            <v>22</v>
          </cell>
          <cell r="J4800" t="str">
            <v>ICE0</v>
          </cell>
          <cell r="K4800" t="str">
            <v>STANDARD</v>
          </cell>
          <cell r="L4800">
            <v>31</v>
          </cell>
          <cell r="M4800">
            <v>14.73</v>
          </cell>
          <cell r="P4800" t="str">
            <v/>
          </cell>
          <cell r="S4800">
            <v>13.72</v>
          </cell>
          <cell r="T4800" t="str">
            <v/>
          </cell>
          <cell r="U4800" t="str">
            <v/>
          </cell>
          <cell r="W4800">
            <v>32.26</v>
          </cell>
          <cell r="X4800">
            <v>17.3</v>
          </cell>
          <cell r="AA4800" t="str">
            <v/>
          </cell>
          <cell r="AD4800">
            <v>15.85</v>
          </cell>
          <cell r="AE4800" t="str">
            <v/>
          </cell>
          <cell r="AF4800" t="str">
            <v/>
          </cell>
        </row>
        <row r="4801">
          <cell r="D4801" t="str">
            <v>186471721</v>
          </cell>
          <cell r="E4801">
            <v>1864717</v>
          </cell>
          <cell r="F4801" t="str">
            <v>BEP (Connect AI) 1 Flexirate 2</v>
          </cell>
          <cell r="G4801" t="str">
            <v>E</v>
          </cell>
          <cell r="H4801" t="str">
            <v>SWALEC</v>
          </cell>
          <cell r="I4801">
            <v>21</v>
          </cell>
          <cell r="J4801" t="str">
            <v>ICE0</v>
          </cell>
          <cell r="K4801" t="str">
            <v>STANDARD</v>
          </cell>
          <cell r="L4801">
            <v>31</v>
          </cell>
          <cell r="M4801">
            <v>14.93</v>
          </cell>
          <cell r="P4801" t="str">
            <v/>
          </cell>
          <cell r="S4801">
            <v>13.82</v>
          </cell>
          <cell r="T4801" t="str">
            <v/>
          </cell>
          <cell r="U4801" t="str">
            <v/>
          </cell>
          <cell r="W4801">
            <v>32.26</v>
          </cell>
          <cell r="X4801">
            <v>17.52</v>
          </cell>
          <cell r="AA4801" t="str">
            <v/>
          </cell>
          <cell r="AD4801">
            <v>16</v>
          </cell>
          <cell r="AE4801" t="str">
            <v/>
          </cell>
          <cell r="AF4801" t="str">
            <v/>
          </cell>
        </row>
        <row r="4802">
          <cell r="D4802" t="str">
            <v>186471723</v>
          </cell>
          <cell r="E4802">
            <v>1864717</v>
          </cell>
          <cell r="F4802" t="str">
            <v>BEP (Connect AI) 1 Flexirate 2</v>
          </cell>
          <cell r="G4802" t="str">
            <v>E</v>
          </cell>
          <cell r="H4802" t="str">
            <v>YORKSHIRE</v>
          </cell>
          <cell r="I4802">
            <v>23</v>
          </cell>
          <cell r="J4802" t="str">
            <v>ICE0</v>
          </cell>
          <cell r="K4802" t="str">
            <v>STANDARD</v>
          </cell>
          <cell r="L4802">
            <v>31</v>
          </cell>
          <cell r="M4802">
            <v>15.37</v>
          </cell>
          <cell r="P4802" t="str">
            <v/>
          </cell>
          <cell r="S4802">
            <v>13.67</v>
          </cell>
          <cell r="T4802" t="str">
            <v/>
          </cell>
          <cell r="U4802" t="str">
            <v/>
          </cell>
          <cell r="W4802">
            <v>32.26</v>
          </cell>
          <cell r="X4802">
            <v>18.04</v>
          </cell>
          <cell r="AA4802" t="str">
            <v/>
          </cell>
          <cell r="AD4802">
            <v>15.78</v>
          </cell>
          <cell r="AE4802" t="str">
            <v/>
          </cell>
          <cell r="AF4802" t="str">
            <v/>
          </cell>
        </row>
        <row r="4803">
          <cell r="D4803" t="str">
            <v>186471718</v>
          </cell>
          <cell r="E4803">
            <v>1864717</v>
          </cell>
          <cell r="F4803" t="str">
            <v>BEP (Connect AI) 1 Flexirate 2</v>
          </cell>
          <cell r="G4803" t="str">
            <v>E</v>
          </cell>
          <cell r="H4803" t="str">
            <v>SCOTTISH POWER</v>
          </cell>
          <cell r="I4803">
            <v>18</v>
          </cell>
          <cell r="J4803" t="str">
            <v>ICE0</v>
          </cell>
          <cell r="K4803" t="str">
            <v>STANDARD</v>
          </cell>
          <cell r="L4803">
            <v>31</v>
          </cell>
          <cell r="M4803">
            <v>15.53</v>
          </cell>
          <cell r="P4803" t="str">
            <v/>
          </cell>
          <cell r="S4803">
            <v>13.78</v>
          </cell>
          <cell r="T4803" t="str">
            <v/>
          </cell>
          <cell r="U4803" t="str">
            <v/>
          </cell>
          <cell r="W4803">
            <v>32.26</v>
          </cell>
          <cell r="X4803">
            <v>18.22</v>
          </cell>
          <cell r="AA4803" t="str">
            <v/>
          </cell>
          <cell r="AD4803">
            <v>15.9</v>
          </cell>
          <cell r="AE4803" t="str">
            <v/>
          </cell>
          <cell r="AF4803" t="str">
            <v/>
          </cell>
        </row>
        <row r="4804">
          <cell r="D4804" t="str">
            <v>186471717</v>
          </cell>
          <cell r="E4804">
            <v>1864717</v>
          </cell>
          <cell r="F4804" t="str">
            <v>BEP (Connect AI) 1 Flexirate 2</v>
          </cell>
          <cell r="G4804" t="str">
            <v>E</v>
          </cell>
          <cell r="H4804" t="str">
            <v>SCOTTISH HYDRO</v>
          </cell>
          <cell r="I4804">
            <v>17</v>
          </cell>
          <cell r="J4804" t="str">
            <v>ICE0</v>
          </cell>
          <cell r="K4804" t="str">
            <v>STANDARD</v>
          </cell>
          <cell r="L4804">
            <v>31</v>
          </cell>
          <cell r="M4804">
            <v>17.190000000000001</v>
          </cell>
          <cell r="P4804" t="str">
            <v/>
          </cell>
          <cell r="S4804">
            <v>15.43</v>
          </cell>
          <cell r="T4804" t="str">
            <v/>
          </cell>
          <cell r="U4804" t="str">
            <v/>
          </cell>
          <cell r="W4804">
            <v>32.26</v>
          </cell>
          <cell r="X4804">
            <v>20.170000000000002</v>
          </cell>
          <cell r="AA4804" t="str">
            <v/>
          </cell>
          <cell r="AD4804">
            <v>17.8</v>
          </cell>
          <cell r="AE4804" t="str">
            <v/>
          </cell>
          <cell r="AF4804" t="str">
            <v/>
          </cell>
        </row>
        <row r="4805">
          <cell r="D4805" t="str">
            <v>186473410</v>
          </cell>
          <cell r="E4805">
            <v>1864734</v>
          </cell>
          <cell r="F4805" t="str">
            <v>BEP (Connect AI) 1 Flexirate 3</v>
          </cell>
          <cell r="G4805" t="str">
            <v>E</v>
          </cell>
          <cell r="H4805" t="str">
            <v>EASTERN</v>
          </cell>
          <cell r="I4805">
            <v>10</v>
          </cell>
          <cell r="J4805" t="str">
            <v>ICE0</v>
          </cell>
          <cell r="K4805" t="str">
            <v>STANDARD</v>
          </cell>
          <cell r="L4805">
            <v>31</v>
          </cell>
          <cell r="M4805">
            <v>16.05</v>
          </cell>
          <cell r="P4805">
            <v>10.92</v>
          </cell>
          <cell r="S4805">
            <v>13.46</v>
          </cell>
          <cell r="T4805" t="str">
            <v/>
          </cell>
          <cell r="U4805" t="str">
            <v/>
          </cell>
          <cell r="W4805">
            <v>32.26</v>
          </cell>
          <cell r="X4805">
            <v>18.829999999999998</v>
          </cell>
          <cell r="AA4805">
            <v>12.84</v>
          </cell>
          <cell r="AD4805">
            <v>15.38</v>
          </cell>
          <cell r="AE4805" t="str">
            <v/>
          </cell>
          <cell r="AF4805" t="str">
            <v/>
          </cell>
        </row>
        <row r="4806">
          <cell r="D4806" t="str">
            <v>186473411</v>
          </cell>
          <cell r="E4806">
            <v>1864734</v>
          </cell>
          <cell r="F4806" t="str">
            <v>BEP (Connect AI) 1 Flexirate 3</v>
          </cell>
          <cell r="G4806" t="str">
            <v>E</v>
          </cell>
          <cell r="H4806" t="str">
            <v>EAST MIDLANDS</v>
          </cell>
          <cell r="I4806">
            <v>11</v>
          </cell>
          <cell r="J4806" t="str">
            <v>ICE0</v>
          </cell>
          <cell r="K4806" t="str">
            <v>STANDARD</v>
          </cell>
          <cell r="L4806">
            <v>31</v>
          </cell>
          <cell r="M4806">
            <v>15.36</v>
          </cell>
          <cell r="P4806">
            <v>10.84</v>
          </cell>
          <cell r="S4806">
            <v>13.91</v>
          </cell>
          <cell r="T4806" t="str">
            <v/>
          </cell>
          <cell r="U4806" t="str">
            <v/>
          </cell>
          <cell r="W4806">
            <v>32.26</v>
          </cell>
          <cell r="X4806">
            <v>18.02</v>
          </cell>
          <cell r="AA4806">
            <v>12.74</v>
          </cell>
          <cell r="AD4806">
            <v>16.010000000000002</v>
          </cell>
          <cell r="AE4806" t="str">
            <v/>
          </cell>
          <cell r="AF4806" t="str">
            <v/>
          </cell>
        </row>
        <row r="4807">
          <cell r="D4807" t="str">
            <v>186473412</v>
          </cell>
          <cell r="E4807">
            <v>1864734</v>
          </cell>
          <cell r="F4807" t="str">
            <v>BEP (Connect AI) 1 Flexirate 3</v>
          </cell>
          <cell r="G4807" t="str">
            <v>E</v>
          </cell>
          <cell r="H4807" t="str">
            <v>LONDON</v>
          </cell>
          <cell r="I4807">
            <v>12</v>
          </cell>
          <cell r="J4807" t="str">
            <v>ICE0</v>
          </cell>
          <cell r="K4807" t="str">
            <v>STANDARD</v>
          </cell>
          <cell r="L4807">
            <v>0</v>
          </cell>
          <cell r="M4807">
            <v>0</v>
          </cell>
          <cell r="P4807">
            <v>0</v>
          </cell>
          <cell r="S4807">
            <v>0</v>
          </cell>
          <cell r="T4807" t="str">
            <v/>
          </cell>
          <cell r="U4807" t="str">
            <v/>
          </cell>
          <cell r="AE4807" t="str">
            <v/>
          </cell>
          <cell r="AF4807" t="str">
            <v/>
          </cell>
        </row>
        <row r="4808">
          <cell r="D4808" t="str">
            <v>186473413</v>
          </cell>
          <cell r="E4808">
            <v>1864734</v>
          </cell>
          <cell r="F4808" t="str">
            <v>BEP (Connect AI) 1 Flexirate 3</v>
          </cell>
          <cell r="G4808" t="str">
            <v>E</v>
          </cell>
          <cell r="H4808" t="str">
            <v>MANWEB</v>
          </cell>
          <cell r="I4808">
            <v>13</v>
          </cell>
          <cell r="J4808" t="str">
            <v>ICE0</v>
          </cell>
          <cell r="K4808" t="str">
            <v>STANDARD</v>
          </cell>
          <cell r="L4808">
            <v>0</v>
          </cell>
          <cell r="M4808">
            <v>0</v>
          </cell>
          <cell r="P4808">
            <v>0</v>
          </cell>
          <cell r="S4808">
            <v>0</v>
          </cell>
          <cell r="T4808" t="str">
            <v/>
          </cell>
          <cell r="U4808" t="str">
            <v/>
          </cell>
          <cell r="AE4808" t="str">
            <v/>
          </cell>
          <cell r="AF4808" t="str">
            <v/>
          </cell>
        </row>
        <row r="4809">
          <cell r="D4809" t="str">
            <v>186473414</v>
          </cell>
          <cell r="E4809">
            <v>1864734</v>
          </cell>
          <cell r="F4809" t="str">
            <v>BEP (Connect AI) 1 Flexirate 3</v>
          </cell>
          <cell r="G4809" t="str">
            <v>E</v>
          </cell>
          <cell r="H4809" t="str">
            <v>MIDLANDS</v>
          </cell>
          <cell r="I4809">
            <v>14</v>
          </cell>
          <cell r="J4809" t="str">
            <v>ICE0</v>
          </cell>
          <cell r="K4809" t="str">
            <v>STANDARD</v>
          </cell>
          <cell r="L4809">
            <v>0</v>
          </cell>
          <cell r="M4809">
            <v>0</v>
          </cell>
          <cell r="P4809">
            <v>0</v>
          </cell>
          <cell r="S4809">
            <v>0</v>
          </cell>
          <cell r="T4809" t="str">
            <v/>
          </cell>
          <cell r="U4809" t="str">
            <v/>
          </cell>
          <cell r="AE4809" t="str">
            <v/>
          </cell>
          <cell r="AF4809" t="str">
            <v/>
          </cell>
        </row>
        <row r="4810">
          <cell r="D4810" t="str">
            <v>186473415</v>
          </cell>
          <cell r="E4810">
            <v>1864734</v>
          </cell>
          <cell r="F4810" t="str">
            <v>BEP (Connect AI) 1 Flexirate 3</v>
          </cell>
          <cell r="G4810" t="str">
            <v>E</v>
          </cell>
          <cell r="H4810" t="str">
            <v>NORTHERN</v>
          </cell>
          <cell r="I4810">
            <v>15</v>
          </cell>
          <cell r="J4810" t="str">
            <v>ICE0</v>
          </cell>
          <cell r="K4810" t="str">
            <v>STANDARD</v>
          </cell>
          <cell r="L4810">
            <v>0</v>
          </cell>
          <cell r="M4810">
            <v>0</v>
          </cell>
          <cell r="P4810">
            <v>0</v>
          </cell>
          <cell r="S4810">
            <v>0</v>
          </cell>
          <cell r="T4810" t="str">
            <v/>
          </cell>
          <cell r="U4810" t="str">
            <v/>
          </cell>
          <cell r="AE4810" t="str">
            <v/>
          </cell>
          <cell r="AF4810" t="str">
            <v/>
          </cell>
        </row>
        <row r="4811">
          <cell r="D4811" t="str">
            <v>186473416</v>
          </cell>
          <cell r="E4811">
            <v>1864734</v>
          </cell>
          <cell r="F4811" t="str">
            <v>BEP (Connect AI) 1 Flexirate 3</v>
          </cell>
          <cell r="G4811" t="str">
            <v>E</v>
          </cell>
          <cell r="H4811" t="str">
            <v>NORWEB</v>
          </cell>
          <cell r="I4811">
            <v>16</v>
          </cell>
          <cell r="J4811" t="str">
            <v>ICE0</v>
          </cell>
          <cell r="K4811" t="str">
            <v>STANDARD</v>
          </cell>
          <cell r="L4811">
            <v>31</v>
          </cell>
          <cell r="M4811">
            <v>16.22</v>
          </cell>
          <cell r="P4811">
            <v>11.12</v>
          </cell>
          <cell r="S4811">
            <v>14.22</v>
          </cell>
          <cell r="T4811" t="str">
            <v/>
          </cell>
          <cell r="U4811" t="str">
            <v/>
          </cell>
          <cell r="W4811">
            <v>32.26</v>
          </cell>
          <cell r="X4811">
            <v>19.04</v>
          </cell>
          <cell r="AA4811">
            <v>13.07</v>
          </cell>
          <cell r="AD4811">
            <v>16.329999999999998</v>
          </cell>
          <cell r="AE4811" t="str">
            <v/>
          </cell>
          <cell r="AF4811" t="str">
            <v/>
          </cell>
        </row>
        <row r="4812">
          <cell r="D4812" t="str">
            <v>186473419</v>
          </cell>
          <cell r="E4812">
            <v>1864734</v>
          </cell>
          <cell r="F4812" t="str">
            <v>BEP (Connect AI) 1 Flexirate 3</v>
          </cell>
          <cell r="G4812" t="str">
            <v>E</v>
          </cell>
          <cell r="H4812" t="str">
            <v>SEEBOARD</v>
          </cell>
          <cell r="I4812">
            <v>19</v>
          </cell>
          <cell r="J4812" t="str">
            <v>ICE0</v>
          </cell>
          <cell r="K4812" t="str">
            <v>STANDARD</v>
          </cell>
          <cell r="L4812">
            <v>31</v>
          </cell>
          <cell r="M4812">
            <v>16.52</v>
          </cell>
          <cell r="P4812">
            <v>11.34</v>
          </cell>
          <cell r="S4812">
            <v>14.46</v>
          </cell>
          <cell r="T4812" t="str">
            <v/>
          </cell>
          <cell r="U4812" t="str">
            <v/>
          </cell>
          <cell r="W4812">
            <v>32.26</v>
          </cell>
          <cell r="X4812">
            <v>19.38</v>
          </cell>
          <cell r="AA4812">
            <v>13.33</v>
          </cell>
          <cell r="AD4812">
            <v>16.62</v>
          </cell>
          <cell r="AE4812" t="str">
            <v/>
          </cell>
          <cell r="AF4812" t="str">
            <v/>
          </cell>
        </row>
        <row r="4813">
          <cell r="D4813" t="str">
            <v>186473420</v>
          </cell>
          <cell r="E4813">
            <v>1864734</v>
          </cell>
          <cell r="F4813" t="str">
            <v>BEP (Connect AI) 1 Flexirate 3</v>
          </cell>
          <cell r="G4813" t="str">
            <v>E</v>
          </cell>
          <cell r="H4813" t="str">
            <v>SOUTHERN</v>
          </cell>
          <cell r="I4813">
            <v>20</v>
          </cell>
          <cell r="J4813" t="str">
            <v>ICE0</v>
          </cell>
          <cell r="K4813" t="str">
            <v>STANDARD</v>
          </cell>
          <cell r="L4813">
            <v>31</v>
          </cell>
          <cell r="M4813">
            <v>15.09</v>
          </cell>
          <cell r="P4813">
            <v>10.79</v>
          </cell>
          <cell r="S4813">
            <v>13.91</v>
          </cell>
          <cell r="T4813" t="str">
            <v/>
          </cell>
          <cell r="U4813" t="str">
            <v/>
          </cell>
          <cell r="W4813">
            <v>32.26</v>
          </cell>
          <cell r="X4813">
            <v>17.72</v>
          </cell>
          <cell r="AA4813">
            <v>12.69</v>
          </cell>
          <cell r="AD4813">
            <v>15.96</v>
          </cell>
          <cell r="AE4813" t="str">
            <v/>
          </cell>
          <cell r="AF4813" t="str">
            <v/>
          </cell>
        </row>
        <row r="4814">
          <cell r="D4814" t="str">
            <v>186473422</v>
          </cell>
          <cell r="E4814">
            <v>1864734</v>
          </cell>
          <cell r="F4814" t="str">
            <v>BEP (Connect AI) 1 Flexirate 3</v>
          </cell>
          <cell r="G4814" t="str">
            <v>E</v>
          </cell>
          <cell r="H4814" t="str">
            <v>SWEB</v>
          </cell>
          <cell r="I4814">
            <v>22</v>
          </cell>
          <cell r="J4814" t="str">
            <v>ICE0</v>
          </cell>
          <cell r="K4814" t="str">
            <v>STANDARD</v>
          </cell>
          <cell r="L4814">
            <v>0</v>
          </cell>
          <cell r="M4814">
            <v>0</v>
          </cell>
          <cell r="P4814">
            <v>0</v>
          </cell>
          <cell r="S4814">
            <v>0</v>
          </cell>
          <cell r="T4814" t="str">
            <v/>
          </cell>
          <cell r="U4814" t="str">
            <v/>
          </cell>
          <cell r="AE4814" t="str">
            <v/>
          </cell>
          <cell r="AF4814" t="str">
            <v/>
          </cell>
        </row>
        <row r="4815">
          <cell r="D4815" t="str">
            <v>186473421</v>
          </cell>
          <cell r="E4815">
            <v>1864734</v>
          </cell>
          <cell r="F4815" t="str">
            <v>BEP (Connect AI) 1 Flexirate 3</v>
          </cell>
          <cell r="G4815" t="str">
            <v>E</v>
          </cell>
          <cell r="H4815" t="str">
            <v>SWALEC</v>
          </cell>
          <cell r="I4815">
            <v>21</v>
          </cell>
          <cell r="J4815" t="str">
            <v>ICE0</v>
          </cell>
          <cell r="K4815" t="str">
            <v>STANDARD</v>
          </cell>
          <cell r="L4815">
            <v>0</v>
          </cell>
          <cell r="M4815">
            <v>0</v>
          </cell>
          <cell r="P4815">
            <v>0</v>
          </cell>
          <cell r="S4815">
            <v>0</v>
          </cell>
          <cell r="T4815" t="str">
            <v/>
          </cell>
          <cell r="U4815" t="str">
            <v/>
          </cell>
          <cell r="AE4815" t="str">
            <v/>
          </cell>
          <cell r="AF4815" t="str">
            <v/>
          </cell>
        </row>
        <row r="4816">
          <cell r="D4816" t="str">
            <v>186473423</v>
          </cell>
          <cell r="E4816">
            <v>1864734</v>
          </cell>
          <cell r="F4816" t="str">
            <v>BEP (Connect AI) 1 Flexirate 3</v>
          </cell>
          <cell r="G4816" t="str">
            <v>E</v>
          </cell>
          <cell r="H4816" t="str">
            <v>YORKSHIRE</v>
          </cell>
          <cell r="I4816">
            <v>23</v>
          </cell>
          <cell r="J4816" t="str">
            <v>ICE0</v>
          </cell>
          <cell r="K4816" t="str">
            <v>STANDARD</v>
          </cell>
          <cell r="L4816">
            <v>31</v>
          </cell>
          <cell r="M4816">
            <v>15.93</v>
          </cell>
          <cell r="P4816">
            <v>11.13</v>
          </cell>
          <cell r="S4816">
            <v>14.4</v>
          </cell>
          <cell r="T4816" t="str">
            <v/>
          </cell>
          <cell r="U4816" t="str">
            <v/>
          </cell>
          <cell r="W4816">
            <v>32.26</v>
          </cell>
          <cell r="X4816">
            <v>18.690000000000001</v>
          </cell>
          <cell r="AA4816">
            <v>13.08</v>
          </cell>
          <cell r="AD4816">
            <v>16.57</v>
          </cell>
          <cell r="AE4816" t="str">
            <v/>
          </cell>
          <cell r="AF4816" t="str">
            <v/>
          </cell>
        </row>
        <row r="4817">
          <cell r="D4817" t="str">
            <v>186473418</v>
          </cell>
          <cell r="E4817">
            <v>1864734</v>
          </cell>
          <cell r="F4817" t="str">
            <v>BEP (Connect AI) 1 Flexirate 3</v>
          </cell>
          <cell r="G4817" t="str">
            <v>E</v>
          </cell>
          <cell r="H4817" t="str">
            <v>SCOTTISH POWER</v>
          </cell>
          <cell r="I4817">
            <v>18</v>
          </cell>
          <cell r="J4817" t="str">
            <v>ICE0</v>
          </cell>
          <cell r="K4817" t="str">
            <v>STANDARD</v>
          </cell>
          <cell r="L4817">
            <v>0</v>
          </cell>
          <cell r="M4817">
            <v>0</v>
          </cell>
          <cell r="P4817">
            <v>0</v>
          </cell>
          <cell r="S4817">
            <v>0</v>
          </cell>
          <cell r="T4817" t="str">
            <v/>
          </cell>
          <cell r="U4817" t="str">
            <v/>
          </cell>
          <cell r="AE4817" t="str">
            <v/>
          </cell>
          <cell r="AF4817" t="str">
            <v/>
          </cell>
        </row>
        <row r="4818">
          <cell r="D4818" t="str">
            <v>186473417</v>
          </cell>
          <cell r="E4818">
            <v>1864734</v>
          </cell>
          <cell r="F4818" t="str">
            <v>BEP (Connect AI) 1 Flexirate 3</v>
          </cell>
          <cell r="G4818" t="str">
            <v>E</v>
          </cell>
          <cell r="H4818" t="str">
            <v>SCOTTISH HYDRO</v>
          </cell>
          <cell r="I4818">
            <v>17</v>
          </cell>
          <cell r="J4818" t="str">
            <v>ICE0</v>
          </cell>
          <cell r="K4818" t="str">
            <v>STANDARD</v>
          </cell>
          <cell r="L4818">
            <v>0</v>
          </cell>
          <cell r="M4818">
            <v>0</v>
          </cell>
          <cell r="P4818">
            <v>0</v>
          </cell>
          <cell r="S4818">
            <v>0</v>
          </cell>
          <cell r="T4818" t="str">
            <v/>
          </cell>
          <cell r="U4818" t="str">
            <v/>
          </cell>
          <cell r="AE4818" t="str">
            <v/>
          </cell>
          <cell r="AF4818" t="str">
            <v/>
          </cell>
        </row>
        <row r="4819">
          <cell r="D4819" t="str">
            <v>186470010</v>
          </cell>
          <cell r="E4819">
            <v>1864700</v>
          </cell>
          <cell r="F4819" t="str">
            <v>BEP (Connect AI) 1 Nightsaver</v>
          </cell>
          <cell r="G4819" t="str">
            <v>E</v>
          </cell>
          <cell r="H4819" t="str">
            <v>EASTERN</v>
          </cell>
          <cell r="I4819">
            <v>10</v>
          </cell>
          <cell r="J4819" t="str">
            <v>ICE0</v>
          </cell>
          <cell r="K4819" t="str">
            <v>STANDARD</v>
          </cell>
          <cell r="L4819">
            <v>31</v>
          </cell>
          <cell r="M4819">
            <v>15.15</v>
          </cell>
          <cell r="P4819">
            <v>10.06</v>
          </cell>
          <cell r="S4819" t="str">
            <v/>
          </cell>
          <cell r="T4819" t="str">
            <v/>
          </cell>
          <cell r="U4819" t="str">
            <v/>
          </cell>
          <cell r="W4819">
            <v>32.26</v>
          </cell>
          <cell r="X4819">
            <v>17.79</v>
          </cell>
          <cell r="AA4819">
            <v>11.84</v>
          </cell>
          <cell r="AD4819" t="str">
            <v/>
          </cell>
          <cell r="AE4819" t="str">
            <v/>
          </cell>
          <cell r="AF4819" t="str">
            <v/>
          </cell>
        </row>
        <row r="4820">
          <cell r="D4820" t="str">
            <v>186470011</v>
          </cell>
          <cell r="E4820">
            <v>1864700</v>
          </cell>
          <cell r="F4820" t="str">
            <v>BEP (Connect AI) 1 Nightsaver</v>
          </cell>
          <cell r="G4820" t="str">
            <v>E</v>
          </cell>
          <cell r="H4820" t="str">
            <v>EAST MIDLANDS</v>
          </cell>
          <cell r="I4820">
            <v>11</v>
          </cell>
          <cell r="J4820" t="str">
            <v>ICE0</v>
          </cell>
          <cell r="K4820" t="str">
            <v>STANDARD</v>
          </cell>
          <cell r="L4820">
            <v>31</v>
          </cell>
          <cell r="M4820">
            <v>14.72</v>
          </cell>
          <cell r="P4820">
            <v>10.68</v>
          </cell>
          <cell r="S4820" t="str">
            <v/>
          </cell>
          <cell r="T4820" t="str">
            <v/>
          </cell>
          <cell r="U4820" t="str">
            <v/>
          </cell>
          <cell r="W4820">
            <v>32.26</v>
          </cell>
          <cell r="X4820">
            <v>17.28</v>
          </cell>
          <cell r="AA4820">
            <v>12.55</v>
          </cell>
          <cell r="AD4820" t="str">
            <v/>
          </cell>
          <cell r="AE4820" t="str">
            <v/>
          </cell>
          <cell r="AF4820" t="str">
            <v/>
          </cell>
        </row>
        <row r="4821">
          <cell r="D4821" t="str">
            <v>186470012</v>
          </cell>
          <cell r="E4821">
            <v>1864700</v>
          </cell>
          <cell r="F4821" t="str">
            <v>BEP (Connect AI) 1 Nightsaver</v>
          </cell>
          <cell r="G4821" t="str">
            <v>E</v>
          </cell>
          <cell r="H4821" t="str">
            <v>LONDON</v>
          </cell>
          <cell r="I4821">
            <v>12</v>
          </cell>
          <cell r="J4821" t="str">
            <v>ICE0</v>
          </cell>
          <cell r="K4821" t="str">
            <v>STANDARD</v>
          </cell>
          <cell r="L4821">
            <v>31</v>
          </cell>
          <cell r="M4821">
            <v>14.35</v>
          </cell>
          <cell r="P4821">
            <v>10.25</v>
          </cell>
          <cell r="S4821" t="str">
            <v/>
          </cell>
          <cell r="T4821" t="str">
            <v/>
          </cell>
          <cell r="U4821" t="str">
            <v/>
          </cell>
          <cell r="W4821">
            <v>32.26</v>
          </cell>
          <cell r="X4821">
            <v>16.850000000000001</v>
          </cell>
          <cell r="AA4821">
            <v>12.05</v>
          </cell>
          <cell r="AD4821" t="str">
            <v/>
          </cell>
          <cell r="AE4821" t="str">
            <v/>
          </cell>
          <cell r="AF4821" t="str">
            <v/>
          </cell>
        </row>
        <row r="4822">
          <cell r="D4822" t="str">
            <v>186470013</v>
          </cell>
          <cell r="E4822">
            <v>1864700</v>
          </cell>
          <cell r="F4822" t="str">
            <v>BEP (Connect AI) 1 Nightsaver</v>
          </cell>
          <cell r="G4822" t="str">
            <v>E</v>
          </cell>
          <cell r="H4822" t="str">
            <v>MANWEB</v>
          </cell>
          <cell r="I4822">
            <v>13</v>
          </cell>
          <cell r="J4822" t="str">
            <v>ICE0</v>
          </cell>
          <cell r="K4822" t="str">
            <v>STANDARD</v>
          </cell>
          <cell r="L4822">
            <v>31</v>
          </cell>
          <cell r="M4822">
            <v>16.63</v>
          </cell>
          <cell r="P4822">
            <v>11.76</v>
          </cell>
          <cell r="S4822" t="str">
            <v/>
          </cell>
          <cell r="T4822" t="str">
            <v/>
          </cell>
          <cell r="U4822" t="str">
            <v/>
          </cell>
          <cell r="W4822">
            <v>32.26</v>
          </cell>
          <cell r="X4822">
            <v>19.52</v>
          </cell>
          <cell r="AA4822">
            <v>13.82</v>
          </cell>
          <cell r="AD4822" t="str">
            <v/>
          </cell>
          <cell r="AE4822" t="str">
            <v/>
          </cell>
          <cell r="AF4822" t="str">
            <v/>
          </cell>
        </row>
        <row r="4823">
          <cell r="D4823" t="str">
            <v>186470014</v>
          </cell>
          <cell r="E4823">
            <v>1864700</v>
          </cell>
          <cell r="F4823" t="str">
            <v>BEP (Connect AI) 1 Nightsaver</v>
          </cell>
          <cell r="G4823" t="str">
            <v>E</v>
          </cell>
          <cell r="H4823" t="str">
            <v>MIDLANDS</v>
          </cell>
          <cell r="I4823">
            <v>14</v>
          </cell>
          <cell r="J4823" t="str">
            <v>ICE0</v>
          </cell>
          <cell r="K4823" t="str">
            <v>STANDARD</v>
          </cell>
          <cell r="L4823">
            <v>31</v>
          </cell>
          <cell r="M4823">
            <v>15.34</v>
          </cell>
          <cell r="P4823">
            <v>10.83</v>
          </cell>
          <cell r="S4823" t="str">
            <v/>
          </cell>
          <cell r="T4823" t="str">
            <v/>
          </cell>
          <cell r="U4823" t="str">
            <v/>
          </cell>
          <cell r="W4823">
            <v>32.26</v>
          </cell>
          <cell r="X4823">
            <v>18</v>
          </cell>
          <cell r="AA4823">
            <v>12.73</v>
          </cell>
          <cell r="AD4823" t="str">
            <v/>
          </cell>
          <cell r="AE4823" t="str">
            <v/>
          </cell>
          <cell r="AF4823" t="str">
            <v/>
          </cell>
        </row>
        <row r="4824">
          <cell r="D4824" t="str">
            <v>186470015</v>
          </cell>
          <cell r="E4824">
            <v>1864700</v>
          </cell>
          <cell r="F4824" t="str">
            <v>BEP (Connect AI) 1 Nightsaver</v>
          </cell>
          <cell r="G4824" t="str">
            <v>E</v>
          </cell>
          <cell r="H4824" t="str">
            <v>NORTHERN</v>
          </cell>
          <cell r="I4824">
            <v>15</v>
          </cell>
          <cell r="J4824" t="str">
            <v>ICE0</v>
          </cell>
          <cell r="K4824" t="str">
            <v>STANDARD</v>
          </cell>
          <cell r="L4824">
            <v>31</v>
          </cell>
          <cell r="M4824">
            <v>15.46</v>
          </cell>
          <cell r="P4824">
            <v>11.65</v>
          </cell>
          <cell r="S4824" t="str">
            <v/>
          </cell>
          <cell r="T4824" t="str">
            <v/>
          </cell>
          <cell r="U4824" t="str">
            <v/>
          </cell>
          <cell r="W4824">
            <v>32.26</v>
          </cell>
          <cell r="X4824">
            <v>18.14</v>
          </cell>
          <cell r="AA4824">
            <v>13.69</v>
          </cell>
          <cell r="AD4824" t="str">
            <v/>
          </cell>
          <cell r="AE4824" t="str">
            <v/>
          </cell>
          <cell r="AF4824" t="str">
            <v/>
          </cell>
        </row>
        <row r="4825">
          <cell r="D4825" t="str">
            <v>186470016</v>
          </cell>
          <cell r="E4825">
            <v>1864700</v>
          </cell>
          <cell r="F4825" t="str">
            <v>BEP (Connect AI) 1 Nightsaver</v>
          </cell>
          <cell r="G4825" t="str">
            <v>E</v>
          </cell>
          <cell r="H4825" t="str">
            <v>NORWEB</v>
          </cell>
          <cell r="I4825">
            <v>16</v>
          </cell>
          <cell r="J4825" t="str">
            <v>ICE0</v>
          </cell>
          <cell r="K4825" t="str">
            <v>STANDARD</v>
          </cell>
          <cell r="L4825">
            <v>31</v>
          </cell>
          <cell r="M4825">
            <v>15.23</v>
          </cell>
          <cell r="P4825">
            <v>10.55</v>
          </cell>
          <cell r="S4825" t="str">
            <v/>
          </cell>
          <cell r="T4825" t="str">
            <v/>
          </cell>
          <cell r="U4825" t="str">
            <v/>
          </cell>
          <cell r="W4825">
            <v>32.26</v>
          </cell>
          <cell r="X4825">
            <v>17.88</v>
          </cell>
          <cell r="AA4825">
            <v>12.41</v>
          </cell>
          <cell r="AD4825" t="str">
            <v/>
          </cell>
          <cell r="AE4825" t="str">
            <v/>
          </cell>
          <cell r="AF4825" t="str">
            <v/>
          </cell>
        </row>
        <row r="4826">
          <cell r="D4826" t="str">
            <v>186470019</v>
          </cell>
          <cell r="E4826">
            <v>1864700</v>
          </cell>
          <cell r="F4826" t="str">
            <v>BEP (Connect AI) 1 Nightsaver</v>
          </cell>
          <cell r="G4826" t="str">
            <v>E</v>
          </cell>
          <cell r="H4826" t="str">
            <v>SEEBOARD</v>
          </cell>
          <cell r="I4826">
            <v>19</v>
          </cell>
          <cell r="J4826" t="str">
            <v>ICE0</v>
          </cell>
          <cell r="K4826" t="str">
            <v>STANDARD</v>
          </cell>
          <cell r="L4826">
            <v>31</v>
          </cell>
          <cell r="M4826">
            <v>15.47</v>
          </cell>
          <cell r="P4826">
            <v>10.45</v>
          </cell>
          <cell r="S4826" t="str">
            <v/>
          </cell>
          <cell r="T4826" t="str">
            <v/>
          </cell>
          <cell r="U4826" t="str">
            <v/>
          </cell>
          <cell r="W4826">
            <v>32.26</v>
          </cell>
          <cell r="X4826">
            <v>18.16</v>
          </cell>
          <cell r="AA4826">
            <v>12.29</v>
          </cell>
          <cell r="AD4826" t="str">
            <v/>
          </cell>
          <cell r="AE4826" t="str">
            <v/>
          </cell>
          <cell r="AF4826" t="str">
            <v/>
          </cell>
        </row>
        <row r="4827">
          <cell r="D4827" t="str">
            <v>186470020</v>
          </cell>
          <cell r="E4827">
            <v>1864700</v>
          </cell>
          <cell r="F4827" t="str">
            <v>BEP (Connect AI) 1 Nightsaver</v>
          </cell>
          <cell r="G4827" t="str">
            <v>E</v>
          </cell>
          <cell r="H4827" t="str">
            <v>SOUTHERN</v>
          </cell>
          <cell r="I4827">
            <v>20</v>
          </cell>
          <cell r="J4827" t="str">
            <v>ICE0</v>
          </cell>
          <cell r="K4827" t="str">
            <v>STANDARD</v>
          </cell>
          <cell r="L4827">
            <v>31</v>
          </cell>
          <cell r="M4827">
            <v>14.54</v>
          </cell>
          <cell r="P4827">
            <v>10.4</v>
          </cell>
          <cell r="S4827" t="str">
            <v/>
          </cell>
          <cell r="T4827" t="str">
            <v/>
          </cell>
          <cell r="U4827" t="str">
            <v/>
          </cell>
          <cell r="W4827">
            <v>32.26</v>
          </cell>
          <cell r="X4827">
            <v>17.07</v>
          </cell>
          <cell r="AA4827">
            <v>12.23</v>
          </cell>
          <cell r="AD4827" t="str">
            <v/>
          </cell>
          <cell r="AE4827" t="str">
            <v/>
          </cell>
          <cell r="AF4827" t="str">
            <v/>
          </cell>
        </row>
        <row r="4828">
          <cell r="D4828" t="str">
            <v>186470022</v>
          </cell>
          <cell r="E4828">
            <v>1864700</v>
          </cell>
          <cell r="F4828" t="str">
            <v>BEP (Connect AI) 1 Nightsaver</v>
          </cell>
          <cell r="G4828" t="str">
            <v>E</v>
          </cell>
          <cell r="H4828" t="str">
            <v>SWEB</v>
          </cell>
          <cell r="I4828">
            <v>22</v>
          </cell>
          <cell r="J4828" t="str">
            <v>ICE0</v>
          </cell>
          <cell r="K4828" t="str">
            <v>STANDARD</v>
          </cell>
          <cell r="L4828">
            <v>31</v>
          </cell>
          <cell r="M4828">
            <v>14.75</v>
          </cell>
          <cell r="P4828">
            <v>11.91</v>
          </cell>
          <cell r="S4828" t="str">
            <v/>
          </cell>
          <cell r="T4828" t="str">
            <v/>
          </cell>
          <cell r="U4828" t="str">
            <v/>
          </cell>
          <cell r="W4828">
            <v>32.26</v>
          </cell>
          <cell r="X4828">
            <v>17.309999999999999</v>
          </cell>
          <cell r="AA4828">
            <v>14</v>
          </cell>
          <cell r="AD4828" t="str">
            <v/>
          </cell>
          <cell r="AE4828" t="str">
            <v/>
          </cell>
          <cell r="AF4828" t="str">
            <v/>
          </cell>
        </row>
        <row r="4829">
          <cell r="D4829" t="str">
            <v>186470021</v>
          </cell>
          <cell r="E4829">
            <v>1864700</v>
          </cell>
          <cell r="F4829" t="str">
            <v>BEP (Connect AI) 1 Nightsaver</v>
          </cell>
          <cell r="G4829" t="str">
            <v>E</v>
          </cell>
          <cell r="H4829" t="str">
            <v>SWALEC</v>
          </cell>
          <cell r="I4829">
            <v>21</v>
          </cell>
          <cell r="J4829" t="str">
            <v>ICE0</v>
          </cell>
          <cell r="K4829" t="str">
            <v>STANDARD</v>
          </cell>
          <cell r="L4829">
            <v>31</v>
          </cell>
          <cell r="M4829">
            <v>15.12</v>
          </cell>
          <cell r="P4829">
            <v>11.27</v>
          </cell>
          <cell r="S4829" t="str">
            <v/>
          </cell>
          <cell r="T4829" t="str">
            <v/>
          </cell>
          <cell r="U4829" t="str">
            <v/>
          </cell>
          <cell r="W4829">
            <v>32.26</v>
          </cell>
          <cell r="X4829">
            <v>17.75</v>
          </cell>
          <cell r="AA4829">
            <v>13.25</v>
          </cell>
          <cell r="AD4829" t="str">
            <v/>
          </cell>
          <cell r="AE4829" t="str">
            <v/>
          </cell>
          <cell r="AF4829" t="str">
            <v/>
          </cell>
        </row>
        <row r="4830">
          <cell r="D4830" t="str">
            <v>186470023</v>
          </cell>
          <cell r="E4830">
            <v>1864700</v>
          </cell>
          <cell r="F4830" t="str">
            <v>BEP (Connect AI) 1 Nightsaver</v>
          </cell>
          <cell r="G4830" t="str">
            <v>E</v>
          </cell>
          <cell r="H4830" t="str">
            <v>YORKSHIRE</v>
          </cell>
          <cell r="I4830">
            <v>23</v>
          </cell>
          <cell r="J4830" t="str">
            <v>ICE0</v>
          </cell>
          <cell r="K4830" t="str">
            <v>STANDARD</v>
          </cell>
          <cell r="L4830">
            <v>31</v>
          </cell>
          <cell r="M4830">
            <v>15.26</v>
          </cell>
          <cell r="P4830">
            <v>10.93</v>
          </cell>
          <cell r="S4830" t="str">
            <v/>
          </cell>
          <cell r="T4830" t="str">
            <v/>
          </cell>
          <cell r="U4830" t="str">
            <v/>
          </cell>
          <cell r="W4830">
            <v>32.26</v>
          </cell>
          <cell r="X4830">
            <v>17.91</v>
          </cell>
          <cell r="AA4830">
            <v>12.84</v>
          </cell>
          <cell r="AD4830" t="str">
            <v/>
          </cell>
          <cell r="AE4830" t="str">
            <v/>
          </cell>
          <cell r="AF4830" t="str">
            <v/>
          </cell>
        </row>
        <row r="4831">
          <cell r="D4831" t="str">
            <v>186470018</v>
          </cell>
          <cell r="E4831">
            <v>1864700</v>
          </cell>
          <cell r="F4831" t="str">
            <v>BEP (Connect AI) 1 Nightsaver</v>
          </cell>
          <cell r="G4831" t="str">
            <v>E</v>
          </cell>
          <cell r="H4831" t="str">
            <v>SCOTTISH POWER</v>
          </cell>
          <cell r="I4831">
            <v>18</v>
          </cell>
          <cell r="J4831" t="str">
            <v>ICE0</v>
          </cell>
          <cell r="K4831" t="str">
            <v>STANDARD</v>
          </cell>
          <cell r="L4831">
            <v>31</v>
          </cell>
          <cell r="M4831">
            <v>15.66</v>
          </cell>
          <cell r="P4831">
            <v>11.87</v>
          </cell>
          <cell r="S4831" t="str">
            <v/>
          </cell>
          <cell r="T4831" t="str">
            <v/>
          </cell>
          <cell r="U4831" t="str">
            <v/>
          </cell>
          <cell r="W4831">
            <v>32.26</v>
          </cell>
          <cell r="X4831">
            <v>18.37</v>
          </cell>
          <cell r="AA4831">
            <v>13.95</v>
          </cell>
          <cell r="AD4831" t="str">
            <v/>
          </cell>
          <cell r="AE4831" t="str">
            <v/>
          </cell>
          <cell r="AF4831" t="str">
            <v/>
          </cell>
        </row>
        <row r="4832">
          <cell r="D4832" t="str">
            <v>186470017</v>
          </cell>
          <cell r="E4832">
            <v>1864700</v>
          </cell>
          <cell r="F4832" t="str">
            <v>BEP (Connect AI) 1 Nightsaver</v>
          </cell>
          <cell r="G4832" t="str">
            <v>E</v>
          </cell>
          <cell r="H4832" t="str">
            <v>SCOTTISH HYDRO</v>
          </cell>
          <cell r="I4832">
            <v>17</v>
          </cell>
          <cell r="J4832" t="str">
            <v>ICE0</v>
          </cell>
          <cell r="K4832" t="str">
            <v>STANDARD</v>
          </cell>
          <cell r="L4832">
            <v>31</v>
          </cell>
          <cell r="M4832">
            <v>17.350000000000001</v>
          </cell>
          <cell r="P4832">
            <v>12.99</v>
          </cell>
          <cell r="S4832" t="str">
            <v/>
          </cell>
          <cell r="T4832" t="str">
            <v/>
          </cell>
          <cell r="U4832" t="str">
            <v/>
          </cell>
          <cell r="W4832">
            <v>32.26</v>
          </cell>
          <cell r="X4832">
            <v>20.350000000000001</v>
          </cell>
          <cell r="AA4832">
            <v>15.26</v>
          </cell>
          <cell r="AD4832" t="str">
            <v/>
          </cell>
          <cell r="AE4832" t="str">
            <v/>
          </cell>
          <cell r="AF4832" t="str">
            <v/>
          </cell>
        </row>
        <row r="4833">
          <cell r="D4833" t="str">
            <v>186495710</v>
          </cell>
          <cell r="E4833">
            <v>1864957</v>
          </cell>
          <cell r="F4833" t="str">
            <v>BEP (Connect AI) 2 Baserate</v>
          </cell>
          <cell r="G4833" t="str">
            <v>E</v>
          </cell>
          <cell r="H4833" t="str">
            <v>EASTERN</v>
          </cell>
          <cell r="I4833">
            <v>10</v>
          </cell>
          <cell r="J4833" t="str">
            <v>ICE0</v>
          </cell>
          <cell r="K4833" t="str">
            <v>STANDARD</v>
          </cell>
          <cell r="L4833">
            <v>31</v>
          </cell>
          <cell r="M4833">
            <v>14.43</v>
          </cell>
          <cell r="P4833" t="str">
            <v/>
          </cell>
          <cell r="S4833" t="str">
            <v/>
          </cell>
          <cell r="T4833" t="str">
            <v/>
          </cell>
          <cell r="U4833" t="str">
            <v/>
          </cell>
          <cell r="W4833">
            <v>32.26</v>
          </cell>
          <cell r="X4833">
            <v>16.690000000000001</v>
          </cell>
          <cell r="AA4833" t="str">
            <v/>
          </cell>
          <cell r="AD4833" t="str">
            <v/>
          </cell>
          <cell r="AE4833" t="str">
            <v/>
          </cell>
          <cell r="AF4833" t="str">
            <v/>
          </cell>
        </row>
        <row r="4834">
          <cell r="D4834" t="str">
            <v>186495711</v>
          </cell>
          <cell r="E4834">
            <v>1864957</v>
          </cell>
          <cell r="F4834" t="str">
            <v>BEP (Connect AI) 2 Baserate</v>
          </cell>
          <cell r="G4834" t="str">
            <v>E</v>
          </cell>
          <cell r="H4834" t="str">
            <v>EAST MIDLANDS</v>
          </cell>
          <cell r="I4834">
            <v>11</v>
          </cell>
          <cell r="J4834" t="str">
            <v>ICE0</v>
          </cell>
          <cell r="K4834" t="str">
            <v>STANDARD</v>
          </cell>
          <cell r="L4834">
            <v>31</v>
          </cell>
          <cell r="M4834">
            <v>14.13</v>
          </cell>
          <cell r="P4834" t="str">
            <v/>
          </cell>
          <cell r="S4834" t="str">
            <v/>
          </cell>
          <cell r="T4834" t="str">
            <v/>
          </cell>
          <cell r="U4834" t="str">
            <v/>
          </cell>
          <cell r="W4834">
            <v>32.26</v>
          </cell>
          <cell r="X4834">
            <v>16.350000000000001</v>
          </cell>
          <cell r="AA4834" t="str">
            <v/>
          </cell>
          <cell r="AD4834" t="str">
            <v/>
          </cell>
          <cell r="AE4834" t="str">
            <v/>
          </cell>
          <cell r="AF4834" t="str">
            <v/>
          </cell>
        </row>
        <row r="4835">
          <cell r="D4835" t="str">
            <v>186495712</v>
          </cell>
          <cell r="E4835">
            <v>1864957</v>
          </cell>
          <cell r="F4835" t="str">
            <v>BEP (Connect AI) 2 Baserate</v>
          </cell>
          <cell r="G4835" t="str">
            <v>E</v>
          </cell>
          <cell r="H4835" t="str">
            <v>LONDON</v>
          </cell>
          <cell r="I4835">
            <v>12</v>
          </cell>
          <cell r="J4835" t="str">
            <v>ICE0</v>
          </cell>
          <cell r="K4835" t="str">
            <v>STANDARD</v>
          </cell>
          <cell r="L4835">
            <v>31</v>
          </cell>
          <cell r="M4835">
            <v>13.55</v>
          </cell>
          <cell r="P4835" t="str">
            <v/>
          </cell>
          <cell r="S4835" t="str">
            <v/>
          </cell>
          <cell r="T4835" t="str">
            <v/>
          </cell>
          <cell r="U4835" t="str">
            <v/>
          </cell>
          <cell r="W4835">
            <v>32.26</v>
          </cell>
          <cell r="X4835">
            <v>15.68</v>
          </cell>
          <cell r="AA4835" t="str">
            <v/>
          </cell>
          <cell r="AD4835" t="str">
            <v/>
          </cell>
          <cell r="AE4835" t="str">
            <v/>
          </cell>
          <cell r="AF4835" t="str">
            <v/>
          </cell>
        </row>
        <row r="4836">
          <cell r="D4836" t="str">
            <v>186495713</v>
          </cell>
          <cell r="E4836">
            <v>1864957</v>
          </cell>
          <cell r="F4836" t="str">
            <v>BEP (Connect AI) 2 Baserate</v>
          </cell>
          <cell r="G4836" t="str">
            <v>E</v>
          </cell>
          <cell r="H4836" t="str">
            <v>MANWEB</v>
          </cell>
          <cell r="I4836">
            <v>13</v>
          </cell>
          <cell r="J4836" t="str">
            <v>ICE0</v>
          </cell>
          <cell r="K4836" t="str">
            <v>STANDARD</v>
          </cell>
          <cell r="L4836">
            <v>31</v>
          </cell>
          <cell r="M4836">
            <v>16.100000000000001</v>
          </cell>
          <cell r="P4836" t="str">
            <v/>
          </cell>
          <cell r="S4836" t="str">
            <v/>
          </cell>
          <cell r="T4836" t="str">
            <v/>
          </cell>
          <cell r="U4836" t="str">
            <v/>
          </cell>
          <cell r="W4836">
            <v>32.26</v>
          </cell>
          <cell r="X4836">
            <v>18.62</v>
          </cell>
          <cell r="AA4836" t="str">
            <v/>
          </cell>
          <cell r="AD4836" t="str">
            <v/>
          </cell>
          <cell r="AE4836" t="str">
            <v/>
          </cell>
          <cell r="AF4836" t="str">
            <v/>
          </cell>
        </row>
        <row r="4837">
          <cell r="D4837" t="str">
            <v>186495714</v>
          </cell>
          <cell r="E4837">
            <v>1864957</v>
          </cell>
          <cell r="F4837" t="str">
            <v>BEP (Connect AI) 2 Baserate</v>
          </cell>
          <cell r="G4837" t="str">
            <v>E</v>
          </cell>
          <cell r="H4837" t="str">
            <v>MIDLANDS</v>
          </cell>
          <cell r="I4837">
            <v>14</v>
          </cell>
          <cell r="J4837" t="str">
            <v>ICE0</v>
          </cell>
          <cell r="K4837" t="str">
            <v>STANDARD</v>
          </cell>
          <cell r="L4837">
            <v>31</v>
          </cell>
          <cell r="M4837">
            <v>14.78</v>
          </cell>
          <cell r="P4837" t="str">
            <v/>
          </cell>
          <cell r="S4837" t="str">
            <v/>
          </cell>
          <cell r="T4837" t="str">
            <v/>
          </cell>
          <cell r="U4837" t="str">
            <v/>
          </cell>
          <cell r="W4837">
            <v>32.26</v>
          </cell>
          <cell r="X4837">
            <v>17.100000000000001</v>
          </cell>
          <cell r="AA4837" t="str">
            <v/>
          </cell>
          <cell r="AD4837" t="str">
            <v/>
          </cell>
          <cell r="AE4837" t="str">
            <v/>
          </cell>
          <cell r="AF4837" t="str">
            <v/>
          </cell>
        </row>
        <row r="4838">
          <cell r="D4838" t="str">
            <v>186495715</v>
          </cell>
          <cell r="E4838">
            <v>1864957</v>
          </cell>
          <cell r="F4838" t="str">
            <v>BEP (Connect AI) 2 Baserate</v>
          </cell>
          <cell r="G4838" t="str">
            <v>E</v>
          </cell>
          <cell r="H4838" t="str">
            <v>NORTHERN</v>
          </cell>
          <cell r="I4838">
            <v>15</v>
          </cell>
          <cell r="J4838" t="str">
            <v>ICE0</v>
          </cell>
          <cell r="K4838" t="str">
            <v>STANDARD</v>
          </cell>
          <cell r="L4838">
            <v>31</v>
          </cell>
          <cell r="M4838">
            <v>14.86</v>
          </cell>
          <cell r="P4838" t="str">
            <v/>
          </cell>
          <cell r="S4838" t="str">
            <v/>
          </cell>
          <cell r="T4838" t="str">
            <v/>
          </cell>
          <cell r="U4838" t="str">
            <v/>
          </cell>
          <cell r="W4838">
            <v>32.26</v>
          </cell>
          <cell r="X4838">
            <v>17.190000000000001</v>
          </cell>
          <cell r="AA4838" t="str">
            <v/>
          </cell>
          <cell r="AD4838" t="str">
            <v/>
          </cell>
          <cell r="AE4838" t="str">
            <v/>
          </cell>
          <cell r="AF4838" t="str">
            <v/>
          </cell>
        </row>
        <row r="4839">
          <cell r="D4839" t="str">
            <v>186495716</v>
          </cell>
          <cell r="E4839">
            <v>1864957</v>
          </cell>
          <cell r="F4839" t="str">
            <v>BEP (Connect AI) 2 Baserate</v>
          </cell>
          <cell r="G4839" t="str">
            <v>E</v>
          </cell>
          <cell r="H4839" t="str">
            <v>NORWEB</v>
          </cell>
          <cell r="I4839">
            <v>16</v>
          </cell>
          <cell r="J4839" t="str">
            <v>ICE0</v>
          </cell>
          <cell r="K4839" t="str">
            <v>STANDARD</v>
          </cell>
          <cell r="L4839">
            <v>31</v>
          </cell>
          <cell r="M4839">
            <v>14.55</v>
          </cell>
          <cell r="P4839" t="str">
            <v/>
          </cell>
          <cell r="S4839" t="str">
            <v/>
          </cell>
          <cell r="T4839" t="str">
            <v/>
          </cell>
          <cell r="U4839" t="str">
            <v/>
          </cell>
          <cell r="W4839">
            <v>32.26</v>
          </cell>
          <cell r="X4839">
            <v>16.84</v>
          </cell>
          <cell r="AA4839" t="str">
            <v/>
          </cell>
          <cell r="AD4839" t="str">
            <v/>
          </cell>
          <cell r="AE4839" t="str">
            <v/>
          </cell>
          <cell r="AF4839" t="str">
            <v/>
          </cell>
        </row>
        <row r="4840">
          <cell r="D4840" t="str">
            <v>186495719</v>
          </cell>
          <cell r="E4840">
            <v>1864957</v>
          </cell>
          <cell r="F4840" t="str">
            <v>BEP (Connect AI) 2 Baserate</v>
          </cell>
          <cell r="G4840" t="str">
            <v>E</v>
          </cell>
          <cell r="H4840" t="str">
            <v>SEEBOARD</v>
          </cell>
          <cell r="I4840">
            <v>19</v>
          </cell>
          <cell r="J4840" t="str">
            <v>ICE0</v>
          </cell>
          <cell r="K4840" t="str">
            <v>STANDARD</v>
          </cell>
          <cell r="L4840">
            <v>31</v>
          </cell>
          <cell r="M4840">
            <v>14.6</v>
          </cell>
          <cell r="P4840" t="str">
            <v/>
          </cell>
          <cell r="S4840" t="str">
            <v/>
          </cell>
          <cell r="T4840" t="str">
            <v/>
          </cell>
          <cell r="U4840" t="str">
            <v/>
          </cell>
          <cell r="W4840">
            <v>32.26</v>
          </cell>
          <cell r="X4840">
            <v>16.899999999999999</v>
          </cell>
          <cell r="AA4840" t="str">
            <v/>
          </cell>
          <cell r="AD4840" t="str">
            <v/>
          </cell>
          <cell r="AE4840" t="str">
            <v/>
          </cell>
          <cell r="AF4840" t="str">
            <v/>
          </cell>
        </row>
        <row r="4841">
          <cell r="D4841" t="str">
            <v>186495720</v>
          </cell>
          <cell r="E4841">
            <v>1864957</v>
          </cell>
          <cell r="F4841" t="str">
            <v>BEP (Connect AI) 2 Baserate</v>
          </cell>
          <cell r="G4841" t="str">
            <v>E</v>
          </cell>
          <cell r="H4841" t="str">
            <v>SOUTHERN</v>
          </cell>
          <cell r="I4841">
            <v>20</v>
          </cell>
          <cell r="J4841" t="str">
            <v>ICE0</v>
          </cell>
          <cell r="K4841" t="str">
            <v>STANDARD</v>
          </cell>
          <cell r="L4841">
            <v>31</v>
          </cell>
          <cell r="M4841">
            <v>13.93</v>
          </cell>
          <cell r="P4841" t="str">
            <v/>
          </cell>
          <cell r="S4841" t="str">
            <v/>
          </cell>
          <cell r="T4841" t="str">
            <v/>
          </cell>
          <cell r="U4841" t="str">
            <v/>
          </cell>
          <cell r="W4841">
            <v>32.26</v>
          </cell>
          <cell r="X4841">
            <v>16.12</v>
          </cell>
          <cell r="AA4841" t="str">
            <v/>
          </cell>
          <cell r="AD4841" t="str">
            <v/>
          </cell>
          <cell r="AE4841" t="str">
            <v/>
          </cell>
          <cell r="AF4841" t="str">
            <v/>
          </cell>
        </row>
        <row r="4842">
          <cell r="D4842" t="str">
            <v>186495722</v>
          </cell>
          <cell r="E4842">
            <v>1864957</v>
          </cell>
          <cell r="F4842" t="str">
            <v>BEP (Connect AI) 2 Baserate</v>
          </cell>
          <cell r="G4842" t="str">
            <v>E</v>
          </cell>
          <cell r="H4842" t="str">
            <v>SWEB</v>
          </cell>
          <cell r="I4842">
            <v>22</v>
          </cell>
          <cell r="J4842" t="str">
            <v>ICE0</v>
          </cell>
          <cell r="K4842" t="str">
            <v>STANDARD</v>
          </cell>
          <cell r="L4842">
            <v>31</v>
          </cell>
          <cell r="M4842">
            <v>14.34</v>
          </cell>
          <cell r="P4842" t="str">
            <v/>
          </cell>
          <cell r="S4842" t="str">
            <v/>
          </cell>
          <cell r="T4842" t="str">
            <v/>
          </cell>
          <cell r="U4842" t="str">
            <v/>
          </cell>
          <cell r="W4842">
            <v>32.26</v>
          </cell>
          <cell r="X4842">
            <v>16.59</v>
          </cell>
          <cell r="AA4842" t="str">
            <v/>
          </cell>
          <cell r="AD4842" t="str">
            <v/>
          </cell>
          <cell r="AE4842" t="str">
            <v/>
          </cell>
          <cell r="AF4842" t="str">
            <v/>
          </cell>
        </row>
        <row r="4843">
          <cell r="D4843" t="str">
            <v>186495721</v>
          </cell>
          <cell r="E4843">
            <v>1864957</v>
          </cell>
          <cell r="F4843" t="str">
            <v>BEP (Connect AI) 2 Baserate</v>
          </cell>
          <cell r="G4843" t="str">
            <v>E</v>
          </cell>
          <cell r="H4843" t="str">
            <v>SWALEC</v>
          </cell>
          <cell r="I4843">
            <v>21</v>
          </cell>
          <cell r="J4843" t="str">
            <v>ICE0</v>
          </cell>
          <cell r="K4843" t="str">
            <v>STANDARD</v>
          </cell>
          <cell r="L4843">
            <v>31</v>
          </cell>
          <cell r="M4843">
            <v>14.49</v>
          </cell>
          <cell r="P4843" t="str">
            <v/>
          </cell>
          <cell r="S4843" t="str">
            <v/>
          </cell>
          <cell r="T4843" t="str">
            <v/>
          </cell>
          <cell r="U4843" t="str">
            <v/>
          </cell>
          <cell r="W4843">
            <v>32.26</v>
          </cell>
          <cell r="X4843">
            <v>16.77</v>
          </cell>
          <cell r="AA4843" t="str">
            <v/>
          </cell>
          <cell r="AD4843" t="str">
            <v/>
          </cell>
          <cell r="AE4843" t="str">
            <v/>
          </cell>
          <cell r="AF4843" t="str">
            <v/>
          </cell>
        </row>
        <row r="4844">
          <cell r="D4844" t="str">
            <v>186495723</v>
          </cell>
          <cell r="E4844">
            <v>1864957</v>
          </cell>
          <cell r="F4844" t="str">
            <v>BEP (Connect AI) 2 Baserate</v>
          </cell>
          <cell r="G4844" t="str">
            <v>E</v>
          </cell>
          <cell r="H4844" t="str">
            <v>YORKSHIRE</v>
          </cell>
          <cell r="I4844">
            <v>23</v>
          </cell>
          <cell r="J4844" t="str">
            <v>ICE0</v>
          </cell>
          <cell r="K4844" t="str">
            <v>STANDARD</v>
          </cell>
          <cell r="L4844">
            <v>31</v>
          </cell>
          <cell r="M4844">
            <v>14.68</v>
          </cell>
          <cell r="P4844" t="str">
            <v/>
          </cell>
          <cell r="S4844" t="str">
            <v/>
          </cell>
          <cell r="T4844" t="str">
            <v/>
          </cell>
          <cell r="U4844" t="str">
            <v/>
          </cell>
          <cell r="W4844">
            <v>32.26</v>
          </cell>
          <cell r="X4844">
            <v>16.989999999999998</v>
          </cell>
          <cell r="AA4844" t="str">
            <v/>
          </cell>
          <cell r="AD4844" t="str">
            <v/>
          </cell>
          <cell r="AE4844" t="str">
            <v/>
          </cell>
          <cell r="AF4844" t="str">
            <v/>
          </cell>
        </row>
        <row r="4845">
          <cell r="D4845" t="str">
            <v>186495718</v>
          </cell>
          <cell r="E4845">
            <v>1864957</v>
          </cell>
          <cell r="F4845" t="str">
            <v>BEP (Connect AI) 2 Baserate</v>
          </cell>
          <cell r="G4845" t="str">
            <v>E</v>
          </cell>
          <cell r="H4845" t="str">
            <v>SCOTTISH POWER</v>
          </cell>
          <cell r="I4845">
            <v>18</v>
          </cell>
          <cell r="J4845" t="str">
            <v>ICE0</v>
          </cell>
          <cell r="K4845" t="str">
            <v>STANDARD</v>
          </cell>
          <cell r="L4845">
            <v>31</v>
          </cell>
          <cell r="M4845">
            <v>14.78</v>
          </cell>
          <cell r="P4845" t="str">
            <v/>
          </cell>
          <cell r="S4845" t="str">
            <v/>
          </cell>
          <cell r="T4845" t="str">
            <v/>
          </cell>
          <cell r="U4845" t="str">
            <v/>
          </cell>
          <cell r="W4845">
            <v>32.26</v>
          </cell>
          <cell r="X4845">
            <v>17.100000000000001</v>
          </cell>
          <cell r="AA4845" t="str">
            <v/>
          </cell>
          <cell r="AD4845" t="str">
            <v/>
          </cell>
          <cell r="AE4845" t="str">
            <v/>
          </cell>
          <cell r="AF4845" t="str">
            <v/>
          </cell>
        </row>
        <row r="4846">
          <cell r="D4846" t="str">
            <v>186495717</v>
          </cell>
          <cell r="E4846">
            <v>1864957</v>
          </cell>
          <cell r="F4846" t="str">
            <v>BEP (Connect AI) 2 Baserate</v>
          </cell>
          <cell r="G4846" t="str">
            <v>E</v>
          </cell>
          <cell r="H4846" t="str">
            <v>SCOTTISH HYDRO</v>
          </cell>
          <cell r="I4846">
            <v>17</v>
          </cell>
          <cell r="J4846" t="str">
            <v>ICE0</v>
          </cell>
          <cell r="K4846" t="str">
            <v>STANDARD</v>
          </cell>
          <cell r="L4846">
            <v>31</v>
          </cell>
          <cell r="M4846">
            <v>16.18</v>
          </cell>
          <cell r="P4846" t="str">
            <v/>
          </cell>
          <cell r="S4846" t="str">
            <v/>
          </cell>
          <cell r="T4846" t="str">
            <v/>
          </cell>
          <cell r="U4846" t="str">
            <v/>
          </cell>
          <cell r="W4846">
            <v>32.26</v>
          </cell>
          <cell r="X4846">
            <v>18.71</v>
          </cell>
          <cell r="AA4846" t="str">
            <v/>
          </cell>
          <cell r="AD4846" t="str">
            <v/>
          </cell>
          <cell r="AE4846" t="str">
            <v/>
          </cell>
          <cell r="AF4846" t="str">
            <v/>
          </cell>
        </row>
        <row r="4847">
          <cell r="D4847" t="str">
            <v>186499910</v>
          </cell>
          <cell r="E4847">
            <v>1864999</v>
          </cell>
          <cell r="F4847" t="str">
            <v>BEP (Connect AI) 2 Flexirate 2</v>
          </cell>
          <cell r="G4847" t="str">
            <v>E</v>
          </cell>
          <cell r="H4847" t="str">
            <v>EASTERN</v>
          </cell>
          <cell r="I4847">
            <v>10</v>
          </cell>
          <cell r="J4847" t="str">
            <v>ICE0</v>
          </cell>
          <cell r="K4847" t="str">
            <v>STANDARD</v>
          </cell>
          <cell r="L4847">
            <v>31</v>
          </cell>
          <cell r="M4847">
            <v>15.64</v>
          </cell>
          <cell r="P4847" t="str">
            <v/>
          </cell>
          <cell r="S4847">
            <v>13.21</v>
          </cell>
          <cell r="T4847" t="str">
            <v/>
          </cell>
          <cell r="U4847" t="str">
            <v/>
          </cell>
          <cell r="W4847">
            <v>32.26</v>
          </cell>
          <cell r="X4847">
            <v>18.100000000000001</v>
          </cell>
          <cell r="AA4847" t="str">
            <v/>
          </cell>
          <cell r="AD4847">
            <v>15.1</v>
          </cell>
          <cell r="AE4847" t="str">
            <v/>
          </cell>
          <cell r="AF4847" t="str">
            <v/>
          </cell>
        </row>
        <row r="4848">
          <cell r="D4848" t="str">
            <v>186499911</v>
          </cell>
          <cell r="E4848">
            <v>1864999</v>
          </cell>
          <cell r="F4848" t="str">
            <v>BEP (Connect AI) 2 Flexirate 2</v>
          </cell>
          <cell r="G4848" t="str">
            <v>E</v>
          </cell>
          <cell r="H4848" t="str">
            <v>EAST MIDLANDS</v>
          </cell>
          <cell r="I4848">
            <v>11</v>
          </cell>
          <cell r="J4848" t="str">
            <v>ICE0</v>
          </cell>
          <cell r="K4848" t="str">
            <v>STANDARD</v>
          </cell>
          <cell r="L4848">
            <v>31</v>
          </cell>
          <cell r="M4848">
            <v>15.18</v>
          </cell>
          <cell r="P4848" t="str">
            <v/>
          </cell>
          <cell r="S4848">
            <v>13.28</v>
          </cell>
          <cell r="T4848" t="str">
            <v/>
          </cell>
          <cell r="U4848" t="str">
            <v/>
          </cell>
          <cell r="W4848">
            <v>32.26</v>
          </cell>
          <cell r="X4848">
            <v>17.559999999999999</v>
          </cell>
          <cell r="AA4848" t="str">
            <v/>
          </cell>
          <cell r="AD4848">
            <v>15.19</v>
          </cell>
          <cell r="AE4848" t="str">
            <v/>
          </cell>
          <cell r="AF4848" t="str">
            <v/>
          </cell>
        </row>
        <row r="4849">
          <cell r="D4849" t="str">
            <v>186499912</v>
          </cell>
          <cell r="E4849">
            <v>1864999</v>
          </cell>
          <cell r="F4849" t="str">
            <v>BEP (Connect AI) 2 Flexirate 2</v>
          </cell>
          <cell r="G4849" t="str">
            <v>E</v>
          </cell>
          <cell r="H4849" t="str">
            <v>LONDON</v>
          </cell>
          <cell r="I4849">
            <v>12</v>
          </cell>
          <cell r="J4849" t="str">
            <v>ICE0</v>
          </cell>
          <cell r="K4849" t="str">
            <v>STANDARD</v>
          </cell>
          <cell r="L4849">
            <v>31</v>
          </cell>
          <cell r="M4849">
            <v>14.87</v>
          </cell>
          <cell r="P4849" t="str">
            <v/>
          </cell>
          <cell r="S4849">
            <v>12.6</v>
          </cell>
          <cell r="T4849" t="str">
            <v/>
          </cell>
          <cell r="U4849" t="str">
            <v/>
          </cell>
          <cell r="W4849">
            <v>32.26</v>
          </cell>
          <cell r="X4849">
            <v>17.2</v>
          </cell>
          <cell r="AA4849" t="str">
            <v/>
          </cell>
          <cell r="AD4849">
            <v>14.38</v>
          </cell>
          <cell r="AE4849" t="str">
            <v/>
          </cell>
          <cell r="AF4849" t="str">
            <v/>
          </cell>
        </row>
        <row r="4850">
          <cell r="D4850" t="str">
            <v>186499913</v>
          </cell>
          <cell r="E4850">
            <v>1864999</v>
          </cell>
          <cell r="F4850" t="str">
            <v>BEP (Connect AI) 2 Flexirate 2</v>
          </cell>
          <cell r="G4850" t="str">
            <v>E</v>
          </cell>
          <cell r="H4850" t="str">
            <v>MANWEB</v>
          </cell>
          <cell r="I4850">
            <v>13</v>
          </cell>
          <cell r="J4850" t="str">
            <v>ICE0</v>
          </cell>
          <cell r="K4850" t="str">
            <v>STANDARD</v>
          </cell>
          <cell r="L4850">
            <v>0</v>
          </cell>
          <cell r="M4850">
            <v>0</v>
          </cell>
          <cell r="P4850" t="str">
            <v/>
          </cell>
          <cell r="S4850">
            <v>0</v>
          </cell>
          <cell r="T4850" t="str">
            <v/>
          </cell>
          <cell r="U4850" t="str">
            <v/>
          </cell>
          <cell r="AE4850" t="str">
            <v/>
          </cell>
          <cell r="AF4850" t="str">
            <v/>
          </cell>
        </row>
        <row r="4851">
          <cell r="D4851" t="str">
            <v>186499914</v>
          </cell>
          <cell r="E4851">
            <v>1864999</v>
          </cell>
          <cell r="F4851" t="str">
            <v>BEP (Connect AI) 2 Flexirate 2</v>
          </cell>
          <cell r="G4851" t="str">
            <v>E</v>
          </cell>
          <cell r="H4851" t="str">
            <v>MIDLANDS</v>
          </cell>
          <cell r="I4851">
            <v>14</v>
          </cell>
          <cell r="J4851" t="str">
            <v>ICE0</v>
          </cell>
          <cell r="K4851" t="str">
            <v>STANDARD</v>
          </cell>
          <cell r="L4851">
            <v>31</v>
          </cell>
          <cell r="M4851">
            <v>15.85</v>
          </cell>
          <cell r="P4851" t="str">
            <v/>
          </cell>
          <cell r="S4851">
            <v>13.77</v>
          </cell>
          <cell r="T4851" t="str">
            <v/>
          </cell>
          <cell r="U4851" t="str">
            <v/>
          </cell>
          <cell r="W4851">
            <v>32.26</v>
          </cell>
          <cell r="X4851">
            <v>18.329999999999998</v>
          </cell>
          <cell r="AA4851" t="str">
            <v/>
          </cell>
          <cell r="AD4851">
            <v>15.76</v>
          </cell>
          <cell r="AE4851" t="str">
            <v/>
          </cell>
          <cell r="AF4851" t="str">
            <v/>
          </cell>
        </row>
        <row r="4852">
          <cell r="D4852" t="str">
            <v>186499915</v>
          </cell>
          <cell r="E4852">
            <v>1864999</v>
          </cell>
          <cell r="F4852" t="str">
            <v>BEP (Connect AI) 2 Flexirate 2</v>
          </cell>
          <cell r="G4852" t="str">
            <v>E</v>
          </cell>
          <cell r="H4852" t="str">
            <v>NORTHERN</v>
          </cell>
          <cell r="I4852">
            <v>15</v>
          </cell>
          <cell r="J4852" t="str">
            <v>ICE0</v>
          </cell>
          <cell r="K4852" t="str">
            <v>STANDARD</v>
          </cell>
          <cell r="L4852">
            <v>31</v>
          </cell>
          <cell r="M4852">
            <v>16.5</v>
          </cell>
          <cell r="P4852" t="str">
            <v/>
          </cell>
          <cell r="S4852">
            <v>13.88</v>
          </cell>
          <cell r="T4852" t="str">
            <v/>
          </cell>
          <cell r="U4852" t="str">
            <v/>
          </cell>
          <cell r="W4852">
            <v>32.26</v>
          </cell>
          <cell r="X4852">
            <v>19.079999999999998</v>
          </cell>
          <cell r="AA4852" t="str">
            <v/>
          </cell>
          <cell r="AD4852">
            <v>15.87</v>
          </cell>
          <cell r="AE4852" t="str">
            <v/>
          </cell>
          <cell r="AF4852" t="str">
            <v/>
          </cell>
        </row>
        <row r="4853">
          <cell r="D4853" t="str">
            <v>186499916</v>
          </cell>
          <cell r="E4853">
            <v>1864999</v>
          </cell>
          <cell r="F4853" t="str">
            <v>BEP (Connect AI) 2 Flexirate 2</v>
          </cell>
          <cell r="G4853" t="str">
            <v>E</v>
          </cell>
          <cell r="H4853" t="str">
            <v>NORWEB</v>
          </cell>
          <cell r="I4853">
            <v>16</v>
          </cell>
          <cell r="J4853" t="str">
            <v>ICE0</v>
          </cell>
          <cell r="K4853" t="str">
            <v>STANDARD</v>
          </cell>
          <cell r="L4853">
            <v>31</v>
          </cell>
          <cell r="M4853">
            <v>16.72</v>
          </cell>
          <cell r="P4853" t="str">
            <v/>
          </cell>
          <cell r="S4853">
            <v>13.28</v>
          </cell>
          <cell r="T4853" t="str">
            <v/>
          </cell>
          <cell r="U4853" t="str">
            <v/>
          </cell>
          <cell r="W4853">
            <v>32.26</v>
          </cell>
          <cell r="X4853">
            <v>19.34</v>
          </cell>
          <cell r="AA4853" t="str">
            <v/>
          </cell>
          <cell r="AD4853">
            <v>15.14</v>
          </cell>
          <cell r="AE4853" t="str">
            <v/>
          </cell>
          <cell r="AF4853" t="str">
            <v/>
          </cell>
        </row>
        <row r="4854">
          <cell r="D4854" t="str">
            <v>186499919</v>
          </cell>
          <cell r="E4854">
            <v>1864999</v>
          </cell>
          <cell r="F4854" t="str">
            <v>BEP (Connect AI) 2 Flexirate 2</v>
          </cell>
          <cell r="G4854" t="str">
            <v>E</v>
          </cell>
          <cell r="H4854" t="str">
            <v>SEEBOARD</v>
          </cell>
          <cell r="I4854">
            <v>19</v>
          </cell>
          <cell r="J4854" t="str">
            <v>ICE0</v>
          </cell>
          <cell r="K4854" t="str">
            <v>STANDARD</v>
          </cell>
          <cell r="L4854">
            <v>0</v>
          </cell>
          <cell r="M4854">
            <v>0</v>
          </cell>
          <cell r="P4854" t="str">
            <v/>
          </cell>
          <cell r="S4854">
            <v>0</v>
          </cell>
          <cell r="T4854" t="str">
            <v/>
          </cell>
          <cell r="U4854" t="str">
            <v/>
          </cell>
          <cell r="AE4854" t="str">
            <v/>
          </cell>
          <cell r="AF4854" t="str">
            <v/>
          </cell>
        </row>
        <row r="4855">
          <cell r="D4855" t="str">
            <v>186499920</v>
          </cell>
          <cell r="E4855">
            <v>1864999</v>
          </cell>
          <cell r="F4855" t="str">
            <v>BEP (Connect AI) 2 Flexirate 2</v>
          </cell>
          <cell r="G4855" t="str">
            <v>E</v>
          </cell>
          <cell r="H4855" t="str">
            <v>SOUTHERN</v>
          </cell>
          <cell r="I4855">
            <v>20</v>
          </cell>
          <cell r="J4855" t="str">
            <v>ICE0</v>
          </cell>
          <cell r="K4855" t="str">
            <v>STANDARD</v>
          </cell>
          <cell r="L4855">
            <v>31</v>
          </cell>
          <cell r="M4855">
            <v>14.84</v>
          </cell>
          <cell r="P4855" t="str">
            <v/>
          </cell>
          <cell r="S4855">
            <v>13.1</v>
          </cell>
          <cell r="T4855" t="str">
            <v/>
          </cell>
          <cell r="U4855" t="str">
            <v/>
          </cell>
          <cell r="W4855">
            <v>32.26</v>
          </cell>
          <cell r="X4855">
            <v>17.170000000000002</v>
          </cell>
          <cell r="AA4855" t="str">
            <v/>
          </cell>
          <cell r="AD4855">
            <v>14.99</v>
          </cell>
          <cell r="AE4855" t="str">
            <v/>
          </cell>
          <cell r="AF4855" t="str">
            <v/>
          </cell>
        </row>
        <row r="4856">
          <cell r="D4856" t="str">
            <v>186499922</v>
          </cell>
          <cell r="E4856">
            <v>1864999</v>
          </cell>
          <cell r="F4856" t="str">
            <v>BEP (Connect AI) 2 Flexirate 2</v>
          </cell>
          <cell r="G4856" t="str">
            <v>E</v>
          </cell>
          <cell r="H4856" t="str">
            <v>SWEB</v>
          </cell>
          <cell r="I4856">
            <v>22</v>
          </cell>
          <cell r="J4856" t="str">
            <v>ICE0</v>
          </cell>
          <cell r="K4856" t="str">
            <v>STANDARD</v>
          </cell>
          <cell r="L4856">
            <v>31</v>
          </cell>
          <cell r="M4856">
            <v>15.06</v>
          </cell>
          <cell r="P4856" t="str">
            <v/>
          </cell>
          <cell r="S4856">
            <v>13.75</v>
          </cell>
          <cell r="T4856" t="str">
            <v/>
          </cell>
          <cell r="U4856" t="str">
            <v/>
          </cell>
          <cell r="W4856">
            <v>32.26</v>
          </cell>
          <cell r="X4856">
            <v>17.420000000000002</v>
          </cell>
          <cell r="AA4856" t="str">
            <v/>
          </cell>
          <cell r="AD4856">
            <v>15.72</v>
          </cell>
          <cell r="AE4856" t="str">
            <v/>
          </cell>
          <cell r="AF4856" t="str">
            <v/>
          </cell>
        </row>
        <row r="4857">
          <cell r="D4857" t="str">
            <v>186499921</v>
          </cell>
          <cell r="E4857">
            <v>1864999</v>
          </cell>
          <cell r="F4857" t="str">
            <v>BEP (Connect AI) 2 Flexirate 2</v>
          </cell>
          <cell r="G4857" t="str">
            <v>E</v>
          </cell>
          <cell r="H4857" t="str">
            <v>SWALEC</v>
          </cell>
          <cell r="I4857">
            <v>21</v>
          </cell>
          <cell r="J4857" t="str">
            <v>ICE0</v>
          </cell>
          <cell r="K4857" t="str">
            <v>STANDARD</v>
          </cell>
          <cell r="L4857">
            <v>31</v>
          </cell>
          <cell r="M4857">
            <v>15.25</v>
          </cell>
          <cell r="P4857" t="str">
            <v/>
          </cell>
          <cell r="S4857">
            <v>13.93</v>
          </cell>
          <cell r="T4857" t="str">
            <v/>
          </cell>
          <cell r="U4857" t="str">
            <v/>
          </cell>
          <cell r="W4857">
            <v>32.26</v>
          </cell>
          <cell r="X4857">
            <v>17.649999999999999</v>
          </cell>
          <cell r="AA4857" t="str">
            <v/>
          </cell>
          <cell r="AD4857">
            <v>15.96</v>
          </cell>
          <cell r="AE4857" t="str">
            <v/>
          </cell>
          <cell r="AF4857" t="str">
            <v/>
          </cell>
        </row>
        <row r="4858">
          <cell r="D4858" t="str">
            <v>186499923</v>
          </cell>
          <cell r="E4858">
            <v>1864999</v>
          </cell>
          <cell r="F4858" t="str">
            <v>BEP (Connect AI) 2 Flexirate 2</v>
          </cell>
          <cell r="G4858" t="str">
            <v>E</v>
          </cell>
          <cell r="H4858" t="str">
            <v>YORKSHIRE</v>
          </cell>
          <cell r="I4858">
            <v>23</v>
          </cell>
          <cell r="J4858" t="str">
            <v>ICE0</v>
          </cell>
          <cell r="K4858" t="str">
            <v>STANDARD</v>
          </cell>
          <cell r="L4858">
            <v>31</v>
          </cell>
          <cell r="M4858">
            <v>15.73</v>
          </cell>
          <cell r="P4858" t="str">
            <v/>
          </cell>
          <cell r="S4858">
            <v>13.73</v>
          </cell>
          <cell r="T4858" t="str">
            <v/>
          </cell>
          <cell r="U4858" t="str">
            <v/>
          </cell>
          <cell r="W4858">
            <v>32.26</v>
          </cell>
          <cell r="X4858">
            <v>18.190000000000001</v>
          </cell>
          <cell r="AA4858" t="str">
            <v/>
          </cell>
          <cell r="AD4858">
            <v>15.7</v>
          </cell>
          <cell r="AE4858" t="str">
            <v/>
          </cell>
          <cell r="AF4858" t="str">
            <v/>
          </cell>
        </row>
        <row r="4859">
          <cell r="D4859" t="str">
            <v>186499918</v>
          </cell>
          <cell r="E4859">
            <v>1864999</v>
          </cell>
          <cell r="F4859" t="str">
            <v>BEP (Connect AI) 2 Flexirate 2</v>
          </cell>
          <cell r="G4859" t="str">
            <v>E</v>
          </cell>
          <cell r="H4859" t="str">
            <v>SCOTTISH POWER</v>
          </cell>
          <cell r="I4859">
            <v>18</v>
          </cell>
          <cell r="J4859" t="str">
            <v>ICE0</v>
          </cell>
          <cell r="K4859" t="str">
            <v>STANDARD</v>
          </cell>
          <cell r="L4859">
            <v>31</v>
          </cell>
          <cell r="M4859">
            <v>15.98</v>
          </cell>
          <cell r="P4859" t="str">
            <v/>
          </cell>
          <cell r="S4859">
            <v>13.85</v>
          </cell>
          <cell r="T4859" t="str">
            <v/>
          </cell>
          <cell r="U4859" t="str">
            <v/>
          </cell>
          <cell r="W4859">
            <v>32.26</v>
          </cell>
          <cell r="X4859">
            <v>18.48</v>
          </cell>
          <cell r="AA4859" t="str">
            <v/>
          </cell>
          <cell r="AD4859">
            <v>15.84</v>
          </cell>
          <cell r="AE4859" t="str">
            <v/>
          </cell>
          <cell r="AF4859" t="str">
            <v/>
          </cell>
        </row>
        <row r="4860">
          <cell r="D4860" t="str">
            <v>186499917</v>
          </cell>
          <cell r="E4860">
            <v>1864999</v>
          </cell>
          <cell r="F4860" t="str">
            <v>BEP (Connect AI) 2 Flexirate 2</v>
          </cell>
          <cell r="G4860" t="str">
            <v>E</v>
          </cell>
          <cell r="H4860" t="str">
            <v>SCOTTISH HYDRO</v>
          </cell>
          <cell r="I4860">
            <v>17</v>
          </cell>
          <cell r="J4860" t="str">
            <v>ICE0</v>
          </cell>
          <cell r="K4860" t="str">
            <v>STANDARD</v>
          </cell>
          <cell r="L4860">
            <v>31</v>
          </cell>
          <cell r="M4860">
            <v>17.399999999999999</v>
          </cell>
          <cell r="P4860" t="str">
            <v/>
          </cell>
          <cell r="S4860">
            <v>15.25</v>
          </cell>
          <cell r="T4860" t="str">
            <v/>
          </cell>
          <cell r="U4860" t="str">
            <v/>
          </cell>
          <cell r="W4860">
            <v>32.26</v>
          </cell>
          <cell r="X4860">
            <v>20.12</v>
          </cell>
          <cell r="AA4860" t="str">
            <v/>
          </cell>
          <cell r="AD4860">
            <v>17.41</v>
          </cell>
          <cell r="AE4860" t="str">
            <v/>
          </cell>
          <cell r="AF4860" t="str">
            <v/>
          </cell>
        </row>
        <row r="4861">
          <cell r="D4861" t="str">
            <v>186502010</v>
          </cell>
          <cell r="E4861">
            <v>1865020</v>
          </cell>
          <cell r="F4861" t="str">
            <v>BEP (Connect AI) 2 Flexirate 3</v>
          </cell>
          <cell r="G4861" t="str">
            <v>E</v>
          </cell>
          <cell r="H4861" t="str">
            <v>EASTERN</v>
          </cell>
          <cell r="I4861">
            <v>10</v>
          </cell>
          <cell r="J4861" t="str">
            <v>ICE0</v>
          </cell>
          <cell r="K4861" t="str">
            <v>STANDARD</v>
          </cell>
          <cell r="L4861">
            <v>31</v>
          </cell>
          <cell r="M4861">
            <v>16.59</v>
          </cell>
          <cell r="P4861">
            <v>11.19</v>
          </cell>
          <cell r="S4861">
            <v>13.31</v>
          </cell>
          <cell r="T4861" t="str">
            <v/>
          </cell>
          <cell r="U4861" t="str">
            <v/>
          </cell>
          <cell r="W4861">
            <v>32.26</v>
          </cell>
          <cell r="X4861">
            <v>19.18</v>
          </cell>
          <cell r="AA4861">
            <v>12.97</v>
          </cell>
          <cell r="AD4861">
            <v>15.17</v>
          </cell>
          <cell r="AE4861" t="str">
            <v/>
          </cell>
          <cell r="AF4861" t="str">
            <v/>
          </cell>
        </row>
        <row r="4862">
          <cell r="D4862" t="str">
            <v>186502011</v>
          </cell>
          <cell r="E4862">
            <v>1865020</v>
          </cell>
          <cell r="F4862" t="str">
            <v>BEP (Connect AI) 2 Flexirate 3</v>
          </cell>
          <cell r="G4862" t="str">
            <v>E</v>
          </cell>
          <cell r="H4862" t="str">
            <v>EAST MIDLANDS</v>
          </cell>
          <cell r="I4862">
            <v>11</v>
          </cell>
          <cell r="J4862" t="str">
            <v>ICE0</v>
          </cell>
          <cell r="K4862" t="str">
            <v>STANDARD</v>
          </cell>
          <cell r="L4862">
            <v>31</v>
          </cell>
          <cell r="M4862">
            <v>15.76</v>
          </cell>
          <cell r="P4862">
            <v>11.07</v>
          </cell>
          <cell r="S4862">
            <v>13.8</v>
          </cell>
          <cell r="T4862" t="str">
            <v/>
          </cell>
          <cell r="U4862" t="str">
            <v/>
          </cell>
          <cell r="W4862">
            <v>32.26</v>
          </cell>
          <cell r="X4862">
            <v>18.23</v>
          </cell>
          <cell r="AA4862">
            <v>12.83</v>
          </cell>
          <cell r="AD4862">
            <v>15.76</v>
          </cell>
          <cell r="AE4862" t="str">
            <v/>
          </cell>
          <cell r="AF4862" t="str">
            <v/>
          </cell>
        </row>
        <row r="4863">
          <cell r="D4863" t="str">
            <v>186502012</v>
          </cell>
          <cell r="E4863">
            <v>1865020</v>
          </cell>
          <cell r="F4863" t="str">
            <v>BEP (Connect AI) 2 Flexirate 3</v>
          </cell>
          <cell r="G4863" t="str">
            <v>E</v>
          </cell>
          <cell r="H4863" t="str">
            <v>LONDON</v>
          </cell>
          <cell r="I4863">
            <v>12</v>
          </cell>
          <cell r="J4863" t="str">
            <v>ICE0</v>
          </cell>
          <cell r="K4863" t="str">
            <v>STANDARD</v>
          </cell>
          <cell r="L4863">
            <v>0</v>
          </cell>
          <cell r="M4863">
            <v>0</v>
          </cell>
          <cell r="P4863">
            <v>0</v>
          </cell>
          <cell r="S4863">
            <v>0</v>
          </cell>
          <cell r="T4863" t="str">
            <v/>
          </cell>
          <cell r="U4863" t="str">
            <v/>
          </cell>
          <cell r="AE4863" t="str">
            <v/>
          </cell>
          <cell r="AF4863" t="str">
            <v/>
          </cell>
        </row>
        <row r="4864">
          <cell r="D4864" t="str">
            <v>186502013</v>
          </cell>
          <cell r="E4864">
            <v>1865020</v>
          </cell>
          <cell r="F4864" t="str">
            <v>BEP (Connect AI) 2 Flexirate 3</v>
          </cell>
          <cell r="G4864" t="str">
            <v>E</v>
          </cell>
          <cell r="H4864" t="str">
            <v>MANWEB</v>
          </cell>
          <cell r="I4864">
            <v>13</v>
          </cell>
          <cell r="J4864" t="str">
            <v>ICE0</v>
          </cell>
          <cell r="K4864" t="str">
            <v>STANDARD</v>
          </cell>
          <cell r="L4864">
            <v>0</v>
          </cell>
          <cell r="M4864">
            <v>0</v>
          </cell>
          <cell r="P4864">
            <v>0</v>
          </cell>
          <cell r="S4864">
            <v>0</v>
          </cell>
          <cell r="T4864" t="str">
            <v/>
          </cell>
          <cell r="U4864" t="str">
            <v/>
          </cell>
          <cell r="AE4864" t="str">
            <v/>
          </cell>
          <cell r="AF4864" t="str">
            <v/>
          </cell>
        </row>
        <row r="4865">
          <cell r="D4865" t="str">
            <v>186502014</v>
          </cell>
          <cell r="E4865">
            <v>1865020</v>
          </cell>
          <cell r="F4865" t="str">
            <v>BEP (Connect AI) 2 Flexirate 3</v>
          </cell>
          <cell r="G4865" t="str">
            <v>E</v>
          </cell>
          <cell r="H4865" t="str">
            <v>MIDLANDS</v>
          </cell>
          <cell r="I4865">
            <v>14</v>
          </cell>
          <cell r="J4865" t="str">
            <v>ICE0</v>
          </cell>
          <cell r="K4865" t="str">
            <v>STANDARD</v>
          </cell>
          <cell r="L4865">
            <v>0</v>
          </cell>
          <cell r="M4865">
            <v>0</v>
          </cell>
          <cell r="P4865">
            <v>0</v>
          </cell>
          <cell r="S4865">
            <v>0</v>
          </cell>
          <cell r="T4865" t="str">
            <v/>
          </cell>
          <cell r="U4865" t="str">
            <v/>
          </cell>
          <cell r="AE4865" t="str">
            <v/>
          </cell>
          <cell r="AF4865" t="str">
            <v/>
          </cell>
        </row>
        <row r="4866">
          <cell r="D4866" t="str">
            <v>186502015</v>
          </cell>
          <cell r="E4866">
            <v>1865020</v>
          </cell>
          <cell r="F4866" t="str">
            <v>BEP (Connect AI) 2 Flexirate 3</v>
          </cell>
          <cell r="G4866" t="str">
            <v>E</v>
          </cell>
          <cell r="H4866" t="str">
            <v>NORTHERN</v>
          </cell>
          <cell r="I4866">
            <v>15</v>
          </cell>
          <cell r="J4866" t="str">
            <v>ICE0</v>
          </cell>
          <cell r="K4866" t="str">
            <v>STANDARD</v>
          </cell>
          <cell r="L4866">
            <v>0</v>
          </cell>
          <cell r="M4866">
            <v>0</v>
          </cell>
          <cell r="P4866">
            <v>0</v>
          </cell>
          <cell r="S4866">
            <v>0</v>
          </cell>
          <cell r="T4866" t="str">
            <v/>
          </cell>
          <cell r="U4866" t="str">
            <v/>
          </cell>
          <cell r="AE4866" t="str">
            <v/>
          </cell>
          <cell r="AF4866" t="str">
            <v/>
          </cell>
        </row>
        <row r="4867">
          <cell r="D4867" t="str">
            <v>186502016</v>
          </cell>
          <cell r="E4867">
            <v>1865020</v>
          </cell>
          <cell r="F4867" t="str">
            <v>BEP (Connect AI) 2 Flexirate 3</v>
          </cell>
          <cell r="G4867" t="str">
            <v>E</v>
          </cell>
          <cell r="H4867" t="str">
            <v>NORWEB</v>
          </cell>
          <cell r="I4867">
            <v>16</v>
          </cell>
          <cell r="J4867" t="str">
            <v>ICE0</v>
          </cell>
          <cell r="K4867" t="str">
            <v>STANDARD</v>
          </cell>
          <cell r="L4867">
            <v>31</v>
          </cell>
          <cell r="M4867">
            <v>16.760000000000002</v>
          </cell>
          <cell r="P4867">
            <v>11.39</v>
          </cell>
          <cell r="S4867">
            <v>14.13</v>
          </cell>
          <cell r="T4867" t="str">
            <v/>
          </cell>
          <cell r="U4867" t="str">
            <v/>
          </cell>
          <cell r="W4867">
            <v>32.26</v>
          </cell>
          <cell r="X4867">
            <v>19.39</v>
          </cell>
          <cell r="AA4867">
            <v>13.2</v>
          </cell>
          <cell r="AD4867">
            <v>16.12</v>
          </cell>
          <cell r="AE4867" t="str">
            <v/>
          </cell>
          <cell r="AF4867" t="str">
            <v/>
          </cell>
        </row>
        <row r="4868">
          <cell r="D4868" t="str">
            <v>186502019</v>
          </cell>
          <cell r="E4868">
            <v>1865020</v>
          </cell>
          <cell r="F4868" t="str">
            <v>BEP (Connect AI) 2 Flexirate 3</v>
          </cell>
          <cell r="G4868" t="str">
            <v>E</v>
          </cell>
          <cell r="H4868" t="str">
            <v>SEEBOARD</v>
          </cell>
          <cell r="I4868">
            <v>19</v>
          </cell>
          <cell r="J4868" t="str">
            <v>ICE0</v>
          </cell>
          <cell r="K4868" t="str">
            <v>STANDARD</v>
          </cell>
          <cell r="L4868">
            <v>31</v>
          </cell>
          <cell r="M4868">
            <v>17.079999999999998</v>
          </cell>
          <cell r="P4868">
            <v>11.63</v>
          </cell>
          <cell r="S4868">
            <v>14.3</v>
          </cell>
          <cell r="T4868" t="str">
            <v/>
          </cell>
          <cell r="U4868" t="str">
            <v/>
          </cell>
          <cell r="W4868">
            <v>32.26</v>
          </cell>
          <cell r="X4868">
            <v>19.75</v>
          </cell>
          <cell r="AA4868">
            <v>13.47</v>
          </cell>
          <cell r="AD4868">
            <v>16.329999999999998</v>
          </cell>
          <cell r="AE4868" t="str">
            <v/>
          </cell>
          <cell r="AF4868" t="str">
            <v/>
          </cell>
        </row>
        <row r="4869">
          <cell r="D4869" t="str">
            <v>186502020</v>
          </cell>
          <cell r="E4869">
            <v>1865020</v>
          </cell>
          <cell r="F4869" t="str">
            <v>BEP (Connect AI) 2 Flexirate 3</v>
          </cell>
          <cell r="G4869" t="str">
            <v>E</v>
          </cell>
          <cell r="H4869" t="str">
            <v>SOUTHERN</v>
          </cell>
          <cell r="I4869">
            <v>20</v>
          </cell>
          <cell r="J4869" t="str">
            <v>ICE0</v>
          </cell>
          <cell r="K4869" t="str">
            <v>STANDARD</v>
          </cell>
          <cell r="L4869">
            <v>31</v>
          </cell>
          <cell r="M4869">
            <v>15.5</v>
          </cell>
          <cell r="P4869">
            <v>11.17</v>
          </cell>
          <cell r="S4869">
            <v>13.78</v>
          </cell>
          <cell r="T4869" t="str">
            <v/>
          </cell>
          <cell r="U4869" t="str">
            <v/>
          </cell>
          <cell r="W4869">
            <v>32.26</v>
          </cell>
          <cell r="X4869">
            <v>17.93</v>
          </cell>
          <cell r="AA4869">
            <v>12.94</v>
          </cell>
          <cell r="AD4869">
            <v>15.72</v>
          </cell>
          <cell r="AE4869" t="str">
            <v/>
          </cell>
          <cell r="AF4869" t="str">
            <v/>
          </cell>
        </row>
        <row r="4870">
          <cell r="D4870" t="str">
            <v>186502022</v>
          </cell>
          <cell r="E4870">
            <v>1865020</v>
          </cell>
          <cell r="F4870" t="str">
            <v>BEP (Connect AI) 2 Flexirate 3</v>
          </cell>
          <cell r="G4870" t="str">
            <v>E</v>
          </cell>
          <cell r="H4870" t="str">
            <v>SWEB</v>
          </cell>
          <cell r="I4870">
            <v>22</v>
          </cell>
          <cell r="J4870" t="str">
            <v>ICE0</v>
          </cell>
          <cell r="K4870" t="str">
            <v>STANDARD</v>
          </cell>
          <cell r="L4870">
            <v>0</v>
          </cell>
          <cell r="M4870">
            <v>0</v>
          </cell>
          <cell r="P4870">
            <v>0</v>
          </cell>
          <cell r="S4870">
            <v>0</v>
          </cell>
          <cell r="T4870" t="str">
            <v/>
          </cell>
          <cell r="U4870" t="str">
            <v/>
          </cell>
          <cell r="AE4870" t="str">
            <v/>
          </cell>
          <cell r="AF4870" t="str">
            <v/>
          </cell>
        </row>
        <row r="4871">
          <cell r="D4871" t="str">
            <v>186502021</v>
          </cell>
          <cell r="E4871">
            <v>1865020</v>
          </cell>
          <cell r="F4871" t="str">
            <v>BEP (Connect AI) 2 Flexirate 3</v>
          </cell>
          <cell r="G4871" t="str">
            <v>E</v>
          </cell>
          <cell r="H4871" t="str">
            <v>SWALEC</v>
          </cell>
          <cell r="I4871">
            <v>21</v>
          </cell>
          <cell r="J4871" t="str">
            <v>ICE0</v>
          </cell>
          <cell r="K4871" t="str">
            <v>STANDARD</v>
          </cell>
          <cell r="L4871">
            <v>0</v>
          </cell>
          <cell r="M4871">
            <v>0</v>
          </cell>
          <cell r="P4871">
            <v>0</v>
          </cell>
          <cell r="S4871">
            <v>0</v>
          </cell>
          <cell r="T4871" t="str">
            <v/>
          </cell>
          <cell r="U4871" t="str">
            <v/>
          </cell>
          <cell r="AE4871" t="str">
            <v/>
          </cell>
          <cell r="AF4871" t="str">
            <v/>
          </cell>
        </row>
        <row r="4872">
          <cell r="D4872" t="str">
            <v>186502023</v>
          </cell>
          <cell r="E4872">
            <v>1865020</v>
          </cell>
          <cell r="F4872" t="str">
            <v>BEP (Connect AI) 2 Flexirate 3</v>
          </cell>
          <cell r="G4872" t="str">
            <v>E</v>
          </cell>
          <cell r="H4872" t="str">
            <v>YORKSHIRE</v>
          </cell>
          <cell r="I4872">
            <v>23</v>
          </cell>
          <cell r="J4872" t="str">
            <v>ICE0</v>
          </cell>
          <cell r="K4872" t="str">
            <v>STANDARD</v>
          </cell>
          <cell r="L4872">
            <v>31</v>
          </cell>
          <cell r="M4872">
            <v>16.32</v>
          </cell>
          <cell r="P4872">
            <v>11.39</v>
          </cell>
          <cell r="S4872">
            <v>14.33</v>
          </cell>
          <cell r="T4872" t="str">
            <v/>
          </cell>
          <cell r="U4872" t="str">
            <v/>
          </cell>
          <cell r="W4872">
            <v>32.26</v>
          </cell>
          <cell r="X4872">
            <v>18.88</v>
          </cell>
          <cell r="AA4872">
            <v>13.19</v>
          </cell>
          <cell r="AD4872">
            <v>16.37</v>
          </cell>
          <cell r="AE4872" t="str">
            <v/>
          </cell>
          <cell r="AF4872" t="str">
            <v/>
          </cell>
        </row>
        <row r="4873">
          <cell r="D4873" t="str">
            <v>186502018</v>
          </cell>
          <cell r="E4873">
            <v>1865020</v>
          </cell>
          <cell r="F4873" t="str">
            <v>BEP (Connect AI) 2 Flexirate 3</v>
          </cell>
          <cell r="G4873" t="str">
            <v>E</v>
          </cell>
          <cell r="H4873" t="str">
            <v>SCOTTISH POWER</v>
          </cell>
          <cell r="I4873">
            <v>18</v>
          </cell>
          <cell r="J4873" t="str">
            <v>ICE0</v>
          </cell>
          <cell r="K4873" t="str">
            <v>STANDARD</v>
          </cell>
          <cell r="L4873">
            <v>0</v>
          </cell>
          <cell r="M4873">
            <v>0</v>
          </cell>
          <cell r="P4873">
            <v>0</v>
          </cell>
          <cell r="S4873">
            <v>0</v>
          </cell>
          <cell r="T4873" t="str">
            <v/>
          </cell>
          <cell r="U4873" t="str">
            <v/>
          </cell>
          <cell r="AE4873" t="str">
            <v/>
          </cell>
          <cell r="AF4873" t="str">
            <v/>
          </cell>
        </row>
        <row r="4874">
          <cell r="D4874" t="str">
            <v>186502017</v>
          </cell>
          <cell r="E4874">
            <v>1865020</v>
          </cell>
          <cell r="F4874" t="str">
            <v>BEP (Connect AI) 2 Flexirate 3</v>
          </cell>
          <cell r="G4874" t="str">
            <v>E</v>
          </cell>
          <cell r="H4874" t="str">
            <v>SCOTTISH HYDRO</v>
          </cell>
          <cell r="I4874">
            <v>17</v>
          </cell>
          <cell r="J4874" t="str">
            <v>ICE0</v>
          </cell>
          <cell r="K4874" t="str">
            <v>STANDARD</v>
          </cell>
          <cell r="L4874">
            <v>0</v>
          </cell>
          <cell r="M4874">
            <v>0</v>
          </cell>
          <cell r="P4874">
            <v>0</v>
          </cell>
          <cell r="S4874">
            <v>0</v>
          </cell>
          <cell r="T4874" t="str">
            <v/>
          </cell>
          <cell r="U4874" t="str">
            <v/>
          </cell>
          <cell r="AE4874" t="str">
            <v/>
          </cell>
          <cell r="AF4874" t="str">
            <v/>
          </cell>
        </row>
        <row r="4875">
          <cell r="D4875" t="str">
            <v>186497810</v>
          </cell>
          <cell r="E4875">
            <v>1864978</v>
          </cell>
          <cell r="F4875" t="str">
            <v>BEP (Connect AI) 2 Nightsaver</v>
          </cell>
          <cell r="G4875" t="str">
            <v>E</v>
          </cell>
          <cell r="H4875" t="str">
            <v>EASTERN</v>
          </cell>
          <cell r="I4875">
            <v>10</v>
          </cell>
          <cell r="J4875" t="str">
            <v>ICE0</v>
          </cell>
          <cell r="K4875" t="str">
            <v>STANDARD</v>
          </cell>
          <cell r="L4875">
            <v>31</v>
          </cell>
          <cell r="M4875">
            <v>15.46</v>
          </cell>
          <cell r="P4875">
            <v>10.23</v>
          </cell>
          <cell r="S4875" t="str">
            <v/>
          </cell>
          <cell r="T4875" t="str">
            <v/>
          </cell>
          <cell r="U4875" t="str">
            <v/>
          </cell>
          <cell r="W4875">
            <v>32.26</v>
          </cell>
          <cell r="X4875">
            <v>17.88</v>
          </cell>
          <cell r="AA4875">
            <v>11.85</v>
          </cell>
          <cell r="AD4875" t="str">
            <v/>
          </cell>
          <cell r="AE4875" t="str">
            <v/>
          </cell>
          <cell r="AF4875" t="str">
            <v/>
          </cell>
        </row>
        <row r="4876">
          <cell r="D4876" t="str">
            <v>186497811</v>
          </cell>
          <cell r="E4876">
            <v>1864978</v>
          </cell>
          <cell r="F4876" t="str">
            <v>BEP (Connect AI) 2 Nightsaver</v>
          </cell>
          <cell r="G4876" t="str">
            <v>E</v>
          </cell>
          <cell r="H4876" t="str">
            <v>EAST MIDLANDS</v>
          </cell>
          <cell r="I4876">
            <v>11</v>
          </cell>
          <cell r="J4876" t="str">
            <v>ICE0</v>
          </cell>
          <cell r="K4876" t="str">
            <v>STANDARD</v>
          </cell>
          <cell r="L4876">
            <v>31</v>
          </cell>
          <cell r="M4876">
            <v>14.97</v>
          </cell>
          <cell r="P4876">
            <v>10.85</v>
          </cell>
          <cell r="S4876" t="str">
            <v/>
          </cell>
          <cell r="T4876" t="str">
            <v/>
          </cell>
          <cell r="U4876" t="str">
            <v/>
          </cell>
          <cell r="W4876">
            <v>32.26</v>
          </cell>
          <cell r="X4876">
            <v>17.32</v>
          </cell>
          <cell r="AA4876">
            <v>12.57</v>
          </cell>
          <cell r="AD4876" t="str">
            <v/>
          </cell>
          <cell r="AE4876" t="str">
            <v/>
          </cell>
          <cell r="AF4876" t="str">
            <v/>
          </cell>
        </row>
        <row r="4877">
          <cell r="D4877" t="str">
            <v>186497812</v>
          </cell>
          <cell r="E4877">
            <v>1864978</v>
          </cell>
          <cell r="F4877" t="str">
            <v>BEP (Connect AI) 2 Nightsaver</v>
          </cell>
          <cell r="G4877" t="str">
            <v>E</v>
          </cell>
          <cell r="H4877" t="str">
            <v>LONDON</v>
          </cell>
          <cell r="I4877">
            <v>12</v>
          </cell>
          <cell r="J4877" t="str">
            <v>ICE0</v>
          </cell>
          <cell r="K4877" t="str">
            <v>STANDARD</v>
          </cell>
          <cell r="L4877">
            <v>31</v>
          </cell>
          <cell r="M4877">
            <v>14.52</v>
          </cell>
          <cell r="P4877">
            <v>10.35</v>
          </cell>
          <cell r="S4877" t="str">
            <v/>
          </cell>
          <cell r="T4877" t="str">
            <v/>
          </cell>
          <cell r="U4877" t="str">
            <v/>
          </cell>
          <cell r="W4877">
            <v>32.26</v>
          </cell>
          <cell r="X4877">
            <v>16.8</v>
          </cell>
          <cell r="AA4877">
            <v>12</v>
          </cell>
          <cell r="AD4877" t="str">
            <v/>
          </cell>
          <cell r="AE4877" t="str">
            <v/>
          </cell>
          <cell r="AF4877" t="str">
            <v/>
          </cell>
        </row>
        <row r="4878">
          <cell r="D4878" t="str">
            <v>186497813</v>
          </cell>
          <cell r="E4878">
            <v>1864978</v>
          </cell>
          <cell r="F4878" t="str">
            <v>BEP (Connect AI) 2 Nightsaver</v>
          </cell>
          <cell r="G4878" t="str">
            <v>E</v>
          </cell>
          <cell r="H4878" t="str">
            <v>MANWEB</v>
          </cell>
          <cell r="I4878">
            <v>13</v>
          </cell>
          <cell r="J4878" t="str">
            <v>ICE0</v>
          </cell>
          <cell r="K4878" t="str">
            <v>STANDARD</v>
          </cell>
          <cell r="L4878">
            <v>31</v>
          </cell>
          <cell r="M4878">
            <v>17.12</v>
          </cell>
          <cell r="P4878">
            <v>11.97</v>
          </cell>
          <cell r="S4878" t="str">
            <v/>
          </cell>
          <cell r="T4878" t="str">
            <v/>
          </cell>
          <cell r="U4878" t="str">
            <v/>
          </cell>
          <cell r="W4878">
            <v>32.26</v>
          </cell>
          <cell r="X4878">
            <v>19.8</v>
          </cell>
          <cell r="AA4878">
            <v>13.86</v>
          </cell>
          <cell r="AD4878" t="str">
            <v/>
          </cell>
          <cell r="AE4878" t="str">
            <v/>
          </cell>
          <cell r="AF4878" t="str">
            <v/>
          </cell>
        </row>
        <row r="4879">
          <cell r="D4879" t="str">
            <v>186497814</v>
          </cell>
          <cell r="E4879">
            <v>1864978</v>
          </cell>
          <cell r="F4879" t="str">
            <v>BEP (Connect AI) 2 Nightsaver</v>
          </cell>
          <cell r="G4879" t="str">
            <v>E</v>
          </cell>
          <cell r="H4879" t="str">
            <v>MIDLANDS</v>
          </cell>
          <cell r="I4879">
            <v>14</v>
          </cell>
          <cell r="J4879" t="str">
            <v>ICE0</v>
          </cell>
          <cell r="K4879" t="str">
            <v>STANDARD</v>
          </cell>
          <cell r="L4879">
            <v>31</v>
          </cell>
          <cell r="M4879">
            <v>15.64</v>
          </cell>
          <cell r="P4879">
            <v>11.02</v>
          </cell>
          <cell r="S4879" t="str">
            <v/>
          </cell>
          <cell r="T4879" t="str">
            <v/>
          </cell>
          <cell r="U4879" t="str">
            <v/>
          </cell>
          <cell r="W4879">
            <v>32.26</v>
          </cell>
          <cell r="X4879">
            <v>18.09</v>
          </cell>
          <cell r="AA4879">
            <v>12.77</v>
          </cell>
          <cell r="AD4879" t="str">
            <v/>
          </cell>
          <cell r="AE4879" t="str">
            <v/>
          </cell>
          <cell r="AF4879" t="str">
            <v/>
          </cell>
        </row>
        <row r="4880">
          <cell r="D4880" t="str">
            <v>186497815</v>
          </cell>
          <cell r="E4880">
            <v>1864978</v>
          </cell>
          <cell r="F4880" t="str">
            <v>BEP (Connect AI) 2 Nightsaver</v>
          </cell>
          <cell r="G4880" t="str">
            <v>E</v>
          </cell>
          <cell r="H4880" t="str">
            <v>NORTHERN</v>
          </cell>
          <cell r="I4880">
            <v>15</v>
          </cell>
          <cell r="J4880" t="str">
            <v>ICE0</v>
          </cell>
          <cell r="K4880" t="str">
            <v>STANDARD</v>
          </cell>
          <cell r="L4880">
            <v>31</v>
          </cell>
          <cell r="M4880">
            <v>15.74</v>
          </cell>
          <cell r="P4880">
            <v>11.88</v>
          </cell>
          <cell r="S4880" t="str">
            <v/>
          </cell>
          <cell r="T4880" t="str">
            <v/>
          </cell>
          <cell r="U4880" t="str">
            <v/>
          </cell>
          <cell r="W4880">
            <v>32.26</v>
          </cell>
          <cell r="X4880">
            <v>18.2</v>
          </cell>
          <cell r="AA4880">
            <v>13.75</v>
          </cell>
          <cell r="AD4880" t="str">
            <v/>
          </cell>
          <cell r="AE4880" t="str">
            <v/>
          </cell>
          <cell r="AF4880" t="str">
            <v/>
          </cell>
        </row>
        <row r="4881">
          <cell r="D4881" t="str">
            <v>186497816</v>
          </cell>
          <cell r="E4881">
            <v>1864978</v>
          </cell>
          <cell r="F4881" t="str">
            <v>BEP (Connect AI) 2 Nightsaver</v>
          </cell>
          <cell r="G4881" t="str">
            <v>E</v>
          </cell>
          <cell r="H4881" t="str">
            <v>NORWEB</v>
          </cell>
          <cell r="I4881">
            <v>16</v>
          </cell>
          <cell r="J4881" t="str">
            <v>ICE0</v>
          </cell>
          <cell r="K4881" t="str">
            <v>STANDARD</v>
          </cell>
          <cell r="L4881">
            <v>31</v>
          </cell>
          <cell r="M4881">
            <v>15.53</v>
          </cell>
          <cell r="P4881">
            <v>10.74</v>
          </cell>
          <cell r="S4881" t="str">
            <v/>
          </cell>
          <cell r="T4881" t="str">
            <v/>
          </cell>
          <cell r="U4881" t="str">
            <v/>
          </cell>
          <cell r="W4881">
            <v>32.26</v>
          </cell>
          <cell r="X4881">
            <v>17.97</v>
          </cell>
          <cell r="AA4881">
            <v>12.45</v>
          </cell>
          <cell r="AD4881" t="str">
            <v/>
          </cell>
          <cell r="AE4881" t="str">
            <v/>
          </cell>
          <cell r="AF4881" t="str">
            <v/>
          </cell>
        </row>
        <row r="4882">
          <cell r="D4882" t="str">
            <v>186497819</v>
          </cell>
          <cell r="E4882">
            <v>1864978</v>
          </cell>
          <cell r="F4882" t="str">
            <v>BEP (Connect AI) 2 Nightsaver</v>
          </cell>
          <cell r="G4882" t="str">
            <v>E</v>
          </cell>
          <cell r="H4882" t="str">
            <v>SEEBOARD</v>
          </cell>
          <cell r="I4882">
            <v>19</v>
          </cell>
          <cell r="J4882" t="str">
            <v>ICE0</v>
          </cell>
          <cell r="K4882" t="str">
            <v>STANDARD</v>
          </cell>
          <cell r="L4882">
            <v>31</v>
          </cell>
          <cell r="M4882">
            <v>15.76</v>
          </cell>
          <cell r="P4882">
            <v>10.63</v>
          </cell>
          <cell r="S4882" t="str">
            <v/>
          </cell>
          <cell r="T4882" t="str">
            <v/>
          </cell>
          <cell r="U4882" t="str">
            <v/>
          </cell>
          <cell r="W4882">
            <v>32.26</v>
          </cell>
          <cell r="X4882">
            <v>18.23</v>
          </cell>
          <cell r="AA4882">
            <v>12.32</v>
          </cell>
          <cell r="AD4882" t="str">
            <v/>
          </cell>
          <cell r="AE4882" t="str">
            <v/>
          </cell>
          <cell r="AF4882" t="str">
            <v/>
          </cell>
        </row>
        <row r="4883">
          <cell r="D4883" t="str">
            <v>186497820</v>
          </cell>
          <cell r="E4883">
            <v>1864978</v>
          </cell>
          <cell r="F4883" t="str">
            <v>BEP (Connect AI) 2 Nightsaver</v>
          </cell>
          <cell r="G4883" t="str">
            <v>E</v>
          </cell>
          <cell r="H4883" t="str">
            <v>SOUTHERN</v>
          </cell>
          <cell r="I4883">
            <v>20</v>
          </cell>
          <cell r="J4883" t="str">
            <v>ICE0</v>
          </cell>
          <cell r="K4883" t="str">
            <v>STANDARD</v>
          </cell>
          <cell r="L4883">
            <v>31</v>
          </cell>
          <cell r="M4883">
            <v>14.79</v>
          </cell>
          <cell r="P4883">
            <v>10.63</v>
          </cell>
          <cell r="S4883" t="str">
            <v/>
          </cell>
          <cell r="T4883" t="str">
            <v/>
          </cell>
          <cell r="U4883" t="str">
            <v/>
          </cell>
          <cell r="W4883">
            <v>32.26</v>
          </cell>
          <cell r="X4883">
            <v>17.11</v>
          </cell>
          <cell r="AA4883">
            <v>12.32</v>
          </cell>
          <cell r="AD4883" t="str">
            <v/>
          </cell>
          <cell r="AE4883" t="str">
            <v/>
          </cell>
          <cell r="AF4883" t="str">
            <v/>
          </cell>
        </row>
        <row r="4884">
          <cell r="D4884" t="str">
            <v>186497822</v>
          </cell>
          <cell r="E4884">
            <v>1864978</v>
          </cell>
          <cell r="F4884" t="str">
            <v>BEP (Connect AI) 2 Nightsaver</v>
          </cell>
          <cell r="G4884" t="str">
            <v>E</v>
          </cell>
          <cell r="H4884" t="str">
            <v>SWEB</v>
          </cell>
          <cell r="I4884">
            <v>22</v>
          </cell>
          <cell r="J4884" t="str">
            <v>ICE0</v>
          </cell>
          <cell r="K4884" t="str">
            <v>STANDARD</v>
          </cell>
          <cell r="L4884">
            <v>31</v>
          </cell>
          <cell r="M4884">
            <v>14.99</v>
          </cell>
          <cell r="P4884">
            <v>12.06</v>
          </cell>
          <cell r="S4884" t="str">
            <v/>
          </cell>
          <cell r="T4884" t="str">
            <v/>
          </cell>
          <cell r="U4884" t="str">
            <v/>
          </cell>
          <cell r="W4884">
            <v>32.26</v>
          </cell>
          <cell r="X4884">
            <v>17.34</v>
          </cell>
          <cell r="AA4884">
            <v>13.96</v>
          </cell>
          <cell r="AD4884" t="str">
            <v/>
          </cell>
          <cell r="AE4884" t="str">
            <v/>
          </cell>
          <cell r="AF4884" t="str">
            <v/>
          </cell>
        </row>
        <row r="4885">
          <cell r="D4885" t="str">
            <v>186497821</v>
          </cell>
          <cell r="E4885">
            <v>1864978</v>
          </cell>
          <cell r="F4885" t="str">
            <v>BEP (Connect AI) 2 Nightsaver</v>
          </cell>
          <cell r="G4885" t="str">
            <v>E</v>
          </cell>
          <cell r="H4885" t="str">
            <v>SWALEC</v>
          </cell>
          <cell r="I4885">
            <v>21</v>
          </cell>
          <cell r="J4885" t="str">
            <v>ICE0</v>
          </cell>
          <cell r="K4885" t="str">
            <v>STANDARD</v>
          </cell>
          <cell r="L4885">
            <v>31</v>
          </cell>
          <cell r="M4885">
            <v>15.36</v>
          </cell>
          <cell r="P4885">
            <v>11.43</v>
          </cell>
          <cell r="S4885" t="str">
            <v/>
          </cell>
          <cell r="T4885" t="str">
            <v/>
          </cell>
          <cell r="U4885" t="str">
            <v/>
          </cell>
          <cell r="W4885">
            <v>32.26</v>
          </cell>
          <cell r="X4885">
            <v>17.77</v>
          </cell>
          <cell r="AA4885">
            <v>13.24</v>
          </cell>
          <cell r="AD4885" t="str">
            <v/>
          </cell>
          <cell r="AE4885" t="str">
            <v/>
          </cell>
          <cell r="AF4885" t="str">
            <v/>
          </cell>
        </row>
        <row r="4886">
          <cell r="D4886" t="str">
            <v>186497823</v>
          </cell>
          <cell r="E4886">
            <v>1864978</v>
          </cell>
          <cell r="F4886" t="str">
            <v>BEP (Connect AI) 2 Nightsaver</v>
          </cell>
          <cell r="G4886" t="str">
            <v>E</v>
          </cell>
          <cell r="H4886" t="str">
            <v>YORKSHIRE</v>
          </cell>
          <cell r="I4886">
            <v>23</v>
          </cell>
          <cell r="J4886" t="str">
            <v>ICE0</v>
          </cell>
          <cell r="K4886" t="str">
            <v>STANDARD</v>
          </cell>
          <cell r="L4886">
            <v>31</v>
          </cell>
          <cell r="M4886">
            <v>15.52</v>
          </cell>
          <cell r="P4886">
            <v>11.12</v>
          </cell>
          <cell r="S4886" t="str">
            <v/>
          </cell>
          <cell r="T4886" t="str">
            <v/>
          </cell>
          <cell r="U4886" t="str">
            <v/>
          </cell>
          <cell r="W4886">
            <v>32.26</v>
          </cell>
          <cell r="X4886">
            <v>17.95</v>
          </cell>
          <cell r="AA4886">
            <v>12.88</v>
          </cell>
          <cell r="AD4886" t="str">
            <v/>
          </cell>
          <cell r="AE4886" t="str">
            <v/>
          </cell>
          <cell r="AF4886" t="str">
            <v/>
          </cell>
        </row>
        <row r="4887">
          <cell r="D4887" t="str">
            <v>186497818</v>
          </cell>
          <cell r="E4887">
            <v>1864978</v>
          </cell>
          <cell r="F4887" t="str">
            <v>BEP (Connect AI) 2 Nightsaver</v>
          </cell>
          <cell r="G4887" t="str">
            <v>E</v>
          </cell>
          <cell r="H4887" t="str">
            <v>SCOTTISH POWER</v>
          </cell>
          <cell r="I4887">
            <v>18</v>
          </cell>
          <cell r="J4887" t="str">
            <v>ICE0</v>
          </cell>
          <cell r="K4887" t="str">
            <v>STANDARD</v>
          </cell>
          <cell r="L4887">
            <v>31</v>
          </cell>
          <cell r="M4887">
            <v>15.98</v>
          </cell>
          <cell r="P4887">
            <v>12.04</v>
          </cell>
          <cell r="S4887" t="str">
            <v/>
          </cell>
          <cell r="T4887" t="str">
            <v/>
          </cell>
          <cell r="U4887" t="str">
            <v/>
          </cell>
          <cell r="W4887">
            <v>32.26</v>
          </cell>
          <cell r="X4887">
            <v>18.489999999999998</v>
          </cell>
          <cell r="AA4887">
            <v>13.94</v>
          </cell>
          <cell r="AD4887" t="str">
            <v/>
          </cell>
          <cell r="AE4887" t="str">
            <v/>
          </cell>
          <cell r="AF4887" t="str">
            <v/>
          </cell>
        </row>
        <row r="4888">
          <cell r="D4888" t="str">
            <v>186497817</v>
          </cell>
          <cell r="E4888">
            <v>1864978</v>
          </cell>
          <cell r="F4888" t="str">
            <v>BEP (Connect AI) 2 Nightsaver</v>
          </cell>
          <cell r="G4888" t="str">
            <v>E</v>
          </cell>
          <cell r="H4888" t="str">
            <v>SCOTTISH HYDRO</v>
          </cell>
          <cell r="I4888">
            <v>17</v>
          </cell>
          <cell r="J4888" t="str">
            <v>ICE0</v>
          </cell>
          <cell r="K4888" t="str">
            <v>STANDARD</v>
          </cell>
          <cell r="L4888">
            <v>31</v>
          </cell>
          <cell r="M4888">
            <v>17.5</v>
          </cell>
          <cell r="P4888">
            <v>12.97</v>
          </cell>
          <cell r="S4888" t="str">
            <v/>
          </cell>
          <cell r="T4888" t="str">
            <v/>
          </cell>
          <cell r="U4888" t="str">
            <v/>
          </cell>
          <cell r="W4888">
            <v>32.26</v>
          </cell>
          <cell r="X4888">
            <v>20.239999999999998</v>
          </cell>
          <cell r="AA4888">
            <v>15.01</v>
          </cell>
          <cell r="AD4888" t="str">
            <v/>
          </cell>
          <cell r="AE4888" t="str">
            <v/>
          </cell>
          <cell r="AF4888" t="str">
            <v/>
          </cell>
        </row>
        <row r="4889">
          <cell r="D4889" t="str">
            <v>186524910</v>
          </cell>
          <cell r="E4889">
            <v>1865249</v>
          </cell>
          <cell r="F4889" t="str">
            <v>BEP (Connect AI) 3 Baserate</v>
          </cell>
          <cell r="G4889" t="str">
            <v>E</v>
          </cell>
          <cell r="H4889" t="str">
            <v>EASTERN</v>
          </cell>
          <cell r="I4889">
            <v>10</v>
          </cell>
          <cell r="J4889" t="str">
            <v>ICE0</v>
          </cell>
          <cell r="K4889" t="str">
            <v>STANDARD</v>
          </cell>
          <cell r="L4889">
            <v>31</v>
          </cell>
          <cell r="M4889">
            <v>16.02</v>
          </cell>
          <cell r="P4889" t="str">
            <v/>
          </cell>
          <cell r="S4889" t="str">
            <v/>
          </cell>
          <cell r="T4889" t="str">
            <v/>
          </cell>
          <cell r="U4889" t="str">
            <v/>
          </cell>
          <cell r="W4889">
            <v>32.26</v>
          </cell>
          <cell r="X4889">
            <v>18.440000000000001</v>
          </cell>
          <cell r="AA4889" t="str">
            <v/>
          </cell>
          <cell r="AD4889" t="str">
            <v/>
          </cell>
          <cell r="AE4889" t="str">
            <v/>
          </cell>
          <cell r="AF4889" t="str">
            <v/>
          </cell>
        </row>
        <row r="4890">
          <cell r="D4890" t="str">
            <v>186524911</v>
          </cell>
          <cell r="E4890">
            <v>1865249</v>
          </cell>
          <cell r="F4890" t="str">
            <v>BEP (Connect AI) 3 Baserate</v>
          </cell>
          <cell r="G4890" t="str">
            <v>E</v>
          </cell>
          <cell r="H4890" t="str">
            <v>EAST MIDLANDS</v>
          </cell>
          <cell r="I4890">
            <v>11</v>
          </cell>
          <cell r="J4890" t="str">
            <v>ICE0</v>
          </cell>
          <cell r="K4890" t="str">
            <v>STANDARD</v>
          </cell>
          <cell r="L4890">
            <v>31</v>
          </cell>
          <cell r="M4890">
            <v>15.71</v>
          </cell>
          <cell r="P4890" t="str">
            <v/>
          </cell>
          <cell r="S4890" t="str">
            <v/>
          </cell>
          <cell r="T4890" t="str">
            <v/>
          </cell>
          <cell r="U4890" t="str">
            <v/>
          </cell>
          <cell r="W4890">
            <v>32.26</v>
          </cell>
          <cell r="X4890">
            <v>18.079999999999998</v>
          </cell>
          <cell r="AA4890" t="str">
            <v/>
          </cell>
          <cell r="AD4890" t="str">
            <v/>
          </cell>
          <cell r="AE4890" t="str">
            <v/>
          </cell>
          <cell r="AF4890" t="str">
            <v/>
          </cell>
        </row>
        <row r="4891">
          <cell r="D4891" t="str">
            <v>186524912</v>
          </cell>
          <cell r="E4891">
            <v>1865249</v>
          </cell>
          <cell r="F4891" t="str">
            <v>BEP (Connect AI) 3 Baserate</v>
          </cell>
          <cell r="G4891" t="str">
            <v>E</v>
          </cell>
          <cell r="H4891" t="str">
            <v>LONDON</v>
          </cell>
          <cell r="I4891">
            <v>12</v>
          </cell>
          <cell r="J4891" t="str">
            <v>ICE0</v>
          </cell>
          <cell r="K4891" t="str">
            <v>STANDARD</v>
          </cell>
          <cell r="L4891">
            <v>31</v>
          </cell>
          <cell r="M4891">
            <v>15.07</v>
          </cell>
          <cell r="P4891" t="str">
            <v/>
          </cell>
          <cell r="S4891" t="str">
            <v/>
          </cell>
          <cell r="T4891" t="str">
            <v/>
          </cell>
          <cell r="U4891" t="str">
            <v/>
          </cell>
          <cell r="W4891">
            <v>32.26</v>
          </cell>
          <cell r="X4891">
            <v>17.350000000000001</v>
          </cell>
          <cell r="AA4891" t="str">
            <v/>
          </cell>
          <cell r="AD4891" t="str">
            <v/>
          </cell>
          <cell r="AE4891" t="str">
            <v/>
          </cell>
          <cell r="AF4891" t="str">
            <v/>
          </cell>
        </row>
        <row r="4892">
          <cell r="D4892" t="str">
            <v>186524913</v>
          </cell>
          <cell r="E4892">
            <v>1865249</v>
          </cell>
          <cell r="F4892" t="str">
            <v>BEP (Connect AI) 3 Baserate</v>
          </cell>
          <cell r="G4892" t="str">
            <v>E</v>
          </cell>
          <cell r="H4892" t="str">
            <v>MANWEB</v>
          </cell>
          <cell r="I4892">
            <v>13</v>
          </cell>
          <cell r="J4892" t="str">
            <v>ICE0</v>
          </cell>
          <cell r="K4892" t="str">
            <v>STANDARD</v>
          </cell>
          <cell r="L4892">
            <v>31</v>
          </cell>
          <cell r="M4892">
            <v>17.7</v>
          </cell>
          <cell r="P4892" t="str">
            <v/>
          </cell>
          <cell r="S4892" t="str">
            <v/>
          </cell>
          <cell r="T4892" t="str">
            <v/>
          </cell>
          <cell r="U4892" t="str">
            <v/>
          </cell>
          <cell r="W4892">
            <v>32.26</v>
          </cell>
          <cell r="X4892">
            <v>20.36</v>
          </cell>
          <cell r="AA4892" t="str">
            <v/>
          </cell>
          <cell r="AD4892" t="str">
            <v/>
          </cell>
          <cell r="AE4892" t="str">
            <v/>
          </cell>
          <cell r="AF4892" t="str">
            <v/>
          </cell>
        </row>
        <row r="4893">
          <cell r="D4893" t="str">
            <v>186524914</v>
          </cell>
          <cell r="E4893">
            <v>1865249</v>
          </cell>
          <cell r="F4893" t="str">
            <v>BEP (Connect AI) 3 Baserate</v>
          </cell>
          <cell r="G4893" t="str">
            <v>E</v>
          </cell>
          <cell r="H4893" t="str">
            <v>MIDLANDS</v>
          </cell>
          <cell r="I4893">
            <v>14</v>
          </cell>
          <cell r="J4893" t="str">
            <v>ICE0</v>
          </cell>
          <cell r="K4893" t="str">
            <v>STANDARD</v>
          </cell>
          <cell r="L4893">
            <v>31</v>
          </cell>
          <cell r="M4893">
            <v>16.38</v>
          </cell>
          <cell r="P4893" t="str">
            <v/>
          </cell>
          <cell r="S4893" t="str">
            <v/>
          </cell>
          <cell r="T4893" t="str">
            <v/>
          </cell>
          <cell r="U4893" t="str">
            <v/>
          </cell>
          <cell r="W4893">
            <v>32.26</v>
          </cell>
          <cell r="X4893">
            <v>18.86</v>
          </cell>
          <cell r="AA4893" t="str">
            <v/>
          </cell>
          <cell r="AD4893" t="str">
            <v/>
          </cell>
          <cell r="AE4893" t="str">
            <v/>
          </cell>
          <cell r="AF4893" t="str">
            <v/>
          </cell>
        </row>
        <row r="4894">
          <cell r="D4894" t="str">
            <v>186524915</v>
          </cell>
          <cell r="E4894">
            <v>1865249</v>
          </cell>
          <cell r="F4894" t="str">
            <v>BEP (Connect AI) 3 Baserate</v>
          </cell>
          <cell r="G4894" t="str">
            <v>E</v>
          </cell>
          <cell r="H4894" t="str">
            <v>NORTHERN</v>
          </cell>
          <cell r="I4894">
            <v>15</v>
          </cell>
          <cell r="J4894" t="str">
            <v>ICE0</v>
          </cell>
          <cell r="K4894" t="str">
            <v>STANDARD</v>
          </cell>
          <cell r="L4894">
            <v>31</v>
          </cell>
          <cell r="M4894">
            <v>16.41</v>
          </cell>
          <cell r="P4894" t="str">
            <v/>
          </cell>
          <cell r="S4894" t="str">
            <v/>
          </cell>
          <cell r="T4894" t="str">
            <v/>
          </cell>
          <cell r="U4894" t="str">
            <v/>
          </cell>
          <cell r="W4894">
            <v>32.26</v>
          </cell>
          <cell r="X4894">
            <v>18.89</v>
          </cell>
          <cell r="AA4894" t="str">
            <v/>
          </cell>
          <cell r="AD4894" t="str">
            <v/>
          </cell>
          <cell r="AE4894" t="str">
            <v/>
          </cell>
          <cell r="AF4894" t="str">
            <v/>
          </cell>
        </row>
        <row r="4895">
          <cell r="D4895" t="str">
            <v>186524916</v>
          </cell>
          <cell r="E4895">
            <v>1865249</v>
          </cell>
          <cell r="F4895" t="str">
            <v>BEP (Connect AI) 3 Baserate</v>
          </cell>
          <cell r="G4895" t="str">
            <v>E</v>
          </cell>
          <cell r="H4895" t="str">
            <v>NORWEB</v>
          </cell>
          <cell r="I4895">
            <v>16</v>
          </cell>
          <cell r="J4895" t="str">
            <v>ICE0</v>
          </cell>
          <cell r="K4895" t="str">
            <v>STANDARD</v>
          </cell>
          <cell r="L4895">
            <v>31</v>
          </cell>
          <cell r="M4895">
            <v>16.12</v>
          </cell>
          <cell r="P4895" t="str">
            <v/>
          </cell>
          <cell r="S4895" t="str">
            <v/>
          </cell>
          <cell r="T4895" t="str">
            <v/>
          </cell>
          <cell r="U4895" t="str">
            <v/>
          </cell>
          <cell r="W4895">
            <v>32.26</v>
          </cell>
          <cell r="X4895">
            <v>18.55</v>
          </cell>
          <cell r="AA4895" t="str">
            <v/>
          </cell>
          <cell r="AD4895" t="str">
            <v/>
          </cell>
          <cell r="AE4895" t="str">
            <v/>
          </cell>
          <cell r="AF4895" t="str">
            <v/>
          </cell>
        </row>
        <row r="4896">
          <cell r="D4896" t="str">
            <v>186524919</v>
          </cell>
          <cell r="E4896">
            <v>1865249</v>
          </cell>
          <cell r="F4896" t="str">
            <v>BEP (Connect AI) 3 Baserate</v>
          </cell>
          <cell r="G4896" t="str">
            <v>E</v>
          </cell>
          <cell r="H4896" t="str">
            <v>SEEBOARD</v>
          </cell>
          <cell r="I4896">
            <v>19</v>
          </cell>
          <cell r="J4896" t="str">
            <v>ICE0</v>
          </cell>
          <cell r="K4896" t="str">
            <v>STANDARD</v>
          </cell>
          <cell r="L4896">
            <v>31</v>
          </cell>
          <cell r="M4896">
            <v>16.21</v>
          </cell>
          <cell r="P4896" t="str">
            <v/>
          </cell>
          <cell r="S4896" t="str">
            <v/>
          </cell>
          <cell r="T4896" t="str">
            <v/>
          </cell>
          <cell r="U4896" t="str">
            <v/>
          </cell>
          <cell r="W4896">
            <v>32.26</v>
          </cell>
          <cell r="X4896">
            <v>18.66</v>
          </cell>
          <cell r="AA4896" t="str">
            <v/>
          </cell>
          <cell r="AD4896" t="str">
            <v/>
          </cell>
          <cell r="AE4896" t="str">
            <v/>
          </cell>
          <cell r="AF4896" t="str">
            <v/>
          </cell>
        </row>
        <row r="4897">
          <cell r="D4897" t="str">
            <v>186524920</v>
          </cell>
          <cell r="E4897">
            <v>1865249</v>
          </cell>
          <cell r="F4897" t="str">
            <v>BEP (Connect AI) 3 Baserate</v>
          </cell>
          <cell r="G4897" t="str">
            <v>E</v>
          </cell>
          <cell r="H4897" t="str">
            <v>SOUTHERN</v>
          </cell>
          <cell r="I4897">
            <v>20</v>
          </cell>
          <cell r="J4897" t="str">
            <v>ICE0</v>
          </cell>
          <cell r="K4897" t="str">
            <v>STANDARD</v>
          </cell>
          <cell r="L4897">
            <v>31</v>
          </cell>
          <cell r="M4897">
            <v>15.57</v>
          </cell>
          <cell r="P4897" t="str">
            <v/>
          </cell>
          <cell r="S4897" t="str">
            <v/>
          </cell>
          <cell r="T4897" t="str">
            <v/>
          </cell>
          <cell r="U4897" t="str">
            <v/>
          </cell>
          <cell r="W4897">
            <v>32.26</v>
          </cell>
          <cell r="X4897">
            <v>17.93</v>
          </cell>
          <cell r="AA4897" t="str">
            <v/>
          </cell>
          <cell r="AD4897" t="str">
            <v/>
          </cell>
          <cell r="AE4897" t="str">
            <v/>
          </cell>
          <cell r="AF4897" t="str">
            <v/>
          </cell>
        </row>
        <row r="4898">
          <cell r="D4898" t="str">
            <v>186524922</v>
          </cell>
          <cell r="E4898">
            <v>1865249</v>
          </cell>
          <cell r="F4898" t="str">
            <v>BEP (Connect AI) 3 Baserate</v>
          </cell>
          <cell r="G4898" t="str">
            <v>E</v>
          </cell>
          <cell r="H4898" t="str">
            <v>SWEB</v>
          </cell>
          <cell r="I4898">
            <v>22</v>
          </cell>
          <cell r="J4898" t="str">
            <v>ICE0</v>
          </cell>
          <cell r="K4898" t="str">
            <v>STANDARD</v>
          </cell>
          <cell r="L4898">
            <v>31</v>
          </cell>
          <cell r="M4898">
            <v>15.96</v>
          </cell>
          <cell r="P4898" t="str">
            <v/>
          </cell>
          <cell r="S4898" t="str">
            <v/>
          </cell>
          <cell r="T4898" t="str">
            <v/>
          </cell>
          <cell r="U4898" t="str">
            <v/>
          </cell>
          <cell r="W4898">
            <v>32.26</v>
          </cell>
          <cell r="X4898">
            <v>18.38</v>
          </cell>
          <cell r="AA4898" t="str">
            <v/>
          </cell>
          <cell r="AD4898" t="str">
            <v/>
          </cell>
          <cell r="AE4898" t="str">
            <v/>
          </cell>
          <cell r="AF4898" t="str">
            <v/>
          </cell>
        </row>
        <row r="4899">
          <cell r="D4899" t="str">
            <v>186524921</v>
          </cell>
          <cell r="E4899">
            <v>1865249</v>
          </cell>
          <cell r="F4899" t="str">
            <v>BEP (Connect AI) 3 Baserate</v>
          </cell>
          <cell r="G4899" t="str">
            <v>E</v>
          </cell>
          <cell r="H4899" t="str">
            <v>SWALEC</v>
          </cell>
          <cell r="I4899">
            <v>21</v>
          </cell>
          <cell r="J4899" t="str">
            <v>ICE0</v>
          </cell>
          <cell r="K4899" t="str">
            <v>STANDARD</v>
          </cell>
          <cell r="L4899">
            <v>31</v>
          </cell>
          <cell r="M4899">
            <v>16.149999999999999</v>
          </cell>
          <cell r="P4899" t="str">
            <v/>
          </cell>
          <cell r="S4899" t="str">
            <v/>
          </cell>
          <cell r="T4899" t="str">
            <v/>
          </cell>
          <cell r="U4899" t="str">
            <v/>
          </cell>
          <cell r="W4899">
            <v>32.26</v>
          </cell>
          <cell r="X4899">
            <v>18.59</v>
          </cell>
          <cell r="AA4899" t="str">
            <v/>
          </cell>
          <cell r="AD4899" t="str">
            <v/>
          </cell>
          <cell r="AE4899" t="str">
            <v/>
          </cell>
          <cell r="AF4899" t="str">
            <v/>
          </cell>
        </row>
        <row r="4900">
          <cell r="D4900" t="str">
            <v>186524923</v>
          </cell>
          <cell r="E4900">
            <v>1865249</v>
          </cell>
          <cell r="F4900" t="str">
            <v>BEP (Connect AI) 3 Baserate</v>
          </cell>
          <cell r="G4900" t="str">
            <v>E</v>
          </cell>
          <cell r="H4900" t="str">
            <v>YORKSHIRE</v>
          </cell>
          <cell r="I4900">
            <v>23</v>
          </cell>
          <cell r="J4900" t="str">
            <v>ICE0</v>
          </cell>
          <cell r="K4900" t="str">
            <v>STANDARD</v>
          </cell>
          <cell r="L4900">
            <v>31</v>
          </cell>
          <cell r="M4900">
            <v>16.239999999999998</v>
          </cell>
          <cell r="P4900" t="str">
            <v/>
          </cell>
          <cell r="S4900" t="str">
            <v/>
          </cell>
          <cell r="T4900" t="str">
            <v/>
          </cell>
          <cell r="U4900" t="str">
            <v/>
          </cell>
          <cell r="W4900">
            <v>32.26</v>
          </cell>
          <cell r="X4900">
            <v>18.7</v>
          </cell>
          <cell r="AA4900" t="str">
            <v/>
          </cell>
          <cell r="AD4900" t="str">
            <v/>
          </cell>
          <cell r="AE4900" t="str">
            <v/>
          </cell>
          <cell r="AF4900" t="str">
            <v/>
          </cell>
        </row>
        <row r="4901">
          <cell r="D4901" t="str">
            <v>186524918</v>
          </cell>
          <cell r="E4901">
            <v>1865249</v>
          </cell>
          <cell r="F4901" t="str">
            <v>BEP (Connect AI) 3 Baserate</v>
          </cell>
          <cell r="G4901" t="str">
            <v>E</v>
          </cell>
          <cell r="H4901" t="str">
            <v>SCOTTISH POWER</v>
          </cell>
          <cell r="I4901">
            <v>18</v>
          </cell>
          <cell r="J4901" t="str">
            <v>ICE0</v>
          </cell>
          <cell r="K4901" t="str">
            <v>STANDARD</v>
          </cell>
          <cell r="L4901">
            <v>31</v>
          </cell>
          <cell r="M4901">
            <v>16.36</v>
          </cell>
          <cell r="P4901" t="str">
            <v/>
          </cell>
          <cell r="S4901" t="str">
            <v/>
          </cell>
          <cell r="T4901" t="str">
            <v/>
          </cell>
          <cell r="U4901" t="str">
            <v/>
          </cell>
          <cell r="W4901">
            <v>32.26</v>
          </cell>
          <cell r="X4901">
            <v>18.84</v>
          </cell>
          <cell r="AA4901" t="str">
            <v/>
          </cell>
          <cell r="AD4901" t="str">
            <v/>
          </cell>
          <cell r="AE4901" t="str">
            <v/>
          </cell>
          <cell r="AF4901" t="str">
            <v/>
          </cell>
        </row>
        <row r="4902">
          <cell r="D4902" t="str">
            <v>186524917</v>
          </cell>
          <cell r="E4902">
            <v>1865249</v>
          </cell>
          <cell r="F4902" t="str">
            <v>BEP (Connect AI) 3 Baserate</v>
          </cell>
          <cell r="G4902" t="str">
            <v>E</v>
          </cell>
          <cell r="H4902" t="str">
            <v>SCOTTISH HYDRO</v>
          </cell>
          <cell r="I4902">
            <v>17</v>
          </cell>
          <cell r="J4902" t="str">
            <v>ICE0</v>
          </cell>
          <cell r="K4902" t="str">
            <v>STANDARD</v>
          </cell>
          <cell r="L4902">
            <v>31</v>
          </cell>
          <cell r="M4902">
            <v>17.7</v>
          </cell>
          <cell r="P4902" t="str">
            <v/>
          </cell>
          <cell r="S4902" t="str">
            <v/>
          </cell>
          <cell r="T4902" t="str">
            <v/>
          </cell>
          <cell r="U4902" t="str">
            <v/>
          </cell>
          <cell r="W4902">
            <v>32.26</v>
          </cell>
          <cell r="X4902">
            <v>20.37</v>
          </cell>
          <cell r="AA4902" t="str">
            <v/>
          </cell>
          <cell r="AD4902" t="str">
            <v/>
          </cell>
          <cell r="AE4902" t="str">
            <v/>
          </cell>
          <cell r="AF4902" t="str">
            <v/>
          </cell>
        </row>
        <row r="4903">
          <cell r="D4903" t="str">
            <v>186526010</v>
          </cell>
          <cell r="E4903">
            <v>1865260</v>
          </cell>
          <cell r="F4903" t="str">
            <v>BEP (Connect AI) 3 Flexirate 2</v>
          </cell>
          <cell r="G4903" t="str">
            <v>E</v>
          </cell>
          <cell r="H4903" t="str">
            <v>EASTERN</v>
          </cell>
          <cell r="I4903">
            <v>10</v>
          </cell>
          <cell r="J4903" t="str">
            <v>ICE0</v>
          </cell>
          <cell r="K4903" t="str">
            <v>STANDARD</v>
          </cell>
          <cell r="L4903">
            <v>31</v>
          </cell>
          <cell r="M4903">
            <v>17.34</v>
          </cell>
          <cell r="P4903" t="str">
            <v/>
          </cell>
          <cell r="S4903">
            <v>14.71</v>
          </cell>
          <cell r="T4903" t="str">
            <v/>
          </cell>
          <cell r="U4903" t="str">
            <v/>
          </cell>
          <cell r="W4903">
            <v>32.26</v>
          </cell>
          <cell r="X4903">
            <v>19.96</v>
          </cell>
          <cell r="AA4903" t="str">
            <v/>
          </cell>
          <cell r="AD4903">
            <v>16.71</v>
          </cell>
          <cell r="AE4903" t="str">
            <v/>
          </cell>
          <cell r="AF4903" t="str">
            <v/>
          </cell>
        </row>
        <row r="4904">
          <cell r="D4904" t="str">
            <v>186526011</v>
          </cell>
          <cell r="E4904">
            <v>1865260</v>
          </cell>
          <cell r="F4904" t="str">
            <v>BEP (Connect AI) 3 Flexirate 2</v>
          </cell>
          <cell r="G4904" t="str">
            <v>E</v>
          </cell>
          <cell r="H4904" t="str">
            <v>EAST MIDLANDS</v>
          </cell>
          <cell r="I4904">
            <v>11</v>
          </cell>
          <cell r="J4904" t="str">
            <v>ICE0</v>
          </cell>
          <cell r="K4904" t="str">
            <v>STANDARD</v>
          </cell>
          <cell r="L4904">
            <v>31</v>
          </cell>
          <cell r="M4904">
            <v>16.850000000000001</v>
          </cell>
          <cell r="P4904" t="str">
            <v/>
          </cell>
          <cell r="S4904">
            <v>14.8</v>
          </cell>
          <cell r="T4904" t="str">
            <v/>
          </cell>
          <cell r="U4904" t="str">
            <v/>
          </cell>
          <cell r="W4904">
            <v>32.26</v>
          </cell>
          <cell r="X4904">
            <v>19.39</v>
          </cell>
          <cell r="AA4904" t="str">
            <v/>
          </cell>
          <cell r="AD4904">
            <v>16.829999999999998</v>
          </cell>
          <cell r="AE4904" t="str">
            <v/>
          </cell>
          <cell r="AF4904" t="str">
            <v/>
          </cell>
        </row>
        <row r="4905">
          <cell r="D4905" t="str">
            <v>186526012</v>
          </cell>
          <cell r="E4905">
            <v>1865260</v>
          </cell>
          <cell r="F4905" t="str">
            <v>BEP (Connect AI) 3 Flexirate 2</v>
          </cell>
          <cell r="G4905" t="str">
            <v>E</v>
          </cell>
          <cell r="H4905" t="str">
            <v>LONDON</v>
          </cell>
          <cell r="I4905">
            <v>12</v>
          </cell>
          <cell r="J4905" t="str">
            <v>ICE0</v>
          </cell>
          <cell r="K4905" t="str">
            <v>STANDARD</v>
          </cell>
          <cell r="L4905">
            <v>31</v>
          </cell>
          <cell r="M4905">
            <v>16.48</v>
          </cell>
          <cell r="P4905" t="str">
            <v/>
          </cell>
          <cell r="S4905">
            <v>14.06</v>
          </cell>
          <cell r="T4905" t="str">
            <v/>
          </cell>
          <cell r="U4905" t="str">
            <v/>
          </cell>
          <cell r="W4905">
            <v>32.26</v>
          </cell>
          <cell r="X4905">
            <v>18.97</v>
          </cell>
          <cell r="AA4905" t="str">
            <v/>
          </cell>
          <cell r="AD4905">
            <v>15.96</v>
          </cell>
          <cell r="AE4905" t="str">
            <v/>
          </cell>
          <cell r="AF4905" t="str">
            <v/>
          </cell>
        </row>
        <row r="4906">
          <cell r="D4906" t="str">
            <v>186526013</v>
          </cell>
          <cell r="E4906">
            <v>1865260</v>
          </cell>
          <cell r="F4906" t="str">
            <v>BEP (Connect AI) 3 Flexirate 2</v>
          </cell>
          <cell r="G4906" t="str">
            <v>E</v>
          </cell>
          <cell r="H4906" t="str">
            <v>MANWEB</v>
          </cell>
          <cell r="I4906">
            <v>13</v>
          </cell>
          <cell r="J4906" t="str">
            <v>ICE0</v>
          </cell>
          <cell r="K4906" t="str">
            <v>STANDARD</v>
          </cell>
          <cell r="L4906">
            <v>0</v>
          </cell>
          <cell r="M4906">
            <v>0</v>
          </cell>
          <cell r="P4906" t="str">
            <v/>
          </cell>
          <cell r="S4906">
            <v>0</v>
          </cell>
          <cell r="T4906" t="str">
            <v/>
          </cell>
          <cell r="U4906" t="str">
            <v/>
          </cell>
          <cell r="AE4906" t="str">
            <v/>
          </cell>
          <cell r="AF4906" t="str">
            <v/>
          </cell>
        </row>
        <row r="4907">
          <cell r="D4907" t="str">
            <v>186526014</v>
          </cell>
          <cell r="E4907">
            <v>1865260</v>
          </cell>
          <cell r="F4907" t="str">
            <v>BEP (Connect AI) 3 Flexirate 2</v>
          </cell>
          <cell r="G4907" t="str">
            <v>E</v>
          </cell>
          <cell r="H4907" t="str">
            <v>MIDLANDS</v>
          </cell>
          <cell r="I4907">
            <v>14</v>
          </cell>
          <cell r="J4907" t="str">
            <v>ICE0</v>
          </cell>
          <cell r="K4907" t="str">
            <v>STANDARD</v>
          </cell>
          <cell r="L4907">
            <v>31</v>
          </cell>
          <cell r="M4907">
            <v>17.54</v>
          </cell>
          <cell r="P4907" t="str">
            <v/>
          </cell>
          <cell r="S4907">
            <v>15.31</v>
          </cell>
          <cell r="T4907" t="str">
            <v/>
          </cell>
          <cell r="U4907" t="str">
            <v/>
          </cell>
          <cell r="W4907">
            <v>32.26</v>
          </cell>
          <cell r="X4907">
            <v>20.190000000000001</v>
          </cell>
          <cell r="AA4907" t="str">
            <v/>
          </cell>
          <cell r="AD4907">
            <v>17.41</v>
          </cell>
          <cell r="AE4907" t="str">
            <v/>
          </cell>
          <cell r="AF4907" t="str">
            <v/>
          </cell>
        </row>
        <row r="4908">
          <cell r="D4908" t="str">
            <v>186526015</v>
          </cell>
          <cell r="E4908">
            <v>1865260</v>
          </cell>
          <cell r="F4908" t="str">
            <v>BEP (Connect AI) 3 Flexirate 2</v>
          </cell>
          <cell r="G4908" t="str">
            <v>E</v>
          </cell>
          <cell r="H4908" t="str">
            <v>NORTHERN</v>
          </cell>
          <cell r="I4908">
            <v>15</v>
          </cell>
          <cell r="J4908" t="str">
            <v>ICE0</v>
          </cell>
          <cell r="K4908" t="str">
            <v>STANDARD</v>
          </cell>
          <cell r="L4908">
            <v>31</v>
          </cell>
          <cell r="M4908">
            <v>18.149999999999999</v>
          </cell>
          <cell r="P4908" t="str">
            <v/>
          </cell>
          <cell r="S4908">
            <v>15.36</v>
          </cell>
          <cell r="T4908" t="str">
            <v/>
          </cell>
          <cell r="U4908" t="str">
            <v/>
          </cell>
          <cell r="W4908">
            <v>32.26</v>
          </cell>
          <cell r="X4908">
            <v>20.88</v>
          </cell>
          <cell r="AA4908" t="str">
            <v/>
          </cell>
          <cell r="AD4908">
            <v>17.46</v>
          </cell>
          <cell r="AE4908" t="str">
            <v/>
          </cell>
          <cell r="AF4908" t="str">
            <v/>
          </cell>
        </row>
        <row r="4909">
          <cell r="D4909" t="str">
            <v>186526016</v>
          </cell>
          <cell r="E4909">
            <v>1865260</v>
          </cell>
          <cell r="F4909" t="str">
            <v>BEP (Connect AI) 3 Flexirate 2</v>
          </cell>
          <cell r="G4909" t="str">
            <v>E</v>
          </cell>
          <cell r="H4909" t="str">
            <v>NORWEB</v>
          </cell>
          <cell r="I4909">
            <v>16</v>
          </cell>
          <cell r="J4909" t="str">
            <v>ICE0</v>
          </cell>
          <cell r="K4909" t="str">
            <v>STANDARD</v>
          </cell>
          <cell r="L4909">
            <v>31</v>
          </cell>
          <cell r="M4909">
            <v>18.43</v>
          </cell>
          <cell r="P4909" t="str">
            <v/>
          </cell>
          <cell r="S4909">
            <v>14.73</v>
          </cell>
          <cell r="T4909" t="str">
            <v/>
          </cell>
          <cell r="U4909" t="str">
            <v/>
          </cell>
          <cell r="W4909">
            <v>32.26</v>
          </cell>
          <cell r="X4909">
            <v>21.21</v>
          </cell>
          <cell r="AA4909" t="str">
            <v/>
          </cell>
          <cell r="AD4909">
            <v>16.72</v>
          </cell>
          <cell r="AE4909" t="str">
            <v/>
          </cell>
          <cell r="AF4909" t="str">
            <v/>
          </cell>
        </row>
        <row r="4910">
          <cell r="D4910" t="str">
            <v>186526019</v>
          </cell>
          <cell r="E4910">
            <v>1865260</v>
          </cell>
          <cell r="F4910" t="str">
            <v>BEP (Connect AI) 3 Flexirate 2</v>
          </cell>
          <cell r="G4910" t="str">
            <v>E</v>
          </cell>
          <cell r="H4910" t="str">
            <v>SEEBOARD</v>
          </cell>
          <cell r="I4910">
            <v>19</v>
          </cell>
          <cell r="J4910" t="str">
            <v>ICE0</v>
          </cell>
          <cell r="K4910" t="str">
            <v>STANDARD</v>
          </cell>
          <cell r="L4910">
            <v>0</v>
          </cell>
          <cell r="M4910">
            <v>0</v>
          </cell>
          <cell r="P4910" t="str">
            <v/>
          </cell>
          <cell r="S4910">
            <v>0</v>
          </cell>
          <cell r="T4910" t="str">
            <v/>
          </cell>
          <cell r="U4910" t="str">
            <v/>
          </cell>
          <cell r="AE4910" t="str">
            <v/>
          </cell>
          <cell r="AF4910" t="str">
            <v/>
          </cell>
        </row>
        <row r="4911">
          <cell r="D4911" t="str">
            <v>186526020</v>
          </cell>
          <cell r="E4911">
            <v>1865260</v>
          </cell>
          <cell r="F4911" t="str">
            <v>BEP (Connect AI) 3 Flexirate 2</v>
          </cell>
          <cell r="G4911" t="str">
            <v>E</v>
          </cell>
          <cell r="H4911" t="str">
            <v>SOUTHERN</v>
          </cell>
          <cell r="I4911">
            <v>20</v>
          </cell>
          <cell r="J4911" t="str">
            <v>ICE0</v>
          </cell>
          <cell r="K4911" t="str">
            <v>STANDARD</v>
          </cell>
          <cell r="L4911">
            <v>31</v>
          </cell>
          <cell r="M4911">
            <v>16.57</v>
          </cell>
          <cell r="P4911" t="str">
            <v/>
          </cell>
          <cell r="S4911">
            <v>14.67</v>
          </cell>
          <cell r="T4911" t="str">
            <v/>
          </cell>
          <cell r="U4911" t="str">
            <v/>
          </cell>
          <cell r="W4911">
            <v>32.26</v>
          </cell>
          <cell r="X4911">
            <v>19.07</v>
          </cell>
          <cell r="AA4911" t="str">
            <v/>
          </cell>
          <cell r="AD4911">
            <v>16.690000000000001</v>
          </cell>
          <cell r="AE4911" t="str">
            <v/>
          </cell>
          <cell r="AF4911" t="str">
            <v/>
          </cell>
        </row>
        <row r="4912">
          <cell r="D4912" t="str">
            <v>186526022</v>
          </cell>
          <cell r="E4912">
            <v>1865260</v>
          </cell>
          <cell r="F4912" t="str">
            <v>BEP (Connect AI) 3 Flexirate 2</v>
          </cell>
          <cell r="G4912" t="str">
            <v>E</v>
          </cell>
          <cell r="H4912" t="str">
            <v>SWEB</v>
          </cell>
          <cell r="I4912">
            <v>22</v>
          </cell>
          <cell r="J4912" t="str">
            <v>ICE0</v>
          </cell>
          <cell r="K4912" t="str">
            <v>STANDARD</v>
          </cell>
          <cell r="L4912">
            <v>31</v>
          </cell>
          <cell r="M4912">
            <v>16.77</v>
          </cell>
          <cell r="P4912" t="str">
            <v/>
          </cell>
          <cell r="S4912">
            <v>15.31</v>
          </cell>
          <cell r="T4912" t="str">
            <v/>
          </cell>
          <cell r="U4912" t="str">
            <v/>
          </cell>
          <cell r="W4912">
            <v>32.26</v>
          </cell>
          <cell r="X4912">
            <v>19.3</v>
          </cell>
          <cell r="AA4912" t="str">
            <v/>
          </cell>
          <cell r="AD4912">
            <v>17.420000000000002</v>
          </cell>
          <cell r="AE4912" t="str">
            <v/>
          </cell>
          <cell r="AF4912" t="str">
            <v/>
          </cell>
        </row>
        <row r="4913">
          <cell r="D4913" t="str">
            <v>186526021</v>
          </cell>
          <cell r="E4913">
            <v>1865260</v>
          </cell>
          <cell r="F4913" t="str">
            <v>BEP (Connect AI) 3 Flexirate 2</v>
          </cell>
          <cell r="G4913" t="str">
            <v>E</v>
          </cell>
          <cell r="H4913" t="str">
            <v>SWALEC</v>
          </cell>
          <cell r="I4913">
            <v>21</v>
          </cell>
          <cell r="J4913" t="str">
            <v>ICE0</v>
          </cell>
          <cell r="K4913" t="str">
            <v>STANDARD</v>
          </cell>
          <cell r="L4913">
            <v>31</v>
          </cell>
          <cell r="M4913">
            <v>16.98</v>
          </cell>
          <cell r="P4913" t="str">
            <v/>
          </cell>
          <cell r="S4913">
            <v>15.54</v>
          </cell>
          <cell r="T4913" t="str">
            <v/>
          </cell>
          <cell r="U4913" t="str">
            <v/>
          </cell>
          <cell r="W4913">
            <v>32.26</v>
          </cell>
          <cell r="X4913">
            <v>19.55</v>
          </cell>
          <cell r="AA4913" t="str">
            <v/>
          </cell>
          <cell r="AD4913">
            <v>17.7</v>
          </cell>
          <cell r="AE4913" t="str">
            <v/>
          </cell>
          <cell r="AF4913" t="str">
            <v/>
          </cell>
        </row>
        <row r="4914">
          <cell r="D4914" t="str">
            <v>186526023</v>
          </cell>
          <cell r="E4914">
            <v>1865260</v>
          </cell>
          <cell r="F4914" t="str">
            <v>BEP (Connect AI) 3 Flexirate 2</v>
          </cell>
          <cell r="G4914" t="str">
            <v>E</v>
          </cell>
          <cell r="H4914" t="str">
            <v>YORKSHIRE</v>
          </cell>
          <cell r="I4914">
            <v>23</v>
          </cell>
          <cell r="J4914" t="str">
            <v>ICE0</v>
          </cell>
          <cell r="K4914" t="str">
            <v>STANDARD</v>
          </cell>
          <cell r="L4914">
            <v>31</v>
          </cell>
          <cell r="M4914">
            <v>17.36</v>
          </cell>
          <cell r="P4914" t="str">
            <v/>
          </cell>
          <cell r="S4914">
            <v>15.24</v>
          </cell>
          <cell r="T4914" t="str">
            <v/>
          </cell>
          <cell r="U4914" t="str">
            <v/>
          </cell>
          <cell r="W4914">
            <v>32.26</v>
          </cell>
          <cell r="X4914">
            <v>19.98</v>
          </cell>
          <cell r="AA4914" t="str">
            <v/>
          </cell>
          <cell r="AD4914">
            <v>17.32</v>
          </cell>
          <cell r="AE4914" t="str">
            <v/>
          </cell>
          <cell r="AF4914" t="str">
            <v/>
          </cell>
        </row>
        <row r="4915">
          <cell r="D4915" t="str">
            <v>186526018</v>
          </cell>
          <cell r="E4915">
            <v>1865260</v>
          </cell>
          <cell r="F4915" t="str">
            <v>BEP (Connect AI) 3 Flexirate 2</v>
          </cell>
          <cell r="G4915" t="str">
            <v>E</v>
          </cell>
          <cell r="H4915" t="str">
            <v>SCOTTISH POWER</v>
          </cell>
          <cell r="I4915">
            <v>18</v>
          </cell>
          <cell r="J4915" t="str">
            <v>ICE0</v>
          </cell>
          <cell r="K4915" t="str">
            <v>STANDARD</v>
          </cell>
          <cell r="L4915">
            <v>31</v>
          </cell>
          <cell r="M4915">
            <v>17.649999999999999</v>
          </cell>
          <cell r="P4915" t="str">
            <v/>
          </cell>
          <cell r="S4915">
            <v>15.36</v>
          </cell>
          <cell r="T4915" t="str">
            <v/>
          </cell>
          <cell r="U4915" t="str">
            <v/>
          </cell>
          <cell r="W4915">
            <v>32.26</v>
          </cell>
          <cell r="X4915">
            <v>20.309999999999999</v>
          </cell>
          <cell r="AA4915" t="str">
            <v/>
          </cell>
          <cell r="AD4915">
            <v>17.47</v>
          </cell>
          <cell r="AE4915" t="str">
            <v/>
          </cell>
          <cell r="AF4915" t="str">
            <v/>
          </cell>
        </row>
        <row r="4916">
          <cell r="D4916" t="str">
            <v>186526017</v>
          </cell>
          <cell r="E4916">
            <v>1865260</v>
          </cell>
          <cell r="F4916" t="str">
            <v>BEP (Connect AI) 3 Flexirate 2</v>
          </cell>
          <cell r="G4916" t="str">
            <v>E</v>
          </cell>
          <cell r="H4916" t="str">
            <v>SCOTTISH HYDRO</v>
          </cell>
          <cell r="I4916">
            <v>17</v>
          </cell>
          <cell r="J4916" t="str">
            <v>ICE0</v>
          </cell>
          <cell r="K4916" t="str">
            <v>STANDARD</v>
          </cell>
          <cell r="L4916">
            <v>31</v>
          </cell>
          <cell r="M4916">
            <v>19.03</v>
          </cell>
          <cell r="P4916" t="str">
            <v/>
          </cell>
          <cell r="S4916">
            <v>16.68</v>
          </cell>
          <cell r="T4916" t="str">
            <v/>
          </cell>
          <cell r="U4916" t="str">
            <v/>
          </cell>
          <cell r="W4916">
            <v>32.26</v>
          </cell>
          <cell r="X4916">
            <v>21.9</v>
          </cell>
          <cell r="AA4916" t="str">
            <v/>
          </cell>
          <cell r="AD4916">
            <v>18.95</v>
          </cell>
          <cell r="AE4916" t="str">
            <v/>
          </cell>
          <cell r="AF4916" t="str">
            <v/>
          </cell>
        </row>
        <row r="4917">
          <cell r="D4917" t="str">
            <v>186526610</v>
          </cell>
          <cell r="E4917">
            <v>1865266</v>
          </cell>
          <cell r="F4917" t="str">
            <v>BEP (Connect AI) 3 Flexirate 3</v>
          </cell>
          <cell r="G4917" t="str">
            <v>E</v>
          </cell>
          <cell r="H4917" t="str">
            <v>EASTERN</v>
          </cell>
          <cell r="I4917">
            <v>10</v>
          </cell>
          <cell r="J4917" t="str">
            <v>ICE0</v>
          </cell>
          <cell r="K4917" t="str">
            <v>STANDARD</v>
          </cell>
          <cell r="L4917">
            <v>31</v>
          </cell>
          <cell r="M4917">
            <v>18.309999999999999</v>
          </cell>
          <cell r="P4917">
            <v>12.74</v>
          </cell>
          <cell r="S4917">
            <v>14.86</v>
          </cell>
          <cell r="T4917" t="str">
            <v/>
          </cell>
          <cell r="U4917" t="str">
            <v/>
          </cell>
          <cell r="W4917">
            <v>32.26</v>
          </cell>
          <cell r="X4917">
            <v>21.07</v>
          </cell>
          <cell r="AA4917">
            <v>14.67</v>
          </cell>
          <cell r="AD4917">
            <v>16.86</v>
          </cell>
          <cell r="AE4917" t="str">
            <v/>
          </cell>
          <cell r="AF4917" t="str">
            <v/>
          </cell>
        </row>
        <row r="4918">
          <cell r="D4918" t="str">
            <v>186526611</v>
          </cell>
          <cell r="E4918">
            <v>1865266</v>
          </cell>
          <cell r="F4918" t="str">
            <v>BEP (Connect AI) 3 Flexirate 3</v>
          </cell>
          <cell r="G4918" t="str">
            <v>E</v>
          </cell>
          <cell r="H4918" t="str">
            <v>EAST MIDLANDS</v>
          </cell>
          <cell r="I4918">
            <v>11</v>
          </cell>
          <cell r="J4918" t="str">
            <v>ICE0</v>
          </cell>
          <cell r="K4918" t="str">
            <v>STANDARD</v>
          </cell>
          <cell r="L4918">
            <v>31</v>
          </cell>
          <cell r="M4918">
            <v>17.440000000000001</v>
          </cell>
          <cell r="P4918">
            <v>12.61</v>
          </cell>
          <cell r="S4918">
            <v>15.3</v>
          </cell>
          <cell r="T4918" t="str">
            <v/>
          </cell>
          <cell r="U4918" t="str">
            <v/>
          </cell>
          <cell r="W4918">
            <v>32.26</v>
          </cell>
          <cell r="X4918">
            <v>20.07</v>
          </cell>
          <cell r="AA4918">
            <v>14.53</v>
          </cell>
          <cell r="AD4918">
            <v>17.38</v>
          </cell>
          <cell r="AE4918" t="str">
            <v/>
          </cell>
          <cell r="AF4918" t="str">
            <v/>
          </cell>
        </row>
        <row r="4919">
          <cell r="D4919" t="str">
            <v>186526612</v>
          </cell>
          <cell r="E4919">
            <v>1865266</v>
          </cell>
          <cell r="F4919" t="str">
            <v>BEP (Connect AI) 3 Flexirate 3</v>
          </cell>
          <cell r="G4919" t="str">
            <v>E</v>
          </cell>
          <cell r="H4919" t="str">
            <v>LONDON</v>
          </cell>
          <cell r="I4919">
            <v>12</v>
          </cell>
          <cell r="J4919" t="str">
            <v>ICE0</v>
          </cell>
          <cell r="K4919" t="str">
            <v>STANDARD</v>
          </cell>
          <cell r="L4919">
            <v>0</v>
          </cell>
          <cell r="M4919">
            <v>0</v>
          </cell>
          <cell r="P4919">
            <v>0</v>
          </cell>
          <cell r="S4919">
            <v>0</v>
          </cell>
          <cell r="T4919" t="str">
            <v/>
          </cell>
          <cell r="U4919" t="str">
            <v/>
          </cell>
          <cell r="AE4919" t="str">
            <v/>
          </cell>
          <cell r="AF4919" t="str">
            <v/>
          </cell>
        </row>
        <row r="4920">
          <cell r="D4920" t="str">
            <v>186526613</v>
          </cell>
          <cell r="E4920">
            <v>1865266</v>
          </cell>
          <cell r="F4920" t="str">
            <v>BEP (Connect AI) 3 Flexirate 3</v>
          </cell>
          <cell r="G4920" t="str">
            <v>E</v>
          </cell>
          <cell r="H4920" t="str">
            <v>MANWEB</v>
          </cell>
          <cell r="I4920">
            <v>13</v>
          </cell>
          <cell r="J4920" t="str">
            <v>ICE0</v>
          </cell>
          <cell r="K4920" t="str">
            <v>STANDARD</v>
          </cell>
          <cell r="L4920">
            <v>0</v>
          </cell>
          <cell r="M4920">
            <v>0</v>
          </cell>
          <cell r="P4920">
            <v>0</v>
          </cell>
          <cell r="S4920">
            <v>0</v>
          </cell>
          <cell r="T4920" t="str">
            <v/>
          </cell>
          <cell r="U4920" t="str">
            <v/>
          </cell>
          <cell r="AE4920" t="str">
            <v/>
          </cell>
          <cell r="AF4920" t="str">
            <v/>
          </cell>
        </row>
        <row r="4921">
          <cell r="D4921" t="str">
            <v>186526614</v>
          </cell>
          <cell r="E4921">
            <v>1865266</v>
          </cell>
          <cell r="F4921" t="str">
            <v>BEP (Connect AI) 3 Flexirate 3</v>
          </cell>
          <cell r="G4921" t="str">
            <v>E</v>
          </cell>
          <cell r="H4921" t="str">
            <v>MIDLANDS</v>
          </cell>
          <cell r="I4921">
            <v>14</v>
          </cell>
          <cell r="J4921" t="str">
            <v>ICE0</v>
          </cell>
          <cell r="K4921" t="str">
            <v>STANDARD</v>
          </cell>
          <cell r="L4921">
            <v>0</v>
          </cell>
          <cell r="M4921">
            <v>0</v>
          </cell>
          <cell r="P4921">
            <v>0</v>
          </cell>
          <cell r="S4921">
            <v>0</v>
          </cell>
          <cell r="T4921" t="str">
            <v/>
          </cell>
          <cell r="U4921" t="str">
            <v/>
          </cell>
          <cell r="AE4921" t="str">
            <v/>
          </cell>
          <cell r="AF4921" t="str">
            <v/>
          </cell>
        </row>
        <row r="4922">
          <cell r="D4922" t="str">
            <v>186526615</v>
          </cell>
          <cell r="E4922">
            <v>1865266</v>
          </cell>
          <cell r="F4922" t="str">
            <v>BEP (Connect AI) 3 Flexirate 3</v>
          </cell>
          <cell r="G4922" t="str">
            <v>E</v>
          </cell>
          <cell r="H4922" t="str">
            <v>NORTHERN</v>
          </cell>
          <cell r="I4922">
            <v>15</v>
          </cell>
          <cell r="J4922" t="str">
            <v>ICE0</v>
          </cell>
          <cell r="K4922" t="str">
            <v>STANDARD</v>
          </cell>
          <cell r="L4922">
            <v>0</v>
          </cell>
          <cell r="M4922">
            <v>0</v>
          </cell>
          <cell r="P4922">
            <v>0</v>
          </cell>
          <cell r="S4922">
            <v>0</v>
          </cell>
          <cell r="T4922" t="str">
            <v/>
          </cell>
          <cell r="U4922" t="str">
            <v/>
          </cell>
          <cell r="AE4922" t="str">
            <v/>
          </cell>
          <cell r="AF4922" t="str">
            <v/>
          </cell>
        </row>
        <row r="4923">
          <cell r="D4923" t="str">
            <v>186526616</v>
          </cell>
          <cell r="E4923">
            <v>1865266</v>
          </cell>
          <cell r="F4923" t="str">
            <v>BEP (Connect AI) 3 Flexirate 3</v>
          </cell>
          <cell r="G4923" t="str">
            <v>E</v>
          </cell>
          <cell r="H4923" t="str">
            <v>NORWEB</v>
          </cell>
          <cell r="I4923">
            <v>16</v>
          </cell>
          <cell r="J4923" t="str">
            <v>ICE0</v>
          </cell>
          <cell r="K4923" t="str">
            <v>STANDARD</v>
          </cell>
          <cell r="L4923">
            <v>31</v>
          </cell>
          <cell r="M4923">
            <v>18.47</v>
          </cell>
          <cell r="P4923">
            <v>12.94</v>
          </cell>
          <cell r="S4923">
            <v>15.63</v>
          </cell>
          <cell r="T4923" t="str">
            <v/>
          </cell>
          <cell r="U4923" t="str">
            <v/>
          </cell>
          <cell r="W4923">
            <v>32.26</v>
          </cell>
          <cell r="X4923">
            <v>21.25</v>
          </cell>
          <cell r="AA4923">
            <v>14.91</v>
          </cell>
          <cell r="AD4923">
            <v>17.739999999999998</v>
          </cell>
          <cell r="AE4923" t="str">
            <v/>
          </cell>
          <cell r="AF4923" t="str">
            <v/>
          </cell>
        </row>
        <row r="4924">
          <cell r="D4924" t="str">
            <v>186526619</v>
          </cell>
          <cell r="E4924">
            <v>1865266</v>
          </cell>
          <cell r="F4924" t="str">
            <v>BEP (Connect AI) 3 Flexirate 3</v>
          </cell>
          <cell r="G4924" t="str">
            <v>E</v>
          </cell>
          <cell r="H4924" t="str">
            <v>SEEBOARD</v>
          </cell>
          <cell r="I4924">
            <v>19</v>
          </cell>
          <cell r="J4924" t="str">
            <v>ICE0</v>
          </cell>
          <cell r="K4924" t="str">
            <v>STANDARD</v>
          </cell>
          <cell r="L4924">
            <v>31</v>
          </cell>
          <cell r="M4924">
            <v>18.82</v>
          </cell>
          <cell r="P4924">
            <v>13.17</v>
          </cell>
          <cell r="S4924">
            <v>15.78</v>
          </cell>
          <cell r="T4924" t="str">
            <v/>
          </cell>
          <cell r="U4924" t="str">
            <v/>
          </cell>
          <cell r="W4924">
            <v>32.26</v>
          </cell>
          <cell r="X4924">
            <v>21.66</v>
          </cell>
          <cell r="AA4924">
            <v>15.17</v>
          </cell>
          <cell r="AD4924">
            <v>17.920000000000002</v>
          </cell>
          <cell r="AE4924" t="str">
            <v/>
          </cell>
          <cell r="AF4924" t="str">
            <v/>
          </cell>
        </row>
        <row r="4925">
          <cell r="D4925" t="str">
            <v>186526620</v>
          </cell>
          <cell r="E4925">
            <v>1865266</v>
          </cell>
          <cell r="F4925" t="str">
            <v>BEP (Connect AI) 3 Flexirate 3</v>
          </cell>
          <cell r="G4925" t="str">
            <v>E</v>
          </cell>
          <cell r="H4925" t="str">
            <v>SOUTHERN</v>
          </cell>
          <cell r="I4925">
            <v>20</v>
          </cell>
          <cell r="J4925" t="str">
            <v>ICE0</v>
          </cell>
          <cell r="K4925" t="str">
            <v>STANDARD</v>
          </cell>
          <cell r="L4925">
            <v>31</v>
          </cell>
          <cell r="M4925">
            <v>17.2</v>
          </cell>
          <cell r="P4925">
            <v>12.79</v>
          </cell>
          <cell r="S4925">
            <v>15.3</v>
          </cell>
          <cell r="T4925" t="str">
            <v/>
          </cell>
          <cell r="U4925" t="str">
            <v/>
          </cell>
          <cell r="W4925">
            <v>32.26</v>
          </cell>
          <cell r="X4925">
            <v>19.8</v>
          </cell>
          <cell r="AA4925">
            <v>14.73</v>
          </cell>
          <cell r="AD4925">
            <v>17.37</v>
          </cell>
          <cell r="AE4925" t="str">
            <v/>
          </cell>
          <cell r="AF4925" t="str">
            <v/>
          </cell>
        </row>
        <row r="4926">
          <cell r="D4926" t="str">
            <v>186526622</v>
          </cell>
          <cell r="E4926">
            <v>1865266</v>
          </cell>
          <cell r="F4926" t="str">
            <v>BEP (Connect AI) 3 Flexirate 3</v>
          </cell>
          <cell r="G4926" t="str">
            <v>E</v>
          </cell>
          <cell r="H4926" t="str">
            <v>SWEB</v>
          </cell>
          <cell r="I4926">
            <v>22</v>
          </cell>
          <cell r="J4926" t="str">
            <v>ICE0</v>
          </cell>
          <cell r="K4926" t="str">
            <v>STANDARD</v>
          </cell>
          <cell r="L4926">
            <v>0</v>
          </cell>
          <cell r="M4926">
            <v>0</v>
          </cell>
          <cell r="P4926">
            <v>0</v>
          </cell>
          <cell r="S4926">
            <v>0</v>
          </cell>
          <cell r="T4926" t="str">
            <v/>
          </cell>
          <cell r="U4926" t="str">
            <v/>
          </cell>
          <cell r="AE4926" t="str">
            <v/>
          </cell>
          <cell r="AF4926" t="str">
            <v/>
          </cell>
        </row>
        <row r="4927">
          <cell r="D4927" t="str">
            <v>186526621</v>
          </cell>
          <cell r="E4927">
            <v>1865266</v>
          </cell>
          <cell r="F4927" t="str">
            <v>BEP (Connect AI) 3 Flexirate 3</v>
          </cell>
          <cell r="G4927" t="str">
            <v>E</v>
          </cell>
          <cell r="H4927" t="str">
            <v>SWALEC</v>
          </cell>
          <cell r="I4927">
            <v>21</v>
          </cell>
          <cell r="J4927" t="str">
            <v>ICE0</v>
          </cell>
          <cell r="K4927" t="str">
            <v>STANDARD</v>
          </cell>
          <cell r="L4927">
            <v>0</v>
          </cell>
          <cell r="M4927">
            <v>0</v>
          </cell>
          <cell r="P4927">
            <v>0</v>
          </cell>
          <cell r="S4927">
            <v>0</v>
          </cell>
          <cell r="T4927" t="str">
            <v/>
          </cell>
          <cell r="U4927" t="str">
            <v/>
          </cell>
          <cell r="AE4927" t="str">
            <v/>
          </cell>
          <cell r="AF4927" t="str">
            <v/>
          </cell>
        </row>
        <row r="4928">
          <cell r="D4928" t="str">
            <v>186526623</v>
          </cell>
          <cell r="E4928">
            <v>1865266</v>
          </cell>
          <cell r="F4928" t="str">
            <v>BEP (Connect AI) 3 Flexirate 3</v>
          </cell>
          <cell r="G4928" t="str">
            <v>E</v>
          </cell>
          <cell r="H4928" t="str">
            <v>YORKSHIRE</v>
          </cell>
          <cell r="I4928">
            <v>23</v>
          </cell>
          <cell r="J4928" t="str">
            <v>ICE0</v>
          </cell>
          <cell r="K4928" t="str">
            <v>STANDARD</v>
          </cell>
          <cell r="L4928">
            <v>31</v>
          </cell>
          <cell r="M4928">
            <v>17.96</v>
          </cell>
          <cell r="P4928">
            <v>12.91</v>
          </cell>
          <cell r="S4928">
            <v>15.82</v>
          </cell>
          <cell r="T4928" t="str">
            <v/>
          </cell>
          <cell r="U4928" t="str">
            <v/>
          </cell>
          <cell r="W4928">
            <v>32.26</v>
          </cell>
          <cell r="X4928">
            <v>20.67</v>
          </cell>
          <cell r="AA4928">
            <v>14.88</v>
          </cell>
          <cell r="AD4928">
            <v>17.98</v>
          </cell>
          <cell r="AE4928" t="str">
            <v/>
          </cell>
          <cell r="AF4928" t="str">
            <v/>
          </cell>
        </row>
        <row r="4929">
          <cell r="D4929" t="str">
            <v>186526618</v>
          </cell>
          <cell r="E4929">
            <v>1865266</v>
          </cell>
          <cell r="F4929" t="str">
            <v>BEP (Connect AI) 3 Flexirate 3</v>
          </cell>
          <cell r="G4929" t="str">
            <v>E</v>
          </cell>
          <cell r="H4929" t="str">
            <v>SCOTTISH POWER</v>
          </cell>
          <cell r="I4929">
            <v>18</v>
          </cell>
          <cell r="J4929" t="str">
            <v>ICE0</v>
          </cell>
          <cell r="K4929" t="str">
            <v>STANDARD</v>
          </cell>
          <cell r="L4929">
            <v>0</v>
          </cell>
          <cell r="M4929">
            <v>0</v>
          </cell>
          <cell r="P4929">
            <v>0</v>
          </cell>
          <cell r="S4929">
            <v>0</v>
          </cell>
          <cell r="T4929" t="str">
            <v/>
          </cell>
          <cell r="U4929" t="str">
            <v/>
          </cell>
          <cell r="AE4929" t="str">
            <v/>
          </cell>
          <cell r="AF4929" t="str">
            <v/>
          </cell>
        </row>
        <row r="4930">
          <cell r="D4930" t="str">
            <v>186526617</v>
          </cell>
          <cell r="E4930">
            <v>1865266</v>
          </cell>
          <cell r="F4930" t="str">
            <v>BEP (Connect AI) 3 Flexirate 3</v>
          </cell>
          <cell r="G4930" t="str">
            <v>E</v>
          </cell>
          <cell r="H4930" t="str">
            <v>SCOTTISH HYDRO</v>
          </cell>
          <cell r="I4930">
            <v>17</v>
          </cell>
          <cell r="J4930" t="str">
            <v>ICE0</v>
          </cell>
          <cell r="K4930" t="str">
            <v>STANDARD</v>
          </cell>
          <cell r="L4930">
            <v>0</v>
          </cell>
          <cell r="M4930">
            <v>0</v>
          </cell>
          <cell r="P4930">
            <v>0</v>
          </cell>
          <cell r="S4930">
            <v>0</v>
          </cell>
          <cell r="T4930" t="str">
            <v/>
          </cell>
          <cell r="U4930" t="str">
            <v/>
          </cell>
          <cell r="AE4930" t="str">
            <v/>
          </cell>
          <cell r="AF4930" t="str">
            <v/>
          </cell>
        </row>
        <row r="4931">
          <cell r="D4931" t="str">
            <v>186525510</v>
          </cell>
          <cell r="E4931">
            <v>1865255</v>
          </cell>
          <cell r="F4931" t="str">
            <v>BEP (Connect AI) 3 Nightsaver</v>
          </cell>
          <cell r="G4931" t="str">
            <v>E</v>
          </cell>
          <cell r="H4931" t="str">
            <v>EASTERN</v>
          </cell>
          <cell r="I4931">
            <v>10</v>
          </cell>
          <cell r="J4931" t="str">
            <v>ICE0</v>
          </cell>
          <cell r="K4931" t="str">
            <v>STANDARD</v>
          </cell>
          <cell r="L4931">
            <v>31</v>
          </cell>
          <cell r="M4931">
            <v>17.07</v>
          </cell>
          <cell r="P4931">
            <v>11.73</v>
          </cell>
          <cell r="S4931" t="str">
            <v/>
          </cell>
          <cell r="T4931" t="str">
            <v/>
          </cell>
          <cell r="U4931" t="str">
            <v/>
          </cell>
          <cell r="W4931">
            <v>32.26</v>
          </cell>
          <cell r="X4931">
            <v>19.649999999999999</v>
          </cell>
          <cell r="AA4931">
            <v>13.51</v>
          </cell>
          <cell r="AD4931" t="str">
            <v/>
          </cell>
          <cell r="AE4931" t="str">
            <v/>
          </cell>
          <cell r="AF4931" t="str">
            <v/>
          </cell>
        </row>
        <row r="4932">
          <cell r="D4932" t="str">
            <v>186525511</v>
          </cell>
          <cell r="E4932">
            <v>1865255</v>
          </cell>
          <cell r="F4932" t="str">
            <v>BEP (Connect AI) 3 Nightsaver</v>
          </cell>
          <cell r="G4932" t="str">
            <v>E</v>
          </cell>
          <cell r="H4932" t="str">
            <v>EAST MIDLANDS</v>
          </cell>
          <cell r="I4932">
            <v>11</v>
          </cell>
          <cell r="J4932" t="str">
            <v>ICE0</v>
          </cell>
          <cell r="K4932" t="str">
            <v>STANDARD</v>
          </cell>
          <cell r="L4932">
            <v>31</v>
          </cell>
          <cell r="M4932">
            <v>16.57</v>
          </cell>
          <cell r="P4932">
            <v>12.37</v>
          </cell>
          <cell r="S4932" t="str">
            <v/>
          </cell>
          <cell r="T4932" t="str">
            <v/>
          </cell>
          <cell r="U4932" t="str">
            <v/>
          </cell>
          <cell r="W4932">
            <v>32.26</v>
          </cell>
          <cell r="X4932">
            <v>19.07</v>
          </cell>
          <cell r="AA4932">
            <v>14.25</v>
          </cell>
          <cell r="AD4932" t="str">
            <v/>
          </cell>
          <cell r="AE4932" t="str">
            <v/>
          </cell>
          <cell r="AF4932" t="str">
            <v/>
          </cell>
        </row>
        <row r="4933">
          <cell r="D4933" t="str">
            <v>186525512</v>
          </cell>
          <cell r="E4933">
            <v>1865255</v>
          </cell>
          <cell r="F4933" t="str">
            <v>BEP (Connect AI) 3 Nightsaver</v>
          </cell>
          <cell r="G4933" t="str">
            <v>E</v>
          </cell>
          <cell r="H4933" t="str">
            <v>LONDON</v>
          </cell>
          <cell r="I4933">
            <v>12</v>
          </cell>
          <cell r="J4933" t="str">
            <v>ICE0</v>
          </cell>
          <cell r="K4933" t="str">
            <v>STANDARD</v>
          </cell>
          <cell r="L4933">
            <v>31</v>
          </cell>
          <cell r="M4933">
            <v>16.04</v>
          </cell>
          <cell r="P4933">
            <v>11.83</v>
          </cell>
          <cell r="S4933" t="str">
            <v/>
          </cell>
          <cell r="T4933" t="str">
            <v/>
          </cell>
          <cell r="U4933" t="str">
            <v/>
          </cell>
          <cell r="W4933">
            <v>32.26</v>
          </cell>
          <cell r="X4933">
            <v>18.47</v>
          </cell>
          <cell r="AA4933">
            <v>13.63</v>
          </cell>
          <cell r="AD4933" t="str">
            <v/>
          </cell>
          <cell r="AE4933" t="str">
            <v/>
          </cell>
          <cell r="AF4933" t="str">
            <v/>
          </cell>
        </row>
        <row r="4934">
          <cell r="D4934" t="str">
            <v>186525513</v>
          </cell>
          <cell r="E4934">
            <v>1865255</v>
          </cell>
          <cell r="F4934" t="str">
            <v>BEP (Connect AI) 3 Nightsaver</v>
          </cell>
          <cell r="G4934" t="str">
            <v>E</v>
          </cell>
          <cell r="H4934" t="str">
            <v>MANWEB</v>
          </cell>
          <cell r="I4934">
            <v>13</v>
          </cell>
          <cell r="J4934" t="str">
            <v>ICE0</v>
          </cell>
          <cell r="K4934" t="str">
            <v>STANDARD</v>
          </cell>
          <cell r="L4934">
            <v>31</v>
          </cell>
          <cell r="M4934">
            <v>18.760000000000002</v>
          </cell>
          <cell r="P4934">
            <v>13.47</v>
          </cell>
          <cell r="S4934" t="str">
            <v/>
          </cell>
          <cell r="T4934" t="str">
            <v/>
          </cell>
          <cell r="U4934" t="str">
            <v/>
          </cell>
          <cell r="W4934">
            <v>32.26</v>
          </cell>
          <cell r="X4934">
            <v>21.59</v>
          </cell>
          <cell r="AA4934">
            <v>15.52</v>
          </cell>
          <cell r="AD4934" t="str">
            <v/>
          </cell>
          <cell r="AE4934" t="str">
            <v/>
          </cell>
          <cell r="AF4934" t="str">
            <v/>
          </cell>
        </row>
        <row r="4935">
          <cell r="D4935" t="str">
            <v>186525514</v>
          </cell>
          <cell r="E4935">
            <v>1865255</v>
          </cell>
          <cell r="F4935" t="str">
            <v>BEP (Connect AI) 3 Nightsaver</v>
          </cell>
          <cell r="G4935" t="str">
            <v>E</v>
          </cell>
          <cell r="H4935" t="str">
            <v>MIDLANDS</v>
          </cell>
          <cell r="I4935">
            <v>14</v>
          </cell>
          <cell r="J4935" t="str">
            <v>ICE0</v>
          </cell>
          <cell r="K4935" t="str">
            <v>STANDARD</v>
          </cell>
          <cell r="L4935">
            <v>31</v>
          </cell>
          <cell r="M4935">
            <v>17.27</v>
          </cell>
          <cell r="P4935">
            <v>12.55</v>
          </cell>
          <cell r="S4935" t="str">
            <v/>
          </cell>
          <cell r="T4935" t="str">
            <v/>
          </cell>
          <cell r="U4935" t="str">
            <v/>
          </cell>
          <cell r="W4935">
            <v>32.26</v>
          </cell>
          <cell r="X4935">
            <v>19.87</v>
          </cell>
          <cell r="AA4935">
            <v>14.46</v>
          </cell>
          <cell r="AD4935" t="str">
            <v/>
          </cell>
          <cell r="AE4935" t="str">
            <v/>
          </cell>
          <cell r="AF4935" t="str">
            <v/>
          </cell>
        </row>
        <row r="4936">
          <cell r="D4936" t="str">
            <v>186525515</v>
          </cell>
          <cell r="E4936">
            <v>1865255</v>
          </cell>
          <cell r="F4936" t="str">
            <v>BEP (Connect AI) 3 Nightsaver</v>
          </cell>
          <cell r="G4936" t="str">
            <v>E</v>
          </cell>
          <cell r="H4936" t="str">
            <v>NORTHERN</v>
          </cell>
          <cell r="I4936">
            <v>15</v>
          </cell>
          <cell r="J4936" t="str">
            <v>ICE0</v>
          </cell>
          <cell r="K4936" t="str">
            <v>STANDARD</v>
          </cell>
          <cell r="L4936">
            <v>31</v>
          </cell>
          <cell r="M4936">
            <v>17.309999999999999</v>
          </cell>
          <cell r="P4936">
            <v>13.4</v>
          </cell>
          <cell r="S4936" t="str">
            <v/>
          </cell>
          <cell r="T4936" t="str">
            <v/>
          </cell>
          <cell r="U4936" t="str">
            <v/>
          </cell>
          <cell r="W4936">
            <v>32.26</v>
          </cell>
          <cell r="X4936">
            <v>19.920000000000002</v>
          </cell>
          <cell r="AA4936">
            <v>15.44</v>
          </cell>
          <cell r="AD4936" t="str">
            <v/>
          </cell>
          <cell r="AE4936" t="str">
            <v/>
          </cell>
          <cell r="AF4936" t="str">
            <v/>
          </cell>
        </row>
        <row r="4937">
          <cell r="D4937" t="str">
            <v>186525516</v>
          </cell>
          <cell r="E4937">
            <v>1865255</v>
          </cell>
          <cell r="F4937" t="str">
            <v>BEP (Connect AI) 3 Nightsaver</v>
          </cell>
          <cell r="G4937" t="str">
            <v>E</v>
          </cell>
          <cell r="H4937" t="str">
            <v>NORWEB</v>
          </cell>
          <cell r="I4937">
            <v>16</v>
          </cell>
          <cell r="J4937" t="str">
            <v>ICE0</v>
          </cell>
          <cell r="K4937" t="str">
            <v>STANDARD</v>
          </cell>
          <cell r="L4937">
            <v>31</v>
          </cell>
          <cell r="M4937">
            <v>17.14</v>
          </cell>
          <cell r="P4937">
            <v>12.26</v>
          </cell>
          <cell r="S4937" t="str">
            <v/>
          </cell>
          <cell r="T4937" t="str">
            <v/>
          </cell>
          <cell r="U4937" t="str">
            <v/>
          </cell>
          <cell r="W4937">
            <v>32.26</v>
          </cell>
          <cell r="X4937">
            <v>19.73</v>
          </cell>
          <cell r="AA4937">
            <v>14.12</v>
          </cell>
          <cell r="AD4937" t="str">
            <v/>
          </cell>
          <cell r="AE4937" t="str">
            <v/>
          </cell>
          <cell r="AF4937" t="str">
            <v/>
          </cell>
        </row>
        <row r="4938">
          <cell r="D4938" t="str">
            <v>186525519</v>
          </cell>
          <cell r="E4938">
            <v>1865255</v>
          </cell>
          <cell r="F4938" t="str">
            <v>BEP (Connect AI) 3 Nightsaver</v>
          </cell>
          <cell r="G4938" t="str">
            <v>E</v>
          </cell>
          <cell r="H4938" t="str">
            <v>SEEBOARD</v>
          </cell>
          <cell r="I4938">
            <v>19</v>
          </cell>
          <cell r="J4938" t="str">
            <v>ICE0</v>
          </cell>
          <cell r="K4938" t="str">
            <v>STANDARD</v>
          </cell>
          <cell r="L4938">
            <v>31</v>
          </cell>
          <cell r="M4938">
            <v>17.38</v>
          </cell>
          <cell r="P4938">
            <v>12.13</v>
          </cell>
          <cell r="S4938" t="str">
            <v/>
          </cell>
          <cell r="T4938" t="str">
            <v/>
          </cell>
          <cell r="U4938" t="str">
            <v/>
          </cell>
          <cell r="W4938">
            <v>32.26</v>
          </cell>
          <cell r="X4938">
            <v>20</v>
          </cell>
          <cell r="AA4938">
            <v>13.98</v>
          </cell>
          <cell r="AD4938" t="str">
            <v/>
          </cell>
          <cell r="AE4938" t="str">
            <v/>
          </cell>
          <cell r="AF4938" t="str">
            <v/>
          </cell>
        </row>
        <row r="4939">
          <cell r="D4939" t="str">
            <v>186525520</v>
          </cell>
          <cell r="E4939">
            <v>1865255</v>
          </cell>
          <cell r="F4939" t="str">
            <v>BEP (Connect AI) 3 Nightsaver</v>
          </cell>
          <cell r="G4939" t="str">
            <v>E</v>
          </cell>
          <cell r="H4939" t="str">
            <v>SOUTHERN</v>
          </cell>
          <cell r="I4939">
            <v>20</v>
          </cell>
          <cell r="J4939" t="str">
            <v>ICE0</v>
          </cell>
          <cell r="K4939" t="str">
            <v>STANDARD</v>
          </cell>
          <cell r="L4939">
            <v>31</v>
          </cell>
          <cell r="M4939">
            <v>16.420000000000002</v>
          </cell>
          <cell r="P4939">
            <v>12.19</v>
          </cell>
          <cell r="S4939" t="str">
            <v/>
          </cell>
          <cell r="T4939" t="str">
            <v/>
          </cell>
          <cell r="U4939" t="str">
            <v/>
          </cell>
          <cell r="W4939">
            <v>32.26</v>
          </cell>
          <cell r="X4939">
            <v>18.89</v>
          </cell>
          <cell r="AA4939">
            <v>14.05</v>
          </cell>
          <cell r="AD4939" t="str">
            <v/>
          </cell>
          <cell r="AE4939" t="str">
            <v/>
          </cell>
          <cell r="AF4939" t="str">
            <v/>
          </cell>
        </row>
        <row r="4940">
          <cell r="D4940" t="str">
            <v>186525522</v>
          </cell>
          <cell r="E4940">
            <v>1865255</v>
          </cell>
          <cell r="F4940" t="str">
            <v>BEP (Connect AI) 3 Nightsaver</v>
          </cell>
          <cell r="G4940" t="str">
            <v>E</v>
          </cell>
          <cell r="H4940" t="str">
            <v>SWEB</v>
          </cell>
          <cell r="I4940">
            <v>22</v>
          </cell>
          <cell r="J4940" t="str">
            <v>ICE0</v>
          </cell>
          <cell r="K4940" t="str">
            <v>STANDARD</v>
          </cell>
          <cell r="L4940">
            <v>31</v>
          </cell>
          <cell r="M4940">
            <v>16.64</v>
          </cell>
          <cell r="P4940">
            <v>13.62</v>
          </cell>
          <cell r="S4940" t="str">
            <v/>
          </cell>
          <cell r="T4940" t="str">
            <v/>
          </cell>
          <cell r="U4940" t="str">
            <v/>
          </cell>
          <cell r="W4940">
            <v>32.26</v>
          </cell>
          <cell r="X4940">
            <v>19.149999999999999</v>
          </cell>
          <cell r="AA4940">
            <v>15.69</v>
          </cell>
          <cell r="AD4940" t="str">
            <v/>
          </cell>
          <cell r="AE4940" t="str">
            <v/>
          </cell>
          <cell r="AF4940" t="str">
            <v/>
          </cell>
        </row>
        <row r="4941">
          <cell r="D4941" t="str">
            <v>186525521</v>
          </cell>
          <cell r="E4941">
            <v>1865255</v>
          </cell>
          <cell r="F4941" t="str">
            <v>BEP (Connect AI) 3 Nightsaver</v>
          </cell>
          <cell r="G4941" t="str">
            <v>E</v>
          </cell>
          <cell r="H4941" t="str">
            <v>SWALEC</v>
          </cell>
          <cell r="I4941">
            <v>21</v>
          </cell>
          <cell r="J4941" t="str">
            <v>ICE0</v>
          </cell>
          <cell r="K4941" t="str">
            <v>STANDARD</v>
          </cell>
          <cell r="L4941">
            <v>31</v>
          </cell>
          <cell r="M4941">
            <v>17.03</v>
          </cell>
          <cell r="P4941">
            <v>13.01</v>
          </cell>
          <cell r="S4941" t="str">
            <v/>
          </cell>
          <cell r="T4941" t="str">
            <v/>
          </cell>
          <cell r="U4941" t="str">
            <v/>
          </cell>
          <cell r="W4941">
            <v>32.26</v>
          </cell>
          <cell r="X4941">
            <v>19.600000000000001</v>
          </cell>
          <cell r="AA4941">
            <v>14.98</v>
          </cell>
          <cell r="AD4941" t="str">
            <v/>
          </cell>
          <cell r="AE4941" t="str">
            <v/>
          </cell>
          <cell r="AF4941" t="str">
            <v/>
          </cell>
        </row>
        <row r="4942">
          <cell r="D4942" t="str">
            <v>186525523</v>
          </cell>
          <cell r="E4942">
            <v>1865255</v>
          </cell>
          <cell r="F4942" t="str">
            <v>BEP (Connect AI) 3 Nightsaver</v>
          </cell>
          <cell r="G4942" t="str">
            <v>E</v>
          </cell>
          <cell r="H4942" t="str">
            <v>YORKSHIRE</v>
          </cell>
          <cell r="I4942">
            <v>23</v>
          </cell>
          <cell r="J4942" t="str">
            <v>ICE0</v>
          </cell>
          <cell r="K4942" t="str">
            <v>STANDARD</v>
          </cell>
          <cell r="L4942">
            <v>31</v>
          </cell>
          <cell r="M4942">
            <v>17.09</v>
          </cell>
          <cell r="P4942">
            <v>12.62</v>
          </cell>
          <cell r="S4942" t="str">
            <v/>
          </cell>
          <cell r="T4942" t="str">
            <v/>
          </cell>
          <cell r="U4942" t="str">
            <v/>
          </cell>
          <cell r="W4942">
            <v>32.26</v>
          </cell>
          <cell r="X4942">
            <v>19.670000000000002</v>
          </cell>
          <cell r="AA4942">
            <v>14.54</v>
          </cell>
          <cell r="AD4942" t="str">
            <v/>
          </cell>
          <cell r="AE4942" t="str">
            <v/>
          </cell>
          <cell r="AF4942" t="str">
            <v/>
          </cell>
        </row>
        <row r="4943">
          <cell r="D4943" t="str">
            <v>186525518</v>
          </cell>
          <cell r="E4943">
            <v>1865255</v>
          </cell>
          <cell r="F4943" t="str">
            <v>BEP (Connect AI) 3 Nightsaver</v>
          </cell>
          <cell r="G4943" t="str">
            <v>E</v>
          </cell>
          <cell r="H4943" t="str">
            <v>SCOTTISH POWER</v>
          </cell>
          <cell r="I4943">
            <v>18</v>
          </cell>
          <cell r="J4943" t="str">
            <v>ICE0</v>
          </cell>
          <cell r="K4943" t="str">
            <v>STANDARD</v>
          </cell>
          <cell r="L4943">
            <v>31</v>
          </cell>
          <cell r="M4943">
            <v>17.59</v>
          </cell>
          <cell r="P4943">
            <v>13.54</v>
          </cell>
          <cell r="S4943" t="str">
            <v/>
          </cell>
          <cell r="T4943" t="str">
            <v/>
          </cell>
          <cell r="U4943" t="str">
            <v/>
          </cell>
          <cell r="W4943">
            <v>32.26</v>
          </cell>
          <cell r="X4943">
            <v>20.239999999999998</v>
          </cell>
          <cell r="AA4943">
            <v>15.59</v>
          </cell>
          <cell r="AD4943" t="str">
            <v/>
          </cell>
          <cell r="AE4943" t="str">
            <v/>
          </cell>
          <cell r="AF4943" t="str">
            <v/>
          </cell>
        </row>
        <row r="4944">
          <cell r="D4944" t="str">
            <v>186525517</v>
          </cell>
          <cell r="E4944">
            <v>1865255</v>
          </cell>
          <cell r="F4944" t="str">
            <v>BEP (Connect AI) 3 Nightsaver</v>
          </cell>
          <cell r="G4944" t="str">
            <v>E</v>
          </cell>
          <cell r="H4944" t="str">
            <v>SCOTTISH HYDRO</v>
          </cell>
          <cell r="I4944">
            <v>17</v>
          </cell>
          <cell r="J4944" t="str">
            <v>ICE0</v>
          </cell>
          <cell r="K4944" t="str">
            <v>STANDARD</v>
          </cell>
          <cell r="L4944">
            <v>31</v>
          </cell>
          <cell r="M4944">
            <v>19.09</v>
          </cell>
          <cell r="P4944">
            <v>14.39</v>
          </cell>
          <cell r="S4944" t="str">
            <v/>
          </cell>
          <cell r="T4944" t="str">
            <v/>
          </cell>
          <cell r="U4944" t="str">
            <v/>
          </cell>
          <cell r="W4944">
            <v>32.26</v>
          </cell>
          <cell r="X4944">
            <v>21.96</v>
          </cell>
          <cell r="AA4944">
            <v>16.57</v>
          </cell>
          <cell r="AD4944" t="str">
            <v/>
          </cell>
          <cell r="AE4944" t="str">
            <v/>
          </cell>
          <cell r="AF4944" t="str">
            <v/>
          </cell>
        </row>
        <row r="4945">
          <cell r="D4945" t="str">
            <v>186467610</v>
          </cell>
          <cell r="E4945">
            <v>1864676</v>
          </cell>
          <cell r="F4945" t="str">
            <v>BEP (Connect AJ) 1 Baserate</v>
          </cell>
          <cell r="G4945" t="str">
            <v>E</v>
          </cell>
          <cell r="H4945" t="str">
            <v>EASTERN</v>
          </cell>
          <cell r="I4945">
            <v>10</v>
          </cell>
          <cell r="J4945" t="str">
            <v>ICE0</v>
          </cell>
          <cell r="K4945" t="str">
            <v>STANDARD</v>
          </cell>
          <cell r="L4945">
            <v>31</v>
          </cell>
          <cell r="M4945">
            <v>14.24</v>
          </cell>
          <cell r="P4945" t="str">
            <v/>
          </cell>
          <cell r="S4945" t="str">
            <v/>
          </cell>
          <cell r="T4945" t="str">
            <v/>
          </cell>
          <cell r="U4945" t="str">
            <v/>
          </cell>
          <cell r="W4945">
            <v>32.26</v>
          </cell>
          <cell r="X4945">
            <v>16.7</v>
          </cell>
          <cell r="AA4945" t="str">
            <v/>
          </cell>
          <cell r="AD4945" t="str">
            <v/>
          </cell>
          <cell r="AE4945" t="str">
            <v/>
          </cell>
          <cell r="AF4945" t="str">
            <v/>
          </cell>
        </row>
        <row r="4946">
          <cell r="D4946" t="str">
            <v>186467611</v>
          </cell>
          <cell r="E4946">
            <v>1864676</v>
          </cell>
          <cell r="F4946" t="str">
            <v>BEP (Connect AJ) 1 Baserate</v>
          </cell>
          <cell r="G4946" t="str">
            <v>E</v>
          </cell>
          <cell r="H4946" t="str">
            <v>EAST MIDLANDS</v>
          </cell>
          <cell r="I4946">
            <v>11</v>
          </cell>
          <cell r="J4946" t="str">
            <v>ICE0</v>
          </cell>
          <cell r="K4946" t="str">
            <v>STANDARD</v>
          </cell>
          <cell r="L4946">
            <v>31</v>
          </cell>
          <cell r="M4946">
            <v>14.02</v>
          </cell>
          <cell r="P4946" t="str">
            <v/>
          </cell>
          <cell r="S4946" t="str">
            <v/>
          </cell>
          <cell r="T4946" t="str">
            <v/>
          </cell>
          <cell r="U4946" t="str">
            <v/>
          </cell>
          <cell r="W4946">
            <v>32.26</v>
          </cell>
          <cell r="X4946">
            <v>16.440000000000001</v>
          </cell>
          <cell r="AA4946" t="str">
            <v/>
          </cell>
          <cell r="AD4946" t="str">
            <v/>
          </cell>
          <cell r="AE4946" t="str">
            <v/>
          </cell>
          <cell r="AF4946" t="str">
            <v/>
          </cell>
        </row>
        <row r="4947">
          <cell r="D4947" t="str">
            <v>186467612</v>
          </cell>
          <cell r="E4947">
            <v>1864676</v>
          </cell>
          <cell r="F4947" t="str">
            <v>BEP (Connect AJ) 1 Baserate</v>
          </cell>
          <cell r="G4947" t="str">
            <v>E</v>
          </cell>
          <cell r="H4947" t="str">
            <v>LONDON</v>
          </cell>
          <cell r="I4947">
            <v>12</v>
          </cell>
          <cell r="J4947" t="str">
            <v>ICE0</v>
          </cell>
          <cell r="K4947" t="str">
            <v>STANDARD</v>
          </cell>
          <cell r="L4947">
            <v>31</v>
          </cell>
          <cell r="M4947">
            <v>13.46</v>
          </cell>
          <cell r="P4947" t="str">
            <v/>
          </cell>
          <cell r="S4947" t="str">
            <v/>
          </cell>
          <cell r="T4947" t="str">
            <v/>
          </cell>
          <cell r="U4947" t="str">
            <v/>
          </cell>
          <cell r="W4947">
            <v>32.26</v>
          </cell>
          <cell r="X4947">
            <v>15.79</v>
          </cell>
          <cell r="AA4947" t="str">
            <v/>
          </cell>
          <cell r="AD4947" t="str">
            <v/>
          </cell>
          <cell r="AE4947" t="str">
            <v/>
          </cell>
          <cell r="AF4947" t="str">
            <v/>
          </cell>
        </row>
        <row r="4948">
          <cell r="D4948" t="str">
            <v>186467613</v>
          </cell>
          <cell r="E4948">
            <v>1864676</v>
          </cell>
          <cell r="F4948" t="str">
            <v>BEP (Connect AJ) 1 Baserate</v>
          </cell>
          <cell r="G4948" t="str">
            <v>E</v>
          </cell>
          <cell r="H4948" t="str">
            <v>MANWEB</v>
          </cell>
          <cell r="I4948">
            <v>13</v>
          </cell>
          <cell r="J4948" t="str">
            <v>ICE0</v>
          </cell>
          <cell r="K4948" t="str">
            <v>STANDARD</v>
          </cell>
          <cell r="L4948">
            <v>31</v>
          </cell>
          <cell r="M4948">
            <v>15.82</v>
          </cell>
          <cell r="P4948" t="str">
            <v/>
          </cell>
          <cell r="S4948" t="str">
            <v/>
          </cell>
          <cell r="T4948" t="str">
            <v/>
          </cell>
          <cell r="U4948" t="str">
            <v/>
          </cell>
          <cell r="W4948">
            <v>32.26</v>
          </cell>
          <cell r="X4948">
            <v>18.54</v>
          </cell>
          <cell r="AA4948" t="str">
            <v/>
          </cell>
          <cell r="AD4948" t="str">
            <v/>
          </cell>
          <cell r="AE4948" t="str">
            <v/>
          </cell>
          <cell r="AF4948" t="str">
            <v/>
          </cell>
        </row>
        <row r="4949">
          <cell r="D4949" t="str">
            <v>186467614</v>
          </cell>
          <cell r="E4949">
            <v>1864676</v>
          </cell>
          <cell r="F4949" t="str">
            <v>BEP (Connect AJ) 1 Baserate</v>
          </cell>
          <cell r="G4949" t="str">
            <v>E</v>
          </cell>
          <cell r="H4949" t="str">
            <v>MIDLANDS</v>
          </cell>
          <cell r="I4949">
            <v>14</v>
          </cell>
          <cell r="J4949" t="str">
            <v>ICE0</v>
          </cell>
          <cell r="K4949" t="str">
            <v>STANDARD</v>
          </cell>
          <cell r="L4949">
            <v>31</v>
          </cell>
          <cell r="M4949">
            <v>14.62</v>
          </cell>
          <cell r="P4949" t="str">
            <v/>
          </cell>
          <cell r="S4949" t="str">
            <v/>
          </cell>
          <cell r="T4949" t="str">
            <v/>
          </cell>
          <cell r="U4949" t="str">
            <v/>
          </cell>
          <cell r="W4949">
            <v>32.26</v>
          </cell>
          <cell r="X4949">
            <v>17.149999999999999</v>
          </cell>
          <cell r="AA4949" t="str">
            <v/>
          </cell>
          <cell r="AD4949" t="str">
            <v/>
          </cell>
          <cell r="AE4949" t="str">
            <v/>
          </cell>
          <cell r="AF4949" t="str">
            <v/>
          </cell>
        </row>
        <row r="4950">
          <cell r="D4950" t="str">
            <v>186467615</v>
          </cell>
          <cell r="E4950">
            <v>1864676</v>
          </cell>
          <cell r="F4950" t="str">
            <v>BEP (Connect AJ) 1 Baserate</v>
          </cell>
          <cell r="G4950" t="str">
            <v>E</v>
          </cell>
          <cell r="H4950" t="str">
            <v>NORTHERN</v>
          </cell>
          <cell r="I4950">
            <v>15</v>
          </cell>
          <cell r="J4950" t="str">
            <v>ICE0</v>
          </cell>
          <cell r="K4950" t="str">
            <v>STANDARD</v>
          </cell>
          <cell r="L4950">
            <v>31</v>
          </cell>
          <cell r="M4950">
            <v>14.72</v>
          </cell>
          <cell r="P4950" t="str">
            <v/>
          </cell>
          <cell r="S4950" t="str">
            <v/>
          </cell>
          <cell r="T4950" t="str">
            <v/>
          </cell>
          <cell r="U4950" t="str">
            <v/>
          </cell>
          <cell r="W4950">
            <v>32.26</v>
          </cell>
          <cell r="X4950">
            <v>17.260000000000002</v>
          </cell>
          <cell r="AA4950" t="str">
            <v/>
          </cell>
          <cell r="AD4950" t="str">
            <v/>
          </cell>
          <cell r="AE4950" t="str">
            <v/>
          </cell>
          <cell r="AF4950" t="str">
            <v/>
          </cell>
        </row>
        <row r="4951">
          <cell r="D4951" t="str">
            <v>186467616</v>
          </cell>
          <cell r="E4951">
            <v>1864676</v>
          </cell>
          <cell r="F4951" t="str">
            <v>BEP (Connect AJ) 1 Baserate</v>
          </cell>
          <cell r="G4951" t="str">
            <v>E</v>
          </cell>
          <cell r="H4951" t="str">
            <v>NORWEB</v>
          </cell>
          <cell r="I4951">
            <v>16</v>
          </cell>
          <cell r="J4951" t="str">
            <v>ICE0</v>
          </cell>
          <cell r="K4951" t="str">
            <v>STANDARD</v>
          </cell>
          <cell r="L4951">
            <v>31</v>
          </cell>
          <cell r="M4951">
            <v>14.43</v>
          </cell>
          <cell r="P4951" t="str">
            <v/>
          </cell>
          <cell r="S4951" t="str">
            <v/>
          </cell>
          <cell r="T4951" t="str">
            <v/>
          </cell>
          <cell r="U4951" t="str">
            <v/>
          </cell>
          <cell r="W4951">
            <v>32.26</v>
          </cell>
          <cell r="X4951">
            <v>16.920000000000002</v>
          </cell>
          <cell r="AA4951" t="str">
            <v/>
          </cell>
          <cell r="AD4951" t="str">
            <v/>
          </cell>
          <cell r="AE4951" t="str">
            <v/>
          </cell>
          <cell r="AF4951" t="str">
            <v/>
          </cell>
        </row>
        <row r="4952">
          <cell r="D4952" t="str">
            <v>186467619</v>
          </cell>
          <cell r="E4952">
            <v>1864676</v>
          </cell>
          <cell r="F4952" t="str">
            <v>BEP (Connect AJ) 1 Baserate</v>
          </cell>
          <cell r="G4952" t="str">
            <v>E</v>
          </cell>
          <cell r="H4952" t="str">
            <v>SEEBOARD</v>
          </cell>
          <cell r="I4952">
            <v>19</v>
          </cell>
          <cell r="J4952" t="str">
            <v>ICE0</v>
          </cell>
          <cell r="K4952" t="str">
            <v>STANDARD</v>
          </cell>
          <cell r="L4952">
            <v>31</v>
          </cell>
          <cell r="M4952">
            <v>14.4</v>
          </cell>
          <cell r="P4952" t="str">
            <v/>
          </cell>
          <cell r="S4952" t="str">
            <v/>
          </cell>
          <cell r="T4952" t="str">
            <v/>
          </cell>
          <cell r="U4952" t="str">
            <v/>
          </cell>
          <cell r="W4952">
            <v>32.26</v>
          </cell>
          <cell r="X4952">
            <v>16.89</v>
          </cell>
          <cell r="AA4952" t="str">
            <v/>
          </cell>
          <cell r="AD4952" t="str">
            <v/>
          </cell>
          <cell r="AE4952" t="str">
            <v/>
          </cell>
          <cell r="AF4952" t="str">
            <v/>
          </cell>
        </row>
        <row r="4953">
          <cell r="D4953" t="str">
            <v>186467620</v>
          </cell>
          <cell r="E4953">
            <v>1864676</v>
          </cell>
          <cell r="F4953" t="str">
            <v>BEP (Connect AJ) 1 Baserate</v>
          </cell>
          <cell r="G4953" t="str">
            <v>E</v>
          </cell>
          <cell r="H4953" t="str">
            <v>SOUTHERN</v>
          </cell>
          <cell r="I4953">
            <v>20</v>
          </cell>
          <cell r="J4953" t="str">
            <v>ICE0</v>
          </cell>
          <cell r="K4953" t="str">
            <v>STANDARD</v>
          </cell>
          <cell r="L4953">
            <v>31</v>
          </cell>
          <cell r="M4953">
            <v>13.68</v>
          </cell>
          <cell r="P4953" t="str">
            <v/>
          </cell>
          <cell r="S4953" t="str">
            <v/>
          </cell>
          <cell r="T4953" t="str">
            <v/>
          </cell>
          <cell r="U4953" t="str">
            <v/>
          </cell>
          <cell r="W4953">
            <v>32.26</v>
          </cell>
          <cell r="X4953">
            <v>16.05</v>
          </cell>
          <cell r="AA4953" t="str">
            <v/>
          </cell>
          <cell r="AD4953" t="str">
            <v/>
          </cell>
          <cell r="AE4953" t="str">
            <v/>
          </cell>
          <cell r="AF4953" t="str">
            <v/>
          </cell>
        </row>
        <row r="4954">
          <cell r="D4954" t="str">
            <v>186467622</v>
          </cell>
          <cell r="E4954">
            <v>1864676</v>
          </cell>
          <cell r="F4954" t="str">
            <v>BEP (Connect AJ) 1 Baserate</v>
          </cell>
          <cell r="G4954" t="str">
            <v>E</v>
          </cell>
          <cell r="H4954" t="str">
            <v>SWEB</v>
          </cell>
          <cell r="I4954">
            <v>22</v>
          </cell>
          <cell r="J4954" t="str">
            <v>ICE0</v>
          </cell>
          <cell r="K4954" t="str">
            <v>STANDARD</v>
          </cell>
          <cell r="L4954">
            <v>31</v>
          </cell>
          <cell r="M4954">
            <v>14.22</v>
          </cell>
          <cell r="P4954" t="str">
            <v/>
          </cell>
          <cell r="S4954" t="str">
            <v/>
          </cell>
          <cell r="T4954" t="str">
            <v/>
          </cell>
          <cell r="U4954" t="str">
            <v/>
          </cell>
          <cell r="W4954">
            <v>32.26</v>
          </cell>
          <cell r="X4954">
            <v>16.68</v>
          </cell>
          <cell r="AA4954" t="str">
            <v/>
          </cell>
          <cell r="AD4954" t="str">
            <v/>
          </cell>
          <cell r="AE4954" t="str">
            <v/>
          </cell>
          <cell r="AF4954" t="str">
            <v/>
          </cell>
        </row>
        <row r="4955">
          <cell r="D4955" t="str">
            <v>186467621</v>
          </cell>
          <cell r="E4955">
            <v>1864676</v>
          </cell>
          <cell r="F4955" t="str">
            <v>BEP (Connect AJ) 1 Baserate</v>
          </cell>
          <cell r="G4955" t="str">
            <v>E</v>
          </cell>
          <cell r="H4955" t="str">
            <v>SWALEC</v>
          </cell>
          <cell r="I4955">
            <v>21</v>
          </cell>
          <cell r="J4955" t="str">
            <v>ICE0</v>
          </cell>
          <cell r="K4955" t="str">
            <v>STANDARD</v>
          </cell>
          <cell r="L4955">
            <v>31</v>
          </cell>
          <cell r="M4955">
            <v>14.35</v>
          </cell>
          <cell r="P4955" t="str">
            <v/>
          </cell>
          <cell r="S4955" t="str">
            <v/>
          </cell>
          <cell r="T4955" t="str">
            <v/>
          </cell>
          <cell r="U4955" t="str">
            <v/>
          </cell>
          <cell r="W4955">
            <v>32.26</v>
          </cell>
          <cell r="X4955">
            <v>16.829999999999998</v>
          </cell>
          <cell r="AA4955" t="str">
            <v/>
          </cell>
          <cell r="AD4955" t="str">
            <v/>
          </cell>
          <cell r="AE4955" t="str">
            <v/>
          </cell>
          <cell r="AF4955" t="str">
            <v/>
          </cell>
        </row>
        <row r="4956">
          <cell r="D4956" t="str">
            <v>186467623</v>
          </cell>
          <cell r="E4956">
            <v>1864676</v>
          </cell>
          <cell r="F4956" t="str">
            <v>BEP (Connect AJ) 1 Baserate</v>
          </cell>
          <cell r="G4956" t="str">
            <v>E</v>
          </cell>
          <cell r="H4956" t="str">
            <v>YORKSHIRE</v>
          </cell>
          <cell r="I4956">
            <v>23</v>
          </cell>
          <cell r="J4956" t="str">
            <v>ICE0</v>
          </cell>
          <cell r="K4956" t="str">
            <v>STANDARD</v>
          </cell>
          <cell r="L4956">
            <v>31</v>
          </cell>
          <cell r="M4956">
            <v>14.53</v>
          </cell>
          <cell r="P4956" t="str">
            <v/>
          </cell>
          <cell r="S4956" t="str">
            <v/>
          </cell>
          <cell r="T4956" t="str">
            <v/>
          </cell>
          <cell r="U4956" t="str">
            <v/>
          </cell>
          <cell r="W4956">
            <v>32.26</v>
          </cell>
          <cell r="X4956">
            <v>17.04</v>
          </cell>
          <cell r="AA4956" t="str">
            <v/>
          </cell>
          <cell r="AD4956" t="str">
            <v/>
          </cell>
          <cell r="AE4956" t="str">
            <v/>
          </cell>
          <cell r="AF4956" t="str">
            <v/>
          </cell>
        </row>
        <row r="4957">
          <cell r="D4957" t="str">
            <v>186467618</v>
          </cell>
          <cell r="E4957">
            <v>1864676</v>
          </cell>
          <cell r="F4957" t="str">
            <v>BEP (Connect AJ) 1 Baserate</v>
          </cell>
          <cell r="G4957" t="str">
            <v>E</v>
          </cell>
          <cell r="H4957" t="str">
            <v>SCOTTISH POWER</v>
          </cell>
          <cell r="I4957">
            <v>18</v>
          </cell>
          <cell r="J4957" t="str">
            <v>ICE0</v>
          </cell>
          <cell r="K4957" t="str">
            <v>STANDARD</v>
          </cell>
          <cell r="L4957">
            <v>31</v>
          </cell>
          <cell r="M4957">
            <v>14.59</v>
          </cell>
          <cell r="P4957" t="str">
            <v/>
          </cell>
          <cell r="S4957" t="str">
            <v/>
          </cell>
          <cell r="T4957" t="str">
            <v/>
          </cell>
          <cell r="U4957" t="str">
            <v/>
          </cell>
          <cell r="W4957">
            <v>32.26</v>
          </cell>
          <cell r="X4957">
            <v>17.11</v>
          </cell>
          <cell r="AA4957" t="str">
            <v/>
          </cell>
          <cell r="AD4957" t="str">
            <v/>
          </cell>
          <cell r="AE4957" t="str">
            <v/>
          </cell>
          <cell r="AF4957" t="str">
            <v/>
          </cell>
        </row>
        <row r="4958">
          <cell r="D4958" t="str">
            <v>186467617</v>
          </cell>
          <cell r="E4958">
            <v>1864676</v>
          </cell>
          <cell r="F4958" t="str">
            <v>BEP (Connect AJ) 1 Baserate</v>
          </cell>
          <cell r="G4958" t="str">
            <v>E</v>
          </cell>
          <cell r="H4958" t="str">
            <v>SCOTTISH HYDRO</v>
          </cell>
          <cell r="I4958">
            <v>17</v>
          </cell>
          <cell r="J4958" t="str">
            <v>ICE0</v>
          </cell>
          <cell r="K4958" t="str">
            <v>STANDARD</v>
          </cell>
          <cell r="L4958">
            <v>31</v>
          </cell>
          <cell r="M4958">
            <v>16.239999999999998</v>
          </cell>
          <cell r="P4958" t="str">
            <v/>
          </cell>
          <cell r="S4958" t="str">
            <v/>
          </cell>
          <cell r="T4958" t="str">
            <v/>
          </cell>
          <cell r="U4958" t="str">
            <v/>
          </cell>
          <cell r="W4958">
            <v>32.26</v>
          </cell>
          <cell r="X4958">
            <v>19.04</v>
          </cell>
          <cell r="AA4958" t="str">
            <v/>
          </cell>
          <cell r="AD4958" t="str">
            <v/>
          </cell>
          <cell r="AE4958" t="str">
            <v/>
          </cell>
          <cell r="AF4958" t="str">
            <v/>
          </cell>
        </row>
        <row r="4959">
          <cell r="D4959" t="str">
            <v>186471810</v>
          </cell>
          <cell r="E4959">
            <v>1864718</v>
          </cell>
          <cell r="F4959" t="str">
            <v>BEP (Connect AJ) 1 Flexirate 2</v>
          </cell>
          <cell r="G4959" t="str">
            <v>E</v>
          </cell>
          <cell r="H4959" t="str">
            <v>EASTERN</v>
          </cell>
          <cell r="I4959">
            <v>10</v>
          </cell>
          <cell r="J4959" t="str">
            <v>ICE0</v>
          </cell>
          <cell r="K4959" t="str">
            <v>STANDARD</v>
          </cell>
          <cell r="L4959">
            <v>31</v>
          </cell>
          <cell r="M4959">
            <v>15.3</v>
          </cell>
          <cell r="P4959" t="str">
            <v/>
          </cell>
          <cell r="S4959">
            <v>13.3</v>
          </cell>
          <cell r="T4959" t="str">
            <v/>
          </cell>
          <cell r="U4959" t="str">
            <v/>
          </cell>
          <cell r="W4959">
            <v>32.26</v>
          </cell>
          <cell r="X4959">
            <v>17.940000000000001</v>
          </cell>
          <cell r="AA4959" t="str">
            <v/>
          </cell>
          <cell r="AD4959">
            <v>15.33</v>
          </cell>
          <cell r="AE4959" t="str">
            <v/>
          </cell>
          <cell r="AF4959" t="str">
            <v/>
          </cell>
        </row>
        <row r="4960">
          <cell r="D4960" t="str">
            <v>186471811</v>
          </cell>
          <cell r="E4960">
            <v>1864718</v>
          </cell>
          <cell r="F4960" t="str">
            <v>BEP (Connect AJ) 1 Flexirate 2</v>
          </cell>
          <cell r="G4960" t="str">
            <v>E</v>
          </cell>
          <cell r="H4960" t="str">
            <v>EAST MIDLANDS</v>
          </cell>
          <cell r="I4960">
            <v>11</v>
          </cell>
          <cell r="J4960" t="str">
            <v>ICE0</v>
          </cell>
          <cell r="K4960" t="str">
            <v>STANDARD</v>
          </cell>
          <cell r="L4960">
            <v>31</v>
          </cell>
          <cell r="M4960">
            <v>14.94</v>
          </cell>
          <cell r="P4960" t="str">
            <v/>
          </cell>
          <cell r="S4960">
            <v>13.36</v>
          </cell>
          <cell r="T4960" t="str">
            <v/>
          </cell>
          <cell r="U4960" t="str">
            <v/>
          </cell>
          <cell r="W4960">
            <v>32.26</v>
          </cell>
          <cell r="X4960">
            <v>17.52</v>
          </cell>
          <cell r="AA4960" t="str">
            <v/>
          </cell>
          <cell r="AD4960">
            <v>15.4</v>
          </cell>
          <cell r="AE4960" t="str">
            <v/>
          </cell>
          <cell r="AF4960" t="str">
            <v/>
          </cell>
        </row>
        <row r="4961">
          <cell r="D4961" t="str">
            <v>186471812</v>
          </cell>
          <cell r="E4961">
            <v>1864718</v>
          </cell>
          <cell r="F4961" t="str">
            <v>BEP (Connect AJ) 1 Flexirate 2</v>
          </cell>
          <cell r="G4961" t="str">
            <v>E</v>
          </cell>
          <cell r="H4961" t="str">
            <v>LONDON</v>
          </cell>
          <cell r="I4961">
            <v>12</v>
          </cell>
          <cell r="J4961" t="str">
            <v>ICE0</v>
          </cell>
          <cell r="K4961" t="str">
            <v>STANDARD</v>
          </cell>
          <cell r="L4961">
            <v>31</v>
          </cell>
          <cell r="M4961">
            <v>14.6</v>
          </cell>
          <cell r="P4961" t="str">
            <v/>
          </cell>
          <cell r="S4961">
            <v>12.73</v>
          </cell>
          <cell r="T4961" t="str">
            <v/>
          </cell>
          <cell r="U4961" t="str">
            <v/>
          </cell>
          <cell r="W4961">
            <v>32.26</v>
          </cell>
          <cell r="X4961">
            <v>17.13</v>
          </cell>
          <cell r="AA4961" t="str">
            <v/>
          </cell>
          <cell r="AD4961">
            <v>14.65</v>
          </cell>
          <cell r="AE4961" t="str">
            <v/>
          </cell>
          <cell r="AF4961" t="str">
            <v/>
          </cell>
        </row>
        <row r="4962">
          <cell r="D4962" t="str">
            <v>186471813</v>
          </cell>
          <cell r="E4962">
            <v>1864718</v>
          </cell>
          <cell r="F4962" t="str">
            <v>BEP (Connect AJ) 1 Flexirate 2</v>
          </cell>
          <cell r="G4962" t="str">
            <v>E</v>
          </cell>
          <cell r="H4962" t="str">
            <v>MANWEB</v>
          </cell>
          <cell r="I4962">
            <v>13</v>
          </cell>
          <cell r="J4962" t="str">
            <v>ICE0</v>
          </cell>
          <cell r="K4962" t="str">
            <v>STANDARD</v>
          </cell>
          <cell r="L4962">
            <v>0</v>
          </cell>
          <cell r="M4962">
            <v>0</v>
          </cell>
          <cell r="P4962" t="str">
            <v/>
          </cell>
          <cell r="S4962">
            <v>0</v>
          </cell>
          <cell r="T4962" t="str">
            <v/>
          </cell>
          <cell r="U4962" t="str">
            <v/>
          </cell>
          <cell r="AE4962" t="str">
            <v/>
          </cell>
          <cell r="AF4962" t="str">
            <v/>
          </cell>
        </row>
        <row r="4963">
          <cell r="D4963" t="str">
            <v>186471814</v>
          </cell>
          <cell r="E4963">
            <v>1864718</v>
          </cell>
          <cell r="F4963" t="str">
            <v>BEP (Connect AJ) 1 Flexirate 2</v>
          </cell>
          <cell r="G4963" t="str">
            <v>E</v>
          </cell>
          <cell r="H4963" t="str">
            <v>MIDLANDS</v>
          </cell>
          <cell r="I4963">
            <v>14</v>
          </cell>
          <cell r="J4963" t="str">
            <v>ICE0</v>
          </cell>
          <cell r="K4963" t="str">
            <v>STANDARD</v>
          </cell>
          <cell r="L4963">
            <v>31</v>
          </cell>
          <cell r="M4963">
            <v>15.57</v>
          </cell>
          <cell r="P4963" t="str">
            <v/>
          </cell>
          <cell r="S4963">
            <v>13.83</v>
          </cell>
          <cell r="T4963" t="str">
            <v/>
          </cell>
          <cell r="U4963" t="str">
            <v/>
          </cell>
          <cell r="W4963">
            <v>32.26</v>
          </cell>
          <cell r="X4963">
            <v>18.25</v>
          </cell>
          <cell r="AA4963" t="str">
            <v/>
          </cell>
          <cell r="AD4963">
            <v>15.96</v>
          </cell>
          <cell r="AE4963" t="str">
            <v/>
          </cell>
          <cell r="AF4963" t="str">
            <v/>
          </cell>
        </row>
        <row r="4964">
          <cell r="D4964" t="str">
            <v>186471815</v>
          </cell>
          <cell r="E4964">
            <v>1864718</v>
          </cell>
          <cell r="F4964" t="str">
            <v>BEP (Connect AJ) 1 Flexirate 2</v>
          </cell>
          <cell r="G4964" t="str">
            <v>E</v>
          </cell>
          <cell r="H4964" t="str">
            <v>NORTHERN</v>
          </cell>
          <cell r="I4964">
            <v>15</v>
          </cell>
          <cell r="J4964" t="str">
            <v>ICE0</v>
          </cell>
          <cell r="K4964" t="str">
            <v>STANDARD</v>
          </cell>
          <cell r="L4964">
            <v>31</v>
          </cell>
          <cell r="M4964">
            <v>16.14</v>
          </cell>
          <cell r="P4964" t="str">
            <v/>
          </cell>
          <cell r="S4964">
            <v>14.05</v>
          </cell>
          <cell r="T4964" t="str">
            <v/>
          </cell>
          <cell r="U4964" t="str">
            <v/>
          </cell>
          <cell r="W4964">
            <v>32.26</v>
          </cell>
          <cell r="X4964">
            <v>18.920000000000002</v>
          </cell>
          <cell r="AA4964" t="str">
            <v/>
          </cell>
          <cell r="AD4964">
            <v>16.170000000000002</v>
          </cell>
          <cell r="AE4964" t="str">
            <v/>
          </cell>
          <cell r="AF4964" t="str">
            <v/>
          </cell>
        </row>
        <row r="4965">
          <cell r="D4965" t="str">
            <v>186471816</v>
          </cell>
          <cell r="E4965">
            <v>1864718</v>
          </cell>
          <cell r="F4965" t="str">
            <v>BEP (Connect AJ) 1 Flexirate 2</v>
          </cell>
          <cell r="G4965" t="str">
            <v>E</v>
          </cell>
          <cell r="H4965" t="str">
            <v>NORWEB</v>
          </cell>
          <cell r="I4965">
            <v>16</v>
          </cell>
          <cell r="J4965" t="str">
            <v>ICE0</v>
          </cell>
          <cell r="K4965" t="str">
            <v>STANDARD</v>
          </cell>
          <cell r="L4965">
            <v>31</v>
          </cell>
          <cell r="M4965">
            <v>16.260000000000002</v>
          </cell>
          <cell r="P4965" t="str">
            <v/>
          </cell>
          <cell r="S4965">
            <v>13.55</v>
          </cell>
          <cell r="T4965" t="str">
            <v/>
          </cell>
          <cell r="U4965" t="str">
            <v/>
          </cell>
          <cell r="W4965">
            <v>32.26</v>
          </cell>
          <cell r="X4965">
            <v>19.07</v>
          </cell>
          <cell r="AA4965" t="str">
            <v/>
          </cell>
          <cell r="AD4965">
            <v>15.55</v>
          </cell>
          <cell r="AE4965" t="str">
            <v/>
          </cell>
          <cell r="AF4965" t="str">
            <v/>
          </cell>
        </row>
        <row r="4966">
          <cell r="D4966" t="str">
            <v>186471819</v>
          </cell>
          <cell r="E4966">
            <v>1864718</v>
          </cell>
          <cell r="F4966" t="str">
            <v>BEP (Connect AJ) 1 Flexirate 2</v>
          </cell>
          <cell r="G4966" t="str">
            <v>E</v>
          </cell>
          <cell r="H4966" t="str">
            <v>SEEBOARD</v>
          </cell>
          <cell r="I4966">
            <v>19</v>
          </cell>
          <cell r="J4966" t="str">
            <v>ICE0</v>
          </cell>
          <cell r="K4966" t="str">
            <v>STANDARD</v>
          </cell>
          <cell r="L4966">
            <v>0</v>
          </cell>
          <cell r="M4966">
            <v>0</v>
          </cell>
          <cell r="P4966" t="str">
            <v/>
          </cell>
          <cell r="S4966">
            <v>0</v>
          </cell>
          <cell r="T4966" t="str">
            <v/>
          </cell>
          <cell r="U4966" t="str">
            <v/>
          </cell>
          <cell r="AE4966" t="str">
            <v/>
          </cell>
          <cell r="AF4966" t="str">
            <v/>
          </cell>
        </row>
        <row r="4967">
          <cell r="D4967" t="str">
            <v>186471820</v>
          </cell>
          <cell r="E4967">
            <v>1864718</v>
          </cell>
          <cell r="F4967" t="str">
            <v>BEP (Connect AJ) 1 Flexirate 2</v>
          </cell>
          <cell r="G4967" t="str">
            <v>E</v>
          </cell>
          <cell r="H4967" t="str">
            <v>SOUTHERN</v>
          </cell>
          <cell r="I4967">
            <v>20</v>
          </cell>
          <cell r="J4967" t="str">
            <v>ICE0</v>
          </cell>
          <cell r="K4967" t="str">
            <v>STANDARD</v>
          </cell>
          <cell r="L4967">
            <v>31</v>
          </cell>
          <cell r="M4967">
            <v>14.49</v>
          </cell>
          <cell r="P4967" t="str">
            <v/>
          </cell>
          <cell r="S4967">
            <v>13.09</v>
          </cell>
          <cell r="T4967" t="str">
            <v/>
          </cell>
          <cell r="U4967" t="str">
            <v/>
          </cell>
          <cell r="W4967">
            <v>32.26</v>
          </cell>
          <cell r="X4967">
            <v>16.989999999999998</v>
          </cell>
          <cell r="AA4967" t="str">
            <v/>
          </cell>
          <cell r="AD4967">
            <v>15.09</v>
          </cell>
          <cell r="AE4967" t="str">
            <v/>
          </cell>
          <cell r="AF4967" t="str">
            <v/>
          </cell>
        </row>
        <row r="4968">
          <cell r="D4968" t="str">
            <v>186471822</v>
          </cell>
          <cell r="E4968">
            <v>1864718</v>
          </cell>
          <cell r="F4968" t="str">
            <v>BEP (Connect AJ) 1 Flexirate 2</v>
          </cell>
          <cell r="G4968" t="str">
            <v>E</v>
          </cell>
          <cell r="H4968" t="str">
            <v>SWEB</v>
          </cell>
          <cell r="I4968">
            <v>22</v>
          </cell>
          <cell r="J4968" t="str">
            <v>ICE0</v>
          </cell>
          <cell r="K4968" t="str">
            <v>STANDARD</v>
          </cell>
          <cell r="L4968">
            <v>31</v>
          </cell>
          <cell r="M4968">
            <v>14.83</v>
          </cell>
          <cell r="P4968" t="str">
            <v/>
          </cell>
          <cell r="S4968">
            <v>13.82</v>
          </cell>
          <cell r="T4968" t="str">
            <v/>
          </cell>
          <cell r="U4968" t="str">
            <v/>
          </cell>
          <cell r="W4968">
            <v>32.26</v>
          </cell>
          <cell r="X4968">
            <v>17.399999999999999</v>
          </cell>
          <cell r="AA4968" t="str">
            <v/>
          </cell>
          <cell r="AD4968">
            <v>15.95</v>
          </cell>
          <cell r="AE4968" t="str">
            <v/>
          </cell>
          <cell r="AF4968" t="str">
            <v/>
          </cell>
        </row>
        <row r="4969">
          <cell r="D4969" t="str">
            <v>186471821</v>
          </cell>
          <cell r="E4969">
            <v>1864718</v>
          </cell>
          <cell r="F4969" t="str">
            <v>BEP (Connect AJ) 1 Flexirate 2</v>
          </cell>
          <cell r="G4969" t="str">
            <v>E</v>
          </cell>
          <cell r="H4969" t="str">
            <v>SWALEC</v>
          </cell>
          <cell r="I4969">
            <v>21</v>
          </cell>
          <cell r="J4969" t="str">
            <v>ICE0</v>
          </cell>
          <cell r="K4969" t="str">
            <v>STANDARD</v>
          </cell>
          <cell r="L4969">
            <v>31</v>
          </cell>
          <cell r="M4969">
            <v>15.03</v>
          </cell>
          <cell r="P4969" t="str">
            <v/>
          </cell>
          <cell r="S4969">
            <v>13.92</v>
          </cell>
          <cell r="T4969" t="str">
            <v/>
          </cell>
          <cell r="U4969" t="str">
            <v/>
          </cell>
          <cell r="W4969">
            <v>32.26</v>
          </cell>
          <cell r="X4969">
            <v>17.62</v>
          </cell>
          <cell r="AA4969" t="str">
            <v/>
          </cell>
          <cell r="AD4969">
            <v>16.100000000000001</v>
          </cell>
          <cell r="AE4969" t="str">
            <v/>
          </cell>
          <cell r="AF4969" t="str">
            <v/>
          </cell>
        </row>
        <row r="4970">
          <cell r="D4970" t="str">
            <v>186471823</v>
          </cell>
          <cell r="E4970">
            <v>1864718</v>
          </cell>
          <cell r="F4970" t="str">
            <v>BEP (Connect AJ) 1 Flexirate 2</v>
          </cell>
          <cell r="G4970" t="str">
            <v>E</v>
          </cell>
          <cell r="H4970" t="str">
            <v>YORKSHIRE</v>
          </cell>
          <cell r="I4970">
            <v>23</v>
          </cell>
          <cell r="J4970" t="str">
            <v>ICE0</v>
          </cell>
          <cell r="K4970" t="str">
            <v>STANDARD</v>
          </cell>
          <cell r="L4970">
            <v>31</v>
          </cell>
          <cell r="M4970">
            <v>15.47</v>
          </cell>
          <cell r="P4970" t="str">
            <v/>
          </cell>
          <cell r="S4970">
            <v>13.77</v>
          </cell>
          <cell r="T4970" t="str">
            <v/>
          </cell>
          <cell r="U4970" t="str">
            <v/>
          </cell>
          <cell r="W4970">
            <v>32.26</v>
          </cell>
          <cell r="X4970">
            <v>18.14</v>
          </cell>
          <cell r="AA4970" t="str">
            <v/>
          </cell>
          <cell r="AD4970">
            <v>15.88</v>
          </cell>
          <cell r="AE4970" t="str">
            <v/>
          </cell>
          <cell r="AF4970" t="str">
            <v/>
          </cell>
        </row>
        <row r="4971">
          <cell r="D4971" t="str">
            <v>186471818</v>
          </cell>
          <cell r="E4971">
            <v>1864718</v>
          </cell>
          <cell r="F4971" t="str">
            <v>BEP (Connect AJ) 1 Flexirate 2</v>
          </cell>
          <cell r="G4971" t="str">
            <v>E</v>
          </cell>
          <cell r="H4971" t="str">
            <v>SCOTTISH POWER</v>
          </cell>
          <cell r="I4971">
            <v>18</v>
          </cell>
          <cell r="J4971" t="str">
            <v>ICE0</v>
          </cell>
          <cell r="K4971" t="str">
            <v>STANDARD</v>
          </cell>
          <cell r="L4971">
            <v>31</v>
          </cell>
          <cell r="M4971">
            <v>15.63</v>
          </cell>
          <cell r="P4971" t="str">
            <v/>
          </cell>
          <cell r="S4971">
            <v>13.88</v>
          </cell>
          <cell r="T4971" t="str">
            <v/>
          </cell>
          <cell r="U4971" t="str">
            <v/>
          </cell>
          <cell r="W4971">
            <v>32.26</v>
          </cell>
          <cell r="X4971">
            <v>18.32</v>
          </cell>
          <cell r="AA4971" t="str">
            <v/>
          </cell>
          <cell r="AD4971">
            <v>16</v>
          </cell>
          <cell r="AE4971" t="str">
            <v/>
          </cell>
          <cell r="AF4971" t="str">
            <v/>
          </cell>
        </row>
        <row r="4972">
          <cell r="D4972" t="str">
            <v>186471817</v>
          </cell>
          <cell r="E4972">
            <v>1864718</v>
          </cell>
          <cell r="F4972" t="str">
            <v>BEP (Connect AJ) 1 Flexirate 2</v>
          </cell>
          <cell r="G4972" t="str">
            <v>E</v>
          </cell>
          <cell r="H4972" t="str">
            <v>SCOTTISH HYDRO</v>
          </cell>
          <cell r="I4972">
            <v>17</v>
          </cell>
          <cell r="J4972" t="str">
            <v>ICE0</v>
          </cell>
          <cell r="K4972" t="str">
            <v>STANDARD</v>
          </cell>
          <cell r="L4972">
            <v>31</v>
          </cell>
          <cell r="M4972">
            <v>17.29</v>
          </cell>
          <cell r="P4972" t="str">
            <v/>
          </cell>
          <cell r="S4972">
            <v>15.53</v>
          </cell>
          <cell r="T4972" t="str">
            <v/>
          </cell>
          <cell r="U4972" t="str">
            <v/>
          </cell>
          <cell r="W4972">
            <v>32.26</v>
          </cell>
          <cell r="X4972">
            <v>20.27</v>
          </cell>
          <cell r="AA4972" t="str">
            <v/>
          </cell>
          <cell r="AD4972">
            <v>17.899999999999999</v>
          </cell>
          <cell r="AE4972" t="str">
            <v/>
          </cell>
          <cell r="AF4972" t="str">
            <v/>
          </cell>
        </row>
        <row r="4973">
          <cell r="D4973" t="str">
            <v>186473510</v>
          </cell>
          <cell r="E4973">
            <v>1864735</v>
          </cell>
          <cell r="F4973" t="str">
            <v>BEP (Connect AJ) 1 Flexirate 3</v>
          </cell>
          <cell r="G4973" t="str">
            <v>E</v>
          </cell>
          <cell r="H4973" t="str">
            <v>EASTERN</v>
          </cell>
          <cell r="I4973">
            <v>10</v>
          </cell>
          <cell r="J4973" t="str">
            <v>ICE0</v>
          </cell>
          <cell r="K4973" t="str">
            <v>STANDARD</v>
          </cell>
          <cell r="L4973">
            <v>31</v>
          </cell>
          <cell r="M4973">
            <v>16.149999999999999</v>
          </cell>
          <cell r="P4973">
            <v>11.02</v>
          </cell>
          <cell r="S4973">
            <v>13.56</v>
          </cell>
          <cell r="T4973" t="str">
            <v/>
          </cell>
          <cell r="U4973" t="str">
            <v/>
          </cell>
          <cell r="W4973">
            <v>32.26</v>
          </cell>
          <cell r="X4973">
            <v>18.93</v>
          </cell>
          <cell r="AA4973">
            <v>12.94</v>
          </cell>
          <cell r="AD4973">
            <v>15.48</v>
          </cell>
          <cell r="AE4973" t="str">
            <v/>
          </cell>
          <cell r="AF4973" t="str">
            <v/>
          </cell>
        </row>
        <row r="4974">
          <cell r="D4974" t="str">
            <v>186473511</v>
          </cell>
          <cell r="E4974">
            <v>1864735</v>
          </cell>
          <cell r="F4974" t="str">
            <v>BEP (Connect AJ) 1 Flexirate 3</v>
          </cell>
          <cell r="G4974" t="str">
            <v>E</v>
          </cell>
          <cell r="H4974" t="str">
            <v>EAST MIDLANDS</v>
          </cell>
          <cell r="I4974">
            <v>11</v>
          </cell>
          <cell r="J4974" t="str">
            <v>ICE0</v>
          </cell>
          <cell r="K4974" t="str">
            <v>STANDARD</v>
          </cell>
          <cell r="L4974">
            <v>31</v>
          </cell>
          <cell r="M4974">
            <v>15.46</v>
          </cell>
          <cell r="P4974">
            <v>10.94</v>
          </cell>
          <cell r="S4974">
            <v>14.01</v>
          </cell>
          <cell r="T4974" t="str">
            <v/>
          </cell>
          <cell r="U4974" t="str">
            <v/>
          </cell>
          <cell r="W4974">
            <v>32.26</v>
          </cell>
          <cell r="X4974">
            <v>18.12</v>
          </cell>
          <cell r="AA4974">
            <v>12.84</v>
          </cell>
          <cell r="AD4974">
            <v>16.11</v>
          </cell>
          <cell r="AE4974" t="str">
            <v/>
          </cell>
          <cell r="AF4974" t="str">
            <v/>
          </cell>
        </row>
        <row r="4975">
          <cell r="D4975" t="str">
            <v>186473512</v>
          </cell>
          <cell r="E4975">
            <v>1864735</v>
          </cell>
          <cell r="F4975" t="str">
            <v>BEP (Connect AJ) 1 Flexirate 3</v>
          </cell>
          <cell r="G4975" t="str">
            <v>E</v>
          </cell>
          <cell r="H4975" t="str">
            <v>LONDON</v>
          </cell>
          <cell r="I4975">
            <v>12</v>
          </cell>
          <cell r="J4975" t="str">
            <v>ICE0</v>
          </cell>
          <cell r="K4975" t="str">
            <v>STANDARD</v>
          </cell>
          <cell r="L4975">
            <v>0</v>
          </cell>
          <cell r="M4975">
            <v>0</v>
          </cell>
          <cell r="P4975">
            <v>0</v>
          </cell>
          <cell r="S4975">
            <v>0</v>
          </cell>
          <cell r="T4975" t="str">
            <v/>
          </cell>
          <cell r="U4975" t="str">
            <v/>
          </cell>
          <cell r="AE4975" t="str">
            <v/>
          </cell>
          <cell r="AF4975" t="str">
            <v/>
          </cell>
        </row>
        <row r="4976">
          <cell r="D4976" t="str">
            <v>186473513</v>
          </cell>
          <cell r="E4976">
            <v>1864735</v>
          </cell>
          <cell r="F4976" t="str">
            <v>BEP (Connect AJ) 1 Flexirate 3</v>
          </cell>
          <cell r="G4976" t="str">
            <v>E</v>
          </cell>
          <cell r="H4976" t="str">
            <v>MANWEB</v>
          </cell>
          <cell r="I4976">
            <v>13</v>
          </cell>
          <cell r="J4976" t="str">
            <v>ICE0</v>
          </cell>
          <cell r="K4976" t="str">
            <v>STANDARD</v>
          </cell>
          <cell r="L4976">
            <v>0</v>
          </cell>
          <cell r="M4976">
            <v>0</v>
          </cell>
          <cell r="P4976">
            <v>0</v>
          </cell>
          <cell r="S4976">
            <v>0</v>
          </cell>
          <cell r="T4976" t="str">
            <v/>
          </cell>
          <cell r="U4976" t="str">
            <v/>
          </cell>
          <cell r="AE4976" t="str">
            <v/>
          </cell>
          <cell r="AF4976" t="str">
            <v/>
          </cell>
        </row>
        <row r="4977">
          <cell r="D4977" t="str">
            <v>186473514</v>
          </cell>
          <cell r="E4977">
            <v>1864735</v>
          </cell>
          <cell r="F4977" t="str">
            <v>BEP (Connect AJ) 1 Flexirate 3</v>
          </cell>
          <cell r="G4977" t="str">
            <v>E</v>
          </cell>
          <cell r="H4977" t="str">
            <v>MIDLANDS</v>
          </cell>
          <cell r="I4977">
            <v>14</v>
          </cell>
          <cell r="J4977" t="str">
            <v>ICE0</v>
          </cell>
          <cell r="K4977" t="str">
            <v>STANDARD</v>
          </cell>
          <cell r="L4977">
            <v>0</v>
          </cell>
          <cell r="M4977">
            <v>0</v>
          </cell>
          <cell r="P4977">
            <v>0</v>
          </cell>
          <cell r="S4977">
            <v>0</v>
          </cell>
          <cell r="T4977" t="str">
            <v/>
          </cell>
          <cell r="U4977" t="str">
            <v/>
          </cell>
          <cell r="AE4977" t="str">
            <v/>
          </cell>
          <cell r="AF4977" t="str">
            <v/>
          </cell>
        </row>
        <row r="4978">
          <cell r="D4978" t="str">
            <v>186473515</v>
          </cell>
          <cell r="E4978">
            <v>1864735</v>
          </cell>
          <cell r="F4978" t="str">
            <v>BEP (Connect AJ) 1 Flexirate 3</v>
          </cell>
          <cell r="G4978" t="str">
            <v>E</v>
          </cell>
          <cell r="H4978" t="str">
            <v>NORTHERN</v>
          </cell>
          <cell r="I4978">
            <v>15</v>
          </cell>
          <cell r="J4978" t="str">
            <v>ICE0</v>
          </cell>
          <cell r="K4978" t="str">
            <v>STANDARD</v>
          </cell>
          <cell r="L4978">
            <v>0</v>
          </cell>
          <cell r="M4978">
            <v>0</v>
          </cell>
          <cell r="P4978">
            <v>0</v>
          </cell>
          <cell r="S4978">
            <v>0</v>
          </cell>
          <cell r="T4978" t="str">
            <v/>
          </cell>
          <cell r="U4978" t="str">
            <v/>
          </cell>
          <cell r="AE4978" t="str">
            <v/>
          </cell>
          <cell r="AF4978" t="str">
            <v/>
          </cell>
        </row>
        <row r="4979">
          <cell r="D4979" t="str">
            <v>186473516</v>
          </cell>
          <cell r="E4979">
            <v>1864735</v>
          </cell>
          <cell r="F4979" t="str">
            <v>BEP (Connect AJ) 1 Flexirate 3</v>
          </cell>
          <cell r="G4979" t="str">
            <v>E</v>
          </cell>
          <cell r="H4979" t="str">
            <v>NORWEB</v>
          </cell>
          <cell r="I4979">
            <v>16</v>
          </cell>
          <cell r="J4979" t="str">
            <v>ICE0</v>
          </cell>
          <cell r="K4979" t="str">
            <v>STANDARD</v>
          </cell>
          <cell r="L4979">
            <v>31</v>
          </cell>
          <cell r="M4979">
            <v>16.32</v>
          </cell>
          <cell r="P4979">
            <v>11.22</v>
          </cell>
          <cell r="S4979">
            <v>14.32</v>
          </cell>
          <cell r="T4979" t="str">
            <v/>
          </cell>
          <cell r="U4979" t="str">
            <v/>
          </cell>
          <cell r="W4979">
            <v>32.26</v>
          </cell>
          <cell r="X4979">
            <v>19.14</v>
          </cell>
          <cell r="AA4979">
            <v>13.17</v>
          </cell>
          <cell r="AD4979">
            <v>16.43</v>
          </cell>
          <cell r="AE4979" t="str">
            <v/>
          </cell>
          <cell r="AF4979" t="str">
            <v/>
          </cell>
        </row>
        <row r="4980">
          <cell r="D4980" t="str">
            <v>186473519</v>
          </cell>
          <cell r="E4980">
            <v>1864735</v>
          </cell>
          <cell r="F4980" t="str">
            <v>BEP (Connect AJ) 1 Flexirate 3</v>
          </cell>
          <cell r="G4980" t="str">
            <v>E</v>
          </cell>
          <cell r="H4980" t="str">
            <v>SEEBOARD</v>
          </cell>
          <cell r="I4980">
            <v>19</v>
          </cell>
          <cell r="J4980" t="str">
            <v>ICE0</v>
          </cell>
          <cell r="K4980" t="str">
            <v>STANDARD</v>
          </cell>
          <cell r="L4980">
            <v>31</v>
          </cell>
          <cell r="M4980">
            <v>16.62</v>
          </cell>
          <cell r="P4980">
            <v>11.44</v>
          </cell>
          <cell r="S4980">
            <v>14.56</v>
          </cell>
          <cell r="T4980" t="str">
            <v/>
          </cell>
          <cell r="U4980" t="str">
            <v/>
          </cell>
          <cell r="W4980">
            <v>32.26</v>
          </cell>
          <cell r="X4980">
            <v>19.48</v>
          </cell>
          <cell r="AA4980">
            <v>13.43</v>
          </cell>
          <cell r="AD4980">
            <v>16.72</v>
          </cell>
          <cell r="AE4980" t="str">
            <v/>
          </cell>
          <cell r="AF4980" t="str">
            <v/>
          </cell>
        </row>
        <row r="4981">
          <cell r="D4981" t="str">
            <v>186473520</v>
          </cell>
          <cell r="E4981">
            <v>1864735</v>
          </cell>
          <cell r="F4981" t="str">
            <v>BEP (Connect AJ) 1 Flexirate 3</v>
          </cell>
          <cell r="G4981" t="str">
            <v>E</v>
          </cell>
          <cell r="H4981" t="str">
            <v>SOUTHERN</v>
          </cell>
          <cell r="I4981">
            <v>20</v>
          </cell>
          <cell r="J4981" t="str">
            <v>ICE0</v>
          </cell>
          <cell r="K4981" t="str">
            <v>STANDARD</v>
          </cell>
          <cell r="L4981">
            <v>31</v>
          </cell>
          <cell r="M4981">
            <v>15.19</v>
          </cell>
          <cell r="P4981">
            <v>10.89</v>
          </cell>
          <cell r="S4981">
            <v>14.01</v>
          </cell>
          <cell r="T4981" t="str">
            <v/>
          </cell>
          <cell r="U4981" t="str">
            <v/>
          </cell>
          <cell r="W4981">
            <v>32.26</v>
          </cell>
          <cell r="X4981">
            <v>17.82</v>
          </cell>
          <cell r="AA4981">
            <v>12.79</v>
          </cell>
          <cell r="AD4981">
            <v>16.059999999999999</v>
          </cell>
          <cell r="AE4981" t="str">
            <v/>
          </cell>
          <cell r="AF4981" t="str">
            <v/>
          </cell>
        </row>
        <row r="4982">
          <cell r="D4982" t="str">
            <v>186473522</v>
          </cell>
          <cell r="E4982">
            <v>1864735</v>
          </cell>
          <cell r="F4982" t="str">
            <v>BEP (Connect AJ) 1 Flexirate 3</v>
          </cell>
          <cell r="G4982" t="str">
            <v>E</v>
          </cell>
          <cell r="H4982" t="str">
            <v>SWEB</v>
          </cell>
          <cell r="I4982">
            <v>22</v>
          </cell>
          <cell r="J4982" t="str">
            <v>ICE0</v>
          </cell>
          <cell r="K4982" t="str">
            <v>STANDARD</v>
          </cell>
          <cell r="L4982">
            <v>0</v>
          </cell>
          <cell r="M4982">
            <v>0</v>
          </cell>
          <cell r="P4982">
            <v>0</v>
          </cell>
          <cell r="S4982">
            <v>0</v>
          </cell>
          <cell r="T4982" t="str">
            <v/>
          </cell>
          <cell r="U4982" t="str">
            <v/>
          </cell>
          <cell r="AE4982" t="str">
            <v/>
          </cell>
          <cell r="AF4982" t="str">
            <v/>
          </cell>
        </row>
        <row r="4983">
          <cell r="D4983" t="str">
            <v>186473521</v>
          </cell>
          <cell r="E4983">
            <v>1864735</v>
          </cell>
          <cell r="F4983" t="str">
            <v>BEP (Connect AJ) 1 Flexirate 3</v>
          </cell>
          <cell r="G4983" t="str">
            <v>E</v>
          </cell>
          <cell r="H4983" t="str">
            <v>SWALEC</v>
          </cell>
          <cell r="I4983">
            <v>21</v>
          </cell>
          <cell r="J4983" t="str">
            <v>ICE0</v>
          </cell>
          <cell r="K4983" t="str">
            <v>STANDARD</v>
          </cell>
          <cell r="L4983">
            <v>0</v>
          </cell>
          <cell r="M4983">
            <v>0</v>
          </cell>
          <cell r="P4983">
            <v>0</v>
          </cell>
          <cell r="S4983">
            <v>0</v>
          </cell>
          <cell r="T4983" t="str">
            <v/>
          </cell>
          <cell r="U4983" t="str">
            <v/>
          </cell>
          <cell r="AE4983" t="str">
            <v/>
          </cell>
          <cell r="AF4983" t="str">
            <v/>
          </cell>
        </row>
        <row r="4984">
          <cell r="D4984" t="str">
            <v>186473523</v>
          </cell>
          <cell r="E4984">
            <v>1864735</v>
          </cell>
          <cell r="F4984" t="str">
            <v>BEP (Connect AJ) 1 Flexirate 3</v>
          </cell>
          <cell r="G4984" t="str">
            <v>E</v>
          </cell>
          <cell r="H4984" t="str">
            <v>YORKSHIRE</v>
          </cell>
          <cell r="I4984">
            <v>23</v>
          </cell>
          <cell r="J4984" t="str">
            <v>ICE0</v>
          </cell>
          <cell r="K4984" t="str">
            <v>STANDARD</v>
          </cell>
          <cell r="L4984">
            <v>31</v>
          </cell>
          <cell r="M4984">
            <v>16.03</v>
          </cell>
          <cell r="P4984">
            <v>11.23</v>
          </cell>
          <cell r="S4984">
            <v>14.5</v>
          </cell>
          <cell r="T4984" t="str">
            <v/>
          </cell>
          <cell r="U4984" t="str">
            <v/>
          </cell>
          <cell r="W4984">
            <v>32.26</v>
          </cell>
          <cell r="X4984">
            <v>18.79</v>
          </cell>
          <cell r="AA4984">
            <v>13.18</v>
          </cell>
          <cell r="AD4984">
            <v>16.670000000000002</v>
          </cell>
          <cell r="AE4984" t="str">
            <v/>
          </cell>
          <cell r="AF4984" t="str">
            <v/>
          </cell>
        </row>
        <row r="4985">
          <cell r="D4985" t="str">
            <v>186473518</v>
          </cell>
          <cell r="E4985">
            <v>1864735</v>
          </cell>
          <cell r="F4985" t="str">
            <v>BEP (Connect AJ) 1 Flexirate 3</v>
          </cell>
          <cell r="G4985" t="str">
            <v>E</v>
          </cell>
          <cell r="H4985" t="str">
            <v>SCOTTISH POWER</v>
          </cell>
          <cell r="I4985">
            <v>18</v>
          </cell>
          <cell r="J4985" t="str">
            <v>ICE0</v>
          </cell>
          <cell r="K4985" t="str">
            <v>STANDARD</v>
          </cell>
          <cell r="L4985">
            <v>0</v>
          </cell>
          <cell r="M4985">
            <v>0</v>
          </cell>
          <cell r="P4985">
            <v>0</v>
          </cell>
          <cell r="S4985">
            <v>0</v>
          </cell>
          <cell r="T4985" t="str">
            <v/>
          </cell>
          <cell r="U4985" t="str">
            <v/>
          </cell>
          <cell r="AE4985" t="str">
            <v/>
          </cell>
          <cell r="AF4985" t="str">
            <v/>
          </cell>
        </row>
        <row r="4986">
          <cell r="D4986" t="str">
            <v>186473517</v>
          </cell>
          <cell r="E4986">
            <v>1864735</v>
          </cell>
          <cell r="F4986" t="str">
            <v>BEP (Connect AJ) 1 Flexirate 3</v>
          </cell>
          <cell r="G4986" t="str">
            <v>E</v>
          </cell>
          <cell r="H4986" t="str">
            <v>SCOTTISH HYDRO</v>
          </cell>
          <cell r="I4986">
            <v>17</v>
          </cell>
          <cell r="J4986" t="str">
            <v>ICE0</v>
          </cell>
          <cell r="K4986" t="str">
            <v>STANDARD</v>
          </cell>
          <cell r="L4986">
            <v>0</v>
          </cell>
          <cell r="M4986">
            <v>0</v>
          </cell>
          <cell r="P4986">
            <v>0</v>
          </cell>
          <cell r="S4986">
            <v>0</v>
          </cell>
          <cell r="T4986" t="str">
            <v/>
          </cell>
          <cell r="U4986" t="str">
            <v/>
          </cell>
          <cell r="AE4986" t="str">
            <v/>
          </cell>
          <cell r="AF4986" t="str">
            <v/>
          </cell>
        </row>
        <row r="4987">
          <cell r="D4987" t="str">
            <v>186470110</v>
          </cell>
          <cell r="E4987">
            <v>1864701</v>
          </cell>
          <cell r="F4987" t="str">
            <v>BEP (Connect AJ) 1 Nightsaver</v>
          </cell>
          <cell r="G4987" t="str">
            <v>E</v>
          </cell>
          <cell r="H4987" t="str">
            <v>EASTERN</v>
          </cell>
          <cell r="I4987">
            <v>10</v>
          </cell>
          <cell r="J4987" t="str">
            <v>ICE0</v>
          </cell>
          <cell r="K4987" t="str">
            <v>STANDARD</v>
          </cell>
          <cell r="L4987">
            <v>31</v>
          </cell>
          <cell r="M4987">
            <v>15.25</v>
          </cell>
          <cell r="P4987">
            <v>10.16</v>
          </cell>
          <cell r="S4987" t="str">
            <v/>
          </cell>
          <cell r="T4987" t="str">
            <v/>
          </cell>
          <cell r="U4987" t="str">
            <v/>
          </cell>
          <cell r="W4987">
            <v>32.26</v>
          </cell>
          <cell r="X4987">
            <v>17.89</v>
          </cell>
          <cell r="AA4987">
            <v>11.94</v>
          </cell>
          <cell r="AD4987" t="str">
            <v/>
          </cell>
          <cell r="AE4987" t="str">
            <v/>
          </cell>
          <cell r="AF4987" t="str">
            <v/>
          </cell>
        </row>
        <row r="4988">
          <cell r="D4988" t="str">
            <v>186470111</v>
          </cell>
          <cell r="E4988">
            <v>1864701</v>
          </cell>
          <cell r="F4988" t="str">
            <v>BEP (Connect AJ) 1 Nightsaver</v>
          </cell>
          <cell r="G4988" t="str">
            <v>E</v>
          </cell>
          <cell r="H4988" t="str">
            <v>EAST MIDLANDS</v>
          </cell>
          <cell r="I4988">
            <v>11</v>
          </cell>
          <cell r="J4988" t="str">
            <v>ICE0</v>
          </cell>
          <cell r="K4988" t="str">
            <v>STANDARD</v>
          </cell>
          <cell r="L4988">
            <v>31</v>
          </cell>
          <cell r="M4988">
            <v>14.82</v>
          </cell>
          <cell r="P4988">
            <v>10.78</v>
          </cell>
          <cell r="S4988" t="str">
            <v/>
          </cell>
          <cell r="T4988" t="str">
            <v/>
          </cell>
          <cell r="U4988" t="str">
            <v/>
          </cell>
          <cell r="W4988">
            <v>32.26</v>
          </cell>
          <cell r="X4988">
            <v>17.38</v>
          </cell>
          <cell r="AA4988">
            <v>12.65</v>
          </cell>
          <cell r="AD4988" t="str">
            <v/>
          </cell>
          <cell r="AE4988" t="str">
            <v/>
          </cell>
          <cell r="AF4988" t="str">
            <v/>
          </cell>
        </row>
        <row r="4989">
          <cell r="D4989" t="str">
            <v>186470112</v>
          </cell>
          <cell r="E4989">
            <v>1864701</v>
          </cell>
          <cell r="F4989" t="str">
            <v>BEP (Connect AJ) 1 Nightsaver</v>
          </cell>
          <cell r="G4989" t="str">
            <v>E</v>
          </cell>
          <cell r="H4989" t="str">
            <v>LONDON</v>
          </cell>
          <cell r="I4989">
            <v>12</v>
          </cell>
          <cell r="J4989" t="str">
            <v>ICE0</v>
          </cell>
          <cell r="K4989" t="str">
            <v>STANDARD</v>
          </cell>
          <cell r="L4989">
            <v>31</v>
          </cell>
          <cell r="M4989">
            <v>14.45</v>
          </cell>
          <cell r="P4989">
            <v>10.35</v>
          </cell>
          <cell r="S4989" t="str">
            <v/>
          </cell>
          <cell r="T4989" t="str">
            <v/>
          </cell>
          <cell r="U4989" t="str">
            <v/>
          </cell>
          <cell r="W4989">
            <v>32.26</v>
          </cell>
          <cell r="X4989">
            <v>16.95</v>
          </cell>
          <cell r="AA4989">
            <v>12.15</v>
          </cell>
          <cell r="AD4989" t="str">
            <v/>
          </cell>
          <cell r="AE4989" t="str">
            <v/>
          </cell>
          <cell r="AF4989" t="str">
            <v/>
          </cell>
        </row>
        <row r="4990">
          <cell r="D4990" t="str">
            <v>186470113</v>
          </cell>
          <cell r="E4990">
            <v>1864701</v>
          </cell>
          <cell r="F4990" t="str">
            <v>BEP (Connect AJ) 1 Nightsaver</v>
          </cell>
          <cell r="G4990" t="str">
            <v>E</v>
          </cell>
          <cell r="H4990" t="str">
            <v>MANWEB</v>
          </cell>
          <cell r="I4990">
            <v>13</v>
          </cell>
          <cell r="J4990" t="str">
            <v>ICE0</v>
          </cell>
          <cell r="K4990" t="str">
            <v>STANDARD</v>
          </cell>
          <cell r="L4990">
            <v>31</v>
          </cell>
          <cell r="M4990">
            <v>16.73</v>
          </cell>
          <cell r="P4990">
            <v>11.86</v>
          </cell>
          <cell r="S4990" t="str">
            <v/>
          </cell>
          <cell r="T4990" t="str">
            <v/>
          </cell>
          <cell r="U4990" t="str">
            <v/>
          </cell>
          <cell r="W4990">
            <v>32.26</v>
          </cell>
          <cell r="X4990">
            <v>19.62</v>
          </cell>
          <cell r="AA4990">
            <v>13.92</v>
          </cell>
          <cell r="AD4990" t="str">
            <v/>
          </cell>
          <cell r="AE4990" t="str">
            <v/>
          </cell>
          <cell r="AF4990" t="str">
            <v/>
          </cell>
        </row>
        <row r="4991">
          <cell r="D4991" t="str">
            <v>186470114</v>
          </cell>
          <cell r="E4991">
            <v>1864701</v>
          </cell>
          <cell r="F4991" t="str">
            <v>BEP (Connect AJ) 1 Nightsaver</v>
          </cell>
          <cell r="G4991" t="str">
            <v>E</v>
          </cell>
          <cell r="H4991" t="str">
            <v>MIDLANDS</v>
          </cell>
          <cell r="I4991">
            <v>14</v>
          </cell>
          <cell r="J4991" t="str">
            <v>ICE0</v>
          </cell>
          <cell r="K4991" t="str">
            <v>STANDARD</v>
          </cell>
          <cell r="L4991">
            <v>31</v>
          </cell>
          <cell r="M4991">
            <v>15.44</v>
          </cell>
          <cell r="P4991">
            <v>10.93</v>
          </cell>
          <cell r="S4991" t="str">
            <v/>
          </cell>
          <cell r="T4991" t="str">
            <v/>
          </cell>
          <cell r="U4991" t="str">
            <v/>
          </cell>
          <cell r="W4991">
            <v>32.26</v>
          </cell>
          <cell r="X4991">
            <v>18.100000000000001</v>
          </cell>
          <cell r="AA4991">
            <v>12.83</v>
          </cell>
          <cell r="AD4991" t="str">
            <v/>
          </cell>
          <cell r="AE4991" t="str">
            <v/>
          </cell>
          <cell r="AF4991" t="str">
            <v/>
          </cell>
        </row>
        <row r="4992">
          <cell r="D4992" t="str">
            <v>186470115</v>
          </cell>
          <cell r="E4992">
            <v>1864701</v>
          </cell>
          <cell r="F4992" t="str">
            <v>BEP (Connect AJ) 1 Nightsaver</v>
          </cell>
          <cell r="G4992" t="str">
            <v>E</v>
          </cell>
          <cell r="H4992" t="str">
            <v>NORTHERN</v>
          </cell>
          <cell r="I4992">
            <v>15</v>
          </cell>
          <cell r="J4992" t="str">
            <v>ICE0</v>
          </cell>
          <cell r="K4992" t="str">
            <v>STANDARD</v>
          </cell>
          <cell r="L4992">
            <v>31</v>
          </cell>
          <cell r="M4992">
            <v>15.56</v>
          </cell>
          <cell r="P4992">
            <v>11.75</v>
          </cell>
          <cell r="S4992" t="str">
            <v/>
          </cell>
          <cell r="T4992" t="str">
            <v/>
          </cell>
          <cell r="U4992" t="str">
            <v/>
          </cell>
          <cell r="W4992">
            <v>32.26</v>
          </cell>
          <cell r="X4992">
            <v>18.239999999999998</v>
          </cell>
          <cell r="AA4992">
            <v>13.79</v>
          </cell>
          <cell r="AD4992" t="str">
            <v/>
          </cell>
          <cell r="AE4992" t="str">
            <v/>
          </cell>
          <cell r="AF4992" t="str">
            <v/>
          </cell>
        </row>
        <row r="4993">
          <cell r="D4993" t="str">
            <v>186470116</v>
          </cell>
          <cell r="E4993">
            <v>1864701</v>
          </cell>
          <cell r="F4993" t="str">
            <v>BEP (Connect AJ) 1 Nightsaver</v>
          </cell>
          <cell r="G4993" t="str">
            <v>E</v>
          </cell>
          <cell r="H4993" t="str">
            <v>NORWEB</v>
          </cell>
          <cell r="I4993">
            <v>16</v>
          </cell>
          <cell r="J4993" t="str">
            <v>ICE0</v>
          </cell>
          <cell r="K4993" t="str">
            <v>STANDARD</v>
          </cell>
          <cell r="L4993">
            <v>31</v>
          </cell>
          <cell r="M4993">
            <v>15.33</v>
          </cell>
          <cell r="P4993">
            <v>10.65</v>
          </cell>
          <cell r="S4993" t="str">
            <v/>
          </cell>
          <cell r="T4993" t="str">
            <v/>
          </cell>
          <cell r="U4993" t="str">
            <v/>
          </cell>
          <cell r="W4993">
            <v>32.26</v>
          </cell>
          <cell r="X4993">
            <v>17.98</v>
          </cell>
          <cell r="AA4993">
            <v>12.51</v>
          </cell>
          <cell r="AD4993" t="str">
            <v/>
          </cell>
          <cell r="AE4993" t="str">
            <v/>
          </cell>
          <cell r="AF4993" t="str">
            <v/>
          </cell>
        </row>
        <row r="4994">
          <cell r="D4994" t="str">
            <v>186470119</v>
          </cell>
          <cell r="E4994">
            <v>1864701</v>
          </cell>
          <cell r="F4994" t="str">
            <v>BEP (Connect AJ) 1 Nightsaver</v>
          </cell>
          <cell r="G4994" t="str">
            <v>E</v>
          </cell>
          <cell r="H4994" t="str">
            <v>SEEBOARD</v>
          </cell>
          <cell r="I4994">
            <v>19</v>
          </cell>
          <cell r="J4994" t="str">
            <v>ICE0</v>
          </cell>
          <cell r="K4994" t="str">
            <v>STANDARD</v>
          </cell>
          <cell r="L4994">
            <v>31</v>
          </cell>
          <cell r="M4994">
            <v>15.57</v>
          </cell>
          <cell r="P4994">
            <v>10.55</v>
          </cell>
          <cell r="S4994" t="str">
            <v/>
          </cell>
          <cell r="T4994" t="str">
            <v/>
          </cell>
          <cell r="U4994" t="str">
            <v/>
          </cell>
          <cell r="W4994">
            <v>32.26</v>
          </cell>
          <cell r="X4994">
            <v>18.260000000000002</v>
          </cell>
          <cell r="AA4994">
            <v>12.39</v>
          </cell>
          <cell r="AD4994" t="str">
            <v/>
          </cell>
          <cell r="AE4994" t="str">
            <v/>
          </cell>
          <cell r="AF4994" t="str">
            <v/>
          </cell>
        </row>
        <row r="4995">
          <cell r="D4995" t="str">
            <v>186470120</v>
          </cell>
          <cell r="E4995">
            <v>1864701</v>
          </cell>
          <cell r="F4995" t="str">
            <v>BEP (Connect AJ) 1 Nightsaver</v>
          </cell>
          <cell r="G4995" t="str">
            <v>E</v>
          </cell>
          <cell r="H4995" t="str">
            <v>SOUTHERN</v>
          </cell>
          <cell r="I4995">
            <v>20</v>
          </cell>
          <cell r="J4995" t="str">
            <v>ICE0</v>
          </cell>
          <cell r="K4995" t="str">
            <v>STANDARD</v>
          </cell>
          <cell r="L4995">
            <v>31</v>
          </cell>
          <cell r="M4995">
            <v>14.64</v>
          </cell>
          <cell r="P4995">
            <v>10.5</v>
          </cell>
          <cell r="S4995" t="str">
            <v/>
          </cell>
          <cell r="T4995" t="str">
            <v/>
          </cell>
          <cell r="U4995" t="str">
            <v/>
          </cell>
          <cell r="W4995">
            <v>32.26</v>
          </cell>
          <cell r="X4995">
            <v>17.170000000000002</v>
          </cell>
          <cell r="AA4995">
            <v>12.33</v>
          </cell>
          <cell r="AD4995" t="str">
            <v/>
          </cell>
          <cell r="AE4995" t="str">
            <v/>
          </cell>
          <cell r="AF4995" t="str">
            <v/>
          </cell>
        </row>
        <row r="4996">
          <cell r="D4996" t="str">
            <v>186470122</v>
          </cell>
          <cell r="E4996">
            <v>1864701</v>
          </cell>
          <cell r="F4996" t="str">
            <v>BEP (Connect AJ) 1 Nightsaver</v>
          </cell>
          <cell r="G4996" t="str">
            <v>E</v>
          </cell>
          <cell r="H4996" t="str">
            <v>SWEB</v>
          </cell>
          <cell r="I4996">
            <v>22</v>
          </cell>
          <cell r="J4996" t="str">
            <v>ICE0</v>
          </cell>
          <cell r="K4996" t="str">
            <v>STANDARD</v>
          </cell>
          <cell r="L4996">
            <v>31</v>
          </cell>
          <cell r="M4996">
            <v>14.85</v>
          </cell>
          <cell r="P4996">
            <v>12.01</v>
          </cell>
          <cell r="S4996" t="str">
            <v/>
          </cell>
          <cell r="T4996" t="str">
            <v/>
          </cell>
          <cell r="U4996" t="str">
            <v/>
          </cell>
          <cell r="W4996">
            <v>32.26</v>
          </cell>
          <cell r="X4996">
            <v>17.41</v>
          </cell>
          <cell r="AA4996">
            <v>14.1</v>
          </cell>
          <cell r="AD4996" t="str">
            <v/>
          </cell>
          <cell r="AE4996" t="str">
            <v/>
          </cell>
          <cell r="AF4996" t="str">
            <v/>
          </cell>
        </row>
        <row r="4997">
          <cell r="D4997" t="str">
            <v>186470121</v>
          </cell>
          <cell r="E4997">
            <v>1864701</v>
          </cell>
          <cell r="F4997" t="str">
            <v>BEP (Connect AJ) 1 Nightsaver</v>
          </cell>
          <cell r="G4997" t="str">
            <v>E</v>
          </cell>
          <cell r="H4997" t="str">
            <v>SWALEC</v>
          </cell>
          <cell r="I4997">
            <v>21</v>
          </cell>
          <cell r="J4997" t="str">
            <v>ICE0</v>
          </cell>
          <cell r="K4997" t="str">
            <v>STANDARD</v>
          </cell>
          <cell r="L4997">
            <v>31</v>
          </cell>
          <cell r="M4997">
            <v>15.22</v>
          </cell>
          <cell r="P4997">
            <v>11.37</v>
          </cell>
          <cell r="S4997" t="str">
            <v/>
          </cell>
          <cell r="T4997" t="str">
            <v/>
          </cell>
          <cell r="U4997" t="str">
            <v/>
          </cell>
          <cell r="W4997">
            <v>32.26</v>
          </cell>
          <cell r="X4997">
            <v>17.850000000000001</v>
          </cell>
          <cell r="AA4997">
            <v>13.35</v>
          </cell>
          <cell r="AD4997" t="str">
            <v/>
          </cell>
          <cell r="AE4997" t="str">
            <v/>
          </cell>
          <cell r="AF4997" t="str">
            <v/>
          </cell>
        </row>
        <row r="4998">
          <cell r="D4998" t="str">
            <v>186470123</v>
          </cell>
          <cell r="E4998">
            <v>1864701</v>
          </cell>
          <cell r="F4998" t="str">
            <v>BEP (Connect AJ) 1 Nightsaver</v>
          </cell>
          <cell r="G4998" t="str">
            <v>E</v>
          </cell>
          <cell r="H4998" t="str">
            <v>YORKSHIRE</v>
          </cell>
          <cell r="I4998">
            <v>23</v>
          </cell>
          <cell r="J4998" t="str">
            <v>ICE0</v>
          </cell>
          <cell r="K4998" t="str">
            <v>STANDARD</v>
          </cell>
          <cell r="L4998">
            <v>31</v>
          </cell>
          <cell r="M4998">
            <v>15.36</v>
          </cell>
          <cell r="P4998">
            <v>11.03</v>
          </cell>
          <cell r="S4998" t="str">
            <v/>
          </cell>
          <cell r="T4998" t="str">
            <v/>
          </cell>
          <cell r="U4998" t="str">
            <v/>
          </cell>
          <cell r="W4998">
            <v>32.26</v>
          </cell>
          <cell r="X4998">
            <v>18.010000000000002</v>
          </cell>
          <cell r="AA4998">
            <v>12.94</v>
          </cell>
          <cell r="AD4998" t="str">
            <v/>
          </cell>
          <cell r="AE4998" t="str">
            <v/>
          </cell>
          <cell r="AF4998" t="str">
            <v/>
          </cell>
        </row>
        <row r="4999">
          <cell r="D4999" t="str">
            <v>186470118</v>
          </cell>
          <cell r="E4999">
            <v>1864701</v>
          </cell>
          <cell r="F4999" t="str">
            <v>BEP (Connect AJ) 1 Nightsaver</v>
          </cell>
          <cell r="G4999" t="str">
            <v>E</v>
          </cell>
          <cell r="H4999" t="str">
            <v>SCOTTISH POWER</v>
          </cell>
          <cell r="I4999">
            <v>18</v>
          </cell>
          <cell r="J4999" t="str">
            <v>ICE0</v>
          </cell>
          <cell r="K4999" t="str">
            <v>STANDARD</v>
          </cell>
          <cell r="L4999">
            <v>31</v>
          </cell>
          <cell r="M4999">
            <v>15.76</v>
          </cell>
          <cell r="P4999">
            <v>11.97</v>
          </cell>
          <cell r="S4999" t="str">
            <v/>
          </cell>
          <cell r="T4999" t="str">
            <v/>
          </cell>
          <cell r="U4999" t="str">
            <v/>
          </cell>
          <cell r="W4999">
            <v>32.26</v>
          </cell>
          <cell r="X4999">
            <v>18.47</v>
          </cell>
          <cell r="AA4999">
            <v>14.05</v>
          </cell>
          <cell r="AD4999" t="str">
            <v/>
          </cell>
          <cell r="AE4999" t="str">
            <v/>
          </cell>
          <cell r="AF4999" t="str">
            <v/>
          </cell>
        </row>
        <row r="5000">
          <cell r="D5000" t="str">
            <v>186470117</v>
          </cell>
          <cell r="E5000">
            <v>1864701</v>
          </cell>
          <cell r="F5000" t="str">
            <v>BEP (Connect AJ) 1 Nightsaver</v>
          </cell>
          <cell r="G5000" t="str">
            <v>E</v>
          </cell>
          <cell r="H5000" t="str">
            <v>SCOTTISH HYDRO</v>
          </cell>
          <cell r="I5000">
            <v>17</v>
          </cell>
          <cell r="J5000" t="str">
            <v>ICE0</v>
          </cell>
          <cell r="K5000" t="str">
            <v>STANDARD</v>
          </cell>
          <cell r="L5000">
            <v>31</v>
          </cell>
          <cell r="M5000">
            <v>17.45</v>
          </cell>
          <cell r="P5000">
            <v>13.09</v>
          </cell>
          <cell r="S5000" t="str">
            <v/>
          </cell>
          <cell r="T5000" t="str">
            <v/>
          </cell>
          <cell r="U5000" t="str">
            <v/>
          </cell>
          <cell r="W5000">
            <v>32.26</v>
          </cell>
          <cell r="X5000">
            <v>20.45</v>
          </cell>
          <cell r="AA5000">
            <v>15.36</v>
          </cell>
          <cell r="AD5000" t="str">
            <v/>
          </cell>
          <cell r="AE5000" t="str">
            <v/>
          </cell>
          <cell r="AF5000" t="str">
            <v/>
          </cell>
        </row>
        <row r="5001">
          <cell r="D5001" t="str">
            <v>186495810</v>
          </cell>
          <cell r="E5001">
            <v>1864958</v>
          </cell>
          <cell r="F5001" t="str">
            <v>BEP (Connect AJ) 2 Baserate</v>
          </cell>
          <cell r="G5001" t="str">
            <v>E</v>
          </cell>
          <cell r="H5001" t="str">
            <v>EASTERN</v>
          </cell>
          <cell r="I5001">
            <v>10</v>
          </cell>
          <cell r="J5001" t="str">
            <v>ICE0</v>
          </cell>
          <cell r="K5001" t="str">
            <v>STANDARD</v>
          </cell>
          <cell r="L5001">
            <v>31</v>
          </cell>
          <cell r="M5001">
            <v>14.53</v>
          </cell>
          <cell r="P5001" t="str">
            <v/>
          </cell>
          <cell r="S5001" t="str">
            <v/>
          </cell>
          <cell r="T5001" t="str">
            <v/>
          </cell>
          <cell r="U5001" t="str">
            <v/>
          </cell>
          <cell r="W5001">
            <v>32.26</v>
          </cell>
          <cell r="X5001">
            <v>16.79</v>
          </cell>
          <cell r="AA5001" t="str">
            <v/>
          </cell>
          <cell r="AD5001" t="str">
            <v/>
          </cell>
          <cell r="AE5001" t="str">
            <v/>
          </cell>
          <cell r="AF5001" t="str">
            <v/>
          </cell>
        </row>
        <row r="5002">
          <cell r="D5002" t="str">
            <v>186495811</v>
          </cell>
          <cell r="E5002">
            <v>1864958</v>
          </cell>
          <cell r="F5002" t="str">
            <v>BEP (Connect AJ) 2 Baserate</v>
          </cell>
          <cell r="G5002" t="str">
            <v>E</v>
          </cell>
          <cell r="H5002" t="str">
            <v>EAST MIDLANDS</v>
          </cell>
          <cell r="I5002">
            <v>11</v>
          </cell>
          <cell r="J5002" t="str">
            <v>ICE0</v>
          </cell>
          <cell r="K5002" t="str">
            <v>STANDARD</v>
          </cell>
          <cell r="L5002">
            <v>31</v>
          </cell>
          <cell r="M5002">
            <v>14.23</v>
          </cell>
          <cell r="P5002" t="str">
            <v/>
          </cell>
          <cell r="S5002" t="str">
            <v/>
          </cell>
          <cell r="T5002" t="str">
            <v/>
          </cell>
          <cell r="U5002" t="str">
            <v/>
          </cell>
          <cell r="W5002">
            <v>32.26</v>
          </cell>
          <cell r="X5002">
            <v>16.45</v>
          </cell>
          <cell r="AA5002" t="str">
            <v/>
          </cell>
          <cell r="AD5002" t="str">
            <v/>
          </cell>
          <cell r="AE5002" t="str">
            <v/>
          </cell>
          <cell r="AF5002" t="str">
            <v/>
          </cell>
        </row>
        <row r="5003">
          <cell r="D5003" t="str">
            <v>186495812</v>
          </cell>
          <cell r="E5003">
            <v>1864958</v>
          </cell>
          <cell r="F5003" t="str">
            <v>BEP (Connect AJ) 2 Baserate</v>
          </cell>
          <cell r="G5003" t="str">
            <v>E</v>
          </cell>
          <cell r="H5003" t="str">
            <v>LONDON</v>
          </cell>
          <cell r="I5003">
            <v>12</v>
          </cell>
          <cell r="J5003" t="str">
            <v>ICE0</v>
          </cell>
          <cell r="K5003" t="str">
            <v>STANDARD</v>
          </cell>
          <cell r="L5003">
            <v>31</v>
          </cell>
          <cell r="M5003">
            <v>13.65</v>
          </cell>
          <cell r="P5003" t="str">
            <v/>
          </cell>
          <cell r="S5003" t="str">
            <v/>
          </cell>
          <cell r="T5003" t="str">
            <v/>
          </cell>
          <cell r="U5003" t="str">
            <v/>
          </cell>
          <cell r="W5003">
            <v>32.26</v>
          </cell>
          <cell r="X5003">
            <v>15.78</v>
          </cell>
          <cell r="AA5003" t="str">
            <v/>
          </cell>
          <cell r="AD5003" t="str">
            <v/>
          </cell>
          <cell r="AE5003" t="str">
            <v/>
          </cell>
          <cell r="AF5003" t="str">
            <v/>
          </cell>
        </row>
        <row r="5004">
          <cell r="D5004" t="str">
            <v>186495813</v>
          </cell>
          <cell r="E5004">
            <v>1864958</v>
          </cell>
          <cell r="F5004" t="str">
            <v>BEP (Connect AJ) 2 Baserate</v>
          </cell>
          <cell r="G5004" t="str">
            <v>E</v>
          </cell>
          <cell r="H5004" t="str">
            <v>MANWEB</v>
          </cell>
          <cell r="I5004">
            <v>13</v>
          </cell>
          <cell r="J5004" t="str">
            <v>ICE0</v>
          </cell>
          <cell r="K5004" t="str">
            <v>STANDARD</v>
          </cell>
          <cell r="L5004">
            <v>31</v>
          </cell>
          <cell r="M5004">
            <v>16.2</v>
          </cell>
          <cell r="P5004" t="str">
            <v/>
          </cell>
          <cell r="S5004" t="str">
            <v/>
          </cell>
          <cell r="T5004" t="str">
            <v/>
          </cell>
          <cell r="U5004" t="str">
            <v/>
          </cell>
          <cell r="W5004">
            <v>32.26</v>
          </cell>
          <cell r="X5004">
            <v>18.72</v>
          </cell>
          <cell r="AA5004" t="str">
            <v/>
          </cell>
          <cell r="AD5004" t="str">
            <v/>
          </cell>
          <cell r="AE5004" t="str">
            <v/>
          </cell>
          <cell r="AF5004" t="str">
            <v/>
          </cell>
        </row>
        <row r="5005">
          <cell r="D5005" t="str">
            <v>186495814</v>
          </cell>
          <cell r="E5005">
            <v>1864958</v>
          </cell>
          <cell r="F5005" t="str">
            <v>BEP (Connect AJ) 2 Baserate</v>
          </cell>
          <cell r="G5005" t="str">
            <v>E</v>
          </cell>
          <cell r="H5005" t="str">
            <v>MIDLANDS</v>
          </cell>
          <cell r="I5005">
            <v>14</v>
          </cell>
          <cell r="J5005" t="str">
            <v>ICE0</v>
          </cell>
          <cell r="K5005" t="str">
            <v>STANDARD</v>
          </cell>
          <cell r="L5005">
            <v>31</v>
          </cell>
          <cell r="M5005">
            <v>14.88</v>
          </cell>
          <cell r="P5005" t="str">
            <v/>
          </cell>
          <cell r="S5005" t="str">
            <v/>
          </cell>
          <cell r="T5005" t="str">
            <v/>
          </cell>
          <cell r="U5005" t="str">
            <v/>
          </cell>
          <cell r="W5005">
            <v>32.26</v>
          </cell>
          <cell r="X5005">
            <v>17.2</v>
          </cell>
          <cell r="AA5005" t="str">
            <v/>
          </cell>
          <cell r="AD5005" t="str">
            <v/>
          </cell>
          <cell r="AE5005" t="str">
            <v/>
          </cell>
          <cell r="AF5005" t="str">
            <v/>
          </cell>
        </row>
        <row r="5006">
          <cell r="D5006" t="str">
            <v>186495815</v>
          </cell>
          <cell r="E5006">
            <v>1864958</v>
          </cell>
          <cell r="F5006" t="str">
            <v>BEP (Connect AJ) 2 Baserate</v>
          </cell>
          <cell r="G5006" t="str">
            <v>E</v>
          </cell>
          <cell r="H5006" t="str">
            <v>NORTHERN</v>
          </cell>
          <cell r="I5006">
            <v>15</v>
          </cell>
          <cell r="J5006" t="str">
            <v>ICE0</v>
          </cell>
          <cell r="K5006" t="str">
            <v>STANDARD</v>
          </cell>
          <cell r="L5006">
            <v>31</v>
          </cell>
          <cell r="M5006">
            <v>14.96</v>
          </cell>
          <cell r="P5006" t="str">
            <v/>
          </cell>
          <cell r="S5006" t="str">
            <v/>
          </cell>
          <cell r="T5006" t="str">
            <v/>
          </cell>
          <cell r="U5006" t="str">
            <v/>
          </cell>
          <cell r="W5006">
            <v>32.26</v>
          </cell>
          <cell r="X5006">
            <v>17.29</v>
          </cell>
          <cell r="AA5006" t="str">
            <v/>
          </cell>
          <cell r="AD5006" t="str">
            <v/>
          </cell>
          <cell r="AE5006" t="str">
            <v/>
          </cell>
          <cell r="AF5006" t="str">
            <v/>
          </cell>
        </row>
        <row r="5007">
          <cell r="D5007" t="str">
            <v>186495816</v>
          </cell>
          <cell r="E5007">
            <v>1864958</v>
          </cell>
          <cell r="F5007" t="str">
            <v>BEP (Connect AJ) 2 Baserate</v>
          </cell>
          <cell r="G5007" t="str">
            <v>E</v>
          </cell>
          <cell r="H5007" t="str">
            <v>NORWEB</v>
          </cell>
          <cell r="I5007">
            <v>16</v>
          </cell>
          <cell r="J5007" t="str">
            <v>ICE0</v>
          </cell>
          <cell r="K5007" t="str">
            <v>STANDARD</v>
          </cell>
          <cell r="L5007">
            <v>31</v>
          </cell>
          <cell r="M5007">
            <v>14.65</v>
          </cell>
          <cell r="P5007" t="str">
            <v/>
          </cell>
          <cell r="S5007" t="str">
            <v/>
          </cell>
          <cell r="T5007" t="str">
            <v/>
          </cell>
          <cell r="U5007" t="str">
            <v/>
          </cell>
          <cell r="W5007">
            <v>32.26</v>
          </cell>
          <cell r="X5007">
            <v>16.940000000000001</v>
          </cell>
          <cell r="AA5007" t="str">
            <v/>
          </cell>
          <cell r="AD5007" t="str">
            <v/>
          </cell>
          <cell r="AE5007" t="str">
            <v/>
          </cell>
          <cell r="AF5007" t="str">
            <v/>
          </cell>
        </row>
        <row r="5008">
          <cell r="D5008" t="str">
            <v>186495819</v>
          </cell>
          <cell r="E5008">
            <v>1864958</v>
          </cell>
          <cell r="F5008" t="str">
            <v>BEP (Connect AJ) 2 Baserate</v>
          </cell>
          <cell r="G5008" t="str">
            <v>E</v>
          </cell>
          <cell r="H5008" t="str">
            <v>SEEBOARD</v>
          </cell>
          <cell r="I5008">
            <v>19</v>
          </cell>
          <cell r="J5008" t="str">
            <v>ICE0</v>
          </cell>
          <cell r="K5008" t="str">
            <v>STANDARD</v>
          </cell>
          <cell r="L5008">
            <v>31</v>
          </cell>
          <cell r="M5008">
            <v>14.7</v>
          </cell>
          <cell r="P5008" t="str">
            <v/>
          </cell>
          <cell r="S5008" t="str">
            <v/>
          </cell>
          <cell r="T5008" t="str">
            <v/>
          </cell>
          <cell r="U5008" t="str">
            <v/>
          </cell>
          <cell r="W5008">
            <v>32.26</v>
          </cell>
          <cell r="X5008">
            <v>17</v>
          </cell>
          <cell r="AA5008" t="str">
            <v/>
          </cell>
          <cell r="AD5008" t="str">
            <v/>
          </cell>
          <cell r="AE5008" t="str">
            <v/>
          </cell>
          <cell r="AF5008" t="str">
            <v/>
          </cell>
        </row>
        <row r="5009">
          <cell r="D5009" t="str">
            <v>186495820</v>
          </cell>
          <cell r="E5009">
            <v>1864958</v>
          </cell>
          <cell r="F5009" t="str">
            <v>BEP (Connect AJ) 2 Baserate</v>
          </cell>
          <cell r="G5009" t="str">
            <v>E</v>
          </cell>
          <cell r="H5009" t="str">
            <v>SOUTHERN</v>
          </cell>
          <cell r="I5009">
            <v>20</v>
          </cell>
          <cell r="J5009" t="str">
            <v>ICE0</v>
          </cell>
          <cell r="K5009" t="str">
            <v>STANDARD</v>
          </cell>
          <cell r="L5009">
            <v>31</v>
          </cell>
          <cell r="M5009">
            <v>14.03</v>
          </cell>
          <cell r="P5009" t="str">
            <v/>
          </cell>
          <cell r="S5009" t="str">
            <v/>
          </cell>
          <cell r="T5009" t="str">
            <v/>
          </cell>
          <cell r="U5009" t="str">
            <v/>
          </cell>
          <cell r="W5009">
            <v>32.26</v>
          </cell>
          <cell r="X5009">
            <v>16.22</v>
          </cell>
          <cell r="AA5009" t="str">
            <v/>
          </cell>
          <cell r="AD5009" t="str">
            <v/>
          </cell>
          <cell r="AE5009" t="str">
            <v/>
          </cell>
          <cell r="AF5009" t="str">
            <v/>
          </cell>
        </row>
        <row r="5010">
          <cell r="D5010" t="str">
            <v>186495822</v>
          </cell>
          <cell r="E5010">
            <v>1864958</v>
          </cell>
          <cell r="F5010" t="str">
            <v>BEP (Connect AJ) 2 Baserate</v>
          </cell>
          <cell r="G5010" t="str">
            <v>E</v>
          </cell>
          <cell r="H5010" t="str">
            <v>SWEB</v>
          </cell>
          <cell r="I5010">
            <v>22</v>
          </cell>
          <cell r="J5010" t="str">
            <v>ICE0</v>
          </cell>
          <cell r="K5010" t="str">
            <v>STANDARD</v>
          </cell>
          <cell r="L5010">
            <v>31</v>
          </cell>
          <cell r="M5010">
            <v>14.44</v>
          </cell>
          <cell r="P5010" t="str">
            <v/>
          </cell>
          <cell r="S5010" t="str">
            <v/>
          </cell>
          <cell r="T5010" t="str">
            <v/>
          </cell>
          <cell r="U5010" t="str">
            <v/>
          </cell>
          <cell r="W5010">
            <v>32.26</v>
          </cell>
          <cell r="X5010">
            <v>16.690000000000001</v>
          </cell>
          <cell r="AA5010" t="str">
            <v/>
          </cell>
          <cell r="AD5010" t="str">
            <v/>
          </cell>
          <cell r="AE5010" t="str">
            <v/>
          </cell>
          <cell r="AF5010" t="str">
            <v/>
          </cell>
        </row>
        <row r="5011">
          <cell r="D5011" t="str">
            <v>186495821</v>
          </cell>
          <cell r="E5011">
            <v>1864958</v>
          </cell>
          <cell r="F5011" t="str">
            <v>BEP (Connect AJ) 2 Baserate</v>
          </cell>
          <cell r="G5011" t="str">
            <v>E</v>
          </cell>
          <cell r="H5011" t="str">
            <v>SWALEC</v>
          </cell>
          <cell r="I5011">
            <v>21</v>
          </cell>
          <cell r="J5011" t="str">
            <v>ICE0</v>
          </cell>
          <cell r="K5011" t="str">
            <v>STANDARD</v>
          </cell>
          <cell r="L5011">
            <v>31</v>
          </cell>
          <cell r="M5011">
            <v>14.59</v>
          </cell>
          <cell r="P5011" t="str">
            <v/>
          </cell>
          <cell r="S5011" t="str">
            <v/>
          </cell>
          <cell r="T5011" t="str">
            <v/>
          </cell>
          <cell r="U5011" t="str">
            <v/>
          </cell>
          <cell r="W5011">
            <v>32.26</v>
          </cell>
          <cell r="X5011">
            <v>16.87</v>
          </cell>
          <cell r="AA5011" t="str">
            <v/>
          </cell>
          <cell r="AD5011" t="str">
            <v/>
          </cell>
          <cell r="AE5011" t="str">
            <v/>
          </cell>
          <cell r="AF5011" t="str">
            <v/>
          </cell>
        </row>
        <row r="5012">
          <cell r="D5012" t="str">
            <v>186495823</v>
          </cell>
          <cell r="E5012">
            <v>1864958</v>
          </cell>
          <cell r="F5012" t="str">
            <v>BEP (Connect AJ) 2 Baserate</v>
          </cell>
          <cell r="G5012" t="str">
            <v>E</v>
          </cell>
          <cell r="H5012" t="str">
            <v>YORKSHIRE</v>
          </cell>
          <cell r="I5012">
            <v>23</v>
          </cell>
          <cell r="J5012" t="str">
            <v>ICE0</v>
          </cell>
          <cell r="K5012" t="str">
            <v>STANDARD</v>
          </cell>
          <cell r="L5012">
            <v>31</v>
          </cell>
          <cell r="M5012">
            <v>14.78</v>
          </cell>
          <cell r="P5012" t="str">
            <v/>
          </cell>
          <cell r="S5012" t="str">
            <v/>
          </cell>
          <cell r="T5012" t="str">
            <v/>
          </cell>
          <cell r="U5012" t="str">
            <v/>
          </cell>
          <cell r="W5012">
            <v>32.26</v>
          </cell>
          <cell r="X5012">
            <v>17.09</v>
          </cell>
          <cell r="AA5012" t="str">
            <v/>
          </cell>
          <cell r="AD5012" t="str">
            <v/>
          </cell>
          <cell r="AE5012" t="str">
            <v/>
          </cell>
          <cell r="AF5012" t="str">
            <v/>
          </cell>
        </row>
        <row r="5013">
          <cell r="D5013" t="str">
            <v>186495818</v>
          </cell>
          <cell r="E5013">
            <v>1864958</v>
          </cell>
          <cell r="F5013" t="str">
            <v>BEP (Connect AJ) 2 Baserate</v>
          </cell>
          <cell r="G5013" t="str">
            <v>E</v>
          </cell>
          <cell r="H5013" t="str">
            <v>SCOTTISH POWER</v>
          </cell>
          <cell r="I5013">
            <v>18</v>
          </cell>
          <cell r="J5013" t="str">
            <v>ICE0</v>
          </cell>
          <cell r="K5013" t="str">
            <v>STANDARD</v>
          </cell>
          <cell r="L5013">
            <v>31</v>
          </cell>
          <cell r="M5013">
            <v>14.88</v>
          </cell>
          <cell r="P5013" t="str">
            <v/>
          </cell>
          <cell r="S5013" t="str">
            <v/>
          </cell>
          <cell r="T5013" t="str">
            <v/>
          </cell>
          <cell r="U5013" t="str">
            <v/>
          </cell>
          <cell r="W5013">
            <v>32.26</v>
          </cell>
          <cell r="X5013">
            <v>17.2</v>
          </cell>
          <cell r="AA5013" t="str">
            <v/>
          </cell>
          <cell r="AD5013" t="str">
            <v/>
          </cell>
          <cell r="AE5013" t="str">
            <v/>
          </cell>
          <cell r="AF5013" t="str">
            <v/>
          </cell>
        </row>
        <row r="5014">
          <cell r="D5014" t="str">
            <v>186495817</v>
          </cell>
          <cell r="E5014">
            <v>1864958</v>
          </cell>
          <cell r="F5014" t="str">
            <v>BEP (Connect AJ) 2 Baserate</v>
          </cell>
          <cell r="G5014" t="str">
            <v>E</v>
          </cell>
          <cell r="H5014" t="str">
            <v>SCOTTISH HYDRO</v>
          </cell>
          <cell r="I5014">
            <v>17</v>
          </cell>
          <cell r="J5014" t="str">
            <v>ICE0</v>
          </cell>
          <cell r="K5014" t="str">
            <v>STANDARD</v>
          </cell>
          <cell r="L5014">
            <v>31</v>
          </cell>
          <cell r="M5014">
            <v>16.28</v>
          </cell>
          <cell r="P5014" t="str">
            <v/>
          </cell>
          <cell r="S5014" t="str">
            <v/>
          </cell>
          <cell r="T5014" t="str">
            <v/>
          </cell>
          <cell r="U5014" t="str">
            <v/>
          </cell>
          <cell r="W5014">
            <v>32.26</v>
          </cell>
          <cell r="X5014">
            <v>18.809999999999999</v>
          </cell>
          <cell r="AA5014" t="str">
            <v/>
          </cell>
          <cell r="AD5014" t="str">
            <v/>
          </cell>
          <cell r="AE5014" t="str">
            <v/>
          </cell>
          <cell r="AF5014" t="str">
            <v/>
          </cell>
        </row>
        <row r="5015">
          <cell r="D5015" t="str">
            <v>186500010</v>
          </cell>
          <cell r="E5015">
            <v>1865000</v>
          </cell>
          <cell r="F5015" t="str">
            <v>BEP (Connect AJ) 2 Flexirate 2</v>
          </cell>
          <cell r="G5015" t="str">
            <v>E</v>
          </cell>
          <cell r="H5015" t="str">
            <v>EASTERN</v>
          </cell>
          <cell r="I5015">
            <v>10</v>
          </cell>
          <cell r="J5015" t="str">
            <v>ICE0</v>
          </cell>
          <cell r="K5015" t="str">
            <v>STANDARD</v>
          </cell>
          <cell r="L5015">
            <v>31</v>
          </cell>
          <cell r="M5015">
            <v>15.74</v>
          </cell>
          <cell r="P5015" t="str">
            <v/>
          </cell>
          <cell r="S5015">
            <v>13.31</v>
          </cell>
          <cell r="T5015" t="str">
            <v/>
          </cell>
          <cell r="U5015" t="str">
            <v/>
          </cell>
          <cell r="W5015">
            <v>32.26</v>
          </cell>
          <cell r="X5015">
            <v>18.2</v>
          </cell>
          <cell r="AA5015" t="str">
            <v/>
          </cell>
          <cell r="AD5015">
            <v>15.2</v>
          </cell>
          <cell r="AE5015" t="str">
            <v/>
          </cell>
          <cell r="AF5015" t="str">
            <v/>
          </cell>
        </row>
        <row r="5016">
          <cell r="D5016" t="str">
            <v>186500011</v>
          </cell>
          <cell r="E5016">
            <v>1865000</v>
          </cell>
          <cell r="F5016" t="str">
            <v>BEP (Connect AJ) 2 Flexirate 2</v>
          </cell>
          <cell r="G5016" t="str">
            <v>E</v>
          </cell>
          <cell r="H5016" t="str">
            <v>EAST MIDLANDS</v>
          </cell>
          <cell r="I5016">
            <v>11</v>
          </cell>
          <cell r="J5016" t="str">
            <v>ICE0</v>
          </cell>
          <cell r="K5016" t="str">
            <v>STANDARD</v>
          </cell>
          <cell r="L5016">
            <v>31</v>
          </cell>
          <cell r="M5016">
            <v>15.28</v>
          </cell>
          <cell r="P5016" t="str">
            <v/>
          </cell>
          <cell r="S5016">
            <v>13.38</v>
          </cell>
          <cell r="T5016" t="str">
            <v/>
          </cell>
          <cell r="U5016" t="str">
            <v/>
          </cell>
          <cell r="W5016">
            <v>32.26</v>
          </cell>
          <cell r="X5016">
            <v>17.66</v>
          </cell>
          <cell r="AA5016" t="str">
            <v/>
          </cell>
          <cell r="AD5016">
            <v>15.29</v>
          </cell>
          <cell r="AE5016" t="str">
            <v/>
          </cell>
          <cell r="AF5016" t="str">
            <v/>
          </cell>
        </row>
        <row r="5017">
          <cell r="D5017" t="str">
            <v>186500012</v>
          </cell>
          <cell r="E5017">
            <v>1865000</v>
          </cell>
          <cell r="F5017" t="str">
            <v>BEP (Connect AJ) 2 Flexirate 2</v>
          </cell>
          <cell r="G5017" t="str">
            <v>E</v>
          </cell>
          <cell r="H5017" t="str">
            <v>LONDON</v>
          </cell>
          <cell r="I5017">
            <v>12</v>
          </cell>
          <cell r="J5017" t="str">
            <v>ICE0</v>
          </cell>
          <cell r="K5017" t="str">
            <v>STANDARD</v>
          </cell>
          <cell r="L5017">
            <v>31</v>
          </cell>
          <cell r="M5017">
            <v>14.97</v>
          </cell>
          <cell r="P5017" t="str">
            <v/>
          </cell>
          <cell r="S5017">
            <v>12.7</v>
          </cell>
          <cell r="T5017" t="str">
            <v/>
          </cell>
          <cell r="U5017" t="str">
            <v/>
          </cell>
          <cell r="W5017">
            <v>32.26</v>
          </cell>
          <cell r="X5017">
            <v>17.3</v>
          </cell>
          <cell r="AA5017" t="str">
            <v/>
          </cell>
          <cell r="AD5017">
            <v>14.48</v>
          </cell>
          <cell r="AE5017" t="str">
            <v/>
          </cell>
          <cell r="AF5017" t="str">
            <v/>
          </cell>
        </row>
        <row r="5018">
          <cell r="D5018" t="str">
            <v>186500013</v>
          </cell>
          <cell r="E5018">
            <v>1865000</v>
          </cell>
          <cell r="F5018" t="str">
            <v>BEP (Connect AJ) 2 Flexirate 2</v>
          </cell>
          <cell r="G5018" t="str">
            <v>E</v>
          </cell>
          <cell r="H5018" t="str">
            <v>MANWEB</v>
          </cell>
          <cell r="I5018">
            <v>13</v>
          </cell>
          <cell r="J5018" t="str">
            <v>ICE0</v>
          </cell>
          <cell r="K5018" t="str">
            <v>STANDARD</v>
          </cell>
          <cell r="L5018">
            <v>0</v>
          </cell>
          <cell r="M5018">
            <v>0</v>
          </cell>
          <cell r="P5018" t="str">
            <v/>
          </cell>
          <cell r="S5018">
            <v>0</v>
          </cell>
          <cell r="T5018" t="str">
            <v/>
          </cell>
          <cell r="U5018" t="str">
            <v/>
          </cell>
          <cell r="AE5018" t="str">
            <v/>
          </cell>
          <cell r="AF5018" t="str">
            <v/>
          </cell>
        </row>
        <row r="5019">
          <cell r="D5019" t="str">
            <v>186500014</v>
          </cell>
          <cell r="E5019">
            <v>1865000</v>
          </cell>
          <cell r="F5019" t="str">
            <v>BEP (Connect AJ) 2 Flexirate 2</v>
          </cell>
          <cell r="G5019" t="str">
            <v>E</v>
          </cell>
          <cell r="H5019" t="str">
            <v>MIDLANDS</v>
          </cell>
          <cell r="I5019">
            <v>14</v>
          </cell>
          <cell r="J5019" t="str">
            <v>ICE0</v>
          </cell>
          <cell r="K5019" t="str">
            <v>STANDARD</v>
          </cell>
          <cell r="L5019">
            <v>31</v>
          </cell>
          <cell r="M5019">
            <v>15.95</v>
          </cell>
          <cell r="P5019" t="str">
            <v/>
          </cell>
          <cell r="S5019">
            <v>13.87</v>
          </cell>
          <cell r="T5019" t="str">
            <v/>
          </cell>
          <cell r="U5019" t="str">
            <v/>
          </cell>
          <cell r="W5019">
            <v>32.26</v>
          </cell>
          <cell r="X5019">
            <v>18.43</v>
          </cell>
          <cell r="AA5019" t="str">
            <v/>
          </cell>
          <cell r="AD5019">
            <v>15.86</v>
          </cell>
          <cell r="AE5019" t="str">
            <v/>
          </cell>
          <cell r="AF5019" t="str">
            <v/>
          </cell>
        </row>
        <row r="5020">
          <cell r="D5020" t="str">
            <v>186500015</v>
          </cell>
          <cell r="E5020">
            <v>1865000</v>
          </cell>
          <cell r="F5020" t="str">
            <v>BEP (Connect AJ) 2 Flexirate 2</v>
          </cell>
          <cell r="G5020" t="str">
            <v>E</v>
          </cell>
          <cell r="H5020" t="str">
            <v>NORTHERN</v>
          </cell>
          <cell r="I5020">
            <v>15</v>
          </cell>
          <cell r="J5020" t="str">
            <v>ICE0</v>
          </cell>
          <cell r="K5020" t="str">
            <v>STANDARD</v>
          </cell>
          <cell r="L5020">
            <v>31</v>
          </cell>
          <cell r="M5020">
            <v>16.600000000000001</v>
          </cell>
          <cell r="P5020" t="str">
            <v/>
          </cell>
          <cell r="S5020">
            <v>13.98</v>
          </cell>
          <cell r="T5020" t="str">
            <v/>
          </cell>
          <cell r="U5020" t="str">
            <v/>
          </cell>
          <cell r="W5020">
            <v>32.26</v>
          </cell>
          <cell r="X5020">
            <v>19.18</v>
          </cell>
          <cell r="AA5020" t="str">
            <v/>
          </cell>
          <cell r="AD5020">
            <v>15.97</v>
          </cell>
          <cell r="AE5020" t="str">
            <v/>
          </cell>
          <cell r="AF5020" t="str">
            <v/>
          </cell>
        </row>
        <row r="5021">
          <cell r="D5021" t="str">
            <v>186500016</v>
          </cell>
          <cell r="E5021">
            <v>1865000</v>
          </cell>
          <cell r="F5021" t="str">
            <v>BEP (Connect AJ) 2 Flexirate 2</v>
          </cell>
          <cell r="G5021" t="str">
            <v>E</v>
          </cell>
          <cell r="H5021" t="str">
            <v>NORWEB</v>
          </cell>
          <cell r="I5021">
            <v>16</v>
          </cell>
          <cell r="J5021" t="str">
            <v>ICE0</v>
          </cell>
          <cell r="K5021" t="str">
            <v>STANDARD</v>
          </cell>
          <cell r="L5021">
            <v>31</v>
          </cell>
          <cell r="M5021">
            <v>16.82</v>
          </cell>
          <cell r="P5021" t="str">
            <v/>
          </cell>
          <cell r="S5021">
            <v>13.38</v>
          </cell>
          <cell r="T5021" t="str">
            <v/>
          </cell>
          <cell r="U5021" t="str">
            <v/>
          </cell>
          <cell r="W5021">
            <v>32.26</v>
          </cell>
          <cell r="X5021">
            <v>19.440000000000001</v>
          </cell>
          <cell r="AA5021" t="str">
            <v/>
          </cell>
          <cell r="AD5021">
            <v>15.24</v>
          </cell>
          <cell r="AE5021" t="str">
            <v/>
          </cell>
          <cell r="AF5021" t="str">
            <v/>
          </cell>
        </row>
        <row r="5022">
          <cell r="D5022" t="str">
            <v>186500019</v>
          </cell>
          <cell r="E5022">
            <v>1865000</v>
          </cell>
          <cell r="F5022" t="str">
            <v>BEP (Connect AJ) 2 Flexirate 2</v>
          </cell>
          <cell r="G5022" t="str">
            <v>E</v>
          </cell>
          <cell r="H5022" t="str">
            <v>SEEBOARD</v>
          </cell>
          <cell r="I5022">
            <v>19</v>
          </cell>
          <cell r="J5022" t="str">
            <v>ICE0</v>
          </cell>
          <cell r="K5022" t="str">
            <v>STANDARD</v>
          </cell>
          <cell r="L5022">
            <v>0</v>
          </cell>
          <cell r="M5022">
            <v>0</v>
          </cell>
          <cell r="P5022" t="str">
            <v/>
          </cell>
          <cell r="S5022">
            <v>0</v>
          </cell>
          <cell r="T5022" t="str">
            <v/>
          </cell>
          <cell r="U5022" t="str">
            <v/>
          </cell>
          <cell r="AE5022" t="str">
            <v/>
          </cell>
          <cell r="AF5022" t="str">
            <v/>
          </cell>
        </row>
        <row r="5023">
          <cell r="D5023" t="str">
            <v>186500020</v>
          </cell>
          <cell r="E5023">
            <v>1865000</v>
          </cell>
          <cell r="F5023" t="str">
            <v>BEP (Connect AJ) 2 Flexirate 2</v>
          </cell>
          <cell r="G5023" t="str">
            <v>E</v>
          </cell>
          <cell r="H5023" t="str">
            <v>SOUTHERN</v>
          </cell>
          <cell r="I5023">
            <v>20</v>
          </cell>
          <cell r="J5023" t="str">
            <v>ICE0</v>
          </cell>
          <cell r="K5023" t="str">
            <v>STANDARD</v>
          </cell>
          <cell r="L5023">
            <v>31</v>
          </cell>
          <cell r="M5023">
            <v>14.94</v>
          </cell>
          <cell r="P5023" t="str">
            <v/>
          </cell>
          <cell r="S5023">
            <v>13.2</v>
          </cell>
          <cell r="T5023" t="str">
            <v/>
          </cell>
          <cell r="U5023" t="str">
            <v/>
          </cell>
          <cell r="W5023">
            <v>32.26</v>
          </cell>
          <cell r="X5023">
            <v>17.27</v>
          </cell>
          <cell r="AA5023" t="str">
            <v/>
          </cell>
          <cell r="AD5023">
            <v>15.09</v>
          </cell>
          <cell r="AE5023" t="str">
            <v/>
          </cell>
          <cell r="AF5023" t="str">
            <v/>
          </cell>
        </row>
        <row r="5024">
          <cell r="D5024" t="str">
            <v>186500022</v>
          </cell>
          <cell r="E5024">
            <v>1865000</v>
          </cell>
          <cell r="F5024" t="str">
            <v>BEP (Connect AJ) 2 Flexirate 2</v>
          </cell>
          <cell r="G5024" t="str">
            <v>E</v>
          </cell>
          <cell r="H5024" t="str">
            <v>SWEB</v>
          </cell>
          <cell r="I5024">
            <v>22</v>
          </cell>
          <cell r="J5024" t="str">
            <v>ICE0</v>
          </cell>
          <cell r="K5024" t="str">
            <v>STANDARD</v>
          </cell>
          <cell r="L5024">
            <v>31</v>
          </cell>
          <cell r="M5024">
            <v>15.16</v>
          </cell>
          <cell r="P5024" t="str">
            <v/>
          </cell>
          <cell r="S5024">
            <v>13.85</v>
          </cell>
          <cell r="T5024" t="str">
            <v/>
          </cell>
          <cell r="U5024" t="str">
            <v/>
          </cell>
          <cell r="W5024">
            <v>32.26</v>
          </cell>
          <cell r="X5024">
            <v>17.52</v>
          </cell>
          <cell r="AA5024" t="str">
            <v/>
          </cell>
          <cell r="AD5024">
            <v>15.82</v>
          </cell>
          <cell r="AE5024" t="str">
            <v/>
          </cell>
          <cell r="AF5024" t="str">
            <v/>
          </cell>
        </row>
        <row r="5025">
          <cell r="D5025" t="str">
            <v>186500021</v>
          </cell>
          <cell r="E5025">
            <v>1865000</v>
          </cell>
          <cell r="F5025" t="str">
            <v>BEP (Connect AJ) 2 Flexirate 2</v>
          </cell>
          <cell r="G5025" t="str">
            <v>E</v>
          </cell>
          <cell r="H5025" t="str">
            <v>SWALEC</v>
          </cell>
          <cell r="I5025">
            <v>21</v>
          </cell>
          <cell r="J5025" t="str">
            <v>ICE0</v>
          </cell>
          <cell r="K5025" t="str">
            <v>STANDARD</v>
          </cell>
          <cell r="L5025">
            <v>31</v>
          </cell>
          <cell r="M5025">
            <v>15.35</v>
          </cell>
          <cell r="P5025" t="str">
            <v/>
          </cell>
          <cell r="S5025">
            <v>14.03</v>
          </cell>
          <cell r="T5025" t="str">
            <v/>
          </cell>
          <cell r="U5025" t="str">
            <v/>
          </cell>
          <cell r="W5025">
            <v>32.26</v>
          </cell>
          <cell r="X5025">
            <v>17.75</v>
          </cell>
          <cell r="AA5025" t="str">
            <v/>
          </cell>
          <cell r="AD5025">
            <v>16.059999999999999</v>
          </cell>
          <cell r="AE5025" t="str">
            <v/>
          </cell>
          <cell r="AF5025" t="str">
            <v/>
          </cell>
        </row>
        <row r="5026">
          <cell r="D5026" t="str">
            <v>186500023</v>
          </cell>
          <cell r="E5026">
            <v>1865000</v>
          </cell>
          <cell r="F5026" t="str">
            <v>BEP (Connect AJ) 2 Flexirate 2</v>
          </cell>
          <cell r="G5026" t="str">
            <v>E</v>
          </cell>
          <cell r="H5026" t="str">
            <v>YORKSHIRE</v>
          </cell>
          <cell r="I5026">
            <v>23</v>
          </cell>
          <cell r="J5026" t="str">
            <v>ICE0</v>
          </cell>
          <cell r="K5026" t="str">
            <v>STANDARD</v>
          </cell>
          <cell r="L5026">
            <v>31</v>
          </cell>
          <cell r="M5026">
            <v>15.83</v>
          </cell>
          <cell r="P5026" t="str">
            <v/>
          </cell>
          <cell r="S5026">
            <v>13.83</v>
          </cell>
          <cell r="T5026" t="str">
            <v/>
          </cell>
          <cell r="U5026" t="str">
            <v/>
          </cell>
          <cell r="W5026">
            <v>32.26</v>
          </cell>
          <cell r="X5026">
            <v>18.29</v>
          </cell>
          <cell r="AA5026" t="str">
            <v/>
          </cell>
          <cell r="AD5026">
            <v>15.8</v>
          </cell>
          <cell r="AE5026" t="str">
            <v/>
          </cell>
          <cell r="AF5026" t="str">
            <v/>
          </cell>
        </row>
        <row r="5027">
          <cell r="D5027" t="str">
            <v>186500018</v>
          </cell>
          <cell r="E5027">
            <v>1865000</v>
          </cell>
          <cell r="F5027" t="str">
            <v>BEP (Connect AJ) 2 Flexirate 2</v>
          </cell>
          <cell r="G5027" t="str">
            <v>E</v>
          </cell>
          <cell r="H5027" t="str">
            <v>SCOTTISH POWER</v>
          </cell>
          <cell r="I5027">
            <v>18</v>
          </cell>
          <cell r="J5027" t="str">
            <v>ICE0</v>
          </cell>
          <cell r="K5027" t="str">
            <v>STANDARD</v>
          </cell>
          <cell r="L5027">
            <v>31</v>
          </cell>
          <cell r="M5027">
            <v>16.079999999999998</v>
          </cell>
          <cell r="P5027" t="str">
            <v/>
          </cell>
          <cell r="S5027">
            <v>13.95</v>
          </cell>
          <cell r="T5027" t="str">
            <v/>
          </cell>
          <cell r="U5027" t="str">
            <v/>
          </cell>
          <cell r="W5027">
            <v>32.26</v>
          </cell>
          <cell r="X5027">
            <v>18.579999999999998</v>
          </cell>
          <cell r="AA5027" t="str">
            <v/>
          </cell>
          <cell r="AD5027">
            <v>15.94</v>
          </cell>
          <cell r="AE5027" t="str">
            <v/>
          </cell>
          <cell r="AF5027" t="str">
            <v/>
          </cell>
        </row>
        <row r="5028">
          <cell r="D5028" t="str">
            <v>186500017</v>
          </cell>
          <cell r="E5028">
            <v>1865000</v>
          </cell>
          <cell r="F5028" t="str">
            <v>BEP (Connect AJ) 2 Flexirate 2</v>
          </cell>
          <cell r="G5028" t="str">
            <v>E</v>
          </cell>
          <cell r="H5028" t="str">
            <v>SCOTTISH HYDRO</v>
          </cell>
          <cell r="I5028">
            <v>17</v>
          </cell>
          <cell r="J5028" t="str">
            <v>ICE0</v>
          </cell>
          <cell r="K5028" t="str">
            <v>STANDARD</v>
          </cell>
          <cell r="L5028">
            <v>31</v>
          </cell>
          <cell r="M5028">
            <v>17.5</v>
          </cell>
          <cell r="P5028" t="str">
            <v/>
          </cell>
          <cell r="S5028">
            <v>15.35</v>
          </cell>
          <cell r="T5028" t="str">
            <v/>
          </cell>
          <cell r="U5028" t="str">
            <v/>
          </cell>
          <cell r="W5028">
            <v>32.26</v>
          </cell>
          <cell r="X5028">
            <v>20.22</v>
          </cell>
          <cell r="AA5028" t="str">
            <v/>
          </cell>
          <cell r="AD5028">
            <v>17.510000000000002</v>
          </cell>
          <cell r="AE5028" t="str">
            <v/>
          </cell>
          <cell r="AF5028" t="str">
            <v/>
          </cell>
        </row>
        <row r="5029">
          <cell r="D5029" t="str">
            <v>186502110</v>
          </cell>
          <cell r="E5029">
            <v>1865021</v>
          </cell>
          <cell r="F5029" t="str">
            <v>BEP (Connect AJ) 2 Flexirate 3</v>
          </cell>
          <cell r="G5029" t="str">
            <v>E</v>
          </cell>
          <cell r="H5029" t="str">
            <v>EASTERN</v>
          </cell>
          <cell r="I5029">
            <v>10</v>
          </cell>
          <cell r="J5029" t="str">
            <v>ICE0</v>
          </cell>
          <cell r="K5029" t="str">
            <v>STANDARD</v>
          </cell>
          <cell r="L5029">
            <v>31</v>
          </cell>
          <cell r="M5029">
            <v>16.690000000000001</v>
          </cell>
          <cell r="P5029">
            <v>11.29</v>
          </cell>
          <cell r="S5029">
            <v>13.41</v>
          </cell>
          <cell r="T5029" t="str">
            <v/>
          </cell>
          <cell r="U5029" t="str">
            <v/>
          </cell>
          <cell r="W5029">
            <v>32.26</v>
          </cell>
          <cell r="X5029">
            <v>19.28</v>
          </cell>
          <cell r="AA5029">
            <v>13.07</v>
          </cell>
          <cell r="AD5029">
            <v>15.27</v>
          </cell>
          <cell r="AE5029" t="str">
            <v/>
          </cell>
          <cell r="AF5029" t="str">
            <v/>
          </cell>
        </row>
        <row r="5030">
          <cell r="D5030" t="str">
            <v>186502111</v>
          </cell>
          <cell r="E5030">
            <v>1865021</v>
          </cell>
          <cell r="F5030" t="str">
            <v>BEP (Connect AJ) 2 Flexirate 3</v>
          </cell>
          <cell r="G5030" t="str">
            <v>E</v>
          </cell>
          <cell r="H5030" t="str">
            <v>EAST MIDLANDS</v>
          </cell>
          <cell r="I5030">
            <v>11</v>
          </cell>
          <cell r="J5030" t="str">
            <v>ICE0</v>
          </cell>
          <cell r="K5030" t="str">
            <v>STANDARD</v>
          </cell>
          <cell r="L5030">
            <v>31</v>
          </cell>
          <cell r="M5030">
            <v>15.86</v>
          </cell>
          <cell r="P5030">
            <v>11.17</v>
          </cell>
          <cell r="S5030">
            <v>13.9</v>
          </cell>
          <cell r="T5030" t="str">
            <v/>
          </cell>
          <cell r="U5030" t="str">
            <v/>
          </cell>
          <cell r="W5030">
            <v>32.26</v>
          </cell>
          <cell r="X5030">
            <v>18.329999999999998</v>
          </cell>
          <cell r="AA5030">
            <v>12.93</v>
          </cell>
          <cell r="AD5030">
            <v>15.86</v>
          </cell>
          <cell r="AE5030" t="str">
            <v/>
          </cell>
          <cell r="AF5030" t="str">
            <v/>
          </cell>
        </row>
        <row r="5031">
          <cell r="D5031" t="str">
            <v>186502112</v>
          </cell>
          <cell r="E5031">
            <v>1865021</v>
          </cell>
          <cell r="F5031" t="str">
            <v>BEP (Connect AJ) 2 Flexirate 3</v>
          </cell>
          <cell r="G5031" t="str">
            <v>E</v>
          </cell>
          <cell r="H5031" t="str">
            <v>LONDON</v>
          </cell>
          <cell r="I5031">
            <v>12</v>
          </cell>
          <cell r="J5031" t="str">
            <v>ICE0</v>
          </cell>
          <cell r="K5031" t="str">
            <v>STANDARD</v>
          </cell>
          <cell r="L5031">
            <v>0</v>
          </cell>
          <cell r="M5031">
            <v>0</v>
          </cell>
          <cell r="P5031">
            <v>0</v>
          </cell>
          <cell r="S5031">
            <v>0</v>
          </cell>
          <cell r="T5031" t="str">
            <v/>
          </cell>
          <cell r="U5031" t="str">
            <v/>
          </cell>
          <cell r="AE5031" t="str">
            <v/>
          </cell>
          <cell r="AF5031" t="str">
            <v/>
          </cell>
        </row>
        <row r="5032">
          <cell r="D5032" t="str">
            <v>186502113</v>
          </cell>
          <cell r="E5032">
            <v>1865021</v>
          </cell>
          <cell r="F5032" t="str">
            <v>BEP (Connect AJ) 2 Flexirate 3</v>
          </cell>
          <cell r="G5032" t="str">
            <v>E</v>
          </cell>
          <cell r="H5032" t="str">
            <v>MANWEB</v>
          </cell>
          <cell r="I5032">
            <v>13</v>
          </cell>
          <cell r="J5032" t="str">
            <v>ICE0</v>
          </cell>
          <cell r="K5032" t="str">
            <v>STANDARD</v>
          </cell>
          <cell r="L5032">
            <v>0</v>
          </cell>
          <cell r="M5032">
            <v>0</v>
          </cell>
          <cell r="P5032">
            <v>0</v>
          </cell>
          <cell r="S5032">
            <v>0</v>
          </cell>
          <cell r="T5032" t="str">
            <v/>
          </cell>
          <cell r="U5032" t="str">
            <v/>
          </cell>
          <cell r="AE5032" t="str">
            <v/>
          </cell>
          <cell r="AF5032" t="str">
            <v/>
          </cell>
        </row>
        <row r="5033">
          <cell r="D5033" t="str">
            <v>186502114</v>
          </cell>
          <cell r="E5033">
            <v>1865021</v>
          </cell>
          <cell r="F5033" t="str">
            <v>BEP (Connect AJ) 2 Flexirate 3</v>
          </cell>
          <cell r="G5033" t="str">
            <v>E</v>
          </cell>
          <cell r="H5033" t="str">
            <v>MIDLANDS</v>
          </cell>
          <cell r="I5033">
            <v>14</v>
          </cell>
          <cell r="J5033" t="str">
            <v>ICE0</v>
          </cell>
          <cell r="K5033" t="str">
            <v>STANDARD</v>
          </cell>
          <cell r="L5033">
            <v>0</v>
          </cell>
          <cell r="M5033">
            <v>0</v>
          </cell>
          <cell r="P5033">
            <v>0</v>
          </cell>
          <cell r="S5033">
            <v>0</v>
          </cell>
          <cell r="T5033" t="str">
            <v/>
          </cell>
          <cell r="U5033" t="str">
            <v/>
          </cell>
          <cell r="AE5033" t="str">
            <v/>
          </cell>
          <cell r="AF5033" t="str">
            <v/>
          </cell>
        </row>
        <row r="5034">
          <cell r="D5034" t="str">
            <v>186502115</v>
          </cell>
          <cell r="E5034">
            <v>1865021</v>
          </cell>
          <cell r="F5034" t="str">
            <v>BEP (Connect AJ) 2 Flexirate 3</v>
          </cell>
          <cell r="G5034" t="str">
            <v>E</v>
          </cell>
          <cell r="H5034" t="str">
            <v>NORTHERN</v>
          </cell>
          <cell r="I5034">
            <v>15</v>
          </cell>
          <cell r="J5034" t="str">
            <v>ICE0</v>
          </cell>
          <cell r="K5034" t="str">
            <v>STANDARD</v>
          </cell>
          <cell r="L5034">
            <v>0</v>
          </cell>
          <cell r="M5034">
            <v>0</v>
          </cell>
          <cell r="P5034">
            <v>0</v>
          </cell>
          <cell r="S5034">
            <v>0</v>
          </cell>
          <cell r="T5034" t="str">
            <v/>
          </cell>
          <cell r="U5034" t="str">
            <v/>
          </cell>
          <cell r="AE5034" t="str">
            <v/>
          </cell>
          <cell r="AF5034" t="str">
            <v/>
          </cell>
        </row>
        <row r="5035">
          <cell r="D5035" t="str">
            <v>186502116</v>
          </cell>
          <cell r="E5035">
            <v>1865021</v>
          </cell>
          <cell r="F5035" t="str">
            <v>BEP (Connect AJ) 2 Flexirate 3</v>
          </cell>
          <cell r="G5035" t="str">
            <v>E</v>
          </cell>
          <cell r="H5035" t="str">
            <v>NORWEB</v>
          </cell>
          <cell r="I5035">
            <v>16</v>
          </cell>
          <cell r="J5035" t="str">
            <v>ICE0</v>
          </cell>
          <cell r="K5035" t="str">
            <v>STANDARD</v>
          </cell>
          <cell r="L5035">
            <v>31</v>
          </cell>
          <cell r="M5035">
            <v>16.86</v>
          </cell>
          <cell r="P5035">
            <v>11.49</v>
          </cell>
          <cell r="S5035">
            <v>14.23</v>
          </cell>
          <cell r="T5035" t="str">
            <v/>
          </cell>
          <cell r="U5035" t="str">
            <v/>
          </cell>
          <cell r="W5035">
            <v>32.26</v>
          </cell>
          <cell r="X5035">
            <v>19.489999999999998</v>
          </cell>
          <cell r="AA5035">
            <v>13.3</v>
          </cell>
          <cell r="AD5035">
            <v>16.22</v>
          </cell>
          <cell r="AE5035" t="str">
            <v/>
          </cell>
          <cell r="AF5035" t="str">
            <v/>
          </cell>
        </row>
        <row r="5036">
          <cell r="D5036" t="str">
            <v>186502119</v>
          </cell>
          <cell r="E5036">
            <v>1865021</v>
          </cell>
          <cell r="F5036" t="str">
            <v>BEP (Connect AJ) 2 Flexirate 3</v>
          </cell>
          <cell r="G5036" t="str">
            <v>E</v>
          </cell>
          <cell r="H5036" t="str">
            <v>SEEBOARD</v>
          </cell>
          <cell r="I5036">
            <v>19</v>
          </cell>
          <cell r="J5036" t="str">
            <v>ICE0</v>
          </cell>
          <cell r="K5036" t="str">
            <v>STANDARD</v>
          </cell>
          <cell r="L5036">
            <v>31</v>
          </cell>
          <cell r="M5036">
            <v>17.18</v>
          </cell>
          <cell r="P5036">
            <v>11.73</v>
          </cell>
          <cell r="S5036">
            <v>14.4</v>
          </cell>
          <cell r="T5036" t="str">
            <v/>
          </cell>
          <cell r="U5036" t="str">
            <v/>
          </cell>
          <cell r="W5036">
            <v>32.26</v>
          </cell>
          <cell r="X5036">
            <v>19.850000000000001</v>
          </cell>
          <cell r="AA5036">
            <v>13.57</v>
          </cell>
          <cell r="AD5036">
            <v>16.43</v>
          </cell>
          <cell r="AE5036" t="str">
            <v/>
          </cell>
          <cell r="AF5036" t="str">
            <v/>
          </cell>
        </row>
        <row r="5037">
          <cell r="D5037" t="str">
            <v>186502120</v>
          </cell>
          <cell r="E5037">
            <v>1865021</v>
          </cell>
          <cell r="F5037" t="str">
            <v>BEP (Connect AJ) 2 Flexirate 3</v>
          </cell>
          <cell r="G5037" t="str">
            <v>E</v>
          </cell>
          <cell r="H5037" t="str">
            <v>SOUTHERN</v>
          </cell>
          <cell r="I5037">
            <v>20</v>
          </cell>
          <cell r="J5037" t="str">
            <v>ICE0</v>
          </cell>
          <cell r="K5037" t="str">
            <v>STANDARD</v>
          </cell>
          <cell r="L5037">
            <v>31</v>
          </cell>
          <cell r="M5037">
            <v>15.6</v>
          </cell>
          <cell r="P5037">
            <v>11.27</v>
          </cell>
          <cell r="S5037">
            <v>13.88</v>
          </cell>
          <cell r="T5037" t="str">
            <v/>
          </cell>
          <cell r="U5037" t="str">
            <v/>
          </cell>
          <cell r="W5037">
            <v>32.26</v>
          </cell>
          <cell r="X5037">
            <v>18.03</v>
          </cell>
          <cell r="AA5037">
            <v>13.04</v>
          </cell>
          <cell r="AD5037">
            <v>15.82</v>
          </cell>
          <cell r="AE5037" t="str">
            <v/>
          </cell>
          <cell r="AF5037" t="str">
            <v/>
          </cell>
        </row>
        <row r="5038">
          <cell r="D5038" t="str">
            <v>186502122</v>
          </cell>
          <cell r="E5038">
            <v>1865021</v>
          </cell>
          <cell r="F5038" t="str">
            <v>BEP (Connect AJ) 2 Flexirate 3</v>
          </cell>
          <cell r="G5038" t="str">
            <v>E</v>
          </cell>
          <cell r="H5038" t="str">
            <v>SWEB</v>
          </cell>
          <cell r="I5038">
            <v>22</v>
          </cell>
          <cell r="J5038" t="str">
            <v>ICE0</v>
          </cell>
          <cell r="K5038" t="str">
            <v>STANDARD</v>
          </cell>
          <cell r="L5038">
            <v>0</v>
          </cell>
          <cell r="M5038">
            <v>0</v>
          </cell>
          <cell r="P5038">
            <v>0</v>
          </cell>
          <cell r="S5038">
            <v>0</v>
          </cell>
          <cell r="T5038" t="str">
            <v/>
          </cell>
          <cell r="U5038" t="str">
            <v/>
          </cell>
          <cell r="AE5038" t="str">
            <v/>
          </cell>
          <cell r="AF5038" t="str">
            <v/>
          </cell>
        </row>
        <row r="5039">
          <cell r="D5039" t="str">
            <v>186502121</v>
          </cell>
          <cell r="E5039">
            <v>1865021</v>
          </cell>
          <cell r="F5039" t="str">
            <v>BEP (Connect AJ) 2 Flexirate 3</v>
          </cell>
          <cell r="G5039" t="str">
            <v>E</v>
          </cell>
          <cell r="H5039" t="str">
            <v>SWALEC</v>
          </cell>
          <cell r="I5039">
            <v>21</v>
          </cell>
          <cell r="J5039" t="str">
            <v>ICE0</v>
          </cell>
          <cell r="K5039" t="str">
            <v>STANDARD</v>
          </cell>
          <cell r="L5039">
            <v>0</v>
          </cell>
          <cell r="M5039">
            <v>0</v>
          </cell>
          <cell r="P5039">
            <v>0</v>
          </cell>
          <cell r="S5039">
            <v>0</v>
          </cell>
          <cell r="T5039" t="str">
            <v/>
          </cell>
          <cell r="U5039" t="str">
            <v/>
          </cell>
          <cell r="AE5039" t="str">
            <v/>
          </cell>
          <cell r="AF5039" t="str">
            <v/>
          </cell>
        </row>
        <row r="5040">
          <cell r="D5040" t="str">
            <v>186502123</v>
          </cell>
          <cell r="E5040">
            <v>1865021</v>
          </cell>
          <cell r="F5040" t="str">
            <v>BEP (Connect AJ) 2 Flexirate 3</v>
          </cell>
          <cell r="G5040" t="str">
            <v>E</v>
          </cell>
          <cell r="H5040" t="str">
            <v>YORKSHIRE</v>
          </cell>
          <cell r="I5040">
            <v>23</v>
          </cell>
          <cell r="J5040" t="str">
            <v>ICE0</v>
          </cell>
          <cell r="K5040" t="str">
            <v>STANDARD</v>
          </cell>
          <cell r="L5040">
            <v>31</v>
          </cell>
          <cell r="M5040">
            <v>16.420000000000002</v>
          </cell>
          <cell r="P5040">
            <v>11.49</v>
          </cell>
          <cell r="S5040">
            <v>14.43</v>
          </cell>
          <cell r="T5040" t="str">
            <v/>
          </cell>
          <cell r="U5040" t="str">
            <v/>
          </cell>
          <cell r="W5040">
            <v>32.26</v>
          </cell>
          <cell r="X5040">
            <v>18.98</v>
          </cell>
          <cell r="AA5040">
            <v>13.29</v>
          </cell>
          <cell r="AD5040">
            <v>16.47</v>
          </cell>
          <cell r="AE5040" t="str">
            <v/>
          </cell>
          <cell r="AF5040" t="str">
            <v/>
          </cell>
        </row>
        <row r="5041">
          <cell r="D5041" t="str">
            <v>186502118</v>
          </cell>
          <cell r="E5041">
            <v>1865021</v>
          </cell>
          <cell r="F5041" t="str">
            <v>BEP (Connect AJ) 2 Flexirate 3</v>
          </cell>
          <cell r="G5041" t="str">
            <v>E</v>
          </cell>
          <cell r="H5041" t="str">
            <v>SCOTTISH POWER</v>
          </cell>
          <cell r="I5041">
            <v>18</v>
          </cell>
          <cell r="J5041" t="str">
            <v>ICE0</v>
          </cell>
          <cell r="K5041" t="str">
            <v>STANDARD</v>
          </cell>
          <cell r="L5041">
            <v>0</v>
          </cell>
          <cell r="M5041">
            <v>0</v>
          </cell>
          <cell r="P5041">
            <v>0</v>
          </cell>
          <cell r="S5041">
            <v>0</v>
          </cell>
          <cell r="T5041" t="str">
            <v/>
          </cell>
          <cell r="U5041" t="str">
            <v/>
          </cell>
          <cell r="AE5041" t="str">
            <v/>
          </cell>
          <cell r="AF5041" t="str">
            <v/>
          </cell>
        </row>
        <row r="5042">
          <cell r="D5042" t="str">
            <v>186502117</v>
          </cell>
          <cell r="E5042">
            <v>1865021</v>
          </cell>
          <cell r="F5042" t="str">
            <v>BEP (Connect AJ) 2 Flexirate 3</v>
          </cell>
          <cell r="G5042" t="str">
            <v>E</v>
          </cell>
          <cell r="H5042" t="str">
            <v>SCOTTISH HYDRO</v>
          </cell>
          <cell r="I5042">
            <v>17</v>
          </cell>
          <cell r="J5042" t="str">
            <v>ICE0</v>
          </cell>
          <cell r="K5042" t="str">
            <v>STANDARD</v>
          </cell>
          <cell r="L5042">
            <v>0</v>
          </cell>
          <cell r="M5042">
            <v>0</v>
          </cell>
          <cell r="P5042">
            <v>0</v>
          </cell>
          <cell r="S5042">
            <v>0</v>
          </cell>
          <cell r="T5042" t="str">
            <v/>
          </cell>
          <cell r="U5042" t="str">
            <v/>
          </cell>
          <cell r="AE5042" t="str">
            <v/>
          </cell>
          <cell r="AF5042" t="str">
            <v/>
          </cell>
        </row>
        <row r="5043">
          <cell r="D5043" t="str">
            <v>186497910</v>
          </cell>
          <cell r="E5043">
            <v>1864979</v>
          </cell>
          <cell r="F5043" t="str">
            <v>BEP (Connect AJ) 2 Nightsaver</v>
          </cell>
          <cell r="G5043" t="str">
            <v>E</v>
          </cell>
          <cell r="H5043" t="str">
            <v>EASTERN</v>
          </cell>
          <cell r="I5043">
            <v>10</v>
          </cell>
          <cell r="J5043" t="str">
            <v>ICE0</v>
          </cell>
          <cell r="K5043" t="str">
            <v>STANDARD</v>
          </cell>
          <cell r="L5043">
            <v>31</v>
          </cell>
          <cell r="M5043">
            <v>15.56</v>
          </cell>
          <cell r="P5043">
            <v>10.33</v>
          </cell>
          <cell r="S5043" t="str">
            <v/>
          </cell>
          <cell r="T5043" t="str">
            <v/>
          </cell>
          <cell r="U5043" t="str">
            <v/>
          </cell>
          <cell r="W5043">
            <v>32.26</v>
          </cell>
          <cell r="X5043">
            <v>17.98</v>
          </cell>
          <cell r="AA5043">
            <v>11.95</v>
          </cell>
          <cell r="AD5043" t="str">
            <v/>
          </cell>
          <cell r="AE5043" t="str">
            <v/>
          </cell>
          <cell r="AF5043" t="str">
            <v/>
          </cell>
        </row>
        <row r="5044">
          <cell r="D5044" t="str">
            <v>186497911</v>
          </cell>
          <cell r="E5044">
            <v>1864979</v>
          </cell>
          <cell r="F5044" t="str">
            <v>BEP (Connect AJ) 2 Nightsaver</v>
          </cell>
          <cell r="G5044" t="str">
            <v>E</v>
          </cell>
          <cell r="H5044" t="str">
            <v>EAST MIDLANDS</v>
          </cell>
          <cell r="I5044">
            <v>11</v>
          </cell>
          <cell r="J5044" t="str">
            <v>ICE0</v>
          </cell>
          <cell r="K5044" t="str">
            <v>STANDARD</v>
          </cell>
          <cell r="L5044">
            <v>31</v>
          </cell>
          <cell r="M5044">
            <v>15.07</v>
          </cell>
          <cell r="P5044">
            <v>10.95</v>
          </cell>
          <cell r="S5044" t="str">
            <v/>
          </cell>
          <cell r="T5044" t="str">
            <v/>
          </cell>
          <cell r="U5044" t="str">
            <v/>
          </cell>
          <cell r="W5044">
            <v>32.26</v>
          </cell>
          <cell r="X5044">
            <v>17.420000000000002</v>
          </cell>
          <cell r="AA5044">
            <v>12.67</v>
          </cell>
          <cell r="AD5044" t="str">
            <v/>
          </cell>
          <cell r="AE5044" t="str">
            <v/>
          </cell>
          <cell r="AF5044" t="str">
            <v/>
          </cell>
        </row>
        <row r="5045">
          <cell r="D5045" t="str">
            <v>186497912</v>
          </cell>
          <cell r="E5045">
            <v>1864979</v>
          </cell>
          <cell r="F5045" t="str">
            <v>BEP (Connect AJ) 2 Nightsaver</v>
          </cell>
          <cell r="G5045" t="str">
            <v>E</v>
          </cell>
          <cell r="H5045" t="str">
            <v>LONDON</v>
          </cell>
          <cell r="I5045">
            <v>12</v>
          </cell>
          <cell r="J5045" t="str">
            <v>ICE0</v>
          </cell>
          <cell r="K5045" t="str">
            <v>STANDARD</v>
          </cell>
          <cell r="L5045">
            <v>31</v>
          </cell>
          <cell r="M5045">
            <v>14.62</v>
          </cell>
          <cell r="P5045">
            <v>10.45</v>
          </cell>
          <cell r="S5045" t="str">
            <v/>
          </cell>
          <cell r="T5045" t="str">
            <v/>
          </cell>
          <cell r="U5045" t="str">
            <v/>
          </cell>
          <cell r="W5045">
            <v>32.26</v>
          </cell>
          <cell r="X5045">
            <v>16.899999999999999</v>
          </cell>
          <cell r="AA5045">
            <v>12.1</v>
          </cell>
          <cell r="AD5045" t="str">
            <v/>
          </cell>
          <cell r="AE5045" t="str">
            <v/>
          </cell>
          <cell r="AF5045" t="str">
            <v/>
          </cell>
        </row>
        <row r="5046">
          <cell r="D5046" t="str">
            <v>186497913</v>
          </cell>
          <cell r="E5046">
            <v>1864979</v>
          </cell>
          <cell r="F5046" t="str">
            <v>BEP (Connect AJ) 2 Nightsaver</v>
          </cell>
          <cell r="G5046" t="str">
            <v>E</v>
          </cell>
          <cell r="H5046" t="str">
            <v>MANWEB</v>
          </cell>
          <cell r="I5046">
            <v>13</v>
          </cell>
          <cell r="J5046" t="str">
            <v>ICE0</v>
          </cell>
          <cell r="K5046" t="str">
            <v>STANDARD</v>
          </cell>
          <cell r="L5046">
            <v>31</v>
          </cell>
          <cell r="M5046">
            <v>17.22</v>
          </cell>
          <cell r="P5046">
            <v>12.07</v>
          </cell>
          <cell r="S5046" t="str">
            <v/>
          </cell>
          <cell r="T5046" t="str">
            <v/>
          </cell>
          <cell r="U5046" t="str">
            <v/>
          </cell>
          <cell r="W5046">
            <v>32.26</v>
          </cell>
          <cell r="X5046">
            <v>19.899999999999999</v>
          </cell>
          <cell r="AA5046">
            <v>13.96</v>
          </cell>
          <cell r="AD5046" t="str">
            <v/>
          </cell>
          <cell r="AE5046" t="str">
            <v/>
          </cell>
          <cell r="AF5046" t="str">
            <v/>
          </cell>
        </row>
        <row r="5047">
          <cell r="D5047" t="str">
            <v>186497914</v>
          </cell>
          <cell r="E5047">
            <v>1864979</v>
          </cell>
          <cell r="F5047" t="str">
            <v>BEP (Connect AJ) 2 Nightsaver</v>
          </cell>
          <cell r="G5047" t="str">
            <v>E</v>
          </cell>
          <cell r="H5047" t="str">
            <v>MIDLANDS</v>
          </cell>
          <cell r="I5047">
            <v>14</v>
          </cell>
          <cell r="J5047" t="str">
            <v>ICE0</v>
          </cell>
          <cell r="K5047" t="str">
            <v>STANDARD</v>
          </cell>
          <cell r="L5047">
            <v>31</v>
          </cell>
          <cell r="M5047">
            <v>15.74</v>
          </cell>
          <cell r="P5047">
            <v>11.12</v>
          </cell>
          <cell r="S5047" t="str">
            <v/>
          </cell>
          <cell r="T5047" t="str">
            <v/>
          </cell>
          <cell r="U5047" t="str">
            <v/>
          </cell>
          <cell r="W5047">
            <v>32.26</v>
          </cell>
          <cell r="X5047">
            <v>18.190000000000001</v>
          </cell>
          <cell r="AA5047">
            <v>12.87</v>
          </cell>
          <cell r="AD5047" t="str">
            <v/>
          </cell>
          <cell r="AE5047" t="str">
            <v/>
          </cell>
          <cell r="AF5047" t="str">
            <v/>
          </cell>
        </row>
        <row r="5048">
          <cell r="D5048" t="str">
            <v>186497915</v>
          </cell>
          <cell r="E5048">
            <v>1864979</v>
          </cell>
          <cell r="F5048" t="str">
            <v>BEP (Connect AJ) 2 Nightsaver</v>
          </cell>
          <cell r="G5048" t="str">
            <v>E</v>
          </cell>
          <cell r="H5048" t="str">
            <v>NORTHERN</v>
          </cell>
          <cell r="I5048">
            <v>15</v>
          </cell>
          <cell r="J5048" t="str">
            <v>ICE0</v>
          </cell>
          <cell r="K5048" t="str">
            <v>STANDARD</v>
          </cell>
          <cell r="L5048">
            <v>31</v>
          </cell>
          <cell r="M5048">
            <v>15.84</v>
          </cell>
          <cell r="P5048">
            <v>11.98</v>
          </cell>
          <cell r="S5048" t="str">
            <v/>
          </cell>
          <cell r="T5048" t="str">
            <v/>
          </cell>
          <cell r="U5048" t="str">
            <v/>
          </cell>
          <cell r="W5048">
            <v>32.26</v>
          </cell>
          <cell r="X5048">
            <v>18.3</v>
          </cell>
          <cell r="AA5048">
            <v>13.85</v>
          </cell>
          <cell r="AD5048" t="str">
            <v/>
          </cell>
          <cell r="AE5048" t="str">
            <v/>
          </cell>
          <cell r="AF5048" t="str">
            <v/>
          </cell>
        </row>
        <row r="5049">
          <cell r="D5049" t="str">
            <v>186497916</v>
          </cell>
          <cell r="E5049">
            <v>1864979</v>
          </cell>
          <cell r="F5049" t="str">
            <v>BEP (Connect AJ) 2 Nightsaver</v>
          </cell>
          <cell r="G5049" t="str">
            <v>E</v>
          </cell>
          <cell r="H5049" t="str">
            <v>NORWEB</v>
          </cell>
          <cell r="I5049">
            <v>16</v>
          </cell>
          <cell r="J5049" t="str">
            <v>ICE0</v>
          </cell>
          <cell r="K5049" t="str">
            <v>STANDARD</v>
          </cell>
          <cell r="L5049">
            <v>31</v>
          </cell>
          <cell r="M5049">
            <v>15.63</v>
          </cell>
          <cell r="P5049">
            <v>10.84</v>
          </cell>
          <cell r="S5049" t="str">
            <v/>
          </cell>
          <cell r="T5049" t="str">
            <v/>
          </cell>
          <cell r="U5049" t="str">
            <v/>
          </cell>
          <cell r="W5049">
            <v>32.26</v>
          </cell>
          <cell r="X5049">
            <v>18.07</v>
          </cell>
          <cell r="AA5049">
            <v>12.55</v>
          </cell>
          <cell r="AD5049" t="str">
            <v/>
          </cell>
          <cell r="AE5049" t="str">
            <v/>
          </cell>
          <cell r="AF5049" t="str">
            <v/>
          </cell>
        </row>
        <row r="5050">
          <cell r="D5050" t="str">
            <v>186497919</v>
          </cell>
          <cell r="E5050">
            <v>1864979</v>
          </cell>
          <cell r="F5050" t="str">
            <v>BEP (Connect AJ) 2 Nightsaver</v>
          </cell>
          <cell r="G5050" t="str">
            <v>E</v>
          </cell>
          <cell r="H5050" t="str">
            <v>SEEBOARD</v>
          </cell>
          <cell r="I5050">
            <v>19</v>
          </cell>
          <cell r="J5050" t="str">
            <v>ICE0</v>
          </cell>
          <cell r="K5050" t="str">
            <v>STANDARD</v>
          </cell>
          <cell r="L5050">
            <v>31</v>
          </cell>
          <cell r="M5050">
            <v>15.86</v>
          </cell>
          <cell r="P5050">
            <v>10.73</v>
          </cell>
          <cell r="S5050" t="str">
            <v/>
          </cell>
          <cell r="T5050" t="str">
            <v/>
          </cell>
          <cell r="U5050" t="str">
            <v/>
          </cell>
          <cell r="W5050">
            <v>32.26</v>
          </cell>
          <cell r="X5050">
            <v>18.329999999999998</v>
          </cell>
          <cell r="AA5050">
            <v>12.42</v>
          </cell>
          <cell r="AD5050" t="str">
            <v/>
          </cell>
          <cell r="AE5050" t="str">
            <v/>
          </cell>
          <cell r="AF5050" t="str">
            <v/>
          </cell>
        </row>
        <row r="5051">
          <cell r="D5051" t="str">
            <v>186497920</v>
          </cell>
          <cell r="E5051">
            <v>1864979</v>
          </cell>
          <cell r="F5051" t="str">
            <v>BEP (Connect AJ) 2 Nightsaver</v>
          </cell>
          <cell r="G5051" t="str">
            <v>E</v>
          </cell>
          <cell r="H5051" t="str">
            <v>SOUTHERN</v>
          </cell>
          <cell r="I5051">
            <v>20</v>
          </cell>
          <cell r="J5051" t="str">
            <v>ICE0</v>
          </cell>
          <cell r="K5051" t="str">
            <v>STANDARD</v>
          </cell>
          <cell r="L5051">
            <v>31</v>
          </cell>
          <cell r="M5051">
            <v>14.89</v>
          </cell>
          <cell r="P5051">
            <v>10.73</v>
          </cell>
          <cell r="S5051" t="str">
            <v/>
          </cell>
          <cell r="T5051" t="str">
            <v/>
          </cell>
          <cell r="U5051" t="str">
            <v/>
          </cell>
          <cell r="W5051">
            <v>32.26</v>
          </cell>
          <cell r="X5051">
            <v>17.21</v>
          </cell>
          <cell r="AA5051">
            <v>12.42</v>
          </cell>
          <cell r="AD5051" t="str">
            <v/>
          </cell>
          <cell r="AE5051" t="str">
            <v/>
          </cell>
          <cell r="AF5051" t="str">
            <v/>
          </cell>
        </row>
        <row r="5052">
          <cell r="D5052" t="str">
            <v>186497922</v>
          </cell>
          <cell r="E5052">
            <v>1864979</v>
          </cell>
          <cell r="F5052" t="str">
            <v>BEP (Connect AJ) 2 Nightsaver</v>
          </cell>
          <cell r="G5052" t="str">
            <v>E</v>
          </cell>
          <cell r="H5052" t="str">
            <v>SWEB</v>
          </cell>
          <cell r="I5052">
            <v>22</v>
          </cell>
          <cell r="J5052" t="str">
            <v>ICE0</v>
          </cell>
          <cell r="K5052" t="str">
            <v>STANDARD</v>
          </cell>
          <cell r="L5052">
            <v>31</v>
          </cell>
          <cell r="M5052">
            <v>15.09</v>
          </cell>
          <cell r="P5052">
            <v>12.16</v>
          </cell>
          <cell r="S5052" t="str">
            <v/>
          </cell>
          <cell r="T5052" t="str">
            <v/>
          </cell>
          <cell r="U5052" t="str">
            <v/>
          </cell>
          <cell r="W5052">
            <v>32.26</v>
          </cell>
          <cell r="X5052">
            <v>17.440000000000001</v>
          </cell>
          <cell r="AA5052">
            <v>14.06</v>
          </cell>
          <cell r="AD5052" t="str">
            <v/>
          </cell>
          <cell r="AE5052" t="str">
            <v/>
          </cell>
          <cell r="AF5052" t="str">
            <v/>
          </cell>
        </row>
        <row r="5053">
          <cell r="D5053" t="str">
            <v>186497921</v>
          </cell>
          <cell r="E5053">
            <v>1864979</v>
          </cell>
          <cell r="F5053" t="str">
            <v>BEP (Connect AJ) 2 Nightsaver</v>
          </cell>
          <cell r="G5053" t="str">
            <v>E</v>
          </cell>
          <cell r="H5053" t="str">
            <v>SWALEC</v>
          </cell>
          <cell r="I5053">
            <v>21</v>
          </cell>
          <cell r="J5053" t="str">
            <v>ICE0</v>
          </cell>
          <cell r="K5053" t="str">
            <v>STANDARD</v>
          </cell>
          <cell r="L5053">
            <v>31</v>
          </cell>
          <cell r="M5053">
            <v>15.46</v>
          </cell>
          <cell r="P5053">
            <v>11.53</v>
          </cell>
          <cell r="S5053" t="str">
            <v/>
          </cell>
          <cell r="T5053" t="str">
            <v/>
          </cell>
          <cell r="U5053" t="str">
            <v/>
          </cell>
          <cell r="W5053">
            <v>32.26</v>
          </cell>
          <cell r="X5053">
            <v>17.87</v>
          </cell>
          <cell r="AA5053">
            <v>13.34</v>
          </cell>
          <cell r="AD5053" t="str">
            <v/>
          </cell>
          <cell r="AE5053" t="str">
            <v/>
          </cell>
          <cell r="AF5053" t="str">
            <v/>
          </cell>
        </row>
        <row r="5054">
          <cell r="D5054" t="str">
            <v>186497923</v>
          </cell>
          <cell r="E5054">
            <v>1864979</v>
          </cell>
          <cell r="F5054" t="str">
            <v>BEP (Connect AJ) 2 Nightsaver</v>
          </cell>
          <cell r="G5054" t="str">
            <v>E</v>
          </cell>
          <cell r="H5054" t="str">
            <v>YORKSHIRE</v>
          </cell>
          <cell r="I5054">
            <v>23</v>
          </cell>
          <cell r="J5054" t="str">
            <v>ICE0</v>
          </cell>
          <cell r="K5054" t="str">
            <v>STANDARD</v>
          </cell>
          <cell r="L5054">
            <v>31</v>
          </cell>
          <cell r="M5054">
            <v>15.62</v>
          </cell>
          <cell r="P5054">
            <v>11.22</v>
          </cell>
          <cell r="S5054" t="str">
            <v/>
          </cell>
          <cell r="T5054" t="str">
            <v/>
          </cell>
          <cell r="U5054" t="str">
            <v/>
          </cell>
          <cell r="W5054">
            <v>32.26</v>
          </cell>
          <cell r="X5054">
            <v>18.05</v>
          </cell>
          <cell r="AA5054">
            <v>12.98</v>
          </cell>
          <cell r="AD5054" t="str">
            <v/>
          </cell>
          <cell r="AE5054" t="str">
            <v/>
          </cell>
          <cell r="AF5054" t="str">
            <v/>
          </cell>
        </row>
        <row r="5055">
          <cell r="D5055" t="str">
            <v>186497918</v>
          </cell>
          <cell r="E5055">
            <v>1864979</v>
          </cell>
          <cell r="F5055" t="str">
            <v>BEP (Connect AJ) 2 Nightsaver</v>
          </cell>
          <cell r="G5055" t="str">
            <v>E</v>
          </cell>
          <cell r="H5055" t="str">
            <v>SCOTTISH POWER</v>
          </cell>
          <cell r="I5055">
            <v>18</v>
          </cell>
          <cell r="J5055" t="str">
            <v>ICE0</v>
          </cell>
          <cell r="K5055" t="str">
            <v>STANDARD</v>
          </cell>
          <cell r="L5055">
            <v>31</v>
          </cell>
          <cell r="M5055">
            <v>16.079999999999998</v>
          </cell>
          <cell r="P5055">
            <v>12.14</v>
          </cell>
          <cell r="S5055" t="str">
            <v/>
          </cell>
          <cell r="T5055" t="str">
            <v/>
          </cell>
          <cell r="U5055" t="str">
            <v/>
          </cell>
          <cell r="W5055">
            <v>32.26</v>
          </cell>
          <cell r="X5055">
            <v>18.59</v>
          </cell>
          <cell r="AA5055">
            <v>14.04</v>
          </cell>
          <cell r="AD5055" t="str">
            <v/>
          </cell>
          <cell r="AE5055" t="str">
            <v/>
          </cell>
          <cell r="AF5055" t="str">
            <v/>
          </cell>
        </row>
        <row r="5056">
          <cell r="D5056" t="str">
            <v>186497917</v>
          </cell>
          <cell r="E5056">
            <v>1864979</v>
          </cell>
          <cell r="F5056" t="str">
            <v>BEP (Connect AJ) 2 Nightsaver</v>
          </cell>
          <cell r="G5056" t="str">
            <v>E</v>
          </cell>
          <cell r="H5056" t="str">
            <v>SCOTTISH HYDRO</v>
          </cell>
          <cell r="I5056">
            <v>17</v>
          </cell>
          <cell r="J5056" t="str">
            <v>ICE0</v>
          </cell>
          <cell r="K5056" t="str">
            <v>STANDARD</v>
          </cell>
          <cell r="L5056">
            <v>31</v>
          </cell>
          <cell r="M5056">
            <v>17.600000000000001</v>
          </cell>
          <cell r="P5056">
            <v>13.07</v>
          </cell>
          <cell r="S5056" t="str">
            <v/>
          </cell>
          <cell r="T5056" t="str">
            <v/>
          </cell>
          <cell r="U5056" t="str">
            <v/>
          </cell>
          <cell r="W5056">
            <v>32.26</v>
          </cell>
          <cell r="X5056">
            <v>20.34</v>
          </cell>
          <cell r="AA5056">
            <v>15.11</v>
          </cell>
          <cell r="AD5056" t="str">
            <v/>
          </cell>
          <cell r="AE5056" t="str">
            <v/>
          </cell>
          <cell r="AF5056" t="str">
            <v/>
          </cell>
        </row>
        <row r="5057">
          <cell r="D5057" t="str">
            <v>186525010</v>
          </cell>
          <cell r="E5057">
            <v>1865250</v>
          </cell>
          <cell r="F5057" t="str">
            <v>BEP (Connect AJ) 3 Baserate</v>
          </cell>
          <cell r="G5057" t="str">
            <v>E</v>
          </cell>
          <cell r="H5057" t="str">
            <v>EASTERN</v>
          </cell>
          <cell r="I5057">
            <v>10</v>
          </cell>
          <cell r="J5057" t="str">
            <v>ICE0</v>
          </cell>
          <cell r="K5057" t="str">
            <v>STANDARD</v>
          </cell>
          <cell r="L5057">
            <v>31</v>
          </cell>
          <cell r="M5057">
            <v>16.12</v>
          </cell>
          <cell r="P5057" t="str">
            <v/>
          </cell>
          <cell r="S5057" t="str">
            <v/>
          </cell>
          <cell r="T5057" t="str">
            <v/>
          </cell>
          <cell r="U5057" t="str">
            <v/>
          </cell>
          <cell r="W5057">
            <v>32.26</v>
          </cell>
          <cell r="X5057">
            <v>18.54</v>
          </cell>
          <cell r="AA5057" t="str">
            <v/>
          </cell>
          <cell r="AD5057" t="str">
            <v/>
          </cell>
          <cell r="AE5057" t="str">
            <v/>
          </cell>
          <cell r="AF5057" t="str">
            <v/>
          </cell>
        </row>
        <row r="5058">
          <cell r="D5058" t="str">
            <v>186525011</v>
          </cell>
          <cell r="E5058">
            <v>1865250</v>
          </cell>
          <cell r="F5058" t="str">
            <v>BEP (Connect AJ) 3 Baserate</v>
          </cell>
          <cell r="G5058" t="str">
            <v>E</v>
          </cell>
          <cell r="H5058" t="str">
            <v>EAST MIDLANDS</v>
          </cell>
          <cell r="I5058">
            <v>11</v>
          </cell>
          <cell r="J5058" t="str">
            <v>ICE0</v>
          </cell>
          <cell r="K5058" t="str">
            <v>STANDARD</v>
          </cell>
          <cell r="L5058">
            <v>31</v>
          </cell>
          <cell r="M5058">
            <v>15.81</v>
          </cell>
          <cell r="P5058" t="str">
            <v/>
          </cell>
          <cell r="S5058" t="str">
            <v/>
          </cell>
          <cell r="T5058" t="str">
            <v/>
          </cell>
          <cell r="U5058" t="str">
            <v/>
          </cell>
          <cell r="W5058">
            <v>32.26</v>
          </cell>
          <cell r="X5058">
            <v>18.18</v>
          </cell>
          <cell r="AA5058" t="str">
            <v/>
          </cell>
          <cell r="AD5058" t="str">
            <v/>
          </cell>
          <cell r="AE5058" t="str">
            <v/>
          </cell>
          <cell r="AF5058" t="str">
            <v/>
          </cell>
        </row>
        <row r="5059">
          <cell r="D5059" t="str">
            <v>186525012</v>
          </cell>
          <cell r="E5059">
            <v>1865250</v>
          </cell>
          <cell r="F5059" t="str">
            <v>BEP (Connect AJ) 3 Baserate</v>
          </cell>
          <cell r="G5059" t="str">
            <v>E</v>
          </cell>
          <cell r="H5059" t="str">
            <v>LONDON</v>
          </cell>
          <cell r="I5059">
            <v>12</v>
          </cell>
          <cell r="J5059" t="str">
            <v>ICE0</v>
          </cell>
          <cell r="K5059" t="str">
            <v>STANDARD</v>
          </cell>
          <cell r="L5059">
            <v>31</v>
          </cell>
          <cell r="M5059">
            <v>15.17</v>
          </cell>
          <cell r="P5059" t="str">
            <v/>
          </cell>
          <cell r="S5059" t="str">
            <v/>
          </cell>
          <cell r="T5059" t="str">
            <v/>
          </cell>
          <cell r="U5059" t="str">
            <v/>
          </cell>
          <cell r="W5059">
            <v>32.26</v>
          </cell>
          <cell r="X5059">
            <v>17.45</v>
          </cell>
          <cell r="AA5059" t="str">
            <v/>
          </cell>
          <cell r="AD5059" t="str">
            <v/>
          </cell>
          <cell r="AE5059" t="str">
            <v/>
          </cell>
          <cell r="AF5059" t="str">
            <v/>
          </cell>
        </row>
        <row r="5060">
          <cell r="D5060" t="str">
            <v>186525013</v>
          </cell>
          <cell r="E5060">
            <v>1865250</v>
          </cell>
          <cell r="F5060" t="str">
            <v>BEP (Connect AJ) 3 Baserate</v>
          </cell>
          <cell r="G5060" t="str">
            <v>E</v>
          </cell>
          <cell r="H5060" t="str">
            <v>MANWEB</v>
          </cell>
          <cell r="I5060">
            <v>13</v>
          </cell>
          <cell r="J5060" t="str">
            <v>ICE0</v>
          </cell>
          <cell r="K5060" t="str">
            <v>STANDARD</v>
          </cell>
          <cell r="L5060">
            <v>31</v>
          </cell>
          <cell r="M5060">
            <v>17.8</v>
          </cell>
          <cell r="P5060" t="str">
            <v/>
          </cell>
          <cell r="S5060" t="str">
            <v/>
          </cell>
          <cell r="T5060" t="str">
            <v/>
          </cell>
          <cell r="U5060" t="str">
            <v/>
          </cell>
          <cell r="W5060">
            <v>32.26</v>
          </cell>
          <cell r="X5060">
            <v>20.46</v>
          </cell>
          <cell r="AA5060" t="str">
            <v/>
          </cell>
          <cell r="AD5060" t="str">
            <v/>
          </cell>
          <cell r="AE5060" t="str">
            <v/>
          </cell>
          <cell r="AF5060" t="str">
            <v/>
          </cell>
        </row>
        <row r="5061">
          <cell r="D5061" t="str">
            <v>186525014</v>
          </cell>
          <cell r="E5061">
            <v>1865250</v>
          </cell>
          <cell r="F5061" t="str">
            <v>BEP (Connect AJ) 3 Baserate</v>
          </cell>
          <cell r="G5061" t="str">
            <v>E</v>
          </cell>
          <cell r="H5061" t="str">
            <v>MIDLANDS</v>
          </cell>
          <cell r="I5061">
            <v>14</v>
          </cell>
          <cell r="J5061" t="str">
            <v>ICE0</v>
          </cell>
          <cell r="K5061" t="str">
            <v>STANDARD</v>
          </cell>
          <cell r="L5061">
            <v>31</v>
          </cell>
          <cell r="M5061">
            <v>16.48</v>
          </cell>
          <cell r="P5061" t="str">
            <v/>
          </cell>
          <cell r="S5061" t="str">
            <v/>
          </cell>
          <cell r="T5061" t="str">
            <v/>
          </cell>
          <cell r="U5061" t="str">
            <v/>
          </cell>
          <cell r="W5061">
            <v>32.26</v>
          </cell>
          <cell r="X5061">
            <v>18.96</v>
          </cell>
          <cell r="AA5061" t="str">
            <v/>
          </cell>
          <cell r="AD5061" t="str">
            <v/>
          </cell>
          <cell r="AE5061" t="str">
            <v/>
          </cell>
          <cell r="AF5061" t="str">
            <v/>
          </cell>
        </row>
        <row r="5062">
          <cell r="D5062" t="str">
            <v>186525015</v>
          </cell>
          <cell r="E5062">
            <v>1865250</v>
          </cell>
          <cell r="F5062" t="str">
            <v>BEP (Connect AJ) 3 Baserate</v>
          </cell>
          <cell r="G5062" t="str">
            <v>E</v>
          </cell>
          <cell r="H5062" t="str">
            <v>NORTHERN</v>
          </cell>
          <cell r="I5062">
            <v>15</v>
          </cell>
          <cell r="J5062" t="str">
            <v>ICE0</v>
          </cell>
          <cell r="K5062" t="str">
            <v>STANDARD</v>
          </cell>
          <cell r="L5062">
            <v>31</v>
          </cell>
          <cell r="M5062">
            <v>16.510000000000002</v>
          </cell>
          <cell r="P5062" t="str">
            <v/>
          </cell>
          <cell r="S5062" t="str">
            <v/>
          </cell>
          <cell r="T5062" t="str">
            <v/>
          </cell>
          <cell r="U5062" t="str">
            <v/>
          </cell>
          <cell r="W5062">
            <v>32.26</v>
          </cell>
          <cell r="X5062">
            <v>18.989999999999998</v>
          </cell>
          <cell r="AA5062" t="str">
            <v/>
          </cell>
          <cell r="AD5062" t="str">
            <v/>
          </cell>
          <cell r="AE5062" t="str">
            <v/>
          </cell>
          <cell r="AF5062" t="str">
            <v/>
          </cell>
        </row>
        <row r="5063">
          <cell r="D5063" t="str">
            <v>186525016</v>
          </cell>
          <cell r="E5063">
            <v>1865250</v>
          </cell>
          <cell r="F5063" t="str">
            <v>BEP (Connect AJ) 3 Baserate</v>
          </cell>
          <cell r="G5063" t="str">
            <v>E</v>
          </cell>
          <cell r="H5063" t="str">
            <v>NORWEB</v>
          </cell>
          <cell r="I5063">
            <v>16</v>
          </cell>
          <cell r="J5063" t="str">
            <v>ICE0</v>
          </cell>
          <cell r="K5063" t="str">
            <v>STANDARD</v>
          </cell>
          <cell r="L5063">
            <v>31</v>
          </cell>
          <cell r="M5063">
            <v>16.22</v>
          </cell>
          <cell r="P5063" t="str">
            <v/>
          </cell>
          <cell r="S5063" t="str">
            <v/>
          </cell>
          <cell r="T5063" t="str">
            <v/>
          </cell>
          <cell r="U5063" t="str">
            <v/>
          </cell>
          <cell r="W5063">
            <v>32.26</v>
          </cell>
          <cell r="X5063">
            <v>18.649999999999999</v>
          </cell>
          <cell r="AA5063" t="str">
            <v/>
          </cell>
          <cell r="AD5063" t="str">
            <v/>
          </cell>
          <cell r="AE5063" t="str">
            <v/>
          </cell>
          <cell r="AF5063" t="str">
            <v/>
          </cell>
        </row>
        <row r="5064">
          <cell r="D5064" t="str">
            <v>186525019</v>
          </cell>
          <cell r="E5064">
            <v>1865250</v>
          </cell>
          <cell r="F5064" t="str">
            <v>BEP (Connect AJ) 3 Baserate</v>
          </cell>
          <cell r="G5064" t="str">
            <v>E</v>
          </cell>
          <cell r="H5064" t="str">
            <v>SEEBOARD</v>
          </cell>
          <cell r="I5064">
            <v>19</v>
          </cell>
          <cell r="J5064" t="str">
            <v>ICE0</v>
          </cell>
          <cell r="K5064" t="str">
            <v>STANDARD</v>
          </cell>
          <cell r="L5064">
            <v>31</v>
          </cell>
          <cell r="M5064">
            <v>16.309999999999999</v>
          </cell>
          <cell r="P5064" t="str">
            <v/>
          </cell>
          <cell r="S5064" t="str">
            <v/>
          </cell>
          <cell r="T5064" t="str">
            <v/>
          </cell>
          <cell r="U5064" t="str">
            <v/>
          </cell>
          <cell r="W5064">
            <v>32.26</v>
          </cell>
          <cell r="X5064">
            <v>18.760000000000002</v>
          </cell>
          <cell r="AA5064" t="str">
            <v/>
          </cell>
          <cell r="AD5064" t="str">
            <v/>
          </cell>
          <cell r="AE5064" t="str">
            <v/>
          </cell>
          <cell r="AF5064" t="str">
            <v/>
          </cell>
        </row>
        <row r="5065">
          <cell r="D5065" t="str">
            <v>186525020</v>
          </cell>
          <cell r="E5065">
            <v>1865250</v>
          </cell>
          <cell r="F5065" t="str">
            <v>BEP (Connect AJ) 3 Baserate</v>
          </cell>
          <cell r="G5065" t="str">
            <v>E</v>
          </cell>
          <cell r="H5065" t="str">
            <v>SOUTHERN</v>
          </cell>
          <cell r="I5065">
            <v>20</v>
          </cell>
          <cell r="J5065" t="str">
            <v>ICE0</v>
          </cell>
          <cell r="K5065" t="str">
            <v>STANDARD</v>
          </cell>
          <cell r="L5065">
            <v>31</v>
          </cell>
          <cell r="M5065">
            <v>15.67</v>
          </cell>
          <cell r="P5065" t="str">
            <v/>
          </cell>
          <cell r="S5065" t="str">
            <v/>
          </cell>
          <cell r="T5065" t="str">
            <v/>
          </cell>
          <cell r="U5065" t="str">
            <v/>
          </cell>
          <cell r="W5065">
            <v>32.26</v>
          </cell>
          <cell r="X5065">
            <v>18.03</v>
          </cell>
          <cell r="AA5065" t="str">
            <v/>
          </cell>
          <cell r="AD5065" t="str">
            <v/>
          </cell>
          <cell r="AE5065" t="str">
            <v/>
          </cell>
          <cell r="AF5065" t="str">
            <v/>
          </cell>
        </row>
        <row r="5066">
          <cell r="D5066" t="str">
            <v>186525022</v>
          </cell>
          <cell r="E5066">
            <v>1865250</v>
          </cell>
          <cell r="F5066" t="str">
            <v>BEP (Connect AJ) 3 Baserate</v>
          </cell>
          <cell r="G5066" t="str">
            <v>E</v>
          </cell>
          <cell r="H5066" t="str">
            <v>SWEB</v>
          </cell>
          <cell r="I5066">
            <v>22</v>
          </cell>
          <cell r="J5066" t="str">
            <v>ICE0</v>
          </cell>
          <cell r="K5066" t="str">
            <v>STANDARD</v>
          </cell>
          <cell r="L5066">
            <v>31</v>
          </cell>
          <cell r="M5066">
            <v>16.059999999999999</v>
          </cell>
          <cell r="P5066" t="str">
            <v/>
          </cell>
          <cell r="S5066" t="str">
            <v/>
          </cell>
          <cell r="T5066" t="str">
            <v/>
          </cell>
          <cell r="U5066" t="str">
            <v/>
          </cell>
          <cell r="W5066">
            <v>32.26</v>
          </cell>
          <cell r="X5066">
            <v>18.48</v>
          </cell>
          <cell r="AA5066" t="str">
            <v/>
          </cell>
          <cell r="AD5066" t="str">
            <v/>
          </cell>
          <cell r="AE5066" t="str">
            <v/>
          </cell>
          <cell r="AF5066" t="str">
            <v/>
          </cell>
        </row>
        <row r="5067">
          <cell r="D5067" t="str">
            <v>186525021</v>
          </cell>
          <cell r="E5067">
            <v>1865250</v>
          </cell>
          <cell r="F5067" t="str">
            <v>BEP (Connect AJ) 3 Baserate</v>
          </cell>
          <cell r="G5067" t="str">
            <v>E</v>
          </cell>
          <cell r="H5067" t="str">
            <v>SWALEC</v>
          </cell>
          <cell r="I5067">
            <v>21</v>
          </cell>
          <cell r="J5067" t="str">
            <v>ICE0</v>
          </cell>
          <cell r="K5067" t="str">
            <v>STANDARD</v>
          </cell>
          <cell r="L5067">
            <v>31</v>
          </cell>
          <cell r="M5067">
            <v>16.25</v>
          </cell>
          <cell r="P5067" t="str">
            <v/>
          </cell>
          <cell r="S5067" t="str">
            <v/>
          </cell>
          <cell r="T5067" t="str">
            <v/>
          </cell>
          <cell r="U5067" t="str">
            <v/>
          </cell>
          <cell r="W5067">
            <v>32.26</v>
          </cell>
          <cell r="X5067">
            <v>18.690000000000001</v>
          </cell>
          <cell r="AA5067" t="str">
            <v/>
          </cell>
          <cell r="AD5067" t="str">
            <v/>
          </cell>
          <cell r="AE5067" t="str">
            <v/>
          </cell>
          <cell r="AF5067" t="str">
            <v/>
          </cell>
        </row>
        <row r="5068">
          <cell r="D5068" t="str">
            <v>186525023</v>
          </cell>
          <cell r="E5068">
            <v>1865250</v>
          </cell>
          <cell r="F5068" t="str">
            <v>BEP (Connect AJ) 3 Baserate</v>
          </cell>
          <cell r="G5068" t="str">
            <v>E</v>
          </cell>
          <cell r="H5068" t="str">
            <v>YORKSHIRE</v>
          </cell>
          <cell r="I5068">
            <v>23</v>
          </cell>
          <cell r="J5068" t="str">
            <v>ICE0</v>
          </cell>
          <cell r="K5068" t="str">
            <v>STANDARD</v>
          </cell>
          <cell r="L5068">
            <v>31</v>
          </cell>
          <cell r="M5068">
            <v>16.34</v>
          </cell>
          <cell r="P5068" t="str">
            <v/>
          </cell>
          <cell r="S5068" t="str">
            <v/>
          </cell>
          <cell r="T5068" t="str">
            <v/>
          </cell>
          <cell r="U5068" t="str">
            <v/>
          </cell>
          <cell r="W5068">
            <v>32.26</v>
          </cell>
          <cell r="X5068">
            <v>18.8</v>
          </cell>
          <cell r="AA5068" t="str">
            <v/>
          </cell>
          <cell r="AD5068" t="str">
            <v/>
          </cell>
          <cell r="AE5068" t="str">
            <v/>
          </cell>
          <cell r="AF5068" t="str">
            <v/>
          </cell>
        </row>
        <row r="5069">
          <cell r="D5069" t="str">
            <v>186525018</v>
          </cell>
          <cell r="E5069">
            <v>1865250</v>
          </cell>
          <cell r="F5069" t="str">
            <v>BEP (Connect AJ) 3 Baserate</v>
          </cell>
          <cell r="G5069" t="str">
            <v>E</v>
          </cell>
          <cell r="H5069" t="str">
            <v>SCOTTISH POWER</v>
          </cell>
          <cell r="I5069">
            <v>18</v>
          </cell>
          <cell r="J5069" t="str">
            <v>ICE0</v>
          </cell>
          <cell r="K5069" t="str">
            <v>STANDARD</v>
          </cell>
          <cell r="L5069">
            <v>31</v>
          </cell>
          <cell r="M5069">
            <v>16.46</v>
          </cell>
          <cell r="P5069" t="str">
            <v/>
          </cell>
          <cell r="S5069" t="str">
            <v/>
          </cell>
          <cell r="T5069" t="str">
            <v/>
          </cell>
          <cell r="U5069" t="str">
            <v/>
          </cell>
          <cell r="W5069">
            <v>32.26</v>
          </cell>
          <cell r="X5069">
            <v>18.940000000000001</v>
          </cell>
          <cell r="AA5069" t="str">
            <v/>
          </cell>
          <cell r="AD5069" t="str">
            <v/>
          </cell>
          <cell r="AE5069" t="str">
            <v/>
          </cell>
          <cell r="AF5069" t="str">
            <v/>
          </cell>
        </row>
        <row r="5070">
          <cell r="D5070" t="str">
            <v>186525017</v>
          </cell>
          <cell r="E5070">
            <v>1865250</v>
          </cell>
          <cell r="F5070" t="str">
            <v>BEP (Connect AJ) 3 Baserate</v>
          </cell>
          <cell r="G5070" t="str">
            <v>E</v>
          </cell>
          <cell r="H5070" t="str">
            <v>SCOTTISH HYDRO</v>
          </cell>
          <cell r="I5070">
            <v>17</v>
          </cell>
          <cell r="J5070" t="str">
            <v>ICE0</v>
          </cell>
          <cell r="K5070" t="str">
            <v>STANDARD</v>
          </cell>
          <cell r="L5070">
            <v>31</v>
          </cell>
          <cell r="M5070">
            <v>17.8</v>
          </cell>
          <cell r="P5070" t="str">
            <v/>
          </cell>
          <cell r="S5070" t="str">
            <v/>
          </cell>
          <cell r="T5070" t="str">
            <v/>
          </cell>
          <cell r="U5070" t="str">
            <v/>
          </cell>
          <cell r="W5070">
            <v>32.26</v>
          </cell>
          <cell r="X5070">
            <v>20.47</v>
          </cell>
          <cell r="AA5070" t="str">
            <v/>
          </cell>
          <cell r="AD5070" t="str">
            <v/>
          </cell>
          <cell r="AE5070" t="str">
            <v/>
          </cell>
          <cell r="AF5070" t="str">
            <v/>
          </cell>
        </row>
        <row r="5071">
          <cell r="D5071" t="str">
            <v>186526110</v>
          </cell>
          <cell r="E5071">
            <v>1865261</v>
          </cell>
          <cell r="F5071" t="str">
            <v>BEP (Connect AJ) 3 Flexirate 2</v>
          </cell>
          <cell r="G5071" t="str">
            <v>E</v>
          </cell>
          <cell r="H5071" t="str">
            <v>EASTERN</v>
          </cell>
          <cell r="I5071">
            <v>10</v>
          </cell>
          <cell r="J5071" t="str">
            <v>ICE0</v>
          </cell>
          <cell r="K5071" t="str">
            <v>STANDARD</v>
          </cell>
          <cell r="L5071">
            <v>31</v>
          </cell>
          <cell r="M5071">
            <v>17.440000000000001</v>
          </cell>
          <cell r="P5071" t="str">
            <v/>
          </cell>
          <cell r="S5071">
            <v>14.81</v>
          </cell>
          <cell r="T5071" t="str">
            <v/>
          </cell>
          <cell r="U5071" t="str">
            <v/>
          </cell>
          <cell r="W5071">
            <v>32.26</v>
          </cell>
          <cell r="X5071">
            <v>20.059999999999999</v>
          </cell>
          <cell r="AA5071" t="str">
            <v/>
          </cell>
          <cell r="AD5071">
            <v>16.809999999999999</v>
          </cell>
          <cell r="AE5071" t="str">
            <v/>
          </cell>
          <cell r="AF5071" t="str">
            <v/>
          </cell>
        </row>
        <row r="5072">
          <cell r="D5072" t="str">
            <v>186526111</v>
          </cell>
          <cell r="E5072">
            <v>1865261</v>
          </cell>
          <cell r="F5072" t="str">
            <v>BEP (Connect AJ) 3 Flexirate 2</v>
          </cell>
          <cell r="G5072" t="str">
            <v>E</v>
          </cell>
          <cell r="H5072" t="str">
            <v>EAST MIDLANDS</v>
          </cell>
          <cell r="I5072">
            <v>11</v>
          </cell>
          <cell r="J5072" t="str">
            <v>ICE0</v>
          </cell>
          <cell r="K5072" t="str">
            <v>STANDARD</v>
          </cell>
          <cell r="L5072">
            <v>31</v>
          </cell>
          <cell r="M5072">
            <v>16.95</v>
          </cell>
          <cell r="P5072" t="str">
            <v/>
          </cell>
          <cell r="S5072">
            <v>14.9</v>
          </cell>
          <cell r="T5072" t="str">
            <v/>
          </cell>
          <cell r="U5072" t="str">
            <v/>
          </cell>
          <cell r="W5072">
            <v>32.26</v>
          </cell>
          <cell r="X5072">
            <v>19.489999999999998</v>
          </cell>
          <cell r="AA5072" t="str">
            <v/>
          </cell>
          <cell r="AD5072">
            <v>16.93</v>
          </cell>
          <cell r="AE5072" t="str">
            <v/>
          </cell>
          <cell r="AF5072" t="str">
            <v/>
          </cell>
        </row>
        <row r="5073">
          <cell r="D5073" t="str">
            <v>186526112</v>
          </cell>
          <cell r="E5073">
            <v>1865261</v>
          </cell>
          <cell r="F5073" t="str">
            <v>BEP (Connect AJ) 3 Flexirate 2</v>
          </cell>
          <cell r="G5073" t="str">
            <v>E</v>
          </cell>
          <cell r="H5073" t="str">
            <v>LONDON</v>
          </cell>
          <cell r="I5073">
            <v>12</v>
          </cell>
          <cell r="J5073" t="str">
            <v>ICE0</v>
          </cell>
          <cell r="K5073" t="str">
            <v>STANDARD</v>
          </cell>
          <cell r="L5073">
            <v>31</v>
          </cell>
          <cell r="M5073">
            <v>16.579999999999998</v>
          </cell>
          <cell r="P5073" t="str">
            <v/>
          </cell>
          <cell r="S5073">
            <v>14.16</v>
          </cell>
          <cell r="T5073" t="str">
            <v/>
          </cell>
          <cell r="U5073" t="str">
            <v/>
          </cell>
          <cell r="W5073">
            <v>32.26</v>
          </cell>
          <cell r="X5073">
            <v>19.07</v>
          </cell>
          <cell r="AA5073" t="str">
            <v/>
          </cell>
          <cell r="AD5073">
            <v>16.059999999999999</v>
          </cell>
          <cell r="AE5073" t="str">
            <v/>
          </cell>
          <cell r="AF5073" t="str">
            <v/>
          </cell>
        </row>
        <row r="5074">
          <cell r="D5074" t="str">
            <v>186526113</v>
          </cell>
          <cell r="E5074">
            <v>1865261</v>
          </cell>
          <cell r="F5074" t="str">
            <v>BEP (Connect AJ) 3 Flexirate 2</v>
          </cell>
          <cell r="G5074" t="str">
            <v>E</v>
          </cell>
          <cell r="H5074" t="str">
            <v>MANWEB</v>
          </cell>
          <cell r="I5074">
            <v>13</v>
          </cell>
          <cell r="J5074" t="str">
            <v>ICE0</v>
          </cell>
          <cell r="K5074" t="str">
            <v>STANDARD</v>
          </cell>
          <cell r="L5074">
            <v>0</v>
          </cell>
          <cell r="M5074">
            <v>0</v>
          </cell>
          <cell r="P5074" t="str">
            <v/>
          </cell>
          <cell r="S5074">
            <v>0</v>
          </cell>
          <cell r="T5074" t="str">
            <v/>
          </cell>
          <cell r="U5074" t="str">
            <v/>
          </cell>
          <cell r="AE5074" t="str">
            <v/>
          </cell>
          <cell r="AF5074" t="str">
            <v/>
          </cell>
        </row>
        <row r="5075">
          <cell r="D5075" t="str">
            <v>186526114</v>
          </cell>
          <cell r="E5075">
            <v>1865261</v>
          </cell>
          <cell r="F5075" t="str">
            <v>BEP (Connect AJ) 3 Flexirate 2</v>
          </cell>
          <cell r="G5075" t="str">
            <v>E</v>
          </cell>
          <cell r="H5075" t="str">
            <v>MIDLANDS</v>
          </cell>
          <cell r="I5075">
            <v>14</v>
          </cell>
          <cell r="J5075" t="str">
            <v>ICE0</v>
          </cell>
          <cell r="K5075" t="str">
            <v>STANDARD</v>
          </cell>
          <cell r="L5075">
            <v>31</v>
          </cell>
          <cell r="M5075">
            <v>17.64</v>
          </cell>
          <cell r="P5075" t="str">
            <v/>
          </cell>
          <cell r="S5075">
            <v>15.41</v>
          </cell>
          <cell r="T5075" t="str">
            <v/>
          </cell>
          <cell r="U5075" t="str">
            <v/>
          </cell>
          <cell r="W5075">
            <v>32.26</v>
          </cell>
          <cell r="X5075">
            <v>20.29</v>
          </cell>
          <cell r="AA5075" t="str">
            <v/>
          </cell>
          <cell r="AD5075">
            <v>17.510000000000002</v>
          </cell>
          <cell r="AE5075" t="str">
            <v/>
          </cell>
          <cell r="AF5075" t="str">
            <v/>
          </cell>
        </row>
        <row r="5076">
          <cell r="D5076" t="str">
            <v>186526115</v>
          </cell>
          <cell r="E5076">
            <v>1865261</v>
          </cell>
          <cell r="F5076" t="str">
            <v>BEP (Connect AJ) 3 Flexirate 2</v>
          </cell>
          <cell r="G5076" t="str">
            <v>E</v>
          </cell>
          <cell r="H5076" t="str">
            <v>NORTHERN</v>
          </cell>
          <cell r="I5076">
            <v>15</v>
          </cell>
          <cell r="J5076" t="str">
            <v>ICE0</v>
          </cell>
          <cell r="K5076" t="str">
            <v>STANDARD</v>
          </cell>
          <cell r="L5076">
            <v>31</v>
          </cell>
          <cell r="M5076">
            <v>18.25</v>
          </cell>
          <cell r="P5076" t="str">
            <v/>
          </cell>
          <cell r="S5076">
            <v>15.46</v>
          </cell>
          <cell r="T5076" t="str">
            <v/>
          </cell>
          <cell r="U5076" t="str">
            <v/>
          </cell>
          <cell r="W5076">
            <v>32.26</v>
          </cell>
          <cell r="X5076">
            <v>20.98</v>
          </cell>
          <cell r="AA5076" t="str">
            <v/>
          </cell>
          <cell r="AD5076">
            <v>17.559999999999999</v>
          </cell>
          <cell r="AE5076" t="str">
            <v/>
          </cell>
          <cell r="AF5076" t="str">
            <v/>
          </cell>
        </row>
        <row r="5077">
          <cell r="D5077" t="str">
            <v>186526116</v>
          </cell>
          <cell r="E5077">
            <v>1865261</v>
          </cell>
          <cell r="F5077" t="str">
            <v>BEP (Connect AJ) 3 Flexirate 2</v>
          </cell>
          <cell r="G5077" t="str">
            <v>E</v>
          </cell>
          <cell r="H5077" t="str">
            <v>NORWEB</v>
          </cell>
          <cell r="I5077">
            <v>16</v>
          </cell>
          <cell r="J5077" t="str">
            <v>ICE0</v>
          </cell>
          <cell r="K5077" t="str">
            <v>STANDARD</v>
          </cell>
          <cell r="L5077">
            <v>31</v>
          </cell>
          <cell r="M5077">
            <v>18.53</v>
          </cell>
          <cell r="P5077" t="str">
            <v/>
          </cell>
          <cell r="S5077">
            <v>14.83</v>
          </cell>
          <cell r="T5077" t="str">
            <v/>
          </cell>
          <cell r="U5077" t="str">
            <v/>
          </cell>
          <cell r="W5077">
            <v>32.26</v>
          </cell>
          <cell r="X5077">
            <v>21.31</v>
          </cell>
          <cell r="AA5077" t="str">
            <v/>
          </cell>
          <cell r="AD5077">
            <v>16.82</v>
          </cell>
          <cell r="AE5077" t="str">
            <v/>
          </cell>
          <cell r="AF5077" t="str">
            <v/>
          </cell>
        </row>
        <row r="5078">
          <cell r="D5078" t="str">
            <v>186526119</v>
          </cell>
          <cell r="E5078">
            <v>1865261</v>
          </cell>
          <cell r="F5078" t="str">
            <v>BEP (Connect AJ) 3 Flexirate 2</v>
          </cell>
          <cell r="G5078" t="str">
            <v>E</v>
          </cell>
          <cell r="H5078" t="str">
            <v>SEEBOARD</v>
          </cell>
          <cell r="I5078">
            <v>19</v>
          </cell>
          <cell r="J5078" t="str">
            <v>ICE0</v>
          </cell>
          <cell r="K5078" t="str">
            <v>STANDARD</v>
          </cell>
          <cell r="L5078">
            <v>0</v>
          </cell>
          <cell r="M5078">
            <v>0</v>
          </cell>
          <cell r="P5078" t="str">
            <v/>
          </cell>
          <cell r="S5078">
            <v>0</v>
          </cell>
          <cell r="T5078" t="str">
            <v/>
          </cell>
          <cell r="U5078" t="str">
            <v/>
          </cell>
          <cell r="AE5078" t="str">
            <v/>
          </cell>
          <cell r="AF5078" t="str">
            <v/>
          </cell>
        </row>
        <row r="5079">
          <cell r="D5079" t="str">
            <v>186526120</v>
          </cell>
          <cell r="E5079">
            <v>1865261</v>
          </cell>
          <cell r="F5079" t="str">
            <v>BEP (Connect AJ) 3 Flexirate 2</v>
          </cell>
          <cell r="G5079" t="str">
            <v>E</v>
          </cell>
          <cell r="H5079" t="str">
            <v>SOUTHERN</v>
          </cell>
          <cell r="I5079">
            <v>20</v>
          </cell>
          <cell r="J5079" t="str">
            <v>ICE0</v>
          </cell>
          <cell r="K5079" t="str">
            <v>STANDARD</v>
          </cell>
          <cell r="L5079">
            <v>31</v>
          </cell>
          <cell r="M5079">
            <v>16.670000000000002</v>
          </cell>
          <cell r="P5079" t="str">
            <v/>
          </cell>
          <cell r="S5079">
            <v>14.77</v>
          </cell>
          <cell r="T5079" t="str">
            <v/>
          </cell>
          <cell r="U5079" t="str">
            <v/>
          </cell>
          <cell r="W5079">
            <v>32.26</v>
          </cell>
          <cell r="X5079">
            <v>19.170000000000002</v>
          </cell>
          <cell r="AA5079" t="str">
            <v/>
          </cell>
          <cell r="AD5079">
            <v>16.79</v>
          </cell>
          <cell r="AE5079" t="str">
            <v/>
          </cell>
          <cell r="AF5079" t="str">
            <v/>
          </cell>
        </row>
        <row r="5080">
          <cell r="D5080" t="str">
            <v>186526122</v>
          </cell>
          <cell r="E5080">
            <v>1865261</v>
          </cell>
          <cell r="F5080" t="str">
            <v>BEP (Connect AJ) 3 Flexirate 2</v>
          </cell>
          <cell r="G5080" t="str">
            <v>E</v>
          </cell>
          <cell r="H5080" t="str">
            <v>SWEB</v>
          </cell>
          <cell r="I5080">
            <v>22</v>
          </cell>
          <cell r="J5080" t="str">
            <v>ICE0</v>
          </cell>
          <cell r="K5080" t="str">
            <v>STANDARD</v>
          </cell>
          <cell r="L5080">
            <v>31</v>
          </cell>
          <cell r="M5080">
            <v>16.87</v>
          </cell>
          <cell r="P5080" t="str">
            <v/>
          </cell>
          <cell r="S5080">
            <v>15.41</v>
          </cell>
          <cell r="T5080" t="str">
            <v/>
          </cell>
          <cell r="U5080" t="str">
            <v/>
          </cell>
          <cell r="W5080">
            <v>32.26</v>
          </cell>
          <cell r="X5080">
            <v>19.399999999999999</v>
          </cell>
          <cell r="AA5080" t="str">
            <v/>
          </cell>
          <cell r="AD5080">
            <v>17.52</v>
          </cell>
          <cell r="AE5080" t="str">
            <v/>
          </cell>
          <cell r="AF5080" t="str">
            <v/>
          </cell>
        </row>
        <row r="5081">
          <cell r="D5081" t="str">
            <v>186526121</v>
          </cell>
          <cell r="E5081">
            <v>1865261</v>
          </cell>
          <cell r="F5081" t="str">
            <v>BEP (Connect AJ) 3 Flexirate 2</v>
          </cell>
          <cell r="G5081" t="str">
            <v>E</v>
          </cell>
          <cell r="H5081" t="str">
            <v>SWALEC</v>
          </cell>
          <cell r="I5081">
            <v>21</v>
          </cell>
          <cell r="J5081" t="str">
            <v>ICE0</v>
          </cell>
          <cell r="K5081" t="str">
            <v>STANDARD</v>
          </cell>
          <cell r="L5081">
            <v>31</v>
          </cell>
          <cell r="M5081">
            <v>17.079999999999998</v>
          </cell>
          <cell r="P5081" t="str">
            <v/>
          </cell>
          <cell r="S5081">
            <v>15.64</v>
          </cell>
          <cell r="T5081" t="str">
            <v/>
          </cell>
          <cell r="U5081" t="str">
            <v/>
          </cell>
          <cell r="W5081">
            <v>32.26</v>
          </cell>
          <cell r="X5081">
            <v>19.649999999999999</v>
          </cell>
          <cell r="AA5081" t="str">
            <v/>
          </cell>
          <cell r="AD5081">
            <v>17.8</v>
          </cell>
          <cell r="AE5081" t="str">
            <v/>
          </cell>
          <cell r="AF5081" t="str">
            <v/>
          </cell>
        </row>
        <row r="5082">
          <cell r="D5082" t="str">
            <v>186526123</v>
          </cell>
          <cell r="E5082">
            <v>1865261</v>
          </cell>
          <cell r="F5082" t="str">
            <v>BEP (Connect AJ) 3 Flexirate 2</v>
          </cell>
          <cell r="G5082" t="str">
            <v>E</v>
          </cell>
          <cell r="H5082" t="str">
            <v>YORKSHIRE</v>
          </cell>
          <cell r="I5082">
            <v>23</v>
          </cell>
          <cell r="J5082" t="str">
            <v>ICE0</v>
          </cell>
          <cell r="K5082" t="str">
            <v>STANDARD</v>
          </cell>
          <cell r="L5082">
            <v>31</v>
          </cell>
          <cell r="M5082">
            <v>17.46</v>
          </cell>
          <cell r="P5082" t="str">
            <v/>
          </cell>
          <cell r="S5082">
            <v>15.34</v>
          </cell>
          <cell r="T5082" t="str">
            <v/>
          </cell>
          <cell r="U5082" t="str">
            <v/>
          </cell>
          <cell r="W5082">
            <v>32.26</v>
          </cell>
          <cell r="X5082">
            <v>20.079999999999998</v>
          </cell>
          <cell r="AA5082" t="str">
            <v/>
          </cell>
          <cell r="AD5082">
            <v>17.420000000000002</v>
          </cell>
          <cell r="AE5082" t="str">
            <v/>
          </cell>
          <cell r="AF5082" t="str">
            <v/>
          </cell>
        </row>
        <row r="5083">
          <cell r="D5083" t="str">
            <v>186526118</v>
          </cell>
          <cell r="E5083">
            <v>1865261</v>
          </cell>
          <cell r="F5083" t="str">
            <v>BEP (Connect AJ) 3 Flexirate 2</v>
          </cell>
          <cell r="G5083" t="str">
            <v>E</v>
          </cell>
          <cell r="H5083" t="str">
            <v>SCOTTISH POWER</v>
          </cell>
          <cell r="I5083">
            <v>18</v>
          </cell>
          <cell r="J5083" t="str">
            <v>ICE0</v>
          </cell>
          <cell r="K5083" t="str">
            <v>STANDARD</v>
          </cell>
          <cell r="L5083">
            <v>31</v>
          </cell>
          <cell r="M5083">
            <v>17.75</v>
          </cell>
          <cell r="P5083" t="str">
            <v/>
          </cell>
          <cell r="S5083">
            <v>15.46</v>
          </cell>
          <cell r="T5083" t="str">
            <v/>
          </cell>
          <cell r="U5083" t="str">
            <v/>
          </cell>
          <cell r="W5083">
            <v>32.26</v>
          </cell>
          <cell r="X5083">
            <v>20.41</v>
          </cell>
          <cell r="AA5083" t="str">
            <v/>
          </cell>
          <cell r="AD5083">
            <v>17.57</v>
          </cell>
          <cell r="AE5083" t="str">
            <v/>
          </cell>
          <cell r="AF5083" t="str">
            <v/>
          </cell>
        </row>
        <row r="5084">
          <cell r="D5084" t="str">
            <v>186526117</v>
          </cell>
          <cell r="E5084">
            <v>1865261</v>
          </cell>
          <cell r="F5084" t="str">
            <v>BEP (Connect AJ) 3 Flexirate 2</v>
          </cell>
          <cell r="G5084" t="str">
            <v>E</v>
          </cell>
          <cell r="H5084" t="str">
            <v>SCOTTISH HYDRO</v>
          </cell>
          <cell r="I5084">
            <v>17</v>
          </cell>
          <cell r="J5084" t="str">
            <v>ICE0</v>
          </cell>
          <cell r="K5084" t="str">
            <v>STANDARD</v>
          </cell>
          <cell r="L5084">
            <v>31</v>
          </cell>
          <cell r="M5084">
            <v>19.13</v>
          </cell>
          <cell r="P5084" t="str">
            <v/>
          </cell>
          <cell r="S5084">
            <v>16.78</v>
          </cell>
          <cell r="T5084" t="str">
            <v/>
          </cell>
          <cell r="U5084" t="str">
            <v/>
          </cell>
          <cell r="W5084">
            <v>32.26</v>
          </cell>
          <cell r="X5084">
            <v>22</v>
          </cell>
          <cell r="AA5084" t="str">
            <v/>
          </cell>
          <cell r="AD5084">
            <v>19.05</v>
          </cell>
          <cell r="AE5084" t="str">
            <v/>
          </cell>
          <cell r="AF5084" t="str">
            <v/>
          </cell>
        </row>
        <row r="5085">
          <cell r="D5085" t="str">
            <v>186526710</v>
          </cell>
          <cell r="E5085">
            <v>1865267</v>
          </cell>
          <cell r="F5085" t="str">
            <v>BEP (Connect AJ) 3 Flexirate 3</v>
          </cell>
          <cell r="G5085" t="str">
            <v>E</v>
          </cell>
          <cell r="H5085" t="str">
            <v>EASTERN</v>
          </cell>
          <cell r="I5085">
            <v>10</v>
          </cell>
          <cell r="J5085" t="str">
            <v>ICE0</v>
          </cell>
          <cell r="K5085" t="str">
            <v>STANDARD</v>
          </cell>
          <cell r="L5085">
            <v>31</v>
          </cell>
          <cell r="M5085">
            <v>18.41</v>
          </cell>
          <cell r="P5085">
            <v>12.84</v>
          </cell>
          <cell r="S5085">
            <v>14.96</v>
          </cell>
          <cell r="T5085" t="str">
            <v/>
          </cell>
          <cell r="U5085" t="str">
            <v/>
          </cell>
          <cell r="W5085">
            <v>32.26</v>
          </cell>
          <cell r="X5085">
            <v>21.17</v>
          </cell>
          <cell r="AA5085">
            <v>14.77</v>
          </cell>
          <cell r="AD5085">
            <v>16.96</v>
          </cell>
          <cell r="AE5085" t="str">
            <v/>
          </cell>
          <cell r="AF5085" t="str">
            <v/>
          </cell>
        </row>
        <row r="5086">
          <cell r="D5086" t="str">
            <v>186526711</v>
          </cell>
          <cell r="E5086">
            <v>1865267</v>
          </cell>
          <cell r="F5086" t="str">
            <v>BEP (Connect AJ) 3 Flexirate 3</v>
          </cell>
          <cell r="G5086" t="str">
            <v>E</v>
          </cell>
          <cell r="H5086" t="str">
            <v>EAST MIDLANDS</v>
          </cell>
          <cell r="I5086">
            <v>11</v>
          </cell>
          <cell r="J5086" t="str">
            <v>ICE0</v>
          </cell>
          <cell r="K5086" t="str">
            <v>STANDARD</v>
          </cell>
          <cell r="L5086">
            <v>31</v>
          </cell>
          <cell r="M5086">
            <v>17.54</v>
          </cell>
          <cell r="P5086">
            <v>12.71</v>
          </cell>
          <cell r="S5086">
            <v>15.4</v>
          </cell>
          <cell r="T5086" t="str">
            <v/>
          </cell>
          <cell r="U5086" t="str">
            <v/>
          </cell>
          <cell r="W5086">
            <v>32.26</v>
          </cell>
          <cell r="X5086">
            <v>20.170000000000002</v>
          </cell>
          <cell r="AA5086">
            <v>14.63</v>
          </cell>
          <cell r="AD5086">
            <v>17.48</v>
          </cell>
          <cell r="AE5086" t="str">
            <v/>
          </cell>
          <cell r="AF5086" t="str">
            <v/>
          </cell>
        </row>
        <row r="5087">
          <cell r="D5087" t="str">
            <v>186526712</v>
          </cell>
          <cell r="E5087">
            <v>1865267</v>
          </cell>
          <cell r="F5087" t="str">
            <v>BEP (Connect AJ) 3 Flexirate 3</v>
          </cell>
          <cell r="G5087" t="str">
            <v>E</v>
          </cell>
          <cell r="H5087" t="str">
            <v>LONDON</v>
          </cell>
          <cell r="I5087">
            <v>12</v>
          </cell>
          <cell r="J5087" t="str">
            <v>ICE0</v>
          </cell>
          <cell r="K5087" t="str">
            <v>STANDARD</v>
          </cell>
          <cell r="L5087">
            <v>0</v>
          </cell>
          <cell r="M5087">
            <v>0</v>
          </cell>
          <cell r="P5087">
            <v>0</v>
          </cell>
          <cell r="S5087">
            <v>0</v>
          </cell>
          <cell r="T5087" t="str">
            <v/>
          </cell>
          <cell r="U5087" t="str">
            <v/>
          </cell>
          <cell r="AE5087" t="str">
            <v/>
          </cell>
          <cell r="AF5087" t="str">
            <v/>
          </cell>
        </row>
        <row r="5088">
          <cell r="D5088" t="str">
            <v>186526713</v>
          </cell>
          <cell r="E5088">
            <v>1865267</v>
          </cell>
          <cell r="F5088" t="str">
            <v>BEP (Connect AJ) 3 Flexirate 3</v>
          </cell>
          <cell r="G5088" t="str">
            <v>E</v>
          </cell>
          <cell r="H5088" t="str">
            <v>MANWEB</v>
          </cell>
          <cell r="I5088">
            <v>13</v>
          </cell>
          <cell r="J5088" t="str">
            <v>ICE0</v>
          </cell>
          <cell r="K5088" t="str">
            <v>STANDARD</v>
          </cell>
          <cell r="L5088">
            <v>0</v>
          </cell>
          <cell r="M5088">
            <v>0</v>
          </cell>
          <cell r="P5088">
            <v>0</v>
          </cell>
          <cell r="S5088">
            <v>0</v>
          </cell>
          <cell r="T5088" t="str">
            <v/>
          </cell>
          <cell r="U5088" t="str">
            <v/>
          </cell>
          <cell r="AE5088" t="str">
            <v/>
          </cell>
          <cell r="AF5088" t="str">
            <v/>
          </cell>
        </row>
        <row r="5089">
          <cell r="D5089" t="str">
            <v>186526714</v>
          </cell>
          <cell r="E5089">
            <v>1865267</v>
          </cell>
          <cell r="F5089" t="str">
            <v>BEP (Connect AJ) 3 Flexirate 3</v>
          </cell>
          <cell r="G5089" t="str">
            <v>E</v>
          </cell>
          <cell r="H5089" t="str">
            <v>MIDLANDS</v>
          </cell>
          <cell r="I5089">
            <v>14</v>
          </cell>
          <cell r="J5089" t="str">
            <v>ICE0</v>
          </cell>
          <cell r="K5089" t="str">
            <v>STANDARD</v>
          </cell>
          <cell r="L5089">
            <v>0</v>
          </cell>
          <cell r="M5089">
            <v>0</v>
          </cell>
          <cell r="P5089">
            <v>0</v>
          </cell>
          <cell r="S5089">
            <v>0</v>
          </cell>
          <cell r="T5089" t="str">
            <v/>
          </cell>
          <cell r="U5089" t="str">
            <v/>
          </cell>
          <cell r="AE5089" t="str">
            <v/>
          </cell>
          <cell r="AF5089" t="str">
            <v/>
          </cell>
        </row>
        <row r="5090">
          <cell r="D5090" t="str">
            <v>186526715</v>
          </cell>
          <cell r="E5090">
            <v>1865267</v>
          </cell>
          <cell r="F5090" t="str">
            <v>BEP (Connect AJ) 3 Flexirate 3</v>
          </cell>
          <cell r="G5090" t="str">
            <v>E</v>
          </cell>
          <cell r="H5090" t="str">
            <v>NORTHERN</v>
          </cell>
          <cell r="I5090">
            <v>15</v>
          </cell>
          <cell r="J5090" t="str">
            <v>ICE0</v>
          </cell>
          <cell r="K5090" t="str">
            <v>STANDARD</v>
          </cell>
          <cell r="L5090">
            <v>0</v>
          </cell>
          <cell r="M5090">
            <v>0</v>
          </cell>
          <cell r="P5090">
            <v>0</v>
          </cell>
          <cell r="S5090">
            <v>0</v>
          </cell>
          <cell r="T5090" t="str">
            <v/>
          </cell>
          <cell r="U5090" t="str">
            <v/>
          </cell>
          <cell r="AE5090" t="str">
            <v/>
          </cell>
          <cell r="AF5090" t="str">
            <v/>
          </cell>
        </row>
        <row r="5091">
          <cell r="D5091" t="str">
            <v>186526716</v>
          </cell>
          <cell r="E5091">
            <v>1865267</v>
          </cell>
          <cell r="F5091" t="str">
            <v>BEP (Connect AJ) 3 Flexirate 3</v>
          </cell>
          <cell r="G5091" t="str">
            <v>E</v>
          </cell>
          <cell r="H5091" t="str">
            <v>NORWEB</v>
          </cell>
          <cell r="I5091">
            <v>16</v>
          </cell>
          <cell r="J5091" t="str">
            <v>ICE0</v>
          </cell>
          <cell r="K5091" t="str">
            <v>STANDARD</v>
          </cell>
          <cell r="L5091">
            <v>31</v>
          </cell>
          <cell r="M5091">
            <v>18.57</v>
          </cell>
          <cell r="P5091">
            <v>13.04</v>
          </cell>
          <cell r="S5091">
            <v>15.73</v>
          </cell>
          <cell r="T5091" t="str">
            <v/>
          </cell>
          <cell r="U5091" t="str">
            <v/>
          </cell>
          <cell r="W5091">
            <v>32.26</v>
          </cell>
          <cell r="X5091">
            <v>21.35</v>
          </cell>
          <cell r="AA5091">
            <v>15.01</v>
          </cell>
          <cell r="AD5091">
            <v>17.84</v>
          </cell>
          <cell r="AE5091" t="str">
            <v/>
          </cell>
          <cell r="AF5091" t="str">
            <v/>
          </cell>
        </row>
        <row r="5092">
          <cell r="D5092" t="str">
            <v>186526719</v>
          </cell>
          <cell r="E5092">
            <v>1865267</v>
          </cell>
          <cell r="F5092" t="str">
            <v>BEP (Connect AJ) 3 Flexirate 3</v>
          </cell>
          <cell r="G5092" t="str">
            <v>E</v>
          </cell>
          <cell r="H5092" t="str">
            <v>SEEBOARD</v>
          </cell>
          <cell r="I5092">
            <v>19</v>
          </cell>
          <cell r="J5092" t="str">
            <v>ICE0</v>
          </cell>
          <cell r="K5092" t="str">
            <v>STANDARD</v>
          </cell>
          <cell r="L5092">
            <v>31</v>
          </cell>
          <cell r="M5092">
            <v>18.920000000000002</v>
          </cell>
          <cell r="P5092">
            <v>13.27</v>
          </cell>
          <cell r="S5092">
            <v>15.88</v>
          </cell>
          <cell r="T5092" t="str">
            <v/>
          </cell>
          <cell r="U5092" t="str">
            <v/>
          </cell>
          <cell r="W5092">
            <v>32.26</v>
          </cell>
          <cell r="X5092">
            <v>21.76</v>
          </cell>
          <cell r="AA5092">
            <v>15.27</v>
          </cell>
          <cell r="AD5092">
            <v>18.02</v>
          </cell>
          <cell r="AE5092" t="str">
            <v/>
          </cell>
          <cell r="AF5092" t="str">
            <v/>
          </cell>
        </row>
        <row r="5093">
          <cell r="D5093" t="str">
            <v>186526720</v>
          </cell>
          <cell r="E5093">
            <v>1865267</v>
          </cell>
          <cell r="F5093" t="str">
            <v>BEP (Connect AJ) 3 Flexirate 3</v>
          </cell>
          <cell r="G5093" t="str">
            <v>E</v>
          </cell>
          <cell r="H5093" t="str">
            <v>SOUTHERN</v>
          </cell>
          <cell r="I5093">
            <v>20</v>
          </cell>
          <cell r="J5093" t="str">
            <v>ICE0</v>
          </cell>
          <cell r="K5093" t="str">
            <v>STANDARD</v>
          </cell>
          <cell r="L5093">
            <v>31</v>
          </cell>
          <cell r="M5093">
            <v>17.3</v>
          </cell>
          <cell r="P5093">
            <v>12.89</v>
          </cell>
          <cell r="S5093">
            <v>15.4</v>
          </cell>
          <cell r="T5093" t="str">
            <v/>
          </cell>
          <cell r="U5093" t="str">
            <v/>
          </cell>
          <cell r="W5093">
            <v>32.26</v>
          </cell>
          <cell r="X5093">
            <v>19.899999999999999</v>
          </cell>
          <cell r="AA5093">
            <v>14.83</v>
          </cell>
          <cell r="AD5093">
            <v>17.47</v>
          </cell>
          <cell r="AE5093" t="str">
            <v/>
          </cell>
          <cell r="AF5093" t="str">
            <v/>
          </cell>
        </row>
        <row r="5094">
          <cell r="D5094" t="str">
            <v>186526722</v>
          </cell>
          <cell r="E5094">
            <v>1865267</v>
          </cell>
          <cell r="F5094" t="str">
            <v>BEP (Connect AJ) 3 Flexirate 3</v>
          </cell>
          <cell r="G5094" t="str">
            <v>E</v>
          </cell>
          <cell r="H5094" t="str">
            <v>SWEB</v>
          </cell>
          <cell r="I5094">
            <v>22</v>
          </cell>
          <cell r="J5094" t="str">
            <v>ICE0</v>
          </cell>
          <cell r="K5094" t="str">
            <v>STANDARD</v>
          </cell>
          <cell r="L5094">
            <v>0</v>
          </cell>
          <cell r="M5094">
            <v>0</v>
          </cell>
          <cell r="P5094">
            <v>0</v>
          </cell>
          <cell r="S5094">
            <v>0</v>
          </cell>
          <cell r="T5094" t="str">
            <v/>
          </cell>
          <cell r="U5094" t="str">
            <v/>
          </cell>
          <cell r="AE5094" t="str">
            <v/>
          </cell>
          <cell r="AF5094" t="str">
            <v/>
          </cell>
        </row>
        <row r="5095">
          <cell r="D5095" t="str">
            <v>186526721</v>
          </cell>
          <cell r="E5095">
            <v>1865267</v>
          </cell>
          <cell r="F5095" t="str">
            <v>BEP (Connect AJ) 3 Flexirate 3</v>
          </cell>
          <cell r="G5095" t="str">
            <v>E</v>
          </cell>
          <cell r="H5095" t="str">
            <v>SWALEC</v>
          </cell>
          <cell r="I5095">
            <v>21</v>
          </cell>
          <cell r="J5095" t="str">
            <v>ICE0</v>
          </cell>
          <cell r="K5095" t="str">
            <v>STANDARD</v>
          </cell>
          <cell r="L5095">
            <v>0</v>
          </cell>
          <cell r="M5095">
            <v>0</v>
          </cell>
          <cell r="P5095">
            <v>0</v>
          </cell>
          <cell r="S5095">
            <v>0</v>
          </cell>
          <cell r="T5095" t="str">
            <v/>
          </cell>
          <cell r="U5095" t="str">
            <v/>
          </cell>
          <cell r="AE5095" t="str">
            <v/>
          </cell>
          <cell r="AF5095" t="str">
            <v/>
          </cell>
        </row>
        <row r="5096">
          <cell r="D5096" t="str">
            <v>186526723</v>
          </cell>
          <cell r="E5096">
            <v>1865267</v>
          </cell>
          <cell r="F5096" t="str">
            <v>BEP (Connect AJ) 3 Flexirate 3</v>
          </cell>
          <cell r="G5096" t="str">
            <v>E</v>
          </cell>
          <cell r="H5096" t="str">
            <v>YORKSHIRE</v>
          </cell>
          <cell r="I5096">
            <v>23</v>
          </cell>
          <cell r="J5096" t="str">
            <v>ICE0</v>
          </cell>
          <cell r="K5096" t="str">
            <v>STANDARD</v>
          </cell>
          <cell r="L5096">
            <v>31</v>
          </cell>
          <cell r="M5096">
            <v>18.059999999999999</v>
          </cell>
          <cell r="P5096">
            <v>13.01</v>
          </cell>
          <cell r="S5096">
            <v>15.92</v>
          </cell>
          <cell r="T5096" t="str">
            <v/>
          </cell>
          <cell r="U5096" t="str">
            <v/>
          </cell>
          <cell r="W5096">
            <v>32.26</v>
          </cell>
          <cell r="X5096">
            <v>20.77</v>
          </cell>
          <cell r="AA5096">
            <v>14.98</v>
          </cell>
          <cell r="AD5096">
            <v>18.079999999999998</v>
          </cell>
          <cell r="AE5096" t="str">
            <v/>
          </cell>
          <cell r="AF5096" t="str">
            <v/>
          </cell>
        </row>
        <row r="5097">
          <cell r="D5097" t="str">
            <v>186526718</v>
          </cell>
          <cell r="E5097">
            <v>1865267</v>
          </cell>
          <cell r="F5097" t="str">
            <v>BEP (Connect AJ) 3 Flexirate 3</v>
          </cell>
          <cell r="G5097" t="str">
            <v>E</v>
          </cell>
          <cell r="H5097" t="str">
            <v>SCOTTISH POWER</v>
          </cell>
          <cell r="I5097">
            <v>18</v>
          </cell>
          <cell r="J5097" t="str">
            <v>ICE0</v>
          </cell>
          <cell r="K5097" t="str">
            <v>STANDARD</v>
          </cell>
          <cell r="L5097">
            <v>0</v>
          </cell>
          <cell r="M5097">
            <v>0</v>
          </cell>
          <cell r="P5097">
            <v>0</v>
          </cell>
          <cell r="S5097">
            <v>0</v>
          </cell>
          <cell r="T5097" t="str">
            <v/>
          </cell>
          <cell r="U5097" t="str">
            <v/>
          </cell>
          <cell r="AE5097" t="str">
            <v/>
          </cell>
          <cell r="AF5097" t="str">
            <v/>
          </cell>
        </row>
        <row r="5098">
          <cell r="D5098" t="str">
            <v>186526717</v>
          </cell>
          <cell r="E5098">
            <v>1865267</v>
          </cell>
          <cell r="F5098" t="str">
            <v>BEP (Connect AJ) 3 Flexirate 3</v>
          </cell>
          <cell r="G5098" t="str">
            <v>E</v>
          </cell>
          <cell r="H5098" t="str">
            <v>SCOTTISH HYDRO</v>
          </cell>
          <cell r="I5098">
            <v>17</v>
          </cell>
          <cell r="J5098" t="str">
            <v>ICE0</v>
          </cell>
          <cell r="K5098" t="str">
            <v>STANDARD</v>
          </cell>
          <cell r="L5098">
            <v>0</v>
          </cell>
          <cell r="M5098">
            <v>0</v>
          </cell>
          <cell r="P5098">
            <v>0</v>
          </cell>
          <cell r="S5098">
            <v>0</v>
          </cell>
          <cell r="T5098" t="str">
            <v/>
          </cell>
          <cell r="U5098" t="str">
            <v/>
          </cell>
          <cell r="AE5098" t="str">
            <v/>
          </cell>
          <cell r="AF5098" t="str">
            <v/>
          </cell>
        </row>
        <row r="5099">
          <cell r="D5099" t="str">
            <v>186525610</v>
          </cell>
          <cell r="E5099">
            <v>1865256</v>
          </cell>
          <cell r="F5099" t="str">
            <v>BEP (Connect AJ) 3 Nightsaver</v>
          </cell>
          <cell r="G5099" t="str">
            <v>E</v>
          </cell>
          <cell r="H5099" t="str">
            <v>EASTERN</v>
          </cell>
          <cell r="I5099">
            <v>10</v>
          </cell>
          <cell r="J5099" t="str">
            <v>ICE0</v>
          </cell>
          <cell r="K5099" t="str">
            <v>STANDARD</v>
          </cell>
          <cell r="L5099">
            <v>31</v>
          </cell>
          <cell r="M5099">
            <v>17.170000000000002</v>
          </cell>
          <cell r="P5099">
            <v>11.83</v>
          </cell>
          <cell r="S5099" t="str">
            <v/>
          </cell>
          <cell r="T5099" t="str">
            <v/>
          </cell>
          <cell r="U5099" t="str">
            <v/>
          </cell>
          <cell r="W5099">
            <v>32.26</v>
          </cell>
          <cell r="X5099">
            <v>19.75</v>
          </cell>
          <cell r="AA5099">
            <v>13.61</v>
          </cell>
          <cell r="AD5099" t="str">
            <v/>
          </cell>
          <cell r="AE5099" t="str">
            <v/>
          </cell>
          <cell r="AF5099" t="str">
            <v/>
          </cell>
        </row>
        <row r="5100">
          <cell r="D5100" t="str">
            <v>186525611</v>
          </cell>
          <cell r="E5100">
            <v>1865256</v>
          </cell>
          <cell r="F5100" t="str">
            <v>BEP (Connect AJ) 3 Nightsaver</v>
          </cell>
          <cell r="G5100" t="str">
            <v>E</v>
          </cell>
          <cell r="H5100" t="str">
            <v>EAST MIDLANDS</v>
          </cell>
          <cell r="I5100">
            <v>11</v>
          </cell>
          <cell r="J5100" t="str">
            <v>ICE0</v>
          </cell>
          <cell r="K5100" t="str">
            <v>STANDARD</v>
          </cell>
          <cell r="L5100">
            <v>31</v>
          </cell>
          <cell r="M5100">
            <v>16.670000000000002</v>
          </cell>
          <cell r="P5100">
            <v>12.47</v>
          </cell>
          <cell r="S5100" t="str">
            <v/>
          </cell>
          <cell r="T5100" t="str">
            <v/>
          </cell>
          <cell r="U5100" t="str">
            <v/>
          </cell>
          <cell r="W5100">
            <v>32.26</v>
          </cell>
          <cell r="X5100">
            <v>19.170000000000002</v>
          </cell>
          <cell r="AA5100">
            <v>14.35</v>
          </cell>
          <cell r="AD5100" t="str">
            <v/>
          </cell>
          <cell r="AE5100" t="str">
            <v/>
          </cell>
          <cell r="AF5100" t="str">
            <v/>
          </cell>
        </row>
        <row r="5101">
          <cell r="D5101" t="str">
            <v>186525612</v>
          </cell>
          <cell r="E5101">
            <v>1865256</v>
          </cell>
          <cell r="F5101" t="str">
            <v>BEP (Connect AJ) 3 Nightsaver</v>
          </cell>
          <cell r="G5101" t="str">
            <v>E</v>
          </cell>
          <cell r="H5101" t="str">
            <v>LONDON</v>
          </cell>
          <cell r="I5101">
            <v>12</v>
          </cell>
          <cell r="J5101" t="str">
            <v>ICE0</v>
          </cell>
          <cell r="K5101" t="str">
            <v>STANDARD</v>
          </cell>
          <cell r="L5101">
            <v>31</v>
          </cell>
          <cell r="M5101">
            <v>16.14</v>
          </cell>
          <cell r="P5101">
            <v>11.93</v>
          </cell>
          <cell r="S5101" t="str">
            <v/>
          </cell>
          <cell r="T5101" t="str">
            <v/>
          </cell>
          <cell r="U5101" t="str">
            <v/>
          </cell>
          <cell r="W5101">
            <v>32.26</v>
          </cell>
          <cell r="X5101">
            <v>18.57</v>
          </cell>
          <cell r="AA5101">
            <v>13.73</v>
          </cell>
          <cell r="AD5101" t="str">
            <v/>
          </cell>
          <cell r="AE5101" t="str">
            <v/>
          </cell>
          <cell r="AF5101" t="str">
            <v/>
          </cell>
        </row>
        <row r="5102">
          <cell r="D5102" t="str">
            <v>186525613</v>
          </cell>
          <cell r="E5102">
            <v>1865256</v>
          </cell>
          <cell r="F5102" t="str">
            <v>BEP (Connect AJ) 3 Nightsaver</v>
          </cell>
          <cell r="G5102" t="str">
            <v>E</v>
          </cell>
          <cell r="H5102" t="str">
            <v>MANWEB</v>
          </cell>
          <cell r="I5102">
            <v>13</v>
          </cell>
          <cell r="J5102" t="str">
            <v>ICE0</v>
          </cell>
          <cell r="K5102" t="str">
            <v>STANDARD</v>
          </cell>
          <cell r="L5102">
            <v>31</v>
          </cell>
          <cell r="M5102">
            <v>18.86</v>
          </cell>
          <cell r="P5102">
            <v>13.57</v>
          </cell>
          <cell r="S5102" t="str">
            <v/>
          </cell>
          <cell r="T5102" t="str">
            <v/>
          </cell>
          <cell r="U5102" t="str">
            <v/>
          </cell>
          <cell r="W5102">
            <v>32.26</v>
          </cell>
          <cell r="X5102">
            <v>21.69</v>
          </cell>
          <cell r="AA5102">
            <v>15.62</v>
          </cell>
          <cell r="AD5102" t="str">
            <v/>
          </cell>
          <cell r="AE5102" t="str">
            <v/>
          </cell>
          <cell r="AF5102" t="str">
            <v/>
          </cell>
        </row>
        <row r="5103">
          <cell r="D5103" t="str">
            <v>186525614</v>
          </cell>
          <cell r="E5103">
            <v>1865256</v>
          </cell>
          <cell r="F5103" t="str">
            <v>BEP (Connect AJ) 3 Nightsaver</v>
          </cell>
          <cell r="G5103" t="str">
            <v>E</v>
          </cell>
          <cell r="H5103" t="str">
            <v>MIDLANDS</v>
          </cell>
          <cell r="I5103">
            <v>14</v>
          </cell>
          <cell r="J5103" t="str">
            <v>ICE0</v>
          </cell>
          <cell r="K5103" t="str">
            <v>STANDARD</v>
          </cell>
          <cell r="L5103">
            <v>31</v>
          </cell>
          <cell r="M5103">
            <v>17.37</v>
          </cell>
          <cell r="P5103">
            <v>12.65</v>
          </cell>
          <cell r="S5103" t="str">
            <v/>
          </cell>
          <cell r="T5103" t="str">
            <v/>
          </cell>
          <cell r="U5103" t="str">
            <v/>
          </cell>
          <cell r="W5103">
            <v>32.26</v>
          </cell>
          <cell r="X5103">
            <v>19.97</v>
          </cell>
          <cell r="AA5103">
            <v>14.56</v>
          </cell>
          <cell r="AD5103" t="str">
            <v/>
          </cell>
          <cell r="AE5103" t="str">
            <v/>
          </cell>
          <cell r="AF5103" t="str">
            <v/>
          </cell>
        </row>
        <row r="5104">
          <cell r="D5104" t="str">
            <v>186525615</v>
          </cell>
          <cell r="E5104">
            <v>1865256</v>
          </cell>
          <cell r="F5104" t="str">
            <v>BEP (Connect AJ) 3 Nightsaver</v>
          </cell>
          <cell r="G5104" t="str">
            <v>E</v>
          </cell>
          <cell r="H5104" t="str">
            <v>NORTHERN</v>
          </cell>
          <cell r="I5104">
            <v>15</v>
          </cell>
          <cell r="J5104" t="str">
            <v>ICE0</v>
          </cell>
          <cell r="K5104" t="str">
            <v>STANDARD</v>
          </cell>
          <cell r="L5104">
            <v>31</v>
          </cell>
          <cell r="M5104">
            <v>17.41</v>
          </cell>
          <cell r="P5104">
            <v>13.5</v>
          </cell>
          <cell r="S5104" t="str">
            <v/>
          </cell>
          <cell r="T5104" t="str">
            <v/>
          </cell>
          <cell r="U5104" t="str">
            <v/>
          </cell>
          <cell r="W5104">
            <v>32.26</v>
          </cell>
          <cell r="X5104">
            <v>20.02</v>
          </cell>
          <cell r="AA5104">
            <v>15.54</v>
          </cell>
          <cell r="AD5104" t="str">
            <v/>
          </cell>
          <cell r="AE5104" t="str">
            <v/>
          </cell>
          <cell r="AF5104" t="str">
            <v/>
          </cell>
        </row>
        <row r="5105">
          <cell r="D5105" t="str">
            <v>186525616</v>
          </cell>
          <cell r="E5105">
            <v>1865256</v>
          </cell>
          <cell r="F5105" t="str">
            <v>BEP (Connect AJ) 3 Nightsaver</v>
          </cell>
          <cell r="G5105" t="str">
            <v>E</v>
          </cell>
          <cell r="H5105" t="str">
            <v>NORWEB</v>
          </cell>
          <cell r="I5105">
            <v>16</v>
          </cell>
          <cell r="J5105" t="str">
            <v>ICE0</v>
          </cell>
          <cell r="K5105" t="str">
            <v>STANDARD</v>
          </cell>
          <cell r="L5105">
            <v>31</v>
          </cell>
          <cell r="M5105">
            <v>17.239999999999998</v>
          </cell>
          <cell r="P5105">
            <v>12.36</v>
          </cell>
          <cell r="S5105" t="str">
            <v/>
          </cell>
          <cell r="T5105" t="str">
            <v/>
          </cell>
          <cell r="U5105" t="str">
            <v/>
          </cell>
          <cell r="W5105">
            <v>32.26</v>
          </cell>
          <cell r="X5105">
            <v>19.829999999999998</v>
          </cell>
          <cell r="AA5105">
            <v>14.22</v>
          </cell>
          <cell r="AD5105" t="str">
            <v/>
          </cell>
          <cell r="AE5105" t="str">
            <v/>
          </cell>
          <cell r="AF5105" t="str">
            <v/>
          </cell>
        </row>
        <row r="5106">
          <cell r="D5106" t="str">
            <v>186525619</v>
          </cell>
          <cell r="E5106">
            <v>1865256</v>
          </cell>
          <cell r="F5106" t="str">
            <v>BEP (Connect AJ) 3 Nightsaver</v>
          </cell>
          <cell r="G5106" t="str">
            <v>E</v>
          </cell>
          <cell r="H5106" t="str">
            <v>SEEBOARD</v>
          </cell>
          <cell r="I5106">
            <v>19</v>
          </cell>
          <cell r="J5106" t="str">
            <v>ICE0</v>
          </cell>
          <cell r="K5106" t="str">
            <v>STANDARD</v>
          </cell>
          <cell r="L5106">
            <v>31</v>
          </cell>
          <cell r="M5106">
            <v>17.48</v>
          </cell>
          <cell r="P5106">
            <v>12.23</v>
          </cell>
          <cell r="S5106" t="str">
            <v/>
          </cell>
          <cell r="T5106" t="str">
            <v/>
          </cell>
          <cell r="U5106" t="str">
            <v/>
          </cell>
          <cell r="W5106">
            <v>32.26</v>
          </cell>
          <cell r="X5106">
            <v>20.100000000000001</v>
          </cell>
          <cell r="AA5106">
            <v>14.08</v>
          </cell>
          <cell r="AD5106" t="str">
            <v/>
          </cell>
          <cell r="AE5106" t="str">
            <v/>
          </cell>
          <cell r="AF5106" t="str">
            <v/>
          </cell>
        </row>
        <row r="5107">
          <cell r="D5107" t="str">
            <v>186525620</v>
          </cell>
          <cell r="E5107">
            <v>1865256</v>
          </cell>
          <cell r="F5107" t="str">
            <v>BEP (Connect AJ) 3 Nightsaver</v>
          </cell>
          <cell r="G5107" t="str">
            <v>E</v>
          </cell>
          <cell r="H5107" t="str">
            <v>SOUTHERN</v>
          </cell>
          <cell r="I5107">
            <v>20</v>
          </cell>
          <cell r="J5107" t="str">
            <v>ICE0</v>
          </cell>
          <cell r="K5107" t="str">
            <v>STANDARD</v>
          </cell>
          <cell r="L5107">
            <v>31</v>
          </cell>
          <cell r="M5107">
            <v>16.52</v>
          </cell>
          <cell r="P5107">
            <v>12.29</v>
          </cell>
          <cell r="S5107" t="str">
            <v/>
          </cell>
          <cell r="T5107" t="str">
            <v/>
          </cell>
          <cell r="U5107" t="str">
            <v/>
          </cell>
          <cell r="W5107">
            <v>32.26</v>
          </cell>
          <cell r="X5107">
            <v>18.989999999999998</v>
          </cell>
          <cell r="AA5107">
            <v>14.15</v>
          </cell>
          <cell r="AD5107" t="str">
            <v/>
          </cell>
          <cell r="AE5107" t="str">
            <v/>
          </cell>
          <cell r="AF5107" t="str">
            <v/>
          </cell>
        </row>
        <row r="5108">
          <cell r="D5108" t="str">
            <v>186525622</v>
          </cell>
          <cell r="E5108">
            <v>1865256</v>
          </cell>
          <cell r="F5108" t="str">
            <v>BEP (Connect AJ) 3 Nightsaver</v>
          </cell>
          <cell r="G5108" t="str">
            <v>E</v>
          </cell>
          <cell r="H5108" t="str">
            <v>SWEB</v>
          </cell>
          <cell r="I5108">
            <v>22</v>
          </cell>
          <cell r="J5108" t="str">
            <v>ICE0</v>
          </cell>
          <cell r="K5108" t="str">
            <v>STANDARD</v>
          </cell>
          <cell r="L5108">
            <v>31</v>
          </cell>
          <cell r="M5108">
            <v>16.739999999999998</v>
          </cell>
          <cell r="P5108">
            <v>13.72</v>
          </cell>
          <cell r="S5108" t="str">
            <v/>
          </cell>
          <cell r="T5108" t="str">
            <v/>
          </cell>
          <cell r="U5108" t="str">
            <v/>
          </cell>
          <cell r="W5108">
            <v>32.26</v>
          </cell>
          <cell r="X5108">
            <v>19.25</v>
          </cell>
          <cell r="AA5108">
            <v>15.79</v>
          </cell>
          <cell r="AD5108" t="str">
            <v/>
          </cell>
          <cell r="AE5108" t="str">
            <v/>
          </cell>
          <cell r="AF5108" t="str">
            <v/>
          </cell>
        </row>
        <row r="5109">
          <cell r="D5109" t="str">
            <v>186525621</v>
          </cell>
          <cell r="E5109">
            <v>1865256</v>
          </cell>
          <cell r="F5109" t="str">
            <v>BEP (Connect AJ) 3 Nightsaver</v>
          </cell>
          <cell r="G5109" t="str">
            <v>E</v>
          </cell>
          <cell r="H5109" t="str">
            <v>SWALEC</v>
          </cell>
          <cell r="I5109">
            <v>21</v>
          </cell>
          <cell r="J5109" t="str">
            <v>ICE0</v>
          </cell>
          <cell r="K5109" t="str">
            <v>STANDARD</v>
          </cell>
          <cell r="L5109">
            <v>31</v>
          </cell>
          <cell r="M5109">
            <v>17.13</v>
          </cell>
          <cell r="P5109">
            <v>13.11</v>
          </cell>
          <cell r="S5109" t="str">
            <v/>
          </cell>
          <cell r="T5109" t="str">
            <v/>
          </cell>
          <cell r="U5109" t="str">
            <v/>
          </cell>
          <cell r="W5109">
            <v>32.26</v>
          </cell>
          <cell r="X5109">
            <v>19.7</v>
          </cell>
          <cell r="AA5109">
            <v>15.08</v>
          </cell>
          <cell r="AD5109" t="str">
            <v/>
          </cell>
          <cell r="AE5109" t="str">
            <v/>
          </cell>
          <cell r="AF5109" t="str">
            <v/>
          </cell>
        </row>
        <row r="5110">
          <cell r="D5110" t="str">
            <v>186525623</v>
          </cell>
          <cell r="E5110">
            <v>1865256</v>
          </cell>
          <cell r="F5110" t="str">
            <v>BEP (Connect AJ) 3 Nightsaver</v>
          </cell>
          <cell r="G5110" t="str">
            <v>E</v>
          </cell>
          <cell r="H5110" t="str">
            <v>YORKSHIRE</v>
          </cell>
          <cell r="I5110">
            <v>23</v>
          </cell>
          <cell r="J5110" t="str">
            <v>ICE0</v>
          </cell>
          <cell r="K5110" t="str">
            <v>STANDARD</v>
          </cell>
          <cell r="L5110">
            <v>31</v>
          </cell>
          <cell r="M5110">
            <v>17.190000000000001</v>
          </cell>
          <cell r="P5110">
            <v>12.72</v>
          </cell>
          <cell r="S5110" t="str">
            <v/>
          </cell>
          <cell r="T5110" t="str">
            <v/>
          </cell>
          <cell r="U5110" t="str">
            <v/>
          </cell>
          <cell r="W5110">
            <v>32.26</v>
          </cell>
          <cell r="X5110">
            <v>19.77</v>
          </cell>
          <cell r="AA5110">
            <v>14.64</v>
          </cell>
          <cell r="AD5110" t="str">
            <v/>
          </cell>
          <cell r="AE5110" t="str">
            <v/>
          </cell>
          <cell r="AF5110" t="str">
            <v/>
          </cell>
        </row>
        <row r="5111">
          <cell r="D5111" t="str">
            <v>186525618</v>
          </cell>
          <cell r="E5111">
            <v>1865256</v>
          </cell>
          <cell r="F5111" t="str">
            <v>BEP (Connect AJ) 3 Nightsaver</v>
          </cell>
          <cell r="G5111" t="str">
            <v>E</v>
          </cell>
          <cell r="H5111" t="str">
            <v>SCOTTISH POWER</v>
          </cell>
          <cell r="I5111">
            <v>18</v>
          </cell>
          <cell r="J5111" t="str">
            <v>ICE0</v>
          </cell>
          <cell r="K5111" t="str">
            <v>STANDARD</v>
          </cell>
          <cell r="L5111">
            <v>31</v>
          </cell>
          <cell r="M5111">
            <v>17.690000000000001</v>
          </cell>
          <cell r="P5111">
            <v>13.64</v>
          </cell>
          <cell r="S5111" t="str">
            <v/>
          </cell>
          <cell r="T5111" t="str">
            <v/>
          </cell>
          <cell r="U5111" t="str">
            <v/>
          </cell>
          <cell r="W5111">
            <v>32.26</v>
          </cell>
          <cell r="X5111">
            <v>20.34</v>
          </cell>
          <cell r="AA5111">
            <v>15.69</v>
          </cell>
          <cell r="AD5111" t="str">
            <v/>
          </cell>
          <cell r="AE5111" t="str">
            <v/>
          </cell>
          <cell r="AF5111" t="str">
            <v/>
          </cell>
        </row>
        <row r="5112">
          <cell r="D5112" t="str">
            <v>186525617</v>
          </cell>
          <cell r="E5112">
            <v>1865256</v>
          </cell>
          <cell r="F5112" t="str">
            <v>BEP (Connect AJ) 3 Nightsaver</v>
          </cell>
          <cell r="G5112" t="str">
            <v>E</v>
          </cell>
          <cell r="H5112" t="str">
            <v>SCOTTISH HYDRO</v>
          </cell>
          <cell r="I5112">
            <v>17</v>
          </cell>
          <cell r="J5112" t="str">
            <v>ICE0</v>
          </cell>
          <cell r="K5112" t="str">
            <v>STANDARD</v>
          </cell>
          <cell r="L5112">
            <v>31</v>
          </cell>
          <cell r="M5112">
            <v>19.190000000000001</v>
          </cell>
          <cell r="P5112">
            <v>14.49</v>
          </cell>
          <cell r="S5112" t="str">
            <v/>
          </cell>
          <cell r="T5112" t="str">
            <v/>
          </cell>
          <cell r="U5112" t="str">
            <v/>
          </cell>
          <cell r="W5112">
            <v>32.26</v>
          </cell>
          <cell r="X5112">
            <v>22.06</v>
          </cell>
          <cell r="AA5112">
            <v>16.670000000000002</v>
          </cell>
          <cell r="AD5112" t="str">
            <v/>
          </cell>
          <cell r="AE5112" t="str">
            <v/>
          </cell>
          <cell r="AF5112" t="str">
            <v/>
          </cell>
        </row>
        <row r="5113">
          <cell r="D5113" t="str">
            <v>186467810</v>
          </cell>
          <cell r="E5113">
            <v>1864678</v>
          </cell>
          <cell r="F5113" t="str">
            <v>BEP (Connect AK) 1 Baserate</v>
          </cell>
          <cell r="G5113" t="str">
            <v>E</v>
          </cell>
          <cell r="H5113" t="str">
            <v>EASTERN</v>
          </cell>
          <cell r="I5113">
            <v>10</v>
          </cell>
          <cell r="J5113" t="str">
            <v>ICE0</v>
          </cell>
          <cell r="K5113" t="str">
            <v>STANDARD</v>
          </cell>
          <cell r="L5113">
            <v>31</v>
          </cell>
          <cell r="M5113">
            <v>14.34</v>
          </cell>
          <cell r="P5113" t="str">
            <v/>
          </cell>
          <cell r="S5113" t="str">
            <v/>
          </cell>
          <cell r="T5113" t="str">
            <v/>
          </cell>
          <cell r="U5113" t="str">
            <v/>
          </cell>
          <cell r="W5113">
            <v>32.26</v>
          </cell>
          <cell r="X5113">
            <v>16.8</v>
          </cell>
          <cell r="AA5113" t="str">
            <v/>
          </cell>
          <cell r="AD5113" t="str">
            <v/>
          </cell>
          <cell r="AE5113" t="str">
            <v/>
          </cell>
          <cell r="AF5113" t="str">
            <v/>
          </cell>
        </row>
        <row r="5114">
          <cell r="D5114" t="str">
            <v>186467811</v>
          </cell>
          <cell r="E5114">
            <v>1864678</v>
          </cell>
          <cell r="F5114" t="str">
            <v>BEP (Connect AK) 1 Baserate</v>
          </cell>
          <cell r="G5114" t="str">
            <v>E</v>
          </cell>
          <cell r="H5114" t="str">
            <v>EAST MIDLANDS</v>
          </cell>
          <cell r="I5114">
            <v>11</v>
          </cell>
          <cell r="J5114" t="str">
            <v>ICE0</v>
          </cell>
          <cell r="K5114" t="str">
            <v>STANDARD</v>
          </cell>
          <cell r="L5114">
            <v>31</v>
          </cell>
          <cell r="M5114">
            <v>14.12</v>
          </cell>
          <cell r="P5114" t="str">
            <v/>
          </cell>
          <cell r="S5114" t="str">
            <v/>
          </cell>
          <cell r="T5114" t="str">
            <v/>
          </cell>
          <cell r="U5114" t="str">
            <v/>
          </cell>
          <cell r="W5114">
            <v>32.26</v>
          </cell>
          <cell r="X5114">
            <v>16.54</v>
          </cell>
          <cell r="AA5114" t="str">
            <v/>
          </cell>
          <cell r="AD5114" t="str">
            <v/>
          </cell>
          <cell r="AE5114" t="str">
            <v/>
          </cell>
          <cell r="AF5114" t="str">
            <v/>
          </cell>
        </row>
        <row r="5115">
          <cell r="D5115" t="str">
            <v>186467812</v>
          </cell>
          <cell r="E5115">
            <v>1864678</v>
          </cell>
          <cell r="F5115" t="str">
            <v>BEP (Connect AK) 1 Baserate</v>
          </cell>
          <cell r="G5115" t="str">
            <v>E</v>
          </cell>
          <cell r="H5115" t="str">
            <v>LONDON</v>
          </cell>
          <cell r="I5115">
            <v>12</v>
          </cell>
          <cell r="J5115" t="str">
            <v>ICE0</v>
          </cell>
          <cell r="K5115" t="str">
            <v>STANDARD</v>
          </cell>
          <cell r="L5115">
            <v>31</v>
          </cell>
          <cell r="M5115">
            <v>13.56</v>
          </cell>
          <cell r="P5115" t="str">
            <v/>
          </cell>
          <cell r="S5115" t="str">
            <v/>
          </cell>
          <cell r="T5115" t="str">
            <v/>
          </cell>
          <cell r="U5115" t="str">
            <v/>
          </cell>
          <cell r="W5115">
            <v>32.26</v>
          </cell>
          <cell r="X5115">
            <v>15.89</v>
          </cell>
          <cell r="AA5115" t="str">
            <v/>
          </cell>
          <cell r="AD5115" t="str">
            <v/>
          </cell>
          <cell r="AE5115" t="str">
            <v/>
          </cell>
          <cell r="AF5115" t="str">
            <v/>
          </cell>
        </row>
        <row r="5116">
          <cell r="D5116" t="str">
            <v>186467813</v>
          </cell>
          <cell r="E5116">
            <v>1864678</v>
          </cell>
          <cell r="F5116" t="str">
            <v>BEP (Connect AK) 1 Baserate</v>
          </cell>
          <cell r="G5116" t="str">
            <v>E</v>
          </cell>
          <cell r="H5116" t="str">
            <v>MANWEB</v>
          </cell>
          <cell r="I5116">
            <v>13</v>
          </cell>
          <cell r="J5116" t="str">
            <v>ICE0</v>
          </cell>
          <cell r="K5116" t="str">
            <v>STANDARD</v>
          </cell>
          <cell r="L5116">
            <v>31</v>
          </cell>
          <cell r="M5116">
            <v>15.92</v>
          </cell>
          <cell r="P5116" t="str">
            <v/>
          </cell>
          <cell r="S5116" t="str">
            <v/>
          </cell>
          <cell r="T5116" t="str">
            <v/>
          </cell>
          <cell r="U5116" t="str">
            <v/>
          </cell>
          <cell r="W5116">
            <v>32.26</v>
          </cell>
          <cell r="X5116">
            <v>18.64</v>
          </cell>
          <cell r="AA5116" t="str">
            <v/>
          </cell>
          <cell r="AD5116" t="str">
            <v/>
          </cell>
          <cell r="AE5116" t="str">
            <v/>
          </cell>
          <cell r="AF5116" t="str">
            <v/>
          </cell>
        </row>
        <row r="5117">
          <cell r="D5117" t="str">
            <v>186467814</v>
          </cell>
          <cell r="E5117">
            <v>1864678</v>
          </cell>
          <cell r="F5117" t="str">
            <v>BEP (Connect AK) 1 Baserate</v>
          </cell>
          <cell r="G5117" t="str">
            <v>E</v>
          </cell>
          <cell r="H5117" t="str">
            <v>MIDLANDS</v>
          </cell>
          <cell r="I5117">
            <v>14</v>
          </cell>
          <cell r="J5117" t="str">
            <v>ICE0</v>
          </cell>
          <cell r="K5117" t="str">
            <v>STANDARD</v>
          </cell>
          <cell r="L5117">
            <v>31</v>
          </cell>
          <cell r="M5117">
            <v>14.72</v>
          </cell>
          <cell r="P5117" t="str">
            <v/>
          </cell>
          <cell r="S5117" t="str">
            <v/>
          </cell>
          <cell r="T5117" t="str">
            <v/>
          </cell>
          <cell r="U5117" t="str">
            <v/>
          </cell>
          <cell r="W5117">
            <v>32.26</v>
          </cell>
          <cell r="X5117">
            <v>17.25</v>
          </cell>
          <cell r="AA5117" t="str">
            <v/>
          </cell>
          <cell r="AD5117" t="str">
            <v/>
          </cell>
          <cell r="AE5117" t="str">
            <v/>
          </cell>
          <cell r="AF5117" t="str">
            <v/>
          </cell>
        </row>
        <row r="5118">
          <cell r="D5118" t="str">
            <v>186467815</v>
          </cell>
          <cell r="E5118">
            <v>1864678</v>
          </cell>
          <cell r="F5118" t="str">
            <v>BEP (Connect AK) 1 Baserate</v>
          </cell>
          <cell r="G5118" t="str">
            <v>E</v>
          </cell>
          <cell r="H5118" t="str">
            <v>NORTHERN</v>
          </cell>
          <cell r="I5118">
            <v>15</v>
          </cell>
          <cell r="J5118" t="str">
            <v>ICE0</v>
          </cell>
          <cell r="K5118" t="str">
            <v>STANDARD</v>
          </cell>
          <cell r="L5118">
            <v>31</v>
          </cell>
          <cell r="M5118">
            <v>14.82</v>
          </cell>
          <cell r="P5118" t="str">
            <v/>
          </cell>
          <cell r="S5118" t="str">
            <v/>
          </cell>
          <cell r="T5118" t="str">
            <v/>
          </cell>
          <cell r="U5118" t="str">
            <v/>
          </cell>
          <cell r="W5118">
            <v>32.26</v>
          </cell>
          <cell r="X5118">
            <v>17.36</v>
          </cell>
          <cell r="AA5118" t="str">
            <v/>
          </cell>
          <cell r="AD5118" t="str">
            <v/>
          </cell>
          <cell r="AE5118" t="str">
            <v/>
          </cell>
          <cell r="AF5118" t="str">
            <v/>
          </cell>
        </row>
        <row r="5119">
          <cell r="D5119" t="str">
            <v>186467816</v>
          </cell>
          <cell r="E5119">
            <v>1864678</v>
          </cell>
          <cell r="F5119" t="str">
            <v>BEP (Connect AK) 1 Baserate</v>
          </cell>
          <cell r="G5119" t="str">
            <v>E</v>
          </cell>
          <cell r="H5119" t="str">
            <v>NORWEB</v>
          </cell>
          <cell r="I5119">
            <v>16</v>
          </cell>
          <cell r="J5119" t="str">
            <v>ICE0</v>
          </cell>
          <cell r="K5119" t="str">
            <v>STANDARD</v>
          </cell>
          <cell r="L5119">
            <v>31</v>
          </cell>
          <cell r="M5119">
            <v>14.53</v>
          </cell>
          <cell r="P5119" t="str">
            <v/>
          </cell>
          <cell r="S5119" t="str">
            <v/>
          </cell>
          <cell r="T5119" t="str">
            <v/>
          </cell>
          <cell r="U5119" t="str">
            <v/>
          </cell>
          <cell r="W5119">
            <v>32.26</v>
          </cell>
          <cell r="X5119">
            <v>17.02</v>
          </cell>
          <cell r="AA5119" t="str">
            <v/>
          </cell>
          <cell r="AD5119" t="str">
            <v/>
          </cell>
          <cell r="AE5119" t="str">
            <v/>
          </cell>
          <cell r="AF5119" t="str">
            <v/>
          </cell>
        </row>
        <row r="5120">
          <cell r="D5120" t="str">
            <v>186467819</v>
          </cell>
          <cell r="E5120">
            <v>1864678</v>
          </cell>
          <cell r="F5120" t="str">
            <v>BEP (Connect AK) 1 Baserate</v>
          </cell>
          <cell r="G5120" t="str">
            <v>E</v>
          </cell>
          <cell r="H5120" t="str">
            <v>SEEBOARD</v>
          </cell>
          <cell r="I5120">
            <v>19</v>
          </cell>
          <cell r="J5120" t="str">
            <v>ICE0</v>
          </cell>
          <cell r="K5120" t="str">
            <v>STANDARD</v>
          </cell>
          <cell r="L5120">
            <v>31</v>
          </cell>
          <cell r="M5120">
            <v>14.5</v>
          </cell>
          <cell r="P5120" t="str">
            <v/>
          </cell>
          <cell r="S5120" t="str">
            <v/>
          </cell>
          <cell r="T5120" t="str">
            <v/>
          </cell>
          <cell r="U5120" t="str">
            <v/>
          </cell>
          <cell r="W5120">
            <v>32.26</v>
          </cell>
          <cell r="X5120">
            <v>16.989999999999998</v>
          </cell>
          <cell r="AA5120" t="str">
            <v/>
          </cell>
          <cell r="AD5120" t="str">
            <v/>
          </cell>
          <cell r="AE5120" t="str">
            <v/>
          </cell>
          <cell r="AF5120" t="str">
            <v/>
          </cell>
        </row>
        <row r="5121">
          <cell r="D5121" t="str">
            <v>186467820</v>
          </cell>
          <cell r="E5121">
            <v>1864678</v>
          </cell>
          <cell r="F5121" t="str">
            <v>BEP (Connect AK) 1 Baserate</v>
          </cell>
          <cell r="G5121" t="str">
            <v>E</v>
          </cell>
          <cell r="H5121" t="str">
            <v>SOUTHERN</v>
          </cell>
          <cell r="I5121">
            <v>20</v>
          </cell>
          <cell r="J5121" t="str">
            <v>ICE0</v>
          </cell>
          <cell r="K5121" t="str">
            <v>STANDARD</v>
          </cell>
          <cell r="L5121">
            <v>31</v>
          </cell>
          <cell r="M5121">
            <v>13.78</v>
          </cell>
          <cell r="P5121" t="str">
            <v/>
          </cell>
          <cell r="S5121" t="str">
            <v/>
          </cell>
          <cell r="T5121" t="str">
            <v/>
          </cell>
          <cell r="U5121" t="str">
            <v/>
          </cell>
          <cell r="W5121">
            <v>32.26</v>
          </cell>
          <cell r="X5121">
            <v>16.149999999999999</v>
          </cell>
          <cell r="AA5121" t="str">
            <v/>
          </cell>
          <cell r="AD5121" t="str">
            <v/>
          </cell>
          <cell r="AE5121" t="str">
            <v/>
          </cell>
          <cell r="AF5121" t="str">
            <v/>
          </cell>
        </row>
        <row r="5122">
          <cell r="D5122" t="str">
            <v>186467822</v>
          </cell>
          <cell r="E5122">
            <v>1864678</v>
          </cell>
          <cell r="F5122" t="str">
            <v>BEP (Connect AK) 1 Baserate</v>
          </cell>
          <cell r="G5122" t="str">
            <v>E</v>
          </cell>
          <cell r="H5122" t="str">
            <v>SWEB</v>
          </cell>
          <cell r="I5122">
            <v>22</v>
          </cell>
          <cell r="J5122" t="str">
            <v>ICE0</v>
          </cell>
          <cell r="K5122" t="str">
            <v>STANDARD</v>
          </cell>
          <cell r="L5122">
            <v>31</v>
          </cell>
          <cell r="M5122">
            <v>14.32</v>
          </cell>
          <cell r="P5122" t="str">
            <v/>
          </cell>
          <cell r="S5122" t="str">
            <v/>
          </cell>
          <cell r="T5122" t="str">
            <v/>
          </cell>
          <cell r="U5122" t="str">
            <v/>
          </cell>
          <cell r="W5122">
            <v>32.26</v>
          </cell>
          <cell r="X5122">
            <v>16.78</v>
          </cell>
          <cell r="AA5122" t="str">
            <v/>
          </cell>
          <cell r="AD5122" t="str">
            <v/>
          </cell>
          <cell r="AE5122" t="str">
            <v/>
          </cell>
          <cell r="AF5122" t="str">
            <v/>
          </cell>
        </row>
        <row r="5123">
          <cell r="D5123" t="str">
            <v>186467821</v>
          </cell>
          <cell r="E5123">
            <v>1864678</v>
          </cell>
          <cell r="F5123" t="str">
            <v>BEP (Connect AK) 1 Baserate</v>
          </cell>
          <cell r="G5123" t="str">
            <v>E</v>
          </cell>
          <cell r="H5123" t="str">
            <v>SWALEC</v>
          </cell>
          <cell r="I5123">
            <v>21</v>
          </cell>
          <cell r="J5123" t="str">
            <v>ICE0</v>
          </cell>
          <cell r="K5123" t="str">
            <v>STANDARD</v>
          </cell>
          <cell r="L5123">
            <v>31</v>
          </cell>
          <cell r="M5123">
            <v>14.45</v>
          </cell>
          <cell r="P5123" t="str">
            <v/>
          </cell>
          <cell r="S5123" t="str">
            <v/>
          </cell>
          <cell r="T5123" t="str">
            <v/>
          </cell>
          <cell r="U5123" t="str">
            <v/>
          </cell>
          <cell r="W5123">
            <v>32.26</v>
          </cell>
          <cell r="X5123">
            <v>16.93</v>
          </cell>
          <cell r="AA5123" t="str">
            <v/>
          </cell>
          <cell r="AD5123" t="str">
            <v/>
          </cell>
          <cell r="AE5123" t="str">
            <v/>
          </cell>
          <cell r="AF5123" t="str">
            <v/>
          </cell>
        </row>
        <row r="5124">
          <cell r="D5124" t="str">
            <v>186467823</v>
          </cell>
          <cell r="E5124">
            <v>1864678</v>
          </cell>
          <cell r="F5124" t="str">
            <v>BEP (Connect AK) 1 Baserate</v>
          </cell>
          <cell r="G5124" t="str">
            <v>E</v>
          </cell>
          <cell r="H5124" t="str">
            <v>YORKSHIRE</v>
          </cell>
          <cell r="I5124">
            <v>23</v>
          </cell>
          <cell r="J5124" t="str">
            <v>ICE0</v>
          </cell>
          <cell r="K5124" t="str">
            <v>STANDARD</v>
          </cell>
          <cell r="L5124">
            <v>31</v>
          </cell>
          <cell r="M5124">
            <v>14.63</v>
          </cell>
          <cell r="P5124" t="str">
            <v/>
          </cell>
          <cell r="S5124" t="str">
            <v/>
          </cell>
          <cell r="T5124" t="str">
            <v/>
          </cell>
          <cell r="U5124" t="str">
            <v/>
          </cell>
          <cell r="W5124">
            <v>32.26</v>
          </cell>
          <cell r="X5124">
            <v>17.14</v>
          </cell>
          <cell r="AA5124" t="str">
            <v/>
          </cell>
          <cell r="AD5124" t="str">
            <v/>
          </cell>
          <cell r="AE5124" t="str">
            <v/>
          </cell>
          <cell r="AF5124" t="str">
            <v/>
          </cell>
        </row>
        <row r="5125">
          <cell r="D5125" t="str">
            <v>186467818</v>
          </cell>
          <cell r="E5125">
            <v>1864678</v>
          </cell>
          <cell r="F5125" t="str">
            <v>BEP (Connect AK) 1 Baserate</v>
          </cell>
          <cell r="G5125" t="str">
            <v>E</v>
          </cell>
          <cell r="H5125" t="str">
            <v>SCOTTISH POWER</v>
          </cell>
          <cell r="I5125">
            <v>18</v>
          </cell>
          <cell r="J5125" t="str">
            <v>ICE0</v>
          </cell>
          <cell r="K5125" t="str">
            <v>STANDARD</v>
          </cell>
          <cell r="L5125">
            <v>31</v>
          </cell>
          <cell r="M5125">
            <v>14.69</v>
          </cell>
          <cell r="P5125" t="str">
            <v/>
          </cell>
          <cell r="S5125" t="str">
            <v/>
          </cell>
          <cell r="T5125" t="str">
            <v/>
          </cell>
          <cell r="U5125" t="str">
            <v/>
          </cell>
          <cell r="W5125">
            <v>32.26</v>
          </cell>
          <cell r="X5125">
            <v>17.21</v>
          </cell>
          <cell r="AA5125" t="str">
            <v/>
          </cell>
          <cell r="AD5125" t="str">
            <v/>
          </cell>
          <cell r="AE5125" t="str">
            <v/>
          </cell>
          <cell r="AF5125" t="str">
            <v/>
          </cell>
        </row>
        <row r="5126">
          <cell r="D5126" t="str">
            <v>186467817</v>
          </cell>
          <cell r="E5126">
            <v>1864678</v>
          </cell>
          <cell r="F5126" t="str">
            <v>BEP (Connect AK) 1 Baserate</v>
          </cell>
          <cell r="G5126" t="str">
            <v>E</v>
          </cell>
          <cell r="H5126" t="str">
            <v>SCOTTISH HYDRO</v>
          </cell>
          <cell r="I5126">
            <v>17</v>
          </cell>
          <cell r="J5126" t="str">
            <v>ICE0</v>
          </cell>
          <cell r="K5126" t="str">
            <v>STANDARD</v>
          </cell>
          <cell r="L5126">
            <v>31</v>
          </cell>
          <cell r="M5126">
            <v>16.34</v>
          </cell>
          <cell r="P5126" t="str">
            <v/>
          </cell>
          <cell r="S5126" t="str">
            <v/>
          </cell>
          <cell r="T5126" t="str">
            <v/>
          </cell>
          <cell r="U5126" t="str">
            <v/>
          </cell>
          <cell r="W5126">
            <v>32.26</v>
          </cell>
          <cell r="X5126">
            <v>19.14</v>
          </cell>
          <cell r="AA5126" t="str">
            <v/>
          </cell>
          <cell r="AD5126" t="str">
            <v/>
          </cell>
          <cell r="AE5126" t="str">
            <v/>
          </cell>
          <cell r="AF5126" t="str">
            <v/>
          </cell>
        </row>
        <row r="5127">
          <cell r="D5127" t="str">
            <v>186471910</v>
          </cell>
          <cell r="E5127">
            <v>1864719</v>
          </cell>
          <cell r="F5127" t="str">
            <v>BEP (Connect AK) 1 Flexirate 2</v>
          </cell>
          <cell r="G5127" t="str">
            <v>E</v>
          </cell>
          <cell r="H5127" t="str">
            <v>EASTERN</v>
          </cell>
          <cell r="I5127">
            <v>10</v>
          </cell>
          <cell r="J5127" t="str">
            <v>ICE0</v>
          </cell>
          <cell r="K5127" t="str">
            <v>STANDARD</v>
          </cell>
          <cell r="L5127">
            <v>31</v>
          </cell>
          <cell r="M5127">
            <v>15.4</v>
          </cell>
          <cell r="P5127" t="str">
            <v/>
          </cell>
          <cell r="S5127">
            <v>13.4</v>
          </cell>
          <cell r="T5127" t="str">
            <v/>
          </cell>
          <cell r="U5127" t="str">
            <v/>
          </cell>
          <cell r="W5127">
            <v>32.26</v>
          </cell>
          <cell r="X5127">
            <v>18.04</v>
          </cell>
          <cell r="AA5127" t="str">
            <v/>
          </cell>
          <cell r="AD5127">
            <v>15.43</v>
          </cell>
          <cell r="AE5127" t="str">
            <v/>
          </cell>
          <cell r="AF5127" t="str">
            <v/>
          </cell>
        </row>
        <row r="5128">
          <cell r="D5128" t="str">
            <v>186471911</v>
          </cell>
          <cell r="E5128">
            <v>1864719</v>
          </cell>
          <cell r="F5128" t="str">
            <v>BEP (Connect AK) 1 Flexirate 2</v>
          </cell>
          <cell r="G5128" t="str">
            <v>E</v>
          </cell>
          <cell r="H5128" t="str">
            <v>EAST MIDLANDS</v>
          </cell>
          <cell r="I5128">
            <v>11</v>
          </cell>
          <cell r="J5128" t="str">
            <v>ICE0</v>
          </cell>
          <cell r="K5128" t="str">
            <v>STANDARD</v>
          </cell>
          <cell r="L5128">
            <v>31</v>
          </cell>
          <cell r="M5128">
            <v>15.04</v>
          </cell>
          <cell r="P5128" t="str">
            <v/>
          </cell>
          <cell r="S5128">
            <v>13.46</v>
          </cell>
          <cell r="T5128" t="str">
            <v/>
          </cell>
          <cell r="U5128" t="str">
            <v/>
          </cell>
          <cell r="W5128">
            <v>32.26</v>
          </cell>
          <cell r="X5128">
            <v>17.62</v>
          </cell>
          <cell r="AA5128" t="str">
            <v/>
          </cell>
          <cell r="AD5128">
            <v>15.5</v>
          </cell>
          <cell r="AE5128" t="str">
            <v/>
          </cell>
          <cell r="AF5128" t="str">
            <v/>
          </cell>
        </row>
        <row r="5129">
          <cell r="D5129" t="str">
            <v>186471912</v>
          </cell>
          <cell r="E5129">
            <v>1864719</v>
          </cell>
          <cell r="F5129" t="str">
            <v>BEP (Connect AK) 1 Flexirate 2</v>
          </cell>
          <cell r="G5129" t="str">
            <v>E</v>
          </cell>
          <cell r="H5129" t="str">
            <v>LONDON</v>
          </cell>
          <cell r="I5129">
            <v>12</v>
          </cell>
          <cell r="J5129" t="str">
            <v>ICE0</v>
          </cell>
          <cell r="K5129" t="str">
            <v>STANDARD</v>
          </cell>
          <cell r="L5129">
            <v>31</v>
          </cell>
          <cell r="M5129">
            <v>14.7</v>
          </cell>
          <cell r="P5129" t="str">
            <v/>
          </cell>
          <cell r="S5129">
            <v>12.83</v>
          </cell>
          <cell r="T5129" t="str">
            <v/>
          </cell>
          <cell r="U5129" t="str">
            <v/>
          </cell>
          <cell r="W5129">
            <v>32.26</v>
          </cell>
          <cell r="X5129">
            <v>17.23</v>
          </cell>
          <cell r="AA5129" t="str">
            <v/>
          </cell>
          <cell r="AD5129">
            <v>14.75</v>
          </cell>
          <cell r="AE5129" t="str">
            <v/>
          </cell>
          <cell r="AF5129" t="str">
            <v/>
          </cell>
        </row>
        <row r="5130">
          <cell r="D5130" t="str">
            <v>186471913</v>
          </cell>
          <cell r="E5130">
            <v>1864719</v>
          </cell>
          <cell r="F5130" t="str">
            <v>BEP (Connect AK) 1 Flexirate 2</v>
          </cell>
          <cell r="G5130" t="str">
            <v>E</v>
          </cell>
          <cell r="H5130" t="str">
            <v>MANWEB</v>
          </cell>
          <cell r="I5130">
            <v>13</v>
          </cell>
          <cell r="J5130" t="str">
            <v>ICE0</v>
          </cell>
          <cell r="K5130" t="str">
            <v>STANDARD</v>
          </cell>
          <cell r="L5130">
            <v>0</v>
          </cell>
          <cell r="M5130">
            <v>0</v>
          </cell>
          <cell r="P5130" t="str">
            <v/>
          </cell>
          <cell r="S5130">
            <v>0</v>
          </cell>
          <cell r="T5130" t="str">
            <v/>
          </cell>
          <cell r="U5130" t="str">
            <v/>
          </cell>
          <cell r="AE5130" t="str">
            <v/>
          </cell>
          <cell r="AF5130" t="str">
            <v/>
          </cell>
        </row>
        <row r="5131">
          <cell r="D5131" t="str">
            <v>186471914</v>
          </cell>
          <cell r="E5131">
            <v>1864719</v>
          </cell>
          <cell r="F5131" t="str">
            <v>BEP (Connect AK) 1 Flexirate 2</v>
          </cell>
          <cell r="G5131" t="str">
            <v>E</v>
          </cell>
          <cell r="H5131" t="str">
            <v>MIDLANDS</v>
          </cell>
          <cell r="I5131">
            <v>14</v>
          </cell>
          <cell r="J5131" t="str">
            <v>ICE0</v>
          </cell>
          <cell r="K5131" t="str">
            <v>STANDARD</v>
          </cell>
          <cell r="L5131">
            <v>31</v>
          </cell>
          <cell r="M5131">
            <v>15.67</v>
          </cell>
          <cell r="P5131" t="str">
            <v/>
          </cell>
          <cell r="S5131">
            <v>13.93</v>
          </cell>
          <cell r="T5131" t="str">
            <v/>
          </cell>
          <cell r="U5131" t="str">
            <v/>
          </cell>
          <cell r="W5131">
            <v>32.26</v>
          </cell>
          <cell r="X5131">
            <v>18.350000000000001</v>
          </cell>
          <cell r="AA5131" t="str">
            <v/>
          </cell>
          <cell r="AD5131">
            <v>16.059999999999999</v>
          </cell>
          <cell r="AE5131" t="str">
            <v/>
          </cell>
          <cell r="AF5131" t="str">
            <v/>
          </cell>
        </row>
        <row r="5132">
          <cell r="D5132" t="str">
            <v>186471915</v>
          </cell>
          <cell r="E5132">
            <v>1864719</v>
          </cell>
          <cell r="F5132" t="str">
            <v>BEP (Connect AK) 1 Flexirate 2</v>
          </cell>
          <cell r="G5132" t="str">
            <v>E</v>
          </cell>
          <cell r="H5132" t="str">
            <v>NORTHERN</v>
          </cell>
          <cell r="I5132">
            <v>15</v>
          </cell>
          <cell r="J5132" t="str">
            <v>ICE0</v>
          </cell>
          <cell r="K5132" t="str">
            <v>STANDARD</v>
          </cell>
          <cell r="L5132">
            <v>31</v>
          </cell>
          <cell r="M5132">
            <v>16.239999999999998</v>
          </cell>
          <cell r="P5132" t="str">
            <v/>
          </cell>
          <cell r="S5132">
            <v>14.15</v>
          </cell>
          <cell r="T5132" t="str">
            <v/>
          </cell>
          <cell r="U5132" t="str">
            <v/>
          </cell>
          <cell r="W5132">
            <v>32.26</v>
          </cell>
          <cell r="X5132">
            <v>19.02</v>
          </cell>
          <cell r="AA5132" t="str">
            <v/>
          </cell>
          <cell r="AD5132">
            <v>16.27</v>
          </cell>
          <cell r="AE5132" t="str">
            <v/>
          </cell>
          <cell r="AF5132" t="str">
            <v/>
          </cell>
        </row>
        <row r="5133">
          <cell r="D5133" t="str">
            <v>186471916</v>
          </cell>
          <cell r="E5133">
            <v>1864719</v>
          </cell>
          <cell r="F5133" t="str">
            <v>BEP (Connect AK) 1 Flexirate 2</v>
          </cell>
          <cell r="G5133" t="str">
            <v>E</v>
          </cell>
          <cell r="H5133" t="str">
            <v>NORWEB</v>
          </cell>
          <cell r="I5133">
            <v>16</v>
          </cell>
          <cell r="J5133" t="str">
            <v>ICE0</v>
          </cell>
          <cell r="K5133" t="str">
            <v>STANDARD</v>
          </cell>
          <cell r="L5133">
            <v>31</v>
          </cell>
          <cell r="M5133">
            <v>16.36</v>
          </cell>
          <cell r="P5133" t="str">
            <v/>
          </cell>
          <cell r="S5133">
            <v>13.65</v>
          </cell>
          <cell r="T5133" t="str">
            <v/>
          </cell>
          <cell r="U5133" t="str">
            <v/>
          </cell>
          <cell r="W5133">
            <v>32.26</v>
          </cell>
          <cell r="X5133">
            <v>19.170000000000002</v>
          </cell>
          <cell r="AA5133" t="str">
            <v/>
          </cell>
          <cell r="AD5133">
            <v>15.65</v>
          </cell>
          <cell r="AE5133" t="str">
            <v/>
          </cell>
          <cell r="AF5133" t="str">
            <v/>
          </cell>
        </row>
        <row r="5134">
          <cell r="D5134" t="str">
            <v>186471919</v>
          </cell>
          <cell r="E5134">
            <v>1864719</v>
          </cell>
          <cell r="F5134" t="str">
            <v>BEP (Connect AK) 1 Flexirate 2</v>
          </cell>
          <cell r="G5134" t="str">
            <v>E</v>
          </cell>
          <cell r="H5134" t="str">
            <v>SEEBOARD</v>
          </cell>
          <cell r="I5134">
            <v>19</v>
          </cell>
          <cell r="J5134" t="str">
            <v>ICE0</v>
          </cell>
          <cell r="K5134" t="str">
            <v>STANDARD</v>
          </cell>
          <cell r="L5134">
            <v>0</v>
          </cell>
          <cell r="M5134">
            <v>0</v>
          </cell>
          <cell r="P5134" t="str">
            <v/>
          </cell>
          <cell r="S5134">
            <v>0</v>
          </cell>
          <cell r="T5134" t="str">
            <v/>
          </cell>
          <cell r="U5134" t="str">
            <v/>
          </cell>
          <cell r="AE5134" t="str">
            <v/>
          </cell>
          <cell r="AF5134" t="str">
            <v/>
          </cell>
        </row>
        <row r="5135">
          <cell r="D5135" t="str">
            <v>186471920</v>
          </cell>
          <cell r="E5135">
            <v>1864719</v>
          </cell>
          <cell r="F5135" t="str">
            <v>BEP (Connect AK) 1 Flexirate 2</v>
          </cell>
          <cell r="G5135" t="str">
            <v>E</v>
          </cell>
          <cell r="H5135" t="str">
            <v>SOUTHERN</v>
          </cell>
          <cell r="I5135">
            <v>20</v>
          </cell>
          <cell r="J5135" t="str">
            <v>ICE0</v>
          </cell>
          <cell r="K5135" t="str">
            <v>STANDARD</v>
          </cell>
          <cell r="L5135">
            <v>31</v>
          </cell>
          <cell r="M5135">
            <v>14.59</v>
          </cell>
          <cell r="P5135" t="str">
            <v/>
          </cell>
          <cell r="S5135">
            <v>13.19</v>
          </cell>
          <cell r="T5135" t="str">
            <v/>
          </cell>
          <cell r="U5135" t="str">
            <v/>
          </cell>
          <cell r="W5135">
            <v>32.26</v>
          </cell>
          <cell r="X5135">
            <v>17.09</v>
          </cell>
          <cell r="AA5135" t="str">
            <v/>
          </cell>
          <cell r="AD5135">
            <v>15.19</v>
          </cell>
          <cell r="AE5135" t="str">
            <v/>
          </cell>
          <cell r="AF5135" t="str">
            <v/>
          </cell>
        </row>
        <row r="5136">
          <cell r="D5136" t="str">
            <v>186471922</v>
          </cell>
          <cell r="E5136">
            <v>1864719</v>
          </cell>
          <cell r="F5136" t="str">
            <v>BEP (Connect AK) 1 Flexirate 2</v>
          </cell>
          <cell r="G5136" t="str">
            <v>E</v>
          </cell>
          <cell r="H5136" t="str">
            <v>SWEB</v>
          </cell>
          <cell r="I5136">
            <v>22</v>
          </cell>
          <cell r="J5136" t="str">
            <v>ICE0</v>
          </cell>
          <cell r="K5136" t="str">
            <v>STANDARD</v>
          </cell>
          <cell r="L5136">
            <v>31</v>
          </cell>
          <cell r="M5136">
            <v>14.93</v>
          </cell>
          <cell r="P5136" t="str">
            <v/>
          </cell>
          <cell r="S5136">
            <v>13.92</v>
          </cell>
          <cell r="T5136" t="str">
            <v/>
          </cell>
          <cell r="U5136" t="str">
            <v/>
          </cell>
          <cell r="W5136">
            <v>32.26</v>
          </cell>
          <cell r="X5136">
            <v>17.5</v>
          </cell>
          <cell r="AA5136" t="str">
            <v/>
          </cell>
          <cell r="AD5136">
            <v>16.05</v>
          </cell>
          <cell r="AE5136" t="str">
            <v/>
          </cell>
          <cell r="AF5136" t="str">
            <v/>
          </cell>
        </row>
        <row r="5137">
          <cell r="D5137" t="str">
            <v>186471921</v>
          </cell>
          <cell r="E5137">
            <v>1864719</v>
          </cell>
          <cell r="F5137" t="str">
            <v>BEP (Connect AK) 1 Flexirate 2</v>
          </cell>
          <cell r="G5137" t="str">
            <v>E</v>
          </cell>
          <cell r="H5137" t="str">
            <v>SWALEC</v>
          </cell>
          <cell r="I5137">
            <v>21</v>
          </cell>
          <cell r="J5137" t="str">
            <v>ICE0</v>
          </cell>
          <cell r="K5137" t="str">
            <v>STANDARD</v>
          </cell>
          <cell r="L5137">
            <v>31</v>
          </cell>
          <cell r="M5137">
            <v>15.13</v>
          </cell>
          <cell r="P5137" t="str">
            <v/>
          </cell>
          <cell r="S5137">
            <v>14.02</v>
          </cell>
          <cell r="T5137" t="str">
            <v/>
          </cell>
          <cell r="U5137" t="str">
            <v/>
          </cell>
          <cell r="W5137">
            <v>32.26</v>
          </cell>
          <cell r="X5137">
            <v>17.72</v>
          </cell>
          <cell r="AA5137" t="str">
            <v/>
          </cell>
          <cell r="AD5137">
            <v>16.2</v>
          </cell>
          <cell r="AE5137" t="str">
            <v/>
          </cell>
          <cell r="AF5137" t="str">
            <v/>
          </cell>
        </row>
        <row r="5138">
          <cell r="D5138" t="str">
            <v>186471923</v>
          </cell>
          <cell r="E5138">
            <v>1864719</v>
          </cell>
          <cell r="F5138" t="str">
            <v>BEP (Connect AK) 1 Flexirate 2</v>
          </cell>
          <cell r="G5138" t="str">
            <v>E</v>
          </cell>
          <cell r="H5138" t="str">
            <v>YORKSHIRE</v>
          </cell>
          <cell r="I5138">
            <v>23</v>
          </cell>
          <cell r="J5138" t="str">
            <v>ICE0</v>
          </cell>
          <cell r="K5138" t="str">
            <v>STANDARD</v>
          </cell>
          <cell r="L5138">
            <v>31</v>
          </cell>
          <cell r="M5138">
            <v>15.57</v>
          </cell>
          <cell r="P5138" t="str">
            <v/>
          </cell>
          <cell r="S5138">
            <v>13.87</v>
          </cell>
          <cell r="T5138" t="str">
            <v/>
          </cell>
          <cell r="U5138" t="str">
            <v/>
          </cell>
          <cell r="W5138">
            <v>32.26</v>
          </cell>
          <cell r="X5138">
            <v>18.239999999999998</v>
          </cell>
          <cell r="AA5138" t="str">
            <v/>
          </cell>
          <cell r="AD5138">
            <v>15.98</v>
          </cell>
          <cell r="AE5138" t="str">
            <v/>
          </cell>
          <cell r="AF5138" t="str">
            <v/>
          </cell>
        </row>
        <row r="5139">
          <cell r="D5139" t="str">
            <v>186471918</v>
          </cell>
          <cell r="E5139">
            <v>1864719</v>
          </cell>
          <cell r="F5139" t="str">
            <v>BEP (Connect AK) 1 Flexirate 2</v>
          </cell>
          <cell r="G5139" t="str">
            <v>E</v>
          </cell>
          <cell r="H5139" t="str">
            <v>SCOTTISH POWER</v>
          </cell>
          <cell r="I5139">
            <v>18</v>
          </cell>
          <cell r="J5139" t="str">
            <v>ICE0</v>
          </cell>
          <cell r="K5139" t="str">
            <v>STANDARD</v>
          </cell>
          <cell r="L5139">
            <v>31</v>
          </cell>
          <cell r="M5139">
            <v>15.73</v>
          </cell>
          <cell r="P5139" t="str">
            <v/>
          </cell>
          <cell r="S5139">
            <v>13.98</v>
          </cell>
          <cell r="T5139" t="str">
            <v/>
          </cell>
          <cell r="U5139" t="str">
            <v/>
          </cell>
          <cell r="W5139">
            <v>32.26</v>
          </cell>
          <cell r="X5139">
            <v>18.420000000000002</v>
          </cell>
          <cell r="AA5139" t="str">
            <v/>
          </cell>
          <cell r="AD5139">
            <v>16.100000000000001</v>
          </cell>
          <cell r="AE5139" t="str">
            <v/>
          </cell>
          <cell r="AF5139" t="str">
            <v/>
          </cell>
        </row>
        <row r="5140">
          <cell r="D5140" t="str">
            <v>186471917</v>
          </cell>
          <cell r="E5140">
            <v>1864719</v>
          </cell>
          <cell r="F5140" t="str">
            <v>BEP (Connect AK) 1 Flexirate 2</v>
          </cell>
          <cell r="G5140" t="str">
            <v>E</v>
          </cell>
          <cell r="H5140" t="str">
            <v>SCOTTISH HYDRO</v>
          </cell>
          <cell r="I5140">
            <v>17</v>
          </cell>
          <cell r="J5140" t="str">
            <v>ICE0</v>
          </cell>
          <cell r="K5140" t="str">
            <v>STANDARD</v>
          </cell>
          <cell r="L5140">
            <v>31</v>
          </cell>
          <cell r="M5140">
            <v>17.39</v>
          </cell>
          <cell r="P5140" t="str">
            <v/>
          </cell>
          <cell r="S5140">
            <v>15.63</v>
          </cell>
          <cell r="T5140" t="str">
            <v/>
          </cell>
          <cell r="U5140" t="str">
            <v/>
          </cell>
          <cell r="W5140">
            <v>32.26</v>
          </cell>
          <cell r="X5140">
            <v>20.37</v>
          </cell>
          <cell r="AA5140" t="str">
            <v/>
          </cell>
          <cell r="AD5140">
            <v>18</v>
          </cell>
          <cell r="AE5140" t="str">
            <v/>
          </cell>
          <cell r="AF5140" t="str">
            <v/>
          </cell>
        </row>
        <row r="5141">
          <cell r="D5141" t="str">
            <v>186473610</v>
          </cell>
          <cell r="E5141">
            <v>1864736</v>
          </cell>
          <cell r="F5141" t="str">
            <v>BEP (Connect AK) 1 Flexirate 3</v>
          </cell>
          <cell r="G5141" t="str">
            <v>E</v>
          </cell>
          <cell r="H5141" t="str">
            <v>EASTERN</v>
          </cell>
          <cell r="I5141">
            <v>10</v>
          </cell>
          <cell r="J5141" t="str">
            <v>ICE0</v>
          </cell>
          <cell r="K5141" t="str">
            <v>STANDARD</v>
          </cell>
          <cell r="L5141">
            <v>31</v>
          </cell>
          <cell r="M5141">
            <v>16.25</v>
          </cell>
          <cell r="P5141">
            <v>11.12</v>
          </cell>
          <cell r="S5141">
            <v>13.66</v>
          </cell>
          <cell r="T5141" t="str">
            <v/>
          </cell>
          <cell r="U5141" t="str">
            <v/>
          </cell>
          <cell r="W5141">
            <v>32.26</v>
          </cell>
          <cell r="X5141">
            <v>19.03</v>
          </cell>
          <cell r="AA5141">
            <v>13.04</v>
          </cell>
          <cell r="AD5141">
            <v>15.58</v>
          </cell>
          <cell r="AE5141" t="str">
            <v/>
          </cell>
          <cell r="AF5141" t="str">
            <v/>
          </cell>
        </row>
        <row r="5142">
          <cell r="D5142" t="str">
            <v>186473611</v>
          </cell>
          <cell r="E5142">
            <v>1864736</v>
          </cell>
          <cell r="F5142" t="str">
            <v>BEP (Connect AK) 1 Flexirate 3</v>
          </cell>
          <cell r="G5142" t="str">
            <v>E</v>
          </cell>
          <cell r="H5142" t="str">
            <v>EAST MIDLANDS</v>
          </cell>
          <cell r="I5142">
            <v>11</v>
          </cell>
          <cell r="J5142" t="str">
            <v>ICE0</v>
          </cell>
          <cell r="K5142" t="str">
            <v>STANDARD</v>
          </cell>
          <cell r="L5142">
            <v>31</v>
          </cell>
          <cell r="M5142">
            <v>15.56</v>
          </cell>
          <cell r="P5142">
            <v>11.04</v>
          </cell>
          <cell r="S5142">
            <v>14.11</v>
          </cell>
          <cell r="T5142" t="str">
            <v/>
          </cell>
          <cell r="U5142" t="str">
            <v/>
          </cell>
          <cell r="W5142">
            <v>32.26</v>
          </cell>
          <cell r="X5142">
            <v>18.22</v>
          </cell>
          <cell r="AA5142">
            <v>12.94</v>
          </cell>
          <cell r="AD5142">
            <v>16.21</v>
          </cell>
          <cell r="AE5142" t="str">
            <v/>
          </cell>
          <cell r="AF5142" t="str">
            <v/>
          </cell>
        </row>
        <row r="5143">
          <cell r="D5143" t="str">
            <v>186473612</v>
          </cell>
          <cell r="E5143">
            <v>1864736</v>
          </cell>
          <cell r="F5143" t="str">
            <v>BEP (Connect AK) 1 Flexirate 3</v>
          </cell>
          <cell r="G5143" t="str">
            <v>E</v>
          </cell>
          <cell r="H5143" t="str">
            <v>LONDON</v>
          </cell>
          <cell r="I5143">
            <v>12</v>
          </cell>
          <cell r="J5143" t="str">
            <v>ICE0</v>
          </cell>
          <cell r="K5143" t="str">
            <v>STANDARD</v>
          </cell>
          <cell r="L5143">
            <v>0</v>
          </cell>
          <cell r="M5143">
            <v>0</v>
          </cell>
          <cell r="P5143">
            <v>0</v>
          </cell>
          <cell r="S5143">
            <v>0</v>
          </cell>
          <cell r="T5143" t="str">
            <v/>
          </cell>
          <cell r="U5143" t="str">
            <v/>
          </cell>
          <cell r="AE5143" t="str">
            <v/>
          </cell>
          <cell r="AF5143" t="str">
            <v/>
          </cell>
        </row>
        <row r="5144">
          <cell r="D5144" t="str">
            <v>186473613</v>
          </cell>
          <cell r="E5144">
            <v>1864736</v>
          </cell>
          <cell r="F5144" t="str">
            <v>BEP (Connect AK) 1 Flexirate 3</v>
          </cell>
          <cell r="G5144" t="str">
            <v>E</v>
          </cell>
          <cell r="H5144" t="str">
            <v>MANWEB</v>
          </cell>
          <cell r="I5144">
            <v>13</v>
          </cell>
          <cell r="J5144" t="str">
            <v>ICE0</v>
          </cell>
          <cell r="K5144" t="str">
            <v>STANDARD</v>
          </cell>
          <cell r="L5144">
            <v>0</v>
          </cell>
          <cell r="M5144">
            <v>0</v>
          </cell>
          <cell r="P5144">
            <v>0</v>
          </cell>
          <cell r="S5144">
            <v>0</v>
          </cell>
          <cell r="T5144" t="str">
            <v/>
          </cell>
          <cell r="U5144" t="str">
            <v/>
          </cell>
          <cell r="AE5144" t="str">
            <v/>
          </cell>
          <cell r="AF5144" t="str">
            <v/>
          </cell>
        </row>
        <row r="5145">
          <cell r="D5145" t="str">
            <v>186473614</v>
          </cell>
          <cell r="E5145">
            <v>1864736</v>
          </cell>
          <cell r="F5145" t="str">
            <v>BEP (Connect AK) 1 Flexirate 3</v>
          </cell>
          <cell r="G5145" t="str">
            <v>E</v>
          </cell>
          <cell r="H5145" t="str">
            <v>MIDLANDS</v>
          </cell>
          <cell r="I5145">
            <v>14</v>
          </cell>
          <cell r="J5145" t="str">
            <v>ICE0</v>
          </cell>
          <cell r="K5145" t="str">
            <v>STANDARD</v>
          </cell>
          <cell r="L5145">
            <v>0</v>
          </cell>
          <cell r="M5145">
            <v>0</v>
          </cell>
          <cell r="P5145">
            <v>0</v>
          </cell>
          <cell r="S5145">
            <v>0</v>
          </cell>
          <cell r="T5145" t="str">
            <v/>
          </cell>
          <cell r="U5145" t="str">
            <v/>
          </cell>
          <cell r="AE5145" t="str">
            <v/>
          </cell>
          <cell r="AF5145" t="str">
            <v/>
          </cell>
        </row>
        <row r="5146">
          <cell r="D5146" t="str">
            <v>186473615</v>
          </cell>
          <cell r="E5146">
            <v>1864736</v>
          </cell>
          <cell r="F5146" t="str">
            <v>BEP (Connect AK) 1 Flexirate 3</v>
          </cell>
          <cell r="G5146" t="str">
            <v>E</v>
          </cell>
          <cell r="H5146" t="str">
            <v>NORTHERN</v>
          </cell>
          <cell r="I5146">
            <v>15</v>
          </cell>
          <cell r="J5146" t="str">
            <v>ICE0</v>
          </cell>
          <cell r="K5146" t="str">
            <v>STANDARD</v>
          </cell>
          <cell r="L5146">
            <v>0</v>
          </cell>
          <cell r="M5146">
            <v>0</v>
          </cell>
          <cell r="P5146">
            <v>0</v>
          </cell>
          <cell r="S5146">
            <v>0</v>
          </cell>
          <cell r="T5146" t="str">
            <v/>
          </cell>
          <cell r="U5146" t="str">
            <v/>
          </cell>
          <cell r="AE5146" t="str">
            <v/>
          </cell>
          <cell r="AF5146" t="str">
            <v/>
          </cell>
        </row>
        <row r="5147">
          <cell r="D5147" t="str">
            <v>186473616</v>
          </cell>
          <cell r="E5147">
            <v>1864736</v>
          </cell>
          <cell r="F5147" t="str">
            <v>BEP (Connect AK) 1 Flexirate 3</v>
          </cell>
          <cell r="G5147" t="str">
            <v>E</v>
          </cell>
          <cell r="H5147" t="str">
            <v>NORWEB</v>
          </cell>
          <cell r="I5147">
            <v>16</v>
          </cell>
          <cell r="J5147" t="str">
            <v>ICE0</v>
          </cell>
          <cell r="K5147" t="str">
            <v>STANDARD</v>
          </cell>
          <cell r="L5147">
            <v>31</v>
          </cell>
          <cell r="M5147">
            <v>16.420000000000002</v>
          </cell>
          <cell r="P5147">
            <v>11.32</v>
          </cell>
          <cell r="S5147">
            <v>14.42</v>
          </cell>
          <cell r="T5147" t="str">
            <v/>
          </cell>
          <cell r="U5147" t="str">
            <v/>
          </cell>
          <cell r="W5147">
            <v>32.26</v>
          </cell>
          <cell r="X5147">
            <v>19.239999999999998</v>
          </cell>
          <cell r="AA5147">
            <v>13.27</v>
          </cell>
          <cell r="AD5147">
            <v>16.53</v>
          </cell>
          <cell r="AE5147" t="str">
            <v/>
          </cell>
          <cell r="AF5147" t="str">
            <v/>
          </cell>
        </row>
        <row r="5148">
          <cell r="D5148" t="str">
            <v>186473619</v>
          </cell>
          <cell r="E5148">
            <v>1864736</v>
          </cell>
          <cell r="F5148" t="str">
            <v>BEP (Connect AK) 1 Flexirate 3</v>
          </cell>
          <cell r="G5148" t="str">
            <v>E</v>
          </cell>
          <cell r="H5148" t="str">
            <v>SEEBOARD</v>
          </cell>
          <cell r="I5148">
            <v>19</v>
          </cell>
          <cell r="J5148" t="str">
            <v>ICE0</v>
          </cell>
          <cell r="K5148" t="str">
            <v>STANDARD</v>
          </cell>
          <cell r="L5148">
            <v>31</v>
          </cell>
          <cell r="M5148">
            <v>16.72</v>
          </cell>
          <cell r="P5148">
            <v>11.54</v>
          </cell>
          <cell r="S5148">
            <v>14.66</v>
          </cell>
          <cell r="T5148" t="str">
            <v/>
          </cell>
          <cell r="U5148" t="str">
            <v/>
          </cell>
          <cell r="W5148">
            <v>32.26</v>
          </cell>
          <cell r="X5148">
            <v>19.579999999999998</v>
          </cell>
          <cell r="AA5148">
            <v>13.53</v>
          </cell>
          <cell r="AD5148">
            <v>16.82</v>
          </cell>
          <cell r="AE5148" t="str">
            <v/>
          </cell>
          <cell r="AF5148" t="str">
            <v/>
          </cell>
        </row>
        <row r="5149">
          <cell r="D5149" t="str">
            <v>186473620</v>
          </cell>
          <cell r="E5149">
            <v>1864736</v>
          </cell>
          <cell r="F5149" t="str">
            <v>BEP (Connect AK) 1 Flexirate 3</v>
          </cell>
          <cell r="G5149" t="str">
            <v>E</v>
          </cell>
          <cell r="H5149" t="str">
            <v>SOUTHERN</v>
          </cell>
          <cell r="I5149">
            <v>20</v>
          </cell>
          <cell r="J5149" t="str">
            <v>ICE0</v>
          </cell>
          <cell r="K5149" t="str">
            <v>STANDARD</v>
          </cell>
          <cell r="L5149">
            <v>31</v>
          </cell>
          <cell r="M5149">
            <v>15.29</v>
          </cell>
          <cell r="P5149">
            <v>10.99</v>
          </cell>
          <cell r="S5149">
            <v>14.11</v>
          </cell>
          <cell r="T5149" t="str">
            <v/>
          </cell>
          <cell r="U5149" t="str">
            <v/>
          </cell>
          <cell r="W5149">
            <v>32.26</v>
          </cell>
          <cell r="X5149">
            <v>17.920000000000002</v>
          </cell>
          <cell r="AA5149">
            <v>12.89</v>
          </cell>
          <cell r="AD5149">
            <v>16.16</v>
          </cell>
          <cell r="AE5149" t="str">
            <v/>
          </cell>
          <cell r="AF5149" t="str">
            <v/>
          </cell>
        </row>
        <row r="5150">
          <cell r="D5150" t="str">
            <v>186473622</v>
          </cell>
          <cell r="E5150">
            <v>1864736</v>
          </cell>
          <cell r="F5150" t="str">
            <v>BEP (Connect AK) 1 Flexirate 3</v>
          </cell>
          <cell r="G5150" t="str">
            <v>E</v>
          </cell>
          <cell r="H5150" t="str">
            <v>SWEB</v>
          </cell>
          <cell r="I5150">
            <v>22</v>
          </cell>
          <cell r="J5150" t="str">
            <v>ICE0</v>
          </cell>
          <cell r="K5150" t="str">
            <v>STANDARD</v>
          </cell>
          <cell r="L5150">
            <v>0</v>
          </cell>
          <cell r="M5150">
            <v>0</v>
          </cell>
          <cell r="P5150">
            <v>0</v>
          </cell>
          <cell r="S5150">
            <v>0</v>
          </cell>
          <cell r="T5150" t="str">
            <v/>
          </cell>
          <cell r="U5150" t="str">
            <v/>
          </cell>
          <cell r="AE5150" t="str">
            <v/>
          </cell>
          <cell r="AF5150" t="str">
            <v/>
          </cell>
        </row>
        <row r="5151">
          <cell r="D5151" t="str">
            <v>186473621</v>
          </cell>
          <cell r="E5151">
            <v>1864736</v>
          </cell>
          <cell r="F5151" t="str">
            <v>BEP (Connect AK) 1 Flexirate 3</v>
          </cell>
          <cell r="G5151" t="str">
            <v>E</v>
          </cell>
          <cell r="H5151" t="str">
            <v>SWALEC</v>
          </cell>
          <cell r="I5151">
            <v>21</v>
          </cell>
          <cell r="J5151" t="str">
            <v>ICE0</v>
          </cell>
          <cell r="K5151" t="str">
            <v>STANDARD</v>
          </cell>
          <cell r="L5151">
            <v>0</v>
          </cell>
          <cell r="M5151">
            <v>0</v>
          </cell>
          <cell r="P5151">
            <v>0</v>
          </cell>
          <cell r="S5151">
            <v>0</v>
          </cell>
          <cell r="T5151" t="str">
            <v/>
          </cell>
          <cell r="U5151" t="str">
            <v/>
          </cell>
          <cell r="AE5151" t="str">
            <v/>
          </cell>
          <cell r="AF5151" t="str">
            <v/>
          </cell>
        </row>
        <row r="5152">
          <cell r="D5152" t="str">
            <v>186473623</v>
          </cell>
          <cell r="E5152">
            <v>1864736</v>
          </cell>
          <cell r="F5152" t="str">
            <v>BEP (Connect AK) 1 Flexirate 3</v>
          </cell>
          <cell r="G5152" t="str">
            <v>E</v>
          </cell>
          <cell r="H5152" t="str">
            <v>YORKSHIRE</v>
          </cell>
          <cell r="I5152">
            <v>23</v>
          </cell>
          <cell r="J5152" t="str">
            <v>ICE0</v>
          </cell>
          <cell r="K5152" t="str">
            <v>STANDARD</v>
          </cell>
          <cell r="L5152">
            <v>31</v>
          </cell>
          <cell r="M5152">
            <v>16.13</v>
          </cell>
          <cell r="P5152">
            <v>11.33</v>
          </cell>
          <cell r="S5152">
            <v>14.6</v>
          </cell>
          <cell r="T5152" t="str">
            <v/>
          </cell>
          <cell r="U5152" t="str">
            <v/>
          </cell>
          <cell r="W5152">
            <v>32.26</v>
          </cell>
          <cell r="X5152">
            <v>18.89</v>
          </cell>
          <cell r="AA5152">
            <v>13.28</v>
          </cell>
          <cell r="AD5152">
            <v>16.77</v>
          </cell>
          <cell r="AE5152" t="str">
            <v/>
          </cell>
          <cell r="AF5152" t="str">
            <v/>
          </cell>
        </row>
        <row r="5153">
          <cell r="D5153" t="str">
            <v>186473618</v>
          </cell>
          <cell r="E5153">
            <v>1864736</v>
          </cell>
          <cell r="F5153" t="str">
            <v>BEP (Connect AK) 1 Flexirate 3</v>
          </cell>
          <cell r="G5153" t="str">
            <v>E</v>
          </cell>
          <cell r="H5153" t="str">
            <v>SCOTTISH POWER</v>
          </cell>
          <cell r="I5153">
            <v>18</v>
          </cell>
          <cell r="J5153" t="str">
            <v>ICE0</v>
          </cell>
          <cell r="K5153" t="str">
            <v>STANDARD</v>
          </cell>
          <cell r="L5153">
            <v>0</v>
          </cell>
          <cell r="M5153">
            <v>0</v>
          </cell>
          <cell r="P5153">
            <v>0</v>
          </cell>
          <cell r="S5153">
            <v>0</v>
          </cell>
          <cell r="T5153" t="str">
            <v/>
          </cell>
          <cell r="U5153" t="str">
            <v/>
          </cell>
          <cell r="AE5153" t="str">
            <v/>
          </cell>
          <cell r="AF5153" t="str">
            <v/>
          </cell>
        </row>
        <row r="5154">
          <cell r="D5154" t="str">
            <v>186473617</v>
          </cell>
          <cell r="E5154">
            <v>1864736</v>
          </cell>
          <cell r="F5154" t="str">
            <v>BEP (Connect AK) 1 Flexirate 3</v>
          </cell>
          <cell r="G5154" t="str">
            <v>E</v>
          </cell>
          <cell r="H5154" t="str">
            <v>SCOTTISH HYDRO</v>
          </cell>
          <cell r="I5154">
            <v>17</v>
          </cell>
          <cell r="J5154" t="str">
            <v>ICE0</v>
          </cell>
          <cell r="K5154" t="str">
            <v>STANDARD</v>
          </cell>
          <cell r="L5154">
            <v>0</v>
          </cell>
          <cell r="M5154">
            <v>0</v>
          </cell>
          <cell r="P5154">
            <v>0</v>
          </cell>
          <cell r="S5154">
            <v>0</v>
          </cell>
          <cell r="T5154" t="str">
            <v/>
          </cell>
          <cell r="U5154" t="str">
            <v/>
          </cell>
          <cell r="AE5154" t="str">
            <v/>
          </cell>
          <cell r="AF5154" t="str">
            <v/>
          </cell>
        </row>
        <row r="5155">
          <cell r="D5155" t="str">
            <v>186470210</v>
          </cell>
          <cell r="E5155">
            <v>1864702</v>
          </cell>
          <cell r="F5155" t="str">
            <v>BEP (Connect AK) 1 Nightsaver</v>
          </cell>
          <cell r="G5155" t="str">
            <v>E</v>
          </cell>
          <cell r="H5155" t="str">
            <v>EASTERN</v>
          </cell>
          <cell r="I5155">
            <v>10</v>
          </cell>
          <cell r="J5155" t="str">
            <v>ICE0</v>
          </cell>
          <cell r="K5155" t="str">
            <v>STANDARD</v>
          </cell>
          <cell r="L5155">
            <v>31</v>
          </cell>
          <cell r="M5155">
            <v>15.35</v>
          </cell>
          <cell r="P5155">
            <v>10.26</v>
          </cell>
          <cell r="S5155" t="str">
            <v/>
          </cell>
          <cell r="T5155" t="str">
            <v/>
          </cell>
          <cell r="U5155" t="str">
            <v/>
          </cell>
          <cell r="W5155">
            <v>32.26</v>
          </cell>
          <cell r="X5155">
            <v>17.989999999999998</v>
          </cell>
          <cell r="AA5155">
            <v>12.04</v>
          </cell>
          <cell r="AD5155" t="str">
            <v/>
          </cell>
          <cell r="AE5155" t="str">
            <v/>
          </cell>
          <cell r="AF5155" t="str">
            <v/>
          </cell>
        </row>
        <row r="5156">
          <cell r="D5156" t="str">
            <v>186470211</v>
          </cell>
          <cell r="E5156">
            <v>1864702</v>
          </cell>
          <cell r="F5156" t="str">
            <v>BEP (Connect AK) 1 Nightsaver</v>
          </cell>
          <cell r="G5156" t="str">
            <v>E</v>
          </cell>
          <cell r="H5156" t="str">
            <v>EAST MIDLANDS</v>
          </cell>
          <cell r="I5156">
            <v>11</v>
          </cell>
          <cell r="J5156" t="str">
            <v>ICE0</v>
          </cell>
          <cell r="K5156" t="str">
            <v>STANDARD</v>
          </cell>
          <cell r="L5156">
            <v>31</v>
          </cell>
          <cell r="M5156">
            <v>14.92</v>
          </cell>
          <cell r="P5156">
            <v>10.88</v>
          </cell>
          <cell r="S5156" t="str">
            <v/>
          </cell>
          <cell r="T5156" t="str">
            <v/>
          </cell>
          <cell r="U5156" t="str">
            <v/>
          </cell>
          <cell r="W5156">
            <v>32.26</v>
          </cell>
          <cell r="X5156">
            <v>17.48</v>
          </cell>
          <cell r="AA5156">
            <v>12.75</v>
          </cell>
          <cell r="AD5156" t="str">
            <v/>
          </cell>
          <cell r="AE5156" t="str">
            <v/>
          </cell>
          <cell r="AF5156" t="str">
            <v/>
          </cell>
        </row>
        <row r="5157">
          <cell r="D5157" t="str">
            <v>186470212</v>
          </cell>
          <cell r="E5157">
            <v>1864702</v>
          </cell>
          <cell r="F5157" t="str">
            <v>BEP (Connect AK) 1 Nightsaver</v>
          </cell>
          <cell r="G5157" t="str">
            <v>E</v>
          </cell>
          <cell r="H5157" t="str">
            <v>LONDON</v>
          </cell>
          <cell r="I5157">
            <v>12</v>
          </cell>
          <cell r="J5157" t="str">
            <v>ICE0</v>
          </cell>
          <cell r="K5157" t="str">
            <v>STANDARD</v>
          </cell>
          <cell r="L5157">
            <v>31</v>
          </cell>
          <cell r="M5157">
            <v>14.55</v>
          </cell>
          <cell r="P5157">
            <v>10.45</v>
          </cell>
          <cell r="S5157" t="str">
            <v/>
          </cell>
          <cell r="T5157" t="str">
            <v/>
          </cell>
          <cell r="U5157" t="str">
            <v/>
          </cell>
          <cell r="W5157">
            <v>32.26</v>
          </cell>
          <cell r="X5157">
            <v>17.05</v>
          </cell>
          <cell r="AA5157">
            <v>12.25</v>
          </cell>
          <cell r="AD5157" t="str">
            <v/>
          </cell>
          <cell r="AE5157" t="str">
            <v/>
          </cell>
          <cell r="AF5157" t="str">
            <v/>
          </cell>
        </row>
        <row r="5158">
          <cell r="D5158" t="str">
            <v>186470213</v>
          </cell>
          <cell r="E5158">
            <v>1864702</v>
          </cell>
          <cell r="F5158" t="str">
            <v>BEP (Connect AK) 1 Nightsaver</v>
          </cell>
          <cell r="G5158" t="str">
            <v>E</v>
          </cell>
          <cell r="H5158" t="str">
            <v>MANWEB</v>
          </cell>
          <cell r="I5158">
            <v>13</v>
          </cell>
          <cell r="J5158" t="str">
            <v>ICE0</v>
          </cell>
          <cell r="K5158" t="str">
            <v>STANDARD</v>
          </cell>
          <cell r="L5158">
            <v>31</v>
          </cell>
          <cell r="M5158">
            <v>16.829999999999998</v>
          </cell>
          <cell r="P5158">
            <v>11.96</v>
          </cell>
          <cell r="S5158" t="str">
            <v/>
          </cell>
          <cell r="T5158" t="str">
            <v/>
          </cell>
          <cell r="U5158" t="str">
            <v/>
          </cell>
          <cell r="W5158">
            <v>32.26</v>
          </cell>
          <cell r="X5158">
            <v>19.72</v>
          </cell>
          <cell r="AA5158">
            <v>14.02</v>
          </cell>
          <cell r="AD5158" t="str">
            <v/>
          </cell>
          <cell r="AE5158" t="str">
            <v/>
          </cell>
          <cell r="AF5158" t="str">
            <v/>
          </cell>
        </row>
        <row r="5159">
          <cell r="D5159" t="str">
            <v>186470214</v>
          </cell>
          <cell r="E5159">
            <v>1864702</v>
          </cell>
          <cell r="F5159" t="str">
            <v>BEP (Connect AK) 1 Nightsaver</v>
          </cell>
          <cell r="G5159" t="str">
            <v>E</v>
          </cell>
          <cell r="H5159" t="str">
            <v>MIDLANDS</v>
          </cell>
          <cell r="I5159">
            <v>14</v>
          </cell>
          <cell r="J5159" t="str">
            <v>ICE0</v>
          </cell>
          <cell r="K5159" t="str">
            <v>STANDARD</v>
          </cell>
          <cell r="L5159">
            <v>31</v>
          </cell>
          <cell r="M5159">
            <v>15.54</v>
          </cell>
          <cell r="P5159">
            <v>11.03</v>
          </cell>
          <cell r="S5159" t="str">
            <v/>
          </cell>
          <cell r="T5159" t="str">
            <v/>
          </cell>
          <cell r="U5159" t="str">
            <v/>
          </cell>
          <cell r="W5159">
            <v>32.26</v>
          </cell>
          <cell r="X5159">
            <v>18.2</v>
          </cell>
          <cell r="AA5159">
            <v>12.93</v>
          </cell>
          <cell r="AD5159" t="str">
            <v/>
          </cell>
          <cell r="AE5159" t="str">
            <v/>
          </cell>
          <cell r="AF5159" t="str">
            <v/>
          </cell>
        </row>
        <row r="5160">
          <cell r="D5160" t="str">
            <v>186470215</v>
          </cell>
          <cell r="E5160">
            <v>1864702</v>
          </cell>
          <cell r="F5160" t="str">
            <v>BEP (Connect AK) 1 Nightsaver</v>
          </cell>
          <cell r="G5160" t="str">
            <v>E</v>
          </cell>
          <cell r="H5160" t="str">
            <v>NORTHERN</v>
          </cell>
          <cell r="I5160">
            <v>15</v>
          </cell>
          <cell r="J5160" t="str">
            <v>ICE0</v>
          </cell>
          <cell r="K5160" t="str">
            <v>STANDARD</v>
          </cell>
          <cell r="L5160">
            <v>31</v>
          </cell>
          <cell r="M5160">
            <v>15.66</v>
          </cell>
          <cell r="P5160">
            <v>11.85</v>
          </cell>
          <cell r="S5160" t="str">
            <v/>
          </cell>
          <cell r="T5160" t="str">
            <v/>
          </cell>
          <cell r="U5160" t="str">
            <v/>
          </cell>
          <cell r="W5160">
            <v>32.26</v>
          </cell>
          <cell r="X5160">
            <v>18.34</v>
          </cell>
          <cell r="AA5160">
            <v>13.89</v>
          </cell>
          <cell r="AD5160" t="str">
            <v/>
          </cell>
          <cell r="AE5160" t="str">
            <v/>
          </cell>
          <cell r="AF5160" t="str">
            <v/>
          </cell>
        </row>
        <row r="5161">
          <cell r="D5161" t="str">
            <v>186470216</v>
          </cell>
          <cell r="E5161">
            <v>1864702</v>
          </cell>
          <cell r="F5161" t="str">
            <v>BEP (Connect AK) 1 Nightsaver</v>
          </cell>
          <cell r="G5161" t="str">
            <v>E</v>
          </cell>
          <cell r="H5161" t="str">
            <v>NORWEB</v>
          </cell>
          <cell r="I5161">
            <v>16</v>
          </cell>
          <cell r="J5161" t="str">
            <v>ICE0</v>
          </cell>
          <cell r="K5161" t="str">
            <v>STANDARD</v>
          </cell>
          <cell r="L5161">
            <v>31</v>
          </cell>
          <cell r="M5161">
            <v>15.43</v>
          </cell>
          <cell r="P5161">
            <v>10.75</v>
          </cell>
          <cell r="S5161" t="str">
            <v/>
          </cell>
          <cell r="T5161" t="str">
            <v/>
          </cell>
          <cell r="U5161" t="str">
            <v/>
          </cell>
          <cell r="W5161">
            <v>32.26</v>
          </cell>
          <cell r="X5161">
            <v>18.079999999999998</v>
          </cell>
          <cell r="AA5161">
            <v>12.61</v>
          </cell>
          <cell r="AD5161" t="str">
            <v/>
          </cell>
          <cell r="AE5161" t="str">
            <v/>
          </cell>
          <cell r="AF5161" t="str">
            <v/>
          </cell>
        </row>
        <row r="5162">
          <cell r="D5162" t="str">
            <v>186470219</v>
          </cell>
          <cell r="E5162">
            <v>1864702</v>
          </cell>
          <cell r="F5162" t="str">
            <v>BEP (Connect AK) 1 Nightsaver</v>
          </cell>
          <cell r="G5162" t="str">
            <v>E</v>
          </cell>
          <cell r="H5162" t="str">
            <v>SEEBOARD</v>
          </cell>
          <cell r="I5162">
            <v>19</v>
          </cell>
          <cell r="J5162" t="str">
            <v>ICE0</v>
          </cell>
          <cell r="K5162" t="str">
            <v>STANDARD</v>
          </cell>
          <cell r="L5162">
            <v>31</v>
          </cell>
          <cell r="M5162">
            <v>15.67</v>
          </cell>
          <cell r="P5162">
            <v>10.65</v>
          </cell>
          <cell r="S5162" t="str">
            <v/>
          </cell>
          <cell r="T5162" t="str">
            <v/>
          </cell>
          <cell r="U5162" t="str">
            <v/>
          </cell>
          <cell r="W5162">
            <v>32.26</v>
          </cell>
          <cell r="X5162">
            <v>18.36</v>
          </cell>
          <cell r="AA5162">
            <v>12.49</v>
          </cell>
          <cell r="AD5162" t="str">
            <v/>
          </cell>
          <cell r="AE5162" t="str">
            <v/>
          </cell>
          <cell r="AF5162" t="str">
            <v/>
          </cell>
        </row>
        <row r="5163">
          <cell r="D5163" t="str">
            <v>186470220</v>
          </cell>
          <cell r="E5163">
            <v>1864702</v>
          </cell>
          <cell r="F5163" t="str">
            <v>BEP (Connect AK) 1 Nightsaver</v>
          </cell>
          <cell r="G5163" t="str">
            <v>E</v>
          </cell>
          <cell r="H5163" t="str">
            <v>SOUTHERN</v>
          </cell>
          <cell r="I5163">
            <v>20</v>
          </cell>
          <cell r="J5163" t="str">
            <v>ICE0</v>
          </cell>
          <cell r="K5163" t="str">
            <v>STANDARD</v>
          </cell>
          <cell r="L5163">
            <v>31</v>
          </cell>
          <cell r="M5163">
            <v>14.74</v>
          </cell>
          <cell r="P5163">
            <v>10.6</v>
          </cell>
          <cell r="S5163" t="str">
            <v/>
          </cell>
          <cell r="T5163" t="str">
            <v/>
          </cell>
          <cell r="U5163" t="str">
            <v/>
          </cell>
          <cell r="W5163">
            <v>32.26</v>
          </cell>
          <cell r="X5163">
            <v>17.27</v>
          </cell>
          <cell r="AA5163">
            <v>12.43</v>
          </cell>
          <cell r="AD5163" t="str">
            <v/>
          </cell>
          <cell r="AE5163" t="str">
            <v/>
          </cell>
          <cell r="AF5163" t="str">
            <v/>
          </cell>
        </row>
        <row r="5164">
          <cell r="D5164" t="str">
            <v>186470222</v>
          </cell>
          <cell r="E5164">
            <v>1864702</v>
          </cell>
          <cell r="F5164" t="str">
            <v>BEP (Connect AK) 1 Nightsaver</v>
          </cell>
          <cell r="G5164" t="str">
            <v>E</v>
          </cell>
          <cell r="H5164" t="str">
            <v>SWEB</v>
          </cell>
          <cell r="I5164">
            <v>22</v>
          </cell>
          <cell r="J5164" t="str">
            <v>ICE0</v>
          </cell>
          <cell r="K5164" t="str">
            <v>STANDARD</v>
          </cell>
          <cell r="L5164">
            <v>31</v>
          </cell>
          <cell r="M5164">
            <v>14.95</v>
          </cell>
          <cell r="P5164">
            <v>12.11</v>
          </cell>
          <cell r="S5164" t="str">
            <v/>
          </cell>
          <cell r="T5164" t="str">
            <v/>
          </cell>
          <cell r="U5164" t="str">
            <v/>
          </cell>
          <cell r="W5164">
            <v>32.26</v>
          </cell>
          <cell r="X5164">
            <v>17.510000000000002</v>
          </cell>
          <cell r="AA5164">
            <v>14.2</v>
          </cell>
          <cell r="AD5164" t="str">
            <v/>
          </cell>
          <cell r="AE5164" t="str">
            <v/>
          </cell>
          <cell r="AF5164" t="str">
            <v/>
          </cell>
        </row>
        <row r="5165">
          <cell r="D5165" t="str">
            <v>186470221</v>
          </cell>
          <cell r="E5165">
            <v>1864702</v>
          </cell>
          <cell r="F5165" t="str">
            <v>BEP (Connect AK) 1 Nightsaver</v>
          </cell>
          <cell r="G5165" t="str">
            <v>E</v>
          </cell>
          <cell r="H5165" t="str">
            <v>SWALEC</v>
          </cell>
          <cell r="I5165">
            <v>21</v>
          </cell>
          <cell r="J5165" t="str">
            <v>ICE0</v>
          </cell>
          <cell r="K5165" t="str">
            <v>STANDARD</v>
          </cell>
          <cell r="L5165">
            <v>31</v>
          </cell>
          <cell r="M5165">
            <v>15.32</v>
          </cell>
          <cell r="P5165">
            <v>11.47</v>
          </cell>
          <cell r="S5165" t="str">
            <v/>
          </cell>
          <cell r="T5165" t="str">
            <v/>
          </cell>
          <cell r="U5165" t="str">
            <v/>
          </cell>
          <cell r="W5165">
            <v>32.26</v>
          </cell>
          <cell r="X5165">
            <v>17.95</v>
          </cell>
          <cell r="AA5165">
            <v>13.45</v>
          </cell>
          <cell r="AD5165" t="str">
            <v/>
          </cell>
          <cell r="AE5165" t="str">
            <v/>
          </cell>
          <cell r="AF5165" t="str">
            <v/>
          </cell>
        </row>
        <row r="5166">
          <cell r="D5166" t="str">
            <v>186470223</v>
          </cell>
          <cell r="E5166">
            <v>1864702</v>
          </cell>
          <cell r="F5166" t="str">
            <v>BEP (Connect AK) 1 Nightsaver</v>
          </cell>
          <cell r="G5166" t="str">
            <v>E</v>
          </cell>
          <cell r="H5166" t="str">
            <v>YORKSHIRE</v>
          </cell>
          <cell r="I5166">
            <v>23</v>
          </cell>
          <cell r="J5166" t="str">
            <v>ICE0</v>
          </cell>
          <cell r="K5166" t="str">
            <v>STANDARD</v>
          </cell>
          <cell r="L5166">
            <v>31</v>
          </cell>
          <cell r="M5166">
            <v>15.46</v>
          </cell>
          <cell r="P5166">
            <v>11.13</v>
          </cell>
          <cell r="S5166" t="str">
            <v/>
          </cell>
          <cell r="T5166" t="str">
            <v/>
          </cell>
          <cell r="U5166" t="str">
            <v/>
          </cell>
          <cell r="W5166">
            <v>32.26</v>
          </cell>
          <cell r="X5166">
            <v>18.11</v>
          </cell>
          <cell r="AA5166">
            <v>13.04</v>
          </cell>
          <cell r="AD5166" t="str">
            <v/>
          </cell>
          <cell r="AE5166" t="str">
            <v/>
          </cell>
          <cell r="AF5166" t="str">
            <v/>
          </cell>
        </row>
        <row r="5167">
          <cell r="D5167" t="str">
            <v>186470218</v>
          </cell>
          <cell r="E5167">
            <v>1864702</v>
          </cell>
          <cell r="F5167" t="str">
            <v>BEP (Connect AK) 1 Nightsaver</v>
          </cell>
          <cell r="G5167" t="str">
            <v>E</v>
          </cell>
          <cell r="H5167" t="str">
            <v>SCOTTISH POWER</v>
          </cell>
          <cell r="I5167">
            <v>18</v>
          </cell>
          <cell r="J5167" t="str">
            <v>ICE0</v>
          </cell>
          <cell r="K5167" t="str">
            <v>STANDARD</v>
          </cell>
          <cell r="L5167">
            <v>31</v>
          </cell>
          <cell r="M5167">
            <v>15.86</v>
          </cell>
          <cell r="P5167">
            <v>12.07</v>
          </cell>
          <cell r="S5167" t="str">
            <v/>
          </cell>
          <cell r="T5167" t="str">
            <v/>
          </cell>
          <cell r="U5167" t="str">
            <v/>
          </cell>
          <cell r="W5167">
            <v>32.26</v>
          </cell>
          <cell r="X5167">
            <v>18.57</v>
          </cell>
          <cell r="AA5167">
            <v>14.15</v>
          </cell>
          <cell r="AD5167" t="str">
            <v/>
          </cell>
          <cell r="AE5167" t="str">
            <v/>
          </cell>
          <cell r="AF5167" t="str">
            <v/>
          </cell>
        </row>
        <row r="5168">
          <cell r="D5168" t="str">
            <v>186470217</v>
          </cell>
          <cell r="E5168">
            <v>1864702</v>
          </cell>
          <cell r="F5168" t="str">
            <v>BEP (Connect AK) 1 Nightsaver</v>
          </cell>
          <cell r="G5168" t="str">
            <v>E</v>
          </cell>
          <cell r="H5168" t="str">
            <v>SCOTTISH HYDRO</v>
          </cell>
          <cell r="I5168">
            <v>17</v>
          </cell>
          <cell r="J5168" t="str">
            <v>ICE0</v>
          </cell>
          <cell r="K5168" t="str">
            <v>STANDARD</v>
          </cell>
          <cell r="L5168">
            <v>31</v>
          </cell>
          <cell r="M5168">
            <v>17.55</v>
          </cell>
          <cell r="P5168">
            <v>13.19</v>
          </cell>
          <cell r="S5168" t="str">
            <v/>
          </cell>
          <cell r="T5168" t="str">
            <v/>
          </cell>
          <cell r="U5168" t="str">
            <v/>
          </cell>
          <cell r="W5168">
            <v>32.26</v>
          </cell>
          <cell r="X5168">
            <v>20.55</v>
          </cell>
          <cell r="AA5168">
            <v>15.46</v>
          </cell>
          <cell r="AD5168" t="str">
            <v/>
          </cell>
          <cell r="AE5168" t="str">
            <v/>
          </cell>
          <cell r="AF5168" t="str">
            <v/>
          </cell>
        </row>
        <row r="5169">
          <cell r="D5169" t="str">
            <v>186495910</v>
          </cell>
          <cell r="E5169">
            <v>1864959</v>
          </cell>
          <cell r="F5169" t="str">
            <v>BEP (Connect AK) 2 Baserate</v>
          </cell>
          <cell r="G5169" t="str">
            <v>E</v>
          </cell>
          <cell r="H5169" t="str">
            <v>EASTERN</v>
          </cell>
          <cell r="I5169">
            <v>10</v>
          </cell>
          <cell r="J5169" t="str">
            <v>ICE0</v>
          </cell>
          <cell r="K5169" t="str">
            <v>STANDARD</v>
          </cell>
          <cell r="L5169">
            <v>31</v>
          </cell>
          <cell r="M5169">
            <v>14.63</v>
          </cell>
          <cell r="P5169" t="str">
            <v/>
          </cell>
          <cell r="S5169" t="str">
            <v/>
          </cell>
          <cell r="T5169" t="str">
            <v/>
          </cell>
          <cell r="U5169" t="str">
            <v/>
          </cell>
          <cell r="W5169">
            <v>32.26</v>
          </cell>
          <cell r="X5169">
            <v>16.89</v>
          </cell>
          <cell r="AA5169" t="str">
            <v/>
          </cell>
          <cell r="AD5169" t="str">
            <v/>
          </cell>
          <cell r="AE5169" t="str">
            <v/>
          </cell>
          <cell r="AF5169" t="str">
            <v/>
          </cell>
        </row>
        <row r="5170">
          <cell r="D5170" t="str">
            <v>186495911</v>
          </cell>
          <cell r="E5170">
            <v>1864959</v>
          </cell>
          <cell r="F5170" t="str">
            <v>BEP (Connect AK) 2 Baserate</v>
          </cell>
          <cell r="G5170" t="str">
            <v>E</v>
          </cell>
          <cell r="H5170" t="str">
            <v>EAST MIDLANDS</v>
          </cell>
          <cell r="I5170">
            <v>11</v>
          </cell>
          <cell r="J5170" t="str">
            <v>ICE0</v>
          </cell>
          <cell r="K5170" t="str">
            <v>STANDARD</v>
          </cell>
          <cell r="L5170">
            <v>31</v>
          </cell>
          <cell r="M5170">
            <v>14.33</v>
          </cell>
          <cell r="P5170" t="str">
            <v/>
          </cell>
          <cell r="S5170" t="str">
            <v/>
          </cell>
          <cell r="T5170" t="str">
            <v/>
          </cell>
          <cell r="U5170" t="str">
            <v/>
          </cell>
          <cell r="W5170">
            <v>32.26</v>
          </cell>
          <cell r="X5170">
            <v>16.55</v>
          </cell>
          <cell r="AA5170" t="str">
            <v/>
          </cell>
          <cell r="AD5170" t="str">
            <v/>
          </cell>
          <cell r="AE5170" t="str">
            <v/>
          </cell>
          <cell r="AF5170" t="str">
            <v/>
          </cell>
        </row>
        <row r="5171">
          <cell r="D5171" t="str">
            <v>186495912</v>
          </cell>
          <cell r="E5171">
            <v>1864959</v>
          </cell>
          <cell r="F5171" t="str">
            <v>BEP (Connect AK) 2 Baserate</v>
          </cell>
          <cell r="G5171" t="str">
            <v>E</v>
          </cell>
          <cell r="H5171" t="str">
            <v>LONDON</v>
          </cell>
          <cell r="I5171">
            <v>12</v>
          </cell>
          <cell r="J5171" t="str">
            <v>ICE0</v>
          </cell>
          <cell r="K5171" t="str">
            <v>STANDARD</v>
          </cell>
          <cell r="L5171">
            <v>31</v>
          </cell>
          <cell r="M5171">
            <v>13.75</v>
          </cell>
          <cell r="P5171" t="str">
            <v/>
          </cell>
          <cell r="S5171" t="str">
            <v/>
          </cell>
          <cell r="T5171" t="str">
            <v/>
          </cell>
          <cell r="U5171" t="str">
            <v/>
          </cell>
          <cell r="W5171">
            <v>32.26</v>
          </cell>
          <cell r="X5171">
            <v>15.88</v>
          </cell>
          <cell r="AA5171" t="str">
            <v/>
          </cell>
          <cell r="AD5171" t="str">
            <v/>
          </cell>
          <cell r="AE5171" t="str">
            <v/>
          </cell>
          <cell r="AF5171" t="str">
            <v/>
          </cell>
        </row>
        <row r="5172">
          <cell r="D5172" t="str">
            <v>186495913</v>
          </cell>
          <cell r="E5172">
            <v>1864959</v>
          </cell>
          <cell r="F5172" t="str">
            <v>BEP (Connect AK) 2 Baserate</v>
          </cell>
          <cell r="G5172" t="str">
            <v>E</v>
          </cell>
          <cell r="H5172" t="str">
            <v>MANWEB</v>
          </cell>
          <cell r="I5172">
            <v>13</v>
          </cell>
          <cell r="J5172" t="str">
            <v>ICE0</v>
          </cell>
          <cell r="K5172" t="str">
            <v>STANDARD</v>
          </cell>
          <cell r="L5172">
            <v>31</v>
          </cell>
          <cell r="M5172">
            <v>16.3</v>
          </cell>
          <cell r="P5172" t="str">
            <v/>
          </cell>
          <cell r="S5172" t="str">
            <v/>
          </cell>
          <cell r="T5172" t="str">
            <v/>
          </cell>
          <cell r="U5172" t="str">
            <v/>
          </cell>
          <cell r="W5172">
            <v>32.26</v>
          </cell>
          <cell r="X5172">
            <v>18.82</v>
          </cell>
          <cell r="AA5172" t="str">
            <v/>
          </cell>
          <cell r="AD5172" t="str">
            <v/>
          </cell>
          <cell r="AE5172" t="str">
            <v/>
          </cell>
          <cell r="AF5172" t="str">
            <v/>
          </cell>
        </row>
        <row r="5173">
          <cell r="D5173" t="str">
            <v>186495914</v>
          </cell>
          <cell r="E5173">
            <v>1864959</v>
          </cell>
          <cell r="F5173" t="str">
            <v>BEP (Connect AK) 2 Baserate</v>
          </cell>
          <cell r="G5173" t="str">
            <v>E</v>
          </cell>
          <cell r="H5173" t="str">
            <v>MIDLANDS</v>
          </cell>
          <cell r="I5173">
            <v>14</v>
          </cell>
          <cell r="J5173" t="str">
            <v>ICE0</v>
          </cell>
          <cell r="K5173" t="str">
            <v>STANDARD</v>
          </cell>
          <cell r="L5173">
            <v>31</v>
          </cell>
          <cell r="M5173">
            <v>14.98</v>
          </cell>
          <cell r="P5173" t="str">
            <v/>
          </cell>
          <cell r="S5173" t="str">
            <v/>
          </cell>
          <cell r="T5173" t="str">
            <v/>
          </cell>
          <cell r="U5173" t="str">
            <v/>
          </cell>
          <cell r="W5173">
            <v>32.26</v>
          </cell>
          <cell r="X5173">
            <v>17.3</v>
          </cell>
          <cell r="AA5173" t="str">
            <v/>
          </cell>
          <cell r="AD5173" t="str">
            <v/>
          </cell>
          <cell r="AE5173" t="str">
            <v/>
          </cell>
          <cell r="AF5173" t="str">
            <v/>
          </cell>
        </row>
        <row r="5174">
          <cell r="D5174" t="str">
            <v>186495915</v>
          </cell>
          <cell r="E5174">
            <v>1864959</v>
          </cell>
          <cell r="F5174" t="str">
            <v>BEP (Connect AK) 2 Baserate</v>
          </cell>
          <cell r="G5174" t="str">
            <v>E</v>
          </cell>
          <cell r="H5174" t="str">
            <v>NORTHERN</v>
          </cell>
          <cell r="I5174">
            <v>15</v>
          </cell>
          <cell r="J5174" t="str">
            <v>ICE0</v>
          </cell>
          <cell r="K5174" t="str">
            <v>STANDARD</v>
          </cell>
          <cell r="L5174">
            <v>31</v>
          </cell>
          <cell r="M5174">
            <v>15.06</v>
          </cell>
          <cell r="P5174" t="str">
            <v/>
          </cell>
          <cell r="S5174" t="str">
            <v/>
          </cell>
          <cell r="T5174" t="str">
            <v/>
          </cell>
          <cell r="U5174" t="str">
            <v/>
          </cell>
          <cell r="W5174">
            <v>32.26</v>
          </cell>
          <cell r="X5174">
            <v>17.39</v>
          </cell>
          <cell r="AA5174" t="str">
            <v/>
          </cell>
          <cell r="AD5174" t="str">
            <v/>
          </cell>
          <cell r="AE5174" t="str">
            <v/>
          </cell>
          <cell r="AF5174" t="str">
            <v/>
          </cell>
        </row>
        <row r="5175">
          <cell r="D5175" t="str">
            <v>186495916</v>
          </cell>
          <cell r="E5175">
            <v>1864959</v>
          </cell>
          <cell r="F5175" t="str">
            <v>BEP (Connect AK) 2 Baserate</v>
          </cell>
          <cell r="G5175" t="str">
            <v>E</v>
          </cell>
          <cell r="H5175" t="str">
            <v>NORWEB</v>
          </cell>
          <cell r="I5175">
            <v>16</v>
          </cell>
          <cell r="J5175" t="str">
            <v>ICE0</v>
          </cell>
          <cell r="K5175" t="str">
            <v>STANDARD</v>
          </cell>
          <cell r="L5175">
            <v>31</v>
          </cell>
          <cell r="M5175">
            <v>14.75</v>
          </cell>
          <cell r="P5175" t="str">
            <v/>
          </cell>
          <cell r="S5175" t="str">
            <v/>
          </cell>
          <cell r="T5175" t="str">
            <v/>
          </cell>
          <cell r="U5175" t="str">
            <v/>
          </cell>
          <cell r="W5175">
            <v>32.26</v>
          </cell>
          <cell r="X5175">
            <v>17.04</v>
          </cell>
          <cell r="AA5175" t="str">
            <v/>
          </cell>
          <cell r="AD5175" t="str">
            <v/>
          </cell>
          <cell r="AE5175" t="str">
            <v/>
          </cell>
          <cell r="AF5175" t="str">
            <v/>
          </cell>
        </row>
        <row r="5176">
          <cell r="D5176" t="str">
            <v>186495919</v>
          </cell>
          <cell r="E5176">
            <v>1864959</v>
          </cell>
          <cell r="F5176" t="str">
            <v>BEP (Connect AK) 2 Baserate</v>
          </cell>
          <cell r="G5176" t="str">
            <v>E</v>
          </cell>
          <cell r="H5176" t="str">
            <v>SEEBOARD</v>
          </cell>
          <cell r="I5176">
            <v>19</v>
          </cell>
          <cell r="J5176" t="str">
            <v>ICE0</v>
          </cell>
          <cell r="K5176" t="str">
            <v>STANDARD</v>
          </cell>
          <cell r="L5176">
            <v>31</v>
          </cell>
          <cell r="M5176">
            <v>14.8</v>
          </cell>
          <cell r="P5176" t="str">
            <v/>
          </cell>
          <cell r="S5176" t="str">
            <v/>
          </cell>
          <cell r="T5176" t="str">
            <v/>
          </cell>
          <cell r="U5176" t="str">
            <v/>
          </cell>
          <cell r="W5176">
            <v>32.26</v>
          </cell>
          <cell r="X5176">
            <v>17.100000000000001</v>
          </cell>
          <cell r="AA5176" t="str">
            <v/>
          </cell>
          <cell r="AD5176" t="str">
            <v/>
          </cell>
          <cell r="AE5176" t="str">
            <v/>
          </cell>
          <cell r="AF5176" t="str">
            <v/>
          </cell>
        </row>
        <row r="5177">
          <cell r="D5177" t="str">
            <v>186495920</v>
          </cell>
          <cell r="E5177">
            <v>1864959</v>
          </cell>
          <cell r="F5177" t="str">
            <v>BEP (Connect AK) 2 Baserate</v>
          </cell>
          <cell r="G5177" t="str">
            <v>E</v>
          </cell>
          <cell r="H5177" t="str">
            <v>SOUTHERN</v>
          </cell>
          <cell r="I5177">
            <v>20</v>
          </cell>
          <cell r="J5177" t="str">
            <v>ICE0</v>
          </cell>
          <cell r="K5177" t="str">
            <v>STANDARD</v>
          </cell>
          <cell r="L5177">
            <v>31</v>
          </cell>
          <cell r="M5177">
            <v>14.13</v>
          </cell>
          <cell r="P5177" t="str">
            <v/>
          </cell>
          <cell r="S5177" t="str">
            <v/>
          </cell>
          <cell r="T5177" t="str">
            <v/>
          </cell>
          <cell r="U5177" t="str">
            <v/>
          </cell>
          <cell r="W5177">
            <v>32.26</v>
          </cell>
          <cell r="X5177">
            <v>16.32</v>
          </cell>
          <cell r="AA5177" t="str">
            <v/>
          </cell>
          <cell r="AD5177" t="str">
            <v/>
          </cell>
          <cell r="AE5177" t="str">
            <v/>
          </cell>
          <cell r="AF5177" t="str">
            <v/>
          </cell>
        </row>
        <row r="5178">
          <cell r="D5178" t="str">
            <v>186495922</v>
          </cell>
          <cell r="E5178">
            <v>1864959</v>
          </cell>
          <cell r="F5178" t="str">
            <v>BEP (Connect AK) 2 Baserate</v>
          </cell>
          <cell r="G5178" t="str">
            <v>E</v>
          </cell>
          <cell r="H5178" t="str">
            <v>SWEB</v>
          </cell>
          <cell r="I5178">
            <v>22</v>
          </cell>
          <cell r="J5178" t="str">
            <v>ICE0</v>
          </cell>
          <cell r="K5178" t="str">
            <v>STANDARD</v>
          </cell>
          <cell r="L5178">
            <v>31</v>
          </cell>
          <cell r="M5178">
            <v>14.54</v>
          </cell>
          <cell r="P5178" t="str">
            <v/>
          </cell>
          <cell r="S5178" t="str">
            <v/>
          </cell>
          <cell r="T5178" t="str">
            <v/>
          </cell>
          <cell r="U5178" t="str">
            <v/>
          </cell>
          <cell r="W5178">
            <v>32.26</v>
          </cell>
          <cell r="X5178">
            <v>16.79</v>
          </cell>
          <cell r="AA5178" t="str">
            <v/>
          </cell>
          <cell r="AD5178" t="str">
            <v/>
          </cell>
          <cell r="AE5178" t="str">
            <v/>
          </cell>
          <cell r="AF5178" t="str">
            <v/>
          </cell>
        </row>
        <row r="5179">
          <cell r="D5179" t="str">
            <v>186495921</v>
          </cell>
          <cell r="E5179">
            <v>1864959</v>
          </cell>
          <cell r="F5179" t="str">
            <v>BEP (Connect AK) 2 Baserate</v>
          </cell>
          <cell r="G5179" t="str">
            <v>E</v>
          </cell>
          <cell r="H5179" t="str">
            <v>SWALEC</v>
          </cell>
          <cell r="I5179">
            <v>21</v>
          </cell>
          <cell r="J5179" t="str">
            <v>ICE0</v>
          </cell>
          <cell r="K5179" t="str">
            <v>STANDARD</v>
          </cell>
          <cell r="L5179">
            <v>31</v>
          </cell>
          <cell r="M5179">
            <v>14.69</v>
          </cell>
          <cell r="P5179" t="str">
            <v/>
          </cell>
          <cell r="S5179" t="str">
            <v/>
          </cell>
          <cell r="T5179" t="str">
            <v/>
          </cell>
          <cell r="U5179" t="str">
            <v/>
          </cell>
          <cell r="W5179">
            <v>32.26</v>
          </cell>
          <cell r="X5179">
            <v>16.97</v>
          </cell>
          <cell r="AA5179" t="str">
            <v/>
          </cell>
          <cell r="AD5179" t="str">
            <v/>
          </cell>
          <cell r="AE5179" t="str">
            <v/>
          </cell>
          <cell r="AF5179" t="str">
            <v/>
          </cell>
        </row>
        <row r="5180">
          <cell r="D5180" t="str">
            <v>186495923</v>
          </cell>
          <cell r="E5180">
            <v>1864959</v>
          </cell>
          <cell r="F5180" t="str">
            <v>BEP (Connect AK) 2 Baserate</v>
          </cell>
          <cell r="G5180" t="str">
            <v>E</v>
          </cell>
          <cell r="H5180" t="str">
            <v>YORKSHIRE</v>
          </cell>
          <cell r="I5180">
            <v>23</v>
          </cell>
          <cell r="J5180" t="str">
            <v>ICE0</v>
          </cell>
          <cell r="K5180" t="str">
            <v>STANDARD</v>
          </cell>
          <cell r="L5180">
            <v>31</v>
          </cell>
          <cell r="M5180">
            <v>14.88</v>
          </cell>
          <cell r="P5180" t="str">
            <v/>
          </cell>
          <cell r="S5180" t="str">
            <v/>
          </cell>
          <cell r="T5180" t="str">
            <v/>
          </cell>
          <cell r="U5180" t="str">
            <v/>
          </cell>
          <cell r="W5180">
            <v>32.26</v>
          </cell>
          <cell r="X5180">
            <v>17.190000000000001</v>
          </cell>
          <cell r="AA5180" t="str">
            <v/>
          </cell>
          <cell r="AD5180" t="str">
            <v/>
          </cell>
          <cell r="AE5180" t="str">
            <v/>
          </cell>
          <cell r="AF5180" t="str">
            <v/>
          </cell>
        </row>
        <row r="5181">
          <cell r="D5181" t="str">
            <v>186495918</v>
          </cell>
          <cell r="E5181">
            <v>1864959</v>
          </cell>
          <cell r="F5181" t="str">
            <v>BEP (Connect AK) 2 Baserate</v>
          </cell>
          <cell r="G5181" t="str">
            <v>E</v>
          </cell>
          <cell r="H5181" t="str">
            <v>SCOTTISH POWER</v>
          </cell>
          <cell r="I5181">
            <v>18</v>
          </cell>
          <cell r="J5181" t="str">
            <v>ICE0</v>
          </cell>
          <cell r="K5181" t="str">
            <v>STANDARD</v>
          </cell>
          <cell r="L5181">
            <v>31</v>
          </cell>
          <cell r="M5181">
            <v>14.98</v>
          </cell>
          <cell r="P5181" t="str">
            <v/>
          </cell>
          <cell r="S5181" t="str">
            <v/>
          </cell>
          <cell r="T5181" t="str">
            <v/>
          </cell>
          <cell r="U5181" t="str">
            <v/>
          </cell>
          <cell r="W5181">
            <v>32.26</v>
          </cell>
          <cell r="X5181">
            <v>17.3</v>
          </cell>
          <cell r="AA5181" t="str">
            <v/>
          </cell>
          <cell r="AD5181" t="str">
            <v/>
          </cell>
          <cell r="AE5181" t="str">
            <v/>
          </cell>
          <cell r="AF5181" t="str">
            <v/>
          </cell>
        </row>
        <row r="5182">
          <cell r="D5182" t="str">
            <v>186495917</v>
          </cell>
          <cell r="E5182">
            <v>1864959</v>
          </cell>
          <cell r="F5182" t="str">
            <v>BEP (Connect AK) 2 Baserate</v>
          </cell>
          <cell r="G5182" t="str">
            <v>E</v>
          </cell>
          <cell r="H5182" t="str">
            <v>SCOTTISH HYDRO</v>
          </cell>
          <cell r="I5182">
            <v>17</v>
          </cell>
          <cell r="J5182" t="str">
            <v>ICE0</v>
          </cell>
          <cell r="K5182" t="str">
            <v>STANDARD</v>
          </cell>
          <cell r="L5182">
            <v>31</v>
          </cell>
          <cell r="M5182">
            <v>16.38</v>
          </cell>
          <cell r="P5182" t="str">
            <v/>
          </cell>
          <cell r="S5182" t="str">
            <v/>
          </cell>
          <cell r="T5182" t="str">
            <v/>
          </cell>
          <cell r="U5182" t="str">
            <v/>
          </cell>
          <cell r="W5182">
            <v>32.26</v>
          </cell>
          <cell r="X5182">
            <v>18.91</v>
          </cell>
          <cell r="AA5182" t="str">
            <v/>
          </cell>
          <cell r="AD5182" t="str">
            <v/>
          </cell>
          <cell r="AE5182" t="str">
            <v/>
          </cell>
          <cell r="AF5182" t="str">
            <v/>
          </cell>
        </row>
        <row r="5183">
          <cell r="D5183" t="str">
            <v>186500110</v>
          </cell>
          <cell r="E5183">
            <v>1865001</v>
          </cell>
          <cell r="F5183" t="str">
            <v>BEP (Connect AK) 2 Flexirate 2</v>
          </cell>
          <cell r="G5183" t="str">
            <v>E</v>
          </cell>
          <cell r="H5183" t="str">
            <v>EASTERN</v>
          </cell>
          <cell r="I5183">
            <v>10</v>
          </cell>
          <cell r="J5183" t="str">
            <v>ICE0</v>
          </cell>
          <cell r="K5183" t="str">
            <v>STANDARD</v>
          </cell>
          <cell r="L5183">
            <v>31</v>
          </cell>
          <cell r="M5183">
            <v>15.84</v>
          </cell>
          <cell r="P5183" t="str">
            <v/>
          </cell>
          <cell r="S5183">
            <v>13.41</v>
          </cell>
          <cell r="T5183" t="str">
            <v/>
          </cell>
          <cell r="U5183" t="str">
            <v/>
          </cell>
          <cell r="W5183">
            <v>32.26</v>
          </cell>
          <cell r="X5183">
            <v>18.3</v>
          </cell>
          <cell r="AA5183" t="str">
            <v/>
          </cell>
          <cell r="AD5183">
            <v>15.3</v>
          </cell>
          <cell r="AE5183" t="str">
            <v/>
          </cell>
          <cell r="AF5183" t="str">
            <v/>
          </cell>
        </row>
        <row r="5184">
          <cell r="D5184" t="str">
            <v>186500111</v>
          </cell>
          <cell r="E5184">
            <v>1865001</v>
          </cell>
          <cell r="F5184" t="str">
            <v>BEP (Connect AK) 2 Flexirate 2</v>
          </cell>
          <cell r="G5184" t="str">
            <v>E</v>
          </cell>
          <cell r="H5184" t="str">
            <v>EAST MIDLANDS</v>
          </cell>
          <cell r="I5184">
            <v>11</v>
          </cell>
          <cell r="J5184" t="str">
            <v>ICE0</v>
          </cell>
          <cell r="K5184" t="str">
            <v>STANDARD</v>
          </cell>
          <cell r="L5184">
            <v>31</v>
          </cell>
          <cell r="M5184">
            <v>15.38</v>
          </cell>
          <cell r="P5184" t="str">
            <v/>
          </cell>
          <cell r="S5184">
            <v>13.48</v>
          </cell>
          <cell r="T5184" t="str">
            <v/>
          </cell>
          <cell r="U5184" t="str">
            <v/>
          </cell>
          <cell r="W5184">
            <v>32.26</v>
          </cell>
          <cell r="X5184">
            <v>17.760000000000002</v>
          </cell>
          <cell r="AA5184" t="str">
            <v/>
          </cell>
          <cell r="AD5184">
            <v>15.39</v>
          </cell>
          <cell r="AE5184" t="str">
            <v/>
          </cell>
          <cell r="AF5184" t="str">
            <v/>
          </cell>
        </row>
        <row r="5185">
          <cell r="D5185" t="str">
            <v>186500112</v>
          </cell>
          <cell r="E5185">
            <v>1865001</v>
          </cell>
          <cell r="F5185" t="str">
            <v>BEP (Connect AK) 2 Flexirate 2</v>
          </cell>
          <cell r="G5185" t="str">
            <v>E</v>
          </cell>
          <cell r="H5185" t="str">
            <v>LONDON</v>
          </cell>
          <cell r="I5185">
            <v>12</v>
          </cell>
          <cell r="J5185" t="str">
            <v>ICE0</v>
          </cell>
          <cell r="K5185" t="str">
            <v>STANDARD</v>
          </cell>
          <cell r="L5185">
            <v>31</v>
          </cell>
          <cell r="M5185">
            <v>15.07</v>
          </cell>
          <cell r="P5185" t="str">
            <v/>
          </cell>
          <cell r="S5185">
            <v>12.8</v>
          </cell>
          <cell r="T5185" t="str">
            <v/>
          </cell>
          <cell r="U5185" t="str">
            <v/>
          </cell>
          <cell r="W5185">
            <v>32.26</v>
          </cell>
          <cell r="X5185">
            <v>17.399999999999999</v>
          </cell>
          <cell r="AA5185" t="str">
            <v/>
          </cell>
          <cell r="AD5185">
            <v>14.58</v>
          </cell>
          <cell r="AE5185" t="str">
            <v/>
          </cell>
          <cell r="AF5185" t="str">
            <v/>
          </cell>
        </row>
        <row r="5186">
          <cell r="D5186" t="str">
            <v>186500113</v>
          </cell>
          <cell r="E5186">
            <v>1865001</v>
          </cell>
          <cell r="F5186" t="str">
            <v>BEP (Connect AK) 2 Flexirate 2</v>
          </cell>
          <cell r="G5186" t="str">
            <v>E</v>
          </cell>
          <cell r="H5186" t="str">
            <v>MANWEB</v>
          </cell>
          <cell r="I5186">
            <v>13</v>
          </cell>
          <cell r="J5186" t="str">
            <v>ICE0</v>
          </cell>
          <cell r="K5186" t="str">
            <v>STANDARD</v>
          </cell>
          <cell r="L5186">
            <v>0</v>
          </cell>
          <cell r="M5186">
            <v>0</v>
          </cell>
          <cell r="P5186" t="str">
            <v/>
          </cell>
          <cell r="S5186">
            <v>0</v>
          </cell>
          <cell r="T5186" t="str">
            <v/>
          </cell>
          <cell r="U5186" t="str">
            <v/>
          </cell>
          <cell r="AE5186" t="str">
            <v/>
          </cell>
          <cell r="AF5186" t="str">
            <v/>
          </cell>
        </row>
        <row r="5187">
          <cell r="D5187" t="str">
            <v>186500114</v>
          </cell>
          <cell r="E5187">
            <v>1865001</v>
          </cell>
          <cell r="F5187" t="str">
            <v>BEP (Connect AK) 2 Flexirate 2</v>
          </cell>
          <cell r="G5187" t="str">
            <v>E</v>
          </cell>
          <cell r="H5187" t="str">
            <v>MIDLANDS</v>
          </cell>
          <cell r="I5187">
            <v>14</v>
          </cell>
          <cell r="J5187" t="str">
            <v>ICE0</v>
          </cell>
          <cell r="K5187" t="str">
            <v>STANDARD</v>
          </cell>
          <cell r="L5187">
            <v>31</v>
          </cell>
          <cell r="M5187">
            <v>16.05</v>
          </cell>
          <cell r="P5187" t="str">
            <v/>
          </cell>
          <cell r="S5187">
            <v>13.97</v>
          </cell>
          <cell r="T5187" t="str">
            <v/>
          </cell>
          <cell r="U5187" t="str">
            <v/>
          </cell>
          <cell r="W5187">
            <v>32.26</v>
          </cell>
          <cell r="X5187">
            <v>18.53</v>
          </cell>
          <cell r="AA5187" t="str">
            <v/>
          </cell>
          <cell r="AD5187">
            <v>15.96</v>
          </cell>
          <cell r="AE5187" t="str">
            <v/>
          </cell>
          <cell r="AF5187" t="str">
            <v/>
          </cell>
        </row>
        <row r="5188">
          <cell r="D5188" t="str">
            <v>186500115</v>
          </cell>
          <cell r="E5188">
            <v>1865001</v>
          </cell>
          <cell r="F5188" t="str">
            <v>BEP (Connect AK) 2 Flexirate 2</v>
          </cell>
          <cell r="G5188" t="str">
            <v>E</v>
          </cell>
          <cell r="H5188" t="str">
            <v>NORTHERN</v>
          </cell>
          <cell r="I5188">
            <v>15</v>
          </cell>
          <cell r="J5188" t="str">
            <v>ICE0</v>
          </cell>
          <cell r="K5188" t="str">
            <v>STANDARD</v>
          </cell>
          <cell r="L5188">
            <v>31</v>
          </cell>
          <cell r="M5188">
            <v>16.7</v>
          </cell>
          <cell r="P5188" t="str">
            <v/>
          </cell>
          <cell r="S5188">
            <v>14.08</v>
          </cell>
          <cell r="T5188" t="str">
            <v/>
          </cell>
          <cell r="U5188" t="str">
            <v/>
          </cell>
          <cell r="W5188">
            <v>32.26</v>
          </cell>
          <cell r="X5188">
            <v>19.28</v>
          </cell>
          <cell r="AA5188" t="str">
            <v/>
          </cell>
          <cell r="AD5188">
            <v>16.07</v>
          </cell>
          <cell r="AE5188" t="str">
            <v/>
          </cell>
          <cell r="AF5188" t="str">
            <v/>
          </cell>
        </row>
        <row r="5189">
          <cell r="D5189" t="str">
            <v>186500116</v>
          </cell>
          <cell r="E5189">
            <v>1865001</v>
          </cell>
          <cell r="F5189" t="str">
            <v>BEP (Connect AK) 2 Flexirate 2</v>
          </cell>
          <cell r="G5189" t="str">
            <v>E</v>
          </cell>
          <cell r="H5189" t="str">
            <v>NORWEB</v>
          </cell>
          <cell r="I5189">
            <v>16</v>
          </cell>
          <cell r="J5189" t="str">
            <v>ICE0</v>
          </cell>
          <cell r="K5189" t="str">
            <v>STANDARD</v>
          </cell>
          <cell r="L5189">
            <v>31</v>
          </cell>
          <cell r="M5189">
            <v>16.920000000000002</v>
          </cell>
          <cell r="P5189" t="str">
            <v/>
          </cell>
          <cell r="S5189">
            <v>13.48</v>
          </cell>
          <cell r="T5189" t="str">
            <v/>
          </cell>
          <cell r="U5189" t="str">
            <v/>
          </cell>
          <cell r="W5189">
            <v>32.26</v>
          </cell>
          <cell r="X5189">
            <v>19.54</v>
          </cell>
          <cell r="AA5189" t="str">
            <v/>
          </cell>
          <cell r="AD5189">
            <v>15.34</v>
          </cell>
          <cell r="AE5189" t="str">
            <v/>
          </cell>
          <cell r="AF5189" t="str">
            <v/>
          </cell>
        </row>
        <row r="5190">
          <cell r="D5190" t="str">
            <v>186500119</v>
          </cell>
          <cell r="E5190">
            <v>1865001</v>
          </cell>
          <cell r="F5190" t="str">
            <v>BEP (Connect AK) 2 Flexirate 2</v>
          </cell>
          <cell r="G5190" t="str">
            <v>E</v>
          </cell>
          <cell r="H5190" t="str">
            <v>SEEBOARD</v>
          </cell>
          <cell r="I5190">
            <v>19</v>
          </cell>
          <cell r="J5190" t="str">
            <v>ICE0</v>
          </cell>
          <cell r="K5190" t="str">
            <v>STANDARD</v>
          </cell>
          <cell r="L5190">
            <v>0</v>
          </cell>
          <cell r="M5190">
            <v>0</v>
          </cell>
          <cell r="P5190" t="str">
            <v/>
          </cell>
          <cell r="S5190">
            <v>0</v>
          </cell>
          <cell r="T5190" t="str">
            <v/>
          </cell>
          <cell r="U5190" t="str">
            <v/>
          </cell>
          <cell r="AE5190" t="str">
            <v/>
          </cell>
          <cell r="AF5190" t="str">
            <v/>
          </cell>
        </row>
        <row r="5191">
          <cell r="D5191" t="str">
            <v>186500120</v>
          </cell>
          <cell r="E5191">
            <v>1865001</v>
          </cell>
          <cell r="F5191" t="str">
            <v>BEP (Connect AK) 2 Flexirate 2</v>
          </cell>
          <cell r="G5191" t="str">
            <v>E</v>
          </cell>
          <cell r="H5191" t="str">
            <v>SOUTHERN</v>
          </cell>
          <cell r="I5191">
            <v>20</v>
          </cell>
          <cell r="J5191" t="str">
            <v>ICE0</v>
          </cell>
          <cell r="K5191" t="str">
            <v>STANDARD</v>
          </cell>
          <cell r="L5191">
            <v>31</v>
          </cell>
          <cell r="M5191">
            <v>15.04</v>
          </cell>
          <cell r="P5191" t="str">
            <v/>
          </cell>
          <cell r="S5191">
            <v>13.3</v>
          </cell>
          <cell r="T5191" t="str">
            <v/>
          </cell>
          <cell r="U5191" t="str">
            <v/>
          </cell>
          <cell r="W5191">
            <v>32.26</v>
          </cell>
          <cell r="X5191">
            <v>17.37</v>
          </cell>
          <cell r="AA5191" t="str">
            <v/>
          </cell>
          <cell r="AD5191">
            <v>15.19</v>
          </cell>
          <cell r="AE5191" t="str">
            <v/>
          </cell>
          <cell r="AF5191" t="str">
            <v/>
          </cell>
        </row>
        <row r="5192">
          <cell r="D5192" t="str">
            <v>186500122</v>
          </cell>
          <cell r="E5192">
            <v>1865001</v>
          </cell>
          <cell r="F5192" t="str">
            <v>BEP (Connect AK) 2 Flexirate 2</v>
          </cell>
          <cell r="G5192" t="str">
            <v>E</v>
          </cell>
          <cell r="H5192" t="str">
            <v>SWEB</v>
          </cell>
          <cell r="I5192">
            <v>22</v>
          </cell>
          <cell r="J5192" t="str">
            <v>ICE0</v>
          </cell>
          <cell r="K5192" t="str">
            <v>STANDARD</v>
          </cell>
          <cell r="L5192">
            <v>31</v>
          </cell>
          <cell r="M5192">
            <v>15.26</v>
          </cell>
          <cell r="P5192" t="str">
            <v/>
          </cell>
          <cell r="S5192">
            <v>13.95</v>
          </cell>
          <cell r="T5192" t="str">
            <v/>
          </cell>
          <cell r="U5192" t="str">
            <v/>
          </cell>
          <cell r="W5192">
            <v>32.26</v>
          </cell>
          <cell r="X5192">
            <v>17.62</v>
          </cell>
          <cell r="AA5192" t="str">
            <v/>
          </cell>
          <cell r="AD5192">
            <v>15.92</v>
          </cell>
          <cell r="AE5192" t="str">
            <v/>
          </cell>
          <cell r="AF5192" t="str">
            <v/>
          </cell>
        </row>
        <row r="5193">
          <cell r="D5193" t="str">
            <v>186500121</v>
          </cell>
          <cell r="E5193">
            <v>1865001</v>
          </cell>
          <cell r="F5193" t="str">
            <v>BEP (Connect AK) 2 Flexirate 2</v>
          </cell>
          <cell r="G5193" t="str">
            <v>E</v>
          </cell>
          <cell r="H5193" t="str">
            <v>SWALEC</v>
          </cell>
          <cell r="I5193">
            <v>21</v>
          </cell>
          <cell r="J5193" t="str">
            <v>ICE0</v>
          </cell>
          <cell r="K5193" t="str">
            <v>STANDARD</v>
          </cell>
          <cell r="L5193">
            <v>31</v>
          </cell>
          <cell r="M5193">
            <v>15.45</v>
          </cell>
          <cell r="P5193" t="str">
            <v/>
          </cell>
          <cell r="S5193">
            <v>14.13</v>
          </cell>
          <cell r="T5193" t="str">
            <v/>
          </cell>
          <cell r="U5193" t="str">
            <v/>
          </cell>
          <cell r="W5193">
            <v>32.26</v>
          </cell>
          <cell r="X5193">
            <v>17.850000000000001</v>
          </cell>
          <cell r="AA5193" t="str">
            <v/>
          </cell>
          <cell r="AD5193">
            <v>16.16</v>
          </cell>
          <cell r="AE5193" t="str">
            <v/>
          </cell>
          <cell r="AF5193" t="str">
            <v/>
          </cell>
        </row>
        <row r="5194">
          <cell r="D5194" t="str">
            <v>186500123</v>
          </cell>
          <cell r="E5194">
            <v>1865001</v>
          </cell>
          <cell r="F5194" t="str">
            <v>BEP (Connect AK) 2 Flexirate 2</v>
          </cell>
          <cell r="G5194" t="str">
            <v>E</v>
          </cell>
          <cell r="H5194" t="str">
            <v>YORKSHIRE</v>
          </cell>
          <cell r="I5194">
            <v>23</v>
          </cell>
          <cell r="J5194" t="str">
            <v>ICE0</v>
          </cell>
          <cell r="K5194" t="str">
            <v>STANDARD</v>
          </cell>
          <cell r="L5194">
            <v>31</v>
          </cell>
          <cell r="M5194">
            <v>15.93</v>
          </cell>
          <cell r="P5194" t="str">
            <v/>
          </cell>
          <cell r="S5194">
            <v>13.93</v>
          </cell>
          <cell r="T5194" t="str">
            <v/>
          </cell>
          <cell r="U5194" t="str">
            <v/>
          </cell>
          <cell r="W5194">
            <v>32.26</v>
          </cell>
          <cell r="X5194">
            <v>18.39</v>
          </cell>
          <cell r="AA5194" t="str">
            <v/>
          </cell>
          <cell r="AD5194">
            <v>15.9</v>
          </cell>
          <cell r="AE5194" t="str">
            <v/>
          </cell>
          <cell r="AF5194" t="str">
            <v/>
          </cell>
        </row>
        <row r="5195">
          <cell r="D5195" t="str">
            <v>186500118</v>
          </cell>
          <cell r="E5195">
            <v>1865001</v>
          </cell>
          <cell r="F5195" t="str">
            <v>BEP (Connect AK) 2 Flexirate 2</v>
          </cell>
          <cell r="G5195" t="str">
            <v>E</v>
          </cell>
          <cell r="H5195" t="str">
            <v>SCOTTISH POWER</v>
          </cell>
          <cell r="I5195">
            <v>18</v>
          </cell>
          <cell r="J5195" t="str">
            <v>ICE0</v>
          </cell>
          <cell r="K5195" t="str">
            <v>STANDARD</v>
          </cell>
          <cell r="L5195">
            <v>31</v>
          </cell>
          <cell r="M5195">
            <v>16.18</v>
          </cell>
          <cell r="P5195" t="str">
            <v/>
          </cell>
          <cell r="S5195">
            <v>14.05</v>
          </cell>
          <cell r="T5195" t="str">
            <v/>
          </cell>
          <cell r="U5195" t="str">
            <v/>
          </cell>
          <cell r="W5195">
            <v>32.26</v>
          </cell>
          <cell r="X5195">
            <v>18.68</v>
          </cell>
          <cell r="AA5195" t="str">
            <v/>
          </cell>
          <cell r="AD5195">
            <v>16.04</v>
          </cell>
          <cell r="AE5195" t="str">
            <v/>
          </cell>
          <cell r="AF5195" t="str">
            <v/>
          </cell>
        </row>
        <row r="5196">
          <cell r="D5196" t="str">
            <v>186500117</v>
          </cell>
          <cell r="E5196">
            <v>1865001</v>
          </cell>
          <cell r="F5196" t="str">
            <v>BEP (Connect AK) 2 Flexirate 2</v>
          </cell>
          <cell r="G5196" t="str">
            <v>E</v>
          </cell>
          <cell r="H5196" t="str">
            <v>SCOTTISH HYDRO</v>
          </cell>
          <cell r="I5196">
            <v>17</v>
          </cell>
          <cell r="J5196" t="str">
            <v>ICE0</v>
          </cell>
          <cell r="K5196" t="str">
            <v>STANDARD</v>
          </cell>
          <cell r="L5196">
            <v>31</v>
          </cell>
          <cell r="M5196">
            <v>17.600000000000001</v>
          </cell>
          <cell r="P5196" t="str">
            <v/>
          </cell>
          <cell r="S5196">
            <v>15.45</v>
          </cell>
          <cell r="T5196" t="str">
            <v/>
          </cell>
          <cell r="U5196" t="str">
            <v/>
          </cell>
          <cell r="W5196">
            <v>32.26</v>
          </cell>
          <cell r="X5196">
            <v>20.32</v>
          </cell>
          <cell r="AA5196" t="str">
            <v/>
          </cell>
          <cell r="AD5196">
            <v>17.61</v>
          </cell>
          <cell r="AE5196" t="str">
            <v/>
          </cell>
          <cell r="AF5196" t="str">
            <v/>
          </cell>
        </row>
        <row r="5197">
          <cell r="D5197" t="str">
            <v>186502210</v>
          </cell>
          <cell r="E5197">
            <v>1865022</v>
          </cell>
          <cell r="F5197" t="str">
            <v>BEP (Connect AK) 2 Flexirate 3</v>
          </cell>
          <cell r="G5197" t="str">
            <v>E</v>
          </cell>
          <cell r="H5197" t="str">
            <v>EASTERN</v>
          </cell>
          <cell r="I5197">
            <v>10</v>
          </cell>
          <cell r="J5197" t="str">
            <v>ICE0</v>
          </cell>
          <cell r="K5197" t="str">
            <v>STANDARD</v>
          </cell>
          <cell r="L5197">
            <v>31</v>
          </cell>
          <cell r="M5197">
            <v>16.79</v>
          </cell>
          <cell r="P5197">
            <v>11.39</v>
          </cell>
          <cell r="S5197">
            <v>13.51</v>
          </cell>
          <cell r="T5197" t="str">
            <v/>
          </cell>
          <cell r="U5197" t="str">
            <v/>
          </cell>
          <cell r="W5197">
            <v>32.26</v>
          </cell>
          <cell r="X5197">
            <v>19.38</v>
          </cell>
          <cell r="AA5197">
            <v>13.17</v>
          </cell>
          <cell r="AD5197">
            <v>15.37</v>
          </cell>
          <cell r="AE5197" t="str">
            <v/>
          </cell>
          <cell r="AF5197" t="str">
            <v/>
          </cell>
        </row>
        <row r="5198">
          <cell r="D5198" t="str">
            <v>186502211</v>
          </cell>
          <cell r="E5198">
            <v>1865022</v>
          </cell>
          <cell r="F5198" t="str">
            <v>BEP (Connect AK) 2 Flexirate 3</v>
          </cell>
          <cell r="G5198" t="str">
            <v>E</v>
          </cell>
          <cell r="H5198" t="str">
            <v>EAST MIDLANDS</v>
          </cell>
          <cell r="I5198">
            <v>11</v>
          </cell>
          <cell r="J5198" t="str">
            <v>ICE0</v>
          </cell>
          <cell r="K5198" t="str">
            <v>STANDARD</v>
          </cell>
          <cell r="L5198">
            <v>31</v>
          </cell>
          <cell r="M5198">
            <v>15.96</v>
          </cell>
          <cell r="P5198">
            <v>11.27</v>
          </cell>
          <cell r="S5198">
            <v>14</v>
          </cell>
          <cell r="T5198" t="str">
            <v/>
          </cell>
          <cell r="U5198" t="str">
            <v/>
          </cell>
          <cell r="W5198">
            <v>32.26</v>
          </cell>
          <cell r="X5198">
            <v>18.43</v>
          </cell>
          <cell r="AA5198">
            <v>13.03</v>
          </cell>
          <cell r="AD5198">
            <v>15.96</v>
          </cell>
          <cell r="AE5198" t="str">
            <v/>
          </cell>
          <cell r="AF5198" t="str">
            <v/>
          </cell>
        </row>
        <row r="5199">
          <cell r="D5199" t="str">
            <v>186502212</v>
          </cell>
          <cell r="E5199">
            <v>1865022</v>
          </cell>
          <cell r="F5199" t="str">
            <v>BEP (Connect AK) 2 Flexirate 3</v>
          </cell>
          <cell r="G5199" t="str">
            <v>E</v>
          </cell>
          <cell r="H5199" t="str">
            <v>LONDON</v>
          </cell>
          <cell r="I5199">
            <v>12</v>
          </cell>
          <cell r="J5199" t="str">
            <v>ICE0</v>
          </cell>
          <cell r="K5199" t="str">
            <v>STANDARD</v>
          </cell>
          <cell r="L5199">
            <v>0</v>
          </cell>
          <cell r="M5199">
            <v>0</v>
          </cell>
          <cell r="P5199">
            <v>0</v>
          </cell>
          <cell r="S5199">
            <v>0</v>
          </cell>
          <cell r="T5199" t="str">
            <v/>
          </cell>
          <cell r="U5199" t="str">
            <v/>
          </cell>
          <cell r="AE5199" t="str">
            <v/>
          </cell>
          <cell r="AF5199" t="str">
            <v/>
          </cell>
        </row>
        <row r="5200">
          <cell r="D5200" t="str">
            <v>186502213</v>
          </cell>
          <cell r="E5200">
            <v>1865022</v>
          </cell>
          <cell r="F5200" t="str">
            <v>BEP (Connect AK) 2 Flexirate 3</v>
          </cell>
          <cell r="G5200" t="str">
            <v>E</v>
          </cell>
          <cell r="H5200" t="str">
            <v>MANWEB</v>
          </cell>
          <cell r="I5200">
            <v>13</v>
          </cell>
          <cell r="J5200" t="str">
            <v>ICE0</v>
          </cell>
          <cell r="K5200" t="str">
            <v>STANDARD</v>
          </cell>
          <cell r="L5200">
            <v>0</v>
          </cell>
          <cell r="M5200">
            <v>0</v>
          </cell>
          <cell r="P5200">
            <v>0</v>
          </cell>
          <cell r="S5200">
            <v>0</v>
          </cell>
          <cell r="T5200" t="str">
            <v/>
          </cell>
          <cell r="U5200" t="str">
            <v/>
          </cell>
          <cell r="AE5200" t="str">
            <v/>
          </cell>
          <cell r="AF5200" t="str">
            <v/>
          </cell>
        </row>
        <row r="5201">
          <cell r="D5201" t="str">
            <v>186502214</v>
          </cell>
          <cell r="E5201">
            <v>1865022</v>
          </cell>
          <cell r="F5201" t="str">
            <v>BEP (Connect AK) 2 Flexirate 3</v>
          </cell>
          <cell r="G5201" t="str">
            <v>E</v>
          </cell>
          <cell r="H5201" t="str">
            <v>MIDLANDS</v>
          </cell>
          <cell r="I5201">
            <v>14</v>
          </cell>
          <cell r="J5201" t="str">
            <v>ICE0</v>
          </cell>
          <cell r="K5201" t="str">
            <v>STANDARD</v>
          </cell>
          <cell r="L5201">
            <v>0</v>
          </cell>
          <cell r="M5201">
            <v>0</v>
          </cell>
          <cell r="P5201">
            <v>0</v>
          </cell>
          <cell r="S5201">
            <v>0</v>
          </cell>
          <cell r="T5201" t="str">
            <v/>
          </cell>
          <cell r="U5201" t="str">
            <v/>
          </cell>
          <cell r="AE5201" t="str">
            <v/>
          </cell>
          <cell r="AF5201" t="str">
            <v/>
          </cell>
        </row>
        <row r="5202">
          <cell r="D5202" t="str">
            <v>186502215</v>
          </cell>
          <cell r="E5202">
            <v>1865022</v>
          </cell>
          <cell r="F5202" t="str">
            <v>BEP (Connect AK) 2 Flexirate 3</v>
          </cell>
          <cell r="G5202" t="str">
            <v>E</v>
          </cell>
          <cell r="H5202" t="str">
            <v>NORTHERN</v>
          </cell>
          <cell r="I5202">
            <v>15</v>
          </cell>
          <cell r="J5202" t="str">
            <v>ICE0</v>
          </cell>
          <cell r="K5202" t="str">
            <v>STANDARD</v>
          </cell>
          <cell r="L5202">
            <v>0</v>
          </cell>
          <cell r="M5202">
            <v>0</v>
          </cell>
          <cell r="P5202">
            <v>0</v>
          </cell>
          <cell r="S5202">
            <v>0</v>
          </cell>
          <cell r="T5202" t="str">
            <v/>
          </cell>
          <cell r="U5202" t="str">
            <v/>
          </cell>
          <cell r="AE5202" t="str">
            <v/>
          </cell>
          <cell r="AF5202" t="str">
            <v/>
          </cell>
        </row>
        <row r="5203">
          <cell r="D5203" t="str">
            <v>186502216</v>
          </cell>
          <cell r="E5203">
            <v>1865022</v>
          </cell>
          <cell r="F5203" t="str">
            <v>BEP (Connect AK) 2 Flexirate 3</v>
          </cell>
          <cell r="G5203" t="str">
            <v>E</v>
          </cell>
          <cell r="H5203" t="str">
            <v>NORWEB</v>
          </cell>
          <cell r="I5203">
            <v>16</v>
          </cell>
          <cell r="J5203" t="str">
            <v>ICE0</v>
          </cell>
          <cell r="K5203" t="str">
            <v>STANDARD</v>
          </cell>
          <cell r="L5203">
            <v>31</v>
          </cell>
          <cell r="M5203">
            <v>16.96</v>
          </cell>
          <cell r="P5203">
            <v>11.59</v>
          </cell>
          <cell r="S5203">
            <v>14.33</v>
          </cell>
          <cell r="T5203" t="str">
            <v/>
          </cell>
          <cell r="U5203" t="str">
            <v/>
          </cell>
          <cell r="W5203">
            <v>32.26</v>
          </cell>
          <cell r="X5203">
            <v>19.59</v>
          </cell>
          <cell r="AA5203">
            <v>13.4</v>
          </cell>
          <cell r="AD5203">
            <v>16.32</v>
          </cell>
          <cell r="AE5203" t="str">
            <v/>
          </cell>
          <cell r="AF5203" t="str">
            <v/>
          </cell>
        </row>
        <row r="5204">
          <cell r="D5204" t="str">
            <v>186502219</v>
          </cell>
          <cell r="E5204">
            <v>1865022</v>
          </cell>
          <cell r="F5204" t="str">
            <v>BEP (Connect AK) 2 Flexirate 3</v>
          </cell>
          <cell r="G5204" t="str">
            <v>E</v>
          </cell>
          <cell r="H5204" t="str">
            <v>SEEBOARD</v>
          </cell>
          <cell r="I5204">
            <v>19</v>
          </cell>
          <cell r="J5204" t="str">
            <v>ICE0</v>
          </cell>
          <cell r="K5204" t="str">
            <v>STANDARD</v>
          </cell>
          <cell r="L5204">
            <v>31</v>
          </cell>
          <cell r="M5204">
            <v>17.28</v>
          </cell>
          <cell r="P5204">
            <v>11.83</v>
          </cell>
          <cell r="S5204">
            <v>14.5</v>
          </cell>
          <cell r="T5204" t="str">
            <v/>
          </cell>
          <cell r="U5204" t="str">
            <v/>
          </cell>
          <cell r="W5204">
            <v>32.26</v>
          </cell>
          <cell r="X5204">
            <v>19.95</v>
          </cell>
          <cell r="AA5204">
            <v>13.67</v>
          </cell>
          <cell r="AD5204">
            <v>16.53</v>
          </cell>
          <cell r="AE5204" t="str">
            <v/>
          </cell>
          <cell r="AF5204" t="str">
            <v/>
          </cell>
        </row>
        <row r="5205">
          <cell r="D5205" t="str">
            <v>186502220</v>
          </cell>
          <cell r="E5205">
            <v>1865022</v>
          </cell>
          <cell r="F5205" t="str">
            <v>BEP (Connect AK) 2 Flexirate 3</v>
          </cell>
          <cell r="G5205" t="str">
            <v>E</v>
          </cell>
          <cell r="H5205" t="str">
            <v>SOUTHERN</v>
          </cell>
          <cell r="I5205">
            <v>20</v>
          </cell>
          <cell r="J5205" t="str">
            <v>ICE0</v>
          </cell>
          <cell r="K5205" t="str">
            <v>STANDARD</v>
          </cell>
          <cell r="L5205">
            <v>31</v>
          </cell>
          <cell r="M5205">
            <v>15.7</v>
          </cell>
          <cell r="P5205">
            <v>11.37</v>
          </cell>
          <cell r="S5205">
            <v>13.98</v>
          </cell>
          <cell r="T5205" t="str">
            <v/>
          </cell>
          <cell r="U5205" t="str">
            <v/>
          </cell>
          <cell r="W5205">
            <v>32.26</v>
          </cell>
          <cell r="X5205">
            <v>18.13</v>
          </cell>
          <cell r="AA5205">
            <v>13.14</v>
          </cell>
          <cell r="AD5205">
            <v>15.92</v>
          </cell>
          <cell r="AE5205" t="str">
            <v/>
          </cell>
          <cell r="AF5205" t="str">
            <v/>
          </cell>
        </row>
        <row r="5206">
          <cell r="D5206" t="str">
            <v>186502222</v>
          </cell>
          <cell r="E5206">
            <v>1865022</v>
          </cell>
          <cell r="F5206" t="str">
            <v>BEP (Connect AK) 2 Flexirate 3</v>
          </cell>
          <cell r="G5206" t="str">
            <v>E</v>
          </cell>
          <cell r="H5206" t="str">
            <v>SWEB</v>
          </cell>
          <cell r="I5206">
            <v>22</v>
          </cell>
          <cell r="J5206" t="str">
            <v>ICE0</v>
          </cell>
          <cell r="K5206" t="str">
            <v>STANDARD</v>
          </cell>
          <cell r="L5206">
            <v>0</v>
          </cell>
          <cell r="M5206">
            <v>0</v>
          </cell>
          <cell r="P5206">
            <v>0</v>
          </cell>
          <cell r="S5206">
            <v>0</v>
          </cell>
          <cell r="T5206" t="str">
            <v/>
          </cell>
          <cell r="U5206" t="str">
            <v/>
          </cell>
          <cell r="AE5206" t="str">
            <v/>
          </cell>
          <cell r="AF5206" t="str">
            <v/>
          </cell>
        </row>
        <row r="5207">
          <cell r="D5207" t="str">
            <v>186502221</v>
          </cell>
          <cell r="E5207">
            <v>1865022</v>
          </cell>
          <cell r="F5207" t="str">
            <v>BEP (Connect AK) 2 Flexirate 3</v>
          </cell>
          <cell r="G5207" t="str">
            <v>E</v>
          </cell>
          <cell r="H5207" t="str">
            <v>SWALEC</v>
          </cell>
          <cell r="I5207">
            <v>21</v>
          </cell>
          <cell r="J5207" t="str">
            <v>ICE0</v>
          </cell>
          <cell r="K5207" t="str">
            <v>STANDARD</v>
          </cell>
          <cell r="L5207">
            <v>0</v>
          </cell>
          <cell r="M5207">
            <v>0</v>
          </cell>
          <cell r="P5207">
            <v>0</v>
          </cell>
          <cell r="S5207">
            <v>0</v>
          </cell>
          <cell r="T5207" t="str">
            <v/>
          </cell>
          <cell r="U5207" t="str">
            <v/>
          </cell>
          <cell r="AE5207" t="str">
            <v/>
          </cell>
          <cell r="AF5207" t="str">
            <v/>
          </cell>
        </row>
        <row r="5208">
          <cell r="D5208" t="str">
            <v>186502223</v>
          </cell>
          <cell r="E5208">
            <v>1865022</v>
          </cell>
          <cell r="F5208" t="str">
            <v>BEP (Connect AK) 2 Flexirate 3</v>
          </cell>
          <cell r="G5208" t="str">
            <v>E</v>
          </cell>
          <cell r="H5208" t="str">
            <v>YORKSHIRE</v>
          </cell>
          <cell r="I5208">
            <v>23</v>
          </cell>
          <cell r="J5208" t="str">
            <v>ICE0</v>
          </cell>
          <cell r="K5208" t="str">
            <v>STANDARD</v>
          </cell>
          <cell r="L5208">
            <v>31</v>
          </cell>
          <cell r="M5208">
            <v>16.52</v>
          </cell>
          <cell r="P5208">
            <v>11.59</v>
          </cell>
          <cell r="S5208">
            <v>14.53</v>
          </cell>
          <cell r="T5208" t="str">
            <v/>
          </cell>
          <cell r="U5208" t="str">
            <v/>
          </cell>
          <cell r="W5208">
            <v>32.26</v>
          </cell>
          <cell r="X5208">
            <v>19.079999999999998</v>
          </cell>
          <cell r="AA5208">
            <v>13.39</v>
          </cell>
          <cell r="AD5208">
            <v>16.57</v>
          </cell>
          <cell r="AE5208" t="str">
            <v/>
          </cell>
          <cell r="AF5208" t="str">
            <v/>
          </cell>
        </row>
        <row r="5209">
          <cell r="D5209" t="str">
            <v>186502218</v>
          </cell>
          <cell r="E5209">
            <v>1865022</v>
          </cell>
          <cell r="F5209" t="str">
            <v>BEP (Connect AK) 2 Flexirate 3</v>
          </cell>
          <cell r="G5209" t="str">
            <v>E</v>
          </cell>
          <cell r="H5209" t="str">
            <v>SCOTTISH POWER</v>
          </cell>
          <cell r="I5209">
            <v>18</v>
          </cell>
          <cell r="J5209" t="str">
            <v>ICE0</v>
          </cell>
          <cell r="K5209" t="str">
            <v>STANDARD</v>
          </cell>
          <cell r="L5209">
            <v>0</v>
          </cell>
          <cell r="M5209">
            <v>0</v>
          </cell>
          <cell r="P5209">
            <v>0</v>
          </cell>
          <cell r="S5209">
            <v>0</v>
          </cell>
          <cell r="T5209" t="str">
            <v/>
          </cell>
          <cell r="U5209" t="str">
            <v/>
          </cell>
          <cell r="AE5209" t="str">
            <v/>
          </cell>
          <cell r="AF5209" t="str">
            <v/>
          </cell>
        </row>
        <row r="5210">
          <cell r="D5210" t="str">
            <v>186502217</v>
          </cell>
          <cell r="E5210">
            <v>1865022</v>
          </cell>
          <cell r="F5210" t="str">
            <v>BEP (Connect AK) 2 Flexirate 3</v>
          </cell>
          <cell r="G5210" t="str">
            <v>E</v>
          </cell>
          <cell r="H5210" t="str">
            <v>SCOTTISH HYDRO</v>
          </cell>
          <cell r="I5210">
            <v>17</v>
          </cell>
          <cell r="J5210" t="str">
            <v>ICE0</v>
          </cell>
          <cell r="K5210" t="str">
            <v>STANDARD</v>
          </cell>
          <cell r="L5210">
            <v>0</v>
          </cell>
          <cell r="M5210">
            <v>0</v>
          </cell>
          <cell r="P5210">
            <v>0</v>
          </cell>
          <cell r="S5210">
            <v>0</v>
          </cell>
          <cell r="T5210" t="str">
            <v/>
          </cell>
          <cell r="U5210" t="str">
            <v/>
          </cell>
          <cell r="AE5210" t="str">
            <v/>
          </cell>
          <cell r="AF5210" t="str">
            <v/>
          </cell>
        </row>
        <row r="5211">
          <cell r="D5211" t="str">
            <v>186498010</v>
          </cell>
          <cell r="E5211">
            <v>1864980</v>
          </cell>
          <cell r="F5211" t="str">
            <v>BEP (Connect AK) 2 Nightsaver</v>
          </cell>
          <cell r="G5211" t="str">
            <v>E</v>
          </cell>
          <cell r="H5211" t="str">
            <v>EASTERN</v>
          </cell>
          <cell r="I5211">
            <v>10</v>
          </cell>
          <cell r="J5211" t="str">
            <v>ICE0</v>
          </cell>
          <cell r="K5211" t="str">
            <v>STANDARD</v>
          </cell>
          <cell r="L5211">
            <v>31</v>
          </cell>
          <cell r="M5211">
            <v>15.66</v>
          </cell>
          <cell r="P5211">
            <v>10.43</v>
          </cell>
          <cell r="S5211" t="str">
            <v/>
          </cell>
          <cell r="T5211" t="str">
            <v/>
          </cell>
          <cell r="U5211" t="str">
            <v/>
          </cell>
          <cell r="W5211">
            <v>32.26</v>
          </cell>
          <cell r="X5211">
            <v>18.079999999999998</v>
          </cell>
          <cell r="AA5211">
            <v>12.05</v>
          </cell>
          <cell r="AD5211" t="str">
            <v/>
          </cell>
          <cell r="AE5211" t="str">
            <v/>
          </cell>
          <cell r="AF5211" t="str">
            <v/>
          </cell>
        </row>
        <row r="5212">
          <cell r="D5212" t="str">
            <v>186498011</v>
          </cell>
          <cell r="E5212">
            <v>1864980</v>
          </cell>
          <cell r="F5212" t="str">
            <v>BEP (Connect AK) 2 Nightsaver</v>
          </cell>
          <cell r="G5212" t="str">
            <v>E</v>
          </cell>
          <cell r="H5212" t="str">
            <v>EAST MIDLANDS</v>
          </cell>
          <cell r="I5212">
            <v>11</v>
          </cell>
          <cell r="J5212" t="str">
            <v>ICE0</v>
          </cell>
          <cell r="K5212" t="str">
            <v>STANDARD</v>
          </cell>
          <cell r="L5212">
            <v>31</v>
          </cell>
          <cell r="M5212">
            <v>15.17</v>
          </cell>
          <cell r="P5212">
            <v>11.05</v>
          </cell>
          <cell r="S5212" t="str">
            <v/>
          </cell>
          <cell r="T5212" t="str">
            <v/>
          </cell>
          <cell r="U5212" t="str">
            <v/>
          </cell>
          <cell r="W5212">
            <v>32.26</v>
          </cell>
          <cell r="X5212">
            <v>17.52</v>
          </cell>
          <cell r="AA5212">
            <v>12.77</v>
          </cell>
          <cell r="AD5212" t="str">
            <v/>
          </cell>
          <cell r="AE5212" t="str">
            <v/>
          </cell>
          <cell r="AF5212" t="str">
            <v/>
          </cell>
        </row>
        <row r="5213">
          <cell r="D5213" t="str">
            <v>186498012</v>
          </cell>
          <cell r="E5213">
            <v>1864980</v>
          </cell>
          <cell r="F5213" t="str">
            <v>BEP (Connect AK) 2 Nightsaver</v>
          </cell>
          <cell r="G5213" t="str">
            <v>E</v>
          </cell>
          <cell r="H5213" t="str">
            <v>LONDON</v>
          </cell>
          <cell r="I5213">
            <v>12</v>
          </cell>
          <cell r="J5213" t="str">
            <v>ICE0</v>
          </cell>
          <cell r="K5213" t="str">
            <v>STANDARD</v>
          </cell>
          <cell r="L5213">
            <v>31</v>
          </cell>
          <cell r="M5213">
            <v>14.72</v>
          </cell>
          <cell r="P5213">
            <v>10.55</v>
          </cell>
          <cell r="S5213" t="str">
            <v/>
          </cell>
          <cell r="T5213" t="str">
            <v/>
          </cell>
          <cell r="U5213" t="str">
            <v/>
          </cell>
          <cell r="W5213">
            <v>32.26</v>
          </cell>
          <cell r="X5213">
            <v>17</v>
          </cell>
          <cell r="AA5213">
            <v>12.2</v>
          </cell>
          <cell r="AD5213" t="str">
            <v/>
          </cell>
          <cell r="AE5213" t="str">
            <v/>
          </cell>
          <cell r="AF5213" t="str">
            <v/>
          </cell>
        </row>
        <row r="5214">
          <cell r="D5214" t="str">
            <v>186498013</v>
          </cell>
          <cell r="E5214">
            <v>1864980</v>
          </cell>
          <cell r="F5214" t="str">
            <v>BEP (Connect AK) 2 Nightsaver</v>
          </cell>
          <cell r="G5214" t="str">
            <v>E</v>
          </cell>
          <cell r="H5214" t="str">
            <v>MANWEB</v>
          </cell>
          <cell r="I5214">
            <v>13</v>
          </cell>
          <cell r="J5214" t="str">
            <v>ICE0</v>
          </cell>
          <cell r="K5214" t="str">
            <v>STANDARD</v>
          </cell>
          <cell r="L5214">
            <v>31</v>
          </cell>
          <cell r="M5214">
            <v>17.32</v>
          </cell>
          <cell r="P5214">
            <v>12.17</v>
          </cell>
          <cell r="S5214" t="str">
            <v/>
          </cell>
          <cell r="T5214" t="str">
            <v/>
          </cell>
          <cell r="U5214" t="str">
            <v/>
          </cell>
          <cell r="W5214">
            <v>32.26</v>
          </cell>
          <cell r="X5214">
            <v>20</v>
          </cell>
          <cell r="AA5214">
            <v>14.06</v>
          </cell>
          <cell r="AD5214" t="str">
            <v/>
          </cell>
          <cell r="AE5214" t="str">
            <v/>
          </cell>
          <cell r="AF5214" t="str">
            <v/>
          </cell>
        </row>
        <row r="5215">
          <cell r="D5215" t="str">
            <v>186498014</v>
          </cell>
          <cell r="E5215">
            <v>1864980</v>
          </cell>
          <cell r="F5215" t="str">
            <v>BEP (Connect AK) 2 Nightsaver</v>
          </cell>
          <cell r="G5215" t="str">
            <v>E</v>
          </cell>
          <cell r="H5215" t="str">
            <v>MIDLANDS</v>
          </cell>
          <cell r="I5215">
            <v>14</v>
          </cell>
          <cell r="J5215" t="str">
            <v>ICE0</v>
          </cell>
          <cell r="K5215" t="str">
            <v>STANDARD</v>
          </cell>
          <cell r="L5215">
            <v>31</v>
          </cell>
          <cell r="M5215">
            <v>15.84</v>
          </cell>
          <cell r="P5215">
            <v>11.22</v>
          </cell>
          <cell r="S5215" t="str">
            <v/>
          </cell>
          <cell r="T5215" t="str">
            <v/>
          </cell>
          <cell r="U5215" t="str">
            <v/>
          </cell>
          <cell r="W5215">
            <v>32.26</v>
          </cell>
          <cell r="X5215">
            <v>18.29</v>
          </cell>
          <cell r="AA5215">
            <v>12.97</v>
          </cell>
          <cell r="AD5215" t="str">
            <v/>
          </cell>
          <cell r="AE5215" t="str">
            <v/>
          </cell>
          <cell r="AF5215" t="str">
            <v/>
          </cell>
        </row>
        <row r="5216">
          <cell r="D5216" t="str">
            <v>186498015</v>
          </cell>
          <cell r="E5216">
            <v>1864980</v>
          </cell>
          <cell r="F5216" t="str">
            <v>BEP (Connect AK) 2 Nightsaver</v>
          </cell>
          <cell r="G5216" t="str">
            <v>E</v>
          </cell>
          <cell r="H5216" t="str">
            <v>NORTHERN</v>
          </cell>
          <cell r="I5216">
            <v>15</v>
          </cell>
          <cell r="J5216" t="str">
            <v>ICE0</v>
          </cell>
          <cell r="K5216" t="str">
            <v>STANDARD</v>
          </cell>
          <cell r="L5216">
            <v>31</v>
          </cell>
          <cell r="M5216">
            <v>15.94</v>
          </cell>
          <cell r="P5216">
            <v>12.08</v>
          </cell>
          <cell r="S5216" t="str">
            <v/>
          </cell>
          <cell r="T5216" t="str">
            <v/>
          </cell>
          <cell r="U5216" t="str">
            <v/>
          </cell>
          <cell r="W5216">
            <v>32.26</v>
          </cell>
          <cell r="X5216">
            <v>18.399999999999999</v>
          </cell>
          <cell r="AA5216">
            <v>13.95</v>
          </cell>
          <cell r="AD5216" t="str">
            <v/>
          </cell>
          <cell r="AE5216" t="str">
            <v/>
          </cell>
          <cell r="AF5216" t="str">
            <v/>
          </cell>
        </row>
        <row r="5217">
          <cell r="D5217" t="str">
            <v>186498016</v>
          </cell>
          <cell r="E5217">
            <v>1864980</v>
          </cell>
          <cell r="F5217" t="str">
            <v>BEP (Connect AK) 2 Nightsaver</v>
          </cell>
          <cell r="G5217" t="str">
            <v>E</v>
          </cell>
          <cell r="H5217" t="str">
            <v>NORWEB</v>
          </cell>
          <cell r="I5217">
            <v>16</v>
          </cell>
          <cell r="J5217" t="str">
            <v>ICE0</v>
          </cell>
          <cell r="K5217" t="str">
            <v>STANDARD</v>
          </cell>
          <cell r="L5217">
            <v>31</v>
          </cell>
          <cell r="M5217">
            <v>15.73</v>
          </cell>
          <cell r="P5217">
            <v>10.94</v>
          </cell>
          <cell r="S5217" t="str">
            <v/>
          </cell>
          <cell r="T5217" t="str">
            <v/>
          </cell>
          <cell r="U5217" t="str">
            <v/>
          </cell>
          <cell r="W5217">
            <v>32.26</v>
          </cell>
          <cell r="X5217">
            <v>18.170000000000002</v>
          </cell>
          <cell r="AA5217">
            <v>12.65</v>
          </cell>
          <cell r="AD5217" t="str">
            <v/>
          </cell>
          <cell r="AE5217" t="str">
            <v/>
          </cell>
          <cell r="AF5217" t="str">
            <v/>
          </cell>
        </row>
        <row r="5218">
          <cell r="D5218" t="str">
            <v>186498019</v>
          </cell>
          <cell r="E5218">
            <v>1864980</v>
          </cell>
          <cell r="F5218" t="str">
            <v>BEP (Connect AK) 2 Nightsaver</v>
          </cell>
          <cell r="G5218" t="str">
            <v>E</v>
          </cell>
          <cell r="H5218" t="str">
            <v>SEEBOARD</v>
          </cell>
          <cell r="I5218">
            <v>19</v>
          </cell>
          <cell r="J5218" t="str">
            <v>ICE0</v>
          </cell>
          <cell r="K5218" t="str">
            <v>STANDARD</v>
          </cell>
          <cell r="L5218">
            <v>31</v>
          </cell>
          <cell r="M5218">
            <v>15.96</v>
          </cell>
          <cell r="P5218">
            <v>10.83</v>
          </cell>
          <cell r="S5218" t="str">
            <v/>
          </cell>
          <cell r="T5218" t="str">
            <v/>
          </cell>
          <cell r="U5218" t="str">
            <v/>
          </cell>
          <cell r="W5218">
            <v>32.26</v>
          </cell>
          <cell r="X5218">
            <v>18.43</v>
          </cell>
          <cell r="AA5218">
            <v>12.52</v>
          </cell>
          <cell r="AD5218" t="str">
            <v/>
          </cell>
          <cell r="AE5218" t="str">
            <v/>
          </cell>
          <cell r="AF5218" t="str">
            <v/>
          </cell>
        </row>
        <row r="5219">
          <cell r="D5219" t="str">
            <v>186498020</v>
          </cell>
          <cell r="E5219">
            <v>1864980</v>
          </cell>
          <cell r="F5219" t="str">
            <v>BEP (Connect AK) 2 Nightsaver</v>
          </cell>
          <cell r="G5219" t="str">
            <v>E</v>
          </cell>
          <cell r="H5219" t="str">
            <v>SOUTHERN</v>
          </cell>
          <cell r="I5219">
            <v>20</v>
          </cell>
          <cell r="J5219" t="str">
            <v>ICE0</v>
          </cell>
          <cell r="K5219" t="str">
            <v>STANDARD</v>
          </cell>
          <cell r="L5219">
            <v>31</v>
          </cell>
          <cell r="M5219">
            <v>14.99</v>
          </cell>
          <cell r="P5219">
            <v>10.83</v>
          </cell>
          <cell r="S5219" t="str">
            <v/>
          </cell>
          <cell r="T5219" t="str">
            <v/>
          </cell>
          <cell r="U5219" t="str">
            <v/>
          </cell>
          <cell r="W5219">
            <v>32.26</v>
          </cell>
          <cell r="X5219">
            <v>17.309999999999999</v>
          </cell>
          <cell r="AA5219">
            <v>12.52</v>
          </cell>
          <cell r="AD5219" t="str">
            <v/>
          </cell>
          <cell r="AE5219" t="str">
            <v/>
          </cell>
          <cell r="AF5219" t="str">
            <v/>
          </cell>
        </row>
        <row r="5220">
          <cell r="D5220" t="str">
            <v>186498022</v>
          </cell>
          <cell r="E5220">
            <v>1864980</v>
          </cell>
          <cell r="F5220" t="str">
            <v>BEP (Connect AK) 2 Nightsaver</v>
          </cell>
          <cell r="G5220" t="str">
            <v>E</v>
          </cell>
          <cell r="H5220" t="str">
            <v>SWEB</v>
          </cell>
          <cell r="I5220">
            <v>22</v>
          </cell>
          <cell r="J5220" t="str">
            <v>ICE0</v>
          </cell>
          <cell r="K5220" t="str">
            <v>STANDARD</v>
          </cell>
          <cell r="L5220">
            <v>31</v>
          </cell>
          <cell r="M5220">
            <v>15.19</v>
          </cell>
          <cell r="P5220">
            <v>12.26</v>
          </cell>
          <cell r="S5220" t="str">
            <v/>
          </cell>
          <cell r="T5220" t="str">
            <v/>
          </cell>
          <cell r="U5220" t="str">
            <v/>
          </cell>
          <cell r="W5220">
            <v>32.26</v>
          </cell>
          <cell r="X5220">
            <v>17.54</v>
          </cell>
          <cell r="AA5220">
            <v>14.16</v>
          </cell>
          <cell r="AD5220" t="str">
            <v/>
          </cell>
          <cell r="AE5220" t="str">
            <v/>
          </cell>
          <cell r="AF5220" t="str">
            <v/>
          </cell>
        </row>
        <row r="5221">
          <cell r="D5221" t="str">
            <v>186498021</v>
          </cell>
          <cell r="E5221">
            <v>1864980</v>
          </cell>
          <cell r="F5221" t="str">
            <v>BEP (Connect AK) 2 Nightsaver</v>
          </cell>
          <cell r="G5221" t="str">
            <v>E</v>
          </cell>
          <cell r="H5221" t="str">
            <v>SWALEC</v>
          </cell>
          <cell r="I5221">
            <v>21</v>
          </cell>
          <cell r="J5221" t="str">
            <v>ICE0</v>
          </cell>
          <cell r="K5221" t="str">
            <v>STANDARD</v>
          </cell>
          <cell r="L5221">
            <v>31</v>
          </cell>
          <cell r="M5221">
            <v>15.56</v>
          </cell>
          <cell r="P5221">
            <v>11.63</v>
          </cell>
          <cell r="S5221" t="str">
            <v/>
          </cell>
          <cell r="T5221" t="str">
            <v/>
          </cell>
          <cell r="U5221" t="str">
            <v/>
          </cell>
          <cell r="W5221">
            <v>32.26</v>
          </cell>
          <cell r="X5221">
            <v>17.97</v>
          </cell>
          <cell r="AA5221">
            <v>13.44</v>
          </cell>
          <cell r="AD5221" t="str">
            <v/>
          </cell>
          <cell r="AE5221" t="str">
            <v/>
          </cell>
          <cell r="AF5221" t="str">
            <v/>
          </cell>
        </row>
        <row r="5222">
          <cell r="D5222" t="str">
            <v>186498023</v>
          </cell>
          <cell r="E5222">
            <v>1864980</v>
          </cell>
          <cell r="F5222" t="str">
            <v>BEP (Connect AK) 2 Nightsaver</v>
          </cell>
          <cell r="G5222" t="str">
            <v>E</v>
          </cell>
          <cell r="H5222" t="str">
            <v>YORKSHIRE</v>
          </cell>
          <cell r="I5222">
            <v>23</v>
          </cell>
          <cell r="J5222" t="str">
            <v>ICE0</v>
          </cell>
          <cell r="K5222" t="str">
            <v>STANDARD</v>
          </cell>
          <cell r="L5222">
            <v>31</v>
          </cell>
          <cell r="M5222">
            <v>15.72</v>
          </cell>
          <cell r="P5222">
            <v>11.32</v>
          </cell>
          <cell r="S5222" t="str">
            <v/>
          </cell>
          <cell r="T5222" t="str">
            <v/>
          </cell>
          <cell r="U5222" t="str">
            <v/>
          </cell>
          <cell r="W5222">
            <v>32.26</v>
          </cell>
          <cell r="X5222">
            <v>18.149999999999999</v>
          </cell>
          <cell r="AA5222">
            <v>13.08</v>
          </cell>
          <cell r="AD5222" t="str">
            <v/>
          </cell>
          <cell r="AE5222" t="str">
            <v/>
          </cell>
          <cell r="AF5222" t="str">
            <v/>
          </cell>
        </row>
        <row r="5223">
          <cell r="D5223" t="str">
            <v>186498018</v>
          </cell>
          <cell r="E5223">
            <v>1864980</v>
          </cell>
          <cell r="F5223" t="str">
            <v>BEP (Connect AK) 2 Nightsaver</v>
          </cell>
          <cell r="G5223" t="str">
            <v>E</v>
          </cell>
          <cell r="H5223" t="str">
            <v>SCOTTISH POWER</v>
          </cell>
          <cell r="I5223">
            <v>18</v>
          </cell>
          <cell r="J5223" t="str">
            <v>ICE0</v>
          </cell>
          <cell r="K5223" t="str">
            <v>STANDARD</v>
          </cell>
          <cell r="L5223">
            <v>31</v>
          </cell>
          <cell r="M5223">
            <v>16.18</v>
          </cell>
          <cell r="P5223">
            <v>12.24</v>
          </cell>
          <cell r="S5223" t="str">
            <v/>
          </cell>
          <cell r="T5223" t="str">
            <v/>
          </cell>
          <cell r="U5223" t="str">
            <v/>
          </cell>
          <cell r="W5223">
            <v>32.26</v>
          </cell>
          <cell r="X5223">
            <v>18.690000000000001</v>
          </cell>
          <cell r="AA5223">
            <v>14.14</v>
          </cell>
          <cell r="AD5223" t="str">
            <v/>
          </cell>
          <cell r="AE5223" t="str">
            <v/>
          </cell>
          <cell r="AF5223" t="str">
            <v/>
          </cell>
        </row>
        <row r="5224">
          <cell r="D5224" t="str">
            <v>186498017</v>
          </cell>
          <cell r="E5224">
            <v>1864980</v>
          </cell>
          <cell r="F5224" t="str">
            <v>BEP (Connect AK) 2 Nightsaver</v>
          </cell>
          <cell r="G5224" t="str">
            <v>E</v>
          </cell>
          <cell r="H5224" t="str">
            <v>SCOTTISH HYDRO</v>
          </cell>
          <cell r="I5224">
            <v>17</v>
          </cell>
          <cell r="J5224" t="str">
            <v>ICE0</v>
          </cell>
          <cell r="K5224" t="str">
            <v>STANDARD</v>
          </cell>
          <cell r="L5224">
            <v>31</v>
          </cell>
          <cell r="M5224">
            <v>17.7</v>
          </cell>
          <cell r="P5224">
            <v>13.17</v>
          </cell>
          <cell r="S5224" t="str">
            <v/>
          </cell>
          <cell r="T5224" t="str">
            <v/>
          </cell>
          <cell r="U5224" t="str">
            <v/>
          </cell>
          <cell r="W5224">
            <v>32.26</v>
          </cell>
          <cell r="X5224">
            <v>20.440000000000001</v>
          </cell>
          <cell r="AA5224">
            <v>15.21</v>
          </cell>
          <cell r="AD5224" t="str">
            <v/>
          </cell>
          <cell r="AE5224" t="str">
            <v/>
          </cell>
          <cell r="AF5224" t="str">
            <v/>
          </cell>
        </row>
        <row r="5225">
          <cell r="D5225" t="str">
            <v>186525110</v>
          </cell>
          <cell r="E5225">
            <v>1865251</v>
          </cell>
          <cell r="F5225" t="str">
            <v>BEP (Connect AK) 3 Baserate</v>
          </cell>
          <cell r="G5225" t="str">
            <v>E</v>
          </cell>
          <cell r="H5225" t="str">
            <v>EASTERN</v>
          </cell>
          <cell r="I5225">
            <v>10</v>
          </cell>
          <cell r="J5225" t="str">
            <v>ICE0</v>
          </cell>
          <cell r="K5225" t="str">
            <v>STANDARD</v>
          </cell>
          <cell r="L5225">
            <v>31</v>
          </cell>
          <cell r="M5225">
            <v>16.22</v>
          </cell>
          <cell r="P5225" t="str">
            <v/>
          </cell>
          <cell r="S5225" t="str">
            <v/>
          </cell>
          <cell r="T5225" t="str">
            <v/>
          </cell>
          <cell r="U5225" t="str">
            <v/>
          </cell>
          <cell r="W5225">
            <v>32.26</v>
          </cell>
          <cell r="X5225">
            <v>18.64</v>
          </cell>
          <cell r="AA5225" t="str">
            <v/>
          </cell>
          <cell r="AD5225" t="str">
            <v/>
          </cell>
          <cell r="AE5225" t="str">
            <v/>
          </cell>
          <cell r="AF5225" t="str">
            <v/>
          </cell>
        </row>
        <row r="5226">
          <cell r="D5226" t="str">
            <v>186525111</v>
          </cell>
          <cell r="E5226">
            <v>1865251</v>
          </cell>
          <cell r="F5226" t="str">
            <v>BEP (Connect AK) 3 Baserate</v>
          </cell>
          <cell r="G5226" t="str">
            <v>E</v>
          </cell>
          <cell r="H5226" t="str">
            <v>EAST MIDLANDS</v>
          </cell>
          <cell r="I5226">
            <v>11</v>
          </cell>
          <cell r="J5226" t="str">
            <v>ICE0</v>
          </cell>
          <cell r="K5226" t="str">
            <v>STANDARD</v>
          </cell>
          <cell r="L5226">
            <v>31</v>
          </cell>
          <cell r="M5226">
            <v>15.91</v>
          </cell>
          <cell r="P5226" t="str">
            <v/>
          </cell>
          <cell r="S5226" t="str">
            <v/>
          </cell>
          <cell r="T5226" t="str">
            <v/>
          </cell>
          <cell r="U5226" t="str">
            <v/>
          </cell>
          <cell r="W5226">
            <v>32.26</v>
          </cell>
          <cell r="X5226">
            <v>18.28</v>
          </cell>
          <cell r="AA5226" t="str">
            <v/>
          </cell>
          <cell r="AD5226" t="str">
            <v/>
          </cell>
          <cell r="AE5226" t="str">
            <v/>
          </cell>
          <cell r="AF5226" t="str">
            <v/>
          </cell>
        </row>
        <row r="5227">
          <cell r="D5227" t="str">
            <v>186525112</v>
          </cell>
          <cell r="E5227">
            <v>1865251</v>
          </cell>
          <cell r="F5227" t="str">
            <v>BEP (Connect AK) 3 Baserate</v>
          </cell>
          <cell r="G5227" t="str">
            <v>E</v>
          </cell>
          <cell r="H5227" t="str">
            <v>LONDON</v>
          </cell>
          <cell r="I5227">
            <v>12</v>
          </cell>
          <cell r="J5227" t="str">
            <v>ICE0</v>
          </cell>
          <cell r="K5227" t="str">
            <v>STANDARD</v>
          </cell>
          <cell r="L5227">
            <v>31</v>
          </cell>
          <cell r="M5227">
            <v>15.27</v>
          </cell>
          <cell r="P5227" t="str">
            <v/>
          </cell>
          <cell r="S5227" t="str">
            <v/>
          </cell>
          <cell r="T5227" t="str">
            <v/>
          </cell>
          <cell r="U5227" t="str">
            <v/>
          </cell>
          <cell r="W5227">
            <v>32.26</v>
          </cell>
          <cell r="X5227">
            <v>17.55</v>
          </cell>
          <cell r="AA5227" t="str">
            <v/>
          </cell>
          <cell r="AD5227" t="str">
            <v/>
          </cell>
          <cell r="AE5227" t="str">
            <v/>
          </cell>
          <cell r="AF5227" t="str">
            <v/>
          </cell>
        </row>
        <row r="5228">
          <cell r="D5228" t="str">
            <v>186525113</v>
          </cell>
          <cell r="E5228">
            <v>1865251</v>
          </cell>
          <cell r="F5228" t="str">
            <v>BEP (Connect AK) 3 Baserate</v>
          </cell>
          <cell r="G5228" t="str">
            <v>E</v>
          </cell>
          <cell r="H5228" t="str">
            <v>MANWEB</v>
          </cell>
          <cell r="I5228">
            <v>13</v>
          </cell>
          <cell r="J5228" t="str">
            <v>ICE0</v>
          </cell>
          <cell r="K5228" t="str">
            <v>STANDARD</v>
          </cell>
          <cell r="L5228">
            <v>31</v>
          </cell>
          <cell r="M5228">
            <v>17.899999999999999</v>
          </cell>
          <cell r="P5228" t="str">
            <v/>
          </cell>
          <cell r="S5228" t="str">
            <v/>
          </cell>
          <cell r="T5228" t="str">
            <v/>
          </cell>
          <cell r="U5228" t="str">
            <v/>
          </cell>
          <cell r="W5228">
            <v>32.26</v>
          </cell>
          <cell r="X5228">
            <v>20.56</v>
          </cell>
          <cell r="AA5228" t="str">
            <v/>
          </cell>
          <cell r="AD5228" t="str">
            <v/>
          </cell>
          <cell r="AE5228" t="str">
            <v/>
          </cell>
          <cell r="AF5228" t="str">
            <v/>
          </cell>
        </row>
        <row r="5229">
          <cell r="D5229" t="str">
            <v>186525114</v>
          </cell>
          <cell r="E5229">
            <v>1865251</v>
          </cell>
          <cell r="F5229" t="str">
            <v>BEP (Connect AK) 3 Baserate</v>
          </cell>
          <cell r="G5229" t="str">
            <v>E</v>
          </cell>
          <cell r="H5229" t="str">
            <v>MIDLANDS</v>
          </cell>
          <cell r="I5229">
            <v>14</v>
          </cell>
          <cell r="J5229" t="str">
            <v>ICE0</v>
          </cell>
          <cell r="K5229" t="str">
            <v>STANDARD</v>
          </cell>
          <cell r="L5229">
            <v>31</v>
          </cell>
          <cell r="M5229">
            <v>16.579999999999998</v>
          </cell>
          <cell r="P5229" t="str">
            <v/>
          </cell>
          <cell r="S5229" t="str">
            <v/>
          </cell>
          <cell r="T5229" t="str">
            <v/>
          </cell>
          <cell r="U5229" t="str">
            <v/>
          </cell>
          <cell r="W5229">
            <v>32.26</v>
          </cell>
          <cell r="X5229">
            <v>19.059999999999999</v>
          </cell>
          <cell r="AA5229" t="str">
            <v/>
          </cell>
          <cell r="AD5229" t="str">
            <v/>
          </cell>
          <cell r="AE5229" t="str">
            <v/>
          </cell>
          <cell r="AF5229" t="str">
            <v/>
          </cell>
        </row>
        <row r="5230">
          <cell r="D5230" t="str">
            <v>186525115</v>
          </cell>
          <cell r="E5230">
            <v>1865251</v>
          </cell>
          <cell r="F5230" t="str">
            <v>BEP (Connect AK) 3 Baserate</v>
          </cell>
          <cell r="G5230" t="str">
            <v>E</v>
          </cell>
          <cell r="H5230" t="str">
            <v>NORTHERN</v>
          </cell>
          <cell r="I5230">
            <v>15</v>
          </cell>
          <cell r="J5230" t="str">
            <v>ICE0</v>
          </cell>
          <cell r="K5230" t="str">
            <v>STANDARD</v>
          </cell>
          <cell r="L5230">
            <v>31</v>
          </cell>
          <cell r="M5230">
            <v>16.61</v>
          </cell>
          <cell r="P5230" t="str">
            <v/>
          </cell>
          <cell r="S5230" t="str">
            <v/>
          </cell>
          <cell r="T5230" t="str">
            <v/>
          </cell>
          <cell r="U5230" t="str">
            <v/>
          </cell>
          <cell r="W5230">
            <v>32.26</v>
          </cell>
          <cell r="X5230">
            <v>19.09</v>
          </cell>
          <cell r="AA5230" t="str">
            <v/>
          </cell>
          <cell r="AD5230" t="str">
            <v/>
          </cell>
          <cell r="AE5230" t="str">
            <v/>
          </cell>
          <cell r="AF5230" t="str">
            <v/>
          </cell>
        </row>
        <row r="5231">
          <cell r="D5231" t="str">
            <v>186525116</v>
          </cell>
          <cell r="E5231">
            <v>1865251</v>
          </cell>
          <cell r="F5231" t="str">
            <v>BEP (Connect AK) 3 Baserate</v>
          </cell>
          <cell r="G5231" t="str">
            <v>E</v>
          </cell>
          <cell r="H5231" t="str">
            <v>NORWEB</v>
          </cell>
          <cell r="I5231">
            <v>16</v>
          </cell>
          <cell r="J5231" t="str">
            <v>ICE0</v>
          </cell>
          <cell r="K5231" t="str">
            <v>STANDARD</v>
          </cell>
          <cell r="L5231">
            <v>31</v>
          </cell>
          <cell r="M5231">
            <v>16.32</v>
          </cell>
          <cell r="P5231" t="str">
            <v/>
          </cell>
          <cell r="S5231" t="str">
            <v/>
          </cell>
          <cell r="T5231" t="str">
            <v/>
          </cell>
          <cell r="U5231" t="str">
            <v/>
          </cell>
          <cell r="W5231">
            <v>32.26</v>
          </cell>
          <cell r="X5231">
            <v>18.75</v>
          </cell>
          <cell r="AA5231" t="str">
            <v/>
          </cell>
          <cell r="AD5231" t="str">
            <v/>
          </cell>
          <cell r="AE5231" t="str">
            <v/>
          </cell>
          <cell r="AF5231" t="str">
            <v/>
          </cell>
        </row>
        <row r="5232">
          <cell r="D5232" t="str">
            <v>186525119</v>
          </cell>
          <cell r="E5232">
            <v>1865251</v>
          </cell>
          <cell r="F5232" t="str">
            <v>BEP (Connect AK) 3 Baserate</v>
          </cell>
          <cell r="G5232" t="str">
            <v>E</v>
          </cell>
          <cell r="H5232" t="str">
            <v>SEEBOARD</v>
          </cell>
          <cell r="I5232">
            <v>19</v>
          </cell>
          <cell r="J5232" t="str">
            <v>ICE0</v>
          </cell>
          <cell r="K5232" t="str">
            <v>STANDARD</v>
          </cell>
          <cell r="L5232">
            <v>31</v>
          </cell>
          <cell r="M5232">
            <v>16.41</v>
          </cell>
          <cell r="P5232" t="str">
            <v/>
          </cell>
          <cell r="S5232" t="str">
            <v/>
          </cell>
          <cell r="T5232" t="str">
            <v/>
          </cell>
          <cell r="U5232" t="str">
            <v/>
          </cell>
          <cell r="W5232">
            <v>32.26</v>
          </cell>
          <cell r="X5232">
            <v>18.86</v>
          </cell>
          <cell r="AA5232" t="str">
            <v/>
          </cell>
          <cell r="AD5232" t="str">
            <v/>
          </cell>
          <cell r="AE5232" t="str">
            <v/>
          </cell>
          <cell r="AF5232" t="str">
            <v/>
          </cell>
        </row>
        <row r="5233">
          <cell r="D5233" t="str">
            <v>186525120</v>
          </cell>
          <cell r="E5233">
            <v>1865251</v>
          </cell>
          <cell r="F5233" t="str">
            <v>BEP (Connect AK) 3 Baserate</v>
          </cell>
          <cell r="G5233" t="str">
            <v>E</v>
          </cell>
          <cell r="H5233" t="str">
            <v>SOUTHERN</v>
          </cell>
          <cell r="I5233">
            <v>20</v>
          </cell>
          <cell r="J5233" t="str">
            <v>ICE0</v>
          </cell>
          <cell r="K5233" t="str">
            <v>STANDARD</v>
          </cell>
          <cell r="L5233">
            <v>31</v>
          </cell>
          <cell r="M5233">
            <v>15.77</v>
          </cell>
          <cell r="P5233" t="str">
            <v/>
          </cell>
          <cell r="S5233" t="str">
            <v/>
          </cell>
          <cell r="T5233" t="str">
            <v/>
          </cell>
          <cell r="U5233" t="str">
            <v/>
          </cell>
          <cell r="W5233">
            <v>32.26</v>
          </cell>
          <cell r="X5233">
            <v>18.13</v>
          </cell>
          <cell r="AA5233" t="str">
            <v/>
          </cell>
          <cell r="AD5233" t="str">
            <v/>
          </cell>
          <cell r="AE5233" t="str">
            <v/>
          </cell>
          <cell r="AF5233" t="str">
            <v/>
          </cell>
        </row>
        <row r="5234">
          <cell r="D5234" t="str">
            <v>186525122</v>
          </cell>
          <cell r="E5234">
            <v>1865251</v>
          </cell>
          <cell r="F5234" t="str">
            <v>BEP (Connect AK) 3 Baserate</v>
          </cell>
          <cell r="G5234" t="str">
            <v>E</v>
          </cell>
          <cell r="H5234" t="str">
            <v>SWEB</v>
          </cell>
          <cell r="I5234">
            <v>22</v>
          </cell>
          <cell r="J5234" t="str">
            <v>ICE0</v>
          </cell>
          <cell r="K5234" t="str">
            <v>STANDARD</v>
          </cell>
          <cell r="L5234">
            <v>31</v>
          </cell>
          <cell r="M5234">
            <v>16.16</v>
          </cell>
          <cell r="P5234" t="str">
            <v/>
          </cell>
          <cell r="S5234" t="str">
            <v/>
          </cell>
          <cell r="T5234" t="str">
            <v/>
          </cell>
          <cell r="U5234" t="str">
            <v/>
          </cell>
          <cell r="W5234">
            <v>32.26</v>
          </cell>
          <cell r="X5234">
            <v>18.579999999999998</v>
          </cell>
          <cell r="AA5234" t="str">
            <v/>
          </cell>
          <cell r="AD5234" t="str">
            <v/>
          </cell>
          <cell r="AE5234" t="str">
            <v/>
          </cell>
          <cell r="AF5234" t="str">
            <v/>
          </cell>
        </row>
        <row r="5235">
          <cell r="D5235" t="str">
            <v>186525121</v>
          </cell>
          <cell r="E5235">
            <v>1865251</v>
          </cell>
          <cell r="F5235" t="str">
            <v>BEP (Connect AK) 3 Baserate</v>
          </cell>
          <cell r="G5235" t="str">
            <v>E</v>
          </cell>
          <cell r="H5235" t="str">
            <v>SWALEC</v>
          </cell>
          <cell r="I5235">
            <v>21</v>
          </cell>
          <cell r="J5235" t="str">
            <v>ICE0</v>
          </cell>
          <cell r="K5235" t="str">
            <v>STANDARD</v>
          </cell>
          <cell r="L5235">
            <v>31</v>
          </cell>
          <cell r="M5235">
            <v>16.350000000000001</v>
          </cell>
          <cell r="P5235" t="str">
            <v/>
          </cell>
          <cell r="S5235" t="str">
            <v/>
          </cell>
          <cell r="T5235" t="str">
            <v/>
          </cell>
          <cell r="U5235" t="str">
            <v/>
          </cell>
          <cell r="W5235">
            <v>32.26</v>
          </cell>
          <cell r="X5235">
            <v>18.79</v>
          </cell>
          <cell r="AA5235" t="str">
            <v/>
          </cell>
          <cell r="AD5235" t="str">
            <v/>
          </cell>
          <cell r="AE5235" t="str">
            <v/>
          </cell>
          <cell r="AF5235" t="str">
            <v/>
          </cell>
        </row>
        <row r="5236">
          <cell r="D5236" t="str">
            <v>186525123</v>
          </cell>
          <cell r="E5236">
            <v>1865251</v>
          </cell>
          <cell r="F5236" t="str">
            <v>BEP (Connect AK) 3 Baserate</v>
          </cell>
          <cell r="G5236" t="str">
            <v>E</v>
          </cell>
          <cell r="H5236" t="str">
            <v>YORKSHIRE</v>
          </cell>
          <cell r="I5236">
            <v>23</v>
          </cell>
          <cell r="J5236" t="str">
            <v>ICE0</v>
          </cell>
          <cell r="K5236" t="str">
            <v>STANDARD</v>
          </cell>
          <cell r="L5236">
            <v>31</v>
          </cell>
          <cell r="M5236">
            <v>16.440000000000001</v>
          </cell>
          <cell r="P5236" t="str">
            <v/>
          </cell>
          <cell r="S5236" t="str">
            <v/>
          </cell>
          <cell r="T5236" t="str">
            <v/>
          </cell>
          <cell r="U5236" t="str">
            <v/>
          </cell>
          <cell r="W5236">
            <v>32.26</v>
          </cell>
          <cell r="X5236">
            <v>18.899999999999999</v>
          </cell>
          <cell r="AA5236" t="str">
            <v/>
          </cell>
          <cell r="AD5236" t="str">
            <v/>
          </cell>
          <cell r="AE5236" t="str">
            <v/>
          </cell>
          <cell r="AF5236" t="str">
            <v/>
          </cell>
        </row>
        <row r="5237">
          <cell r="D5237" t="str">
            <v>186525118</v>
          </cell>
          <cell r="E5237">
            <v>1865251</v>
          </cell>
          <cell r="F5237" t="str">
            <v>BEP (Connect AK) 3 Baserate</v>
          </cell>
          <cell r="G5237" t="str">
            <v>E</v>
          </cell>
          <cell r="H5237" t="str">
            <v>SCOTTISH POWER</v>
          </cell>
          <cell r="I5237">
            <v>18</v>
          </cell>
          <cell r="J5237" t="str">
            <v>ICE0</v>
          </cell>
          <cell r="K5237" t="str">
            <v>STANDARD</v>
          </cell>
          <cell r="L5237">
            <v>31</v>
          </cell>
          <cell r="M5237">
            <v>16.559999999999999</v>
          </cell>
          <cell r="P5237" t="str">
            <v/>
          </cell>
          <cell r="S5237" t="str">
            <v/>
          </cell>
          <cell r="T5237" t="str">
            <v/>
          </cell>
          <cell r="U5237" t="str">
            <v/>
          </cell>
          <cell r="W5237">
            <v>32.26</v>
          </cell>
          <cell r="X5237">
            <v>19.04</v>
          </cell>
          <cell r="AA5237" t="str">
            <v/>
          </cell>
          <cell r="AD5237" t="str">
            <v/>
          </cell>
          <cell r="AE5237" t="str">
            <v/>
          </cell>
          <cell r="AF5237" t="str">
            <v/>
          </cell>
        </row>
        <row r="5238">
          <cell r="D5238" t="str">
            <v>186525117</v>
          </cell>
          <cell r="E5238">
            <v>1865251</v>
          </cell>
          <cell r="F5238" t="str">
            <v>BEP (Connect AK) 3 Baserate</v>
          </cell>
          <cell r="G5238" t="str">
            <v>E</v>
          </cell>
          <cell r="H5238" t="str">
            <v>SCOTTISH HYDRO</v>
          </cell>
          <cell r="I5238">
            <v>17</v>
          </cell>
          <cell r="J5238" t="str">
            <v>ICE0</v>
          </cell>
          <cell r="K5238" t="str">
            <v>STANDARD</v>
          </cell>
          <cell r="L5238">
            <v>31</v>
          </cell>
          <cell r="M5238">
            <v>17.899999999999999</v>
          </cell>
          <cell r="P5238" t="str">
            <v/>
          </cell>
          <cell r="S5238" t="str">
            <v/>
          </cell>
          <cell r="T5238" t="str">
            <v/>
          </cell>
          <cell r="U5238" t="str">
            <v/>
          </cell>
          <cell r="W5238">
            <v>32.26</v>
          </cell>
          <cell r="X5238">
            <v>20.57</v>
          </cell>
          <cell r="AA5238" t="str">
            <v/>
          </cell>
          <cell r="AD5238" t="str">
            <v/>
          </cell>
          <cell r="AE5238" t="str">
            <v/>
          </cell>
          <cell r="AF5238" t="str">
            <v/>
          </cell>
        </row>
        <row r="5239">
          <cell r="D5239" t="str">
            <v>186526210</v>
          </cell>
          <cell r="E5239">
            <v>1865262</v>
          </cell>
          <cell r="F5239" t="str">
            <v>BEP (Connect AK) 3 Flexirate 2</v>
          </cell>
          <cell r="G5239" t="str">
            <v>E</v>
          </cell>
          <cell r="H5239" t="str">
            <v>EASTERN</v>
          </cell>
          <cell r="I5239">
            <v>10</v>
          </cell>
          <cell r="J5239" t="str">
            <v>ICE0</v>
          </cell>
          <cell r="K5239" t="str">
            <v>STANDARD</v>
          </cell>
          <cell r="L5239">
            <v>31</v>
          </cell>
          <cell r="M5239">
            <v>17.54</v>
          </cell>
          <cell r="P5239" t="str">
            <v/>
          </cell>
          <cell r="S5239">
            <v>14.91</v>
          </cell>
          <cell r="T5239" t="str">
            <v/>
          </cell>
          <cell r="U5239" t="str">
            <v/>
          </cell>
          <cell r="W5239">
            <v>32.26</v>
          </cell>
          <cell r="X5239">
            <v>20.16</v>
          </cell>
          <cell r="AA5239" t="str">
            <v/>
          </cell>
          <cell r="AD5239">
            <v>16.91</v>
          </cell>
          <cell r="AE5239" t="str">
            <v/>
          </cell>
          <cell r="AF5239" t="str">
            <v/>
          </cell>
        </row>
        <row r="5240">
          <cell r="D5240" t="str">
            <v>186526211</v>
          </cell>
          <cell r="E5240">
            <v>1865262</v>
          </cell>
          <cell r="F5240" t="str">
            <v>BEP (Connect AK) 3 Flexirate 2</v>
          </cell>
          <cell r="G5240" t="str">
            <v>E</v>
          </cell>
          <cell r="H5240" t="str">
            <v>EAST MIDLANDS</v>
          </cell>
          <cell r="I5240">
            <v>11</v>
          </cell>
          <cell r="J5240" t="str">
            <v>ICE0</v>
          </cell>
          <cell r="K5240" t="str">
            <v>STANDARD</v>
          </cell>
          <cell r="L5240">
            <v>31</v>
          </cell>
          <cell r="M5240">
            <v>17.05</v>
          </cell>
          <cell r="P5240" t="str">
            <v/>
          </cell>
          <cell r="S5240">
            <v>15</v>
          </cell>
          <cell r="T5240" t="str">
            <v/>
          </cell>
          <cell r="U5240" t="str">
            <v/>
          </cell>
          <cell r="W5240">
            <v>32.26</v>
          </cell>
          <cell r="X5240">
            <v>19.59</v>
          </cell>
          <cell r="AA5240" t="str">
            <v/>
          </cell>
          <cell r="AD5240">
            <v>17.03</v>
          </cell>
          <cell r="AE5240" t="str">
            <v/>
          </cell>
          <cell r="AF5240" t="str">
            <v/>
          </cell>
        </row>
        <row r="5241">
          <cell r="D5241" t="str">
            <v>186526212</v>
          </cell>
          <cell r="E5241">
            <v>1865262</v>
          </cell>
          <cell r="F5241" t="str">
            <v>BEP (Connect AK) 3 Flexirate 2</v>
          </cell>
          <cell r="G5241" t="str">
            <v>E</v>
          </cell>
          <cell r="H5241" t="str">
            <v>LONDON</v>
          </cell>
          <cell r="I5241">
            <v>12</v>
          </cell>
          <cell r="J5241" t="str">
            <v>ICE0</v>
          </cell>
          <cell r="K5241" t="str">
            <v>STANDARD</v>
          </cell>
          <cell r="L5241">
            <v>31</v>
          </cell>
          <cell r="M5241">
            <v>16.68</v>
          </cell>
          <cell r="P5241" t="str">
            <v/>
          </cell>
          <cell r="S5241">
            <v>14.26</v>
          </cell>
          <cell r="T5241" t="str">
            <v/>
          </cell>
          <cell r="U5241" t="str">
            <v/>
          </cell>
          <cell r="W5241">
            <v>32.26</v>
          </cell>
          <cell r="X5241">
            <v>19.170000000000002</v>
          </cell>
          <cell r="AA5241" t="str">
            <v/>
          </cell>
          <cell r="AD5241">
            <v>16.16</v>
          </cell>
          <cell r="AE5241" t="str">
            <v/>
          </cell>
          <cell r="AF5241" t="str">
            <v/>
          </cell>
        </row>
        <row r="5242">
          <cell r="D5242" t="str">
            <v>186526213</v>
          </cell>
          <cell r="E5242">
            <v>1865262</v>
          </cell>
          <cell r="F5242" t="str">
            <v>BEP (Connect AK) 3 Flexirate 2</v>
          </cell>
          <cell r="G5242" t="str">
            <v>E</v>
          </cell>
          <cell r="H5242" t="str">
            <v>MANWEB</v>
          </cell>
          <cell r="I5242">
            <v>13</v>
          </cell>
          <cell r="J5242" t="str">
            <v>ICE0</v>
          </cell>
          <cell r="K5242" t="str">
            <v>STANDARD</v>
          </cell>
          <cell r="L5242">
            <v>0</v>
          </cell>
          <cell r="M5242">
            <v>0</v>
          </cell>
          <cell r="P5242" t="str">
            <v/>
          </cell>
          <cell r="S5242">
            <v>0</v>
          </cell>
          <cell r="T5242" t="str">
            <v/>
          </cell>
          <cell r="U5242" t="str">
            <v/>
          </cell>
          <cell r="AE5242" t="str">
            <v/>
          </cell>
          <cell r="AF5242" t="str">
            <v/>
          </cell>
        </row>
        <row r="5243">
          <cell r="D5243" t="str">
            <v>186526214</v>
          </cell>
          <cell r="E5243">
            <v>1865262</v>
          </cell>
          <cell r="F5243" t="str">
            <v>BEP (Connect AK) 3 Flexirate 2</v>
          </cell>
          <cell r="G5243" t="str">
            <v>E</v>
          </cell>
          <cell r="H5243" t="str">
            <v>MIDLANDS</v>
          </cell>
          <cell r="I5243">
            <v>14</v>
          </cell>
          <cell r="J5243" t="str">
            <v>ICE0</v>
          </cell>
          <cell r="K5243" t="str">
            <v>STANDARD</v>
          </cell>
          <cell r="L5243">
            <v>31</v>
          </cell>
          <cell r="M5243">
            <v>17.739999999999998</v>
          </cell>
          <cell r="P5243" t="str">
            <v/>
          </cell>
          <cell r="S5243">
            <v>15.51</v>
          </cell>
          <cell r="T5243" t="str">
            <v/>
          </cell>
          <cell r="U5243" t="str">
            <v/>
          </cell>
          <cell r="W5243">
            <v>32.26</v>
          </cell>
          <cell r="X5243">
            <v>20.39</v>
          </cell>
          <cell r="AA5243" t="str">
            <v/>
          </cell>
          <cell r="AD5243">
            <v>17.61</v>
          </cell>
          <cell r="AE5243" t="str">
            <v/>
          </cell>
          <cell r="AF5243" t="str">
            <v/>
          </cell>
        </row>
        <row r="5244">
          <cell r="D5244" t="str">
            <v>186526215</v>
          </cell>
          <cell r="E5244">
            <v>1865262</v>
          </cell>
          <cell r="F5244" t="str">
            <v>BEP (Connect AK) 3 Flexirate 2</v>
          </cell>
          <cell r="G5244" t="str">
            <v>E</v>
          </cell>
          <cell r="H5244" t="str">
            <v>NORTHERN</v>
          </cell>
          <cell r="I5244">
            <v>15</v>
          </cell>
          <cell r="J5244" t="str">
            <v>ICE0</v>
          </cell>
          <cell r="K5244" t="str">
            <v>STANDARD</v>
          </cell>
          <cell r="L5244">
            <v>31</v>
          </cell>
          <cell r="M5244">
            <v>18.350000000000001</v>
          </cell>
          <cell r="P5244" t="str">
            <v/>
          </cell>
          <cell r="S5244">
            <v>15.56</v>
          </cell>
          <cell r="T5244" t="str">
            <v/>
          </cell>
          <cell r="U5244" t="str">
            <v/>
          </cell>
          <cell r="W5244">
            <v>32.26</v>
          </cell>
          <cell r="X5244">
            <v>21.08</v>
          </cell>
          <cell r="AA5244" t="str">
            <v/>
          </cell>
          <cell r="AD5244">
            <v>17.66</v>
          </cell>
          <cell r="AE5244" t="str">
            <v/>
          </cell>
          <cell r="AF5244" t="str">
            <v/>
          </cell>
        </row>
        <row r="5245">
          <cell r="D5245" t="str">
            <v>186526216</v>
          </cell>
          <cell r="E5245">
            <v>1865262</v>
          </cell>
          <cell r="F5245" t="str">
            <v>BEP (Connect AK) 3 Flexirate 2</v>
          </cell>
          <cell r="G5245" t="str">
            <v>E</v>
          </cell>
          <cell r="H5245" t="str">
            <v>NORWEB</v>
          </cell>
          <cell r="I5245">
            <v>16</v>
          </cell>
          <cell r="J5245" t="str">
            <v>ICE0</v>
          </cell>
          <cell r="K5245" t="str">
            <v>STANDARD</v>
          </cell>
          <cell r="L5245">
            <v>31</v>
          </cell>
          <cell r="M5245">
            <v>18.63</v>
          </cell>
          <cell r="P5245" t="str">
            <v/>
          </cell>
          <cell r="S5245">
            <v>14.93</v>
          </cell>
          <cell r="T5245" t="str">
            <v/>
          </cell>
          <cell r="U5245" t="str">
            <v/>
          </cell>
          <cell r="W5245">
            <v>32.26</v>
          </cell>
          <cell r="X5245">
            <v>21.41</v>
          </cell>
          <cell r="AA5245" t="str">
            <v/>
          </cell>
          <cell r="AD5245">
            <v>16.920000000000002</v>
          </cell>
          <cell r="AE5245" t="str">
            <v/>
          </cell>
          <cell r="AF5245" t="str">
            <v/>
          </cell>
        </row>
        <row r="5246">
          <cell r="D5246" t="str">
            <v>186526219</v>
          </cell>
          <cell r="E5246">
            <v>1865262</v>
          </cell>
          <cell r="F5246" t="str">
            <v>BEP (Connect AK) 3 Flexirate 2</v>
          </cell>
          <cell r="G5246" t="str">
            <v>E</v>
          </cell>
          <cell r="H5246" t="str">
            <v>SEEBOARD</v>
          </cell>
          <cell r="I5246">
            <v>19</v>
          </cell>
          <cell r="J5246" t="str">
            <v>ICE0</v>
          </cell>
          <cell r="K5246" t="str">
            <v>STANDARD</v>
          </cell>
          <cell r="L5246">
            <v>0</v>
          </cell>
          <cell r="M5246">
            <v>0</v>
          </cell>
          <cell r="P5246" t="str">
            <v/>
          </cell>
          <cell r="S5246">
            <v>0</v>
          </cell>
          <cell r="T5246" t="str">
            <v/>
          </cell>
          <cell r="U5246" t="str">
            <v/>
          </cell>
          <cell r="AE5246" t="str">
            <v/>
          </cell>
          <cell r="AF5246" t="str">
            <v/>
          </cell>
        </row>
        <row r="5247">
          <cell r="D5247" t="str">
            <v>186526220</v>
          </cell>
          <cell r="E5247">
            <v>1865262</v>
          </cell>
          <cell r="F5247" t="str">
            <v>BEP (Connect AK) 3 Flexirate 2</v>
          </cell>
          <cell r="G5247" t="str">
            <v>E</v>
          </cell>
          <cell r="H5247" t="str">
            <v>SOUTHERN</v>
          </cell>
          <cell r="I5247">
            <v>20</v>
          </cell>
          <cell r="J5247" t="str">
            <v>ICE0</v>
          </cell>
          <cell r="K5247" t="str">
            <v>STANDARD</v>
          </cell>
          <cell r="L5247">
            <v>31</v>
          </cell>
          <cell r="M5247">
            <v>16.77</v>
          </cell>
          <cell r="P5247" t="str">
            <v/>
          </cell>
          <cell r="S5247">
            <v>14.87</v>
          </cell>
          <cell r="T5247" t="str">
            <v/>
          </cell>
          <cell r="U5247" t="str">
            <v/>
          </cell>
          <cell r="W5247">
            <v>32.26</v>
          </cell>
          <cell r="X5247">
            <v>19.27</v>
          </cell>
          <cell r="AA5247" t="str">
            <v/>
          </cell>
          <cell r="AD5247">
            <v>16.89</v>
          </cell>
          <cell r="AE5247" t="str">
            <v/>
          </cell>
          <cell r="AF5247" t="str">
            <v/>
          </cell>
        </row>
        <row r="5248">
          <cell r="D5248" t="str">
            <v>186526222</v>
          </cell>
          <cell r="E5248">
            <v>1865262</v>
          </cell>
          <cell r="F5248" t="str">
            <v>BEP (Connect AK) 3 Flexirate 2</v>
          </cell>
          <cell r="G5248" t="str">
            <v>E</v>
          </cell>
          <cell r="H5248" t="str">
            <v>SWEB</v>
          </cell>
          <cell r="I5248">
            <v>22</v>
          </cell>
          <cell r="J5248" t="str">
            <v>ICE0</v>
          </cell>
          <cell r="K5248" t="str">
            <v>STANDARD</v>
          </cell>
          <cell r="L5248">
            <v>31</v>
          </cell>
          <cell r="M5248">
            <v>16.97</v>
          </cell>
          <cell r="P5248" t="str">
            <v/>
          </cell>
          <cell r="S5248">
            <v>15.51</v>
          </cell>
          <cell r="T5248" t="str">
            <v/>
          </cell>
          <cell r="U5248" t="str">
            <v/>
          </cell>
          <cell r="W5248">
            <v>32.26</v>
          </cell>
          <cell r="X5248">
            <v>19.5</v>
          </cell>
          <cell r="AA5248" t="str">
            <v/>
          </cell>
          <cell r="AD5248">
            <v>17.62</v>
          </cell>
          <cell r="AE5248" t="str">
            <v/>
          </cell>
          <cell r="AF5248" t="str">
            <v/>
          </cell>
        </row>
        <row r="5249">
          <cell r="D5249" t="str">
            <v>186526221</v>
          </cell>
          <cell r="E5249">
            <v>1865262</v>
          </cell>
          <cell r="F5249" t="str">
            <v>BEP (Connect AK) 3 Flexirate 2</v>
          </cell>
          <cell r="G5249" t="str">
            <v>E</v>
          </cell>
          <cell r="H5249" t="str">
            <v>SWALEC</v>
          </cell>
          <cell r="I5249">
            <v>21</v>
          </cell>
          <cell r="J5249" t="str">
            <v>ICE0</v>
          </cell>
          <cell r="K5249" t="str">
            <v>STANDARD</v>
          </cell>
          <cell r="L5249">
            <v>31</v>
          </cell>
          <cell r="M5249">
            <v>17.18</v>
          </cell>
          <cell r="P5249" t="str">
            <v/>
          </cell>
          <cell r="S5249">
            <v>15.74</v>
          </cell>
          <cell r="T5249" t="str">
            <v/>
          </cell>
          <cell r="U5249" t="str">
            <v/>
          </cell>
          <cell r="W5249">
            <v>32.26</v>
          </cell>
          <cell r="X5249">
            <v>19.75</v>
          </cell>
          <cell r="AA5249" t="str">
            <v/>
          </cell>
          <cell r="AD5249">
            <v>17.899999999999999</v>
          </cell>
          <cell r="AE5249" t="str">
            <v/>
          </cell>
          <cell r="AF5249" t="str">
            <v/>
          </cell>
        </row>
        <row r="5250">
          <cell r="D5250" t="str">
            <v>186526223</v>
          </cell>
          <cell r="E5250">
            <v>1865262</v>
          </cell>
          <cell r="F5250" t="str">
            <v>BEP (Connect AK) 3 Flexirate 2</v>
          </cell>
          <cell r="G5250" t="str">
            <v>E</v>
          </cell>
          <cell r="H5250" t="str">
            <v>YORKSHIRE</v>
          </cell>
          <cell r="I5250">
            <v>23</v>
          </cell>
          <cell r="J5250" t="str">
            <v>ICE0</v>
          </cell>
          <cell r="K5250" t="str">
            <v>STANDARD</v>
          </cell>
          <cell r="L5250">
            <v>31</v>
          </cell>
          <cell r="M5250">
            <v>17.559999999999999</v>
          </cell>
          <cell r="P5250" t="str">
            <v/>
          </cell>
          <cell r="S5250">
            <v>15.44</v>
          </cell>
          <cell r="T5250" t="str">
            <v/>
          </cell>
          <cell r="U5250" t="str">
            <v/>
          </cell>
          <cell r="W5250">
            <v>32.26</v>
          </cell>
          <cell r="X5250">
            <v>20.18</v>
          </cell>
          <cell r="AA5250" t="str">
            <v/>
          </cell>
          <cell r="AD5250">
            <v>17.52</v>
          </cell>
          <cell r="AE5250" t="str">
            <v/>
          </cell>
          <cell r="AF5250" t="str">
            <v/>
          </cell>
        </row>
        <row r="5251">
          <cell r="D5251" t="str">
            <v>186526218</v>
          </cell>
          <cell r="E5251">
            <v>1865262</v>
          </cell>
          <cell r="F5251" t="str">
            <v>BEP (Connect AK) 3 Flexirate 2</v>
          </cell>
          <cell r="G5251" t="str">
            <v>E</v>
          </cell>
          <cell r="H5251" t="str">
            <v>SCOTTISH POWER</v>
          </cell>
          <cell r="I5251">
            <v>18</v>
          </cell>
          <cell r="J5251" t="str">
            <v>ICE0</v>
          </cell>
          <cell r="K5251" t="str">
            <v>STANDARD</v>
          </cell>
          <cell r="L5251">
            <v>31</v>
          </cell>
          <cell r="M5251">
            <v>17.850000000000001</v>
          </cell>
          <cell r="P5251" t="str">
            <v/>
          </cell>
          <cell r="S5251">
            <v>15.56</v>
          </cell>
          <cell r="T5251" t="str">
            <v/>
          </cell>
          <cell r="U5251" t="str">
            <v/>
          </cell>
          <cell r="W5251">
            <v>32.26</v>
          </cell>
          <cell r="X5251">
            <v>20.51</v>
          </cell>
          <cell r="AA5251" t="str">
            <v/>
          </cell>
          <cell r="AD5251">
            <v>17.670000000000002</v>
          </cell>
          <cell r="AE5251" t="str">
            <v/>
          </cell>
          <cell r="AF5251" t="str">
            <v/>
          </cell>
        </row>
        <row r="5252">
          <cell r="D5252" t="str">
            <v>186526217</v>
          </cell>
          <cell r="E5252">
            <v>1865262</v>
          </cell>
          <cell r="F5252" t="str">
            <v>BEP (Connect AK) 3 Flexirate 2</v>
          </cell>
          <cell r="G5252" t="str">
            <v>E</v>
          </cell>
          <cell r="H5252" t="str">
            <v>SCOTTISH HYDRO</v>
          </cell>
          <cell r="I5252">
            <v>17</v>
          </cell>
          <cell r="J5252" t="str">
            <v>ICE0</v>
          </cell>
          <cell r="K5252" t="str">
            <v>STANDARD</v>
          </cell>
          <cell r="L5252">
            <v>31</v>
          </cell>
          <cell r="M5252">
            <v>19.23</v>
          </cell>
          <cell r="P5252" t="str">
            <v/>
          </cell>
          <cell r="S5252">
            <v>16.88</v>
          </cell>
          <cell r="T5252" t="str">
            <v/>
          </cell>
          <cell r="U5252" t="str">
            <v/>
          </cell>
          <cell r="W5252">
            <v>32.26</v>
          </cell>
          <cell r="X5252">
            <v>22.1</v>
          </cell>
          <cell r="AA5252" t="str">
            <v/>
          </cell>
          <cell r="AD5252">
            <v>19.149999999999999</v>
          </cell>
          <cell r="AE5252" t="str">
            <v/>
          </cell>
          <cell r="AF5252" t="str">
            <v/>
          </cell>
        </row>
        <row r="5253">
          <cell r="D5253" t="str">
            <v>186526810</v>
          </cell>
          <cell r="E5253">
            <v>1865268</v>
          </cell>
          <cell r="F5253" t="str">
            <v>BEP (Connect AK) 3 Flexirate 3</v>
          </cell>
          <cell r="G5253" t="str">
            <v>E</v>
          </cell>
          <cell r="H5253" t="str">
            <v>EASTERN</v>
          </cell>
          <cell r="I5253">
            <v>10</v>
          </cell>
          <cell r="J5253" t="str">
            <v>ICE0</v>
          </cell>
          <cell r="K5253" t="str">
            <v>STANDARD</v>
          </cell>
          <cell r="L5253">
            <v>31</v>
          </cell>
          <cell r="M5253">
            <v>18.510000000000002</v>
          </cell>
          <cell r="P5253">
            <v>12.94</v>
          </cell>
          <cell r="S5253">
            <v>15.06</v>
          </cell>
          <cell r="T5253" t="str">
            <v/>
          </cell>
          <cell r="U5253" t="str">
            <v/>
          </cell>
          <cell r="W5253">
            <v>32.26</v>
          </cell>
          <cell r="X5253">
            <v>21.27</v>
          </cell>
          <cell r="AA5253">
            <v>14.87</v>
          </cell>
          <cell r="AD5253">
            <v>17.059999999999999</v>
          </cell>
          <cell r="AE5253" t="str">
            <v/>
          </cell>
          <cell r="AF5253" t="str">
            <v/>
          </cell>
        </row>
        <row r="5254">
          <cell r="D5254" t="str">
            <v>186526811</v>
          </cell>
          <cell r="E5254">
            <v>1865268</v>
          </cell>
          <cell r="F5254" t="str">
            <v>BEP (Connect AK) 3 Flexirate 3</v>
          </cell>
          <cell r="G5254" t="str">
            <v>E</v>
          </cell>
          <cell r="H5254" t="str">
            <v>EAST MIDLANDS</v>
          </cell>
          <cell r="I5254">
            <v>11</v>
          </cell>
          <cell r="J5254" t="str">
            <v>ICE0</v>
          </cell>
          <cell r="K5254" t="str">
            <v>STANDARD</v>
          </cell>
          <cell r="L5254">
            <v>31</v>
          </cell>
          <cell r="M5254">
            <v>17.64</v>
          </cell>
          <cell r="P5254">
            <v>12.81</v>
          </cell>
          <cell r="S5254">
            <v>15.5</v>
          </cell>
          <cell r="T5254" t="str">
            <v/>
          </cell>
          <cell r="U5254" t="str">
            <v/>
          </cell>
          <cell r="W5254">
            <v>32.26</v>
          </cell>
          <cell r="X5254">
            <v>20.27</v>
          </cell>
          <cell r="AA5254">
            <v>14.73</v>
          </cell>
          <cell r="AD5254">
            <v>17.579999999999998</v>
          </cell>
          <cell r="AE5254" t="str">
            <v/>
          </cell>
          <cell r="AF5254" t="str">
            <v/>
          </cell>
        </row>
        <row r="5255">
          <cell r="D5255" t="str">
            <v>186526812</v>
          </cell>
          <cell r="E5255">
            <v>1865268</v>
          </cell>
          <cell r="F5255" t="str">
            <v>BEP (Connect AK) 3 Flexirate 3</v>
          </cell>
          <cell r="G5255" t="str">
            <v>E</v>
          </cell>
          <cell r="H5255" t="str">
            <v>LONDON</v>
          </cell>
          <cell r="I5255">
            <v>12</v>
          </cell>
          <cell r="J5255" t="str">
            <v>ICE0</v>
          </cell>
          <cell r="K5255" t="str">
            <v>STANDARD</v>
          </cell>
          <cell r="L5255">
            <v>0</v>
          </cell>
          <cell r="M5255">
            <v>0</v>
          </cell>
          <cell r="P5255">
            <v>0</v>
          </cell>
          <cell r="S5255">
            <v>0</v>
          </cell>
          <cell r="T5255" t="str">
            <v/>
          </cell>
          <cell r="U5255" t="str">
            <v/>
          </cell>
          <cell r="AE5255" t="str">
            <v/>
          </cell>
          <cell r="AF5255" t="str">
            <v/>
          </cell>
        </row>
        <row r="5256">
          <cell r="D5256" t="str">
            <v>186526813</v>
          </cell>
          <cell r="E5256">
            <v>1865268</v>
          </cell>
          <cell r="F5256" t="str">
            <v>BEP (Connect AK) 3 Flexirate 3</v>
          </cell>
          <cell r="G5256" t="str">
            <v>E</v>
          </cell>
          <cell r="H5256" t="str">
            <v>MANWEB</v>
          </cell>
          <cell r="I5256">
            <v>13</v>
          </cell>
          <cell r="J5256" t="str">
            <v>ICE0</v>
          </cell>
          <cell r="K5256" t="str">
            <v>STANDARD</v>
          </cell>
          <cell r="L5256">
            <v>0</v>
          </cell>
          <cell r="M5256">
            <v>0</v>
          </cell>
          <cell r="P5256">
            <v>0</v>
          </cell>
          <cell r="S5256">
            <v>0</v>
          </cell>
          <cell r="T5256" t="str">
            <v/>
          </cell>
          <cell r="U5256" t="str">
            <v/>
          </cell>
          <cell r="AE5256" t="str">
            <v/>
          </cell>
          <cell r="AF5256" t="str">
            <v/>
          </cell>
        </row>
        <row r="5257">
          <cell r="D5257" t="str">
            <v>186526814</v>
          </cell>
          <cell r="E5257">
            <v>1865268</v>
          </cell>
          <cell r="F5257" t="str">
            <v>BEP (Connect AK) 3 Flexirate 3</v>
          </cell>
          <cell r="G5257" t="str">
            <v>E</v>
          </cell>
          <cell r="H5257" t="str">
            <v>MIDLANDS</v>
          </cell>
          <cell r="I5257">
            <v>14</v>
          </cell>
          <cell r="J5257" t="str">
            <v>ICE0</v>
          </cell>
          <cell r="K5257" t="str">
            <v>STANDARD</v>
          </cell>
          <cell r="L5257">
            <v>0</v>
          </cell>
          <cell r="M5257">
            <v>0</v>
          </cell>
          <cell r="P5257">
            <v>0</v>
          </cell>
          <cell r="S5257">
            <v>0</v>
          </cell>
          <cell r="T5257" t="str">
            <v/>
          </cell>
          <cell r="U5257" t="str">
            <v/>
          </cell>
          <cell r="AE5257" t="str">
            <v/>
          </cell>
          <cell r="AF5257" t="str">
            <v/>
          </cell>
        </row>
        <row r="5258">
          <cell r="D5258" t="str">
            <v>186526815</v>
          </cell>
          <cell r="E5258">
            <v>1865268</v>
          </cell>
          <cell r="F5258" t="str">
            <v>BEP (Connect AK) 3 Flexirate 3</v>
          </cell>
          <cell r="G5258" t="str">
            <v>E</v>
          </cell>
          <cell r="H5258" t="str">
            <v>NORTHERN</v>
          </cell>
          <cell r="I5258">
            <v>15</v>
          </cell>
          <cell r="J5258" t="str">
            <v>ICE0</v>
          </cell>
          <cell r="K5258" t="str">
            <v>STANDARD</v>
          </cell>
          <cell r="L5258">
            <v>0</v>
          </cell>
          <cell r="M5258">
            <v>0</v>
          </cell>
          <cell r="P5258">
            <v>0</v>
          </cell>
          <cell r="S5258">
            <v>0</v>
          </cell>
          <cell r="T5258" t="str">
            <v/>
          </cell>
          <cell r="U5258" t="str">
            <v/>
          </cell>
          <cell r="AE5258" t="str">
            <v/>
          </cell>
          <cell r="AF5258" t="str">
            <v/>
          </cell>
        </row>
        <row r="5259">
          <cell r="D5259" t="str">
            <v>186526816</v>
          </cell>
          <cell r="E5259">
            <v>1865268</v>
          </cell>
          <cell r="F5259" t="str">
            <v>BEP (Connect AK) 3 Flexirate 3</v>
          </cell>
          <cell r="G5259" t="str">
            <v>E</v>
          </cell>
          <cell r="H5259" t="str">
            <v>NORWEB</v>
          </cell>
          <cell r="I5259">
            <v>16</v>
          </cell>
          <cell r="J5259" t="str">
            <v>ICE0</v>
          </cell>
          <cell r="K5259" t="str">
            <v>STANDARD</v>
          </cell>
          <cell r="L5259">
            <v>31</v>
          </cell>
          <cell r="M5259">
            <v>18.670000000000002</v>
          </cell>
          <cell r="P5259">
            <v>13.14</v>
          </cell>
          <cell r="S5259">
            <v>15.83</v>
          </cell>
          <cell r="T5259" t="str">
            <v/>
          </cell>
          <cell r="U5259" t="str">
            <v/>
          </cell>
          <cell r="W5259">
            <v>32.26</v>
          </cell>
          <cell r="X5259">
            <v>21.45</v>
          </cell>
          <cell r="AA5259">
            <v>15.11</v>
          </cell>
          <cell r="AD5259">
            <v>17.940000000000001</v>
          </cell>
          <cell r="AE5259" t="str">
            <v/>
          </cell>
          <cell r="AF5259" t="str">
            <v/>
          </cell>
        </row>
        <row r="5260">
          <cell r="D5260" t="str">
            <v>186526819</v>
          </cell>
          <cell r="E5260">
            <v>1865268</v>
          </cell>
          <cell r="F5260" t="str">
            <v>BEP (Connect AK) 3 Flexirate 3</v>
          </cell>
          <cell r="G5260" t="str">
            <v>E</v>
          </cell>
          <cell r="H5260" t="str">
            <v>SEEBOARD</v>
          </cell>
          <cell r="I5260">
            <v>19</v>
          </cell>
          <cell r="J5260" t="str">
            <v>ICE0</v>
          </cell>
          <cell r="K5260" t="str">
            <v>STANDARD</v>
          </cell>
          <cell r="L5260">
            <v>31</v>
          </cell>
          <cell r="M5260">
            <v>19.02</v>
          </cell>
          <cell r="P5260">
            <v>13.37</v>
          </cell>
          <cell r="S5260">
            <v>15.98</v>
          </cell>
          <cell r="T5260" t="str">
            <v/>
          </cell>
          <cell r="U5260" t="str">
            <v/>
          </cell>
          <cell r="W5260">
            <v>32.26</v>
          </cell>
          <cell r="X5260">
            <v>21.86</v>
          </cell>
          <cell r="AA5260">
            <v>15.37</v>
          </cell>
          <cell r="AD5260">
            <v>18.12</v>
          </cell>
          <cell r="AE5260" t="str">
            <v/>
          </cell>
          <cell r="AF5260" t="str">
            <v/>
          </cell>
        </row>
        <row r="5261">
          <cell r="D5261" t="str">
            <v>186526820</v>
          </cell>
          <cell r="E5261">
            <v>1865268</v>
          </cell>
          <cell r="F5261" t="str">
            <v>BEP (Connect AK) 3 Flexirate 3</v>
          </cell>
          <cell r="G5261" t="str">
            <v>E</v>
          </cell>
          <cell r="H5261" t="str">
            <v>SOUTHERN</v>
          </cell>
          <cell r="I5261">
            <v>20</v>
          </cell>
          <cell r="J5261" t="str">
            <v>ICE0</v>
          </cell>
          <cell r="K5261" t="str">
            <v>STANDARD</v>
          </cell>
          <cell r="L5261">
            <v>31</v>
          </cell>
          <cell r="M5261">
            <v>17.399999999999999</v>
          </cell>
          <cell r="P5261">
            <v>12.99</v>
          </cell>
          <cell r="S5261">
            <v>15.5</v>
          </cell>
          <cell r="T5261" t="str">
            <v/>
          </cell>
          <cell r="U5261" t="str">
            <v/>
          </cell>
          <cell r="W5261">
            <v>32.26</v>
          </cell>
          <cell r="X5261">
            <v>20</v>
          </cell>
          <cell r="AA5261">
            <v>14.93</v>
          </cell>
          <cell r="AD5261">
            <v>17.57</v>
          </cell>
          <cell r="AE5261" t="str">
            <v/>
          </cell>
          <cell r="AF5261" t="str">
            <v/>
          </cell>
        </row>
        <row r="5262">
          <cell r="D5262" t="str">
            <v>186526822</v>
          </cell>
          <cell r="E5262">
            <v>1865268</v>
          </cell>
          <cell r="F5262" t="str">
            <v>BEP (Connect AK) 3 Flexirate 3</v>
          </cell>
          <cell r="G5262" t="str">
            <v>E</v>
          </cell>
          <cell r="H5262" t="str">
            <v>SWEB</v>
          </cell>
          <cell r="I5262">
            <v>22</v>
          </cell>
          <cell r="J5262" t="str">
            <v>ICE0</v>
          </cell>
          <cell r="K5262" t="str">
            <v>STANDARD</v>
          </cell>
          <cell r="L5262">
            <v>0</v>
          </cell>
          <cell r="M5262">
            <v>0</v>
          </cell>
          <cell r="P5262">
            <v>0</v>
          </cell>
          <cell r="S5262">
            <v>0</v>
          </cell>
          <cell r="T5262" t="str">
            <v/>
          </cell>
          <cell r="U5262" t="str">
            <v/>
          </cell>
          <cell r="AE5262" t="str">
            <v/>
          </cell>
          <cell r="AF5262" t="str">
            <v/>
          </cell>
        </row>
        <row r="5263">
          <cell r="D5263" t="str">
            <v>186526821</v>
          </cell>
          <cell r="E5263">
            <v>1865268</v>
          </cell>
          <cell r="F5263" t="str">
            <v>BEP (Connect AK) 3 Flexirate 3</v>
          </cell>
          <cell r="G5263" t="str">
            <v>E</v>
          </cell>
          <cell r="H5263" t="str">
            <v>SWALEC</v>
          </cell>
          <cell r="I5263">
            <v>21</v>
          </cell>
          <cell r="J5263" t="str">
            <v>ICE0</v>
          </cell>
          <cell r="K5263" t="str">
            <v>STANDARD</v>
          </cell>
          <cell r="L5263">
            <v>0</v>
          </cell>
          <cell r="M5263">
            <v>0</v>
          </cell>
          <cell r="P5263">
            <v>0</v>
          </cell>
          <cell r="S5263">
            <v>0</v>
          </cell>
          <cell r="T5263" t="str">
            <v/>
          </cell>
          <cell r="U5263" t="str">
            <v/>
          </cell>
          <cell r="AE5263" t="str">
            <v/>
          </cell>
          <cell r="AF5263" t="str">
            <v/>
          </cell>
        </row>
        <row r="5264">
          <cell r="D5264" t="str">
            <v>186526823</v>
          </cell>
          <cell r="E5264">
            <v>1865268</v>
          </cell>
          <cell r="F5264" t="str">
            <v>BEP (Connect AK) 3 Flexirate 3</v>
          </cell>
          <cell r="G5264" t="str">
            <v>E</v>
          </cell>
          <cell r="H5264" t="str">
            <v>YORKSHIRE</v>
          </cell>
          <cell r="I5264">
            <v>23</v>
          </cell>
          <cell r="J5264" t="str">
            <v>ICE0</v>
          </cell>
          <cell r="K5264" t="str">
            <v>STANDARD</v>
          </cell>
          <cell r="L5264">
            <v>31</v>
          </cell>
          <cell r="M5264">
            <v>18.16</v>
          </cell>
          <cell r="P5264">
            <v>13.11</v>
          </cell>
          <cell r="S5264">
            <v>16.02</v>
          </cell>
          <cell r="T5264" t="str">
            <v/>
          </cell>
          <cell r="U5264" t="str">
            <v/>
          </cell>
          <cell r="W5264">
            <v>32.26</v>
          </cell>
          <cell r="X5264">
            <v>20.87</v>
          </cell>
          <cell r="AA5264">
            <v>15.08</v>
          </cell>
          <cell r="AD5264">
            <v>18.18</v>
          </cell>
          <cell r="AE5264" t="str">
            <v/>
          </cell>
          <cell r="AF5264" t="str">
            <v/>
          </cell>
        </row>
        <row r="5265">
          <cell r="D5265" t="str">
            <v>186526818</v>
          </cell>
          <cell r="E5265">
            <v>1865268</v>
          </cell>
          <cell r="F5265" t="str">
            <v>BEP (Connect AK) 3 Flexirate 3</v>
          </cell>
          <cell r="G5265" t="str">
            <v>E</v>
          </cell>
          <cell r="H5265" t="str">
            <v>SCOTTISH POWER</v>
          </cell>
          <cell r="I5265">
            <v>18</v>
          </cell>
          <cell r="J5265" t="str">
            <v>ICE0</v>
          </cell>
          <cell r="K5265" t="str">
            <v>STANDARD</v>
          </cell>
          <cell r="L5265">
            <v>0</v>
          </cell>
          <cell r="M5265">
            <v>0</v>
          </cell>
          <cell r="P5265">
            <v>0</v>
          </cell>
          <cell r="S5265">
            <v>0</v>
          </cell>
          <cell r="T5265" t="str">
            <v/>
          </cell>
          <cell r="U5265" t="str">
            <v/>
          </cell>
          <cell r="AE5265" t="str">
            <v/>
          </cell>
          <cell r="AF5265" t="str">
            <v/>
          </cell>
        </row>
        <row r="5266">
          <cell r="D5266" t="str">
            <v>186526817</v>
          </cell>
          <cell r="E5266">
            <v>1865268</v>
          </cell>
          <cell r="F5266" t="str">
            <v>BEP (Connect AK) 3 Flexirate 3</v>
          </cell>
          <cell r="G5266" t="str">
            <v>E</v>
          </cell>
          <cell r="H5266" t="str">
            <v>SCOTTISH HYDRO</v>
          </cell>
          <cell r="I5266">
            <v>17</v>
          </cell>
          <cell r="J5266" t="str">
            <v>ICE0</v>
          </cell>
          <cell r="K5266" t="str">
            <v>STANDARD</v>
          </cell>
          <cell r="L5266">
            <v>0</v>
          </cell>
          <cell r="M5266">
            <v>0</v>
          </cell>
          <cell r="P5266">
            <v>0</v>
          </cell>
          <cell r="S5266">
            <v>0</v>
          </cell>
          <cell r="T5266" t="str">
            <v/>
          </cell>
          <cell r="U5266" t="str">
            <v/>
          </cell>
          <cell r="AE5266" t="str">
            <v/>
          </cell>
          <cell r="AF5266" t="str">
            <v/>
          </cell>
        </row>
        <row r="5267">
          <cell r="D5267" t="str">
            <v>186525710</v>
          </cell>
          <cell r="E5267">
            <v>1865257</v>
          </cell>
          <cell r="F5267" t="str">
            <v>BEP (Connect AK) 3 Nightsaver</v>
          </cell>
          <cell r="G5267" t="str">
            <v>E</v>
          </cell>
          <cell r="H5267" t="str">
            <v>EASTERN</v>
          </cell>
          <cell r="I5267">
            <v>10</v>
          </cell>
          <cell r="J5267" t="str">
            <v>ICE0</v>
          </cell>
          <cell r="K5267" t="str">
            <v>STANDARD</v>
          </cell>
          <cell r="L5267">
            <v>31</v>
          </cell>
          <cell r="M5267">
            <v>17.27</v>
          </cell>
          <cell r="P5267">
            <v>11.93</v>
          </cell>
          <cell r="S5267" t="str">
            <v/>
          </cell>
          <cell r="T5267" t="str">
            <v/>
          </cell>
          <cell r="U5267" t="str">
            <v/>
          </cell>
          <cell r="W5267">
            <v>32.26</v>
          </cell>
          <cell r="X5267">
            <v>19.850000000000001</v>
          </cell>
          <cell r="AA5267">
            <v>13.71</v>
          </cell>
          <cell r="AD5267" t="str">
            <v/>
          </cell>
          <cell r="AE5267" t="str">
            <v/>
          </cell>
          <cell r="AF5267" t="str">
            <v/>
          </cell>
        </row>
        <row r="5268">
          <cell r="D5268" t="str">
            <v>186525711</v>
          </cell>
          <cell r="E5268">
            <v>1865257</v>
          </cell>
          <cell r="F5268" t="str">
            <v>BEP (Connect AK) 3 Nightsaver</v>
          </cell>
          <cell r="G5268" t="str">
            <v>E</v>
          </cell>
          <cell r="H5268" t="str">
            <v>EAST MIDLANDS</v>
          </cell>
          <cell r="I5268">
            <v>11</v>
          </cell>
          <cell r="J5268" t="str">
            <v>ICE0</v>
          </cell>
          <cell r="K5268" t="str">
            <v>STANDARD</v>
          </cell>
          <cell r="L5268">
            <v>31</v>
          </cell>
          <cell r="M5268">
            <v>16.77</v>
          </cell>
          <cell r="P5268">
            <v>12.57</v>
          </cell>
          <cell r="S5268" t="str">
            <v/>
          </cell>
          <cell r="T5268" t="str">
            <v/>
          </cell>
          <cell r="U5268" t="str">
            <v/>
          </cell>
          <cell r="W5268">
            <v>32.26</v>
          </cell>
          <cell r="X5268">
            <v>19.27</v>
          </cell>
          <cell r="AA5268">
            <v>14.45</v>
          </cell>
          <cell r="AD5268" t="str">
            <v/>
          </cell>
          <cell r="AE5268" t="str">
            <v/>
          </cell>
          <cell r="AF5268" t="str">
            <v/>
          </cell>
        </row>
        <row r="5269">
          <cell r="D5269" t="str">
            <v>186525712</v>
          </cell>
          <cell r="E5269">
            <v>1865257</v>
          </cell>
          <cell r="F5269" t="str">
            <v>BEP (Connect AK) 3 Nightsaver</v>
          </cell>
          <cell r="G5269" t="str">
            <v>E</v>
          </cell>
          <cell r="H5269" t="str">
            <v>LONDON</v>
          </cell>
          <cell r="I5269">
            <v>12</v>
          </cell>
          <cell r="J5269" t="str">
            <v>ICE0</v>
          </cell>
          <cell r="K5269" t="str">
            <v>STANDARD</v>
          </cell>
          <cell r="L5269">
            <v>31</v>
          </cell>
          <cell r="M5269">
            <v>16.239999999999998</v>
          </cell>
          <cell r="P5269">
            <v>12.03</v>
          </cell>
          <cell r="S5269" t="str">
            <v/>
          </cell>
          <cell r="T5269" t="str">
            <v/>
          </cell>
          <cell r="U5269" t="str">
            <v/>
          </cell>
          <cell r="W5269">
            <v>32.26</v>
          </cell>
          <cell r="X5269">
            <v>18.670000000000002</v>
          </cell>
          <cell r="AA5269">
            <v>13.83</v>
          </cell>
          <cell r="AD5269" t="str">
            <v/>
          </cell>
          <cell r="AE5269" t="str">
            <v/>
          </cell>
          <cell r="AF5269" t="str">
            <v/>
          </cell>
        </row>
        <row r="5270">
          <cell r="D5270" t="str">
            <v>186525713</v>
          </cell>
          <cell r="E5270">
            <v>1865257</v>
          </cell>
          <cell r="F5270" t="str">
            <v>BEP (Connect AK) 3 Nightsaver</v>
          </cell>
          <cell r="G5270" t="str">
            <v>E</v>
          </cell>
          <cell r="H5270" t="str">
            <v>MANWEB</v>
          </cell>
          <cell r="I5270">
            <v>13</v>
          </cell>
          <cell r="J5270" t="str">
            <v>ICE0</v>
          </cell>
          <cell r="K5270" t="str">
            <v>STANDARD</v>
          </cell>
          <cell r="L5270">
            <v>31</v>
          </cell>
          <cell r="M5270">
            <v>18.96</v>
          </cell>
          <cell r="P5270">
            <v>13.67</v>
          </cell>
          <cell r="S5270" t="str">
            <v/>
          </cell>
          <cell r="T5270" t="str">
            <v/>
          </cell>
          <cell r="U5270" t="str">
            <v/>
          </cell>
          <cell r="W5270">
            <v>32.26</v>
          </cell>
          <cell r="X5270">
            <v>21.79</v>
          </cell>
          <cell r="AA5270">
            <v>15.72</v>
          </cell>
          <cell r="AD5270" t="str">
            <v/>
          </cell>
          <cell r="AE5270" t="str">
            <v/>
          </cell>
          <cell r="AF5270" t="str">
            <v/>
          </cell>
        </row>
        <row r="5271">
          <cell r="D5271" t="str">
            <v>186525714</v>
          </cell>
          <cell r="E5271">
            <v>1865257</v>
          </cell>
          <cell r="F5271" t="str">
            <v>BEP (Connect AK) 3 Nightsaver</v>
          </cell>
          <cell r="G5271" t="str">
            <v>E</v>
          </cell>
          <cell r="H5271" t="str">
            <v>MIDLANDS</v>
          </cell>
          <cell r="I5271">
            <v>14</v>
          </cell>
          <cell r="J5271" t="str">
            <v>ICE0</v>
          </cell>
          <cell r="K5271" t="str">
            <v>STANDARD</v>
          </cell>
          <cell r="L5271">
            <v>31</v>
          </cell>
          <cell r="M5271">
            <v>17.47</v>
          </cell>
          <cell r="P5271">
            <v>12.75</v>
          </cell>
          <cell r="S5271" t="str">
            <v/>
          </cell>
          <cell r="T5271" t="str">
            <v/>
          </cell>
          <cell r="U5271" t="str">
            <v/>
          </cell>
          <cell r="W5271">
            <v>32.26</v>
          </cell>
          <cell r="X5271">
            <v>20.07</v>
          </cell>
          <cell r="AA5271">
            <v>14.66</v>
          </cell>
          <cell r="AD5271" t="str">
            <v/>
          </cell>
          <cell r="AE5271" t="str">
            <v/>
          </cell>
          <cell r="AF5271" t="str">
            <v/>
          </cell>
        </row>
        <row r="5272">
          <cell r="D5272" t="str">
            <v>186525715</v>
          </cell>
          <cell r="E5272">
            <v>1865257</v>
          </cell>
          <cell r="F5272" t="str">
            <v>BEP (Connect AK) 3 Nightsaver</v>
          </cell>
          <cell r="G5272" t="str">
            <v>E</v>
          </cell>
          <cell r="H5272" t="str">
            <v>NORTHERN</v>
          </cell>
          <cell r="I5272">
            <v>15</v>
          </cell>
          <cell r="J5272" t="str">
            <v>ICE0</v>
          </cell>
          <cell r="K5272" t="str">
            <v>STANDARD</v>
          </cell>
          <cell r="L5272">
            <v>31</v>
          </cell>
          <cell r="M5272">
            <v>17.510000000000002</v>
          </cell>
          <cell r="P5272">
            <v>13.6</v>
          </cell>
          <cell r="S5272" t="str">
            <v/>
          </cell>
          <cell r="T5272" t="str">
            <v/>
          </cell>
          <cell r="U5272" t="str">
            <v/>
          </cell>
          <cell r="W5272">
            <v>32.26</v>
          </cell>
          <cell r="X5272">
            <v>20.12</v>
          </cell>
          <cell r="AA5272">
            <v>15.64</v>
          </cell>
          <cell r="AD5272" t="str">
            <v/>
          </cell>
          <cell r="AE5272" t="str">
            <v/>
          </cell>
          <cell r="AF5272" t="str">
            <v/>
          </cell>
        </row>
        <row r="5273">
          <cell r="D5273" t="str">
            <v>186525716</v>
          </cell>
          <cell r="E5273">
            <v>1865257</v>
          </cell>
          <cell r="F5273" t="str">
            <v>BEP (Connect AK) 3 Nightsaver</v>
          </cell>
          <cell r="G5273" t="str">
            <v>E</v>
          </cell>
          <cell r="H5273" t="str">
            <v>NORWEB</v>
          </cell>
          <cell r="I5273">
            <v>16</v>
          </cell>
          <cell r="J5273" t="str">
            <v>ICE0</v>
          </cell>
          <cell r="K5273" t="str">
            <v>STANDARD</v>
          </cell>
          <cell r="L5273">
            <v>31</v>
          </cell>
          <cell r="M5273">
            <v>17.34</v>
          </cell>
          <cell r="P5273">
            <v>12.46</v>
          </cell>
          <cell r="S5273" t="str">
            <v/>
          </cell>
          <cell r="T5273" t="str">
            <v/>
          </cell>
          <cell r="U5273" t="str">
            <v/>
          </cell>
          <cell r="W5273">
            <v>32.26</v>
          </cell>
          <cell r="X5273">
            <v>19.93</v>
          </cell>
          <cell r="AA5273">
            <v>14.32</v>
          </cell>
          <cell r="AD5273" t="str">
            <v/>
          </cell>
          <cell r="AE5273" t="str">
            <v/>
          </cell>
          <cell r="AF5273" t="str">
            <v/>
          </cell>
        </row>
        <row r="5274">
          <cell r="D5274" t="str">
            <v>186525719</v>
          </cell>
          <cell r="E5274">
            <v>1865257</v>
          </cell>
          <cell r="F5274" t="str">
            <v>BEP (Connect AK) 3 Nightsaver</v>
          </cell>
          <cell r="G5274" t="str">
            <v>E</v>
          </cell>
          <cell r="H5274" t="str">
            <v>SEEBOARD</v>
          </cell>
          <cell r="I5274">
            <v>19</v>
          </cell>
          <cell r="J5274" t="str">
            <v>ICE0</v>
          </cell>
          <cell r="K5274" t="str">
            <v>STANDARD</v>
          </cell>
          <cell r="L5274">
            <v>31</v>
          </cell>
          <cell r="M5274">
            <v>17.579999999999998</v>
          </cell>
          <cell r="P5274">
            <v>12.33</v>
          </cell>
          <cell r="S5274" t="str">
            <v/>
          </cell>
          <cell r="T5274" t="str">
            <v/>
          </cell>
          <cell r="U5274" t="str">
            <v/>
          </cell>
          <cell r="W5274">
            <v>32.26</v>
          </cell>
          <cell r="X5274">
            <v>20.2</v>
          </cell>
          <cell r="AA5274">
            <v>14.18</v>
          </cell>
          <cell r="AD5274" t="str">
            <v/>
          </cell>
          <cell r="AE5274" t="str">
            <v/>
          </cell>
          <cell r="AF5274" t="str">
            <v/>
          </cell>
        </row>
        <row r="5275">
          <cell r="D5275" t="str">
            <v>186525720</v>
          </cell>
          <cell r="E5275">
            <v>1865257</v>
          </cell>
          <cell r="F5275" t="str">
            <v>BEP (Connect AK) 3 Nightsaver</v>
          </cell>
          <cell r="G5275" t="str">
            <v>E</v>
          </cell>
          <cell r="H5275" t="str">
            <v>SOUTHERN</v>
          </cell>
          <cell r="I5275">
            <v>20</v>
          </cell>
          <cell r="J5275" t="str">
            <v>ICE0</v>
          </cell>
          <cell r="K5275" t="str">
            <v>STANDARD</v>
          </cell>
          <cell r="L5275">
            <v>31</v>
          </cell>
          <cell r="M5275">
            <v>16.62</v>
          </cell>
          <cell r="P5275">
            <v>12.39</v>
          </cell>
          <cell r="S5275" t="str">
            <v/>
          </cell>
          <cell r="T5275" t="str">
            <v/>
          </cell>
          <cell r="U5275" t="str">
            <v/>
          </cell>
          <cell r="W5275">
            <v>32.26</v>
          </cell>
          <cell r="X5275">
            <v>19.09</v>
          </cell>
          <cell r="AA5275">
            <v>14.25</v>
          </cell>
          <cell r="AD5275" t="str">
            <v/>
          </cell>
          <cell r="AE5275" t="str">
            <v/>
          </cell>
          <cell r="AF5275" t="str">
            <v/>
          </cell>
        </row>
        <row r="5276">
          <cell r="D5276" t="str">
            <v>186525722</v>
          </cell>
          <cell r="E5276">
            <v>1865257</v>
          </cell>
          <cell r="F5276" t="str">
            <v>BEP (Connect AK) 3 Nightsaver</v>
          </cell>
          <cell r="G5276" t="str">
            <v>E</v>
          </cell>
          <cell r="H5276" t="str">
            <v>SWEB</v>
          </cell>
          <cell r="I5276">
            <v>22</v>
          </cell>
          <cell r="J5276" t="str">
            <v>ICE0</v>
          </cell>
          <cell r="K5276" t="str">
            <v>STANDARD</v>
          </cell>
          <cell r="L5276">
            <v>31</v>
          </cell>
          <cell r="M5276">
            <v>16.84</v>
          </cell>
          <cell r="P5276">
            <v>13.82</v>
          </cell>
          <cell r="S5276" t="str">
            <v/>
          </cell>
          <cell r="T5276" t="str">
            <v/>
          </cell>
          <cell r="U5276" t="str">
            <v/>
          </cell>
          <cell r="W5276">
            <v>32.26</v>
          </cell>
          <cell r="X5276">
            <v>19.350000000000001</v>
          </cell>
          <cell r="AA5276">
            <v>15.89</v>
          </cell>
          <cell r="AD5276" t="str">
            <v/>
          </cell>
          <cell r="AE5276" t="str">
            <v/>
          </cell>
          <cell r="AF5276" t="str">
            <v/>
          </cell>
        </row>
        <row r="5277">
          <cell r="D5277" t="str">
            <v>186525721</v>
          </cell>
          <cell r="E5277">
            <v>1865257</v>
          </cell>
          <cell r="F5277" t="str">
            <v>BEP (Connect AK) 3 Nightsaver</v>
          </cell>
          <cell r="G5277" t="str">
            <v>E</v>
          </cell>
          <cell r="H5277" t="str">
            <v>SWALEC</v>
          </cell>
          <cell r="I5277">
            <v>21</v>
          </cell>
          <cell r="J5277" t="str">
            <v>ICE0</v>
          </cell>
          <cell r="K5277" t="str">
            <v>STANDARD</v>
          </cell>
          <cell r="L5277">
            <v>31</v>
          </cell>
          <cell r="M5277">
            <v>17.23</v>
          </cell>
          <cell r="P5277">
            <v>13.21</v>
          </cell>
          <cell r="S5277" t="str">
            <v/>
          </cell>
          <cell r="T5277" t="str">
            <v/>
          </cell>
          <cell r="U5277" t="str">
            <v/>
          </cell>
          <cell r="W5277">
            <v>32.26</v>
          </cell>
          <cell r="X5277">
            <v>19.8</v>
          </cell>
          <cell r="AA5277">
            <v>15.18</v>
          </cell>
          <cell r="AD5277" t="str">
            <v/>
          </cell>
          <cell r="AE5277" t="str">
            <v/>
          </cell>
          <cell r="AF5277" t="str">
            <v/>
          </cell>
        </row>
        <row r="5278">
          <cell r="D5278" t="str">
            <v>186525723</v>
          </cell>
          <cell r="E5278">
            <v>1865257</v>
          </cell>
          <cell r="F5278" t="str">
            <v>BEP (Connect AK) 3 Nightsaver</v>
          </cell>
          <cell r="G5278" t="str">
            <v>E</v>
          </cell>
          <cell r="H5278" t="str">
            <v>YORKSHIRE</v>
          </cell>
          <cell r="I5278">
            <v>23</v>
          </cell>
          <cell r="J5278" t="str">
            <v>ICE0</v>
          </cell>
          <cell r="K5278" t="str">
            <v>STANDARD</v>
          </cell>
          <cell r="L5278">
            <v>31</v>
          </cell>
          <cell r="M5278">
            <v>17.29</v>
          </cell>
          <cell r="P5278">
            <v>12.82</v>
          </cell>
          <cell r="S5278" t="str">
            <v/>
          </cell>
          <cell r="T5278" t="str">
            <v/>
          </cell>
          <cell r="U5278" t="str">
            <v/>
          </cell>
          <cell r="W5278">
            <v>32.26</v>
          </cell>
          <cell r="X5278">
            <v>19.87</v>
          </cell>
          <cell r="AA5278">
            <v>14.74</v>
          </cell>
          <cell r="AD5278" t="str">
            <v/>
          </cell>
          <cell r="AE5278" t="str">
            <v/>
          </cell>
          <cell r="AF5278" t="str">
            <v/>
          </cell>
        </row>
        <row r="5279">
          <cell r="D5279" t="str">
            <v>186525718</v>
          </cell>
          <cell r="E5279">
            <v>1865257</v>
          </cell>
          <cell r="F5279" t="str">
            <v>BEP (Connect AK) 3 Nightsaver</v>
          </cell>
          <cell r="G5279" t="str">
            <v>E</v>
          </cell>
          <cell r="H5279" t="str">
            <v>SCOTTISH POWER</v>
          </cell>
          <cell r="I5279">
            <v>18</v>
          </cell>
          <cell r="J5279" t="str">
            <v>ICE0</v>
          </cell>
          <cell r="K5279" t="str">
            <v>STANDARD</v>
          </cell>
          <cell r="L5279">
            <v>31</v>
          </cell>
          <cell r="M5279">
            <v>17.79</v>
          </cell>
          <cell r="P5279">
            <v>13.74</v>
          </cell>
          <cell r="S5279" t="str">
            <v/>
          </cell>
          <cell r="T5279" t="str">
            <v/>
          </cell>
          <cell r="U5279" t="str">
            <v/>
          </cell>
          <cell r="W5279">
            <v>32.26</v>
          </cell>
          <cell r="X5279">
            <v>20.440000000000001</v>
          </cell>
          <cell r="AA5279">
            <v>15.79</v>
          </cell>
          <cell r="AD5279" t="str">
            <v/>
          </cell>
          <cell r="AE5279" t="str">
            <v/>
          </cell>
          <cell r="AF5279" t="str">
            <v/>
          </cell>
        </row>
        <row r="5280">
          <cell r="D5280" t="str">
            <v>186525717</v>
          </cell>
          <cell r="E5280">
            <v>1865257</v>
          </cell>
          <cell r="F5280" t="str">
            <v>BEP (Connect AK) 3 Nightsaver</v>
          </cell>
          <cell r="G5280" t="str">
            <v>E</v>
          </cell>
          <cell r="H5280" t="str">
            <v>SCOTTISH HYDRO</v>
          </cell>
          <cell r="I5280">
            <v>17</v>
          </cell>
          <cell r="J5280" t="str">
            <v>ICE0</v>
          </cell>
          <cell r="K5280" t="str">
            <v>STANDARD</v>
          </cell>
          <cell r="L5280">
            <v>31</v>
          </cell>
          <cell r="M5280">
            <v>19.29</v>
          </cell>
          <cell r="P5280">
            <v>14.59</v>
          </cell>
          <cell r="S5280" t="str">
            <v/>
          </cell>
          <cell r="T5280" t="str">
            <v/>
          </cell>
          <cell r="U5280" t="str">
            <v/>
          </cell>
          <cell r="W5280">
            <v>32.26</v>
          </cell>
          <cell r="X5280">
            <v>22.16</v>
          </cell>
          <cell r="AA5280">
            <v>16.77</v>
          </cell>
          <cell r="AD5280" t="str">
            <v/>
          </cell>
          <cell r="AE5280" t="str">
            <v/>
          </cell>
          <cell r="AF5280" t="str">
            <v/>
          </cell>
        </row>
        <row r="5281">
          <cell r="D5281" t="str">
            <v>186468010</v>
          </cell>
          <cell r="E5281">
            <v>1864680</v>
          </cell>
          <cell r="F5281" t="str">
            <v>BEP (Connect AL) 1 Baserate</v>
          </cell>
          <cell r="G5281" t="str">
            <v>E</v>
          </cell>
          <cell r="H5281" t="str">
            <v>EASTERN</v>
          </cell>
          <cell r="I5281">
            <v>10</v>
          </cell>
          <cell r="J5281" t="str">
            <v>ICE0</v>
          </cell>
          <cell r="K5281" t="str">
            <v>STANDARD</v>
          </cell>
          <cell r="L5281">
            <v>31</v>
          </cell>
          <cell r="M5281">
            <v>14.44</v>
          </cell>
          <cell r="P5281" t="str">
            <v/>
          </cell>
          <cell r="S5281" t="str">
            <v/>
          </cell>
          <cell r="T5281" t="str">
            <v/>
          </cell>
          <cell r="U5281" t="str">
            <v/>
          </cell>
          <cell r="W5281">
            <v>32.26</v>
          </cell>
          <cell r="X5281">
            <v>16.899999999999999</v>
          </cell>
          <cell r="AA5281" t="str">
            <v/>
          </cell>
          <cell r="AD5281" t="str">
            <v/>
          </cell>
          <cell r="AE5281" t="str">
            <v/>
          </cell>
          <cell r="AF5281" t="str">
            <v/>
          </cell>
        </row>
        <row r="5282">
          <cell r="D5282" t="str">
            <v>186468011</v>
          </cell>
          <cell r="E5282">
            <v>1864680</v>
          </cell>
          <cell r="F5282" t="str">
            <v>BEP (Connect AL) 1 Baserate</v>
          </cell>
          <cell r="G5282" t="str">
            <v>E</v>
          </cell>
          <cell r="H5282" t="str">
            <v>EAST MIDLANDS</v>
          </cell>
          <cell r="I5282">
            <v>11</v>
          </cell>
          <cell r="J5282" t="str">
            <v>ICE0</v>
          </cell>
          <cell r="K5282" t="str">
            <v>STANDARD</v>
          </cell>
          <cell r="L5282">
            <v>31</v>
          </cell>
          <cell r="M5282">
            <v>14.22</v>
          </cell>
          <cell r="P5282" t="str">
            <v/>
          </cell>
          <cell r="S5282" t="str">
            <v/>
          </cell>
          <cell r="T5282" t="str">
            <v/>
          </cell>
          <cell r="U5282" t="str">
            <v/>
          </cell>
          <cell r="W5282">
            <v>32.26</v>
          </cell>
          <cell r="X5282">
            <v>16.64</v>
          </cell>
          <cell r="AA5282" t="str">
            <v/>
          </cell>
          <cell r="AD5282" t="str">
            <v/>
          </cell>
          <cell r="AE5282" t="str">
            <v/>
          </cell>
          <cell r="AF5282" t="str">
            <v/>
          </cell>
        </row>
        <row r="5283">
          <cell r="D5283" t="str">
            <v>186468012</v>
          </cell>
          <cell r="E5283">
            <v>1864680</v>
          </cell>
          <cell r="F5283" t="str">
            <v>BEP (Connect AL) 1 Baserate</v>
          </cell>
          <cell r="G5283" t="str">
            <v>E</v>
          </cell>
          <cell r="H5283" t="str">
            <v>LONDON</v>
          </cell>
          <cell r="I5283">
            <v>12</v>
          </cell>
          <cell r="J5283" t="str">
            <v>ICE0</v>
          </cell>
          <cell r="K5283" t="str">
            <v>STANDARD</v>
          </cell>
          <cell r="L5283">
            <v>31</v>
          </cell>
          <cell r="M5283">
            <v>13.66</v>
          </cell>
          <cell r="P5283" t="str">
            <v/>
          </cell>
          <cell r="S5283" t="str">
            <v/>
          </cell>
          <cell r="T5283" t="str">
            <v/>
          </cell>
          <cell r="U5283" t="str">
            <v/>
          </cell>
          <cell r="W5283">
            <v>32.26</v>
          </cell>
          <cell r="X5283">
            <v>15.99</v>
          </cell>
          <cell r="AA5283" t="str">
            <v/>
          </cell>
          <cell r="AD5283" t="str">
            <v/>
          </cell>
          <cell r="AE5283" t="str">
            <v/>
          </cell>
          <cell r="AF5283" t="str">
            <v/>
          </cell>
        </row>
        <row r="5284">
          <cell r="D5284" t="str">
            <v>186468013</v>
          </cell>
          <cell r="E5284">
            <v>1864680</v>
          </cell>
          <cell r="F5284" t="str">
            <v>BEP (Connect AL) 1 Baserate</v>
          </cell>
          <cell r="G5284" t="str">
            <v>E</v>
          </cell>
          <cell r="H5284" t="str">
            <v>MANWEB</v>
          </cell>
          <cell r="I5284">
            <v>13</v>
          </cell>
          <cell r="J5284" t="str">
            <v>ICE0</v>
          </cell>
          <cell r="K5284" t="str">
            <v>STANDARD</v>
          </cell>
          <cell r="L5284">
            <v>31</v>
          </cell>
          <cell r="M5284">
            <v>16.02</v>
          </cell>
          <cell r="P5284" t="str">
            <v/>
          </cell>
          <cell r="S5284" t="str">
            <v/>
          </cell>
          <cell r="T5284" t="str">
            <v/>
          </cell>
          <cell r="U5284" t="str">
            <v/>
          </cell>
          <cell r="W5284">
            <v>32.26</v>
          </cell>
          <cell r="X5284">
            <v>18.739999999999998</v>
          </cell>
          <cell r="AA5284" t="str">
            <v/>
          </cell>
          <cell r="AD5284" t="str">
            <v/>
          </cell>
          <cell r="AE5284" t="str">
            <v/>
          </cell>
          <cell r="AF5284" t="str">
            <v/>
          </cell>
        </row>
        <row r="5285">
          <cell r="D5285" t="str">
            <v>186468014</v>
          </cell>
          <cell r="E5285">
            <v>1864680</v>
          </cell>
          <cell r="F5285" t="str">
            <v>BEP (Connect AL) 1 Baserate</v>
          </cell>
          <cell r="G5285" t="str">
            <v>E</v>
          </cell>
          <cell r="H5285" t="str">
            <v>MIDLANDS</v>
          </cell>
          <cell r="I5285">
            <v>14</v>
          </cell>
          <cell r="J5285" t="str">
            <v>ICE0</v>
          </cell>
          <cell r="K5285" t="str">
            <v>STANDARD</v>
          </cell>
          <cell r="L5285">
            <v>31</v>
          </cell>
          <cell r="M5285">
            <v>14.82</v>
          </cell>
          <cell r="P5285" t="str">
            <v/>
          </cell>
          <cell r="S5285" t="str">
            <v/>
          </cell>
          <cell r="T5285" t="str">
            <v/>
          </cell>
          <cell r="U5285" t="str">
            <v/>
          </cell>
          <cell r="W5285">
            <v>32.26</v>
          </cell>
          <cell r="X5285">
            <v>17.350000000000001</v>
          </cell>
          <cell r="AA5285" t="str">
            <v/>
          </cell>
          <cell r="AD5285" t="str">
            <v/>
          </cell>
          <cell r="AE5285" t="str">
            <v/>
          </cell>
          <cell r="AF5285" t="str">
            <v/>
          </cell>
        </row>
        <row r="5286">
          <cell r="D5286" t="str">
            <v>186468015</v>
          </cell>
          <cell r="E5286">
            <v>1864680</v>
          </cell>
          <cell r="F5286" t="str">
            <v>BEP (Connect AL) 1 Baserate</v>
          </cell>
          <cell r="G5286" t="str">
            <v>E</v>
          </cell>
          <cell r="H5286" t="str">
            <v>NORTHERN</v>
          </cell>
          <cell r="I5286">
            <v>15</v>
          </cell>
          <cell r="J5286" t="str">
            <v>ICE0</v>
          </cell>
          <cell r="K5286" t="str">
            <v>STANDARD</v>
          </cell>
          <cell r="L5286">
            <v>31</v>
          </cell>
          <cell r="M5286">
            <v>14.92</v>
          </cell>
          <cell r="P5286" t="str">
            <v/>
          </cell>
          <cell r="S5286" t="str">
            <v/>
          </cell>
          <cell r="T5286" t="str">
            <v/>
          </cell>
          <cell r="U5286" t="str">
            <v/>
          </cell>
          <cell r="W5286">
            <v>32.26</v>
          </cell>
          <cell r="X5286">
            <v>17.46</v>
          </cell>
          <cell r="AA5286" t="str">
            <v/>
          </cell>
          <cell r="AD5286" t="str">
            <v/>
          </cell>
          <cell r="AE5286" t="str">
            <v/>
          </cell>
          <cell r="AF5286" t="str">
            <v/>
          </cell>
        </row>
        <row r="5287">
          <cell r="D5287" t="str">
            <v>186468016</v>
          </cell>
          <cell r="E5287">
            <v>1864680</v>
          </cell>
          <cell r="F5287" t="str">
            <v>BEP (Connect AL) 1 Baserate</v>
          </cell>
          <cell r="G5287" t="str">
            <v>E</v>
          </cell>
          <cell r="H5287" t="str">
            <v>NORWEB</v>
          </cell>
          <cell r="I5287">
            <v>16</v>
          </cell>
          <cell r="J5287" t="str">
            <v>ICE0</v>
          </cell>
          <cell r="K5287" t="str">
            <v>STANDARD</v>
          </cell>
          <cell r="L5287">
            <v>31</v>
          </cell>
          <cell r="M5287">
            <v>14.63</v>
          </cell>
          <cell r="P5287" t="str">
            <v/>
          </cell>
          <cell r="S5287" t="str">
            <v/>
          </cell>
          <cell r="T5287" t="str">
            <v/>
          </cell>
          <cell r="U5287" t="str">
            <v/>
          </cell>
          <cell r="W5287">
            <v>32.26</v>
          </cell>
          <cell r="X5287">
            <v>17.12</v>
          </cell>
          <cell r="AA5287" t="str">
            <v/>
          </cell>
          <cell r="AD5287" t="str">
            <v/>
          </cell>
          <cell r="AE5287" t="str">
            <v/>
          </cell>
          <cell r="AF5287" t="str">
            <v/>
          </cell>
        </row>
        <row r="5288">
          <cell r="D5288" t="str">
            <v>186468019</v>
          </cell>
          <cell r="E5288">
            <v>1864680</v>
          </cell>
          <cell r="F5288" t="str">
            <v>BEP (Connect AL) 1 Baserate</v>
          </cell>
          <cell r="G5288" t="str">
            <v>E</v>
          </cell>
          <cell r="H5288" t="str">
            <v>SEEBOARD</v>
          </cell>
          <cell r="I5288">
            <v>19</v>
          </cell>
          <cell r="J5288" t="str">
            <v>ICE0</v>
          </cell>
          <cell r="K5288" t="str">
            <v>STANDARD</v>
          </cell>
          <cell r="L5288">
            <v>31</v>
          </cell>
          <cell r="M5288">
            <v>14.6</v>
          </cell>
          <cell r="P5288" t="str">
            <v/>
          </cell>
          <cell r="S5288" t="str">
            <v/>
          </cell>
          <cell r="T5288" t="str">
            <v/>
          </cell>
          <cell r="U5288" t="str">
            <v/>
          </cell>
          <cell r="W5288">
            <v>32.26</v>
          </cell>
          <cell r="X5288">
            <v>17.09</v>
          </cell>
          <cell r="AA5288" t="str">
            <v/>
          </cell>
          <cell r="AD5288" t="str">
            <v/>
          </cell>
          <cell r="AE5288" t="str">
            <v/>
          </cell>
          <cell r="AF5288" t="str">
            <v/>
          </cell>
        </row>
        <row r="5289">
          <cell r="D5289" t="str">
            <v>186468020</v>
          </cell>
          <cell r="E5289">
            <v>1864680</v>
          </cell>
          <cell r="F5289" t="str">
            <v>BEP (Connect AL) 1 Baserate</v>
          </cell>
          <cell r="G5289" t="str">
            <v>E</v>
          </cell>
          <cell r="H5289" t="str">
            <v>SOUTHERN</v>
          </cell>
          <cell r="I5289">
            <v>20</v>
          </cell>
          <cell r="J5289" t="str">
            <v>ICE0</v>
          </cell>
          <cell r="K5289" t="str">
            <v>STANDARD</v>
          </cell>
          <cell r="L5289">
            <v>31</v>
          </cell>
          <cell r="M5289">
            <v>13.88</v>
          </cell>
          <cell r="P5289" t="str">
            <v/>
          </cell>
          <cell r="S5289" t="str">
            <v/>
          </cell>
          <cell r="T5289" t="str">
            <v/>
          </cell>
          <cell r="U5289" t="str">
            <v/>
          </cell>
          <cell r="W5289">
            <v>32.26</v>
          </cell>
          <cell r="X5289">
            <v>16.25</v>
          </cell>
          <cell r="AA5289" t="str">
            <v/>
          </cell>
          <cell r="AD5289" t="str">
            <v/>
          </cell>
          <cell r="AE5289" t="str">
            <v/>
          </cell>
          <cell r="AF5289" t="str">
            <v/>
          </cell>
        </row>
        <row r="5290">
          <cell r="D5290" t="str">
            <v>186468022</v>
          </cell>
          <cell r="E5290">
            <v>1864680</v>
          </cell>
          <cell r="F5290" t="str">
            <v>BEP (Connect AL) 1 Baserate</v>
          </cell>
          <cell r="G5290" t="str">
            <v>E</v>
          </cell>
          <cell r="H5290" t="str">
            <v>SWEB</v>
          </cell>
          <cell r="I5290">
            <v>22</v>
          </cell>
          <cell r="J5290" t="str">
            <v>ICE0</v>
          </cell>
          <cell r="K5290" t="str">
            <v>STANDARD</v>
          </cell>
          <cell r="L5290">
            <v>31</v>
          </cell>
          <cell r="M5290">
            <v>14.42</v>
          </cell>
          <cell r="P5290" t="str">
            <v/>
          </cell>
          <cell r="S5290" t="str">
            <v/>
          </cell>
          <cell r="T5290" t="str">
            <v/>
          </cell>
          <cell r="U5290" t="str">
            <v/>
          </cell>
          <cell r="W5290">
            <v>32.26</v>
          </cell>
          <cell r="X5290">
            <v>16.88</v>
          </cell>
          <cell r="AA5290" t="str">
            <v/>
          </cell>
          <cell r="AD5290" t="str">
            <v/>
          </cell>
          <cell r="AE5290" t="str">
            <v/>
          </cell>
          <cell r="AF5290" t="str">
            <v/>
          </cell>
        </row>
        <row r="5291">
          <cell r="D5291" t="str">
            <v>186468021</v>
          </cell>
          <cell r="E5291">
            <v>1864680</v>
          </cell>
          <cell r="F5291" t="str">
            <v>BEP (Connect AL) 1 Baserate</v>
          </cell>
          <cell r="G5291" t="str">
            <v>E</v>
          </cell>
          <cell r="H5291" t="str">
            <v>SWALEC</v>
          </cell>
          <cell r="I5291">
            <v>21</v>
          </cell>
          <cell r="J5291" t="str">
            <v>ICE0</v>
          </cell>
          <cell r="K5291" t="str">
            <v>STANDARD</v>
          </cell>
          <cell r="L5291">
            <v>31</v>
          </cell>
          <cell r="M5291">
            <v>14.55</v>
          </cell>
          <cell r="P5291" t="str">
            <v/>
          </cell>
          <cell r="S5291" t="str">
            <v/>
          </cell>
          <cell r="T5291" t="str">
            <v/>
          </cell>
          <cell r="U5291" t="str">
            <v/>
          </cell>
          <cell r="W5291">
            <v>32.26</v>
          </cell>
          <cell r="X5291">
            <v>17.03</v>
          </cell>
          <cell r="AA5291" t="str">
            <v/>
          </cell>
          <cell r="AD5291" t="str">
            <v/>
          </cell>
          <cell r="AE5291" t="str">
            <v/>
          </cell>
          <cell r="AF5291" t="str">
            <v/>
          </cell>
        </row>
        <row r="5292">
          <cell r="D5292" t="str">
            <v>186468023</v>
          </cell>
          <cell r="E5292">
            <v>1864680</v>
          </cell>
          <cell r="F5292" t="str">
            <v>BEP (Connect AL) 1 Baserate</v>
          </cell>
          <cell r="G5292" t="str">
            <v>E</v>
          </cell>
          <cell r="H5292" t="str">
            <v>YORKSHIRE</v>
          </cell>
          <cell r="I5292">
            <v>23</v>
          </cell>
          <cell r="J5292" t="str">
            <v>ICE0</v>
          </cell>
          <cell r="K5292" t="str">
            <v>STANDARD</v>
          </cell>
          <cell r="L5292">
            <v>31</v>
          </cell>
          <cell r="M5292">
            <v>14.73</v>
          </cell>
          <cell r="P5292" t="str">
            <v/>
          </cell>
          <cell r="S5292" t="str">
            <v/>
          </cell>
          <cell r="T5292" t="str">
            <v/>
          </cell>
          <cell r="U5292" t="str">
            <v/>
          </cell>
          <cell r="W5292">
            <v>32.26</v>
          </cell>
          <cell r="X5292">
            <v>17.239999999999998</v>
          </cell>
          <cell r="AA5292" t="str">
            <v/>
          </cell>
          <cell r="AD5292" t="str">
            <v/>
          </cell>
          <cell r="AE5292" t="str">
            <v/>
          </cell>
          <cell r="AF5292" t="str">
            <v/>
          </cell>
        </row>
        <row r="5293">
          <cell r="D5293" t="str">
            <v>186468018</v>
          </cell>
          <cell r="E5293">
            <v>1864680</v>
          </cell>
          <cell r="F5293" t="str">
            <v>BEP (Connect AL) 1 Baserate</v>
          </cell>
          <cell r="G5293" t="str">
            <v>E</v>
          </cell>
          <cell r="H5293" t="str">
            <v>SCOTTISH POWER</v>
          </cell>
          <cell r="I5293">
            <v>18</v>
          </cell>
          <cell r="J5293" t="str">
            <v>ICE0</v>
          </cell>
          <cell r="K5293" t="str">
            <v>STANDARD</v>
          </cell>
          <cell r="L5293">
            <v>31</v>
          </cell>
          <cell r="M5293">
            <v>14.79</v>
          </cell>
          <cell r="P5293" t="str">
            <v/>
          </cell>
          <cell r="S5293" t="str">
            <v/>
          </cell>
          <cell r="T5293" t="str">
            <v/>
          </cell>
          <cell r="U5293" t="str">
            <v/>
          </cell>
          <cell r="W5293">
            <v>32.26</v>
          </cell>
          <cell r="X5293">
            <v>17.309999999999999</v>
          </cell>
          <cell r="AA5293" t="str">
            <v/>
          </cell>
          <cell r="AD5293" t="str">
            <v/>
          </cell>
          <cell r="AE5293" t="str">
            <v/>
          </cell>
          <cell r="AF5293" t="str">
            <v/>
          </cell>
        </row>
        <row r="5294">
          <cell r="D5294" t="str">
            <v>186468017</v>
          </cell>
          <cell r="E5294">
            <v>1864680</v>
          </cell>
          <cell r="F5294" t="str">
            <v>BEP (Connect AL) 1 Baserate</v>
          </cell>
          <cell r="G5294" t="str">
            <v>E</v>
          </cell>
          <cell r="H5294" t="str">
            <v>SCOTTISH HYDRO</v>
          </cell>
          <cell r="I5294">
            <v>17</v>
          </cell>
          <cell r="J5294" t="str">
            <v>ICE0</v>
          </cell>
          <cell r="K5294" t="str">
            <v>STANDARD</v>
          </cell>
          <cell r="L5294">
            <v>31</v>
          </cell>
          <cell r="M5294">
            <v>16.440000000000001</v>
          </cell>
          <cell r="P5294" t="str">
            <v/>
          </cell>
          <cell r="S5294" t="str">
            <v/>
          </cell>
          <cell r="T5294" t="str">
            <v/>
          </cell>
          <cell r="U5294" t="str">
            <v/>
          </cell>
          <cell r="W5294">
            <v>32.26</v>
          </cell>
          <cell r="X5294">
            <v>19.239999999999998</v>
          </cell>
          <cell r="AA5294" t="str">
            <v/>
          </cell>
          <cell r="AD5294" t="str">
            <v/>
          </cell>
          <cell r="AE5294" t="str">
            <v/>
          </cell>
          <cell r="AF5294" t="str">
            <v/>
          </cell>
        </row>
        <row r="5295">
          <cell r="D5295" t="str">
            <v>186472010</v>
          </cell>
          <cell r="E5295">
            <v>1864720</v>
          </cell>
          <cell r="F5295" t="str">
            <v>BEP (Connect AL) 1 Flexirate 2</v>
          </cell>
          <cell r="G5295" t="str">
            <v>E</v>
          </cell>
          <cell r="H5295" t="str">
            <v>EASTERN</v>
          </cell>
          <cell r="I5295">
            <v>10</v>
          </cell>
          <cell r="J5295" t="str">
            <v>ICE0</v>
          </cell>
          <cell r="K5295" t="str">
            <v>STANDARD</v>
          </cell>
          <cell r="L5295">
            <v>31</v>
          </cell>
          <cell r="M5295">
            <v>15.5</v>
          </cell>
          <cell r="P5295" t="str">
            <v/>
          </cell>
          <cell r="S5295">
            <v>13.5</v>
          </cell>
          <cell r="T5295" t="str">
            <v/>
          </cell>
          <cell r="U5295" t="str">
            <v/>
          </cell>
          <cell r="W5295">
            <v>32.26</v>
          </cell>
          <cell r="X5295">
            <v>18.14</v>
          </cell>
          <cell r="AA5295" t="str">
            <v/>
          </cell>
          <cell r="AD5295">
            <v>15.53</v>
          </cell>
          <cell r="AE5295" t="str">
            <v/>
          </cell>
          <cell r="AF5295" t="str">
            <v/>
          </cell>
        </row>
        <row r="5296">
          <cell r="D5296" t="str">
            <v>186472011</v>
          </cell>
          <cell r="E5296">
            <v>1864720</v>
          </cell>
          <cell r="F5296" t="str">
            <v>BEP (Connect AL) 1 Flexirate 2</v>
          </cell>
          <cell r="G5296" t="str">
            <v>E</v>
          </cell>
          <cell r="H5296" t="str">
            <v>EAST MIDLANDS</v>
          </cell>
          <cell r="I5296">
            <v>11</v>
          </cell>
          <cell r="J5296" t="str">
            <v>ICE0</v>
          </cell>
          <cell r="K5296" t="str">
            <v>STANDARD</v>
          </cell>
          <cell r="L5296">
            <v>31</v>
          </cell>
          <cell r="M5296">
            <v>15.14</v>
          </cell>
          <cell r="P5296" t="str">
            <v/>
          </cell>
          <cell r="S5296">
            <v>13.56</v>
          </cell>
          <cell r="T5296" t="str">
            <v/>
          </cell>
          <cell r="U5296" t="str">
            <v/>
          </cell>
          <cell r="W5296">
            <v>32.26</v>
          </cell>
          <cell r="X5296">
            <v>17.72</v>
          </cell>
          <cell r="AA5296" t="str">
            <v/>
          </cell>
          <cell r="AD5296">
            <v>15.6</v>
          </cell>
          <cell r="AE5296" t="str">
            <v/>
          </cell>
          <cell r="AF5296" t="str">
            <v/>
          </cell>
        </row>
        <row r="5297">
          <cell r="D5297" t="str">
            <v>186472012</v>
          </cell>
          <cell r="E5297">
            <v>1864720</v>
          </cell>
          <cell r="F5297" t="str">
            <v>BEP (Connect AL) 1 Flexirate 2</v>
          </cell>
          <cell r="G5297" t="str">
            <v>E</v>
          </cell>
          <cell r="H5297" t="str">
            <v>LONDON</v>
          </cell>
          <cell r="I5297">
            <v>12</v>
          </cell>
          <cell r="J5297" t="str">
            <v>ICE0</v>
          </cell>
          <cell r="K5297" t="str">
            <v>STANDARD</v>
          </cell>
          <cell r="L5297">
            <v>31</v>
          </cell>
          <cell r="M5297">
            <v>14.8</v>
          </cell>
          <cell r="P5297" t="str">
            <v/>
          </cell>
          <cell r="S5297">
            <v>12.93</v>
          </cell>
          <cell r="T5297" t="str">
            <v/>
          </cell>
          <cell r="U5297" t="str">
            <v/>
          </cell>
          <cell r="W5297">
            <v>32.26</v>
          </cell>
          <cell r="X5297">
            <v>17.329999999999998</v>
          </cell>
          <cell r="AA5297" t="str">
            <v/>
          </cell>
          <cell r="AD5297">
            <v>14.85</v>
          </cell>
          <cell r="AE5297" t="str">
            <v/>
          </cell>
          <cell r="AF5297" t="str">
            <v/>
          </cell>
        </row>
        <row r="5298">
          <cell r="D5298" t="str">
            <v>186472013</v>
          </cell>
          <cell r="E5298">
            <v>1864720</v>
          </cell>
          <cell r="F5298" t="str">
            <v>BEP (Connect AL) 1 Flexirate 2</v>
          </cell>
          <cell r="G5298" t="str">
            <v>E</v>
          </cell>
          <cell r="H5298" t="str">
            <v>MANWEB</v>
          </cell>
          <cell r="I5298">
            <v>13</v>
          </cell>
          <cell r="J5298" t="str">
            <v>ICE0</v>
          </cell>
          <cell r="K5298" t="str">
            <v>STANDARD</v>
          </cell>
          <cell r="L5298">
            <v>0</v>
          </cell>
          <cell r="M5298">
            <v>0</v>
          </cell>
          <cell r="P5298" t="str">
            <v/>
          </cell>
          <cell r="S5298">
            <v>0</v>
          </cell>
          <cell r="T5298" t="str">
            <v/>
          </cell>
          <cell r="U5298" t="str">
            <v/>
          </cell>
          <cell r="AE5298" t="str">
            <v/>
          </cell>
          <cell r="AF5298" t="str">
            <v/>
          </cell>
        </row>
        <row r="5299">
          <cell r="D5299" t="str">
            <v>186472014</v>
          </cell>
          <cell r="E5299">
            <v>1864720</v>
          </cell>
          <cell r="F5299" t="str">
            <v>BEP (Connect AL) 1 Flexirate 2</v>
          </cell>
          <cell r="G5299" t="str">
            <v>E</v>
          </cell>
          <cell r="H5299" t="str">
            <v>MIDLANDS</v>
          </cell>
          <cell r="I5299">
            <v>14</v>
          </cell>
          <cell r="J5299" t="str">
            <v>ICE0</v>
          </cell>
          <cell r="K5299" t="str">
            <v>STANDARD</v>
          </cell>
          <cell r="L5299">
            <v>31</v>
          </cell>
          <cell r="M5299">
            <v>15.77</v>
          </cell>
          <cell r="P5299" t="str">
            <v/>
          </cell>
          <cell r="S5299">
            <v>14.03</v>
          </cell>
          <cell r="T5299" t="str">
            <v/>
          </cell>
          <cell r="U5299" t="str">
            <v/>
          </cell>
          <cell r="W5299">
            <v>32.26</v>
          </cell>
          <cell r="X5299">
            <v>18.45</v>
          </cell>
          <cell r="AA5299" t="str">
            <v/>
          </cell>
          <cell r="AD5299">
            <v>16.16</v>
          </cell>
          <cell r="AE5299" t="str">
            <v/>
          </cell>
          <cell r="AF5299" t="str">
            <v/>
          </cell>
        </row>
        <row r="5300">
          <cell r="D5300" t="str">
            <v>186472015</v>
          </cell>
          <cell r="E5300">
            <v>1864720</v>
          </cell>
          <cell r="F5300" t="str">
            <v>BEP (Connect AL) 1 Flexirate 2</v>
          </cell>
          <cell r="G5300" t="str">
            <v>E</v>
          </cell>
          <cell r="H5300" t="str">
            <v>NORTHERN</v>
          </cell>
          <cell r="I5300">
            <v>15</v>
          </cell>
          <cell r="J5300" t="str">
            <v>ICE0</v>
          </cell>
          <cell r="K5300" t="str">
            <v>STANDARD</v>
          </cell>
          <cell r="L5300">
            <v>31</v>
          </cell>
          <cell r="M5300">
            <v>16.34</v>
          </cell>
          <cell r="P5300" t="str">
            <v/>
          </cell>
          <cell r="S5300">
            <v>14.25</v>
          </cell>
          <cell r="T5300" t="str">
            <v/>
          </cell>
          <cell r="U5300" t="str">
            <v/>
          </cell>
          <cell r="W5300">
            <v>32.26</v>
          </cell>
          <cell r="X5300">
            <v>19.12</v>
          </cell>
          <cell r="AA5300" t="str">
            <v/>
          </cell>
          <cell r="AD5300">
            <v>16.37</v>
          </cell>
          <cell r="AE5300" t="str">
            <v/>
          </cell>
          <cell r="AF5300" t="str">
            <v/>
          </cell>
        </row>
        <row r="5301">
          <cell r="D5301" t="str">
            <v>186472016</v>
          </cell>
          <cell r="E5301">
            <v>1864720</v>
          </cell>
          <cell r="F5301" t="str">
            <v>BEP (Connect AL) 1 Flexirate 2</v>
          </cell>
          <cell r="G5301" t="str">
            <v>E</v>
          </cell>
          <cell r="H5301" t="str">
            <v>NORWEB</v>
          </cell>
          <cell r="I5301">
            <v>16</v>
          </cell>
          <cell r="J5301" t="str">
            <v>ICE0</v>
          </cell>
          <cell r="K5301" t="str">
            <v>STANDARD</v>
          </cell>
          <cell r="L5301">
            <v>31</v>
          </cell>
          <cell r="M5301">
            <v>16.46</v>
          </cell>
          <cell r="P5301" t="str">
            <v/>
          </cell>
          <cell r="S5301">
            <v>13.75</v>
          </cell>
          <cell r="T5301" t="str">
            <v/>
          </cell>
          <cell r="U5301" t="str">
            <v/>
          </cell>
          <cell r="W5301">
            <v>32.26</v>
          </cell>
          <cell r="X5301">
            <v>19.27</v>
          </cell>
          <cell r="AA5301" t="str">
            <v/>
          </cell>
          <cell r="AD5301">
            <v>15.75</v>
          </cell>
          <cell r="AE5301" t="str">
            <v/>
          </cell>
          <cell r="AF5301" t="str">
            <v/>
          </cell>
        </row>
        <row r="5302">
          <cell r="D5302" t="str">
            <v>186472019</v>
          </cell>
          <cell r="E5302">
            <v>1864720</v>
          </cell>
          <cell r="F5302" t="str">
            <v>BEP (Connect AL) 1 Flexirate 2</v>
          </cell>
          <cell r="G5302" t="str">
            <v>E</v>
          </cell>
          <cell r="H5302" t="str">
            <v>SEEBOARD</v>
          </cell>
          <cell r="I5302">
            <v>19</v>
          </cell>
          <cell r="J5302" t="str">
            <v>ICE0</v>
          </cell>
          <cell r="K5302" t="str">
            <v>STANDARD</v>
          </cell>
          <cell r="L5302">
            <v>0</v>
          </cell>
          <cell r="M5302">
            <v>0</v>
          </cell>
          <cell r="P5302" t="str">
            <v/>
          </cell>
          <cell r="S5302">
            <v>0</v>
          </cell>
          <cell r="T5302" t="str">
            <v/>
          </cell>
          <cell r="U5302" t="str">
            <v/>
          </cell>
          <cell r="AE5302" t="str">
            <v/>
          </cell>
          <cell r="AF5302" t="str">
            <v/>
          </cell>
        </row>
        <row r="5303">
          <cell r="D5303" t="str">
            <v>186472020</v>
          </cell>
          <cell r="E5303">
            <v>1864720</v>
          </cell>
          <cell r="F5303" t="str">
            <v>BEP (Connect AL) 1 Flexirate 2</v>
          </cell>
          <cell r="G5303" t="str">
            <v>E</v>
          </cell>
          <cell r="H5303" t="str">
            <v>SOUTHERN</v>
          </cell>
          <cell r="I5303">
            <v>20</v>
          </cell>
          <cell r="J5303" t="str">
            <v>ICE0</v>
          </cell>
          <cell r="K5303" t="str">
            <v>STANDARD</v>
          </cell>
          <cell r="L5303">
            <v>31</v>
          </cell>
          <cell r="M5303">
            <v>14.69</v>
          </cell>
          <cell r="P5303" t="str">
            <v/>
          </cell>
          <cell r="S5303">
            <v>13.29</v>
          </cell>
          <cell r="T5303" t="str">
            <v/>
          </cell>
          <cell r="U5303" t="str">
            <v/>
          </cell>
          <cell r="W5303">
            <v>32.26</v>
          </cell>
          <cell r="X5303">
            <v>17.190000000000001</v>
          </cell>
          <cell r="AA5303" t="str">
            <v/>
          </cell>
          <cell r="AD5303">
            <v>15.29</v>
          </cell>
          <cell r="AE5303" t="str">
            <v/>
          </cell>
          <cell r="AF5303" t="str">
            <v/>
          </cell>
        </row>
        <row r="5304">
          <cell r="D5304" t="str">
            <v>186472022</v>
          </cell>
          <cell r="E5304">
            <v>1864720</v>
          </cell>
          <cell r="F5304" t="str">
            <v>BEP (Connect AL) 1 Flexirate 2</v>
          </cell>
          <cell r="G5304" t="str">
            <v>E</v>
          </cell>
          <cell r="H5304" t="str">
            <v>SWEB</v>
          </cell>
          <cell r="I5304">
            <v>22</v>
          </cell>
          <cell r="J5304" t="str">
            <v>ICE0</v>
          </cell>
          <cell r="K5304" t="str">
            <v>STANDARD</v>
          </cell>
          <cell r="L5304">
            <v>31</v>
          </cell>
          <cell r="M5304">
            <v>15.03</v>
          </cell>
          <cell r="P5304" t="str">
            <v/>
          </cell>
          <cell r="S5304">
            <v>14.02</v>
          </cell>
          <cell r="T5304" t="str">
            <v/>
          </cell>
          <cell r="U5304" t="str">
            <v/>
          </cell>
          <cell r="W5304">
            <v>32.26</v>
          </cell>
          <cell r="X5304">
            <v>17.600000000000001</v>
          </cell>
          <cell r="AA5304" t="str">
            <v/>
          </cell>
          <cell r="AD5304">
            <v>16.149999999999999</v>
          </cell>
          <cell r="AE5304" t="str">
            <v/>
          </cell>
          <cell r="AF5304" t="str">
            <v/>
          </cell>
        </row>
        <row r="5305">
          <cell r="D5305" t="str">
            <v>186472021</v>
          </cell>
          <cell r="E5305">
            <v>1864720</v>
          </cell>
          <cell r="F5305" t="str">
            <v>BEP (Connect AL) 1 Flexirate 2</v>
          </cell>
          <cell r="G5305" t="str">
            <v>E</v>
          </cell>
          <cell r="H5305" t="str">
            <v>SWALEC</v>
          </cell>
          <cell r="I5305">
            <v>21</v>
          </cell>
          <cell r="J5305" t="str">
            <v>ICE0</v>
          </cell>
          <cell r="K5305" t="str">
            <v>STANDARD</v>
          </cell>
          <cell r="L5305">
            <v>31</v>
          </cell>
          <cell r="M5305">
            <v>15.23</v>
          </cell>
          <cell r="P5305" t="str">
            <v/>
          </cell>
          <cell r="S5305">
            <v>14.12</v>
          </cell>
          <cell r="T5305" t="str">
            <v/>
          </cell>
          <cell r="U5305" t="str">
            <v/>
          </cell>
          <cell r="W5305">
            <v>32.26</v>
          </cell>
          <cell r="X5305">
            <v>17.82</v>
          </cell>
          <cell r="AA5305" t="str">
            <v/>
          </cell>
          <cell r="AD5305">
            <v>16.3</v>
          </cell>
          <cell r="AE5305" t="str">
            <v/>
          </cell>
          <cell r="AF5305" t="str">
            <v/>
          </cell>
        </row>
        <row r="5306">
          <cell r="D5306" t="str">
            <v>186472023</v>
          </cell>
          <cell r="E5306">
            <v>1864720</v>
          </cell>
          <cell r="F5306" t="str">
            <v>BEP (Connect AL) 1 Flexirate 2</v>
          </cell>
          <cell r="G5306" t="str">
            <v>E</v>
          </cell>
          <cell r="H5306" t="str">
            <v>YORKSHIRE</v>
          </cell>
          <cell r="I5306">
            <v>23</v>
          </cell>
          <cell r="J5306" t="str">
            <v>ICE0</v>
          </cell>
          <cell r="K5306" t="str">
            <v>STANDARD</v>
          </cell>
          <cell r="L5306">
            <v>31</v>
          </cell>
          <cell r="M5306">
            <v>15.67</v>
          </cell>
          <cell r="P5306" t="str">
            <v/>
          </cell>
          <cell r="S5306">
            <v>13.97</v>
          </cell>
          <cell r="T5306" t="str">
            <v/>
          </cell>
          <cell r="U5306" t="str">
            <v/>
          </cell>
          <cell r="W5306">
            <v>32.26</v>
          </cell>
          <cell r="X5306">
            <v>18.34</v>
          </cell>
          <cell r="AA5306" t="str">
            <v/>
          </cell>
          <cell r="AD5306">
            <v>16.079999999999998</v>
          </cell>
          <cell r="AE5306" t="str">
            <v/>
          </cell>
          <cell r="AF5306" t="str">
            <v/>
          </cell>
        </row>
        <row r="5307">
          <cell r="D5307" t="str">
            <v>186472018</v>
          </cell>
          <cell r="E5307">
            <v>1864720</v>
          </cell>
          <cell r="F5307" t="str">
            <v>BEP (Connect AL) 1 Flexirate 2</v>
          </cell>
          <cell r="G5307" t="str">
            <v>E</v>
          </cell>
          <cell r="H5307" t="str">
            <v>SCOTTISH POWER</v>
          </cell>
          <cell r="I5307">
            <v>18</v>
          </cell>
          <cell r="J5307" t="str">
            <v>ICE0</v>
          </cell>
          <cell r="K5307" t="str">
            <v>STANDARD</v>
          </cell>
          <cell r="L5307">
            <v>31</v>
          </cell>
          <cell r="M5307">
            <v>15.83</v>
          </cell>
          <cell r="P5307" t="str">
            <v/>
          </cell>
          <cell r="S5307">
            <v>14.08</v>
          </cell>
          <cell r="T5307" t="str">
            <v/>
          </cell>
          <cell r="U5307" t="str">
            <v/>
          </cell>
          <cell r="W5307">
            <v>32.26</v>
          </cell>
          <cell r="X5307">
            <v>18.52</v>
          </cell>
          <cell r="AA5307" t="str">
            <v/>
          </cell>
          <cell r="AD5307">
            <v>16.2</v>
          </cell>
          <cell r="AE5307" t="str">
            <v/>
          </cell>
          <cell r="AF5307" t="str">
            <v/>
          </cell>
        </row>
        <row r="5308">
          <cell r="D5308" t="str">
            <v>186472017</v>
          </cell>
          <cell r="E5308">
            <v>1864720</v>
          </cell>
          <cell r="F5308" t="str">
            <v>BEP (Connect AL) 1 Flexirate 2</v>
          </cell>
          <cell r="G5308" t="str">
            <v>E</v>
          </cell>
          <cell r="H5308" t="str">
            <v>SCOTTISH HYDRO</v>
          </cell>
          <cell r="I5308">
            <v>17</v>
          </cell>
          <cell r="J5308" t="str">
            <v>ICE0</v>
          </cell>
          <cell r="K5308" t="str">
            <v>STANDARD</v>
          </cell>
          <cell r="L5308">
            <v>31</v>
          </cell>
          <cell r="M5308">
            <v>17.489999999999998</v>
          </cell>
          <cell r="P5308" t="str">
            <v/>
          </cell>
          <cell r="S5308">
            <v>15.73</v>
          </cell>
          <cell r="T5308" t="str">
            <v/>
          </cell>
          <cell r="U5308" t="str">
            <v/>
          </cell>
          <cell r="W5308">
            <v>32.26</v>
          </cell>
          <cell r="X5308">
            <v>20.47</v>
          </cell>
          <cell r="AA5308" t="str">
            <v/>
          </cell>
          <cell r="AD5308">
            <v>18.100000000000001</v>
          </cell>
          <cell r="AE5308" t="str">
            <v/>
          </cell>
          <cell r="AF5308" t="str">
            <v/>
          </cell>
        </row>
        <row r="5309">
          <cell r="D5309" t="str">
            <v>186473710</v>
          </cell>
          <cell r="E5309">
            <v>1864737</v>
          </cell>
          <cell r="F5309" t="str">
            <v>BEP (Connect AL) 1 Flexirate 3</v>
          </cell>
          <cell r="G5309" t="str">
            <v>E</v>
          </cell>
          <cell r="H5309" t="str">
            <v>EASTERN</v>
          </cell>
          <cell r="I5309">
            <v>10</v>
          </cell>
          <cell r="J5309" t="str">
            <v>ICE0</v>
          </cell>
          <cell r="K5309" t="str">
            <v>STANDARD</v>
          </cell>
          <cell r="L5309">
            <v>31</v>
          </cell>
          <cell r="M5309">
            <v>16.350000000000001</v>
          </cell>
          <cell r="P5309">
            <v>11.22</v>
          </cell>
          <cell r="S5309">
            <v>13.76</v>
          </cell>
          <cell r="T5309" t="str">
            <v/>
          </cell>
          <cell r="U5309" t="str">
            <v/>
          </cell>
          <cell r="W5309">
            <v>32.26</v>
          </cell>
          <cell r="X5309">
            <v>19.13</v>
          </cell>
          <cell r="AA5309">
            <v>13.14</v>
          </cell>
          <cell r="AD5309">
            <v>15.68</v>
          </cell>
          <cell r="AE5309" t="str">
            <v/>
          </cell>
          <cell r="AF5309" t="str">
            <v/>
          </cell>
        </row>
        <row r="5310">
          <cell r="D5310" t="str">
            <v>186473711</v>
          </cell>
          <cell r="E5310">
            <v>1864737</v>
          </cell>
          <cell r="F5310" t="str">
            <v>BEP (Connect AL) 1 Flexirate 3</v>
          </cell>
          <cell r="G5310" t="str">
            <v>E</v>
          </cell>
          <cell r="H5310" t="str">
            <v>EAST MIDLANDS</v>
          </cell>
          <cell r="I5310">
            <v>11</v>
          </cell>
          <cell r="J5310" t="str">
            <v>ICE0</v>
          </cell>
          <cell r="K5310" t="str">
            <v>STANDARD</v>
          </cell>
          <cell r="L5310">
            <v>31</v>
          </cell>
          <cell r="M5310">
            <v>15.66</v>
          </cell>
          <cell r="P5310">
            <v>11.14</v>
          </cell>
          <cell r="S5310">
            <v>14.21</v>
          </cell>
          <cell r="T5310" t="str">
            <v/>
          </cell>
          <cell r="U5310" t="str">
            <v/>
          </cell>
          <cell r="W5310">
            <v>32.26</v>
          </cell>
          <cell r="X5310">
            <v>18.32</v>
          </cell>
          <cell r="AA5310">
            <v>13.04</v>
          </cell>
          <cell r="AD5310">
            <v>16.309999999999999</v>
          </cell>
          <cell r="AE5310" t="str">
            <v/>
          </cell>
          <cell r="AF5310" t="str">
            <v/>
          </cell>
        </row>
        <row r="5311">
          <cell r="D5311" t="str">
            <v>186473712</v>
          </cell>
          <cell r="E5311">
            <v>1864737</v>
          </cell>
          <cell r="F5311" t="str">
            <v>BEP (Connect AL) 1 Flexirate 3</v>
          </cell>
          <cell r="G5311" t="str">
            <v>E</v>
          </cell>
          <cell r="H5311" t="str">
            <v>LONDON</v>
          </cell>
          <cell r="I5311">
            <v>12</v>
          </cell>
          <cell r="J5311" t="str">
            <v>ICE0</v>
          </cell>
          <cell r="K5311" t="str">
            <v>STANDARD</v>
          </cell>
          <cell r="L5311">
            <v>0</v>
          </cell>
          <cell r="M5311">
            <v>0</v>
          </cell>
          <cell r="P5311">
            <v>0</v>
          </cell>
          <cell r="S5311">
            <v>0</v>
          </cell>
          <cell r="T5311" t="str">
            <v/>
          </cell>
          <cell r="U5311" t="str">
            <v/>
          </cell>
          <cell r="AE5311" t="str">
            <v/>
          </cell>
          <cell r="AF5311" t="str">
            <v/>
          </cell>
        </row>
        <row r="5312">
          <cell r="D5312" t="str">
            <v>186473713</v>
          </cell>
          <cell r="E5312">
            <v>1864737</v>
          </cell>
          <cell r="F5312" t="str">
            <v>BEP (Connect AL) 1 Flexirate 3</v>
          </cell>
          <cell r="G5312" t="str">
            <v>E</v>
          </cell>
          <cell r="H5312" t="str">
            <v>MANWEB</v>
          </cell>
          <cell r="I5312">
            <v>13</v>
          </cell>
          <cell r="J5312" t="str">
            <v>ICE0</v>
          </cell>
          <cell r="K5312" t="str">
            <v>STANDARD</v>
          </cell>
          <cell r="L5312">
            <v>0</v>
          </cell>
          <cell r="M5312">
            <v>0</v>
          </cell>
          <cell r="P5312">
            <v>0</v>
          </cell>
          <cell r="S5312">
            <v>0</v>
          </cell>
          <cell r="T5312" t="str">
            <v/>
          </cell>
          <cell r="U5312" t="str">
            <v/>
          </cell>
          <cell r="AE5312" t="str">
            <v/>
          </cell>
          <cell r="AF5312" t="str">
            <v/>
          </cell>
        </row>
        <row r="5313">
          <cell r="D5313" t="str">
            <v>186473714</v>
          </cell>
          <cell r="E5313">
            <v>1864737</v>
          </cell>
          <cell r="F5313" t="str">
            <v>BEP (Connect AL) 1 Flexirate 3</v>
          </cell>
          <cell r="G5313" t="str">
            <v>E</v>
          </cell>
          <cell r="H5313" t="str">
            <v>MIDLANDS</v>
          </cell>
          <cell r="I5313">
            <v>14</v>
          </cell>
          <cell r="J5313" t="str">
            <v>ICE0</v>
          </cell>
          <cell r="K5313" t="str">
            <v>STANDARD</v>
          </cell>
          <cell r="L5313">
            <v>0</v>
          </cell>
          <cell r="M5313">
            <v>0</v>
          </cell>
          <cell r="P5313">
            <v>0</v>
          </cell>
          <cell r="S5313">
            <v>0</v>
          </cell>
          <cell r="T5313" t="str">
            <v/>
          </cell>
          <cell r="U5313" t="str">
            <v/>
          </cell>
          <cell r="AE5313" t="str">
            <v/>
          </cell>
          <cell r="AF5313" t="str">
            <v/>
          </cell>
        </row>
        <row r="5314">
          <cell r="D5314" t="str">
            <v>186473715</v>
          </cell>
          <cell r="E5314">
            <v>1864737</v>
          </cell>
          <cell r="F5314" t="str">
            <v>BEP (Connect AL) 1 Flexirate 3</v>
          </cell>
          <cell r="G5314" t="str">
            <v>E</v>
          </cell>
          <cell r="H5314" t="str">
            <v>NORTHERN</v>
          </cell>
          <cell r="I5314">
            <v>15</v>
          </cell>
          <cell r="J5314" t="str">
            <v>ICE0</v>
          </cell>
          <cell r="K5314" t="str">
            <v>STANDARD</v>
          </cell>
          <cell r="L5314">
            <v>0</v>
          </cell>
          <cell r="M5314">
            <v>0</v>
          </cell>
          <cell r="P5314">
            <v>0</v>
          </cell>
          <cell r="S5314">
            <v>0</v>
          </cell>
          <cell r="T5314" t="str">
            <v/>
          </cell>
          <cell r="U5314" t="str">
            <v/>
          </cell>
          <cell r="AE5314" t="str">
            <v/>
          </cell>
          <cell r="AF5314" t="str">
            <v/>
          </cell>
        </row>
        <row r="5315">
          <cell r="D5315" t="str">
            <v>186473716</v>
          </cell>
          <cell r="E5315">
            <v>1864737</v>
          </cell>
          <cell r="F5315" t="str">
            <v>BEP (Connect AL) 1 Flexirate 3</v>
          </cell>
          <cell r="G5315" t="str">
            <v>E</v>
          </cell>
          <cell r="H5315" t="str">
            <v>NORWEB</v>
          </cell>
          <cell r="I5315">
            <v>16</v>
          </cell>
          <cell r="J5315" t="str">
            <v>ICE0</v>
          </cell>
          <cell r="K5315" t="str">
            <v>STANDARD</v>
          </cell>
          <cell r="L5315">
            <v>31</v>
          </cell>
          <cell r="M5315">
            <v>16.52</v>
          </cell>
          <cell r="P5315">
            <v>11.42</v>
          </cell>
          <cell r="S5315">
            <v>14.52</v>
          </cell>
          <cell r="T5315" t="str">
            <v/>
          </cell>
          <cell r="U5315" t="str">
            <v/>
          </cell>
          <cell r="W5315">
            <v>32.26</v>
          </cell>
          <cell r="X5315">
            <v>19.34</v>
          </cell>
          <cell r="AA5315">
            <v>13.37</v>
          </cell>
          <cell r="AD5315">
            <v>16.63</v>
          </cell>
          <cell r="AE5315" t="str">
            <v/>
          </cell>
          <cell r="AF5315" t="str">
            <v/>
          </cell>
        </row>
        <row r="5316">
          <cell r="D5316" t="str">
            <v>186473719</v>
          </cell>
          <cell r="E5316">
            <v>1864737</v>
          </cell>
          <cell r="F5316" t="str">
            <v>BEP (Connect AL) 1 Flexirate 3</v>
          </cell>
          <cell r="G5316" t="str">
            <v>E</v>
          </cell>
          <cell r="H5316" t="str">
            <v>SEEBOARD</v>
          </cell>
          <cell r="I5316">
            <v>19</v>
          </cell>
          <cell r="J5316" t="str">
            <v>ICE0</v>
          </cell>
          <cell r="K5316" t="str">
            <v>STANDARD</v>
          </cell>
          <cell r="L5316">
            <v>31</v>
          </cell>
          <cell r="M5316">
            <v>16.82</v>
          </cell>
          <cell r="P5316">
            <v>11.64</v>
          </cell>
          <cell r="S5316">
            <v>14.76</v>
          </cell>
          <cell r="T5316" t="str">
            <v/>
          </cell>
          <cell r="U5316" t="str">
            <v/>
          </cell>
          <cell r="W5316">
            <v>32.26</v>
          </cell>
          <cell r="X5316">
            <v>19.68</v>
          </cell>
          <cell r="AA5316">
            <v>13.63</v>
          </cell>
          <cell r="AD5316">
            <v>16.920000000000002</v>
          </cell>
          <cell r="AE5316" t="str">
            <v/>
          </cell>
          <cell r="AF5316" t="str">
            <v/>
          </cell>
        </row>
        <row r="5317">
          <cell r="D5317" t="str">
            <v>186473720</v>
          </cell>
          <cell r="E5317">
            <v>1864737</v>
          </cell>
          <cell r="F5317" t="str">
            <v>BEP (Connect AL) 1 Flexirate 3</v>
          </cell>
          <cell r="G5317" t="str">
            <v>E</v>
          </cell>
          <cell r="H5317" t="str">
            <v>SOUTHERN</v>
          </cell>
          <cell r="I5317">
            <v>20</v>
          </cell>
          <cell r="J5317" t="str">
            <v>ICE0</v>
          </cell>
          <cell r="K5317" t="str">
            <v>STANDARD</v>
          </cell>
          <cell r="L5317">
            <v>31</v>
          </cell>
          <cell r="M5317">
            <v>15.39</v>
          </cell>
          <cell r="P5317">
            <v>11.09</v>
          </cell>
          <cell r="S5317">
            <v>14.21</v>
          </cell>
          <cell r="T5317" t="str">
            <v/>
          </cell>
          <cell r="U5317" t="str">
            <v/>
          </cell>
          <cell r="W5317">
            <v>32.26</v>
          </cell>
          <cell r="X5317">
            <v>18.02</v>
          </cell>
          <cell r="AA5317">
            <v>12.99</v>
          </cell>
          <cell r="AD5317">
            <v>16.260000000000002</v>
          </cell>
          <cell r="AE5317" t="str">
            <v/>
          </cell>
          <cell r="AF5317" t="str">
            <v/>
          </cell>
        </row>
        <row r="5318">
          <cell r="D5318" t="str">
            <v>186473722</v>
          </cell>
          <cell r="E5318">
            <v>1864737</v>
          </cell>
          <cell r="F5318" t="str">
            <v>BEP (Connect AL) 1 Flexirate 3</v>
          </cell>
          <cell r="G5318" t="str">
            <v>E</v>
          </cell>
          <cell r="H5318" t="str">
            <v>SWEB</v>
          </cell>
          <cell r="I5318">
            <v>22</v>
          </cell>
          <cell r="J5318" t="str">
            <v>ICE0</v>
          </cell>
          <cell r="K5318" t="str">
            <v>STANDARD</v>
          </cell>
          <cell r="L5318">
            <v>0</v>
          </cell>
          <cell r="M5318">
            <v>0</v>
          </cell>
          <cell r="P5318">
            <v>0</v>
          </cell>
          <cell r="S5318">
            <v>0</v>
          </cell>
          <cell r="T5318" t="str">
            <v/>
          </cell>
          <cell r="U5318" t="str">
            <v/>
          </cell>
          <cell r="AE5318" t="str">
            <v/>
          </cell>
          <cell r="AF5318" t="str">
            <v/>
          </cell>
        </row>
        <row r="5319">
          <cell r="D5319" t="str">
            <v>186473721</v>
          </cell>
          <cell r="E5319">
            <v>1864737</v>
          </cell>
          <cell r="F5319" t="str">
            <v>BEP (Connect AL) 1 Flexirate 3</v>
          </cell>
          <cell r="G5319" t="str">
            <v>E</v>
          </cell>
          <cell r="H5319" t="str">
            <v>SWALEC</v>
          </cell>
          <cell r="I5319">
            <v>21</v>
          </cell>
          <cell r="J5319" t="str">
            <v>ICE0</v>
          </cell>
          <cell r="K5319" t="str">
            <v>STANDARD</v>
          </cell>
          <cell r="L5319">
            <v>0</v>
          </cell>
          <cell r="M5319">
            <v>0</v>
          </cell>
          <cell r="P5319">
            <v>0</v>
          </cell>
          <cell r="S5319">
            <v>0</v>
          </cell>
          <cell r="T5319" t="str">
            <v/>
          </cell>
          <cell r="U5319" t="str">
            <v/>
          </cell>
          <cell r="AE5319" t="str">
            <v/>
          </cell>
          <cell r="AF5319" t="str">
            <v/>
          </cell>
        </row>
        <row r="5320">
          <cell r="D5320" t="str">
            <v>186473723</v>
          </cell>
          <cell r="E5320">
            <v>1864737</v>
          </cell>
          <cell r="F5320" t="str">
            <v>BEP (Connect AL) 1 Flexirate 3</v>
          </cell>
          <cell r="G5320" t="str">
            <v>E</v>
          </cell>
          <cell r="H5320" t="str">
            <v>YORKSHIRE</v>
          </cell>
          <cell r="I5320">
            <v>23</v>
          </cell>
          <cell r="J5320" t="str">
            <v>ICE0</v>
          </cell>
          <cell r="K5320" t="str">
            <v>STANDARD</v>
          </cell>
          <cell r="L5320">
            <v>31</v>
          </cell>
          <cell r="M5320">
            <v>16.23</v>
          </cell>
          <cell r="P5320">
            <v>11.43</v>
          </cell>
          <cell r="S5320">
            <v>14.7</v>
          </cell>
          <cell r="T5320" t="str">
            <v/>
          </cell>
          <cell r="U5320" t="str">
            <v/>
          </cell>
          <cell r="W5320">
            <v>32.26</v>
          </cell>
          <cell r="X5320">
            <v>18.989999999999998</v>
          </cell>
          <cell r="AA5320">
            <v>13.38</v>
          </cell>
          <cell r="AD5320">
            <v>16.87</v>
          </cell>
          <cell r="AE5320" t="str">
            <v/>
          </cell>
          <cell r="AF5320" t="str">
            <v/>
          </cell>
        </row>
        <row r="5321">
          <cell r="D5321" t="str">
            <v>186473718</v>
          </cell>
          <cell r="E5321">
            <v>1864737</v>
          </cell>
          <cell r="F5321" t="str">
            <v>BEP (Connect AL) 1 Flexirate 3</v>
          </cell>
          <cell r="G5321" t="str">
            <v>E</v>
          </cell>
          <cell r="H5321" t="str">
            <v>SCOTTISH POWER</v>
          </cell>
          <cell r="I5321">
            <v>18</v>
          </cell>
          <cell r="J5321" t="str">
            <v>ICE0</v>
          </cell>
          <cell r="K5321" t="str">
            <v>STANDARD</v>
          </cell>
          <cell r="L5321">
            <v>0</v>
          </cell>
          <cell r="M5321">
            <v>0</v>
          </cell>
          <cell r="P5321">
            <v>0</v>
          </cell>
          <cell r="S5321">
            <v>0</v>
          </cell>
          <cell r="T5321" t="str">
            <v/>
          </cell>
          <cell r="U5321" t="str">
            <v/>
          </cell>
          <cell r="AE5321" t="str">
            <v/>
          </cell>
          <cell r="AF5321" t="str">
            <v/>
          </cell>
        </row>
        <row r="5322">
          <cell r="D5322" t="str">
            <v>186473717</v>
          </cell>
          <cell r="E5322">
            <v>1864737</v>
          </cell>
          <cell r="F5322" t="str">
            <v>BEP (Connect AL) 1 Flexirate 3</v>
          </cell>
          <cell r="G5322" t="str">
            <v>E</v>
          </cell>
          <cell r="H5322" t="str">
            <v>SCOTTISH HYDRO</v>
          </cell>
          <cell r="I5322">
            <v>17</v>
          </cell>
          <cell r="J5322" t="str">
            <v>ICE0</v>
          </cell>
          <cell r="K5322" t="str">
            <v>STANDARD</v>
          </cell>
          <cell r="L5322">
            <v>0</v>
          </cell>
          <cell r="M5322">
            <v>0</v>
          </cell>
          <cell r="P5322">
            <v>0</v>
          </cell>
          <cell r="S5322">
            <v>0</v>
          </cell>
          <cell r="T5322" t="str">
            <v/>
          </cell>
          <cell r="U5322" t="str">
            <v/>
          </cell>
          <cell r="AE5322" t="str">
            <v/>
          </cell>
          <cell r="AF5322" t="str">
            <v/>
          </cell>
        </row>
        <row r="5323">
          <cell r="D5323" t="str">
            <v>186470310</v>
          </cell>
          <cell r="E5323">
            <v>1864703</v>
          </cell>
          <cell r="F5323" t="str">
            <v>BEP (Connect AL) 1 Nightsaver</v>
          </cell>
          <cell r="G5323" t="str">
            <v>E</v>
          </cell>
          <cell r="H5323" t="str">
            <v>EASTERN</v>
          </cell>
          <cell r="I5323">
            <v>10</v>
          </cell>
          <cell r="J5323" t="str">
            <v>ICE0</v>
          </cell>
          <cell r="K5323" t="str">
            <v>STANDARD</v>
          </cell>
          <cell r="L5323">
            <v>31</v>
          </cell>
          <cell r="M5323">
            <v>15.45</v>
          </cell>
          <cell r="P5323">
            <v>10.36</v>
          </cell>
          <cell r="S5323" t="str">
            <v/>
          </cell>
          <cell r="T5323" t="str">
            <v/>
          </cell>
          <cell r="U5323" t="str">
            <v/>
          </cell>
          <cell r="W5323">
            <v>32.26</v>
          </cell>
          <cell r="X5323">
            <v>18.09</v>
          </cell>
          <cell r="AA5323">
            <v>12.14</v>
          </cell>
          <cell r="AD5323" t="str">
            <v/>
          </cell>
          <cell r="AE5323" t="str">
            <v/>
          </cell>
          <cell r="AF5323" t="str">
            <v/>
          </cell>
        </row>
        <row r="5324">
          <cell r="D5324" t="str">
            <v>186470311</v>
          </cell>
          <cell r="E5324">
            <v>1864703</v>
          </cell>
          <cell r="F5324" t="str">
            <v>BEP (Connect AL) 1 Nightsaver</v>
          </cell>
          <cell r="G5324" t="str">
            <v>E</v>
          </cell>
          <cell r="H5324" t="str">
            <v>EAST MIDLANDS</v>
          </cell>
          <cell r="I5324">
            <v>11</v>
          </cell>
          <cell r="J5324" t="str">
            <v>ICE0</v>
          </cell>
          <cell r="K5324" t="str">
            <v>STANDARD</v>
          </cell>
          <cell r="L5324">
            <v>31</v>
          </cell>
          <cell r="M5324">
            <v>15.02</v>
          </cell>
          <cell r="P5324">
            <v>10.98</v>
          </cell>
          <cell r="S5324" t="str">
            <v/>
          </cell>
          <cell r="T5324" t="str">
            <v/>
          </cell>
          <cell r="U5324" t="str">
            <v/>
          </cell>
          <cell r="W5324">
            <v>32.26</v>
          </cell>
          <cell r="X5324">
            <v>17.579999999999998</v>
          </cell>
          <cell r="AA5324">
            <v>12.85</v>
          </cell>
          <cell r="AD5324" t="str">
            <v/>
          </cell>
          <cell r="AE5324" t="str">
            <v/>
          </cell>
          <cell r="AF5324" t="str">
            <v/>
          </cell>
        </row>
        <row r="5325">
          <cell r="D5325" t="str">
            <v>186470312</v>
          </cell>
          <cell r="E5325">
            <v>1864703</v>
          </cell>
          <cell r="F5325" t="str">
            <v>BEP (Connect AL) 1 Nightsaver</v>
          </cell>
          <cell r="G5325" t="str">
            <v>E</v>
          </cell>
          <cell r="H5325" t="str">
            <v>LONDON</v>
          </cell>
          <cell r="I5325">
            <v>12</v>
          </cell>
          <cell r="J5325" t="str">
            <v>ICE0</v>
          </cell>
          <cell r="K5325" t="str">
            <v>STANDARD</v>
          </cell>
          <cell r="L5325">
            <v>31</v>
          </cell>
          <cell r="M5325">
            <v>14.65</v>
          </cell>
          <cell r="P5325">
            <v>10.55</v>
          </cell>
          <cell r="S5325" t="str">
            <v/>
          </cell>
          <cell r="T5325" t="str">
            <v/>
          </cell>
          <cell r="U5325" t="str">
            <v/>
          </cell>
          <cell r="W5325">
            <v>32.26</v>
          </cell>
          <cell r="X5325">
            <v>17.149999999999999</v>
          </cell>
          <cell r="AA5325">
            <v>12.35</v>
          </cell>
          <cell r="AD5325" t="str">
            <v/>
          </cell>
          <cell r="AE5325" t="str">
            <v/>
          </cell>
          <cell r="AF5325" t="str">
            <v/>
          </cell>
        </row>
        <row r="5326">
          <cell r="D5326" t="str">
            <v>186470313</v>
          </cell>
          <cell r="E5326">
            <v>1864703</v>
          </cell>
          <cell r="F5326" t="str">
            <v>BEP (Connect AL) 1 Nightsaver</v>
          </cell>
          <cell r="G5326" t="str">
            <v>E</v>
          </cell>
          <cell r="H5326" t="str">
            <v>MANWEB</v>
          </cell>
          <cell r="I5326">
            <v>13</v>
          </cell>
          <cell r="J5326" t="str">
            <v>ICE0</v>
          </cell>
          <cell r="K5326" t="str">
            <v>STANDARD</v>
          </cell>
          <cell r="L5326">
            <v>31</v>
          </cell>
          <cell r="M5326">
            <v>16.93</v>
          </cell>
          <cell r="P5326">
            <v>12.06</v>
          </cell>
          <cell r="S5326" t="str">
            <v/>
          </cell>
          <cell r="T5326" t="str">
            <v/>
          </cell>
          <cell r="U5326" t="str">
            <v/>
          </cell>
          <cell r="W5326">
            <v>32.26</v>
          </cell>
          <cell r="X5326">
            <v>19.82</v>
          </cell>
          <cell r="AA5326">
            <v>14.12</v>
          </cell>
          <cell r="AD5326" t="str">
            <v/>
          </cell>
          <cell r="AE5326" t="str">
            <v/>
          </cell>
          <cell r="AF5326" t="str">
            <v/>
          </cell>
        </row>
        <row r="5327">
          <cell r="D5327" t="str">
            <v>186470314</v>
          </cell>
          <cell r="E5327">
            <v>1864703</v>
          </cell>
          <cell r="F5327" t="str">
            <v>BEP (Connect AL) 1 Nightsaver</v>
          </cell>
          <cell r="G5327" t="str">
            <v>E</v>
          </cell>
          <cell r="H5327" t="str">
            <v>MIDLANDS</v>
          </cell>
          <cell r="I5327">
            <v>14</v>
          </cell>
          <cell r="J5327" t="str">
            <v>ICE0</v>
          </cell>
          <cell r="K5327" t="str">
            <v>STANDARD</v>
          </cell>
          <cell r="L5327">
            <v>31</v>
          </cell>
          <cell r="M5327">
            <v>15.64</v>
          </cell>
          <cell r="P5327">
            <v>11.13</v>
          </cell>
          <cell r="S5327" t="str">
            <v/>
          </cell>
          <cell r="T5327" t="str">
            <v/>
          </cell>
          <cell r="U5327" t="str">
            <v/>
          </cell>
          <cell r="W5327">
            <v>32.26</v>
          </cell>
          <cell r="X5327">
            <v>18.3</v>
          </cell>
          <cell r="AA5327">
            <v>13.03</v>
          </cell>
          <cell r="AD5327" t="str">
            <v/>
          </cell>
          <cell r="AE5327" t="str">
            <v/>
          </cell>
          <cell r="AF5327" t="str">
            <v/>
          </cell>
        </row>
        <row r="5328">
          <cell r="D5328" t="str">
            <v>186470315</v>
          </cell>
          <cell r="E5328">
            <v>1864703</v>
          </cell>
          <cell r="F5328" t="str">
            <v>BEP (Connect AL) 1 Nightsaver</v>
          </cell>
          <cell r="G5328" t="str">
            <v>E</v>
          </cell>
          <cell r="H5328" t="str">
            <v>NORTHERN</v>
          </cell>
          <cell r="I5328">
            <v>15</v>
          </cell>
          <cell r="J5328" t="str">
            <v>ICE0</v>
          </cell>
          <cell r="K5328" t="str">
            <v>STANDARD</v>
          </cell>
          <cell r="L5328">
            <v>31</v>
          </cell>
          <cell r="M5328">
            <v>15.76</v>
          </cell>
          <cell r="P5328">
            <v>11.95</v>
          </cell>
          <cell r="S5328" t="str">
            <v/>
          </cell>
          <cell r="T5328" t="str">
            <v/>
          </cell>
          <cell r="U5328" t="str">
            <v/>
          </cell>
          <cell r="W5328">
            <v>32.26</v>
          </cell>
          <cell r="X5328">
            <v>18.440000000000001</v>
          </cell>
          <cell r="AA5328">
            <v>13.99</v>
          </cell>
          <cell r="AD5328" t="str">
            <v/>
          </cell>
          <cell r="AE5328" t="str">
            <v/>
          </cell>
          <cell r="AF5328" t="str">
            <v/>
          </cell>
        </row>
        <row r="5329">
          <cell r="D5329" t="str">
            <v>186470316</v>
          </cell>
          <cell r="E5329">
            <v>1864703</v>
          </cell>
          <cell r="F5329" t="str">
            <v>BEP (Connect AL) 1 Nightsaver</v>
          </cell>
          <cell r="G5329" t="str">
            <v>E</v>
          </cell>
          <cell r="H5329" t="str">
            <v>NORWEB</v>
          </cell>
          <cell r="I5329">
            <v>16</v>
          </cell>
          <cell r="J5329" t="str">
            <v>ICE0</v>
          </cell>
          <cell r="K5329" t="str">
            <v>STANDARD</v>
          </cell>
          <cell r="L5329">
            <v>31</v>
          </cell>
          <cell r="M5329">
            <v>15.53</v>
          </cell>
          <cell r="P5329">
            <v>10.85</v>
          </cell>
          <cell r="S5329" t="str">
            <v/>
          </cell>
          <cell r="T5329" t="str">
            <v/>
          </cell>
          <cell r="U5329" t="str">
            <v/>
          </cell>
          <cell r="W5329">
            <v>32.26</v>
          </cell>
          <cell r="X5329">
            <v>18.18</v>
          </cell>
          <cell r="AA5329">
            <v>12.71</v>
          </cell>
          <cell r="AD5329" t="str">
            <v/>
          </cell>
          <cell r="AE5329" t="str">
            <v/>
          </cell>
          <cell r="AF5329" t="str">
            <v/>
          </cell>
        </row>
        <row r="5330">
          <cell r="D5330" t="str">
            <v>186470319</v>
          </cell>
          <cell r="E5330">
            <v>1864703</v>
          </cell>
          <cell r="F5330" t="str">
            <v>BEP (Connect AL) 1 Nightsaver</v>
          </cell>
          <cell r="G5330" t="str">
            <v>E</v>
          </cell>
          <cell r="H5330" t="str">
            <v>SEEBOARD</v>
          </cell>
          <cell r="I5330">
            <v>19</v>
          </cell>
          <cell r="J5330" t="str">
            <v>ICE0</v>
          </cell>
          <cell r="K5330" t="str">
            <v>STANDARD</v>
          </cell>
          <cell r="L5330">
            <v>31</v>
          </cell>
          <cell r="M5330">
            <v>15.77</v>
          </cell>
          <cell r="P5330">
            <v>10.75</v>
          </cell>
          <cell r="S5330" t="str">
            <v/>
          </cell>
          <cell r="T5330" t="str">
            <v/>
          </cell>
          <cell r="U5330" t="str">
            <v/>
          </cell>
          <cell r="W5330">
            <v>32.26</v>
          </cell>
          <cell r="X5330">
            <v>18.46</v>
          </cell>
          <cell r="AA5330">
            <v>12.59</v>
          </cell>
          <cell r="AD5330" t="str">
            <v/>
          </cell>
          <cell r="AE5330" t="str">
            <v/>
          </cell>
          <cell r="AF5330" t="str">
            <v/>
          </cell>
        </row>
        <row r="5331">
          <cell r="D5331" t="str">
            <v>186470320</v>
          </cell>
          <cell r="E5331">
            <v>1864703</v>
          </cell>
          <cell r="F5331" t="str">
            <v>BEP (Connect AL) 1 Nightsaver</v>
          </cell>
          <cell r="G5331" t="str">
            <v>E</v>
          </cell>
          <cell r="H5331" t="str">
            <v>SOUTHERN</v>
          </cell>
          <cell r="I5331">
            <v>20</v>
          </cell>
          <cell r="J5331" t="str">
            <v>ICE0</v>
          </cell>
          <cell r="K5331" t="str">
            <v>STANDARD</v>
          </cell>
          <cell r="L5331">
            <v>31</v>
          </cell>
          <cell r="M5331">
            <v>14.84</v>
          </cell>
          <cell r="P5331">
            <v>10.7</v>
          </cell>
          <cell r="S5331" t="str">
            <v/>
          </cell>
          <cell r="T5331" t="str">
            <v/>
          </cell>
          <cell r="U5331" t="str">
            <v/>
          </cell>
          <cell r="W5331">
            <v>32.26</v>
          </cell>
          <cell r="X5331">
            <v>17.37</v>
          </cell>
          <cell r="AA5331">
            <v>12.53</v>
          </cell>
          <cell r="AD5331" t="str">
            <v/>
          </cell>
          <cell r="AE5331" t="str">
            <v/>
          </cell>
          <cell r="AF5331" t="str">
            <v/>
          </cell>
        </row>
        <row r="5332">
          <cell r="D5332" t="str">
            <v>186470322</v>
          </cell>
          <cell r="E5332">
            <v>1864703</v>
          </cell>
          <cell r="F5332" t="str">
            <v>BEP (Connect AL) 1 Nightsaver</v>
          </cell>
          <cell r="G5332" t="str">
            <v>E</v>
          </cell>
          <cell r="H5332" t="str">
            <v>SWEB</v>
          </cell>
          <cell r="I5332">
            <v>22</v>
          </cell>
          <cell r="J5332" t="str">
            <v>ICE0</v>
          </cell>
          <cell r="K5332" t="str">
            <v>STANDARD</v>
          </cell>
          <cell r="L5332">
            <v>31</v>
          </cell>
          <cell r="M5332">
            <v>15.05</v>
          </cell>
          <cell r="P5332">
            <v>12.21</v>
          </cell>
          <cell r="S5332" t="str">
            <v/>
          </cell>
          <cell r="T5332" t="str">
            <v/>
          </cell>
          <cell r="U5332" t="str">
            <v/>
          </cell>
          <cell r="W5332">
            <v>32.26</v>
          </cell>
          <cell r="X5332">
            <v>17.61</v>
          </cell>
          <cell r="AA5332">
            <v>14.3</v>
          </cell>
          <cell r="AD5332" t="str">
            <v/>
          </cell>
          <cell r="AE5332" t="str">
            <v/>
          </cell>
          <cell r="AF5332" t="str">
            <v/>
          </cell>
        </row>
        <row r="5333">
          <cell r="D5333" t="str">
            <v>186470321</v>
          </cell>
          <cell r="E5333">
            <v>1864703</v>
          </cell>
          <cell r="F5333" t="str">
            <v>BEP (Connect AL) 1 Nightsaver</v>
          </cell>
          <cell r="G5333" t="str">
            <v>E</v>
          </cell>
          <cell r="H5333" t="str">
            <v>SWALEC</v>
          </cell>
          <cell r="I5333">
            <v>21</v>
          </cell>
          <cell r="J5333" t="str">
            <v>ICE0</v>
          </cell>
          <cell r="K5333" t="str">
            <v>STANDARD</v>
          </cell>
          <cell r="L5333">
            <v>31</v>
          </cell>
          <cell r="M5333">
            <v>15.42</v>
          </cell>
          <cell r="P5333">
            <v>11.57</v>
          </cell>
          <cell r="S5333" t="str">
            <v/>
          </cell>
          <cell r="T5333" t="str">
            <v/>
          </cell>
          <cell r="U5333" t="str">
            <v/>
          </cell>
          <cell r="W5333">
            <v>32.26</v>
          </cell>
          <cell r="X5333">
            <v>18.05</v>
          </cell>
          <cell r="AA5333">
            <v>13.55</v>
          </cell>
          <cell r="AD5333" t="str">
            <v/>
          </cell>
          <cell r="AE5333" t="str">
            <v/>
          </cell>
          <cell r="AF5333" t="str">
            <v/>
          </cell>
        </row>
        <row r="5334">
          <cell r="D5334" t="str">
            <v>186470323</v>
          </cell>
          <cell r="E5334">
            <v>1864703</v>
          </cell>
          <cell r="F5334" t="str">
            <v>BEP (Connect AL) 1 Nightsaver</v>
          </cell>
          <cell r="G5334" t="str">
            <v>E</v>
          </cell>
          <cell r="H5334" t="str">
            <v>YORKSHIRE</v>
          </cell>
          <cell r="I5334">
            <v>23</v>
          </cell>
          <cell r="J5334" t="str">
            <v>ICE0</v>
          </cell>
          <cell r="K5334" t="str">
            <v>STANDARD</v>
          </cell>
          <cell r="L5334">
            <v>31</v>
          </cell>
          <cell r="M5334">
            <v>15.56</v>
          </cell>
          <cell r="P5334">
            <v>11.23</v>
          </cell>
          <cell r="S5334" t="str">
            <v/>
          </cell>
          <cell r="T5334" t="str">
            <v/>
          </cell>
          <cell r="U5334" t="str">
            <v/>
          </cell>
          <cell r="W5334">
            <v>32.26</v>
          </cell>
          <cell r="X5334">
            <v>18.21</v>
          </cell>
          <cell r="AA5334">
            <v>13.14</v>
          </cell>
          <cell r="AD5334" t="str">
            <v/>
          </cell>
          <cell r="AE5334" t="str">
            <v/>
          </cell>
          <cell r="AF5334" t="str">
            <v/>
          </cell>
        </row>
        <row r="5335">
          <cell r="D5335" t="str">
            <v>186470318</v>
          </cell>
          <cell r="E5335">
            <v>1864703</v>
          </cell>
          <cell r="F5335" t="str">
            <v>BEP (Connect AL) 1 Nightsaver</v>
          </cell>
          <cell r="G5335" t="str">
            <v>E</v>
          </cell>
          <cell r="H5335" t="str">
            <v>SCOTTISH POWER</v>
          </cell>
          <cell r="I5335">
            <v>18</v>
          </cell>
          <cell r="J5335" t="str">
            <v>ICE0</v>
          </cell>
          <cell r="K5335" t="str">
            <v>STANDARD</v>
          </cell>
          <cell r="L5335">
            <v>31</v>
          </cell>
          <cell r="M5335">
            <v>15.96</v>
          </cell>
          <cell r="P5335">
            <v>12.17</v>
          </cell>
          <cell r="S5335" t="str">
            <v/>
          </cell>
          <cell r="T5335" t="str">
            <v/>
          </cell>
          <cell r="U5335" t="str">
            <v/>
          </cell>
          <cell r="W5335">
            <v>32.26</v>
          </cell>
          <cell r="X5335">
            <v>18.670000000000002</v>
          </cell>
          <cell r="AA5335">
            <v>14.25</v>
          </cell>
          <cell r="AD5335" t="str">
            <v/>
          </cell>
          <cell r="AE5335" t="str">
            <v/>
          </cell>
          <cell r="AF5335" t="str">
            <v/>
          </cell>
        </row>
        <row r="5336">
          <cell r="D5336" t="str">
            <v>186470317</v>
          </cell>
          <cell r="E5336">
            <v>1864703</v>
          </cell>
          <cell r="F5336" t="str">
            <v>BEP (Connect AL) 1 Nightsaver</v>
          </cell>
          <cell r="G5336" t="str">
            <v>E</v>
          </cell>
          <cell r="H5336" t="str">
            <v>SCOTTISH HYDRO</v>
          </cell>
          <cell r="I5336">
            <v>17</v>
          </cell>
          <cell r="J5336" t="str">
            <v>ICE0</v>
          </cell>
          <cell r="K5336" t="str">
            <v>STANDARD</v>
          </cell>
          <cell r="L5336">
            <v>31</v>
          </cell>
          <cell r="M5336">
            <v>17.649999999999999</v>
          </cell>
          <cell r="P5336">
            <v>13.29</v>
          </cell>
          <cell r="S5336" t="str">
            <v/>
          </cell>
          <cell r="T5336" t="str">
            <v/>
          </cell>
          <cell r="U5336" t="str">
            <v/>
          </cell>
          <cell r="W5336">
            <v>32.26</v>
          </cell>
          <cell r="X5336">
            <v>20.65</v>
          </cell>
          <cell r="AA5336">
            <v>15.56</v>
          </cell>
          <cell r="AD5336" t="str">
            <v/>
          </cell>
          <cell r="AE5336" t="str">
            <v/>
          </cell>
          <cell r="AF5336" t="str">
            <v/>
          </cell>
        </row>
        <row r="5337">
          <cell r="D5337" t="str">
            <v>186496010</v>
          </cell>
          <cell r="E5337">
            <v>1864960</v>
          </cell>
          <cell r="F5337" t="str">
            <v>BEP (Connect AL) 2 Baserate</v>
          </cell>
          <cell r="G5337" t="str">
            <v>E</v>
          </cell>
          <cell r="H5337" t="str">
            <v>EASTERN</v>
          </cell>
          <cell r="I5337">
            <v>10</v>
          </cell>
          <cell r="J5337" t="str">
            <v>ICE0</v>
          </cell>
          <cell r="K5337" t="str">
            <v>STANDARD</v>
          </cell>
          <cell r="L5337">
            <v>31</v>
          </cell>
          <cell r="M5337">
            <v>14.73</v>
          </cell>
          <cell r="P5337" t="str">
            <v/>
          </cell>
          <cell r="S5337" t="str">
            <v/>
          </cell>
          <cell r="T5337" t="str">
            <v/>
          </cell>
          <cell r="U5337" t="str">
            <v/>
          </cell>
          <cell r="W5337">
            <v>32.26</v>
          </cell>
          <cell r="X5337">
            <v>16.989999999999998</v>
          </cell>
          <cell r="AA5337" t="str">
            <v/>
          </cell>
          <cell r="AD5337" t="str">
            <v/>
          </cell>
          <cell r="AE5337" t="str">
            <v/>
          </cell>
          <cell r="AF5337" t="str">
            <v/>
          </cell>
        </row>
        <row r="5338">
          <cell r="D5338" t="str">
            <v>186496011</v>
          </cell>
          <cell r="E5338">
            <v>1864960</v>
          </cell>
          <cell r="F5338" t="str">
            <v>BEP (Connect AL) 2 Baserate</v>
          </cell>
          <cell r="G5338" t="str">
            <v>E</v>
          </cell>
          <cell r="H5338" t="str">
            <v>EAST MIDLANDS</v>
          </cell>
          <cell r="I5338">
            <v>11</v>
          </cell>
          <cell r="J5338" t="str">
            <v>ICE0</v>
          </cell>
          <cell r="K5338" t="str">
            <v>STANDARD</v>
          </cell>
          <cell r="L5338">
            <v>31</v>
          </cell>
          <cell r="M5338">
            <v>14.43</v>
          </cell>
          <cell r="P5338" t="str">
            <v/>
          </cell>
          <cell r="S5338" t="str">
            <v/>
          </cell>
          <cell r="T5338" t="str">
            <v/>
          </cell>
          <cell r="U5338" t="str">
            <v/>
          </cell>
          <cell r="W5338">
            <v>32.26</v>
          </cell>
          <cell r="X5338">
            <v>16.649999999999999</v>
          </cell>
          <cell r="AA5338" t="str">
            <v/>
          </cell>
          <cell r="AD5338" t="str">
            <v/>
          </cell>
          <cell r="AE5338" t="str">
            <v/>
          </cell>
          <cell r="AF5338" t="str">
            <v/>
          </cell>
        </row>
        <row r="5339">
          <cell r="D5339" t="str">
            <v>186496012</v>
          </cell>
          <cell r="E5339">
            <v>1864960</v>
          </cell>
          <cell r="F5339" t="str">
            <v>BEP (Connect AL) 2 Baserate</v>
          </cell>
          <cell r="G5339" t="str">
            <v>E</v>
          </cell>
          <cell r="H5339" t="str">
            <v>LONDON</v>
          </cell>
          <cell r="I5339">
            <v>12</v>
          </cell>
          <cell r="J5339" t="str">
            <v>ICE0</v>
          </cell>
          <cell r="K5339" t="str">
            <v>STANDARD</v>
          </cell>
          <cell r="L5339">
            <v>31</v>
          </cell>
          <cell r="M5339">
            <v>13.85</v>
          </cell>
          <cell r="P5339" t="str">
            <v/>
          </cell>
          <cell r="S5339" t="str">
            <v/>
          </cell>
          <cell r="T5339" t="str">
            <v/>
          </cell>
          <cell r="U5339" t="str">
            <v/>
          </cell>
          <cell r="W5339">
            <v>32.26</v>
          </cell>
          <cell r="X5339">
            <v>15.98</v>
          </cell>
          <cell r="AA5339" t="str">
            <v/>
          </cell>
          <cell r="AD5339" t="str">
            <v/>
          </cell>
          <cell r="AE5339" t="str">
            <v/>
          </cell>
          <cell r="AF5339" t="str">
            <v/>
          </cell>
        </row>
        <row r="5340">
          <cell r="D5340" t="str">
            <v>186496013</v>
          </cell>
          <cell r="E5340">
            <v>1864960</v>
          </cell>
          <cell r="F5340" t="str">
            <v>BEP (Connect AL) 2 Baserate</v>
          </cell>
          <cell r="G5340" t="str">
            <v>E</v>
          </cell>
          <cell r="H5340" t="str">
            <v>MANWEB</v>
          </cell>
          <cell r="I5340">
            <v>13</v>
          </cell>
          <cell r="J5340" t="str">
            <v>ICE0</v>
          </cell>
          <cell r="K5340" t="str">
            <v>STANDARD</v>
          </cell>
          <cell r="L5340">
            <v>31</v>
          </cell>
          <cell r="M5340">
            <v>16.399999999999999</v>
          </cell>
          <cell r="P5340" t="str">
            <v/>
          </cell>
          <cell r="S5340" t="str">
            <v/>
          </cell>
          <cell r="T5340" t="str">
            <v/>
          </cell>
          <cell r="U5340" t="str">
            <v/>
          </cell>
          <cell r="W5340">
            <v>32.26</v>
          </cell>
          <cell r="X5340">
            <v>18.920000000000002</v>
          </cell>
          <cell r="AA5340" t="str">
            <v/>
          </cell>
          <cell r="AD5340" t="str">
            <v/>
          </cell>
          <cell r="AE5340" t="str">
            <v/>
          </cell>
          <cell r="AF5340" t="str">
            <v/>
          </cell>
        </row>
        <row r="5341">
          <cell r="D5341" t="str">
            <v>186496014</v>
          </cell>
          <cell r="E5341">
            <v>1864960</v>
          </cell>
          <cell r="F5341" t="str">
            <v>BEP (Connect AL) 2 Baserate</v>
          </cell>
          <cell r="G5341" t="str">
            <v>E</v>
          </cell>
          <cell r="H5341" t="str">
            <v>MIDLANDS</v>
          </cell>
          <cell r="I5341">
            <v>14</v>
          </cell>
          <cell r="J5341" t="str">
            <v>ICE0</v>
          </cell>
          <cell r="K5341" t="str">
            <v>STANDARD</v>
          </cell>
          <cell r="L5341">
            <v>31</v>
          </cell>
          <cell r="M5341">
            <v>15.08</v>
          </cell>
          <cell r="P5341" t="str">
            <v/>
          </cell>
          <cell r="S5341" t="str">
            <v/>
          </cell>
          <cell r="T5341" t="str">
            <v/>
          </cell>
          <cell r="U5341" t="str">
            <v/>
          </cell>
          <cell r="W5341">
            <v>32.26</v>
          </cell>
          <cell r="X5341">
            <v>17.399999999999999</v>
          </cell>
          <cell r="AA5341" t="str">
            <v/>
          </cell>
          <cell r="AD5341" t="str">
            <v/>
          </cell>
          <cell r="AE5341" t="str">
            <v/>
          </cell>
          <cell r="AF5341" t="str">
            <v/>
          </cell>
        </row>
        <row r="5342">
          <cell r="D5342" t="str">
            <v>186496015</v>
          </cell>
          <cell r="E5342">
            <v>1864960</v>
          </cell>
          <cell r="F5342" t="str">
            <v>BEP (Connect AL) 2 Baserate</v>
          </cell>
          <cell r="G5342" t="str">
            <v>E</v>
          </cell>
          <cell r="H5342" t="str">
            <v>NORTHERN</v>
          </cell>
          <cell r="I5342">
            <v>15</v>
          </cell>
          <cell r="J5342" t="str">
            <v>ICE0</v>
          </cell>
          <cell r="K5342" t="str">
            <v>STANDARD</v>
          </cell>
          <cell r="L5342">
            <v>31</v>
          </cell>
          <cell r="M5342">
            <v>15.16</v>
          </cell>
          <cell r="P5342" t="str">
            <v/>
          </cell>
          <cell r="S5342" t="str">
            <v/>
          </cell>
          <cell r="T5342" t="str">
            <v/>
          </cell>
          <cell r="U5342" t="str">
            <v/>
          </cell>
          <cell r="W5342">
            <v>32.26</v>
          </cell>
          <cell r="X5342">
            <v>17.489999999999998</v>
          </cell>
          <cell r="AA5342" t="str">
            <v/>
          </cell>
          <cell r="AD5342" t="str">
            <v/>
          </cell>
          <cell r="AE5342" t="str">
            <v/>
          </cell>
          <cell r="AF5342" t="str">
            <v/>
          </cell>
        </row>
        <row r="5343">
          <cell r="D5343" t="str">
            <v>186496016</v>
          </cell>
          <cell r="E5343">
            <v>1864960</v>
          </cell>
          <cell r="F5343" t="str">
            <v>BEP (Connect AL) 2 Baserate</v>
          </cell>
          <cell r="G5343" t="str">
            <v>E</v>
          </cell>
          <cell r="H5343" t="str">
            <v>NORWEB</v>
          </cell>
          <cell r="I5343">
            <v>16</v>
          </cell>
          <cell r="J5343" t="str">
            <v>ICE0</v>
          </cell>
          <cell r="K5343" t="str">
            <v>STANDARD</v>
          </cell>
          <cell r="L5343">
            <v>31</v>
          </cell>
          <cell r="M5343">
            <v>14.85</v>
          </cell>
          <cell r="P5343" t="str">
            <v/>
          </cell>
          <cell r="S5343" t="str">
            <v/>
          </cell>
          <cell r="T5343" t="str">
            <v/>
          </cell>
          <cell r="U5343" t="str">
            <v/>
          </cell>
          <cell r="W5343">
            <v>32.26</v>
          </cell>
          <cell r="X5343">
            <v>17.14</v>
          </cell>
          <cell r="AA5343" t="str">
            <v/>
          </cell>
          <cell r="AD5343" t="str">
            <v/>
          </cell>
          <cell r="AE5343" t="str">
            <v/>
          </cell>
          <cell r="AF5343" t="str">
            <v/>
          </cell>
        </row>
        <row r="5344">
          <cell r="D5344" t="str">
            <v>186496019</v>
          </cell>
          <cell r="E5344">
            <v>1864960</v>
          </cell>
          <cell r="F5344" t="str">
            <v>BEP (Connect AL) 2 Baserate</v>
          </cell>
          <cell r="G5344" t="str">
            <v>E</v>
          </cell>
          <cell r="H5344" t="str">
            <v>SEEBOARD</v>
          </cell>
          <cell r="I5344">
            <v>19</v>
          </cell>
          <cell r="J5344" t="str">
            <v>ICE0</v>
          </cell>
          <cell r="K5344" t="str">
            <v>STANDARD</v>
          </cell>
          <cell r="L5344">
            <v>31</v>
          </cell>
          <cell r="M5344">
            <v>14.9</v>
          </cell>
          <cell r="P5344" t="str">
            <v/>
          </cell>
          <cell r="S5344" t="str">
            <v/>
          </cell>
          <cell r="T5344" t="str">
            <v/>
          </cell>
          <cell r="U5344" t="str">
            <v/>
          </cell>
          <cell r="W5344">
            <v>32.26</v>
          </cell>
          <cell r="X5344">
            <v>17.2</v>
          </cell>
          <cell r="AA5344" t="str">
            <v/>
          </cell>
          <cell r="AD5344" t="str">
            <v/>
          </cell>
          <cell r="AE5344" t="str">
            <v/>
          </cell>
          <cell r="AF5344" t="str">
            <v/>
          </cell>
        </row>
        <row r="5345">
          <cell r="D5345" t="str">
            <v>186496020</v>
          </cell>
          <cell r="E5345">
            <v>1864960</v>
          </cell>
          <cell r="F5345" t="str">
            <v>BEP (Connect AL) 2 Baserate</v>
          </cell>
          <cell r="G5345" t="str">
            <v>E</v>
          </cell>
          <cell r="H5345" t="str">
            <v>SOUTHERN</v>
          </cell>
          <cell r="I5345">
            <v>20</v>
          </cell>
          <cell r="J5345" t="str">
            <v>ICE0</v>
          </cell>
          <cell r="K5345" t="str">
            <v>STANDARD</v>
          </cell>
          <cell r="L5345">
            <v>31</v>
          </cell>
          <cell r="M5345">
            <v>14.23</v>
          </cell>
          <cell r="P5345" t="str">
            <v/>
          </cell>
          <cell r="S5345" t="str">
            <v/>
          </cell>
          <cell r="T5345" t="str">
            <v/>
          </cell>
          <cell r="U5345" t="str">
            <v/>
          </cell>
          <cell r="W5345">
            <v>32.26</v>
          </cell>
          <cell r="X5345">
            <v>16.420000000000002</v>
          </cell>
          <cell r="AA5345" t="str">
            <v/>
          </cell>
          <cell r="AD5345" t="str">
            <v/>
          </cell>
          <cell r="AE5345" t="str">
            <v/>
          </cell>
          <cell r="AF5345" t="str">
            <v/>
          </cell>
        </row>
        <row r="5346">
          <cell r="D5346" t="str">
            <v>186496022</v>
          </cell>
          <cell r="E5346">
            <v>1864960</v>
          </cell>
          <cell r="F5346" t="str">
            <v>BEP (Connect AL) 2 Baserate</v>
          </cell>
          <cell r="G5346" t="str">
            <v>E</v>
          </cell>
          <cell r="H5346" t="str">
            <v>SWEB</v>
          </cell>
          <cell r="I5346">
            <v>22</v>
          </cell>
          <cell r="J5346" t="str">
            <v>ICE0</v>
          </cell>
          <cell r="K5346" t="str">
            <v>STANDARD</v>
          </cell>
          <cell r="L5346">
            <v>31</v>
          </cell>
          <cell r="M5346">
            <v>14.64</v>
          </cell>
          <cell r="P5346" t="str">
            <v/>
          </cell>
          <cell r="S5346" t="str">
            <v/>
          </cell>
          <cell r="T5346" t="str">
            <v/>
          </cell>
          <cell r="U5346" t="str">
            <v/>
          </cell>
          <cell r="W5346">
            <v>32.26</v>
          </cell>
          <cell r="X5346">
            <v>16.89</v>
          </cell>
          <cell r="AA5346" t="str">
            <v/>
          </cell>
          <cell r="AD5346" t="str">
            <v/>
          </cell>
          <cell r="AE5346" t="str">
            <v/>
          </cell>
          <cell r="AF5346" t="str">
            <v/>
          </cell>
        </row>
        <row r="5347">
          <cell r="D5347" t="str">
            <v>186496021</v>
          </cell>
          <cell r="E5347">
            <v>1864960</v>
          </cell>
          <cell r="F5347" t="str">
            <v>BEP (Connect AL) 2 Baserate</v>
          </cell>
          <cell r="G5347" t="str">
            <v>E</v>
          </cell>
          <cell r="H5347" t="str">
            <v>SWALEC</v>
          </cell>
          <cell r="I5347">
            <v>21</v>
          </cell>
          <cell r="J5347" t="str">
            <v>ICE0</v>
          </cell>
          <cell r="K5347" t="str">
            <v>STANDARD</v>
          </cell>
          <cell r="L5347">
            <v>31</v>
          </cell>
          <cell r="M5347">
            <v>14.79</v>
          </cell>
          <cell r="P5347" t="str">
            <v/>
          </cell>
          <cell r="S5347" t="str">
            <v/>
          </cell>
          <cell r="T5347" t="str">
            <v/>
          </cell>
          <cell r="U5347" t="str">
            <v/>
          </cell>
          <cell r="W5347">
            <v>32.26</v>
          </cell>
          <cell r="X5347">
            <v>17.07</v>
          </cell>
          <cell r="AA5347" t="str">
            <v/>
          </cell>
          <cell r="AD5347" t="str">
            <v/>
          </cell>
          <cell r="AE5347" t="str">
            <v/>
          </cell>
          <cell r="AF5347" t="str">
            <v/>
          </cell>
        </row>
        <row r="5348">
          <cell r="D5348" t="str">
            <v>186496023</v>
          </cell>
          <cell r="E5348">
            <v>1864960</v>
          </cell>
          <cell r="F5348" t="str">
            <v>BEP (Connect AL) 2 Baserate</v>
          </cell>
          <cell r="G5348" t="str">
            <v>E</v>
          </cell>
          <cell r="H5348" t="str">
            <v>YORKSHIRE</v>
          </cell>
          <cell r="I5348">
            <v>23</v>
          </cell>
          <cell r="J5348" t="str">
            <v>ICE0</v>
          </cell>
          <cell r="K5348" t="str">
            <v>STANDARD</v>
          </cell>
          <cell r="L5348">
            <v>31</v>
          </cell>
          <cell r="M5348">
            <v>14.98</v>
          </cell>
          <cell r="P5348" t="str">
            <v/>
          </cell>
          <cell r="S5348" t="str">
            <v/>
          </cell>
          <cell r="T5348" t="str">
            <v/>
          </cell>
          <cell r="U5348" t="str">
            <v/>
          </cell>
          <cell r="W5348">
            <v>32.26</v>
          </cell>
          <cell r="X5348">
            <v>17.29</v>
          </cell>
          <cell r="AA5348" t="str">
            <v/>
          </cell>
          <cell r="AD5348" t="str">
            <v/>
          </cell>
          <cell r="AE5348" t="str">
            <v/>
          </cell>
          <cell r="AF5348" t="str">
            <v/>
          </cell>
        </row>
        <row r="5349">
          <cell r="D5349" t="str">
            <v>186496018</v>
          </cell>
          <cell r="E5349">
            <v>1864960</v>
          </cell>
          <cell r="F5349" t="str">
            <v>BEP (Connect AL) 2 Baserate</v>
          </cell>
          <cell r="G5349" t="str">
            <v>E</v>
          </cell>
          <cell r="H5349" t="str">
            <v>SCOTTISH POWER</v>
          </cell>
          <cell r="I5349">
            <v>18</v>
          </cell>
          <cell r="J5349" t="str">
            <v>ICE0</v>
          </cell>
          <cell r="K5349" t="str">
            <v>STANDARD</v>
          </cell>
          <cell r="L5349">
            <v>31</v>
          </cell>
          <cell r="M5349">
            <v>15.08</v>
          </cell>
          <cell r="P5349" t="str">
            <v/>
          </cell>
          <cell r="S5349" t="str">
            <v/>
          </cell>
          <cell r="T5349" t="str">
            <v/>
          </cell>
          <cell r="U5349" t="str">
            <v/>
          </cell>
          <cell r="W5349">
            <v>32.26</v>
          </cell>
          <cell r="X5349">
            <v>17.399999999999999</v>
          </cell>
          <cell r="AA5349" t="str">
            <v/>
          </cell>
          <cell r="AD5349" t="str">
            <v/>
          </cell>
          <cell r="AE5349" t="str">
            <v/>
          </cell>
          <cell r="AF5349" t="str">
            <v/>
          </cell>
        </row>
        <row r="5350">
          <cell r="D5350" t="str">
            <v>186496017</v>
          </cell>
          <cell r="E5350">
            <v>1864960</v>
          </cell>
          <cell r="F5350" t="str">
            <v>BEP (Connect AL) 2 Baserate</v>
          </cell>
          <cell r="G5350" t="str">
            <v>E</v>
          </cell>
          <cell r="H5350" t="str">
            <v>SCOTTISH HYDRO</v>
          </cell>
          <cell r="I5350">
            <v>17</v>
          </cell>
          <cell r="J5350" t="str">
            <v>ICE0</v>
          </cell>
          <cell r="K5350" t="str">
            <v>STANDARD</v>
          </cell>
          <cell r="L5350">
            <v>31</v>
          </cell>
          <cell r="M5350">
            <v>16.48</v>
          </cell>
          <cell r="P5350" t="str">
            <v/>
          </cell>
          <cell r="S5350" t="str">
            <v/>
          </cell>
          <cell r="T5350" t="str">
            <v/>
          </cell>
          <cell r="U5350" t="str">
            <v/>
          </cell>
          <cell r="W5350">
            <v>32.26</v>
          </cell>
          <cell r="X5350">
            <v>19.010000000000002</v>
          </cell>
          <cell r="AA5350" t="str">
            <v/>
          </cell>
          <cell r="AD5350" t="str">
            <v/>
          </cell>
          <cell r="AE5350" t="str">
            <v/>
          </cell>
          <cell r="AF5350" t="str">
            <v/>
          </cell>
        </row>
        <row r="5351">
          <cell r="D5351" t="str">
            <v>186500210</v>
          </cell>
          <cell r="E5351">
            <v>1865002</v>
          </cell>
          <cell r="F5351" t="str">
            <v>BEP (Connect AL) 2 Flexirate 2</v>
          </cell>
          <cell r="G5351" t="str">
            <v>E</v>
          </cell>
          <cell r="H5351" t="str">
            <v>EASTERN</v>
          </cell>
          <cell r="I5351">
            <v>10</v>
          </cell>
          <cell r="J5351" t="str">
            <v>ICE0</v>
          </cell>
          <cell r="K5351" t="str">
            <v>STANDARD</v>
          </cell>
          <cell r="L5351">
            <v>31</v>
          </cell>
          <cell r="M5351">
            <v>15.94</v>
          </cell>
          <cell r="P5351" t="str">
            <v/>
          </cell>
          <cell r="S5351">
            <v>13.51</v>
          </cell>
          <cell r="T5351" t="str">
            <v/>
          </cell>
          <cell r="U5351" t="str">
            <v/>
          </cell>
          <cell r="W5351">
            <v>32.26</v>
          </cell>
          <cell r="X5351">
            <v>18.399999999999999</v>
          </cell>
          <cell r="AA5351" t="str">
            <v/>
          </cell>
          <cell r="AD5351">
            <v>15.4</v>
          </cell>
          <cell r="AE5351" t="str">
            <v/>
          </cell>
          <cell r="AF5351" t="str">
            <v/>
          </cell>
        </row>
        <row r="5352">
          <cell r="D5352" t="str">
            <v>186500211</v>
          </cell>
          <cell r="E5352">
            <v>1865002</v>
          </cell>
          <cell r="F5352" t="str">
            <v>BEP (Connect AL) 2 Flexirate 2</v>
          </cell>
          <cell r="G5352" t="str">
            <v>E</v>
          </cell>
          <cell r="H5352" t="str">
            <v>EAST MIDLANDS</v>
          </cell>
          <cell r="I5352">
            <v>11</v>
          </cell>
          <cell r="J5352" t="str">
            <v>ICE0</v>
          </cell>
          <cell r="K5352" t="str">
            <v>STANDARD</v>
          </cell>
          <cell r="L5352">
            <v>31</v>
          </cell>
          <cell r="M5352">
            <v>15.48</v>
          </cell>
          <cell r="P5352" t="str">
            <v/>
          </cell>
          <cell r="S5352">
            <v>13.58</v>
          </cell>
          <cell r="T5352" t="str">
            <v/>
          </cell>
          <cell r="U5352" t="str">
            <v/>
          </cell>
          <cell r="W5352">
            <v>32.26</v>
          </cell>
          <cell r="X5352">
            <v>17.86</v>
          </cell>
          <cell r="AA5352" t="str">
            <v/>
          </cell>
          <cell r="AD5352">
            <v>15.49</v>
          </cell>
          <cell r="AE5352" t="str">
            <v/>
          </cell>
          <cell r="AF5352" t="str">
            <v/>
          </cell>
        </row>
        <row r="5353">
          <cell r="D5353" t="str">
            <v>186500212</v>
          </cell>
          <cell r="E5353">
            <v>1865002</v>
          </cell>
          <cell r="F5353" t="str">
            <v>BEP (Connect AL) 2 Flexirate 2</v>
          </cell>
          <cell r="G5353" t="str">
            <v>E</v>
          </cell>
          <cell r="H5353" t="str">
            <v>LONDON</v>
          </cell>
          <cell r="I5353">
            <v>12</v>
          </cell>
          <cell r="J5353" t="str">
            <v>ICE0</v>
          </cell>
          <cell r="K5353" t="str">
            <v>STANDARD</v>
          </cell>
          <cell r="L5353">
            <v>31</v>
          </cell>
          <cell r="M5353">
            <v>15.17</v>
          </cell>
          <cell r="P5353" t="str">
            <v/>
          </cell>
          <cell r="S5353">
            <v>12.9</v>
          </cell>
          <cell r="T5353" t="str">
            <v/>
          </cell>
          <cell r="U5353" t="str">
            <v/>
          </cell>
          <cell r="W5353">
            <v>32.26</v>
          </cell>
          <cell r="X5353">
            <v>17.5</v>
          </cell>
          <cell r="AA5353" t="str">
            <v/>
          </cell>
          <cell r="AD5353">
            <v>14.68</v>
          </cell>
          <cell r="AE5353" t="str">
            <v/>
          </cell>
          <cell r="AF5353" t="str">
            <v/>
          </cell>
        </row>
        <row r="5354">
          <cell r="D5354" t="str">
            <v>186500213</v>
          </cell>
          <cell r="E5354">
            <v>1865002</v>
          </cell>
          <cell r="F5354" t="str">
            <v>BEP (Connect AL) 2 Flexirate 2</v>
          </cell>
          <cell r="G5354" t="str">
            <v>E</v>
          </cell>
          <cell r="H5354" t="str">
            <v>MANWEB</v>
          </cell>
          <cell r="I5354">
            <v>13</v>
          </cell>
          <cell r="J5354" t="str">
            <v>ICE0</v>
          </cell>
          <cell r="K5354" t="str">
            <v>STANDARD</v>
          </cell>
          <cell r="L5354">
            <v>0</v>
          </cell>
          <cell r="M5354">
            <v>0</v>
          </cell>
          <cell r="P5354" t="str">
            <v/>
          </cell>
          <cell r="S5354">
            <v>0</v>
          </cell>
          <cell r="T5354" t="str">
            <v/>
          </cell>
          <cell r="U5354" t="str">
            <v/>
          </cell>
          <cell r="AE5354" t="str">
            <v/>
          </cell>
          <cell r="AF5354" t="str">
            <v/>
          </cell>
        </row>
        <row r="5355">
          <cell r="D5355" t="str">
            <v>186500214</v>
          </cell>
          <cell r="E5355">
            <v>1865002</v>
          </cell>
          <cell r="F5355" t="str">
            <v>BEP (Connect AL) 2 Flexirate 2</v>
          </cell>
          <cell r="G5355" t="str">
            <v>E</v>
          </cell>
          <cell r="H5355" t="str">
            <v>MIDLANDS</v>
          </cell>
          <cell r="I5355">
            <v>14</v>
          </cell>
          <cell r="J5355" t="str">
            <v>ICE0</v>
          </cell>
          <cell r="K5355" t="str">
            <v>STANDARD</v>
          </cell>
          <cell r="L5355">
            <v>31</v>
          </cell>
          <cell r="M5355">
            <v>16.149999999999999</v>
          </cell>
          <cell r="P5355" t="str">
            <v/>
          </cell>
          <cell r="S5355">
            <v>14.07</v>
          </cell>
          <cell r="T5355" t="str">
            <v/>
          </cell>
          <cell r="U5355" t="str">
            <v/>
          </cell>
          <cell r="W5355">
            <v>32.26</v>
          </cell>
          <cell r="X5355">
            <v>18.63</v>
          </cell>
          <cell r="AA5355" t="str">
            <v/>
          </cell>
          <cell r="AD5355">
            <v>16.059999999999999</v>
          </cell>
          <cell r="AE5355" t="str">
            <v/>
          </cell>
          <cell r="AF5355" t="str">
            <v/>
          </cell>
        </row>
        <row r="5356">
          <cell r="D5356" t="str">
            <v>186500215</v>
          </cell>
          <cell r="E5356">
            <v>1865002</v>
          </cell>
          <cell r="F5356" t="str">
            <v>BEP (Connect AL) 2 Flexirate 2</v>
          </cell>
          <cell r="G5356" t="str">
            <v>E</v>
          </cell>
          <cell r="H5356" t="str">
            <v>NORTHERN</v>
          </cell>
          <cell r="I5356">
            <v>15</v>
          </cell>
          <cell r="J5356" t="str">
            <v>ICE0</v>
          </cell>
          <cell r="K5356" t="str">
            <v>STANDARD</v>
          </cell>
          <cell r="L5356">
            <v>31</v>
          </cell>
          <cell r="M5356">
            <v>16.8</v>
          </cell>
          <cell r="P5356" t="str">
            <v/>
          </cell>
          <cell r="S5356">
            <v>14.18</v>
          </cell>
          <cell r="T5356" t="str">
            <v/>
          </cell>
          <cell r="U5356" t="str">
            <v/>
          </cell>
          <cell r="W5356">
            <v>32.26</v>
          </cell>
          <cell r="X5356">
            <v>19.38</v>
          </cell>
          <cell r="AA5356" t="str">
            <v/>
          </cell>
          <cell r="AD5356">
            <v>16.170000000000002</v>
          </cell>
          <cell r="AE5356" t="str">
            <v/>
          </cell>
          <cell r="AF5356" t="str">
            <v/>
          </cell>
        </row>
        <row r="5357">
          <cell r="D5357" t="str">
            <v>186500216</v>
          </cell>
          <cell r="E5357">
            <v>1865002</v>
          </cell>
          <cell r="F5357" t="str">
            <v>BEP (Connect AL) 2 Flexirate 2</v>
          </cell>
          <cell r="G5357" t="str">
            <v>E</v>
          </cell>
          <cell r="H5357" t="str">
            <v>NORWEB</v>
          </cell>
          <cell r="I5357">
            <v>16</v>
          </cell>
          <cell r="J5357" t="str">
            <v>ICE0</v>
          </cell>
          <cell r="K5357" t="str">
            <v>STANDARD</v>
          </cell>
          <cell r="L5357">
            <v>31</v>
          </cell>
          <cell r="M5357">
            <v>17.02</v>
          </cell>
          <cell r="P5357" t="str">
            <v/>
          </cell>
          <cell r="S5357">
            <v>13.58</v>
          </cell>
          <cell r="T5357" t="str">
            <v/>
          </cell>
          <cell r="U5357" t="str">
            <v/>
          </cell>
          <cell r="W5357">
            <v>32.26</v>
          </cell>
          <cell r="X5357">
            <v>19.64</v>
          </cell>
          <cell r="AA5357" t="str">
            <v/>
          </cell>
          <cell r="AD5357">
            <v>15.44</v>
          </cell>
          <cell r="AE5357" t="str">
            <v/>
          </cell>
          <cell r="AF5357" t="str">
            <v/>
          </cell>
        </row>
        <row r="5358">
          <cell r="D5358" t="str">
            <v>186500219</v>
          </cell>
          <cell r="E5358">
            <v>1865002</v>
          </cell>
          <cell r="F5358" t="str">
            <v>BEP (Connect AL) 2 Flexirate 2</v>
          </cell>
          <cell r="G5358" t="str">
            <v>E</v>
          </cell>
          <cell r="H5358" t="str">
            <v>SEEBOARD</v>
          </cell>
          <cell r="I5358">
            <v>19</v>
          </cell>
          <cell r="J5358" t="str">
            <v>ICE0</v>
          </cell>
          <cell r="K5358" t="str">
            <v>STANDARD</v>
          </cell>
          <cell r="L5358">
            <v>0</v>
          </cell>
          <cell r="M5358">
            <v>0</v>
          </cell>
          <cell r="P5358" t="str">
            <v/>
          </cell>
          <cell r="S5358">
            <v>0</v>
          </cell>
          <cell r="T5358" t="str">
            <v/>
          </cell>
          <cell r="U5358" t="str">
            <v/>
          </cell>
          <cell r="AE5358" t="str">
            <v/>
          </cell>
          <cell r="AF5358" t="str">
            <v/>
          </cell>
        </row>
        <row r="5359">
          <cell r="D5359" t="str">
            <v>186500220</v>
          </cell>
          <cell r="E5359">
            <v>1865002</v>
          </cell>
          <cell r="F5359" t="str">
            <v>BEP (Connect AL) 2 Flexirate 2</v>
          </cell>
          <cell r="G5359" t="str">
            <v>E</v>
          </cell>
          <cell r="H5359" t="str">
            <v>SOUTHERN</v>
          </cell>
          <cell r="I5359">
            <v>20</v>
          </cell>
          <cell r="J5359" t="str">
            <v>ICE0</v>
          </cell>
          <cell r="K5359" t="str">
            <v>STANDARD</v>
          </cell>
          <cell r="L5359">
            <v>31</v>
          </cell>
          <cell r="M5359">
            <v>15.14</v>
          </cell>
          <cell r="P5359" t="str">
            <v/>
          </cell>
          <cell r="S5359">
            <v>13.4</v>
          </cell>
          <cell r="T5359" t="str">
            <v/>
          </cell>
          <cell r="U5359" t="str">
            <v/>
          </cell>
          <cell r="W5359">
            <v>32.26</v>
          </cell>
          <cell r="X5359">
            <v>17.47</v>
          </cell>
          <cell r="AA5359" t="str">
            <v/>
          </cell>
          <cell r="AD5359">
            <v>15.29</v>
          </cell>
          <cell r="AE5359" t="str">
            <v/>
          </cell>
          <cell r="AF5359" t="str">
            <v/>
          </cell>
        </row>
        <row r="5360">
          <cell r="D5360" t="str">
            <v>186500222</v>
          </cell>
          <cell r="E5360">
            <v>1865002</v>
          </cell>
          <cell r="F5360" t="str">
            <v>BEP (Connect AL) 2 Flexirate 2</v>
          </cell>
          <cell r="G5360" t="str">
            <v>E</v>
          </cell>
          <cell r="H5360" t="str">
            <v>SWEB</v>
          </cell>
          <cell r="I5360">
            <v>22</v>
          </cell>
          <cell r="J5360" t="str">
            <v>ICE0</v>
          </cell>
          <cell r="K5360" t="str">
            <v>STANDARD</v>
          </cell>
          <cell r="L5360">
            <v>31</v>
          </cell>
          <cell r="M5360">
            <v>15.36</v>
          </cell>
          <cell r="P5360" t="str">
            <v/>
          </cell>
          <cell r="S5360">
            <v>14.05</v>
          </cell>
          <cell r="T5360" t="str">
            <v/>
          </cell>
          <cell r="U5360" t="str">
            <v/>
          </cell>
          <cell r="W5360">
            <v>32.26</v>
          </cell>
          <cell r="X5360">
            <v>17.72</v>
          </cell>
          <cell r="AA5360" t="str">
            <v/>
          </cell>
          <cell r="AD5360">
            <v>16.02</v>
          </cell>
          <cell r="AE5360" t="str">
            <v/>
          </cell>
          <cell r="AF5360" t="str">
            <v/>
          </cell>
        </row>
        <row r="5361">
          <cell r="D5361" t="str">
            <v>186500221</v>
          </cell>
          <cell r="E5361">
            <v>1865002</v>
          </cell>
          <cell r="F5361" t="str">
            <v>BEP (Connect AL) 2 Flexirate 2</v>
          </cell>
          <cell r="G5361" t="str">
            <v>E</v>
          </cell>
          <cell r="H5361" t="str">
            <v>SWALEC</v>
          </cell>
          <cell r="I5361">
            <v>21</v>
          </cell>
          <cell r="J5361" t="str">
            <v>ICE0</v>
          </cell>
          <cell r="K5361" t="str">
            <v>STANDARD</v>
          </cell>
          <cell r="L5361">
            <v>31</v>
          </cell>
          <cell r="M5361">
            <v>15.55</v>
          </cell>
          <cell r="P5361" t="str">
            <v/>
          </cell>
          <cell r="S5361">
            <v>14.23</v>
          </cell>
          <cell r="T5361" t="str">
            <v/>
          </cell>
          <cell r="U5361" t="str">
            <v/>
          </cell>
          <cell r="W5361">
            <v>32.26</v>
          </cell>
          <cell r="X5361">
            <v>17.95</v>
          </cell>
          <cell r="AA5361" t="str">
            <v/>
          </cell>
          <cell r="AD5361">
            <v>16.260000000000002</v>
          </cell>
          <cell r="AE5361" t="str">
            <v/>
          </cell>
          <cell r="AF5361" t="str">
            <v/>
          </cell>
        </row>
        <row r="5362">
          <cell r="D5362" t="str">
            <v>186500223</v>
          </cell>
          <cell r="E5362">
            <v>1865002</v>
          </cell>
          <cell r="F5362" t="str">
            <v>BEP (Connect AL) 2 Flexirate 2</v>
          </cell>
          <cell r="G5362" t="str">
            <v>E</v>
          </cell>
          <cell r="H5362" t="str">
            <v>YORKSHIRE</v>
          </cell>
          <cell r="I5362">
            <v>23</v>
          </cell>
          <cell r="J5362" t="str">
            <v>ICE0</v>
          </cell>
          <cell r="K5362" t="str">
            <v>STANDARD</v>
          </cell>
          <cell r="L5362">
            <v>31</v>
          </cell>
          <cell r="M5362">
            <v>16.03</v>
          </cell>
          <cell r="P5362" t="str">
            <v/>
          </cell>
          <cell r="S5362">
            <v>14.03</v>
          </cell>
          <cell r="T5362" t="str">
            <v/>
          </cell>
          <cell r="U5362" t="str">
            <v/>
          </cell>
          <cell r="W5362">
            <v>32.26</v>
          </cell>
          <cell r="X5362">
            <v>18.489999999999998</v>
          </cell>
          <cell r="AA5362" t="str">
            <v/>
          </cell>
          <cell r="AD5362">
            <v>16</v>
          </cell>
          <cell r="AE5362" t="str">
            <v/>
          </cell>
          <cell r="AF5362" t="str">
            <v/>
          </cell>
        </row>
        <row r="5363">
          <cell r="D5363" t="str">
            <v>186500218</v>
          </cell>
          <cell r="E5363">
            <v>1865002</v>
          </cell>
          <cell r="F5363" t="str">
            <v>BEP (Connect AL) 2 Flexirate 2</v>
          </cell>
          <cell r="G5363" t="str">
            <v>E</v>
          </cell>
          <cell r="H5363" t="str">
            <v>SCOTTISH POWER</v>
          </cell>
          <cell r="I5363">
            <v>18</v>
          </cell>
          <cell r="J5363" t="str">
            <v>ICE0</v>
          </cell>
          <cell r="K5363" t="str">
            <v>STANDARD</v>
          </cell>
          <cell r="L5363">
            <v>31</v>
          </cell>
          <cell r="M5363">
            <v>16.28</v>
          </cell>
          <cell r="P5363" t="str">
            <v/>
          </cell>
          <cell r="S5363">
            <v>14.15</v>
          </cell>
          <cell r="T5363" t="str">
            <v/>
          </cell>
          <cell r="U5363" t="str">
            <v/>
          </cell>
          <cell r="W5363">
            <v>32.26</v>
          </cell>
          <cell r="X5363">
            <v>18.78</v>
          </cell>
          <cell r="AA5363" t="str">
            <v/>
          </cell>
          <cell r="AD5363">
            <v>16.14</v>
          </cell>
          <cell r="AE5363" t="str">
            <v/>
          </cell>
          <cell r="AF5363" t="str">
            <v/>
          </cell>
        </row>
        <row r="5364">
          <cell r="D5364" t="str">
            <v>186500217</v>
          </cell>
          <cell r="E5364">
            <v>1865002</v>
          </cell>
          <cell r="F5364" t="str">
            <v>BEP (Connect AL) 2 Flexirate 2</v>
          </cell>
          <cell r="G5364" t="str">
            <v>E</v>
          </cell>
          <cell r="H5364" t="str">
            <v>SCOTTISH HYDRO</v>
          </cell>
          <cell r="I5364">
            <v>17</v>
          </cell>
          <cell r="J5364" t="str">
            <v>ICE0</v>
          </cell>
          <cell r="K5364" t="str">
            <v>STANDARD</v>
          </cell>
          <cell r="L5364">
            <v>31</v>
          </cell>
          <cell r="M5364">
            <v>17.7</v>
          </cell>
          <cell r="P5364" t="str">
            <v/>
          </cell>
          <cell r="S5364">
            <v>15.55</v>
          </cell>
          <cell r="T5364" t="str">
            <v/>
          </cell>
          <cell r="U5364" t="str">
            <v/>
          </cell>
          <cell r="W5364">
            <v>32.26</v>
          </cell>
          <cell r="X5364">
            <v>20.420000000000002</v>
          </cell>
          <cell r="AA5364" t="str">
            <v/>
          </cell>
          <cell r="AD5364">
            <v>17.71</v>
          </cell>
          <cell r="AE5364" t="str">
            <v/>
          </cell>
          <cell r="AF5364" t="str">
            <v/>
          </cell>
        </row>
        <row r="5365">
          <cell r="D5365" t="str">
            <v>186502310</v>
          </cell>
          <cell r="E5365">
            <v>1865023</v>
          </cell>
          <cell r="F5365" t="str">
            <v>BEP (Connect AL) 2 Flexirate 3</v>
          </cell>
          <cell r="G5365" t="str">
            <v>E</v>
          </cell>
          <cell r="H5365" t="str">
            <v>EASTERN</v>
          </cell>
          <cell r="I5365">
            <v>10</v>
          </cell>
          <cell r="J5365" t="str">
            <v>ICE0</v>
          </cell>
          <cell r="K5365" t="str">
            <v>STANDARD</v>
          </cell>
          <cell r="L5365">
            <v>31</v>
          </cell>
          <cell r="M5365">
            <v>16.89</v>
          </cell>
          <cell r="P5365">
            <v>11.49</v>
          </cell>
          <cell r="S5365">
            <v>13.61</v>
          </cell>
          <cell r="T5365" t="str">
            <v/>
          </cell>
          <cell r="U5365" t="str">
            <v/>
          </cell>
          <cell r="W5365">
            <v>32.26</v>
          </cell>
          <cell r="X5365">
            <v>19.48</v>
          </cell>
          <cell r="AA5365">
            <v>13.27</v>
          </cell>
          <cell r="AD5365">
            <v>15.47</v>
          </cell>
          <cell r="AE5365" t="str">
            <v/>
          </cell>
          <cell r="AF5365" t="str">
            <v/>
          </cell>
        </row>
        <row r="5366">
          <cell r="D5366" t="str">
            <v>186502311</v>
          </cell>
          <cell r="E5366">
            <v>1865023</v>
          </cell>
          <cell r="F5366" t="str">
            <v>BEP (Connect AL) 2 Flexirate 3</v>
          </cell>
          <cell r="G5366" t="str">
            <v>E</v>
          </cell>
          <cell r="H5366" t="str">
            <v>EAST MIDLANDS</v>
          </cell>
          <cell r="I5366">
            <v>11</v>
          </cell>
          <cell r="J5366" t="str">
            <v>ICE0</v>
          </cell>
          <cell r="K5366" t="str">
            <v>STANDARD</v>
          </cell>
          <cell r="L5366">
            <v>31</v>
          </cell>
          <cell r="M5366">
            <v>16.059999999999999</v>
          </cell>
          <cell r="P5366">
            <v>11.37</v>
          </cell>
          <cell r="S5366">
            <v>14.1</v>
          </cell>
          <cell r="T5366" t="str">
            <v/>
          </cell>
          <cell r="U5366" t="str">
            <v/>
          </cell>
          <cell r="W5366">
            <v>32.26</v>
          </cell>
          <cell r="X5366">
            <v>18.53</v>
          </cell>
          <cell r="AA5366">
            <v>13.13</v>
          </cell>
          <cell r="AD5366">
            <v>16.059999999999999</v>
          </cell>
          <cell r="AE5366" t="str">
            <v/>
          </cell>
          <cell r="AF5366" t="str">
            <v/>
          </cell>
        </row>
        <row r="5367">
          <cell r="D5367" t="str">
            <v>186502312</v>
          </cell>
          <cell r="E5367">
            <v>1865023</v>
          </cell>
          <cell r="F5367" t="str">
            <v>BEP (Connect AL) 2 Flexirate 3</v>
          </cell>
          <cell r="G5367" t="str">
            <v>E</v>
          </cell>
          <cell r="H5367" t="str">
            <v>LONDON</v>
          </cell>
          <cell r="I5367">
            <v>12</v>
          </cell>
          <cell r="J5367" t="str">
            <v>ICE0</v>
          </cell>
          <cell r="K5367" t="str">
            <v>STANDARD</v>
          </cell>
          <cell r="L5367">
            <v>0</v>
          </cell>
          <cell r="M5367">
            <v>0</v>
          </cell>
          <cell r="P5367">
            <v>0</v>
          </cell>
          <cell r="S5367">
            <v>0</v>
          </cell>
          <cell r="T5367" t="str">
            <v/>
          </cell>
          <cell r="U5367" t="str">
            <v/>
          </cell>
          <cell r="AE5367" t="str">
            <v/>
          </cell>
          <cell r="AF5367" t="str">
            <v/>
          </cell>
        </row>
        <row r="5368">
          <cell r="D5368" t="str">
            <v>186502313</v>
          </cell>
          <cell r="E5368">
            <v>1865023</v>
          </cell>
          <cell r="F5368" t="str">
            <v>BEP (Connect AL) 2 Flexirate 3</v>
          </cell>
          <cell r="G5368" t="str">
            <v>E</v>
          </cell>
          <cell r="H5368" t="str">
            <v>MANWEB</v>
          </cell>
          <cell r="I5368">
            <v>13</v>
          </cell>
          <cell r="J5368" t="str">
            <v>ICE0</v>
          </cell>
          <cell r="K5368" t="str">
            <v>STANDARD</v>
          </cell>
          <cell r="L5368">
            <v>0</v>
          </cell>
          <cell r="M5368">
            <v>0</v>
          </cell>
          <cell r="P5368">
            <v>0</v>
          </cell>
          <cell r="S5368">
            <v>0</v>
          </cell>
          <cell r="T5368" t="str">
            <v/>
          </cell>
          <cell r="U5368" t="str">
            <v/>
          </cell>
          <cell r="AE5368" t="str">
            <v/>
          </cell>
          <cell r="AF5368" t="str">
            <v/>
          </cell>
        </row>
        <row r="5369">
          <cell r="D5369" t="str">
            <v>186502314</v>
          </cell>
          <cell r="E5369">
            <v>1865023</v>
          </cell>
          <cell r="F5369" t="str">
            <v>BEP (Connect AL) 2 Flexirate 3</v>
          </cell>
          <cell r="G5369" t="str">
            <v>E</v>
          </cell>
          <cell r="H5369" t="str">
            <v>MIDLANDS</v>
          </cell>
          <cell r="I5369">
            <v>14</v>
          </cell>
          <cell r="J5369" t="str">
            <v>ICE0</v>
          </cell>
          <cell r="K5369" t="str">
            <v>STANDARD</v>
          </cell>
          <cell r="L5369">
            <v>0</v>
          </cell>
          <cell r="M5369">
            <v>0</v>
          </cell>
          <cell r="P5369">
            <v>0</v>
          </cell>
          <cell r="S5369">
            <v>0</v>
          </cell>
          <cell r="T5369" t="str">
            <v/>
          </cell>
          <cell r="U5369" t="str">
            <v/>
          </cell>
          <cell r="AE5369" t="str">
            <v/>
          </cell>
          <cell r="AF5369" t="str">
            <v/>
          </cell>
        </row>
        <row r="5370">
          <cell r="D5370" t="str">
            <v>186502315</v>
          </cell>
          <cell r="E5370">
            <v>1865023</v>
          </cell>
          <cell r="F5370" t="str">
            <v>BEP (Connect AL) 2 Flexirate 3</v>
          </cell>
          <cell r="G5370" t="str">
            <v>E</v>
          </cell>
          <cell r="H5370" t="str">
            <v>NORTHERN</v>
          </cell>
          <cell r="I5370">
            <v>15</v>
          </cell>
          <cell r="J5370" t="str">
            <v>ICE0</v>
          </cell>
          <cell r="K5370" t="str">
            <v>STANDARD</v>
          </cell>
          <cell r="L5370">
            <v>0</v>
          </cell>
          <cell r="M5370">
            <v>0</v>
          </cell>
          <cell r="P5370">
            <v>0</v>
          </cell>
          <cell r="S5370">
            <v>0</v>
          </cell>
          <cell r="T5370" t="str">
            <v/>
          </cell>
          <cell r="U5370" t="str">
            <v/>
          </cell>
          <cell r="AE5370" t="str">
            <v/>
          </cell>
          <cell r="AF5370" t="str">
            <v/>
          </cell>
        </row>
        <row r="5371">
          <cell r="D5371" t="str">
            <v>186502316</v>
          </cell>
          <cell r="E5371">
            <v>1865023</v>
          </cell>
          <cell r="F5371" t="str">
            <v>BEP (Connect AL) 2 Flexirate 3</v>
          </cell>
          <cell r="G5371" t="str">
            <v>E</v>
          </cell>
          <cell r="H5371" t="str">
            <v>NORWEB</v>
          </cell>
          <cell r="I5371">
            <v>16</v>
          </cell>
          <cell r="J5371" t="str">
            <v>ICE0</v>
          </cell>
          <cell r="K5371" t="str">
            <v>STANDARD</v>
          </cell>
          <cell r="L5371">
            <v>31</v>
          </cell>
          <cell r="M5371">
            <v>17.059999999999999</v>
          </cell>
          <cell r="P5371">
            <v>11.69</v>
          </cell>
          <cell r="S5371">
            <v>14.43</v>
          </cell>
          <cell r="T5371" t="str">
            <v/>
          </cell>
          <cell r="U5371" t="str">
            <v/>
          </cell>
          <cell r="W5371">
            <v>32.26</v>
          </cell>
          <cell r="X5371">
            <v>19.690000000000001</v>
          </cell>
          <cell r="AA5371">
            <v>13.5</v>
          </cell>
          <cell r="AD5371">
            <v>16.420000000000002</v>
          </cell>
          <cell r="AE5371" t="str">
            <v/>
          </cell>
          <cell r="AF5371" t="str">
            <v/>
          </cell>
        </row>
        <row r="5372">
          <cell r="D5372" t="str">
            <v>186502319</v>
          </cell>
          <cell r="E5372">
            <v>1865023</v>
          </cell>
          <cell r="F5372" t="str">
            <v>BEP (Connect AL) 2 Flexirate 3</v>
          </cell>
          <cell r="G5372" t="str">
            <v>E</v>
          </cell>
          <cell r="H5372" t="str">
            <v>SEEBOARD</v>
          </cell>
          <cell r="I5372">
            <v>19</v>
          </cell>
          <cell r="J5372" t="str">
            <v>ICE0</v>
          </cell>
          <cell r="K5372" t="str">
            <v>STANDARD</v>
          </cell>
          <cell r="L5372">
            <v>31</v>
          </cell>
          <cell r="M5372">
            <v>17.38</v>
          </cell>
          <cell r="P5372">
            <v>11.93</v>
          </cell>
          <cell r="S5372">
            <v>14.6</v>
          </cell>
          <cell r="T5372" t="str">
            <v/>
          </cell>
          <cell r="U5372" t="str">
            <v/>
          </cell>
          <cell r="W5372">
            <v>32.26</v>
          </cell>
          <cell r="X5372">
            <v>20.05</v>
          </cell>
          <cell r="AA5372">
            <v>13.77</v>
          </cell>
          <cell r="AD5372">
            <v>16.63</v>
          </cell>
          <cell r="AE5372" t="str">
            <v/>
          </cell>
          <cell r="AF5372" t="str">
            <v/>
          </cell>
        </row>
        <row r="5373">
          <cell r="D5373" t="str">
            <v>186502320</v>
          </cell>
          <cell r="E5373">
            <v>1865023</v>
          </cell>
          <cell r="F5373" t="str">
            <v>BEP (Connect AL) 2 Flexirate 3</v>
          </cell>
          <cell r="G5373" t="str">
            <v>E</v>
          </cell>
          <cell r="H5373" t="str">
            <v>SOUTHERN</v>
          </cell>
          <cell r="I5373">
            <v>20</v>
          </cell>
          <cell r="J5373" t="str">
            <v>ICE0</v>
          </cell>
          <cell r="K5373" t="str">
            <v>STANDARD</v>
          </cell>
          <cell r="L5373">
            <v>31</v>
          </cell>
          <cell r="M5373">
            <v>15.8</v>
          </cell>
          <cell r="P5373">
            <v>11.47</v>
          </cell>
          <cell r="S5373">
            <v>14.08</v>
          </cell>
          <cell r="T5373" t="str">
            <v/>
          </cell>
          <cell r="U5373" t="str">
            <v/>
          </cell>
          <cell r="W5373">
            <v>32.26</v>
          </cell>
          <cell r="X5373">
            <v>18.23</v>
          </cell>
          <cell r="AA5373">
            <v>13.24</v>
          </cell>
          <cell r="AD5373">
            <v>16.02</v>
          </cell>
          <cell r="AE5373" t="str">
            <v/>
          </cell>
          <cell r="AF5373" t="str">
            <v/>
          </cell>
        </row>
        <row r="5374">
          <cell r="D5374" t="str">
            <v>186502322</v>
          </cell>
          <cell r="E5374">
            <v>1865023</v>
          </cell>
          <cell r="F5374" t="str">
            <v>BEP (Connect AL) 2 Flexirate 3</v>
          </cell>
          <cell r="G5374" t="str">
            <v>E</v>
          </cell>
          <cell r="H5374" t="str">
            <v>SWEB</v>
          </cell>
          <cell r="I5374">
            <v>22</v>
          </cell>
          <cell r="J5374" t="str">
            <v>ICE0</v>
          </cell>
          <cell r="K5374" t="str">
            <v>STANDARD</v>
          </cell>
          <cell r="L5374">
            <v>0</v>
          </cell>
          <cell r="M5374">
            <v>0</v>
          </cell>
          <cell r="P5374">
            <v>0</v>
          </cell>
          <cell r="S5374">
            <v>0</v>
          </cell>
          <cell r="T5374" t="str">
            <v/>
          </cell>
          <cell r="U5374" t="str">
            <v/>
          </cell>
          <cell r="AE5374" t="str">
            <v/>
          </cell>
          <cell r="AF5374" t="str">
            <v/>
          </cell>
        </row>
        <row r="5375">
          <cell r="D5375" t="str">
            <v>186502321</v>
          </cell>
          <cell r="E5375">
            <v>1865023</v>
          </cell>
          <cell r="F5375" t="str">
            <v>BEP (Connect AL) 2 Flexirate 3</v>
          </cell>
          <cell r="G5375" t="str">
            <v>E</v>
          </cell>
          <cell r="H5375" t="str">
            <v>SWALEC</v>
          </cell>
          <cell r="I5375">
            <v>21</v>
          </cell>
          <cell r="J5375" t="str">
            <v>ICE0</v>
          </cell>
          <cell r="K5375" t="str">
            <v>STANDARD</v>
          </cell>
          <cell r="L5375">
            <v>0</v>
          </cell>
          <cell r="M5375">
            <v>0</v>
          </cell>
          <cell r="P5375">
            <v>0</v>
          </cell>
          <cell r="S5375">
            <v>0</v>
          </cell>
          <cell r="T5375" t="str">
            <v/>
          </cell>
          <cell r="U5375" t="str">
            <v/>
          </cell>
          <cell r="AE5375" t="str">
            <v/>
          </cell>
          <cell r="AF5375" t="str">
            <v/>
          </cell>
        </row>
        <row r="5376">
          <cell r="D5376" t="str">
            <v>186502323</v>
          </cell>
          <cell r="E5376">
            <v>1865023</v>
          </cell>
          <cell r="F5376" t="str">
            <v>BEP (Connect AL) 2 Flexirate 3</v>
          </cell>
          <cell r="G5376" t="str">
            <v>E</v>
          </cell>
          <cell r="H5376" t="str">
            <v>YORKSHIRE</v>
          </cell>
          <cell r="I5376">
            <v>23</v>
          </cell>
          <cell r="J5376" t="str">
            <v>ICE0</v>
          </cell>
          <cell r="K5376" t="str">
            <v>STANDARD</v>
          </cell>
          <cell r="L5376">
            <v>31</v>
          </cell>
          <cell r="M5376">
            <v>16.62</v>
          </cell>
          <cell r="P5376">
            <v>11.69</v>
          </cell>
          <cell r="S5376">
            <v>14.63</v>
          </cell>
          <cell r="T5376" t="str">
            <v/>
          </cell>
          <cell r="U5376" t="str">
            <v/>
          </cell>
          <cell r="W5376">
            <v>32.26</v>
          </cell>
          <cell r="X5376">
            <v>19.18</v>
          </cell>
          <cell r="AA5376">
            <v>13.49</v>
          </cell>
          <cell r="AD5376">
            <v>16.670000000000002</v>
          </cell>
          <cell r="AE5376" t="str">
            <v/>
          </cell>
          <cell r="AF5376" t="str">
            <v/>
          </cell>
        </row>
        <row r="5377">
          <cell r="D5377" t="str">
            <v>186502318</v>
          </cell>
          <cell r="E5377">
            <v>1865023</v>
          </cell>
          <cell r="F5377" t="str">
            <v>BEP (Connect AL) 2 Flexirate 3</v>
          </cell>
          <cell r="G5377" t="str">
            <v>E</v>
          </cell>
          <cell r="H5377" t="str">
            <v>SCOTTISH POWER</v>
          </cell>
          <cell r="I5377">
            <v>18</v>
          </cell>
          <cell r="J5377" t="str">
            <v>ICE0</v>
          </cell>
          <cell r="K5377" t="str">
            <v>STANDARD</v>
          </cell>
          <cell r="L5377">
            <v>0</v>
          </cell>
          <cell r="M5377">
            <v>0</v>
          </cell>
          <cell r="P5377">
            <v>0</v>
          </cell>
          <cell r="S5377">
            <v>0</v>
          </cell>
          <cell r="T5377" t="str">
            <v/>
          </cell>
          <cell r="U5377" t="str">
            <v/>
          </cell>
          <cell r="AE5377" t="str">
            <v/>
          </cell>
          <cell r="AF5377" t="str">
            <v/>
          </cell>
        </row>
        <row r="5378">
          <cell r="D5378" t="str">
            <v>186502317</v>
          </cell>
          <cell r="E5378">
            <v>1865023</v>
          </cell>
          <cell r="F5378" t="str">
            <v>BEP (Connect AL) 2 Flexirate 3</v>
          </cell>
          <cell r="G5378" t="str">
            <v>E</v>
          </cell>
          <cell r="H5378" t="str">
            <v>SCOTTISH HYDRO</v>
          </cell>
          <cell r="I5378">
            <v>17</v>
          </cell>
          <cell r="J5378" t="str">
            <v>ICE0</v>
          </cell>
          <cell r="K5378" t="str">
            <v>STANDARD</v>
          </cell>
          <cell r="L5378">
            <v>0</v>
          </cell>
          <cell r="M5378">
            <v>0</v>
          </cell>
          <cell r="P5378">
            <v>0</v>
          </cell>
          <cell r="S5378">
            <v>0</v>
          </cell>
          <cell r="T5378" t="str">
            <v/>
          </cell>
          <cell r="U5378" t="str">
            <v/>
          </cell>
          <cell r="AE5378" t="str">
            <v/>
          </cell>
          <cell r="AF5378" t="str">
            <v/>
          </cell>
        </row>
        <row r="5379">
          <cell r="D5379" t="str">
            <v>186498110</v>
          </cell>
          <cell r="E5379">
            <v>1864981</v>
          </cell>
          <cell r="F5379" t="str">
            <v>BEP (Connect AL) 2 Nightsaver</v>
          </cell>
          <cell r="G5379" t="str">
            <v>E</v>
          </cell>
          <cell r="H5379" t="str">
            <v>EASTERN</v>
          </cell>
          <cell r="I5379">
            <v>10</v>
          </cell>
          <cell r="J5379" t="str">
            <v>ICE0</v>
          </cell>
          <cell r="K5379" t="str">
            <v>STANDARD</v>
          </cell>
          <cell r="L5379">
            <v>31</v>
          </cell>
          <cell r="M5379">
            <v>15.76</v>
          </cell>
          <cell r="P5379">
            <v>10.53</v>
          </cell>
          <cell r="S5379" t="str">
            <v/>
          </cell>
          <cell r="T5379" t="str">
            <v/>
          </cell>
          <cell r="U5379" t="str">
            <v/>
          </cell>
          <cell r="W5379">
            <v>32.26</v>
          </cell>
          <cell r="X5379">
            <v>18.18</v>
          </cell>
          <cell r="AA5379">
            <v>12.15</v>
          </cell>
          <cell r="AD5379" t="str">
            <v/>
          </cell>
          <cell r="AE5379" t="str">
            <v/>
          </cell>
          <cell r="AF5379" t="str">
            <v/>
          </cell>
        </row>
        <row r="5380">
          <cell r="D5380" t="str">
            <v>186498111</v>
          </cell>
          <cell r="E5380">
            <v>1864981</v>
          </cell>
          <cell r="F5380" t="str">
            <v>BEP (Connect AL) 2 Nightsaver</v>
          </cell>
          <cell r="G5380" t="str">
            <v>E</v>
          </cell>
          <cell r="H5380" t="str">
            <v>EAST MIDLANDS</v>
          </cell>
          <cell r="I5380">
            <v>11</v>
          </cell>
          <cell r="J5380" t="str">
            <v>ICE0</v>
          </cell>
          <cell r="K5380" t="str">
            <v>STANDARD</v>
          </cell>
          <cell r="L5380">
            <v>31</v>
          </cell>
          <cell r="M5380">
            <v>15.27</v>
          </cell>
          <cell r="P5380">
            <v>11.15</v>
          </cell>
          <cell r="S5380" t="str">
            <v/>
          </cell>
          <cell r="T5380" t="str">
            <v/>
          </cell>
          <cell r="U5380" t="str">
            <v/>
          </cell>
          <cell r="W5380">
            <v>32.26</v>
          </cell>
          <cell r="X5380">
            <v>17.62</v>
          </cell>
          <cell r="AA5380">
            <v>12.87</v>
          </cell>
          <cell r="AD5380" t="str">
            <v/>
          </cell>
          <cell r="AE5380" t="str">
            <v/>
          </cell>
          <cell r="AF5380" t="str">
            <v/>
          </cell>
        </row>
        <row r="5381">
          <cell r="D5381" t="str">
            <v>186498112</v>
          </cell>
          <cell r="E5381">
            <v>1864981</v>
          </cell>
          <cell r="F5381" t="str">
            <v>BEP (Connect AL) 2 Nightsaver</v>
          </cell>
          <cell r="G5381" t="str">
            <v>E</v>
          </cell>
          <cell r="H5381" t="str">
            <v>LONDON</v>
          </cell>
          <cell r="I5381">
            <v>12</v>
          </cell>
          <cell r="J5381" t="str">
            <v>ICE0</v>
          </cell>
          <cell r="K5381" t="str">
            <v>STANDARD</v>
          </cell>
          <cell r="L5381">
            <v>31</v>
          </cell>
          <cell r="M5381">
            <v>14.82</v>
          </cell>
          <cell r="P5381">
            <v>10.65</v>
          </cell>
          <cell r="S5381" t="str">
            <v/>
          </cell>
          <cell r="T5381" t="str">
            <v/>
          </cell>
          <cell r="U5381" t="str">
            <v/>
          </cell>
          <cell r="W5381">
            <v>32.26</v>
          </cell>
          <cell r="X5381">
            <v>17.100000000000001</v>
          </cell>
          <cell r="AA5381">
            <v>12.3</v>
          </cell>
          <cell r="AD5381" t="str">
            <v/>
          </cell>
          <cell r="AE5381" t="str">
            <v/>
          </cell>
          <cell r="AF5381" t="str">
            <v/>
          </cell>
        </row>
        <row r="5382">
          <cell r="D5382" t="str">
            <v>186498113</v>
          </cell>
          <cell r="E5382">
            <v>1864981</v>
          </cell>
          <cell r="F5382" t="str">
            <v>BEP (Connect AL) 2 Nightsaver</v>
          </cell>
          <cell r="G5382" t="str">
            <v>E</v>
          </cell>
          <cell r="H5382" t="str">
            <v>MANWEB</v>
          </cell>
          <cell r="I5382">
            <v>13</v>
          </cell>
          <cell r="J5382" t="str">
            <v>ICE0</v>
          </cell>
          <cell r="K5382" t="str">
            <v>STANDARD</v>
          </cell>
          <cell r="L5382">
            <v>31</v>
          </cell>
          <cell r="M5382">
            <v>17.420000000000002</v>
          </cell>
          <cell r="P5382">
            <v>12.27</v>
          </cell>
          <cell r="S5382" t="str">
            <v/>
          </cell>
          <cell r="T5382" t="str">
            <v/>
          </cell>
          <cell r="U5382" t="str">
            <v/>
          </cell>
          <cell r="W5382">
            <v>32.26</v>
          </cell>
          <cell r="X5382">
            <v>20.100000000000001</v>
          </cell>
          <cell r="AA5382">
            <v>14.16</v>
          </cell>
          <cell r="AD5382" t="str">
            <v/>
          </cell>
          <cell r="AE5382" t="str">
            <v/>
          </cell>
          <cell r="AF5382" t="str">
            <v/>
          </cell>
        </row>
        <row r="5383">
          <cell r="D5383" t="str">
            <v>186498114</v>
          </cell>
          <cell r="E5383">
            <v>1864981</v>
          </cell>
          <cell r="F5383" t="str">
            <v>BEP (Connect AL) 2 Nightsaver</v>
          </cell>
          <cell r="G5383" t="str">
            <v>E</v>
          </cell>
          <cell r="H5383" t="str">
            <v>MIDLANDS</v>
          </cell>
          <cell r="I5383">
            <v>14</v>
          </cell>
          <cell r="J5383" t="str">
            <v>ICE0</v>
          </cell>
          <cell r="K5383" t="str">
            <v>STANDARD</v>
          </cell>
          <cell r="L5383">
            <v>31</v>
          </cell>
          <cell r="M5383">
            <v>15.94</v>
          </cell>
          <cell r="P5383">
            <v>11.32</v>
          </cell>
          <cell r="S5383" t="str">
            <v/>
          </cell>
          <cell r="T5383" t="str">
            <v/>
          </cell>
          <cell r="U5383" t="str">
            <v/>
          </cell>
          <cell r="W5383">
            <v>32.26</v>
          </cell>
          <cell r="X5383">
            <v>18.39</v>
          </cell>
          <cell r="AA5383">
            <v>13.07</v>
          </cell>
          <cell r="AD5383" t="str">
            <v/>
          </cell>
          <cell r="AE5383" t="str">
            <v/>
          </cell>
          <cell r="AF5383" t="str">
            <v/>
          </cell>
        </row>
        <row r="5384">
          <cell r="D5384" t="str">
            <v>186498115</v>
          </cell>
          <cell r="E5384">
            <v>1864981</v>
          </cell>
          <cell r="F5384" t="str">
            <v>BEP (Connect AL) 2 Nightsaver</v>
          </cell>
          <cell r="G5384" t="str">
            <v>E</v>
          </cell>
          <cell r="H5384" t="str">
            <v>NORTHERN</v>
          </cell>
          <cell r="I5384">
            <v>15</v>
          </cell>
          <cell r="J5384" t="str">
            <v>ICE0</v>
          </cell>
          <cell r="K5384" t="str">
            <v>STANDARD</v>
          </cell>
          <cell r="L5384">
            <v>31</v>
          </cell>
          <cell r="M5384">
            <v>16.04</v>
          </cell>
          <cell r="P5384">
            <v>12.18</v>
          </cell>
          <cell r="S5384" t="str">
            <v/>
          </cell>
          <cell r="T5384" t="str">
            <v/>
          </cell>
          <cell r="U5384" t="str">
            <v/>
          </cell>
          <cell r="W5384">
            <v>32.26</v>
          </cell>
          <cell r="X5384">
            <v>18.5</v>
          </cell>
          <cell r="AA5384">
            <v>14.05</v>
          </cell>
          <cell r="AD5384" t="str">
            <v/>
          </cell>
          <cell r="AE5384" t="str">
            <v/>
          </cell>
          <cell r="AF5384" t="str">
            <v/>
          </cell>
        </row>
        <row r="5385">
          <cell r="D5385" t="str">
            <v>186498116</v>
          </cell>
          <cell r="E5385">
            <v>1864981</v>
          </cell>
          <cell r="F5385" t="str">
            <v>BEP (Connect AL) 2 Nightsaver</v>
          </cell>
          <cell r="G5385" t="str">
            <v>E</v>
          </cell>
          <cell r="H5385" t="str">
            <v>NORWEB</v>
          </cell>
          <cell r="I5385">
            <v>16</v>
          </cell>
          <cell r="J5385" t="str">
            <v>ICE0</v>
          </cell>
          <cell r="K5385" t="str">
            <v>STANDARD</v>
          </cell>
          <cell r="L5385">
            <v>31</v>
          </cell>
          <cell r="M5385">
            <v>15.83</v>
          </cell>
          <cell r="P5385">
            <v>11.04</v>
          </cell>
          <cell r="S5385" t="str">
            <v/>
          </cell>
          <cell r="T5385" t="str">
            <v/>
          </cell>
          <cell r="U5385" t="str">
            <v/>
          </cell>
          <cell r="W5385">
            <v>32.26</v>
          </cell>
          <cell r="X5385">
            <v>18.27</v>
          </cell>
          <cell r="AA5385">
            <v>12.75</v>
          </cell>
          <cell r="AD5385" t="str">
            <v/>
          </cell>
          <cell r="AE5385" t="str">
            <v/>
          </cell>
          <cell r="AF5385" t="str">
            <v/>
          </cell>
        </row>
        <row r="5386">
          <cell r="D5386" t="str">
            <v>186498119</v>
          </cell>
          <cell r="E5386">
            <v>1864981</v>
          </cell>
          <cell r="F5386" t="str">
            <v>BEP (Connect AL) 2 Nightsaver</v>
          </cell>
          <cell r="G5386" t="str">
            <v>E</v>
          </cell>
          <cell r="H5386" t="str">
            <v>SEEBOARD</v>
          </cell>
          <cell r="I5386">
            <v>19</v>
          </cell>
          <cell r="J5386" t="str">
            <v>ICE0</v>
          </cell>
          <cell r="K5386" t="str">
            <v>STANDARD</v>
          </cell>
          <cell r="L5386">
            <v>31</v>
          </cell>
          <cell r="M5386">
            <v>16.059999999999999</v>
          </cell>
          <cell r="P5386">
            <v>10.93</v>
          </cell>
          <cell r="S5386" t="str">
            <v/>
          </cell>
          <cell r="T5386" t="str">
            <v/>
          </cell>
          <cell r="U5386" t="str">
            <v/>
          </cell>
          <cell r="W5386">
            <v>32.26</v>
          </cell>
          <cell r="X5386">
            <v>18.53</v>
          </cell>
          <cell r="AA5386">
            <v>12.62</v>
          </cell>
          <cell r="AD5386" t="str">
            <v/>
          </cell>
          <cell r="AE5386" t="str">
            <v/>
          </cell>
          <cell r="AF5386" t="str">
            <v/>
          </cell>
        </row>
        <row r="5387">
          <cell r="D5387" t="str">
            <v>186498120</v>
          </cell>
          <cell r="E5387">
            <v>1864981</v>
          </cell>
          <cell r="F5387" t="str">
            <v>BEP (Connect AL) 2 Nightsaver</v>
          </cell>
          <cell r="G5387" t="str">
            <v>E</v>
          </cell>
          <cell r="H5387" t="str">
            <v>SOUTHERN</v>
          </cell>
          <cell r="I5387">
            <v>20</v>
          </cell>
          <cell r="J5387" t="str">
            <v>ICE0</v>
          </cell>
          <cell r="K5387" t="str">
            <v>STANDARD</v>
          </cell>
          <cell r="L5387">
            <v>31</v>
          </cell>
          <cell r="M5387">
            <v>15.09</v>
          </cell>
          <cell r="P5387">
            <v>10.93</v>
          </cell>
          <cell r="S5387" t="str">
            <v/>
          </cell>
          <cell r="T5387" t="str">
            <v/>
          </cell>
          <cell r="U5387" t="str">
            <v/>
          </cell>
          <cell r="W5387">
            <v>32.26</v>
          </cell>
          <cell r="X5387">
            <v>17.41</v>
          </cell>
          <cell r="AA5387">
            <v>12.62</v>
          </cell>
          <cell r="AD5387" t="str">
            <v/>
          </cell>
          <cell r="AE5387" t="str">
            <v/>
          </cell>
          <cell r="AF5387" t="str">
            <v/>
          </cell>
        </row>
        <row r="5388">
          <cell r="D5388" t="str">
            <v>186498122</v>
          </cell>
          <cell r="E5388">
            <v>1864981</v>
          </cell>
          <cell r="F5388" t="str">
            <v>BEP (Connect AL) 2 Nightsaver</v>
          </cell>
          <cell r="G5388" t="str">
            <v>E</v>
          </cell>
          <cell r="H5388" t="str">
            <v>SWEB</v>
          </cell>
          <cell r="I5388">
            <v>22</v>
          </cell>
          <cell r="J5388" t="str">
            <v>ICE0</v>
          </cell>
          <cell r="K5388" t="str">
            <v>STANDARD</v>
          </cell>
          <cell r="L5388">
            <v>31</v>
          </cell>
          <cell r="M5388">
            <v>15.29</v>
          </cell>
          <cell r="P5388">
            <v>12.36</v>
          </cell>
          <cell r="S5388" t="str">
            <v/>
          </cell>
          <cell r="T5388" t="str">
            <v/>
          </cell>
          <cell r="U5388" t="str">
            <v/>
          </cell>
          <cell r="W5388">
            <v>32.26</v>
          </cell>
          <cell r="X5388">
            <v>17.64</v>
          </cell>
          <cell r="AA5388">
            <v>14.26</v>
          </cell>
          <cell r="AD5388" t="str">
            <v/>
          </cell>
          <cell r="AE5388" t="str">
            <v/>
          </cell>
          <cell r="AF5388" t="str">
            <v/>
          </cell>
        </row>
        <row r="5389">
          <cell r="D5389" t="str">
            <v>186498121</v>
          </cell>
          <cell r="E5389">
            <v>1864981</v>
          </cell>
          <cell r="F5389" t="str">
            <v>BEP (Connect AL) 2 Nightsaver</v>
          </cell>
          <cell r="G5389" t="str">
            <v>E</v>
          </cell>
          <cell r="H5389" t="str">
            <v>SWALEC</v>
          </cell>
          <cell r="I5389">
            <v>21</v>
          </cell>
          <cell r="J5389" t="str">
            <v>ICE0</v>
          </cell>
          <cell r="K5389" t="str">
            <v>STANDARD</v>
          </cell>
          <cell r="L5389">
            <v>31</v>
          </cell>
          <cell r="M5389">
            <v>15.66</v>
          </cell>
          <cell r="P5389">
            <v>11.73</v>
          </cell>
          <cell r="S5389" t="str">
            <v/>
          </cell>
          <cell r="T5389" t="str">
            <v/>
          </cell>
          <cell r="U5389" t="str">
            <v/>
          </cell>
          <cell r="W5389">
            <v>32.26</v>
          </cell>
          <cell r="X5389">
            <v>18.07</v>
          </cell>
          <cell r="AA5389">
            <v>13.54</v>
          </cell>
          <cell r="AD5389" t="str">
            <v/>
          </cell>
          <cell r="AE5389" t="str">
            <v/>
          </cell>
          <cell r="AF5389" t="str">
            <v/>
          </cell>
        </row>
        <row r="5390">
          <cell r="D5390" t="str">
            <v>186498123</v>
          </cell>
          <cell r="E5390">
            <v>1864981</v>
          </cell>
          <cell r="F5390" t="str">
            <v>BEP (Connect AL) 2 Nightsaver</v>
          </cell>
          <cell r="G5390" t="str">
            <v>E</v>
          </cell>
          <cell r="H5390" t="str">
            <v>YORKSHIRE</v>
          </cell>
          <cell r="I5390">
            <v>23</v>
          </cell>
          <cell r="J5390" t="str">
            <v>ICE0</v>
          </cell>
          <cell r="K5390" t="str">
            <v>STANDARD</v>
          </cell>
          <cell r="L5390">
            <v>31</v>
          </cell>
          <cell r="M5390">
            <v>15.82</v>
          </cell>
          <cell r="P5390">
            <v>11.42</v>
          </cell>
          <cell r="S5390" t="str">
            <v/>
          </cell>
          <cell r="T5390" t="str">
            <v/>
          </cell>
          <cell r="U5390" t="str">
            <v/>
          </cell>
          <cell r="W5390">
            <v>32.26</v>
          </cell>
          <cell r="X5390">
            <v>18.25</v>
          </cell>
          <cell r="AA5390">
            <v>13.18</v>
          </cell>
          <cell r="AD5390" t="str">
            <v/>
          </cell>
          <cell r="AE5390" t="str">
            <v/>
          </cell>
          <cell r="AF5390" t="str">
            <v/>
          </cell>
        </row>
        <row r="5391">
          <cell r="D5391" t="str">
            <v>186498118</v>
          </cell>
          <cell r="E5391">
            <v>1864981</v>
          </cell>
          <cell r="F5391" t="str">
            <v>BEP (Connect AL) 2 Nightsaver</v>
          </cell>
          <cell r="G5391" t="str">
            <v>E</v>
          </cell>
          <cell r="H5391" t="str">
            <v>SCOTTISH POWER</v>
          </cell>
          <cell r="I5391">
            <v>18</v>
          </cell>
          <cell r="J5391" t="str">
            <v>ICE0</v>
          </cell>
          <cell r="K5391" t="str">
            <v>STANDARD</v>
          </cell>
          <cell r="L5391">
            <v>31</v>
          </cell>
          <cell r="M5391">
            <v>16.28</v>
          </cell>
          <cell r="P5391">
            <v>12.34</v>
          </cell>
          <cell r="S5391" t="str">
            <v/>
          </cell>
          <cell r="T5391" t="str">
            <v/>
          </cell>
          <cell r="U5391" t="str">
            <v/>
          </cell>
          <cell r="W5391">
            <v>32.26</v>
          </cell>
          <cell r="X5391">
            <v>18.79</v>
          </cell>
          <cell r="AA5391">
            <v>14.24</v>
          </cell>
          <cell r="AD5391" t="str">
            <v/>
          </cell>
          <cell r="AE5391" t="str">
            <v/>
          </cell>
          <cell r="AF5391" t="str">
            <v/>
          </cell>
        </row>
        <row r="5392">
          <cell r="D5392" t="str">
            <v>186498117</v>
          </cell>
          <cell r="E5392">
            <v>1864981</v>
          </cell>
          <cell r="F5392" t="str">
            <v>BEP (Connect AL) 2 Nightsaver</v>
          </cell>
          <cell r="G5392" t="str">
            <v>E</v>
          </cell>
          <cell r="H5392" t="str">
            <v>SCOTTISH HYDRO</v>
          </cell>
          <cell r="I5392">
            <v>17</v>
          </cell>
          <cell r="J5392" t="str">
            <v>ICE0</v>
          </cell>
          <cell r="K5392" t="str">
            <v>STANDARD</v>
          </cell>
          <cell r="L5392">
            <v>31</v>
          </cell>
          <cell r="M5392">
            <v>17.8</v>
          </cell>
          <cell r="P5392">
            <v>13.27</v>
          </cell>
          <cell r="S5392" t="str">
            <v/>
          </cell>
          <cell r="T5392" t="str">
            <v/>
          </cell>
          <cell r="U5392" t="str">
            <v/>
          </cell>
          <cell r="W5392">
            <v>32.26</v>
          </cell>
          <cell r="X5392">
            <v>20.54</v>
          </cell>
          <cell r="AA5392">
            <v>15.31</v>
          </cell>
          <cell r="AD5392" t="str">
            <v/>
          </cell>
          <cell r="AE5392" t="str">
            <v/>
          </cell>
          <cell r="AF5392" t="str">
            <v/>
          </cell>
        </row>
        <row r="5393">
          <cell r="D5393" t="str">
            <v>186525210</v>
          </cell>
          <cell r="E5393">
            <v>1865252</v>
          </cell>
          <cell r="F5393" t="str">
            <v>BEP (Connect AL) 3 Baserate</v>
          </cell>
          <cell r="G5393" t="str">
            <v>E</v>
          </cell>
          <cell r="H5393" t="str">
            <v>EASTERN</v>
          </cell>
          <cell r="I5393">
            <v>10</v>
          </cell>
          <cell r="J5393" t="str">
            <v>ICE0</v>
          </cell>
          <cell r="K5393" t="str">
            <v>STANDARD</v>
          </cell>
          <cell r="L5393">
            <v>31</v>
          </cell>
          <cell r="M5393">
            <v>16.32</v>
          </cell>
          <cell r="P5393" t="str">
            <v/>
          </cell>
          <cell r="S5393" t="str">
            <v/>
          </cell>
          <cell r="T5393" t="str">
            <v/>
          </cell>
          <cell r="U5393" t="str">
            <v/>
          </cell>
          <cell r="W5393">
            <v>32.26</v>
          </cell>
          <cell r="X5393">
            <v>18.739999999999998</v>
          </cell>
          <cell r="AA5393" t="str">
            <v/>
          </cell>
          <cell r="AD5393" t="str">
            <v/>
          </cell>
          <cell r="AE5393" t="str">
            <v/>
          </cell>
          <cell r="AF5393" t="str">
            <v/>
          </cell>
        </row>
        <row r="5394">
          <cell r="D5394" t="str">
            <v>186525211</v>
          </cell>
          <cell r="E5394">
            <v>1865252</v>
          </cell>
          <cell r="F5394" t="str">
            <v>BEP (Connect AL) 3 Baserate</v>
          </cell>
          <cell r="G5394" t="str">
            <v>E</v>
          </cell>
          <cell r="H5394" t="str">
            <v>EAST MIDLANDS</v>
          </cell>
          <cell r="I5394">
            <v>11</v>
          </cell>
          <cell r="J5394" t="str">
            <v>ICE0</v>
          </cell>
          <cell r="K5394" t="str">
            <v>STANDARD</v>
          </cell>
          <cell r="L5394">
            <v>31</v>
          </cell>
          <cell r="M5394">
            <v>16.010000000000002</v>
          </cell>
          <cell r="P5394" t="str">
            <v/>
          </cell>
          <cell r="S5394" t="str">
            <v/>
          </cell>
          <cell r="T5394" t="str">
            <v/>
          </cell>
          <cell r="U5394" t="str">
            <v/>
          </cell>
          <cell r="W5394">
            <v>32.26</v>
          </cell>
          <cell r="X5394">
            <v>18.38</v>
          </cell>
          <cell r="AA5394" t="str">
            <v/>
          </cell>
          <cell r="AD5394" t="str">
            <v/>
          </cell>
          <cell r="AE5394" t="str">
            <v/>
          </cell>
          <cell r="AF5394" t="str">
            <v/>
          </cell>
        </row>
        <row r="5395">
          <cell r="D5395" t="str">
            <v>186525212</v>
          </cell>
          <cell r="E5395">
            <v>1865252</v>
          </cell>
          <cell r="F5395" t="str">
            <v>BEP (Connect AL) 3 Baserate</v>
          </cell>
          <cell r="G5395" t="str">
            <v>E</v>
          </cell>
          <cell r="H5395" t="str">
            <v>LONDON</v>
          </cell>
          <cell r="I5395">
            <v>12</v>
          </cell>
          <cell r="J5395" t="str">
            <v>ICE0</v>
          </cell>
          <cell r="K5395" t="str">
            <v>STANDARD</v>
          </cell>
          <cell r="L5395">
            <v>31</v>
          </cell>
          <cell r="M5395">
            <v>15.37</v>
          </cell>
          <cell r="P5395" t="str">
            <v/>
          </cell>
          <cell r="S5395" t="str">
            <v/>
          </cell>
          <cell r="T5395" t="str">
            <v/>
          </cell>
          <cell r="U5395" t="str">
            <v/>
          </cell>
          <cell r="W5395">
            <v>32.26</v>
          </cell>
          <cell r="X5395">
            <v>17.649999999999999</v>
          </cell>
          <cell r="AA5395" t="str">
            <v/>
          </cell>
          <cell r="AD5395" t="str">
            <v/>
          </cell>
          <cell r="AE5395" t="str">
            <v/>
          </cell>
          <cell r="AF5395" t="str">
            <v/>
          </cell>
        </row>
        <row r="5396">
          <cell r="D5396" t="str">
            <v>186525213</v>
          </cell>
          <cell r="E5396">
            <v>1865252</v>
          </cell>
          <cell r="F5396" t="str">
            <v>BEP (Connect AL) 3 Baserate</v>
          </cell>
          <cell r="G5396" t="str">
            <v>E</v>
          </cell>
          <cell r="H5396" t="str">
            <v>MANWEB</v>
          </cell>
          <cell r="I5396">
            <v>13</v>
          </cell>
          <cell r="J5396" t="str">
            <v>ICE0</v>
          </cell>
          <cell r="K5396" t="str">
            <v>STANDARD</v>
          </cell>
          <cell r="L5396">
            <v>31</v>
          </cell>
          <cell r="M5396">
            <v>18</v>
          </cell>
          <cell r="P5396" t="str">
            <v/>
          </cell>
          <cell r="S5396" t="str">
            <v/>
          </cell>
          <cell r="T5396" t="str">
            <v/>
          </cell>
          <cell r="U5396" t="str">
            <v/>
          </cell>
          <cell r="W5396">
            <v>32.26</v>
          </cell>
          <cell r="X5396">
            <v>20.66</v>
          </cell>
          <cell r="AA5396" t="str">
            <v/>
          </cell>
          <cell r="AD5396" t="str">
            <v/>
          </cell>
          <cell r="AE5396" t="str">
            <v/>
          </cell>
          <cell r="AF5396" t="str">
            <v/>
          </cell>
        </row>
        <row r="5397">
          <cell r="D5397" t="str">
            <v>186525214</v>
          </cell>
          <cell r="E5397">
            <v>1865252</v>
          </cell>
          <cell r="F5397" t="str">
            <v>BEP (Connect AL) 3 Baserate</v>
          </cell>
          <cell r="G5397" t="str">
            <v>E</v>
          </cell>
          <cell r="H5397" t="str">
            <v>MIDLANDS</v>
          </cell>
          <cell r="I5397">
            <v>14</v>
          </cell>
          <cell r="J5397" t="str">
            <v>ICE0</v>
          </cell>
          <cell r="K5397" t="str">
            <v>STANDARD</v>
          </cell>
          <cell r="L5397">
            <v>31</v>
          </cell>
          <cell r="M5397">
            <v>16.68</v>
          </cell>
          <cell r="P5397" t="str">
            <v/>
          </cell>
          <cell r="S5397" t="str">
            <v/>
          </cell>
          <cell r="T5397" t="str">
            <v/>
          </cell>
          <cell r="U5397" t="str">
            <v/>
          </cell>
          <cell r="W5397">
            <v>32.26</v>
          </cell>
          <cell r="X5397">
            <v>19.16</v>
          </cell>
          <cell r="AA5397" t="str">
            <v/>
          </cell>
          <cell r="AD5397" t="str">
            <v/>
          </cell>
          <cell r="AE5397" t="str">
            <v/>
          </cell>
          <cell r="AF5397" t="str">
            <v/>
          </cell>
        </row>
        <row r="5398">
          <cell r="D5398" t="str">
            <v>186525215</v>
          </cell>
          <cell r="E5398">
            <v>1865252</v>
          </cell>
          <cell r="F5398" t="str">
            <v>BEP (Connect AL) 3 Baserate</v>
          </cell>
          <cell r="G5398" t="str">
            <v>E</v>
          </cell>
          <cell r="H5398" t="str">
            <v>NORTHERN</v>
          </cell>
          <cell r="I5398">
            <v>15</v>
          </cell>
          <cell r="J5398" t="str">
            <v>ICE0</v>
          </cell>
          <cell r="K5398" t="str">
            <v>STANDARD</v>
          </cell>
          <cell r="L5398">
            <v>31</v>
          </cell>
          <cell r="M5398">
            <v>16.71</v>
          </cell>
          <cell r="P5398" t="str">
            <v/>
          </cell>
          <cell r="S5398" t="str">
            <v/>
          </cell>
          <cell r="T5398" t="str">
            <v/>
          </cell>
          <cell r="U5398" t="str">
            <v/>
          </cell>
          <cell r="W5398">
            <v>32.26</v>
          </cell>
          <cell r="X5398">
            <v>19.190000000000001</v>
          </cell>
          <cell r="AA5398" t="str">
            <v/>
          </cell>
          <cell r="AD5398" t="str">
            <v/>
          </cell>
          <cell r="AE5398" t="str">
            <v/>
          </cell>
          <cell r="AF5398" t="str">
            <v/>
          </cell>
        </row>
        <row r="5399">
          <cell r="D5399" t="str">
            <v>186525216</v>
          </cell>
          <cell r="E5399">
            <v>1865252</v>
          </cell>
          <cell r="F5399" t="str">
            <v>BEP (Connect AL) 3 Baserate</v>
          </cell>
          <cell r="G5399" t="str">
            <v>E</v>
          </cell>
          <cell r="H5399" t="str">
            <v>NORWEB</v>
          </cell>
          <cell r="I5399">
            <v>16</v>
          </cell>
          <cell r="J5399" t="str">
            <v>ICE0</v>
          </cell>
          <cell r="K5399" t="str">
            <v>STANDARD</v>
          </cell>
          <cell r="L5399">
            <v>31</v>
          </cell>
          <cell r="M5399">
            <v>16.420000000000002</v>
          </cell>
          <cell r="P5399" t="str">
            <v/>
          </cell>
          <cell r="S5399" t="str">
            <v/>
          </cell>
          <cell r="T5399" t="str">
            <v/>
          </cell>
          <cell r="U5399" t="str">
            <v/>
          </cell>
          <cell r="W5399">
            <v>32.26</v>
          </cell>
          <cell r="X5399">
            <v>18.850000000000001</v>
          </cell>
          <cell r="AA5399" t="str">
            <v/>
          </cell>
          <cell r="AD5399" t="str">
            <v/>
          </cell>
          <cell r="AE5399" t="str">
            <v/>
          </cell>
          <cell r="AF5399" t="str">
            <v/>
          </cell>
        </row>
        <row r="5400">
          <cell r="D5400" t="str">
            <v>186525219</v>
          </cell>
          <cell r="E5400">
            <v>1865252</v>
          </cell>
          <cell r="F5400" t="str">
            <v>BEP (Connect AL) 3 Baserate</v>
          </cell>
          <cell r="G5400" t="str">
            <v>E</v>
          </cell>
          <cell r="H5400" t="str">
            <v>SEEBOARD</v>
          </cell>
          <cell r="I5400">
            <v>19</v>
          </cell>
          <cell r="J5400" t="str">
            <v>ICE0</v>
          </cell>
          <cell r="K5400" t="str">
            <v>STANDARD</v>
          </cell>
          <cell r="L5400">
            <v>31</v>
          </cell>
          <cell r="M5400">
            <v>16.510000000000002</v>
          </cell>
          <cell r="P5400" t="str">
            <v/>
          </cell>
          <cell r="S5400" t="str">
            <v/>
          </cell>
          <cell r="T5400" t="str">
            <v/>
          </cell>
          <cell r="U5400" t="str">
            <v/>
          </cell>
          <cell r="W5400">
            <v>32.26</v>
          </cell>
          <cell r="X5400">
            <v>18.96</v>
          </cell>
          <cell r="AA5400" t="str">
            <v/>
          </cell>
          <cell r="AD5400" t="str">
            <v/>
          </cell>
          <cell r="AE5400" t="str">
            <v/>
          </cell>
          <cell r="AF5400" t="str">
            <v/>
          </cell>
        </row>
        <row r="5401">
          <cell r="D5401" t="str">
            <v>186525220</v>
          </cell>
          <cell r="E5401">
            <v>1865252</v>
          </cell>
          <cell r="F5401" t="str">
            <v>BEP (Connect AL) 3 Baserate</v>
          </cell>
          <cell r="G5401" t="str">
            <v>E</v>
          </cell>
          <cell r="H5401" t="str">
            <v>SOUTHERN</v>
          </cell>
          <cell r="I5401">
            <v>20</v>
          </cell>
          <cell r="J5401" t="str">
            <v>ICE0</v>
          </cell>
          <cell r="K5401" t="str">
            <v>STANDARD</v>
          </cell>
          <cell r="L5401">
            <v>31</v>
          </cell>
          <cell r="M5401">
            <v>15.87</v>
          </cell>
          <cell r="P5401" t="str">
            <v/>
          </cell>
          <cell r="S5401" t="str">
            <v/>
          </cell>
          <cell r="T5401" t="str">
            <v/>
          </cell>
          <cell r="U5401" t="str">
            <v/>
          </cell>
          <cell r="W5401">
            <v>32.26</v>
          </cell>
          <cell r="X5401">
            <v>18.23</v>
          </cell>
          <cell r="AA5401" t="str">
            <v/>
          </cell>
          <cell r="AD5401" t="str">
            <v/>
          </cell>
          <cell r="AE5401" t="str">
            <v/>
          </cell>
          <cell r="AF5401" t="str">
            <v/>
          </cell>
        </row>
        <row r="5402">
          <cell r="D5402" t="str">
            <v>186525222</v>
          </cell>
          <cell r="E5402">
            <v>1865252</v>
          </cell>
          <cell r="F5402" t="str">
            <v>BEP (Connect AL) 3 Baserate</v>
          </cell>
          <cell r="G5402" t="str">
            <v>E</v>
          </cell>
          <cell r="H5402" t="str">
            <v>SWEB</v>
          </cell>
          <cell r="I5402">
            <v>22</v>
          </cell>
          <cell r="J5402" t="str">
            <v>ICE0</v>
          </cell>
          <cell r="K5402" t="str">
            <v>STANDARD</v>
          </cell>
          <cell r="L5402">
            <v>31</v>
          </cell>
          <cell r="M5402">
            <v>16.260000000000002</v>
          </cell>
          <cell r="P5402" t="str">
            <v/>
          </cell>
          <cell r="S5402" t="str">
            <v/>
          </cell>
          <cell r="T5402" t="str">
            <v/>
          </cell>
          <cell r="U5402" t="str">
            <v/>
          </cell>
          <cell r="W5402">
            <v>32.26</v>
          </cell>
          <cell r="X5402">
            <v>18.68</v>
          </cell>
          <cell r="AA5402" t="str">
            <v/>
          </cell>
          <cell r="AD5402" t="str">
            <v/>
          </cell>
          <cell r="AE5402" t="str">
            <v/>
          </cell>
          <cell r="AF5402" t="str">
            <v/>
          </cell>
        </row>
        <row r="5403">
          <cell r="D5403" t="str">
            <v>186525221</v>
          </cell>
          <cell r="E5403">
            <v>1865252</v>
          </cell>
          <cell r="F5403" t="str">
            <v>BEP (Connect AL) 3 Baserate</v>
          </cell>
          <cell r="G5403" t="str">
            <v>E</v>
          </cell>
          <cell r="H5403" t="str">
            <v>SWALEC</v>
          </cell>
          <cell r="I5403">
            <v>21</v>
          </cell>
          <cell r="J5403" t="str">
            <v>ICE0</v>
          </cell>
          <cell r="K5403" t="str">
            <v>STANDARD</v>
          </cell>
          <cell r="L5403">
            <v>31</v>
          </cell>
          <cell r="M5403">
            <v>16.45</v>
          </cell>
          <cell r="P5403" t="str">
            <v/>
          </cell>
          <cell r="S5403" t="str">
            <v/>
          </cell>
          <cell r="T5403" t="str">
            <v/>
          </cell>
          <cell r="U5403" t="str">
            <v/>
          </cell>
          <cell r="W5403">
            <v>32.26</v>
          </cell>
          <cell r="X5403">
            <v>18.89</v>
          </cell>
          <cell r="AA5403" t="str">
            <v/>
          </cell>
          <cell r="AD5403" t="str">
            <v/>
          </cell>
          <cell r="AE5403" t="str">
            <v/>
          </cell>
          <cell r="AF5403" t="str">
            <v/>
          </cell>
        </row>
        <row r="5404">
          <cell r="D5404" t="str">
            <v>186525223</v>
          </cell>
          <cell r="E5404">
            <v>1865252</v>
          </cell>
          <cell r="F5404" t="str">
            <v>BEP (Connect AL) 3 Baserate</v>
          </cell>
          <cell r="G5404" t="str">
            <v>E</v>
          </cell>
          <cell r="H5404" t="str">
            <v>YORKSHIRE</v>
          </cell>
          <cell r="I5404">
            <v>23</v>
          </cell>
          <cell r="J5404" t="str">
            <v>ICE0</v>
          </cell>
          <cell r="K5404" t="str">
            <v>STANDARD</v>
          </cell>
          <cell r="L5404">
            <v>31</v>
          </cell>
          <cell r="M5404">
            <v>16.54</v>
          </cell>
          <cell r="P5404" t="str">
            <v/>
          </cell>
          <cell r="S5404" t="str">
            <v/>
          </cell>
          <cell r="T5404" t="str">
            <v/>
          </cell>
          <cell r="U5404" t="str">
            <v/>
          </cell>
          <cell r="W5404">
            <v>32.26</v>
          </cell>
          <cell r="X5404">
            <v>19</v>
          </cell>
          <cell r="AA5404" t="str">
            <v/>
          </cell>
          <cell r="AD5404" t="str">
            <v/>
          </cell>
          <cell r="AE5404" t="str">
            <v/>
          </cell>
          <cell r="AF5404" t="str">
            <v/>
          </cell>
        </row>
        <row r="5405">
          <cell r="D5405" t="str">
            <v>186525218</v>
          </cell>
          <cell r="E5405">
            <v>1865252</v>
          </cell>
          <cell r="F5405" t="str">
            <v>BEP (Connect AL) 3 Baserate</v>
          </cell>
          <cell r="G5405" t="str">
            <v>E</v>
          </cell>
          <cell r="H5405" t="str">
            <v>SCOTTISH POWER</v>
          </cell>
          <cell r="I5405">
            <v>18</v>
          </cell>
          <cell r="J5405" t="str">
            <v>ICE0</v>
          </cell>
          <cell r="K5405" t="str">
            <v>STANDARD</v>
          </cell>
          <cell r="L5405">
            <v>31</v>
          </cell>
          <cell r="M5405">
            <v>16.66</v>
          </cell>
          <cell r="P5405" t="str">
            <v/>
          </cell>
          <cell r="S5405" t="str">
            <v/>
          </cell>
          <cell r="T5405" t="str">
            <v/>
          </cell>
          <cell r="U5405" t="str">
            <v/>
          </cell>
          <cell r="W5405">
            <v>32.26</v>
          </cell>
          <cell r="X5405">
            <v>19.14</v>
          </cell>
          <cell r="AA5405" t="str">
            <v/>
          </cell>
          <cell r="AD5405" t="str">
            <v/>
          </cell>
          <cell r="AE5405" t="str">
            <v/>
          </cell>
          <cell r="AF5405" t="str">
            <v/>
          </cell>
        </row>
        <row r="5406">
          <cell r="D5406" t="str">
            <v>186525217</v>
          </cell>
          <cell r="E5406">
            <v>1865252</v>
          </cell>
          <cell r="F5406" t="str">
            <v>BEP (Connect AL) 3 Baserate</v>
          </cell>
          <cell r="G5406" t="str">
            <v>E</v>
          </cell>
          <cell r="H5406" t="str">
            <v>SCOTTISH HYDRO</v>
          </cell>
          <cell r="I5406">
            <v>17</v>
          </cell>
          <cell r="J5406" t="str">
            <v>ICE0</v>
          </cell>
          <cell r="K5406" t="str">
            <v>STANDARD</v>
          </cell>
          <cell r="L5406">
            <v>31</v>
          </cell>
          <cell r="M5406">
            <v>18</v>
          </cell>
          <cell r="P5406" t="str">
            <v/>
          </cell>
          <cell r="S5406" t="str">
            <v/>
          </cell>
          <cell r="T5406" t="str">
            <v/>
          </cell>
          <cell r="U5406" t="str">
            <v/>
          </cell>
          <cell r="W5406">
            <v>32.26</v>
          </cell>
          <cell r="X5406">
            <v>20.67</v>
          </cell>
          <cell r="AA5406" t="str">
            <v/>
          </cell>
          <cell r="AD5406" t="str">
            <v/>
          </cell>
          <cell r="AE5406" t="str">
            <v/>
          </cell>
          <cell r="AF5406" t="str">
            <v/>
          </cell>
        </row>
        <row r="5407">
          <cell r="D5407" t="str">
            <v>186526310</v>
          </cell>
          <cell r="E5407">
            <v>1865263</v>
          </cell>
          <cell r="F5407" t="str">
            <v>BEP (Connect AL) 3 Flexirate 2</v>
          </cell>
          <cell r="G5407" t="str">
            <v>E</v>
          </cell>
          <cell r="H5407" t="str">
            <v>EASTERN</v>
          </cell>
          <cell r="I5407">
            <v>10</v>
          </cell>
          <cell r="J5407" t="str">
            <v>ICE0</v>
          </cell>
          <cell r="K5407" t="str">
            <v>STANDARD</v>
          </cell>
          <cell r="L5407">
            <v>31</v>
          </cell>
          <cell r="M5407">
            <v>17.64</v>
          </cell>
          <cell r="P5407" t="str">
            <v/>
          </cell>
          <cell r="S5407">
            <v>15.01</v>
          </cell>
          <cell r="T5407" t="str">
            <v/>
          </cell>
          <cell r="U5407" t="str">
            <v/>
          </cell>
          <cell r="W5407">
            <v>32.26</v>
          </cell>
          <cell r="X5407">
            <v>20.260000000000002</v>
          </cell>
          <cell r="AA5407" t="str">
            <v/>
          </cell>
          <cell r="AD5407">
            <v>17.010000000000002</v>
          </cell>
          <cell r="AE5407" t="str">
            <v/>
          </cell>
          <cell r="AF5407" t="str">
            <v/>
          </cell>
        </row>
        <row r="5408">
          <cell r="D5408" t="str">
            <v>186526311</v>
          </cell>
          <cell r="E5408">
            <v>1865263</v>
          </cell>
          <cell r="F5408" t="str">
            <v>BEP (Connect AL) 3 Flexirate 2</v>
          </cell>
          <cell r="G5408" t="str">
            <v>E</v>
          </cell>
          <cell r="H5408" t="str">
            <v>EAST MIDLANDS</v>
          </cell>
          <cell r="I5408">
            <v>11</v>
          </cell>
          <cell r="J5408" t="str">
            <v>ICE0</v>
          </cell>
          <cell r="K5408" t="str">
            <v>STANDARD</v>
          </cell>
          <cell r="L5408">
            <v>31</v>
          </cell>
          <cell r="M5408">
            <v>17.149999999999999</v>
          </cell>
          <cell r="P5408" t="str">
            <v/>
          </cell>
          <cell r="S5408">
            <v>15.1</v>
          </cell>
          <cell r="T5408" t="str">
            <v/>
          </cell>
          <cell r="U5408" t="str">
            <v/>
          </cell>
          <cell r="W5408">
            <v>32.26</v>
          </cell>
          <cell r="X5408">
            <v>19.690000000000001</v>
          </cell>
          <cell r="AA5408" t="str">
            <v/>
          </cell>
          <cell r="AD5408">
            <v>17.13</v>
          </cell>
          <cell r="AE5408" t="str">
            <v/>
          </cell>
          <cell r="AF5408" t="str">
            <v/>
          </cell>
        </row>
        <row r="5409">
          <cell r="D5409" t="str">
            <v>186526312</v>
          </cell>
          <cell r="E5409">
            <v>1865263</v>
          </cell>
          <cell r="F5409" t="str">
            <v>BEP (Connect AL) 3 Flexirate 2</v>
          </cell>
          <cell r="G5409" t="str">
            <v>E</v>
          </cell>
          <cell r="H5409" t="str">
            <v>LONDON</v>
          </cell>
          <cell r="I5409">
            <v>12</v>
          </cell>
          <cell r="J5409" t="str">
            <v>ICE0</v>
          </cell>
          <cell r="K5409" t="str">
            <v>STANDARD</v>
          </cell>
          <cell r="L5409">
            <v>31</v>
          </cell>
          <cell r="M5409">
            <v>16.78</v>
          </cell>
          <cell r="P5409" t="str">
            <v/>
          </cell>
          <cell r="S5409">
            <v>14.36</v>
          </cell>
          <cell r="T5409" t="str">
            <v/>
          </cell>
          <cell r="U5409" t="str">
            <v/>
          </cell>
          <cell r="W5409">
            <v>32.26</v>
          </cell>
          <cell r="X5409">
            <v>19.27</v>
          </cell>
          <cell r="AA5409" t="str">
            <v/>
          </cell>
          <cell r="AD5409">
            <v>16.260000000000002</v>
          </cell>
          <cell r="AE5409" t="str">
            <v/>
          </cell>
          <cell r="AF5409" t="str">
            <v/>
          </cell>
        </row>
        <row r="5410">
          <cell r="D5410" t="str">
            <v>186526313</v>
          </cell>
          <cell r="E5410">
            <v>1865263</v>
          </cell>
          <cell r="F5410" t="str">
            <v>BEP (Connect AL) 3 Flexirate 2</v>
          </cell>
          <cell r="G5410" t="str">
            <v>E</v>
          </cell>
          <cell r="H5410" t="str">
            <v>MANWEB</v>
          </cell>
          <cell r="I5410">
            <v>13</v>
          </cell>
          <cell r="J5410" t="str">
            <v>ICE0</v>
          </cell>
          <cell r="K5410" t="str">
            <v>STANDARD</v>
          </cell>
          <cell r="L5410">
            <v>0</v>
          </cell>
          <cell r="M5410">
            <v>0</v>
          </cell>
          <cell r="P5410" t="str">
            <v/>
          </cell>
          <cell r="S5410">
            <v>0</v>
          </cell>
          <cell r="T5410" t="str">
            <v/>
          </cell>
          <cell r="U5410" t="str">
            <v/>
          </cell>
          <cell r="AE5410" t="str">
            <v/>
          </cell>
          <cell r="AF5410" t="str">
            <v/>
          </cell>
        </row>
        <row r="5411">
          <cell r="D5411" t="str">
            <v>186526314</v>
          </cell>
          <cell r="E5411">
            <v>1865263</v>
          </cell>
          <cell r="F5411" t="str">
            <v>BEP (Connect AL) 3 Flexirate 2</v>
          </cell>
          <cell r="G5411" t="str">
            <v>E</v>
          </cell>
          <cell r="H5411" t="str">
            <v>MIDLANDS</v>
          </cell>
          <cell r="I5411">
            <v>14</v>
          </cell>
          <cell r="J5411" t="str">
            <v>ICE0</v>
          </cell>
          <cell r="K5411" t="str">
            <v>STANDARD</v>
          </cell>
          <cell r="L5411">
            <v>31</v>
          </cell>
          <cell r="M5411">
            <v>17.84</v>
          </cell>
          <cell r="P5411" t="str">
            <v/>
          </cell>
          <cell r="S5411">
            <v>15.61</v>
          </cell>
          <cell r="T5411" t="str">
            <v/>
          </cell>
          <cell r="U5411" t="str">
            <v/>
          </cell>
          <cell r="W5411">
            <v>32.26</v>
          </cell>
          <cell r="X5411">
            <v>20.49</v>
          </cell>
          <cell r="AA5411" t="str">
            <v/>
          </cell>
          <cell r="AD5411">
            <v>17.71</v>
          </cell>
          <cell r="AE5411" t="str">
            <v/>
          </cell>
          <cell r="AF5411" t="str">
            <v/>
          </cell>
        </row>
        <row r="5412">
          <cell r="D5412" t="str">
            <v>186526315</v>
          </cell>
          <cell r="E5412">
            <v>1865263</v>
          </cell>
          <cell r="F5412" t="str">
            <v>BEP (Connect AL) 3 Flexirate 2</v>
          </cell>
          <cell r="G5412" t="str">
            <v>E</v>
          </cell>
          <cell r="H5412" t="str">
            <v>NORTHERN</v>
          </cell>
          <cell r="I5412">
            <v>15</v>
          </cell>
          <cell r="J5412" t="str">
            <v>ICE0</v>
          </cell>
          <cell r="K5412" t="str">
            <v>STANDARD</v>
          </cell>
          <cell r="L5412">
            <v>31</v>
          </cell>
          <cell r="M5412">
            <v>18.45</v>
          </cell>
          <cell r="P5412" t="str">
            <v/>
          </cell>
          <cell r="S5412">
            <v>15.66</v>
          </cell>
          <cell r="T5412" t="str">
            <v/>
          </cell>
          <cell r="U5412" t="str">
            <v/>
          </cell>
          <cell r="W5412">
            <v>32.26</v>
          </cell>
          <cell r="X5412">
            <v>21.18</v>
          </cell>
          <cell r="AA5412" t="str">
            <v/>
          </cell>
          <cell r="AD5412">
            <v>17.760000000000002</v>
          </cell>
          <cell r="AE5412" t="str">
            <v/>
          </cell>
          <cell r="AF5412" t="str">
            <v/>
          </cell>
        </row>
        <row r="5413">
          <cell r="D5413" t="str">
            <v>186526316</v>
          </cell>
          <cell r="E5413">
            <v>1865263</v>
          </cell>
          <cell r="F5413" t="str">
            <v>BEP (Connect AL) 3 Flexirate 2</v>
          </cell>
          <cell r="G5413" t="str">
            <v>E</v>
          </cell>
          <cell r="H5413" t="str">
            <v>NORWEB</v>
          </cell>
          <cell r="I5413">
            <v>16</v>
          </cell>
          <cell r="J5413" t="str">
            <v>ICE0</v>
          </cell>
          <cell r="K5413" t="str">
            <v>STANDARD</v>
          </cell>
          <cell r="L5413">
            <v>31</v>
          </cell>
          <cell r="M5413">
            <v>18.73</v>
          </cell>
          <cell r="P5413" t="str">
            <v/>
          </cell>
          <cell r="S5413">
            <v>15.03</v>
          </cell>
          <cell r="T5413" t="str">
            <v/>
          </cell>
          <cell r="U5413" t="str">
            <v/>
          </cell>
          <cell r="W5413">
            <v>32.26</v>
          </cell>
          <cell r="X5413">
            <v>21.51</v>
          </cell>
          <cell r="AA5413" t="str">
            <v/>
          </cell>
          <cell r="AD5413">
            <v>17.02</v>
          </cell>
          <cell r="AE5413" t="str">
            <v/>
          </cell>
          <cell r="AF5413" t="str">
            <v/>
          </cell>
        </row>
        <row r="5414">
          <cell r="D5414" t="str">
            <v>186526319</v>
          </cell>
          <cell r="E5414">
            <v>1865263</v>
          </cell>
          <cell r="F5414" t="str">
            <v>BEP (Connect AL) 3 Flexirate 2</v>
          </cell>
          <cell r="G5414" t="str">
            <v>E</v>
          </cell>
          <cell r="H5414" t="str">
            <v>SEEBOARD</v>
          </cell>
          <cell r="I5414">
            <v>19</v>
          </cell>
          <cell r="J5414" t="str">
            <v>ICE0</v>
          </cell>
          <cell r="K5414" t="str">
            <v>STANDARD</v>
          </cell>
          <cell r="L5414">
            <v>0</v>
          </cell>
          <cell r="M5414">
            <v>0</v>
          </cell>
          <cell r="P5414" t="str">
            <v/>
          </cell>
          <cell r="S5414">
            <v>0</v>
          </cell>
          <cell r="T5414" t="str">
            <v/>
          </cell>
          <cell r="U5414" t="str">
            <v/>
          </cell>
          <cell r="AE5414" t="str">
            <v/>
          </cell>
          <cell r="AF5414" t="str">
            <v/>
          </cell>
        </row>
        <row r="5415">
          <cell r="D5415" t="str">
            <v>186526320</v>
          </cell>
          <cell r="E5415">
            <v>1865263</v>
          </cell>
          <cell r="F5415" t="str">
            <v>BEP (Connect AL) 3 Flexirate 2</v>
          </cell>
          <cell r="G5415" t="str">
            <v>E</v>
          </cell>
          <cell r="H5415" t="str">
            <v>SOUTHERN</v>
          </cell>
          <cell r="I5415">
            <v>20</v>
          </cell>
          <cell r="J5415" t="str">
            <v>ICE0</v>
          </cell>
          <cell r="K5415" t="str">
            <v>STANDARD</v>
          </cell>
          <cell r="L5415">
            <v>31</v>
          </cell>
          <cell r="M5415">
            <v>16.87</v>
          </cell>
          <cell r="P5415" t="str">
            <v/>
          </cell>
          <cell r="S5415">
            <v>14.97</v>
          </cell>
          <cell r="T5415" t="str">
            <v/>
          </cell>
          <cell r="U5415" t="str">
            <v/>
          </cell>
          <cell r="W5415">
            <v>32.26</v>
          </cell>
          <cell r="X5415">
            <v>19.37</v>
          </cell>
          <cell r="AA5415" t="str">
            <v/>
          </cell>
          <cell r="AD5415">
            <v>16.989999999999998</v>
          </cell>
          <cell r="AE5415" t="str">
            <v/>
          </cell>
          <cell r="AF5415" t="str">
            <v/>
          </cell>
        </row>
        <row r="5416">
          <cell r="D5416" t="str">
            <v>186526322</v>
          </cell>
          <cell r="E5416">
            <v>1865263</v>
          </cell>
          <cell r="F5416" t="str">
            <v>BEP (Connect AL) 3 Flexirate 2</v>
          </cell>
          <cell r="G5416" t="str">
            <v>E</v>
          </cell>
          <cell r="H5416" t="str">
            <v>SWEB</v>
          </cell>
          <cell r="I5416">
            <v>22</v>
          </cell>
          <cell r="J5416" t="str">
            <v>ICE0</v>
          </cell>
          <cell r="K5416" t="str">
            <v>STANDARD</v>
          </cell>
          <cell r="L5416">
            <v>31</v>
          </cell>
          <cell r="M5416">
            <v>17.07</v>
          </cell>
          <cell r="P5416" t="str">
            <v/>
          </cell>
          <cell r="S5416">
            <v>15.61</v>
          </cell>
          <cell r="T5416" t="str">
            <v/>
          </cell>
          <cell r="U5416" t="str">
            <v/>
          </cell>
          <cell r="W5416">
            <v>32.26</v>
          </cell>
          <cell r="X5416">
            <v>19.600000000000001</v>
          </cell>
          <cell r="AA5416" t="str">
            <v/>
          </cell>
          <cell r="AD5416">
            <v>17.72</v>
          </cell>
          <cell r="AE5416" t="str">
            <v/>
          </cell>
          <cell r="AF5416" t="str">
            <v/>
          </cell>
        </row>
        <row r="5417">
          <cell r="D5417" t="str">
            <v>186526321</v>
          </cell>
          <cell r="E5417">
            <v>1865263</v>
          </cell>
          <cell r="F5417" t="str">
            <v>BEP (Connect AL) 3 Flexirate 2</v>
          </cell>
          <cell r="G5417" t="str">
            <v>E</v>
          </cell>
          <cell r="H5417" t="str">
            <v>SWALEC</v>
          </cell>
          <cell r="I5417">
            <v>21</v>
          </cell>
          <cell r="J5417" t="str">
            <v>ICE0</v>
          </cell>
          <cell r="K5417" t="str">
            <v>STANDARD</v>
          </cell>
          <cell r="L5417">
            <v>31</v>
          </cell>
          <cell r="M5417">
            <v>17.28</v>
          </cell>
          <cell r="P5417" t="str">
            <v/>
          </cell>
          <cell r="S5417">
            <v>15.84</v>
          </cell>
          <cell r="T5417" t="str">
            <v/>
          </cell>
          <cell r="U5417" t="str">
            <v/>
          </cell>
          <cell r="W5417">
            <v>32.26</v>
          </cell>
          <cell r="X5417">
            <v>19.850000000000001</v>
          </cell>
          <cell r="AA5417" t="str">
            <v/>
          </cell>
          <cell r="AD5417">
            <v>18</v>
          </cell>
          <cell r="AE5417" t="str">
            <v/>
          </cell>
          <cell r="AF5417" t="str">
            <v/>
          </cell>
        </row>
        <row r="5418">
          <cell r="D5418" t="str">
            <v>186526323</v>
          </cell>
          <cell r="E5418">
            <v>1865263</v>
          </cell>
          <cell r="F5418" t="str">
            <v>BEP (Connect AL) 3 Flexirate 2</v>
          </cell>
          <cell r="G5418" t="str">
            <v>E</v>
          </cell>
          <cell r="H5418" t="str">
            <v>YORKSHIRE</v>
          </cell>
          <cell r="I5418">
            <v>23</v>
          </cell>
          <cell r="J5418" t="str">
            <v>ICE0</v>
          </cell>
          <cell r="K5418" t="str">
            <v>STANDARD</v>
          </cell>
          <cell r="L5418">
            <v>31</v>
          </cell>
          <cell r="M5418">
            <v>17.66</v>
          </cell>
          <cell r="P5418" t="str">
            <v/>
          </cell>
          <cell r="S5418">
            <v>15.54</v>
          </cell>
          <cell r="T5418" t="str">
            <v/>
          </cell>
          <cell r="U5418" t="str">
            <v/>
          </cell>
          <cell r="W5418">
            <v>32.26</v>
          </cell>
          <cell r="X5418">
            <v>20.28</v>
          </cell>
          <cell r="AA5418" t="str">
            <v/>
          </cell>
          <cell r="AD5418">
            <v>17.62</v>
          </cell>
          <cell r="AE5418" t="str">
            <v/>
          </cell>
          <cell r="AF5418" t="str">
            <v/>
          </cell>
        </row>
        <row r="5419">
          <cell r="D5419" t="str">
            <v>186526318</v>
          </cell>
          <cell r="E5419">
            <v>1865263</v>
          </cell>
          <cell r="F5419" t="str">
            <v>BEP (Connect AL) 3 Flexirate 2</v>
          </cell>
          <cell r="G5419" t="str">
            <v>E</v>
          </cell>
          <cell r="H5419" t="str">
            <v>SCOTTISH POWER</v>
          </cell>
          <cell r="I5419">
            <v>18</v>
          </cell>
          <cell r="J5419" t="str">
            <v>ICE0</v>
          </cell>
          <cell r="K5419" t="str">
            <v>STANDARD</v>
          </cell>
          <cell r="L5419">
            <v>31</v>
          </cell>
          <cell r="M5419">
            <v>17.95</v>
          </cell>
          <cell r="P5419" t="str">
            <v/>
          </cell>
          <cell r="S5419">
            <v>15.66</v>
          </cell>
          <cell r="T5419" t="str">
            <v/>
          </cell>
          <cell r="U5419" t="str">
            <v/>
          </cell>
          <cell r="W5419">
            <v>32.26</v>
          </cell>
          <cell r="X5419">
            <v>20.61</v>
          </cell>
          <cell r="AA5419" t="str">
            <v/>
          </cell>
          <cell r="AD5419">
            <v>17.77</v>
          </cell>
          <cell r="AE5419" t="str">
            <v/>
          </cell>
          <cell r="AF5419" t="str">
            <v/>
          </cell>
        </row>
        <row r="5420">
          <cell r="D5420" t="str">
            <v>186526317</v>
          </cell>
          <cell r="E5420">
            <v>1865263</v>
          </cell>
          <cell r="F5420" t="str">
            <v>BEP (Connect AL) 3 Flexirate 2</v>
          </cell>
          <cell r="G5420" t="str">
            <v>E</v>
          </cell>
          <cell r="H5420" t="str">
            <v>SCOTTISH HYDRO</v>
          </cell>
          <cell r="I5420">
            <v>17</v>
          </cell>
          <cell r="J5420" t="str">
            <v>ICE0</v>
          </cell>
          <cell r="K5420" t="str">
            <v>STANDARD</v>
          </cell>
          <cell r="L5420">
            <v>31</v>
          </cell>
          <cell r="M5420">
            <v>19.329999999999998</v>
          </cell>
          <cell r="P5420" t="str">
            <v/>
          </cell>
          <cell r="S5420">
            <v>16.98</v>
          </cell>
          <cell r="T5420" t="str">
            <v/>
          </cell>
          <cell r="U5420" t="str">
            <v/>
          </cell>
          <cell r="W5420">
            <v>32.26</v>
          </cell>
          <cell r="X5420">
            <v>22.2</v>
          </cell>
          <cell r="AA5420" t="str">
            <v/>
          </cell>
          <cell r="AD5420">
            <v>19.25</v>
          </cell>
          <cell r="AE5420" t="str">
            <v/>
          </cell>
          <cell r="AF5420" t="str">
            <v/>
          </cell>
        </row>
        <row r="5421">
          <cell r="D5421" t="str">
            <v>186526910</v>
          </cell>
          <cell r="E5421">
            <v>1865269</v>
          </cell>
          <cell r="F5421" t="str">
            <v>BEP (Connect AL) 3 Flexirate 3</v>
          </cell>
          <cell r="G5421" t="str">
            <v>E</v>
          </cell>
          <cell r="H5421" t="str">
            <v>EASTERN</v>
          </cell>
          <cell r="I5421">
            <v>10</v>
          </cell>
          <cell r="J5421" t="str">
            <v>ICE0</v>
          </cell>
          <cell r="K5421" t="str">
            <v>STANDARD</v>
          </cell>
          <cell r="L5421">
            <v>31</v>
          </cell>
          <cell r="M5421">
            <v>18.61</v>
          </cell>
          <cell r="P5421">
            <v>13.04</v>
          </cell>
          <cell r="S5421">
            <v>15.16</v>
          </cell>
          <cell r="T5421" t="str">
            <v/>
          </cell>
          <cell r="U5421" t="str">
            <v/>
          </cell>
          <cell r="W5421">
            <v>32.26</v>
          </cell>
          <cell r="X5421">
            <v>21.37</v>
          </cell>
          <cell r="AA5421">
            <v>14.97</v>
          </cell>
          <cell r="AD5421">
            <v>17.16</v>
          </cell>
          <cell r="AE5421" t="str">
            <v/>
          </cell>
          <cell r="AF5421" t="str">
            <v/>
          </cell>
        </row>
        <row r="5422">
          <cell r="D5422" t="str">
            <v>186526911</v>
          </cell>
          <cell r="E5422">
            <v>1865269</v>
          </cell>
          <cell r="F5422" t="str">
            <v>BEP (Connect AL) 3 Flexirate 3</v>
          </cell>
          <cell r="G5422" t="str">
            <v>E</v>
          </cell>
          <cell r="H5422" t="str">
            <v>EAST MIDLANDS</v>
          </cell>
          <cell r="I5422">
            <v>11</v>
          </cell>
          <cell r="J5422" t="str">
            <v>ICE0</v>
          </cell>
          <cell r="K5422" t="str">
            <v>STANDARD</v>
          </cell>
          <cell r="L5422">
            <v>31</v>
          </cell>
          <cell r="M5422">
            <v>17.739999999999998</v>
          </cell>
          <cell r="P5422">
            <v>12.91</v>
          </cell>
          <cell r="S5422">
            <v>15.6</v>
          </cell>
          <cell r="T5422" t="str">
            <v/>
          </cell>
          <cell r="U5422" t="str">
            <v/>
          </cell>
          <cell r="W5422">
            <v>32.26</v>
          </cell>
          <cell r="X5422">
            <v>20.37</v>
          </cell>
          <cell r="AA5422">
            <v>14.83</v>
          </cell>
          <cell r="AD5422">
            <v>17.68</v>
          </cell>
          <cell r="AE5422" t="str">
            <v/>
          </cell>
          <cell r="AF5422" t="str">
            <v/>
          </cell>
        </row>
        <row r="5423">
          <cell r="D5423" t="str">
            <v>186526912</v>
          </cell>
          <cell r="E5423">
            <v>1865269</v>
          </cell>
          <cell r="F5423" t="str">
            <v>BEP (Connect AL) 3 Flexirate 3</v>
          </cell>
          <cell r="G5423" t="str">
            <v>E</v>
          </cell>
          <cell r="H5423" t="str">
            <v>LONDON</v>
          </cell>
          <cell r="I5423">
            <v>12</v>
          </cell>
          <cell r="J5423" t="str">
            <v>ICE0</v>
          </cell>
          <cell r="K5423" t="str">
            <v>STANDARD</v>
          </cell>
          <cell r="L5423">
            <v>0</v>
          </cell>
          <cell r="M5423">
            <v>0</v>
          </cell>
          <cell r="P5423">
            <v>0</v>
          </cell>
          <cell r="S5423">
            <v>0</v>
          </cell>
          <cell r="T5423" t="str">
            <v/>
          </cell>
          <cell r="U5423" t="str">
            <v/>
          </cell>
          <cell r="AE5423" t="str">
            <v/>
          </cell>
          <cell r="AF5423" t="str">
            <v/>
          </cell>
        </row>
        <row r="5424">
          <cell r="D5424" t="str">
            <v>186526913</v>
          </cell>
          <cell r="E5424">
            <v>1865269</v>
          </cell>
          <cell r="F5424" t="str">
            <v>BEP (Connect AL) 3 Flexirate 3</v>
          </cell>
          <cell r="G5424" t="str">
            <v>E</v>
          </cell>
          <cell r="H5424" t="str">
            <v>MANWEB</v>
          </cell>
          <cell r="I5424">
            <v>13</v>
          </cell>
          <cell r="J5424" t="str">
            <v>ICE0</v>
          </cell>
          <cell r="K5424" t="str">
            <v>STANDARD</v>
          </cell>
          <cell r="L5424">
            <v>0</v>
          </cell>
          <cell r="M5424">
            <v>0</v>
          </cell>
          <cell r="P5424">
            <v>0</v>
          </cell>
          <cell r="S5424">
            <v>0</v>
          </cell>
          <cell r="T5424" t="str">
            <v/>
          </cell>
          <cell r="U5424" t="str">
            <v/>
          </cell>
          <cell r="AE5424" t="str">
            <v/>
          </cell>
          <cell r="AF5424" t="str">
            <v/>
          </cell>
        </row>
        <row r="5425">
          <cell r="D5425" t="str">
            <v>186526914</v>
          </cell>
          <cell r="E5425">
            <v>1865269</v>
          </cell>
          <cell r="F5425" t="str">
            <v>BEP (Connect AL) 3 Flexirate 3</v>
          </cell>
          <cell r="G5425" t="str">
            <v>E</v>
          </cell>
          <cell r="H5425" t="str">
            <v>MIDLANDS</v>
          </cell>
          <cell r="I5425">
            <v>14</v>
          </cell>
          <cell r="J5425" t="str">
            <v>ICE0</v>
          </cell>
          <cell r="K5425" t="str">
            <v>STANDARD</v>
          </cell>
          <cell r="L5425">
            <v>0</v>
          </cell>
          <cell r="M5425">
            <v>0</v>
          </cell>
          <cell r="P5425">
            <v>0</v>
          </cell>
          <cell r="S5425">
            <v>0</v>
          </cell>
          <cell r="T5425" t="str">
            <v/>
          </cell>
          <cell r="U5425" t="str">
            <v/>
          </cell>
          <cell r="AE5425" t="str">
            <v/>
          </cell>
          <cell r="AF5425" t="str">
            <v/>
          </cell>
        </row>
        <row r="5426">
          <cell r="D5426" t="str">
            <v>186526915</v>
          </cell>
          <cell r="E5426">
            <v>1865269</v>
          </cell>
          <cell r="F5426" t="str">
            <v>BEP (Connect AL) 3 Flexirate 3</v>
          </cell>
          <cell r="G5426" t="str">
            <v>E</v>
          </cell>
          <cell r="H5426" t="str">
            <v>NORTHERN</v>
          </cell>
          <cell r="I5426">
            <v>15</v>
          </cell>
          <cell r="J5426" t="str">
            <v>ICE0</v>
          </cell>
          <cell r="K5426" t="str">
            <v>STANDARD</v>
          </cell>
          <cell r="L5426">
            <v>0</v>
          </cell>
          <cell r="M5426">
            <v>0</v>
          </cell>
          <cell r="P5426">
            <v>0</v>
          </cell>
          <cell r="S5426">
            <v>0</v>
          </cell>
          <cell r="T5426" t="str">
            <v/>
          </cell>
          <cell r="U5426" t="str">
            <v/>
          </cell>
          <cell r="AE5426" t="str">
            <v/>
          </cell>
          <cell r="AF5426" t="str">
            <v/>
          </cell>
        </row>
        <row r="5427">
          <cell r="D5427" t="str">
            <v>186526916</v>
          </cell>
          <cell r="E5427">
            <v>1865269</v>
          </cell>
          <cell r="F5427" t="str">
            <v>BEP (Connect AL) 3 Flexirate 3</v>
          </cell>
          <cell r="G5427" t="str">
            <v>E</v>
          </cell>
          <cell r="H5427" t="str">
            <v>NORWEB</v>
          </cell>
          <cell r="I5427">
            <v>16</v>
          </cell>
          <cell r="J5427" t="str">
            <v>ICE0</v>
          </cell>
          <cell r="K5427" t="str">
            <v>STANDARD</v>
          </cell>
          <cell r="L5427">
            <v>31</v>
          </cell>
          <cell r="M5427">
            <v>18.77</v>
          </cell>
          <cell r="P5427">
            <v>13.24</v>
          </cell>
          <cell r="S5427">
            <v>15.93</v>
          </cell>
          <cell r="T5427" t="str">
            <v/>
          </cell>
          <cell r="U5427" t="str">
            <v/>
          </cell>
          <cell r="W5427">
            <v>32.26</v>
          </cell>
          <cell r="X5427">
            <v>21.55</v>
          </cell>
          <cell r="AA5427">
            <v>15.21</v>
          </cell>
          <cell r="AD5427">
            <v>18.04</v>
          </cell>
          <cell r="AE5427" t="str">
            <v/>
          </cell>
          <cell r="AF5427" t="str">
            <v/>
          </cell>
        </row>
        <row r="5428">
          <cell r="D5428" t="str">
            <v>186526919</v>
          </cell>
          <cell r="E5428">
            <v>1865269</v>
          </cell>
          <cell r="F5428" t="str">
            <v>BEP (Connect AL) 3 Flexirate 3</v>
          </cell>
          <cell r="G5428" t="str">
            <v>E</v>
          </cell>
          <cell r="H5428" t="str">
            <v>SEEBOARD</v>
          </cell>
          <cell r="I5428">
            <v>19</v>
          </cell>
          <cell r="J5428" t="str">
            <v>ICE0</v>
          </cell>
          <cell r="K5428" t="str">
            <v>STANDARD</v>
          </cell>
          <cell r="L5428">
            <v>31</v>
          </cell>
          <cell r="M5428">
            <v>19.12</v>
          </cell>
          <cell r="P5428">
            <v>13.47</v>
          </cell>
          <cell r="S5428">
            <v>16.079999999999998</v>
          </cell>
          <cell r="T5428" t="str">
            <v/>
          </cell>
          <cell r="U5428" t="str">
            <v/>
          </cell>
          <cell r="W5428">
            <v>32.26</v>
          </cell>
          <cell r="X5428">
            <v>21.96</v>
          </cell>
          <cell r="AA5428">
            <v>15.47</v>
          </cell>
          <cell r="AD5428">
            <v>18.22</v>
          </cell>
          <cell r="AE5428" t="str">
            <v/>
          </cell>
          <cell r="AF5428" t="str">
            <v/>
          </cell>
        </row>
        <row r="5429">
          <cell r="D5429" t="str">
            <v>186526920</v>
          </cell>
          <cell r="E5429">
            <v>1865269</v>
          </cell>
          <cell r="F5429" t="str">
            <v>BEP (Connect AL) 3 Flexirate 3</v>
          </cell>
          <cell r="G5429" t="str">
            <v>E</v>
          </cell>
          <cell r="H5429" t="str">
            <v>SOUTHERN</v>
          </cell>
          <cell r="I5429">
            <v>20</v>
          </cell>
          <cell r="J5429" t="str">
            <v>ICE0</v>
          </cell>
          <cell r="K5429" t="str">
            <v>STANDARD</v>
          </cell>
          <cell r="L5429">
            <v>31</v>
          </cell>
          <cell r="M5429">
            <v>17.5</v>
          </cell>
          <cell r="P5429">
            <v>13.09</v>
          </cell>
          <cell r="S5429">
            <v>15.6</v>
          </cell>
          <cell r="T5429" t="str">
            <v/>
          </cell>
          <cell r="U5429" t="str">
            <v/>
          </cell>
          <cell r="W5429">
            <v>32.26</v>
          </cell>
          <cell r="X5429">
            <v>20.100000000000001</v>
          </cell>
          <cell r="AA5429">
            <v>15.03</v>
          </cell>
          <cell r="AD5429">
            <v>17.670000000000002</v>
          </cell>
          <cell r="AE5429" t="str">
            <v/>
          </cell>
          <cell r="AF5429" t="str">
            <v/>
          </cell>
        </row>
        <row r="5430">
          <cell r="D5430" t="str">
            <v>186526922</v>
          </cell>
          <cell r="E5430">
            <v>1865269</v>
          </cell>
          <cell r="F5430" t="str">
            <v>BEP (Connect AL) 3 Flexirate 3</v>
          </cell>
          <cell r="G5430" t="str">
            <v>E</v>
          </cell>
          <cell r="H5430" t="str">
            <v>SWEB</v>
          </cell>
          <cell r="I5430">
            <v>22</v>
          </cell>
          <cell r="J5430" t="str">
            <v>ICE0</v>
          </cell>
          <cell r="K5430" t="str">
            <v>STANDARD</v>
          </cell>
          <cell r="L5430">
            <v>0</v>
          </cell>
          <cell r="M5430">
            <v>0</v>
          </cell>
          <cell r="P5430">
            <v>0</v>
          </cell>
          <cell r="S5430">
            <v>0</v>
          </cell>
          <cell r="T5430" t="str">
            <v/>
          </cell>
          <cell r="U5430" t="str">
            <v/>
          </cell>
          <cell r="AE5430" t="str">
            <v/>
          </cell>
          <cell r="AF5430" t="str">
            <v/>
          </cell>
        </row>
        <row r="5431">
          <cell r="D5431" t="str">
            <v>186526921</v>
          </cell>
          <cell r="E5431">
            <v>1865269</v>
          </cell>
          <cell r="F5431" t="str">
            <v>BEP (Connect AL) 3 Flexirate 3</v>
          </cell>
          <cell r="G5431" t="str">
            <v>E</v>
          </cell>
          <cell r="H5431" t="str">
            <v>SWALEC</v>
          </cell>
          <cell r="I5431">
            <v>21</v>
          </cell>
          <cell r="J5431" t="str">
            <v>ICE0</v>
          </cell>
          <cell r="K5431" t="str">
            <v>STANDARD</v>
          </cell>
          <cell r="L5431">
            <v>0</v>
          </cell>
          <cell r="M5431">
            <v>0</v>
          </cell>
          <cell r="P5431">
            <v>0</v>
          </cell>
          <cell r="S5431">
            <v>0</v>
          </cell>
          <cell r="T5431" t="str">
            <v/>
          </cell>
          <cell r="U5431" t="str">
            <v/>
          </cell>
          <cell r="AE5431" t="str">
            <v/>
          </cell>
          <cell r="AF5431" t="str">
            <v/>
          </cell>
        </row>
        <row r="5432">
          <cell r="D5432" t="str">
            <v>186526923</v>
          </cell>
          <cell r="E5432">
            <v>1865269</v>
          </cell>
          <cell r="F5432" t="str">
            <v>BEP (Connect AL) 3 Flexirate 3</v>
          </cell>
          <cell r="G5432" t="str">
            <v>E</v>
          </cell>
          <cell r="H5432" t="str">
            <v>YORKSHIRE</v>
          </cell>
          <cell r="I5432">
            <v>23</v>
          </cell>
          <cell r="J5432" t="str">
            <v>ICE0</v>
          </cell>
          <cell r="K5432" t="str">
            <v>STANDARD</v>
          </cell>
          <cell r="L5432">
            <v>31</v>
          </cell>
          <cell r="M5432">
            <v>18.260000000000002</v>
          </cell>
          <cell r="P5432">
            <v>13.21</v>
          </cell>
          <cell r="S5432">
            <v>16.12</v>
          </cell>
          <cell r="T5432" t="str">
            <v/>
          </cell>
          <cell r="U5432" t="str">
            <v/>
          </cell>
          <cell r="W5432">
            <v>32.26</v>
          </cell>
          <cell r="X5432">
            <v>20.97</v>
          </cell>
          <cell r="AA5432">
            <v>15.18</v>
          </cell>
          <cell r="AD5432">
            <v>18.28</v>
          </cell>
          <cell r="AE5432" t="str">
            <v/>
          </cell>
          <cell r="AF5432" t="str">
            <v/>
          </cell>
        </row>
        <row r="5433">
          <cell r="D5433" t="str">
            <v>186526918</v>
          </cell>
          <cell r="E5433">
            <v>1865269</v>
          </cell>
          <cell r="F5433" t="str">
            <v>BEP (Connect AL) 3 Flexirate 3</v>
          </cell>
          <cell r="G5433" t="str">
            <v>E</v>
          </cell>
          <cell r="H5433" t="str">
            <v>SCOTTISH POWER</v>
          </cell>
          <cell r="I5433">
            <v>18</v>
          </cell>
          <cell r="J5433" t="str">
            <v>ICE0</v>
          </cell>
          <cell r="K5433" t="str">
            <v>STANDARD</v>
          </cell>
          <cell r="L5433">
            <v>0</v>
          </cell>
          <cell r="M5433">
            <v>0</v>
          </cell>
          <cell r="P5433">
            <v>0</v>
          </cell>
          <cell r="S5433">
            <v>0</v>
          </cell>
          <cell r="T5433" t="str">
            <v/>
          </cell>
          <cell r="U5433" t="str">
            <v/>
          </cell>
          <cell r="AE5433" t="str">
            <v/>
          </cell>
          <cell r="AF5433" t="str">
            <v/>
          </cell>
        </row>
        <row r="5434">
          <cell r="D5434" t="str">
            <v>186526917</v>
          </cell>
          <cell r="E5434">
            <v>1865269</v>
          </cell>
          <cell r="F5434" t="str">
            <v>BEP (Connect AL) 3 Flexirate 3</v>
          </cell>
          <cell r="G5434" t="str">
            <v>E</v>
          </cell>
          <cell r="H5434" t="str">
            <v>SCOTTISH HYDRO</v>
          </cell>
          <cell r="I5434">
            <v>17</v>
          </cell>
          <cell r="J5434" t="str">
            <v>ICE0</v>
          </cell>
          <cell r="K5434" t="str">
            <v>STANDARD</v>
          </cell>
          <cell r="L5434">
            <v>0</v>
          </cell>
          <cell r="M5434">
            <v>0</v>
          </cell>
          <cell r="P5434">
            <v>0</v>
          </cell>
          <cell r="S5434">
            <v>0</v>
          </cell>
          <cell r="T5434" t="str">
            <v/>
          </cell>
          <cell r="U5434" t="str">
            <v/>
          </cell>
          <cell r="AE5434" t="str">
            <v/>
          </cell>
          <cell r="AF5434" t="str">
            <v/>
          </cell>
        </row>
        <row r="5435">
          <cell r="D5435" t="str">
            <v>186525810</v>
          </cell>
          <cell r="E5435">
            <v>1865258</v>
          </cell>
          <cell r="F5435" t="str">
            <v>BEP (Connect AL) 3 Nightsaver</v>
          </cell>
          <cell r="G5435" t="str">
            <v>E</v>
          </cell>
          <cell r="H5435" t="str">
            <v>EASTERN</v>
          </cell>
          <cell r="I5435">
            <v>10</v>
          </cell>
          <cell r="J5435" t="str">
            <v>ICE0</v>
          </cell>
          <cell r="K5435" t="str">
            <v>STANDARD</v>
          </cell>
          <cell r="L5435">
            <v>31</v>
          </cell>
          <cell r="M5435">
            <v>17.37</v>
          </cell>
          <cell r="P5435">
            <v>12.03</v>
          </cell>
          <cell r="S5435" t="str">
            <v/>
          </cell>
          <cell r="T5435" t="str">
            <v/>
          </cell>
          <cell r="U5435" t="str">
            <v/>
          </cell>
          <cell r="W5435">
            <v>32.26</v>
          </cell>
          <cell r="X5435">
            <v>19.95</v>
          </cell>
          <cell r="AA5435">
            <v>13.81</v>
          </cell>
          <cell r="AD5435" t="str">
            <v/>
          </cell>
          <cell r="AE5435" t="str">
            <v/>
          </cell>
          <cell r="AF5435" t="str">
            <v/>
          </cell>
        </row>
        <row r="5436">
          <cell r="D5436" t="str">
            <v>186525811</v>
          </cell>
          <cell r="E5436">
            <v>1865258</v>
          </cell>
          <cell r="F5436" t="str">
            <v>BEP (Connect AL) 3 Nightsaver</v>
          </cell>
          <cell r="G5436" t="str">
            <v>E</v>
          </cell>
          <cell r="H5436" t="str">
            <v>EAST MIDLANDS</v>
          </cell>
          <cell r="I5436">
            <v>11</v>
          </cell>
          <cell r="J5436" t="str">
            <v>ICE0</v>
          </cell>
          <cell r="K5436" t="str">
            <v>STANDARD</v>
          </cell>
          <cell r="L5436">
            <v>31</v>
          </cell>
          <cell r="M5436">
            <v>16.87</v>
          </cell>
          <cell r="P5436">
            <v>12.67</v>
          </cell>
          <cell r="S5436" t="str">
            <v/>
          </cell>
          <cell r="T5436" t="str">
            <v/>
          </cell>
          <cell r="U5436" t="str">
            <v/>
          </cell>
          <cell r="W5436">
            <v>32.26</v>
          </cell>
          <cell r="X5436">
            <v>19.37</v>
          </cell>
          <cell r="AA5436">
            <v>14.55</v>
          </cell>
          <cell r="AD5436" t="str">
            <v/>
          </cell>
          <cell r="AE5436" t="str">
            <v/>
          </cell>
          <cell r="AF5436" t="str">
            <v/>
          </cell>
        </row>
        <row r="5437">
          <cell r="D5437" t="str">
            <v>186525812</v>
          </cell>
          <cell r="E5437">
            <v>1865258</v>
          </cell>
          <cell r="F5437" t="str">
            <v>BEP (Connect AL) 3 Nightsaver</v>
          </cell>
          <cell r="G5437" t="str">
            <v>E</v>
          </cell>
          <cell r="H5437" t="str">
            <v>LONDON</v>
          </cell>
          <cell r="I5437">
            <v>12</v>
          </cell>
          <cell r="J5437" t="str">
            <v>ICE0</v>
          </cell>
          <cell r="K5437" t="str">
            <v>STANDARD</v>
          </cell>
          <cell r="L5437">
            <v>31</v>
          </cell>
          <cell r="M5437">
            <v>16.34</v>
          </cell>
          <cell r="P5437">
            <v>12.13</v>
          </cell>
          <cell r="S5437" t="str">
            <v/>
          </cell>
          <cell r="T5437" t="str">
            <v/>
          </cell>
          <cell r="U5437" t="str">
            <v/>
          </cell>
          <cell r="W5437">
            <v>32.26</v>
          </cell>
          <cell r="X5437">
            <v>18.77</v>
          </cell>
          <cell r="AA5437">
            <v>13.93</v>
          </cell>
          <cell r="AD5437" t="str">
            <v/>
          </cell>
          <cell r="AE5437" t="str">
            <v/>
          </cell>
          <cell r="AF5437" t="str">
            <v/>
          </cell>
        </row>
        <row r="5438">
          <cell r="D5438" t="str">
            <v>186525813</v>
          </cell>
          <cell r="E5438">
            <v>1865258</v>
          </cell>
          <cell r="F5438" t="str">
            <v>BEP (Connect AL) 3 Nightsaver</v>
          </cell>
          <cell r="G5438" t="str">
            <v>E</v>
          </cell>
          <cell r="H5438" t="str">
            <v>MANWEB</v>
          </cell>
          <cell r="I5438">
            <v>13</v>
          </cell>
          <cell r="J5438" t="str">
            <v>ICE0</v>
          </cell>
          <cell r="K5438" t="str">
            <v>STANDARD</v>
          </cell>
          <cell r="L5438">
            <v>31</v>
          </cell>
          <cell r="M5438">
            <v>19.059999999999999</v>
          </cell>
          <cell r="P5438">
            <v>13.77</v>
          </cell>
          <cell r="S5438" t="str">
            <v/>
          </cell>
          <cell r="T5438" t="str">
            <v/>
          </cell>
          <cell r="U5438" t="str">
            <v/>
          </cell>
          <cell r="W5438">
            <v>32.26</v>
          </cell>
          <cell r="X5438">
            <v>21.89</v>
          </cell>
          <cell r="AA5438">
            <v>15.82</v>
          </cell>
          <cell r="AD5438" t="str">
            <v/>
          </cell>
          <cell r="AE5438" t="str">
            <v/>
          </cell>
          <cell r="AF5438" t="str">
            <v/>
          </cell>
        </row>
        <row r="5439">
          <cell r="D5439" t="str">
            <v>186525814</v>
          </cell>
          <cell r="E5439">
            <v>1865258</v>
          </cell>
          <cell r="F5439" t="str">
            <v>BEP (Connect AL) 3 Nightsaver</v>
          </cell>
          <cell r="G5439" t="str">
            <v>E</v>
          </cell>
          <cell r="H5439" t="str">
            <v>MIDLANDS</v>
          </cell>
          <cell r="I5439">
            <v>14</v>
          </cell>
          <cell r="J5439" t="str">
            <v>ICE0</v>
          </cell>
          <cell r="K5439" t="str">
            <v>STANDARD</v>
          </cell>
          <cell r="L5439">
            <v>31</v>
          </cell>
          <cell r="M5439">
            <v>17.57</v>
          </cell>
          <cell r="P5439">
            <v>12.85</v>
          </cell>
          <cell r="S5439" t="str">
            <v/>
          </cell>
          <cell r="T5439" t="str">
            <v/>
          </cell>
          <cell r="U5439" t="str">
            <v/>
          </cell>
          <cell r="W5439">
            <v>32.26</v>
          </cell>
          <cell r="X5439">
            <v>20.170000000000002</v>
          </cell>
          <cell r="AA5439">
            <v>14.76</v>
          </cell>
          <cell r="AD5439" t="str">
            <v/>
          </cell>
          <cell r="AE5439" t="str">
            <v/>
          </cell>
          <cell r="AF5439" t="str">
            <v/>
          </cell>
        </row>
        <row r="5440">
          <cell r="D5440" t="str">
            <v>186525815</v>
          </cell>
          <cell r="E5440">
            <v>1865258</v>
          </cell>
          <cell r="F5440" t="str">
            <v>BEP (Connect AL) 3 Nightsaver</v>
          </cell>
          <cell r="G5440" t="str">
            <v>E</v>
          </cell>
          <cell r="H5440" t="str">
            <v>NORTHERN</v>
          </cell>
          <cell r="I5440">
            <v>15</v>
          </cell>
          <cell r="J5440" t="str">
            <v>ICE0</v>
          </cell>
          <cell r="K5440" t="str">
            <v>STANDARD</v>
          </cell>
          <cell r="L5440">
            <v>31</v>
          </cell>
          <cell r="M5440">
            <v>17.61</v>
          </cell>
          <cell r="P5440">
            <v>13.7</v>
          </cell>
          <cell r="S5440" t="str">
            <v/>
          </cell>
          <cell r="T5440" t="str">
            <v/>
          </cell>
          <cell r="U5440" t="str">
            <v/>
          </cell>
          <cell r="W5440">
            <v>32.26</v>
          </cell>
          <cell r="X5440">
            <v>20.22</v>
          </cell>
          <cell r="AA5440">
            <v>15.74</v>
          </cell>
          <cell r="AD5440" t="str">
            <v/>
          </cell>
          <cell r="AE5440" t="str">
            <v/>
          </cell>
          <cell r="AF5440" t="str">
            <v/>
          </cell>
        </row>
        <row r="5441">
          <cell r="D5441" t="str">
            <v>186525816</v>
          </cell>
          <cell r="E5441">
            <v>1865258</v>
          </cell>
          <cell r="F5441" t="str">
            <v>BEP (Connect AL) 3 Nightsaver</v>
          </cell>
          <cell r="G5441" t="str">
            <v>E</v>
          </cell>
          <cell r="H5441" t="str">
            <v>NORWEB</v>
          </cell>
          <cell r="I5441">
            <v>16</v>
          </cell>
          <cell r="J5441" t="str">
            <v>ICE0</v>
          </cell>
          <cell r="K5441" t="str">
            <v>STANDARD</v>
          </cell>
          <cell r="L5441">
            <v>31</v>
          </cell>
          <cell r="M5441">
            <v>17.440000000000001</v>
          </cell>
          <cell r="P5441">
            <v>12.56</v>
          </cell>
          <cell r="S5441" t="str">
            <v/>
          </cell>
          <cell r="T5441" t="str">
            <v/>
          </cell>
          <cell r="U5441" t="str">
            <v/>
          </cell>
          <cell r="W5441">
            <v>32.26</v>
          </cell>
          <cell r="X5441">
            <v>20.03</v>
          </cell>
          <cell r="AA5441">
            <v>14.42</v>
          </cell>
          <cell r="AD5441" t="str">
            <v/>
          </cell>
          <cell r="AE5441" t="str">
            <v/>
          </cell>
          <cell r="AF5441" t="str">
            <v/>
          </cell>
        </row>
        <row r="5442">
          <cell r="D5442" t="str">
            <v>186525819</v>
          </cell>
          <cell r="E5442">
            <v>1865258</v>
          </cell>
          <cell r="F5442" t="str">
            <v>BEP (Connect AL) 3 Nightsaver</v>
          </cell>
          <cell r="G5442" t="str">
            <v>E</v>
          </cell>
          <cell r="H5442" t="str">
            <v>SEEBOARD</v>
          </cell>
          <cell r="I5442">
            <v>19</v>
          </cell>
          <cell r="J5442" t="str">
            <v>ICE0</v>
          </cell>
          <cell r="K5442" t="str">
            <v>STANDARD</v>
          </cell>
          <cell r="L5442">
            <v>31</v>
          </cell>
          <cell r="M5442">
            <v>17.68</v>
          </cell>
          <cell r="P5442">
            <v>12.43</v>
          </cell>
          <cell r="S5442" t="str">
            <v/>
          </cell>
          <cell r="T5442" t="str">
            <v/>
          </cell>
          <cell r="U5442" t="str">
            <v/>
          </cell>
          <cell r="W5442">
            <v>32.26</v>
          </cell>
          <cell r="X5442">
            <v>20.3</v>
          </cell>
          <cell r="AA5442">
            <v>14.28</v>
          </cell>
          <cell r="AD5442" t="str">
            <v/>
          </cell>
          <cell r="AE5442" t="str">
            <v/>
          </cell>
          <cell r="AF5442" t="str">
            <v/>
          </cell>
        </row>
        <row r="5443">
          <cell r="D5443" t="str">
            <v>186525820</v>
          </cell>
          <cell r="E5443">
            <v>1865258</v>
          </cell>
          <cell r="F5443" t="str">
            <v>BEP (Connect AL) 3 Nightsaver</v>
          </cell>
          <cell r="G5443" t="str">
            <v>E</v>
          </cell>
          <cell r="H5443" t="str">
            <v>SOUTHERN</v>
          </cell>
          <cell r="I5443">
            <v>20</v>
          </cell>
          <cell r="J5443" t="str">
            <v>ICE0</v>
          </cell>
          <cell r="K5443" t="str">
            <v>STANDARD</v>
          </cell>
          <cell r="L5443">
            <v>31</v>
          </cell>
          <cell r="M5443">
            <v>16.72</v>
          </cell>
          <cell r="P5443">
            <v>12.49</v>
          </cell>
          <cell r="S5443" t="str">
            <v/>
          </cell>
          <cell r="T5443" t="str">
            <v/>
          </cell>
          <cell r="U5443" t="str">
            <v/>
          </cell>
          <cell r="W5443">
            <v>32.26</v>
          </cell>
          <cell r="X5443">
            <v>19.190000000000001</v>
          </cell>
          <cell r="AA5443">
            <v>14.35</v>
          </cell>
          <cell r="AD5443" t="str">
            <v/>
          </cell>
          <cell r="AE5443" t="str">
            <v/>
          </cell>
          <cell r="AF5443" t="str">
            <v/>
          </cell>
        </row>
        <row r="5444">
          <cell r="D5444" t="str">
            <v>186525822</v>
          </cell>
          <cell r="E5444">
            <v>1865258</v>
          </cell>
          <cell r="F5444" t="str">
            <v>BEP (Connect AL) 3 Nightsaver</v>
          </cell>
          <cell r="G5444" t="str">
            <v>E</v>
          </cell>
          <cell r="H5444" t="str">
            <v>SWEB</v>
          </cell>
          <cell r="I5444">
            <v>22</v>
          </cell>
          <cell r="J5444" t="str">
            <v>ICE0</v>
          </cell>
          <cell r="K5444" t="str">
            <v>STANDARD</v>
          </cell>
          <cell r="L5444">
            <v>31</v>
          </cell>
          <cell r="M5444">
            <v>16.940000000000001</v>
          </cell>
          <cell r="P5444">
            <v>13.92</v>
          </cell>
          <cell r="S5444" t="str">
            <v/>
          </cell>
          <cell r="T5444" t="str">
            <v/>
          </cell>
          <cell r="U5444" t="str">
            <v/>
          </cell>
          <cell r="W5444">
            <v>32.26</v>
          </cell>
          <cell r="X5444">
            <v>19.45</v>
          </cell>
          <cell r="AA5444">
            <v>15.99</v>
          </cell>
          <cell r="AD5444" t="str">
            <v/>
          </cell>
          <cell r="AE5444" t="str">
            <v/>
          </cell>
          <cell r="AF5444" t="str">
            <v/>
          </cell>
        </row>
        <row r="5445">
          <cell r="D5445" t="str">
            <v>186525821</v>
          </cell>
          <cell r="E5445">
            <v>1865258</v>
          </cell>
          <cell r="F5445" t="str">
            <v>BEP (Connect AL) 3 Nightsaver</v>
          </cell>
          <cell r="G5445" t="str">
            <v>E</v>
          </cell>
          <cell r="H5445" t="str">
            <v>SWALEC</v>
          </cell>
          <cell r="I5445">
            <v>21</v>
          </cell>
          <cell r="J5445" t="str">
            <v>ICE0</v>
          </cell>
          <cell r="K5445" t="str">
            <v>STANDARD</v>
          </cell>
          <cell r="L5445">
            <v>31</v>
          </cell>
          <cell r="M5445">
            <v>17.329999999999998</v>
          </cell>
          <cell r="P5445">
            <v>13.31</v>
          </cell>
          <cell r="S5445" t="str">
            <v/>
          </cell>
          <cell r="T5445" t="str">
            <v/>
          </cell>
          <cell r="U5445" t="str">
            <v/>
          </cell>
          <cell r="W5445">
            <v>32.26</v>
          </cell>
          <cell r="X5445">
            <v>19.899999999999999</v>
          </cell>
          <cell r="AA5445">
            <v>15.28</v>
          </cell>
          <cell r="AD5445" t="str">
            <v/>
          </cell>
          <cell r="AE5445" t="str">
            <v/>
          </cell>
          <cell r="AF5445" t="str">
            <v/>
          </cell>
        </row>
        <row r="5446">
          <cell r="D5446" t="str">
            <v>186525823</v>
          </cell>
          <cell r="E5446">
            <v>1865258</v>
          </cell>
          <cell r="F5446" t="str">
            <v>BEP (Connect AL) 3 Nightsaver</v>
          </cell>
          <cell r="G5446" t="str">
            <v>E</v>
          </cell>
          <cell r="H5446" t="str">
            <v>YORKSHIRE</v>
          </cell>
          <cell r="I5446">
            <v>23</v>
          </cell>
          <cell r="J5446" t="str">
            <v>ICE0</v>
          </cell>
          <cell r="K5446" t="str">
            <v>STANDARD</v>
          </cell>
          <cell r="L5446">
            <v>31</v>
          </cell>
          <cell r="M5446">
            <v>17.39</v>
          </cell>
          <cell r="P5446">
            <v>12.92</v>
          </cell>
          <cell r="S5446" t="str">
            <v/>
          </cell>
          <cell r="T5446" t="str">
            <v/>
          </cell>
          <cell r="U5446" t="str">
            <v/>
          </cell>
          <cell r="W5446">
            <v>32.26</v>
          </cell>
          <cell r="X5446">
            <v>19.97</v>
          </cell>
          <cell r="AA5446">
            <v>14.84</v>
          </cell>
          <cell r="AD5446" t="str">
            <v/>
          </cell>
          <cell r="AE5446" t="str">
            <v/>
          </cell>
          <cell r="AF5446" t="str">
            <v/>
          </cell>
        </row>
        <row r="5447">
          <cell r="D5447" t="str">
            <v>186525818</v>
          </cell>
          <cell r="E5447">
            <v>1865258</v>
          </cell>
          <cell r="F5447" t="str">
            <v>BEP (Connect AL) 3 Nightsaver</v>
          </cell>
          <cell r="G5447" t="str">
            <v>E</v>
          </cell>
          <cell r="H5447" t="str">
            <v>SCOTTISH POWER</v>
          </cell>
          <cell r="I5447">
            <v>18</v>
          </cell>
          <cell r="J5447" t="str">
            <v>ICE0</v>
          </cell>
          <cell r="K5447" t="str">
            <v>STANDARD</v>
          </cell>
          <cell r="L5447">
            <v>31</v>
          </cell>
          <cell r="M5447">
            <v>17.89</v>
          </cell>
          <cell r="P5447">
            <v>13.84</v>
          </cell>
          <cell r="S5447" t="str">
            <v/>
          </cell>
          <cell r="T5447" t="str">
            <v/>
          </cell>
          <cell r="U5447" t="str">
            <v/>
          </cell>
          <cell r="W5447">
            <v>32.26</v>
          </cell>
          <cell r="X5447">
            <v>20.54</v>
          </cell>
          <cell r="AA5447">
            <v>15.89</v>
          </cell>
          <cell r="AD5447" t="str">
            <v/>
          </cell>
          <cell r="AE5447" t="str">
            <v/>
          </cell>
          <cell r="AF5447" t="str">
            <v/>
          </cell>
        </row>
        <row r="5448">
          <cell r="D5448" t="str">
            <v>186525817</v>
          </cell>
          <cell r="E5448">
            <v>1865258</v>
          </cell>
          <cell r="F5448" t="str">
            <v>BEP (Connect AL) 3 Nightsaver</v>
          </cell>
          <cell r="G5448" t="str">
            <v>E</v>
          </cell>
          <cell r="H5448" t="str">
            <v>SCOTTISH HYDRO</v>
          </cell>
          <cell r="I5448">
            <v>17</v>
          </cell>
          <cell r="J5448" t="str">
            <v>ICE0</v>
          </cell>
          <cell r="K5448" t="str">
            <v>STANDARD</v>
          </cell>
          <cell r="L5448">
            <v>31</v>
          </cell>
          <cell r="M5448">
            <v>19.39</v>
          </cell>
          <cell r="P5448">
            <v>14.69</v>
          </cell>
          <cell r="S5448" t="str">
            <v/>
          </cell>
          <cell r="T5448" t="str">
            <v/>
          </cell>
          <cell r="U5448" t="str">
            <v/>
          </cell>
          <cell r="W5448">
            <v>32.26</v>
          </cell>
          <cell r="X5448">
            <v>22.26</v>
          </cell>
          <cell r="AA5448">
            <v>16.87</v>
          </cell>
          <cell r="AD5448" t="str">
            <v/>
          </cell>
          <cell r="AE5448" t="str">
            <v/>
          </cell>
          <cell r="AF5448" t="str">
            <v/>
          </cell>
        </row>
        <row r="5449">
          <cell r="D5449" t="str">
            <v>186468210</v>
          </cell>
          <cell r="E5449">
            <v>1864682</v>
          </cell>
          <cell r="F5449" t="str">
            <v>BEP (Connect AM) 1 Baserate</v>
          </cell>
          <cell r="G5449" t="str">
            <v>E</v>
          </cell>
          <cell r="H5449" t="str">
            <v>EASTERN</v>
          </cell>
          <cell r="I5449">
            <v>10</v>
          </cell>
          <cell r="J5449" t="str">
            <v>ICE0</v>
          </cell>
          <cell r="K5449" t="str">
            <v>STANDARD</v>
          </cell>
          <cell r="L5449">
            <v>31</v>
          </cell>
          <cell r="M5449">
            <v>14.54</v>
          </cell>
          <cell r="P5449" t="str">
            <v/>
          </cell>
          <cell r="S5449" t="str">
            <v/>
          </cell>
          <cell r="T5449" t="str">
            <v/>
          </cell>
          <cell r="U5449" t="str">
            <v/>
          </cell>
          <cell r="W5449">
            <v>32.26</v>
          </cell>
          <cell r="X5449">
            <v>17</v>
          </cell>
          <cell r="AA5449" t="str">
            <v/>
          </cell>
          <cell r="AD5449" t="str">
            <v/>
          </cell>
          <cell r="AE5449" t="str">
            <v/>
          </cell>
          <cell r="AF5449" t="str">
            <v/>
          </cell>
        </row>
        <row r="5450">
          <cell r="D5450" t="str">
            <v>186468211</v>
          </cell>
          <cell r="E5450">
            <v>1864682</v>
          </cell>
          <cell r="F5450" t="str">
            <v>BEP (Connect AM) 1 Baserate</v>
          </cell>
          <cell r="G5450" t="str">
            <v>E</v>
          </cell>
          <cell r="H5450" t="str">
            <v>EAST MIDLANDS</v>
          </cell>
          <cell r="I5450">
            <v>11</v>
          </cell>
          <cell r="J5450" t="str">
            <v>ICE0</v>
          </cell>
          <cell r="K5450" t="str">
            <v>STANDARD</v>
          </cell>
          <cell r="L5450">
            <v>31</v>
          </cell>
          <cell r="M5450">
            <v>14.32</v>
          </cell>
          <cell r="P5450" t="str">
            <v/>
          </cell>
          <cell r="S5450" t="str">
            <v/>
          </cell>
          <cell r="T5450" t="str">
            <v/>
          </cell>
          <cell r="U5450" t="str">
            <v/>
          </cell>
          <cell r="W5450">
            <v>32.26</v>
          </cell>
          <cell r="X5450">
            <v>16.739999999999998</v>
          </cell>
          <cell r="AA5450" t="str">
            <v/>
          </cell>
          <cell r="AD5450" t="str">
            <v/>
          </cell>
          <cell r="AE5450" t="str">
            <v/>
          </cell>
          <cell r="AF5450" t="str">
            <v/>
          </cell>
        </row>
        <row r="5451">
          <cell r="D5451" t="str">
            <v>186468212</v>
          </cell>
          <cell r="E5451">
            <v>1864682</v>
          </cell>
          <cell r="F5451" t="str">
            <v>BEP (Connect AM) 1 Baserate</v>
          </cell>
          <cell r="G5451" t="str">
            <v>E</v>
          </cell>
          <cell r="H5451" t="str">
            <v>LONDON</v>
          </cell>
          <cell r="I5451">
            <v>12</v>
          </cell>
          <cell r="J5451" t="str">
            <v>ICE0</v>
          </cell>
          <cell r="K5451" t="str">
            <v>STANDARD</v>
          </cell>
          <cell r="L5451">
            <v>31</v>
          </cell>
          <cell r="M5451">
            <v>13.76</v>
          </cell>
          <cell r="P5451" t="str">
            <v/>
          </cell>
          <cell r="S5451" t="str">
            <v/>
          </cell>
          <cell r="T5451" t="str">
            <v/>
          </cell>
          <cell r="U5451" t="str">
            <v/>
          </cell>
          <cell r="W5451">
            <v>32.26</v>
          </cell>
          <cell r="X5451">
            <v>16.09</v>
          </cell>
          <cell r="AA5451" t="str">
            <v/>
          </cell>
          <cell r="AD5451" t="str">
            <v/>
          </cell>
          <cell r="AE5451" t="str">
            <v/>
          </cell>
          <cell r="AF5451" t="str">
            <v/>
          </cell>
        </row>
        <row r="5452">
          <cell r="D5452" t="str">
            <v>186468213</v>
          </cell>
          <cell r="E5452">
            <v>1864682</v>
          </cell>
          <cell r="F5452" t="str">
            <v>BEP (Connect AM) 1 Baserate</v>
          </cell>
          <cell r="G5452" t="str">
            <v>E</v>
          </cell>
          <cell r="H5452" t="str">
            <v>MANWEB</v>
          </cell>
          <cell r="I5452">
            <v>13</v>
          </cell>
          <cell r="J5452" t="str">
            <v>ICE0</v>
          </cell>
          <cell r="K5452" t="str">
            <v>STANDARD</v>
          </cell>
          <cell r="L5452">
            <v>31</v>
          </cell>
          <cell r="M5452">
            <v>16.12</v>
          </cell>
          <cell r="P5452" t="str">
            <v/>
          </cell>
          <cell r="S5452" t="str">
            <v/>
          </cell>
          <cell r="T5452" t="str">
            <v/>
          </cell>
          <cell r="U5452" t="str">
            <v/>
          </cell>
          <cell r="W5452">
            <v>32.26</v>
          </cell>
          <cell r="X5452">
            <v>18.84</v>
          </cell>
          <cell r="AA5452" t="str">
            <v/>
          </cell>
          <cell r="AD5452" t="str">
            <v/>
          </cell>
          <cell r="AE5452" t="str">
            <v/>
          </cell>
          <cell r="AF5452" t="str">
            <v/>
          </cell>
        </row>
        <row r="5453">
          <cell r="D5453" t="str">
            <v>186468214</v>
          </cell>
          <cell r="E5453">
            <v>1864682</v>
          </cell>
          <cell r="F5453" t="str">
            <v>BEP (Connect AM) 1 Baserate</v>
          </cell>
          <cell r="G5453" t="str">
            <v>E</v>
          </cell>
          <cell r="H5453" t="str">
            <v>MIDLANDS</v>
          </cell>
          <cell r="I5453">
            <v>14</v>
          </cell>
          <cell r="J5453" t="str">
            <v>ICE0</v>
          </cell>
          <cell r="K5453" t="str">
            <v>STANDARD</v>
          </cell>
          <cell r="L5453">
            <v>31</v>
          </cell>
          <cell r="M5453">
            <v>14.92</v>
          </cell>
          <cell r="P5453" t="str">
            <v/>
          </cell>
          <cell r="S5453" t="str">
            <v/>
          </cell>
          <cell r="T5453" t="str">
            <v/>
          </cell>
          <cell r="U5453" t="str">
            <v/>
          </cell>
          <cell r="W5453">
            <v>32.26</v>
          </cell>
          <cell r="X5453">
            <v>17.45</v>
          </cell>
          <cell r="AA5453" t="str">
            <v/>
          </cell>
          <cell r="AD5453" t="str">
            <v/>
          </cell>
          <cell r="AE5453" t="str">
            <v/>
          </cell>
          <cell r="AF5453" t="str">
            <v/>
          </cell>
        </row>
        <row r="5454">
          <cell r="D5454" t="str">
            <v>186468215</v>
          </cell>
          <cell r="E5454">
            <v>1864682</v>
          </cell>
          <cell r="F5454" t="str">
            <v>BEP (Connect AM) 1 Baserate</v>
          </cell>
          <cell r="G5454" t="str">
            <v>E</v>
          </cell>
          <cell r="H5454" t="str">
            <v>NORTHERN</v>
          </cell>
          <cell r="I5454">
            <v>15</v>
          </cell>
          <cell r="J5454" t="str">
            <v>ICE0</v>
          </cell>
          <cell r="K5454" t="str">
            <v>STANDARD</v>
          </cell>
          <cell r="L5454">
            <v>31</v>
          </cell>
          <cell r="M5454">
            <v>15.02</v>
          </cell>
          <cell r="P5454" t="str">
            <v/>
          </cell>
          <cell r="S5454" t="str">
            <v/>
          </cell>
          <cell r="T5454" t="str">
            <v/>
          </cell>
          <cell r="U5454" t="str">
            <v/>
          </cell>
          <cell r="W5454">
            <v>32.26</v>
          </cell>
          <cell r="X5454">
            <v>17.559999999999999</v>
          </cell>
          <cell r="AA5454" t="str">
            <v/>
          </cell>
          <cell r="AD5454" t="str">
            <v/>
          </cell>
          <cell r="AE5454" t="str">
            <v/>
          </cell>
          <cell r="AF5454" t="str">
            <v/>
          </cell>
        </row>
        <row r="5455">
          <cell r="D5455" t="str">
            <v>186468216</v>
          </cell>
          <cell r="E5455">
            <v>1864682</v>
          </cell>
          <cell r="F5455" t="str">
            <v>BEP (Connect AM) 1 Baserate</v>
          </cell>
          <cell r="G5455" t="str">
            <v>E</v>
          </cell>
          <cell r="H5455" t="str">
            <v>NORWEB</v>
          </cell>
          <cell r="I5455">
            <v>16</v>
          </cell>
          <cell r="J5455" t="str">
            <v>ICE0</v>
          </cell>
          <cell r="K5455" t="str">
            <v>STANDARD</v>
          </cell>
          <cell r="L5455">
            <v>31</v>
          </cell>
          <cell r="M5455">
            <v>14.73</v>
          </cell>
          <cell r="P5455" t="str">
            <v/>
          </cell>
          <cell r="S5455" t="str">
            <v/>
          </cell>
          <cell r="T5455" t="str">
            <v/>
          </cell>
          <cell r="U5455" t="str">
            <v/>
          </cell>
          <cell r="W5455">
            <v>32.26</v>
          </cell>
          <cell r="X5455">
            <v>17.22</v>
          </cell>
          <cell r="AA5455" t="str">
            <v/>
          </cell>
          <cell r="AD5455" t="str">
            <v/>
          </cell>
          <cell r="AE5455" t="str">
            <v/>
          </cell>
          <cell r="AF5455" t="str">
            <v/>
          </cell>
        </row>
        <row r="5456">
          <cell r="D5456" t="str">
            <v>186468219</v>
          </cell>
          <cell r="E5456">
            <v>1864682</v>
          </cell>
          <cell r="F5456" t="str">
            <v>BEP (Connect AM) 1 Baserate</v>
          </cell>
          <cell r="G5456" t="str">
            <v>E</v>
          </cell>
          <cell r="H5456" t="str">
            <v>SEEBOARD</v>
          </cell>
          <cell r="I5456">
            <v>19</v>
          </cell>
          <cell r="J5456" t="str">
            <v>ICE0</v>
          </cell>
          <cell r="K5456" t="str">
            <v>STANDARD</v>
          </cell>
          <cell r="L5456">
            <v>31</v>
          </cell>
          <cell r="M5456">
            <v>14.7</v>
          </cell>
          <cell r="P5456" t="str">
            <v/>
          </cell>
          <cell r="S5456" t="str">
            <v/>
          </cell>
          <cell r="T5456" t="str">
            <v/>
          </cell>
          <cell r="U5456" t="str">
            <v/>
          </cell>
          <cell r="W5456">
            <v>32.26</v>
          </cell>
          <cell r="X5456">
            <v>17.190000000000001</v>
          </cell>
          <cell r="AA5456" t="str">
            <v/>
          </cell>
          <cell r="AD5456" t="str">
            <v/>
          </cell>
          <cell r="AE5456" t="str">
            <v/>
          </cell>
          <cell r="AF5456" t="str">
            <v/>
          </cell>
        </row>
        <row r="5457">
          <cell r="D5457" t="str">
            <v>186468220</v>
          </cell>
          <cell r="E5457">
            <v>1864682</v>
          </cell>
          <cell r="F5457" t="str">
            <v>BEP (Connect AM) 1 Baserate</v>
          </cell>
          <cell r="G5457" t="str">
            <v>E</v>
          </cell>
          <cell r="H5457" t="str">
            <v>SOUTHERN</v>
          </cell>
          <cell r="I5457">
            <v>20</v>
          </cell>
          <cell r="J5457" t="str">
            <v>ICE0</v>
          </cell>
          <cell r="K5457" t="str">
            <v>STANDARD</v>
          </cell>
          <cell r="L5457">
            <v>31</v>
          </cell>
          <cell r="M5457">
            <v>13.98</v>
          </cell>
          <cell r="P5457" t="str">
            <v/>
          </cell>
          <cell r="S5457" t="str">
            <v/>
          </cell>
          <cell r="T5457" t="str">
            <v/>
          </cell>
          <cell r="U5457" t="str">
            <v/>
          </cell>
          <cell r="W5457">
            <v>32.26</v>
          </cell>
          <cell r="X5457">
            <v>16.350000000000001</v>
          </cell>
          <cell r="AA5457" t="str">
            <v/>
          </cell>
          <cell r="AD5457" t="str">
            <v/>
          </cell>
          <cell r="AE5457" t="str">
            <v/>
          </cell>
          <cell r="AF5457" t="str">
            <v/>
          </cell>
        </row>
        <row r="5458">
          <cell r="D5458" t="str">
            <v>186468222</v>
          </cell>
          <cell r="E5458">
            <v>1864682</v>
          </cell>
          <cell r="F5458" t="str">
            <v>BEP (Connect AM) 1 Baserate</v>
          </cell>
          <cell r="G5458" t="str">
            <v>E</v>
          </cell>
          <cell r="H5458" t="str">
            <v>SWEB</v>
          </cell>
          <cell r="I5458">
            <v>22</v>
          </cell>
          <cell r="J5458" t="str">
            <v>ICE0</v>
          </cell>
          <cell r="K5458" t="str">
            <v>STANDARD</v>
          </cell>
          <cell r="L5458">
            <v>31</v>
          </cell>
          <cell r="M5458">
            <v>14.52</v>
          </cell>
          <cell r="P5458" t="str">
            <v/>
          </cell>
          <cell r="S5458" t="str">
            <v/>
          </cell>
          <cell r="T5458" t="str">
            <v/>
          </cell>
          <cell r="U5458" t="str">
            <v/>
          </cell>
          <cell r="W5458">
            <v>32.26</v>
          </cell>
          <cell r="X5458">
            <v>16.98</v>
          </cell>
          <cell r="AA5458" t="str">
            <v/>
          </cell>
          <cell r="AD5458" t="str">
            <v/>
          </cell>
          <cell r="AE5458" t="str">
            <v/>
          </cell>
          <cell r="AF5458" t="str">
            <v/>
          </cell>
        </row>
        <row r="5459">
          <cell r="D5459" t="str">
            <v>186468221</v>
          </cell>
          <cell r="E5459">
            <v>1864682</v>
          </cell>
          <cell r="F5459" t="str">
            <v>BEP (Connect AM) 1 Baserate</v>
          </cell>
          <cell r="G5459" t="str">
            <v>E</v>
          </cell>
          <cell r="H5459" t="str">
            <v>SWALEC</v>
          </cell>
          <cell r="I5459">
            <v>21</v>
          </cell>
          <cell r="J5459" t="str">
            <v>ICE0</v>
          </cell>
          <cell r="K5459" t="str">
            <v>STANDARD</v>
          </cell>
          <cell r="L5459">
            <v>31</v>
          </cell>
          <cell r="M5459">
            <v>14.65</v>
          </cell>
          <cell r="P5459" t="str">
            <v/>
          </cell>
          <cell r="S5459" t="str">
            <v/>
          </cell>
          <cell r="T5459" t="str">
            <v/>
          </cell>
          <cell r="U5459" t="str">
            <v/>
          </cell>
          <cell r="W5459">
            <v>32.26</v>
          </cell>
          <cell r="X5459">
            <v>17.13</v>
          </cell>
          <cell r="AA5459" t="str">
            <v/>
          </cell>
          <cell r="AD5459" t="str">
            <v/>
          </cell>
          <cell r="AE5459" t="str">
            <v/>
          </cell>
          <cell r="AF5459" t="str">
            <v/>
          </cell>
        </row>
        <row r="5460">
          <cell r="D5460" t="str">
            <v>186468223</v>
          </cell>
          <cell r="E5460">
            <v>1864682</v>
          </cell>
          <cell r="F5460" t="str">
            <v>BEP (Connect AM) 1 Baserate</v>
          </cell>
          <cell r="G5460" t="str">
            <v>E</v>
          </cell>
          <cell r="H5460" t="str">
            <v>YORKSHIRE</v>
          </cell>
          <cell r="I5460">
            <v>23</v>
          </cell>
          <cell r="J5460" t="str">
            <v>ICE0</v>
          </cell>
          <cell r="K5460" t="str">
            <v>STANDARD</v>
          </cell>
          <cell r="L5460">
            <v>31</v>
          </cell>
          <cell r="M5460">
            <v>14.83</v>
          </cell>
          <cell r="P5460" t="str">
            <v/>
          </cell>
          <cell r="S5460" t="str">
            <v/>
          </cell>
          <cell r="T5460" t="str">
            <v/>
          </cell>
          <cell r="U5460" t="str">
            <v/>
          </cell>
          <cell r="W5460">
            <v>32.26</v>
          </cell>
          <cell r="X5460">
            <v>17.34</v>
          </cell>
          <cell r="AA5460" t="str">
            <v/>
          </cell>
          <cell r="AD5460" t="str">
            <v/>
          </cell>
          <cell r="AE5460" t="str">
            <v/>
          </cell>
          <cell r="AF5460" t="str">
            <v/>
          </cell>
        </row>
        <row r="5461">
          <cell r="D5461" t="str">
            <v>186468218</v>
          </cell>
          <cell r="E5461">
            <v>1864682</v>
          </cell>
          <cell r="F5461" t="str">
            <v>BEP (Connect AM) 1 Baserate</v>
          </cell>
          <cell r="G5461" t="str">
            <v>E</v>
          </cell>
          <cell r="H5461" t="str">
            <v>SCOTTISH POWER</v>
          </cell>
          <cell r="I5461">
            <v>18</v>
          </cell>
          <cell r="J5461" t="str">
            <v>ICE0</v>
          </cell>
          <cell r="K5461" t="str">
            <v>STANDARD</v>
          </cell>
          <cell r="L5461">
            <v>31</v>
          </cell>
          <cell r="M5461">
            <v>14.89</v>
          </cell>
          <cell r="P5461" t="str">
            <v/>
          </cell>
          <cell r="S5461" t="str">
            <v/>
          </cell>
          <cell r="T5461" t="str">
            <v/>
          </cell>
          <cell r="U5461" t="str">
            <v/>
          </cell>
          <cell r="W5461">
            <v>32.26</v>
          </cell>
          <cell r="X5461">
            <v>17.41</v>
          </cell>
          <cell r="AA5461" t="str">
            <v/>
          </cell>
          <cell r="AD5461" t="str">
            <v/>
          </cell>
          <cell r="AE5461" t="str">
            <v/>
          </cell>
          <cell r="AF5461" t="str">
            <v/>
          </cell>
        </row>
        <row r="5462">
          <cell r="D5462" t="str">
            <v>186468217</v>
          </cell>
          <cell r="E5462">
            <v>1864682</v>
          </cell>
          <cell r="F5462" t="str">
            <v>BEP (Connect AM) 1 Baserate</v>
          </cell>
          <cell r="G5462" t="str">
            <v>E</v>
          </cell>
          <cell r="H5462" t="str">
            <v>SCOTTISH HYDRO</v>
          </cell>
          <cell r="I5462">
            <v>17</v>
          </cell>
          <cell r="J5462" t="str">
            <v>ICE0</v>
          </cell>
          <cell r="K5462" t="str">
            <v>STANDARD</v>
          </cell>
          <cell r="L5462">
            <v>31</v>
          </cell>
          <cell r="M5462">
            <v>16.54</v>
          </cell>
          <cell r="P5462" t="str">
            <v/>
          </cell>
          <cell r="S5462" t="str">
            <v/>
          </cell>
          <cell r="T5462" t="str">
            <v/>
          </cell>
          <cell r="U5462" t="str">
            <v/>
          </cell>
          <cell r="W5462">
            <v>32.26</v>
          </cell>
          <cell r="X5462">
            <v>19.34</v>
          </cell>
          <cell r="AA5462" t="str">
            <v/>
          </cell>
          <cell r="AD5462" t="str">
            <v/>
          </cell>
          <cell r="AE5462" t="str">
            <v/>
          </cell>
          <cell r="AF5462" t="str">
            <v/>
          </cell>
        </row>
        <row r="5463">
          <cell r="D5463" t="str">
            <v>186472110</v>
          </cell>
          <cell r="E5463">
            <v>1864721</v>
          </cell>
          <cell r="F5463" t="str">
            <v>BEP (Connect AM) 1 Flexirate 2</v>
          </cell>
          <cell r="G5463" t="str">
            <v>E</v>
          </cell>
          <cell r="H5463" t="str">
            <v>EASTERN</v>
          </cell>
          <cell r="I5463">
            <v>10</v>
          </cell>
          <cell r="J5463" t="str">
            <v>ICE0</v>
          </cell>
          <cell r="K5463" t="str">
            <v>STANDARD</v>
          </cell>
          <cell r="L5463">
            <v>31</v>
          </cell>
          <cell r="M5463">
            <v>15.6</v>
          </cell>
          <cell r="P5463" t="str">
            <v/>
          </cell>
          <cell r="S5463">
            <v>13.6</v>
          </cell>
          <cell r="T5463" t="str">
            <v/>
          </cell>
          <cell r="U5463" t="str">
            <v/>
          </cell>
          <cell r="W5463">
            <v>32.26</v>
          </cell>
          <cell r="X5463">
            <v>18.239999999999998</v>
          </cell>
          <cell r="AA5463" t="str">
            <v/>
          </cell>
          <cell r="AD5463">
            <v>15.63</v>
          </cell>
          <cell r="AE5463" t="str">
            <v/>
          </cell>
          <cell r="AF5463" t="str">
            <v/>
          </cell>
        </row>
        <row r="5464">
          <cell r="D5464" t="str">
            <v>186472111</v>
          </cell>
          <cell r="E5464">
            <v>1864721</v>
          </cell>
          <cell r="F5464" t="str">
            <v>BEP (Connect AM) 1 Flexirate 2</v>
          </cell>
          <cell r="G5464" t="str">
            <v>E</v>
          </cell>
          <cell r="H5464" t="str">
            <v>EAST MIDLANDS</v>
          </cell>
          <cell r="I5464">
            <v>11</v>
          </cell>
          <cell r="J5464" t="str">
            <v>ICE0</v>
          </cell>
          <cell r="K5464" t="str">
            <v>STANDARD</v>
          </cell>
          <cell r="L5464">
            <v>31</v>
          </cell>
          <cell r="M5464">
            <v>15.24</v>
          </cell>
          <cell r="P5464" t="str">
            <v/>
          </cell>
          <cell r="S5464">
            <v>13.66</v>
          </cell>
          <cell r="T5464" t="str">
            <v/>
          </cell>
          <cell r="U5464" t="str">
            <v/>
          </cell>
          <cell r="W5464">
            <v>32.26</v>
          </cell>
          <cell r="X5464">
            <v>17.82</v>
          </cell>
          <cell r="AA5464" t="str">
            <v/>
          </cell>
          <cell r="AD5464">
            <v>15.7</v>
          </cell>
          <cell r="AE5464" t="str">
            <v/>
          </cell>
          <cell r="AF5464" t="str">
            <v/>
          </cell>
        </row>
        <row r="5465">
          <cell r="D5465" t="str">
            <v>186472112</v>
          </cell>
          <cell r="E5465">
            <v>1864721</v>
          </cell>
          <cell r="F5465" t="str">
            <v>BEP (Connect AM) 1 Flexirate 2</v>
          </cell>
          <cell r="G5465" t="str">
            <v>E</v>
          </cell>
          <cell r="H5465" t="str">
            <v>LONDON</v>
          </cell>
          <cell r="I5465">
            <v>12</v>
          </cell>
          <cell r="J5465" t="str">
            <v>ICE0</v>
          </cell>
          <cell r="K5465" t="str">
            <v>STANDARD</v>
          </cell>
          <cell r="L5465">
            <v>31</v>
          </cell>
          <cell r="M5465">
            <v>14.9</v>
          </cell>
          <cell r="P5465" t="str">
            <v/>
          </cell>
          <cell r="S5465">
            <v>13.03</v>
          </cell>
          <cell r="T5465" t="str">
            <v/>
          </cell>
          <cell r="U5465" t="str">
            <v/>
          </cell>
          <cell r="W5465">
            <v>32.26</v>
          </cell>
          <cell r="X5465">
            <v>17.43</v>
          </cell>
          <cell r="AA5465" t="str">
            <v/>
          </cell>
          <cell r="AD5465">
            <v>14.95</v>
          </cell>
          <cell r="AE5465" t="str">
            <v/>
          </cell>
          <cell r="AF5465" t="str">
            <v/>
          </cell>
        </row>
        <row r="5466">
          <cell r="D5466" t="str">
            <v>186472113</v>
          </cell>
          <cell r="E5466">
            <v>1864721</v>
          </cell>
          <cell r="F5466" t="str">
            <v>BEP (Connect AM) 1 Flexirate 2</v>
          </cell>
          <cell r="G5466" t="str">
            <v>E</v>
          </cell>
          <cell r="H5466" t="str">
            <v>MANWEB</v>
          </cell>
          <cell r="I5466">
            <v>13</v>
          </cell>
          <cell r="J5466" t="str">
            <v>ICE0</v>
          </cell>
          <cell r="K5466" t="str">
            <v>STANDARD</v>
          </cell>
          <cell r="L5466">
            <v>0</v>
          </cell>
          <cell r="M5466">
            <v>0</v>
          </cell>
          <cell r="P5466" t="str">
            <v/>
          </cell>
          <cell r="S5466">
            <v>0</v>
          </cell>
          <cell r="T5466" t="str">
            <v/>
          </cell>
          <cell r="U5466" t="str">
            <v/>
          </cell>
          <cell r="AE5466" t="str">
            <v/>
          </cell>
          <cell r="AF5466" t="str">
            <v/>
          </cell>
        </row>
        <row r="5467">
          <cell r="D5467" t="str">
            <v>186472114</v>
          </cell>
          <cell r="E5467">
            <v>1864721</v>
          </cell>
          <cell r="F5467" t="str">
            <v>BEP (Connect AM) 1 Flexirate 2</v>
          </cell>
          <cell r="G5467" t="str">
            <v>E</v>
          </cell>
          <cell r="H5467" t="str">
            <v>MIDLANDS</v>
          </cell>
          <cell r="I5467">
            <v>14</v>
          </cell>
          <cell r="J5467" t="str">
            <v>ICE0</v>
          </cell>
          <cell r="K5467" t="str">
            <v>STANDARD</v>
          </cell>
          <cell r="L5467">
            <v>31</v>
          </cell>
          <cell r="M5467">
            <v>15.87</v>
          </cell>
          <cell r="P5467" t="str">
            <v/>
          </cell>
          <cell r="S5467">
            <v>14.13</v>
          </cell>
          <cell r="T5467" t="str">
            <v/>
          </cell>
          <cell r="U5467" t="str">
            <v/>
          </cell>
          <cell r="W5467">
            <v>32.26</v>
          </cell>
          <cell r="X5467">
            <v>18.55</v>
          </cell>
          <cell r="AA5467" t="str">
            <v/>
          </cell>
          <cell r="AD5467">
            <v>16.260000000000002</v>
          </cell>
          <cell r="AE5467" t="str">
            <v/>
          </cell>
          <cell r="AF5467" t="str">
            <v/>
          </cell>
        </row>
        <row r="5468">
          <cell r="D5468" t="str">
            <v>186472115</v>
          </cell>
          <cell r="E5468">
            <v>1864721</v>
          </cell>
          <cell r="F5468" t="str">
            <v>BEP (Connect AM) 1 Flexirate 2</v>
          </cell>
          <cell r="G5468" t="str">
            <v>E</v>
          </cell>
          <cell r="H5468" t="str">
            <v>NORTHERN</v>
          </cell>
          <cell r="I5468">
            <v>15</v>
          </cell>
          <cell r="J5468" t="str">
            <v>ICE0</v>
          </cell>
          <cell r="K5468" t="str">
            <v>STANDARD</v>
          </cell>
          <cell r="L5468">
            <v>31</v>
          </cell>
          <cell r="M5468">
            <v>16.440000000000001</v>
          </cell>
          <cell r="P5468" t="str">
            <v/>
          </cell>
          <cell r="S5468">
            <v>14.35</v>
          </cell>
          <cell r="T5468" t="str">
            <v/>
          </cell>
          <cell r="U5468" t="str">
            <v/>
          </cell>
          <cell r="W5468">
            <v>32.26</v>
          </cell>
          <cell r="X5468">
            <v>19.22</v>
          </cell>
          <cell r="AA5468" t="str">
            <v/>
          </cell>
          <cell r="AD5468">
            <v>16.47</v>
          </cell>
          <cell r="AE5468" t="str">
            <v/>
          </cell>
          <cell r="AF5468" t="str">
            <v/>
          </cell>
        </row>
        <row r="5469">
          <cell r="D5469" t="str">
            <v>186472116</v>
          </cell>
          <cell r="E5469">
            <v>1864721</v>
          </cell>
          <cell r="F5469" t="str">
            <v>BEP (Connect AM) 1 Flexirate 2</v>
          </cell>
          <cell r="G5469" t="str">
            <v>E</v>
          </cell>
          <cell r="H5469" t="str">
            <v>NORWEB</v>
          </cell>
          <cell r="I5469">
            <v>16</v>
          </cell>
          <cell r="J5469" t="str">
            <v>ICE0</v>
          </cell>
          <cell r="K5469" t="str">
            <v>STANDARD</v>
          </cell>
          <cell r="L5469">
            <v>31</v>
          </cell>
          <cell r="M5469">
            <v>16.559999999999999</v>
          </cell>
          <cell r="P5469" t="str">
            <v/>
          </cell>
          <cell r="S5469">
            <v>13.85</v>
          </cell>
          <cell r="T5469" t="str">
            <v/>
          </cell>
          <cell r="U5469" t="str">
            <v/>
          </cell>
          <cell r="W5469">
            <v>32.26</v>
          </cell>
          <cell r="X5469">
            <v>19.37</v>
          </cell>
          <cell r="AA5469" t="str">
            <v/>
          </cell>
          <cell r="AD5469">
            <v>15.85</v>
          </cell>
          <cell r="AE5469" t="str">
            <v/>
          </cell>
          <cell r="AF5469" t="str">
            <v/>
          </cell>
        </row>
        <row r="5470">
          <cell r="D5470" t="str">
            <v>186472119</v>
          </cell>
          <cell r="E5470">
            <v>1864721</v>
          </cell>
          <cell r="F5470" t="str">
            <v>BEP (Connect AM) 1 Flexirate 2</v>
          </cell>
          <cell r="G5470" t="str">
            <v>E</v>
          </cell>
          <cell r="H5470" t="str">
            <v>SEEBOARD</v>
          </cell>
          <cell r="I5470">
            <v>19</v>
          </cell>
          <cell r="J5470" t="str">
            <v>ICE0</v>
          </cell>
          <cell r="K5470" t="str">
            <v>STANDARD</v>
          </cell>
          <cell r="L5470">
            <v>0</v>
          </cell>
          <cell r="M5470">
            <v>0</v>
          </cell>
          <cell r="P5470" t="str">
            <v/>
          </cell>
          <cell r="S5470">
            <v>0</v>
          </cell>
          <cell r="T5470" t="str">
            <v/>
          </cell>
          <cell r="U5470" t="str">
            <v/>
          </cell>
          <cell r="AE5470" t="str">
            <v/>
          </cell>
          <cell r="AF5470" t="str">
            <v/>
          </cell>
        </row>
        <row r="5471">
          <cell r="D5471" t="str">
            <v>186472120</v>
          </cell>
          <cell r="E5471">
            <v>1864721</v>
          </cell>
          <cell r="F5471" t="str">
            <v>BEP (Connect AM) 1 Flexirate 2</v>
          </cell>
          <cell r="G5471" t="str">
            <v>E</v>
          </cell>
          <cell r="H5471" t="str">
            <v>SOUTHERN</v>
          </cell>
          <cell r="I5471">
            <v>20</v>
          </cell>
          <cell r="J5471" t="str">
            <v>ICE0</v>
          </cell>
          <cell r="K5471" t="str">
            <v>STANDARD</v>
          </cell>
          <cell r="L5471">
            <v>31</v>
          </cell>
          <cell r="M5471">
            <v>14.79</v>
          </cell>
          <cell r="P5471" t="str">
            <v/>
          </cell>
          <cell r="S5471">
            <v>13.39</v>
          </cell>
          <cell r="T5471" t="str">
            <v/>
          </cell>
          <cell r="U5471" t="str">
            <v/>
          </cell>
          <cell r="W5471">
            <v>32.26</v>
          </cell>
          <cell r="X5471">
            <v>17.29</v>
          </cell>
          <cell r="AA5471" t="str">
            <v/>
          </cell>
          <cell r="AD5471">
            <v>15.39</v>
          </cell>
          <cell r="AE5471" t="str">
            <v/>
          </cell>
          <cell r="AF5471" t="str">
            <v/>
          </cell>
        </row>
        <row r="5472">
          <cell r="D5472" t="str">
            <v>186472122</v>
          </cell>
          <cell r="E5472">
            <v>1864721</v>
          </cell>
          <cell r="F5472" t="str">
            <v>BEP (Connect AM) 1 Flexirate 2</v>
          </cell>
          <cell r="G5472" t="str">
            <v>E</v>
          </cell>
          <cell r="H5472" t="str">
            <v>SWEB</v>
          </cell>
          <cell r="I5472">
            <v>22</v>
          </cell>
          <cell r="J5472" t="str">
            <v>ICE0</v>
          </cell>
          <cell r="K5472" t="str">
            <v>STANDARD</v>
          </cell>
          <cell r="L5472">
            <v>31</v>
          </cell>
          <cell r="M5472">
            <v>15.13</v>
          </cell>
          <cell r="P5472" t="str">
            <v/>
          </cell>
          <cell r="S5472">
            <v>14.12</v>
          </cell>
          <cell r="T5472" t="str">
            <v/>
          </cell>
          <cell r="U5472" t="str">
            <v/>
          </cell>
          <cell r="W5472">
            <v>32.26</v>
          </cell>
          <cell r="X5472">
            <v>17.7</v>
          </cell>
          <cell r="AA5472" t="str">
            <v/>
          </cell>
          <cell r="AD5472">
            <v>16.25</v>
          </cell>
          <cell r="AE5472" t="str">
            <v/>
          </cell>
          <cell r="AF5472" t="str">
            <v/>
          </cell>
        </row>
        <row r="5473">
          <cell r="D5473" t="str">
            <v>186472121</v>
          </cell>
          <cell r="E5473">
            <v>1864721</v>
          </cell>
          <cell r="F5473" t="str">
            <v>BEP (Connect AM) 1 Flexirate 2</v>
          </cell>
          <cell r="G5473" t="str">
            <v>E</v>
          </cell>
          <cell r="H5473" t="str">
            <v>SWALEC</v>
          </cell>
          <cell r="I5473">
            <v>21</v>
          </cell>
          <cell r="J5473" t="str">
            <v>ICE0</v>
          </cell>
          <cell r="K5473" t="str">
            <v>STANDARD</v>
          </cell>
          <cell r="L5473">
            <v>31</v>
          </cell>
          <cell r="M5473">
            <v>15.33</v>
          </cell>
          <cell r="P5473" t="str">
            <v/>
          </cell>
          <cell r="S5473">
            <v>14.22</v>
          </cell>
          <cell r="T5473" t="str">
            <v/>
          </cell>
          <cell r="U5473" t="str">
            <v/>
          </cell>
          <cell r="W5473">
            <v>32.26</v>
          </cell>
          <cell r="X5473">
            <v>17.920000000000002</v>
          </cell>
          <cell r="AA5473" t="str">
            <v/>
          </cell>
          <cell r="AD5473">
            <v>16.399999999999999</v>
          </cell>
          <cell r="AE5473" t="str">
            <v/>
          </cell>
          <cell r="AF5473" t="str">
            <v/>
          </cell>
        </row>
        <row r="5474">
          <cell r="D5474" t="str">
            <v>186472123</v>
          </cell>
          <cell r="E5474">
            <v>1864721</v>
          </cell>
          <cell r="F5474" t="str">
            <v>BEP (Connect AM) 1 Flexirate 2</v>
          </cell>
          <cell r="G5474" t="str">
            <v>E</v>
          </cell>
          <cell r="H5474" t="str">
            <v>YORKSHIRE</v>
          </cell>
          <cell r="I5474">
            <v>23</v>
          </cell>
          <cell r="J5474" t="str">
            <v>ICE0</v>
          </cell>
          <cell r="K5474" t="str">
            <v>STANDARD</v>
          </cell>
          <cell r="L5474">
            <v>31</v>
          </cell>
          <cell r="M5474">
            <v>15.77</v>
          </cell>
          <cell r="P5474" t="str">
            <v/>
          </cell>
          <cell r="S5474">
            <v>14.07</v>
          </cell>
          <cell r="T5474" t="str">
            <v/>
          </cell>
          <cell r="U5474" t="str">
            <v/>
          </cell>
          <cell r="W5474">
            <v>32.26</v>
          </cell>
          <cell r="X5474">
            <v>18.440000000000001</v>
          </cell>
          <cell r="AA5474" t="str">
            <v/>
          </cell>
          <cell r="AD5474">
            <v>16.18</v>
          </cell>
          <cell r="AE5474" t="str">
            <v/>
          </cell>
          <cell r="AF5474" t="str">
            <v/>
          </cell>
        </row>
        <row r="5475">
          <cell r="D5475" t="str">
            <v>186472118</v>
          </cell>
          <cell r="E5475">
            <v>1864721</v>
          </cell>
          <cell r="F5475" t="str">
            <v>BEP (Connect AM) 1 Flexirate 2</v>
          </cell>
          <cell r="G5475" t="str">
            <v>E</v>
          </cell>
          <cell r="H5475" t="str">
            <v>SCOTTISH POWER</v>
          </cell>
          <cell r="I5475">
            <v>18</v>
          </cell>
          <cell r="J5475" t="str">
            <v>ICE0</v>
          </cell>
          <cell r="K5475" t="str">
            <v>STANDARD</v>
          </cell>
          <cell r="L5475">
            <v>31</v>
          </cell>
          <cell r="M5475">
            <v>15.93</v>
          </cell>
          <cell r="P5475" t="str">
            <v/>
          </cell>
          <cell r="S5475">
            <v>14.18</v>
          </cell>
          <cell r="T5475" t="str">
            <v/>
          </cell>
          <cell r="U5475" t="str">
            <v/>
          </cell>
          <cell r="W5475">
            <v>32.26</v>
          </cell>
          <cell r="X5475">
            <v>18.62</v>
          </cell>
          <cell r="AA5475" t="str">
            <v/>
          </cell>
          <cell r="AD5475">
            <v>16.3</v>
          </cell>
          <cell r="AE5475" t="str">
            <v/>
          </cell>
          <cell r="AF5475" t="str">
            <v/>
          </cell>
        </row>
        <row r="5476">
          <cell r="D5476" t="str">
            <v>186472117</v>
          </cell>
          <cell r="E5476">
            <v>1864721</v>
          </cell>
          <cell r="F5476" t="str">
            <v>BEP (Connect AM) 1 Flexirate 2</v>
          </cell>
          <cell r="G5476" t="str">
            <v>E</v>
          </cell>
          <cell r="H5476" t="str">
            <v>SCOTTISH HYDRO</v>
          </cell>
          <cell r="I5476">
            <v>17</v>
          </cell>
          <cell r="J5476" t="str">
            <v>ICE0</v>
          </cell>
          <cell r="K5476" t="str">
            <v>STANDARD</v>
          </cell>
          <cell r="L5476">
            <v>31</v>
          </cell>
          <cell r="M5476">
            <v>17.59</v>
          </cell>
          <cell r="P5476" t="str">
            <v/>
          </cell>
          <cell r="S5476">
            <v>15.83</v>
          </cell>
          <cell r="T5476" t="str">
            <v/>
          </cell>
          <cell r="U5476" t="str">
            <v/>
          </cell>
          <cell r="W5476">
            <v>32.26</v>
          </cell>
          <cell r="X5476">
            <v>20.57</v>
          </cell>
          <cell r="AA5476" t="str">
            <v/>
          </cell>
          <cell r="AD5476">
            <v>18.2</v>
          </cell>
          <cell r="AE5476" t="str">
            <v/>
          </cell>
          <cell r="AF5476" t="str">
            <v/>
          </cell>
        </row>
        <row r="5477">
          <cell r="D5477" t="str">
            <v>186473810</v>
          </cell>
          <cell r="E5477">
            <v>1864738</v>
          </cell>
          <cell r="F5477" t="str">
            <v>BEP (Connect AM) 1 Flexirate 3</v>
          </cell>
          <cell r="G5477" t="str">
            <v>E</v>
          </cell>
          <cell r="H5477" t="str">
            <v>EASTERN</v>
          </cell>
          <cell r="I5477">
            <v>10</v>
          </cell>
          <cell r="J5477" t="str">
            <v>ICE0</v>
          </cell>
          <cell r="K5477" t="str">
            <v>STANDARD</v>
          </cell>
          <cell r="L5477">
            <v>31</v>
          </cell>
          <cell r="M5477">
            <v>16.45</v>
          </cell>
          <cell r="P5477">
            <v>11.32</v>
          </cell>
          <cell r="S5477">
            <v>13.86</v>
          </cell>
          <cell r="T5477" t="str">
            <v/>
          </cell>
          <cell r="U5477" t="str">
            <v/>
          </cell>
          <cell r="W5477">
            <v>32.26</v>
          </cell>
          <cell r="X5477">
            <v>19.23</v>
          </cell>
          <cell r="AA5477">
            <v>13.24</v>
          </cell>
          <cell r="AD5477">
            <v>15.78</v>
          </cell>
          <cell r="AE5477" t="str">
            <v/>
          </cell>
          <cell r="AF5477" t="str">
            <v/>
          </cell>
        </row>
        <row r="5478">
          <cell r="D5478" t="str">
            <v>186473811</v>
          </cell>
          <cell r="E5478">
            <v>1864738</v>
          </cell>
          <cell r="F5478" t="str">
            <v>BEP (Connect AM) 1 Flexirate 3</v>
          </cell>
          <cell r="G5478" t="str">
            <v>E</v>
          </cell>
          <cell r="H5478" t="str">
            <v>EAST MIDLANDS</v>
          </cell>
          <cell r="I5478">
            <v>11</v>
          </cell>
          <cell r="J5478" t="str">
            <v>ICE0</v>
          </cell>
          <cell r="K5478" t="str">
            <v>STANDARD</v>
          </cell>
          <cell r="L5478">
            <v>31</v>
          </cell>
          <cell r="M5478">
            <v>15.76</v>
          </cell>
          <cell r="P5478">
            <v>11.24</v>
          </cell>
          <cell r="S5478">
            <v>14.31</v>
          </cell>
          <cell r="T5478" t="str">
            <v/>
          </cell>
          <cell r="U5478" t="str">
            <v/>
          </cell>
          <cell r="W5478">
            <v>32.26</v>
          </cell>
          <cell r="X5478">
            <v>18.420000000000002</v>
          </cell>
          <cell r="AA5478">
            <v>13.14</v>
          </cell>
          <cell r="AD5478">
            <v>16.41</v>
          </cell>
          <cell r="AE5478" t="str">
            <v/>
          </cell>
          <cell r="AF5478" t="str">
            <v/>
          </cell>
        </row>
        <row r="5479">
          <cell r="D5479" t="str">
            <v>186473812</v>
          </cell>
          <cell r="E5479">
            <v>1864738</v>
          </cell>
          <cell r="F5479" t="str">
            <v>BEP (Connect AM) 1 Flexirate 3</v>
          </cell>
          <cell r="G5479" t="str">
            <v>E</v>
          </cell>
          <cell r="H5479" t="str">
            <v>LONDON</v>
          </cell>
          <cell r="I5479">
            <v>12</v>
          </cell>
          <cell r="J5479" t="str">
            <v>ICE0</v>
          </cell>
          <cell r="K5479" t="str">
            <v>STANDARD</v>
          </cell>
          <cell r="L5479">
            <v>0</v>
          </cell>
          <cell r="M5479">
            <v>0</v>
          </cell>
          <cell r="P5479">
            <v>0</v>
          </cell>
          <cell r="S5479">
            <v>0</v>
          </cell>
          <cell r="T5479" t="str">
            <v/>
          </cell>
          <cell r="U5479" t="str">
            <v/>
          </cell>
          <cell r="AE5479" t="str">
            <v/>
          </cell>
          <cell r="AF5479" t="str">
            <v/>
          </cell>
        </row>
        <row r="5480">
          <cell r="D5480" t="str">
            <v>186473813</v>
          </cell>
          <cell r="E5480">
            <v>1864738</v>
          </cell>
          <cell r="F5480" t="str">
            <v>BEP (Connect AM) 1 Flexirate 3</v>
          </cell>
          <cell r="G5480" t="str">
            <v>E</v>
          </cell>
          <cell r="H5480" t="str">
            <v>MANWEB</v>
          </cell>
          <cell r="I5480">
            <v>13</v>
          </cell>
          <cell r="J5480" t="str">
            <v>ICE0</v>
          </cell>
          <cell r="K5480" t="str">
            <v>STANDARD</v>
          </cell>
          <cell r="L5480">
            <v>0</v>
          </cell>
          <cell r="M5480">
            <v>0</v>
          </cell>
          <cell r="P5480">
            <v>0</v>
          </cell>
          <cell r="S5480">
            <v>0</v>
          </cell>
          <cell r="T5480" t="str">
            <v/>
          </cell>
          <cell r="U5480" t="str">
            <v/>
          </cell>
          <cell r="AE5480" t="str">
            <v/>
          </cell>
          <cell r="AF5480" t="str">
            <v/>
          </cell>
        </row>
        <row r="5481">
          <cell r="D5481" t="str">
            <v>186473814</v>
          </cell>
          <cell r="E5481">
            <v>1864738</v>
          </cell>
          <cell r="F5481" t="str">
            <v>BEP (Connect AM) 1 Flexirate 3</v>
          </cell>
          <cell r="G5481" t="str">
            <v>E</v>
          </cell>
          <cell r="H5481" t="str">
            <v>MIDLANDS</v>
          </cell>
          <cell r="I5481">
            <v>14</v>
          </cell>
          <cell r="J5481" t="str">
            <v>ICE0</v>
          </cell>
          <cell r="K5481" t="str">
            <v>STANDARD</v>
          </cell>
          <cell r="L5481">
            <v>0</v>
          </cell>
          <cell r="M5481">
            <v>0</v>
          </cell>
          <cell r="P5481">
            <v>0</v>
          </cell>
          <cell r="S5481">
            <v>0</v>
          </cell>
          <cell r="T5481" t="str">
            <v/>
          </cell>
          <cell r="U5481" t="str">
            <v/>
          </cell>
          <cell r="AE5481" t="str">
            <v/>
          </cell>
          <cell r="AF5481" t="str">
            <v/>
          </cell>
        </row>
        <row r="5482">
          <cell r="D5482" t="str">
            <v>186473815</v>
          </cell>
          <cell r="E5482">
            <v>1864738</v>
          </cell>
          <cell r="F5482" t="str">
            <v>BEP (Connect AM) 1 Flexirate 3</v>
          </cell>
          <cell r="G5482" t="str">
            <v>E</v>
          </cell>
          <cell r="H5482" t="str">
            <v>NORTHERN</v>
          </cell>
          <cell r="I5482">
            <v>15</v>
          </cell>
          <cell r="J5482" t="str">
            <v>ICE0</v>
          </cell>
          <cell r="K5482" t="str">
            <v>STANDARD</v>
          </cell>
          <cell r="L5482">
            <v>0</v>
          </cell>
          <cell r="M5482">
            <v>0</v>
          </cell>
          <cell r="P5482">
            <v>0</v>
          </cell>
          <cell r="S5482">
            <v>0</v>
          </cell>
          <cell r="T5482" t="str">
            <v/>
          </cell>
          <cell r="U5482" t="str">
            <v/>
          </cell>
          <cell r="AE5482" t="str">
            <v/>
          </cell>
          <cell r="AF5482" t="str">
            <v/>
          </cell>
        </row>
        <row r="5483">
          <cell r="D5483" t="str">
            <v>186473816</v>
          </cell>
          <cell r="E5483">
            <v>1864738</v>
          </cell>
          <cell r="F5483" t="str">
            <v>BEP (Connect AM) 1 Flexirate 3</v>
          </cell>
          <cell r="G5483" t="str">
            <v>E</v>
          </cell>
          <cell r="H5483" t="str">
            <v>NORWEB</v>
          </cell>
          <cell r="I5483">
            <v>16</v>
          </cell>
          <cell r="J5483" t="str">
            <v>ICE0</v>
          </cell>
          <cell r="K5483" t="str">
            <v>STANDARD</v>
          </cell>
          <cell r="L5483">
            <v>31</v>
          </cell>
          <cell r="M5483">
            <v>16.62</v>
          </cell>
          <cell r="P5483">
            <v>11.52</v>
          </cell>
          <cell r="S5483">
            <v>14.62</v>
          </cell>
          <cell r="T5483" t="str">
            <v/>
          </cell>
          <cell r="U5483" t="str">
            <v/>
          </cell>
          <cell r="W5483">
            <v>32.26</v>
          </cell>
          <cell r="X5483">
            <v>19.440000000000001</v>
          </cell>
          <cell r="AA5483">
            <v>13.47</v>
          </cell>
          <cell r="AD5483">
            <v>16.73</v>
          </cell>
          <cell r="AE5483" t="str">
            <v/>
          </cell>
          <cell r="AF5483" t="str">
            <v/>
          </cell>
        </row>
        <row r="5484">
          <cell r="D5484" t="str">
            <v>186473819</v>
          </cell>
          <cell r="E5484">
            <v>1864738</v>
          </cell>
          <cell r="F5484" t="str">
            <v>BEP (Connect AM) 1 Flexirate 3</v>
          </cell>
          <cell r="G5484" t="str">
            <v>E</v>
          </cell>
          <cell r="H5484" t="str">
            <v>SEEBOARD</v>
          </cell>
          <cell r="I5484">
            <v>19</v>
          </cell>
          <cell r="J5484" t="str">
            <v>ICE0</v>
          </cell>
          <cell r="K5484" t="str">
            <v>STANDARD</v>
          </cell>
          <cell r="L5484">
            <v>31</v>
          </cell>
          <cell r="M5484">
            <v>16.920000000000002</v>
          </cell>
          <cell r="P5484">
            <v>11.74</v>
          </cell>
          <cell r="S5484">
            <v>14.86</v>
          </cell>
          <cell r="T5484" t="str">
            <v/>
          </cell>
          <cell r="U5484" t="str">
            <v/>
          </cell>
          <cell r="W5484">
            <v>32.26</v>
          </cell>
          <cell r="X5484">
            <v>19.78</v>
          </cell>
          <cell r="AA5484">
            <v>13.73</v>
          </cell>
          <cell r="AD5484">
            <v>17.02</v>
          </cell>
          <cell r="AE5484" t="str">
            <v/>
          </cell>
          <cell r="AF5484" t="str">
            <v/>
          </cell>
        </row>
        <row r="5485">
          <cell r="D5485" t="str">
            <v>186473820</v>
          </cell>
          <cell r="E5485">
            <v>1864738</v>
          </cell>
          <cell r="F5485" t="str">
            <v>BEP (Connect AM) 1 Flexirate 3</v>
          </cell>
          <cell r="G5485" t="str">
            <v>E</v>
          </cell>
          <cell r="H5485" t="str">
            <v>SOUTHERN</v>
          </cell>
          <cell r="I5485">
            <v>20</v>
          </cell>
          <cell r="J5485" t="str">
            <v>ICE0</v>
          </cell>
          <cell r="K5485" t="str">
            <v>STANDARD</v>
          </cell>
          <cell r="L5485">
            <v>31</v>
          </cell>
          <cell r="M5485">
            <v>15.49</v>
          </cell>
          <cell r="P5485">
            <v>11.19</v>
          </cell>
          <cell r="S5485">
            <v>14.31</v>
          </cell>
          <cell r="T5485" t="str">
            <v/>
          </cell>
          <cell r="U5485" t="str">
            <v/>
          </cell>
          <cell r="W5485">
            <v>32.26</v>
          </cell>
          <cell r="X5485">
            <v>18.12</v>
          </cell>
          <cell r="AA5485">
            <v>13.09</v>
          </cell>
          <cell r="AD5485">
            <v>16.36</v>
          </cell>
          <cell r="AE5485" t="str">
            <v/>
          </cell>
          <cell r="AF5485" t="str">
            <v/>
          </cell>
        </row>
        <row r="5486">
          <cell r="D5486" t="str">
            <v>186473822</v>
          </cell>
          <cell r="E5486">
            <v>1864738</v>
          </cell>
          <cell r="F5486" t="str">
            <v>BEP (Connect AM) 1 Flexirate 3</v>
          </cell>
          <cell r="G5486" t="str">
            <v>E</v>
          </cell>
          <cell r="H5486" t="str">
            <v>SWEB</v>
          </cell>
          <cell r="I5486">
            <v>22</v>
          </cell>
          <cell r="J5486" t="str">
            <v>ICE0</v>
          </cell>
          <cell r="K5486" t="str">
            <v>STANDARD</v>
          </cell>
          <cell r="L5486">
            <v>0</v>
          </cell>
          <cell r="M5486">
            <v>0</v>
          </cell>
          <cell r="P5486">
            <v>0</v>
          </cell>
          <cell r="S5486">
            <v>0</v>
          </cell>
          <cell r="T5486" t="str">
            <v/>
          </cell>
          <cell r="U5486" t="str">
            <v/>
          </cell>
          <cell r="AE5486" t="str">
            <v/>
          </cell>
          <cell r="AF5486" t="str">
            <v/>
          </cell>
        </row>
        <row r="5487">
          <cell r="D5487" t="str">
            <v>186473821</v>
          </cell>
          <cell r="E5487">
            <v>1864738</v>
          </cell>
          <cell r="F5487" t="str">
            <v>BEP (Connect AM) 1 Flexirate 3</v>
          </cell>
          <cell r="G5487" t="str">
            <v>E</v>
          </cell>
          <cell r="H5487" t="str">
            <v>SWALEC</v>
          </cell>
          <cell r="I5487">
            <v>21</v>
          </cell>
          <cell r="J5487" t="str">
            <v>ICE0</v>
          </cell>
          <cell r="K5487" t="str">
            <v>STANDARD</v>
          </cell>
          <cell r="L5487">
            <v>0</v>
          </cell>
          <cell r="M5487">
            <v>0</v>
          </cell>
          <cell r="P5487">
            <v>0</v>
          </cell>
          <cell r="S5487">
            <v>0</v>
          </cell>
          <cell r="T5487" t="str">
            <v/>
          </cell>
          <cell r="U5487" t="str">
            <v/>
          </cell>
          <cell r="AE5487" t="str">
            <v/>
          </cell>
          <cell r="AF5487" t="str">
            <v/>
          </cell>
        </row>
        <row r="5488">
          <cell r="D5488" t="str">
            <v>186473823</v>
          </cell>
          <cell r="E5488">
            <v>1864738</v>
          </cell>
          <cell r="F5488" t="str">
            <v>BEP (Connect AM) 1 Flexirate 3</v>
          </cell>
          <cell r="G5488" t="str">
            <v>E</v>
          </cell>
          <cell r="H5488" t="str">
            <v>YORKSHIRE</v>
          </cell>
          <cell r="I5488">
            <v>23</v>
          </cell>
          <cell r="J5488" t="str">
            <v>ICE0</v>
          </cell>
          <cell r="K5488" t="str">
            <v>STANDARD</v>
          </cell>
          <cell r="L5488">
            <v>31</v>
          </cell>
          <cell r="M5488">
            <v>16.329999999999998</v>
          </cell>
          <cell r="P5488">
            <v>11.53</v>
          </cell>
          <cell r="S5488">
            <v>14.8</v>
          </cell>
          <cell r="T5488" t="str">
            <v/>
          </cell>
          <cell r="U5488" t="str">
            <v/>
          </cell>
          <cell r="W5488">
            <v>32.26</v>
          </cell>
          <cell r="X5488">
            <v>19.09</v>
          </cell>
          <cell r="AA5488">
            <v>13.48</v>
          </cell>
          <cell r="AD5488">
            <v>16.97</v>
          </cell>
          <cell r="AE5488" t="str">
            <v/>
          </cell>
          <cell r="AF5488" t="str">
            <v/>
          </cell>
        </row>
        <row r="5489">
          <cell r="D5489" t="str">
            <v>186473818</v>
          </cell>
          <cell r="E5489">
            <v>1864738</v>
          </cell>
          <cell r="F5489" t="str">
            <v>BEP (Connect AM) 1 Flexirate 3</v>
          </cell>
          <cell r="G5489" t="str">
            <v>E</v>
          </cell>
          <cell r="H5489" t="str">
            <v>SCOTTISH POWER</v>
          </cell>
          <cell r="I5489">
            <v>18</v>
          </cell>
          <cell r="J5489" t="str">
            <v>ICE0</v>
          </cell>
          <cell r="K5489" t="str">
            <v>STANDARD</v>
          </cell>
          <cell r="L5489">
            <v>0</v>
          </cell>
          <cell r="M5489">
            <v>0</v>
          </cell>
          <cell r="P5489">
            <v>0</v>
          </cell>
          <cell r="S5489">
            <v>0</v>
          </cell>
          <cell r="T5489" t="str">
            <v/>
          </cell>
          <cell r="U5489" t="str">
            <v/>
          </cell>
          <cell r="AE5489" t="str">
            <v/>
          </cell>
          <cell r="AF5489" t="str">
            <v/>
          </cell>
        </row>
        <row r="5490">
          <cell r="D5490" t="str">
            <v>186473817</v>
          </cell>
          <cell r="E5490">
            <v>1864738</v>
          </cell>
          <cell r="F5490" t="str">
            <v>BEP (Connect AM) 1 Flexirate 3</v>
          </cell>
          <cell r="G5490" t="str">
            <v>E</v>
          </cell>
          <cell r="H5490" t="str">
            <v>SCOTTISH HYDRO</v>
          </cell>
          <cell r="I5490">
            <v>17</v>
          </cell>
          <cell r="J5490" t="str">
            <v>ICE0</v>
          </cell>
          <cell r="K5490" t="str">
            <v>STANDARD</v>
          </cell>
          <cell r="L5490">
            <v>0</v>
          </cell>
          <cell r="M5490">
            <v>0</v>
          </cell>
          <cell r="P5490">
            <v>0</v>
          </cell>
          <cell r="S5490">
            <v>0</v>
          </cell>
          <cell r="T5490" t="str">
            <v/>
          </cell>
          <cell r="U5490" t="str">
            <v/>
          </cell>
          <cell r="AE5490" t="str">
            <v/>
          </cell>
          <cell r="AF5490" t="str">
            <v/>
          </cell>
        </row>
        <row r="5491">
          <cell r="D5491" t="str">
            <v>186470410</v>
          </cell>
          <cell r="E5491">
            <v>1864704</v>
          </cell>
          <cell r="F5491" t="str">
            <v>BEP (Connect AM) 1 Nightsaver</v>
          </cell>
          <cell r="G5491" t="str">
            <v>E</v>
          </cell>
          <cell r="H5491" t="str">
            <v>EASTERN</v>
          </cell>
          <cell r="I5491">
            <v>10</v>
          </cell>
          <cell r="J5491" t="str">
            <v>ICE0</v>
          </cell>
          <cell r="K5491" t="str">
            <v>STANDARD</v>
          </cell>
          <cell r="L5491">
            <v>31</v>
          </cell>
          <cell r="M5491">
            <v>15.55</v>
          </cell>
          <cell r="P5491">
            <v>10.46</v>
          </cell>
          <cell r="S5491" t="str">
            <v/>
          </cell>
          <cell r="T5491" t="str">
            <v/>
          </cell>
          <cell r="U5491" t="str">
            <v/>
          </cell>
          <cell r="W5491">
            <v>32.26</v>
          </cell>
          <cell r="X5491">
            <v>18.190000000000001</v>
          </cell>
          <cell r="AA5491">
            <v>12.24</v>
          </cell>
          <cell r="AD5491" t="str">
            <v/>
          </cell>
          <cell r="AE5491" t="str">
            <v/>
          </cell>
          <cell r="AF5491" t="str">
            <v/>
          </cell>
        </row>
        <row r="5492">
          <cell r="D5492" t="str">
            <v>186470411</v>
          </cell>
          <cell r="E5492">
            <v>1864704</v>
          </cell>
          <cell r="F5492" t="str">
            <v>BEP (Connect AM) 1 Nightsaver</v>
          </cell>
          <cell r="G5492" t="str">
            <v>E</v>
          </cell>
          <cell r="H5492" t="str">
            <v>EAST MIDLANDS</v>
          </cell>
          <cell r="I5492">
            <v>11</v>
          </cell>
          <cell r="J5492" t="str">
            <v>ICE0</v>
          </cell>
          <cell r="K5492" t="str">
            <v>STANDARD</v>
          </cell>
          <cell r="L5492">
            <v>31</v>
          </cell>
          <cell r="M5492">
            <v>15.12</v>
          </cell>
          <cell r="P5492">
            <v>11.08</v>
          </cell>
          <cell r="S5492" t="str">
            <v/>
          </cell>
          <cell r="T5492" t="str">
            <v/>
          </cell>
          <cell r="U5492" t="str">
            <v/>
          </cell>
          <cell r="W5492">
            <v>32.26</v>
          </cell>
          <cell r="X5492">
            <v>17.68</v>
          </cell>
          <cell r="AA5492">
            <v>12.95</v>
          </cell>
          <cell r="AD5492" t="str">
            <v/>
          </cell>
          <cell r="AE5492" t="str">
            <v/>
          </cell>
          <cell r="AF5492" t="str">
            <v/>
          </cell>
        </row>
        <row r="5493">
          <cell r="D5493" t="str">
            <v>186470412</v>
          </cell>
          <cell r="E5493">
            <v>1864704</v>
          </cell>
          <cell r="F5493" t="str">
            <v>BEP (Connect AM) 1 Nightsaver</v>
          </cell>
          <cell r="G5493" t="str">
            <v>E</v>
          </cell>
          <cell r="H5493" t="str">
            <v>LONDON</v>
          </cell>
          <cell r="I5493">
            <v>12</v>
          </cell>
          <cell r="J5493" t="str">
            <v>ICE0</v>
          </cell>
          <cell r="K5493" t="str">
            <v>STANDARD</v>
          </cell>
          <cell r="L5493">
            <v>31</v>
          </cell>
          <cell r="M5493">
            <v>14.75</v>
          </cell>
          <cell r="P5493">
            <v>10.65</v>
          </cell>
          <cell r="S5493" t="str">
            <v/>
          </cell>
          <cell r="T5493" t="str">
            <v/>
          </cell>
          <cell r="U5493" t="str">
            <v/>
          </cell>
          <cell r="W5493">
            <v>32.26</v>
          </cell>
          <cell r="X5493">
            <v>17.25</v>
          </cell>
          <cell r="AA5493">
            <v>12.45</v>
          </cell>
          <cell r="AD5493" t="str">
            <v/>
          </cell>
          <cell r="AE5493" t="str">
            <v/>
          </cell>
          <cell r="AF5493" t="str">
            <v/>
          </cell>
        </row>
        <row r="5494">
          <cell r="D5494" t="str">
            <v>186470413</v>
          </cell>
          <cell r="E5494">
            <v>1864704</v>
          </cell>
          <cell r="F5494" t="str">
            <v>BEP (Connect AM) 1 Nightsaver</v>
          </cell>
          <cell r="G5494" t="str">
            <v>E</v>
          </cell>
          <cell r="H5494" t="str">
            <v>MANWEB</v>
          </cell>
          <cell r="I5494">
            <v>13</v>
          </cell>
          <cell r="J5494" t="str">
            <v>ICE0</v>
          </cell>
          <cell r="K5494" t="str">
            <v>STANDARD</v>
          </cell>
          <cell r="L5494">
            <v>31</v>
          </cell>
          <cell r="M5494">
            <v>17.03</v>
          </cell>
          <cell r="P5494">
            <v>12.16</v>
          </cell>
          <cell r="S5494" t="str">
            <v/>
          </cell>
          <cell r="T5494" t="str">
            <v/>
          </cell>
          <cell r="U5494" t="str">
            <v/>
          </cell>
          <cell r="W5494">
            <v>32.26</v>
          </cell>
          <cell r="X5494">
            <v>19.920000000000002</v>
          </cell>
          <cell r="AA5494">
            <v>14.22</v>
          </cell>
          <cell r="AD5494" t="str">
            <v/>
          </cell>
          <cell r="AE5494" t="str">
            <v/>
          </cell>
          <cell r="AF5494" t="str">
            <v/>
          </cell>
        </row>
        <row r="5495">
          <cell r="D5495" t="str">
            <v>186470414</v>
          </cell>
          <cell r="E5495">
            <v>1864704</v>
          </cell>
          <cell r="F5495" t="str">
            <v>BEP (Connect AM) 1 Nightsaver</v>
          </cell>
          <cell r="G5495" t="str">
            <v>E</v>
          </cell>
          <cell r="H5495" t="str">
            <v>MIDLANDS</v>
          </cell>
          <cell r="I5495">
            <v>14</v>
          </cell>
          <cell r="J5495" t="str">
            <v>ICE0</v>
          </cell>
          <cell r="K5495" t="str">
            <v>STANDARD</v>
          </cell>
          <cell r="L5495">
            <v>31</v>
          </cell>
          <cell r="M5495">
            <v>15.74</v>
          </cell>
          <cell r="P5495">
            <v>11.23</v>
          </cell>
          <cell r="S5495" t="str">
            <v/>
          </cell>
          <cell r="T5495" t="str">
            <v/>
          </cell>
          <cell r="U5495" t="str">
            <v/>
          </cell>
          <cell r="W5495">
            <v>32.26</v>
          </cell>
          <cell r="X5495">
            <v>18.399999999999999</v>
          </cell>
          <cell r="AA5495">
            <v>13.13</v>
          </cell>
          <cell r="AD5495" t="str">
            <v/>
          </cell>
          <cell r="AE5495" t="str">
            <v/>
          </cell>
          <cell r="AF5495" t="str">
            <v/>
          </cell>
        </row>
        <row r="5496">
          <cell r="D5496" t="str">
            <v>186470415</v>
          </cell>
          <cell r="E5496">
            <v>1864704</v>
          </cell>
          <cell r="F5496" t="str">
            <v>BEP (Connect AM) 1 Nightsaver</v>
          </cell>
          <cell r="G5496" t="str">
            <v>E</v>
          </cell>
          <cell r="H5496" t="str">
            <v>NORTHERN</v>
          </cell>
          <cell r="I5496">
            <v>15</v>
          </cell>
          <cell r="J5496" t="str">
            <v>ICE0</v>
          </cell>
          <cell r="K5496" t="str">
            <v>STANDARD</v>
          </cell>
          <cell r="L5496">
            <v>31</v>
          </cell>
          <cell r="M5496">
            <v>15.86</v>
          </cell>
          <cell r="P5496">
            <v>12.05</v>
          </cell>
          <cell r="S5496" t="str">
            <v/>
          </cell>
          <cell r="T5496" t="str">
            <v/>
          </cell>
          <cell r="U5496" t="str">
            <v/>
          </cell>
          <cell r="W5496">
            <v>32.26</v>
          </cell>
          <cell r="X5496">
            <v>18.54</v>
          </cell>
          <cell r="AA5496">
            <v>14.09</v>
          </cell>
          <cell r="AD5496" t="str">
            <v/>
          </cell>
          <cell r="AE5496" t="str">
            <v/>
          </cell>
          <cell r="AF5496" t="str">
            <v/>
          </cell>
        </row>
        <row r="5497">
          <cell r="D5497" t="str">
            <v>186470416</v>
          </cell>
          <cell r="E5497">
            <v>1864704</v>
          </cell>
          <cell r="F5497" t="str">
            <v>BEP (Connect AM) 1 Nightsaver</v>
          </cell>
          <cell r="G5497" t="str">
            <v>E</v>
          </cell>
          <cell r="H5497" t="str">
            <v>NORWEB</v>
          </cell>
          <cell r="I5497">
            <v>16</v>
          </cell>
          <cell r="J5497" t="str">
            <v>ICE0</v>
          </cell>
          <cell r="K5497" t="str">
            <v>STANDARD</v>
          </cell>
          <cell r="L5497">
            <v>31</v>
          </cell>
          <cell r="M5497">
            <v>15.63</v>
          </cell>
          <cell r="P5497">
            <v>10.95</v>
          </cell>
          <cell r="S5497" t="str">
            <v/>
          </cell>
          <cell r="T5497" t="str">
            <v/>
          </cell>
          <cell r="U5497" t="str">
            <v/>
          </cell>
          <cell r="W5497">
            <v>32.26</v>
          </cell>
          <cell r="X5497">
            <v>18.28</v>
          </cell>
          <cell r="AA5497">
            <v>12.81</v>
          </cell>
          <cell r="AD5497" t="str">
            <v/>
          </cell>
          <cell r="AE5497" t="str">
            <v/>
          </cell>
          <cell r="AF5497" t="str">
            <v/>
          </cell>
        </row>
        <row r="5498">
          <cell r="D5498" t="str">
            <v>186470419</v>
          </cell>
          <cell r="E5498">
            <v>1864704</v>
          </cell>
          <cell r="F5498" t="str">
            <v>BEP (Connect AM) 1 Nightsaver</v>
          </cell>
          <cell r="G5498" t="str">
            <v>E</v>
          </cell>
          <cell r="H5498" t="str">
            <v>SEEBOARD</v>
          </cell>
          <cell r="I5498">
            <v>19</v>
          </cell>
          <cell r="J5498" t="str">
            <v>ICE0</v>
          </cell>
          <cell r="K5498" t="str">
            <v>STANDARD</v>
          </cell>
          <cell r="L5498">
            <v>31</v>
          </cell>
          <cell r="M5498">
            <v>15.87</v>
          </cell>
          <cell r="P5498">
            <v>10.85</v>
          </cell>
          <cell r="S5498" t="str">
            <v/>
          </cell>
          <cell r="T5498" t="str">
            <v/>
          </cell>
          <cell r="U5498" t="str">
            <v/>
          </cell>
          <cell r="W5498">
            <v>32.26</v>
          </cell>
          <cell r="X5498">
            <v>18.559999999999999</v>
          </cell>
          <cell r="AA5498">
            <v>12.69</v>
          </cell>
          <cell r="AD5498" t="str">
            <v/>
          </cell>
          <cell r="AE5498" t="str">
            <v/>
          </cell>
          <cell r="AF5498" t="str">
            <v/>
          </cell>
        </row>
        <row r="5499">
          <cell r="D5499" t="str">
            <v>186470420</v>
          </cell>
          <cell r="E5499">
            <v>1864704</v>
          </cell>
          <cell r="F5499" t="str">
            <v>BEP (Connect AM) 1 Nightsaver</v>
          </cell>
          <cell r="G5499" t="str">
            <v>E</v>
          </cell>
          <cell r="H5499" t="str">
            <v>SOUTHERN</v>
          </cell>
          <cell r="I5499">
            <v>20</v>
          </cell>
          <cell r="J5499" t="str">
            <v>ICE0</v>
          </cell>
          <cell r="K5499" t="str">
            <v>STANDARD</v>
          </cell>
          <cell r="L5499">
            <v>31</v>
          </cell>
          <cell r="M5499">
            <v>14.94</v>
          </cell>
          <cell r="P5499">
            <v>10.8</v>
          </cell>
          <cell r="S5499" t="str">
            <v/>
          </cell>
          <cell r="T5499" t="str">
            <v/>
          </cell>
          <cell r="U5499" t="str">
            <v/>
          </cell>
          <cell r="W5499">
            <v>32.26</v>
          </cell>
          <cell r="X5499">
            <v>17.47</v>
          </cell>
          <cell r="AA5499">
            <v>12.63</v>
          </cell>
          <cell r="AD5499" t="str">
            <v/>
          </cell>
          <cell r="AE5499" t="str">
            <v/>
          </cell>
          <cell r="AF5499" t="str">
            <v/>
          </cell>
        </row>
        <row r="5500">
          <cell r="D5500" t="str">
            <v>186470422</v>
          </cell>
          <cell r="E5500">
            <v>1864704</v>
          </cell>
          <cell r="F5500" t="str">
            <v>BEP (Connect AM) 1 Nightsaver</v>
          </cell>
          <cell r="G5500" t="str">
            <v>E</v>
          </cell>
          <cell r="H5500" t="str">
            <v>SWEB</v>
          </cell>
          <cell r="I5500">
            <v>22</v>
          </cell>
          <cell r="J5500" t="str">
            <v>ICE0</v>
          </cell>
          <cell r="K5500" t="str">
            <v>STANDARD</v>
          </cell>
          <cell r="L5500">
            <v>31</v>
          </cell>
          <cell r="M5500">
            <v>15.15</v>
          </cell>
          <cell r="P5500">
            <v>12.31</v>
          </cell>
          <cell r="S5500" t="str">
            <v/>
          </cell>
          <cell r="T5500" t="str">
            <v/>
          </cell>
          <cell r="U5500" t="str">
            <v/>
          </cell>
          <cell r="W5500">
            <v>32.26</v>
          </cell>
          <cell r="X5500">
            <v>17.71</v>
          </cell>
          <cell r="AA5500">
            <v>14.4</v>
          </cell>
          <cell r="AD5500" t="str">
            <v/>
          </cell>
          <cell r="AE5500" t="str">
            <v/>
          </cell>
          <cell r="AF5500" t="str">
            <v/>
          </cell>
        </row>
        <row r="5501">
          <cell r="D5501" t="str">
            <v>186470421</v>
          </cell>
          <cell r="E5501">
            <v>1864704</v>
          </cell>
          <cell r="F5501" t="str">
            <v>BEP (Connect AM) 1 Nightsaver</v>
          </cell>
          <cell r="G5501" t="str">
            <v>E</v>
          </cell>
          <cell r="H5501" t="str">
            <v>SWALEC</v>
          </cell>
          <cell r="I5501">
            <v>21</v>
          </cell>
          <cell r="J5501" t="str">
            <v>ICE0</v>
          </cell>
          <cell r="K5501" t="str">
            <v>STANDARD</v>
          </cell>
          <cell r="L5501">
            <v>31</v>
          </cell>
          <cell r="M5501">
            <v>15.52</v>
          </cell>
          <cell r="P5501">
            <v>11.67</v>
          </cell>
          <cell r="S5501" t="str">
            <v/>
          </cell>
          <cell r="T5501" t="str">
            <v/>
          </cell>
          <cell r="U5501" t="str">
            <v/>
          </cell>
          <cell r="W5501">
            <v>32.26</v>
          </cell>
          <cell r="X5501">
            <v>18.149999999999999</v>
          </cell>
          <cell r="AA5501">
            <v>13.65</v>
          </cell>
          <cell r="AD5501" t="str">
            <v/>
          </cell>
          <cell r="AE5501" t="str">
            <v/>
          </cell>
          <cell r="AF5501" t="str">
            <v/>
          </cell>
        </row>
        <row r="5502">
          <cell r="D5502" t="str">
            <v>186470423</v>
          </cell>
          <cell r="E5502">
            <v>1864704</v>
          </cell>
          <cell r="F5502" t="str">
            <v>BEP (Connect AM) 1 Nightsaver</v>
          </cell>
          <cell r="G5502" t="str">
            <v>E</v>
          </cell>
          <cell r="H5502" t="str">
            <v>YORKSHIRE</v>
          </cell>
          <cell r="I5502">
            <v>23</v>
          </cell>
          <cell r="J5502" t="str">
            <v>ICE0</v>
          </cell>
          <cell r="K5502" t="str">
            <v>STANDARD</v>
          </cell>
          <cell r="L5502">
            <v>31</v>
          </cell>
          <cell r="M5502">
            <v>15.66</v>
          </cell>
          <cell r="P5502">
            <v>11.33</v>
          </cell>
          <cell r="S5502" t="str">
            <v/>
          </cell>
          <cell r="T5502" t="str">
            <v/>
          </cell>
          <cell r="U5502" t="str">
            <v/>
          </cell>
          <cell r="W5502">
            <v>32.26</v>
          </cell>
          <cell r="X5502">
            <v>18.309999999999999</v>
          </cell>
          <cell r="AA5502">
            <v>13.24</v>
          </cell>
          <cell r="AD5502" t="str">
            <v/>
          </cell>
          <cell r="AE5502" t="str">
            <v/>
          </cell>
          <cell r="AF5502" t="str">
            <v/>
          </cell>
        </row>
        <row r="5503">
          <cell r="D5503" t="str">
            <v>186470418</v>
          </cell>
          <cell r="E5503">
            <v>1864704</v>
          </cell>
          <cell r="F5503" t="str">
            <v>BEP (Connect AM) 1 Nightsaver</v>
          </cell>
          <cell r="G5503" t="str">
            <v>E</v>
          </cell>
          <cell r="H5503" t="str">
            <v>SCOTTISH POWER</v>
          </cell>
          <cell r="I5503">
            <v>18</v>
          </cell>
          <cell r="J5503" t="str">
            <v>ICE0</v>
          </cell>
          <cell r="K5503" t="str">
            <v>STANDARD</v>
          </cell>
          <cell r="L5503">
            <v>31</v>
          </cell>
          <cell r="M5503">
            <v>16.059999999999999</v>
          </cell>
          <cell r="P5503">
            <v>12.27</v>
          </cell>
          <cell r="S5503" t="str">
            <v/>
          </cell>
          <cell r="T5503" t="str">
            <v/>
          </cell>
          <cell r="U5503" t="str">
            <v/>
          </cell>
          <cell r="W5503">
            <v>32.26</v>
          </cell>
          <cell r="X5503">
            <v>18.77</v>
          </cell>
          <cell r="AA5503">
            <v>14.35</v>
          </cell>
          <cell r="AD5503" t="str">
            <v/>
          </cell>
          <cell r="AE5503" t="str">
            <v/>
          </cell>
          <cell r="AF5503" t="str">
            <v/>
          </cell>
        </row>
        <row r="5504">
          <cell r="D5504" t="str">
            <v>186470417</v>
          </cell>
          <cell r="E5504">
            <v>1864704</v>
          </cell>
          <cell r="F5504" t="str">
            <v>BEP (Connect AM) 1 Nightsaver</v>
          </cell>
          <cell r="G5504" t="str">
            <v>E</v>
          </cell>
          <cell r="H5504" t="str">
            <v>SCOTTISH HYDRO</v>
          </cell>
          <cell r="I5504">
            <v>17</v>
          </cell>
          <cell r="J5504" t="str">
            <v>ICE0</v>
          </cell>
          <cell r="K5504" t="str">
            <v>STANDARD</v>
          </cell>
          <cell r="L5504">
            <v>31</v>
          </cell>
          <cell r="M5504">
            <v>17.75</v>
          </cell>
          <cell r="P5504">
            <v>13.39</v>
          </cell>
          <cell r="S5504" t="str">
            <v/>
          </cell>
          <cell r="T5504" t="str">
            <v/>
          </cell>
          <cell r="U5504" t="str">
            <v/>
          </cell>
          <cell r="W5504">
            <v>32.26</v>
          </cell>
          <cell r="X5504">
            <v>20.75</v>
          </cell>
          <cell r="AA5504">
            <v>15.66</v>
          </cell>
          <cell r="AD5504" t="str">
            <v/>
          </cell>
          <cell r="AE5504" t="str">
            <v/>
          </cell>
          <cell r="AF5504" t="str">
            <v/>
          </cell>
        </row>
        <row r="5505">
          <cell r="D5505" t="str">
            <v>186496110</v>
          </cell>
          <cell r="E5505">
            <v>1864961</v>
          </cell>
          <cell r="F5505" t="str">
            <v>BEP (Connect AM) 2 Baserate</v>
          </cell>
          <cell r="G5505" t="str">
            <v>E</v>
          </cell>
          <cell r="H5505" t="str">
            <v>EASTERN</v>
          </cell>
          <cell r="I5505">
            <v>10</v>
          </cell>
          <cell r="J5505" t="str">
            <v>ICE0</v>
          </cell>
          <cell r="K5505" t="str">
            <v>STANDARD</v>
          </cell>
          <cell r="L5505">
            <v>31</v>
          </cell>
          <cell r="M5505">
            <v>14.83</v>
          </cell>
          <cell r="P5505" t="str">
            <v/>
          </cell>
          <cell r="S5505" t="str">
            <v/>
          </cell>
          <cell r="T5505" t="str">
            <v/>
          </cell>
          <cell r="U5505" t="str">
            <v/>
          </cell>
          <cell r="W5505">
            <v>32.26</v>
          </cell>
          <cell r="X5505">
            <v>17.09</v>
          </cell>
          <cell r="AA5505" t="str">
            <v/>
          </cell>
          <cell r="AD5505" t="str">
            <v/>
          </cell>
          <cell r="AE5505" t="str">
            <v/>
          </cell>
          <cell r="AF5505" t="str">
            <v/>
          </cell>
        </row>
        <row r="5506">
          <cell r="D5506" t="str">
            <v>186496111</v>
          </cell>
          <cell r="E5506">
            <v>1864961</v>
          </cell>
          <cell r="F5506" t="str">
            <v>BEP (Connect AM) 2 Baserate</v>
          </cell>
          <cell r="G5506" t="str">
            <v>E</v>
          </cell>
          <cell r="H5506" t="str">
            <v>EAST MIDLANDS</v>
          </cell>
          <cell r="I5506">
            <v>11</v>
          </cell>
          <cell r="J5506" t="str">
            <v>ICE0</v>
          </cell>
          <cell r="K5506" t="str">
            <v>STANDARD</v>
          </cell>
          <cell r="L5506">
            <v>31</v>
          </cell>
          <cell r="M5506">
            <v>14.53</v>
          </cell>
          <cell r="P5506" t="str">
            <v/>
          </cell>
          <cell r="S5506" t="str">
            <v/>
          </cell>
          <cell r="T5506" t="str">
            <v/>
          </cell>
          <cell r="U5506" t="str">
            <v/>
          </cell>
          <cell r="W5506">
            <v>32.26</v>
          </cell>
          <cell r="X5506">
            <v>16.75</v>
          </cell>
          <cell r="AA5506" t="str">
            <v/>
          </cell>
          <cell r="AD5506" t="str">
            <v/>
          </cell>
          <cell r="AE5506" t="str">
            <v/>
          </cell>
          <cell r="AF5506" t="str">
            <v/>
          </cell>
        </row>
        <row r="5507">
          <cell r="D5507" t="str">
            <v>186496112</v>
          </cell>
          <cell r="E5507">
            <v>1864961</v>
          </cell>
          <cell r="F5507" t="str">
            <v>BEP (Connect AM) 2 Baserate</v>
          </cell>
          <cell r="G5507" t="str">
            <v>E</v>
          </cell>
          <cell r="H5507" t="str">
            <v>LONDON</v>
          </cell>
          <cell r="I5507">
            <v>12</v>
          </cell>
          <cell r="J5507" t="str">
            <v>ICE0</v>
          </cell>
          <cell r="K5507" t="str">
            <v>STANDARD</v>
          </cell>
          <cell r="L5507">
            <v>31</v>
          </cell>
          <cell r="M5507">
            <v>13.95</v>
          </cell>
          <cell r="P5507" t="str">
            <v/>
          </cell>
          <cell r="S5507" t="str">
            <v/>
          </cell>
          <cell r="T5507" t="str">
            <v/>
          </cell>
          <cell r="U5507" t="str">
            <v/>
          </cell>
          <cell r="W5507">
            <v>32.26</v>
          </cell>
          <cell r="X5507">
            <v>16.079999999999998</v>
          </cell>
          <cell r="AA5507" t="str">
            <v/>
          </cell>
          <cell r="AD5507" t="str">
            <v/>
          </cell>
          <cell r="AE5507" t="str">
            <v/>
          </cell>
          <cell r="AF5507" t="str">
            <v/>
          </cell>
        </row>
        <row r="5508">
          <cell r="D5508" t="str">
            <v>186496113</v>
          </cell>
          <cell r="E5508">
            <v>1864961</v>
          </cell>
          <cell r="F5508" t="str">
            <v>BEP (Connect AM) 2 Baserate</v>
          </cell>
          <cell r="G5508" t="str">
            <v>E</v>
          </cell>
          <cell r="H5508" t="str">
            <v>MANWEB</v>
          </cell>
          <cell r="I5508">
            <v>13</v>
          </cell>
          <cell r="J5508" t="str">
            <v>ICE0</v>
          </cell>
          <cell r="K5508" t="str">
            <v>STANDARD</v>
          </cell>
          <cell r="L5508">
            <v>31</v>
          </cell>
          <cell r="M5508">
            <v>16.5</v>
          </cell>
          <cell r="P5508" t="str">
            <v/>
          </cell>
          <cell r="S5508" t="str">
            <v/>
          </cell>
          <cell r="T5508" t="str">
            <v/>
          </cell>
          <cell r="U5508" t="str">
            <v/>
          </cell>
          <cell r="W5508">
            <v>32.26</v>
          </cell>
          <cell r="X5508">
            <v>19.02</v>
          </cell>
          <cell r="AA5508" t="str">
            <v/>
          </cell>
          <cell r="AD5508" t="str">
            <v/>
          </cell>
          <cell r="AE5508" t="str">
            <v/>
          </cell>
          <cell r="AF5508" t="str">
            <v/>
          </cell>
        </row>
        <row r="5509">
          <cell r="D5509" t="str">
            <v>186496114</v>
          </cell>
          <cell r="E5509">
            <v>1864961</v>
          </cell>
          <cell r="F5509" t="str">
            <v>BEP (Connect AM) 2 Baserate</v>
          </cell>
          <cell r="G5509" t="str">
            <v>E</v>
          </cell>
          <cell r="H5509" t="str">
            <v>MIDLANDS</v>
          </cell>
          <cell r="I5509">
            <v>14</v>
          </cell>
          <cell r="J5509" t="str">
            <v>ICE0</v>
          </cell>
          <cell r="K5509" t="str">
            <v>STANDARD</v>
          </cell>
          <cell r="L5509">
            <v>31</v>
          </cell>
          <cell r="M5509">
            <v>15.18</v>
          </cell>
          <cell r="P5509" t="str">
            <v/>
          </cell>
          <cell r="S5509" t="str">
            <v/>
          </cell>
          <cell r="T5509" t="str">
            <v/>
          </cell>
          <cell r="U5509" t="str">
            <v/>
          </cell>
          <cell r="W5509">
            <v>32.26</v>
          </cell>
          <cell r="X5509">
            <v>17.5</v>
          </cell>
          <cell r="AA5509" t="str">
            <v/>
          </cell>
          <cell r="AD5509" t="str">
            <v/>
          </cell>
          <cell r="AE5509" t="str">
            <v/>
          </cell>
          <cell r="AF5509" t="str">
            <v/>
          </cell>
        </row>
        <row r="5510">
          <cell r="D5510" t="str">
            <v>186496115</v>
          </cell>
          <cell r="E5510">
            <v>1864961</v>
          </cell>
          <cell r="F5510" t="str">
            <v>BEP (Connect AM) 2 Baserate</v>
          </cell>
          <cell r="G5510" t="str">
            <v>E</v>
          </cell>
          <cell r="H5510" t="str">
            <v>NORTHERN</v>
          </cell>
          <cell r="I5510">
            <v>15</v>
          </cell>
          <cell r="J5510" t="str">
            <v>ICE0</v>
          </cell>
          <cell r="K5510" t="str">
            <v>STANDARD</v>
          </cell>
          <cell r="L5510">
            <v>31</v>
          </cell>
          <cell r="M5510">
            <v>15.26</v>
          </cell>
          <cell r="P5510" t="str">
            <v/>
          </cell>
          <cell r="S5510" t="str">
            <v/>
          </cell>
          <cell r="T5510" t="str">
            <v/>
          </cell>
          <cell r="U5510" t="str">
            <v/>
          </cell>
          <cell r="W5510">
            <v>32.26</v>
          </cell>
          <cell r="X5510">
            <v>17.59</v>
          </cell>
          <cell r="AA5510" t="str">
            <v/>
          </cell>
          <cell r="AD5510" t="str">
            <v/>
          </cell>
          <cell r="AE5510" t="str">
            <v/>
          </cell>
          <cell r="AF5510" t="str">
            <v/>
          </cell>
        </row>
        <row r="5511">
          <cell r="D5511" t="str">
            <v>186496116</v>
          </cell>
          <cell r="E5511">
            <v>1864961</v>
          </cell>
          <cell r="F5511" t="str">
            <v>BEP (Connect AM) 2 Baserate</v>
          </cell>
          <cell r="G5511" t="str">
            <v>E</v>
          </cell>
          <cell r="H5511" t="str">
            <v>NORWEB</v>
          </cell>
          <cell r="I5511">
            <v>16</v>
          </cell>
          <cell r="J5511" t="str">
            <v>ICE0</v>
          </cell>
          <cell r="K5511" t="str">
            <v>STANDARD</v>
          </cell>
          <cell r="L5511">
            <v>31</v>
          </cell>
          <cell r="M5511">
            <v>14.95</v>
          </cell>
          <cell r="P5511" t="str">
            <v/>
          </cell>
          <cell r="S5511" t="str">
            <v/>
          </cell>
          <cell r="T5511" t="str">
            <v/>
          </cell>
          <cell r="U5511" t="str">
            <v/>
          </cell>
          <cell r="W5511">
            <v>32.26</v>
          </cell>
          <cell r="X5511">
            <v>17.239999999999998</v>
          </cell>
          <cell r="AA5511" t="str">
            <v/>
          </cell>
          <cell r="AD5511" t="str">
            <v/>
          </cell>
          <cell r="AE5511" t="str">
            <v/>
          </cell>
          <cell r="AF5511" t="str">
            <v/>
          </cell>
        </row>
        <row r="5512">
          <cell r="D5512" t="str">
            <v>186496119</v>
          </cell>
          <cell r="E5512">
            <v>1864961</v>
          </cell>
          <cell r="F5512" t="str">
            <v>BEP (Connect AM) 2 Baserate</v>
          </cell>
          <cell r="G5512" t="str">
            <v>E</v>
          </cell>
          <cell r="H5512" t="str">
            <v>SEEBOARD</v>
          </cell>
          <cell r="I5512">
            <v>19</v>
          </cell>
          <cell r="J5512" t="str">
            <v>ICE0</v>
          </cell>
          <cell r="K5512" t="str">
            <v>STANDARD</v>
          </cell>
          <cell r="L5512">
            <v>31</v>
          </cell>
          <cell r="M5512">
            <v>15</v>
          </cell>
          <cell r="P5512" t="str">
            <v/>
          </cell>
          <cell r="S5512" t="str">
            <v/>
          </cell>
          <cell r="T5512" t="str">
            <v/>
          </cell>
          <cell r="U5512" t="str">
            <v/>
          </cell>
          <cell r="W5512">
            <v>32.26</v>
          </cell>
          <cell r="X5512">
            <v>17.3</v>
          </cell>
          <cell r="AA5512" t="str">
            <v/>
          </cell>
          <cell r="AD5512" t="str">
            <v/>
          </cell>
          <cell r="AE5512" t="str">
            <v/>
          </cell>
          <cell r="AF5512" t="str">
            <v/>
          </cell>
        </row>
        <row r="5513">
          <cell r="D5513" t="str">
            <v>186496120</v>
          </cell>
          <cell r="E5513">
            <v>1864961</v>
          </cell>
          <cell r="F5513" t="str">
            <v>BEP (Connect AM) 2 Baserate</v>
          </cell>
          <cell r="G5513" t="str">
            <v>E</v>
          </cell>
          <cell r="H5513" t="str">
            <v>SOUTHERN</v>
          </cell>
          <cell r="I5513">
            <v>20</v>
          </cell>
          <cell r="J5513" t="str">
            <v>ICE0</v>
          </cell>
          <cell r="K5513" t="str">
            <v>STANDARD</v>
          </cell>
          <cell r="L5513">
            <v>31</v>
          </cell>
          <cell r="M5513">
            <v>14.33</v>
          </cell>
          <cell r="P5513" t="str">
            <v/>
          </cell>
          <cell r="S5513" t="str">
            <v/>
          </cell>
          <cell r="T5513" t="str">
            <v/>
          </cell>
          <cell r="U5513" t="str">
            <v/>
          </cell>
          <cell r="W5513">
            <v>32.26</v>
          </cell>
          <cell r="X5513">
            <v>16.52</v>
          </cell>
          <cell r="AA5513" t="str">
            <v/>
          </cell>
          <cell r="AD5513" t="str">
            <v/>
          </cell>
          <cell r="AE5513" t="str">
            <v/>
          </cell>
          <cell r="AF5513" t="str">
            <v/>
          </cell>
        </row>
        <row r="5514">
          <cell r="D5514" t="str">
            <v>186496122</v>
          </cell>
          <cell r="E5514">
            <v>1864961</v>
          </cell>
          <cell r="F5514" t="str">
            <v>BEP (Connect AM) 2 Baserate</v>
          </cell>
          <cell r="G5514" t="str">
            <v>E</v>
          </cell>
          <cell r="H5514" t="str">
            <v>SWEB</v>
          </cell>
          <cell r="I5514">
            <v>22</v>
          </cell>
          <cell r="J5514" t="str">
            <v>ICE0</v>
          </cell>
          <cell r="K5514" t="str">
            <v>STANDARD</v>
          </cell>
          <cell r="L5514">
            <v>31</v>
          </cell>
          <cell r="M5514">
            <v>14.74</v>
          </cell>
          <cell r="P5514" t="str">
            <v/>
          </cell>
          <cell r="S5514" t="str">
            <v/>
          </cell>
          <cell r="T5514" t="str">
            <v/>
          </cell>
          <cell r="U5514" t="str">
            <v/>
          </cell>
          <cell r="W5514">
            <v>32.26</v>
          </cell>
          <cell r="X5514">
            <v>16.989999999999998</v>
          </cell>
          <cell r="AA5514" t="str">
            <v/>
          </cell>
          <cell r="AD5514" t="str">
            <v/>
          </cell>
          <cell r="AE5514" t="str">
            <v/>
          </cell>
          <cell r="AF5514" t="str">
            <v/>
          </cell>
        </row>
        <row r="5515">
          <cell r="D5515" t="str">
            <v>186496121</v>
          </cell>
          <cell r="E5515">
            <v>1864961</v>
          </cell>
          <cell r="F5515" t="str">
            <v>BEP (Connect AM) 2 Baserate</v>
          </cell>
          <cell r="G5515" t="str">
            <v>E</v>
          </cell>
          <cell r="H5515" t="str">
            <v>SWALEC</v>
          </cell>
          <cell r="I5515">
            <v>21</v>
          </cell>
          <cell r="J5515" t="str">
            <v>ICE0</v>
          </cell>
          <cell r="K5515" t="str">
            <v>STANDARD</v>
          </cell>
          <cell r="L5515">
            <v>31</v>
          </cell>
          <cell r="M5515">
            <v>14.89</v>
          </cell>
          <cell r="P5515" t="str">
            <v/>
          </cell>
          <cell r="S5515" t="str">
            <v/>
          </cell>
          <cell r="T5515" t="str">
            <v/>
          </cell>
          <cell r="U5515" t="str">
            <v/>
          </cell>
          <cell r="W5515">
            <v>32.26</v>
          </cell>
          <cell r="X5515">
            <v>17.170000000000002</v>
          </cell>
          <cell r="AA5515" t="str">
            <v/>
          </cell>
          <cell r="AD5515" t="str">
            <v/>
          </cell>
          <cell r="AE5515" t="str">
            <v/>
          </cell>
          <cell r="AF5515" t="str">
            <v/>
          </cell>
        </row>
        <row r="5516">
          <cell r="D5516" t="str">
            <v>186496123</v>
          </cell>
          <cell r="E5516">
            <v>1864961</v>
          </cell>
          <cell r="F5516" t="str">
            <v>BEP (Connect AM) 2 Baserate</v>
          </cell>
          <cell r="G5516" t="str">
            <v>E</v>
          </cell>
          <cell r="H5516" t="str">
            <v>YORKSHIRE</v>
          </cell>
          <cell r="I5516">
            <v>23</v>
          </cell>
          <cell r="J5516" t="str">
            <v>ICE0</v>
          </cell>
          <cell r="K5516" t="str">
            <v>STANDARD</v>
          </cell>
          <cell r="L5516">
            <v>31</v>
          </cell>
          <cell r="M5516">
            <v>15.08</v>
          </cell>
          <cell r="P5516" t="str">
            <v/>
          </cell>
          <cell r="S5516" t="str">
            <v/>
          </cell>
          <cell r="T5516" t="str">
            <v/>
          </cell>
          <cell r="U5516" t="str">
            <v/>
          </cell>
          <cell r="W5516">
            <v>32.26</v>
          </cell>
          <cell r="X5516">
            <v>17.39</v>
          </cell>
          <cell r="AA5516" t="str">
            <v/>
          </cell>
          <cell r="AD5516" t="str">
            <v/>
          </cell>
          <cell r="AE5516" t="str">
            <v/>
          </cell>
          <cell r="AF5516" t="str">
            <v/>
          </cell>
        </row>
        <row r="5517">
          <cell r="D5517" t="str">
            <v>186496118</v>
          </cell>
          <cell r="E5517">
            <v>1864961</v>
          </cell>
          <cell r="F5517" t="str">
            <v>BEP (Connect AM) 2 Baserate</v>
          </cell>
          <cell r="G5517" t="str">
            <v>E</v>
          </cell>
          <cell r="H5517" t="str">
            <v>SCOTTISH POWER</v>
          </cell>
          <cell r="I5517">
            <v>18</v>
          </cell>
          <cell r="J5517" t="str">
            <v>ICE0</v>
          </cell>
          <cell r="K5517" t="str">
            <v>STANDARD</v>
          </cell>
          <cell r="L5517">
            <v>31</v>
          </cell>
          <cell r="M5517">
            <v>15.18</v>
          </cell>
          <cell r="P5517" t="str">
            <v/>
          </cell>
          <cell r="S5517" t="str">
            <v/>
          </cell>
          <cell r="T5517" t="str">
            <v/>
          </cell>
          <cell r="U5517" t="str">
            <v/>
          </cell>
          <cell r="W5517">
            <v>32.26</v>
          </cell>
          <cell r="X5517">
            <v>17.5</v>
          </cell>
          <cell r="AA5517" t="str">
            <v/>
          </cell>
          <cell r="AD5517" t="str">
            <v/>
          </cell>
          <cell r="AE5517" t="str">
            <v/>
          </cell>
          <cell r="AF5517" t="str">
            <v/>
          </cell>
        </row>
        <row r="5518">
          <cell r="D5518" t="str">
            <v>186496117</v>
          </cell>
          <cell r="E5518">
            <v>1864961</v>
          </cell>
          <cell r="F5518" t="str">
            <v>BEP (Connect AM) 2 Baserate</v>
          </cell>
          <cell r="G5518" t="str">
            <v>E</v>
          </cell>
          <cell r="H5518" t="str">
            <v>SCOTTISH HYDRO</v>
          </cell>
          <cell r="I5518">
            <v>17</v>
          </cell>
          <cell r="J5518" t="str">
            <v>ICE0</v>
          </cell>
          <cell r="K5518" t="str">
            <v>STANDARD</v>
          </cell>
          <cell r="L5518">
            <v>31</v>
          </cell>
          <cell r="M5518">
            <v>16.579999999999998</v>
          </cell>
          <cell r="P5518" t="str">
            <v/>
          </cell>
          <cell r="S5518" t="str">
            <v/>
          </cell>
          <cell r="T5518" t="str">
            <v/>
          </cell>
          <cell r="U5518" t="str">
            <v/>
          </cell>
          <cell r="W5518">
            <v>32.26</v>
          </cell>
          <cell r="X5518">
            <v>19.11</v>
          </cell>
          <cell r="AA5518" t="str">
            <v/>
          </cell>
          <cell r="AD5518" t="str">
            <v/>
          </cell>
          <cell r="AE5518" t="str">
            <v/>
          </cell>
          <cell r="AF5518" t="str">
            <v/>
          </cell>
        </row>
        <row r="5519">
          <cell r="D5519" t="str">
            <v>186500310</v>
          </cell>
          <cell r="E5519">
            <v>1865003</v>
          </cell>
          <cell r="F5519" t="str">
            <v>BEP (Connect AM) 2 Flexirate 2</v>
          </cell>
          <cell r="G5519" t="str">
            <v>E</v>
          </cell>
          <cell r="H5519" t="str">
            <v>EASTERN</v>
          </cell>
          <cell r="I5519">
            <v>10</v>
          </cell>
          <cell r="J5519" t="str">
            <v>ICE0</v>
          </cell>
          <cell r="K5519" t="str">
            <v>STANDARD</v>
          </cell>
          <cell r="L5519">
            <v>31</v>
          </cell>
          <cell r="M5519">
            <v>16.04</v>
          </cell>
          <cell r="P5519" t="str">
            <v/>
          </cell>
          <cell r="S5519">
            <v>13.61</v>
          </cell>
          <cell r="T5519" t="str">
            <v/>
          </cell>
          <cell r="U5519" t="str">
            <v/>
          </cell>
          <cell r="W5519">
            <v>32.26</v>
          </cell>
          <cell r="X5519">
            <v>18.5</v>
          </cell>
          <cell r="AA5519" t="str">
            <v/>
          </cell>
          <cell r="AD5519">
            <v>15.5</v>
          </cell>
          <cell r="AE5519" t="str">
            <v/>
          </cell>
          <cell r="AF5519" t="str">
            <v/>
          </cell>
        </row>
        <row r="5520">
          <cell r="D5520" t="str">
            <v>186500311</v>
          </cell>
          <cell r="E5520">
            <v>1865003</v>
          </cell>
          <cell r="F5520" t="str">
            <v>BEP (Connect AM) 2 Flexirate 2</v>
          </cell>
          <cell r="G5520" t="str">
            <v>E</v>
          </cell>
          <cell r="H5520" t="str">
            <v>EAST MIDLANDS</v>
          </cell>
          <cell r="I5520">
            <v>11</v>
          </cell>
          <cell r="J5520" t="str">
            <v>ICE0</v>
          </cell>
          <cell r="K5520" t="str">
            <v>STANDARD</v>
          </cell>
          <cell r="L5520">
            <v>31</v>
          </cell>
          <cell r="M5520">
            <v>15.58</v>
          </cell>
          <cell r="P5520" t="str">
            <v/>
          </cell>
          <cell r="S5520">
            <v>13.68</v>
          </cell>
          <cell r="T5520" t="str">
            <v/>
          </cell>
          <cell r="U5520" t="str">
            <v/>
          </cell>
          <cell r="W5520">
            <v>32.26</v>
          </cell>
          <cell r="X5520">
            <v>17.96</v>
          </cell>
          <cell r="AA5520" t="str">
            <v/>
          </cell>
          <cell r="AD5520">
            <v>15.59</v>
          </cell>
          <cell r="AE5520" t="str">
            <v/>
          </cell>
          <cell r="AF5520" t="str">
            <v/>
          </cell>
        </row>
        <row r="5521">
          <cell r="D5521" t="str">
            <v>186500312</v>
          </cell>
          <cell r="E5521">
            <v>1865003</v>
          </cell>
          <cell r="F5521" t="str">
            <v>BEP (Connect AM) 2 Flexirate 2</v>
          </cell>
          <cell r="G5521" t="str">
            <v>E</v>
          </cell>
          <cell r="H5521" t="str">
            <v>LONDON</v>
          </cell>
          <cell r="I5521">
            <v>12</v>
          </cell>
          <cell r="J5521" t="str">
            <v>ICE0</v>
          </cell>
          <cell r="K5521" t="str">
            <v>STANDARD</v>
          </cell>
          <cell r="L5521">
            <v>31</v>
          </cell>
          <cell r="M5521">
            <v>15.27</v>
          </cell>
          <cell r="P5521" t="str">
            <v/>
          </cell>
          <cell r="S5521">
            <v>13</v>
          </cell>
          <cell r="T5521" t="str">
            <v/>
          </cell>
          <cell r="U5521" t="str">
            <v/>
          </cell>
          <cell r="W5521">
            <v>32.26</v>
          </cell>
          <cell r="X5521">
            <v>17.600000000000001</v>
          </cell>
          <cell r="AA5521" t="str">
            <v/>
          </cell>
          <cell r="AD5521">
            <v>14.78</v>
          </cell>
          <cell r="AE5521" t="str">
            <v/>
          </cell>
          <cell r="AF5521" t="str">
            <v/>
          </cell>
        </row>
        <row r="5522">
          <cell r="D5522" t="str">
            <v>186500313</v>
          </cell>
          <cell r="E5522">
            <v>1865003</v>
          </cell>
          <cell r="F5522" t="str">
            <v>BEP (Connect AM) 2 Flexirate 2</v>
          </cell>
          <cell r="G5522" t="str">
            <v>E</v>
          </cell>
          <cell r="H5522" t="str">
            <v>MANWEB</v>
          </cell>
          <cell r="I5522">
            <v>13</v>
          </cell>
          <cell r="J5522" t="str">
            <v>ICE0</v>
          </cell>
          <cell r="K5522" t="str">
            <v>STANDARD</v>
          </cell>
          <cell r="L5522">
            <v>0</v>
          </cell>
          <cell r="M5522">
            <v>0</v>
          </cell>
          <cell r="P5522" t="str">
            <v/>
          </cell>
          <cell r="S5522">
            <v>0</v>
          </cell>
          <cell r="T5522" t="str">
            <v/>
          </cell>
          <cell r="U5522" t="str">
            <v/>
          </cell>
          <cell r="AE5522" t="str">
            <v/>
          </cell>
          <cell r="AF5522" t="str">
            <v/>
          </cell>
        </row>
        <row r="5523">
          <cell r="D5523" t="str">
            <v>186500314</v>
          </cell>
          <cell r="E5523">
            <v>1865003</v>
          </cell>
          <cell r="F5523" t="str">
            <v>BEP (Connect AM) 2 Flexirate 2</v>
          </cell>
          <cell r="G5523" t="str">
            <v>E</v>
          </cell>
          <cell r="H5523" t="str">
            <v>MIDLANDS</v>
          </cell>
          <cell r="I5523">
            <v>14</v>
          </cell>
          <cell r="J5523" t="str">
            <v>ICE0</v>
          </cell>
          <cell r="K5523" t="str">
            <v>STANDARD</v>
          </cell>
          <cell r="L5523">
            <v>31</v>
          </cell>
          <cell r="M5523">
            <v>16.25</v>
          </cell>
          <cell r="P5523" t="str">
            <v/>
          </cell>
          <cell r="S5523">
            <v>14.17</v>
          </cell>
          <cell r="T5523" t="str">
            <v/>
          </cell>
          <cell r="U5523" t="str">
            <v/>
          </cell>
          <cell r="W5523">
            <v>32.26</v>
          </cell>
          <cell r="X5523">
            <v>18.73</v>
          </cell>
          <cell r="AA5523" t="str">
            <v/>
          </cell>
          <cell r="AD5523">
            <v>16.16</v>
          </cell>
          <cell r="AE5523" t="str">
            <v/>
          </cell>
          <cell r="AF5523" t="str">
            <v/>
          </cell>
        </row>
        <row r="5524">
          <cell r="D5524" t="str">
            <v>186500315</v>
          </cell>
          <cell r="E5524">
            <v>1865003</v>
          </cell>
          <cell r="F5524" t="str">
            <v>BEP (Connect AM) 2 Flexirate 2</v>
          </cell>
          <cell r="G5524" t="str">
            <v>E</v>
          </cell>
          <cell r="H5524" t="str">
            <v>NORTHERN</v>
          </cell>
          <cell r="I5524">
            <v>15</v>
          </cell>
          <cell r="J5524" t="str">
            <v>ICE0</v>
          </cell>
          <cell r="K5524" t="str">
            <v>STANDARD</v>
          </cell>
          <cell r="L5524">
            <v>31</v>
          </cell>
          <cell r="M5524">
            <v>16.899999999999999</v>
          </cell>
          <cell r="P5524" t="str">
            <v/>
          </cell>
          <cell r="S5524">
            <v>14.28</v>
          </cell>
          <cell r="T5524" t="str">
            <v/>
          </cell>
          <cell r="U5524" t="str">
            <v/>
          </cell>
          <cell r="W5524">
            <v>32.26</v>
          </cell>
          <cell r="X5524">
            <v>19.48</v>
          </cell>
          <cell r="AA5524" t="str">
            <v/>
          </cell>
          <cell r="AD5524">
            <v>16.27</v>
          </cell>
          <cell r="AE5524" t="str">
            <v/>
          </cell>
          <cell r="AF5524" t="str">
            <v/>
          </cell>
        </row>
        <row r="5525">
          <cell r="D5525" t="str">
            <v>186500316</v>
          </cell>
          <cell r="E5525">
            <v>1865003</v>
          </cell>
          <cell r="F5525" t="str">
            <v>BEP (Connect AM) 2 Flexirate 2</v>
          </cell>
          <cell r="G5525" t="str">
            <v>E</v>
          </cell>
          <cell r="H5525" t="str">
            <v>NORWEB</v>
          </cell>
          <cell r="I5525">
            <v>16</v>
          </cell>
          <cell r="J5525" t="str">
            <v>ICE0</v>
          </cell>
          <cell r="K5525" t="str">
            <v>STANDARD</v>
          </cell>
          <cell r="L5525">
            <v>31</v>
          </cell>
          <cell r="M5525">
            <v>17.12</v>
          </cell>
          <cell r="P5525" t="str">
            <v/>
          </cell>
          <cell r="S5525">
            <v>13.68</v>
          </cell>
          <cell r="T5525" t="str">
            <v/>
          </cell>
          <cell r="U5525" t="str">
            <v/>
          </cell>
          <cell r="W5525">
            <v>32.26</v>
          </cell>
          <cell r="X5525">
            <v>19.739999999999998</v>
          </cell>
          <cell r="AA5525" t="str">
            <v/>
          </cell>
          <cell r="AD5525">
            <v>15.54</v>
          </cell>
          <cell r="AE5525" t="str">
            <v/>
          </cell>
          <cell r="AF5525" t="str">
            <v/>
          </cell>
        </row>
        <row r="5526">
          <cell r="D5526" t="str">
            <v>186500319</v>
          </cell>
          <cell r="E5526">
            <v>1865003</v>
          </cell>
          <cell r="F5526" t="str">
            <v>BEP (Connect AM) 2 Flexirate 2</v>
          </cell>
          <cell r="G5526" t="str">
            <v>E</v>
          </cell>
          <cell r="H5526" t="str">
            <v>SEEBOARD</v>
          </cell>
          <cell r="I5526">
            <v>19</v>
          </cell>
          <cell r="J5526" t="str">
            <v>ICE0</v>
          </cell>
          <cell r="K5526" t="str">
            <v>STANDARD</v>
          </cell>
          <cell r="L5526">
            <v>0</v>
          </cell>
          <cell r="M5526">
            <v>0</v>
          </cell>
          <cell r="P5526" t="str">
            <v/>
          </cell>
          <cell r="S5526">
            <v>0</v>
          </cell>
          <cell r="T5526" t="str">
            <v/>
          </cell>
          <cell r="U5526" t="str">
            <v/>
          </cell>
          <cell r="AE5526" t="str">
            <v/>
          </cell>
          <cell r="AF5526" t="str">
            <v/>
          </cell>
        </row>
        <row r="5527">
          <cell r="D5527" t="str">
            <v>186500320</v>
          </cell>
          <cell r="E5527">
            <v>1865003</v>
          </cell>
          <cell r="F5527" t="str">
            <v>BEP (Connect AM) 2 Flexirate 2</v>
          </cell>
          <cell r="G5527" t="str">
            <v>E</v>
          </cell>
          <cell r="H5527" t="str">
            <v>SOUTHERN</v>
          </cell>
          <cell r="I5527">
            <v>20</v>
          </cell>
          <cell r="J5527" t="str">
            <v>ICE0</v>
          </cell>
          <cell r="K5527" t="str">
            <v>STANDARD</v>
          </cell>
          <cell r="L5527">
            <v>31</v>
          </cell>
          <cell r="M5527">
            <v>15.24</v>
          </cell>
          <cell r="P5527" t="str">
            <v/>
          </cell>
          <cell r="S5527">
            <v>13.5</v>
          </cell>
          <cell r="T5527" t="str">
            <v/>
          </cell>
          <cell r="U5527" t="str">
            <v/>
          </cell>
          <cell r="W5527">
            <v>32.26</v>
          </cell>
          <cell r="X5527">
            <v>17.57</v>
          </cell>
          <cell r="AA5527" t="str">
            <v/>
          </cell>
          <cell r="AD5527">
            <v>15.39</v>
          </cell>
          <cell r="AE5527" t="str">
            <v/>
          </cell>
          <cell r="AF5527" t="str">
            <v/>
          </cell>
        </row>
        <row r="5528">
          <cell r="D5528" t="str">
            <v>186500322</v>
          </cell>
          <cell r="E5528">
            <v>1865003</v>
          </cell>
          <cell r="F5528" t="str">
            <v>BEP (Connect AM) 2 Flexirate 2</v>
          </cell>
          <cell r="G5528" t="str">
            <v>E</v>
          </cell>
          <cell r="H5528" t="str">
            <v>SWEB</v>
          </cell>
          <cell r="I5528">
            <v>22</v>
          </cell>
          <cell r="J5528" t="str">
            <v>ICE0</v>
          </cell>
          <cell r="K5528" t="str">
            <v>STANDARD</v>
          </cell>
          <cell r="L5528">
            <v>31</v>
          </cell>
          <cell r="M5528">
            <v>15.46</v>
          </cell>
          <cell r="P5528" t="str">
            <v/>
          </cell>
          <cell r="S5528">
            <v>14.15</v>
          </cell>
          <cell r="T5528" t="str">
            <v/>
          </cell>
          <cell r="U5528" t="str">
            <v/>
          </cell>
          <cell r="W5528">
            <v>32.26</v>
          </cell>
          <cell r="X5528">
            <v>17.82</v>
          </cell>
          <cell r="AA5528" t="str">
            <v/>
          </cell>
          <cell r="AD5528">
            <v>16.12</v>
          </cell>
          <cell r="AE5528" t="str">
            <v/>
          </cell>
          <cell r="AF5528" t="str">
            <v/>
          </cell>
        </row>
        <row r="5529">
          <cell r="D5529" t="str">
            <v>186500321</v>
          </cell>
          <cell r="E5529">
            <v>1865003</v>
          </cell>
          <cell r="F5529" t="str">
            <v>BEP (Connect AM) 2 Flexirate 2</v>
          </cell>
          <cell r="G5529" t="str">
            <v>E</v>
          </cell>
          <cell r="H5529" t="str">
            <v>SWALEC</v>
          </cell>
          <cell r="I5529">
            <v>21</v>
          </cell>
          <cell r="J5529" t="str">
            <v>ICE0</v>
          </cell>
          <cell r="K5529" t="str">
            <v>STANDARD</v>
          </cell>
          <cell r="L5529">
            <v>31</v>
          </cell>
          <cell r="M5529">
            <v>15.65</v>
          </cell>
          <cell r="P5529" t="str">
            <v/>
          </cell>
          <cell r="S5529">
            <v>14.33</v>
          </cell>
          <cell r="T5529" t="str">
            <v/>
          </cell>
          <cell r="U5529" t="str">
            <v/>
          </cell>
          <cell r="W5529">
            <v>32.26</v>
          </cell>
          <cell r="X5529">
            <v>18.05</v>
          </cell>
          <cell r="AA5529" t="str">
            <v/>
          </cell>
          <cell r="AD5529">
            <v>16.36</v>
          </cell>
          <cell r="AE5529" t="str">
            <v/>
          </cell>
          <cell r="AF5529" t="str">
            <v/>
          </cell>
        </row>
        <row r="5530">
          <cell r="D5530" t="str">
            <v>186500323</v>
          </cell>
          <cell r="E5530">
            <v>1865003</v>
          </cell>
          <cell r="F5530" t="str">
            <v>BEP (Connect AM) 2 Flexirate 2</v>
          </cell>
          <cell r="G5530" t="str">
            <v>E</v>
          </cell>
          <cell r="H5530" t="str">
            <v>YORKSHIRE</v>
          </cell>
          <cell r="I5530">
            <v>23</v>
          </cell>
          <cell r="J5530" t="str">
            <v>ICE0</v>
          </cell>
          <cell r="K5530" t="str">
            <v>STANDARD</v>
          </cell>
          <cell r="L5530">
            <v>31</v>
          </cell>
          <cell r="M5530">
            <v>16.13</v>
          </cell>
          <cell r="P5530" t="str">
            <v/>
          </cell>
          <cell r="S5530">
            <v>14.13</v>
          </cell>
          <cell r="T5530" t="str">
            <v/>
          </cell>
          <cell r="U5530" t="str">
            <v/>
          </cell>
          <cell r="W5530">
            <v>32.26</v>
          </cell>
          <cell r="X5530">
            <v>18.59</v>
          </cell>
          <cell r="AA5530" t="str">
            <v/>
          </cell>
          <cell r="AD5530">
            <v>16.100000000000001</v>
          </cell>
          <cell r="AE5530" t="str">
            <v/>
          </cell>
          <cell r="AF5530" t="str">
            <v/>
          </cell>
        </row>
        <row r="5531">
          <cell r="D5531" t="str">
            <v>186500318</v>
          </cell>
          <cell r="E5531">
            <v>1865003</v>
          </cell>
          <cell r="F5531" t="str">
            <v>BEP (Connect AM) 2 Flexirate 2</v>
          </cell>
          <cell r="G5531" t="str">
            <v>E</v>
          </cell>
          <cell r="H5531" t="str">
            <v>SCOTTISH POWER</v>
          </cell>
          <cell r="I5531">
            <v>18</v>
          </cell>
          <cell r="J5531" t="str">
            <v>ICE0</v>
          </cell>
          <cell r="K5531" t="str">
            <v>STANDARD</v>
          </cell>
          <cell r="L5531">
            <v>31</v>
          </cell>
          <cell r="M5531">
            <v>16.38</v>
          </cell>
          <cell r="P5531" t="str">
            <v/>
          </cell>
          <cell r="S5531">
            <v>14.25</v>
          </cell>
          <cell r="T5531" t="str">
            <v/>
          </cell>
          <cell r="U5531" t="str">
            <v/>
          </cell>
          <cell r="W5531">
            <v>32.26</v>
          </cell>
          <cell r="X5531">
            <v>18.88</v>
          </cell>
          <cell r="AA5531" t="str">
            <v/>
          </cell>
          <cell r="AD5531">
            <v>16.239999999999998</v>
          </cell>
          <cell r="AE5531" t="str">
            <v/>
          </cell>
          <cell r="AF5531" t="str">
            <v/>
          </cell>
        </row>
        <row r="5532">
          <cell r="D5532" t="str">
            <v>186500317</v>
          </cell>
          <cell r="E5532">
            <v>1865003</v>
          </cell>
          <cell r="F5532" t="str">
            <v>BEP (Connect AM) 2 Flexirate 2</v>
          </cell>
          <cell r="G5532" t="str">
            <v>E</v>
          </cell>
          <cell r="H5532" t="str">
            <v>SCOTTISH HYDRO</v>
          </cell>
          <cell r="I5532">
            <v>17</v>
          </cell>
          <cell r="J5532" t="str">
            <v>ICE0</v>
          </cell>
          <cell r="K5532" t="str">
            <v>STANDARD</v>
          </cell>
          <cell r="L5532">
            <v>31</v>
          </cell>
          <cell r="M5532">
            <v>17.8</v>
          </cell>
          <cell r="P5532" t="str">
            <v/>
          </cell>
          <cell r="S5532">
            <v>15.65</v>
          </cell>
          <cell r="T5532" t="str">
            <v/>
          </cell>
          <cell r="U5532" t="str">
            <v/>
          </cell>
          <cell r="W5532">
            <v>32.26</v>
          </cell>
          <cell r="X5532">
            <v>20.52</v>
          </cell>
          <cell r="AA5532" t="str">
            <v/>
          </cell>
          <cell r="AD5532">
            <v>17.809999999999999</v>
          </cell>
          <cell r="AE5532" t="str">
            <v/>
          </cell>
          <cell r="AF5532" t="str">
            <v/>
          </cell>
        </row>
        <row r="5533">
          <cell r="D5533" t="str">
            <v>186502410</v>
          </cell>
          <cell r="E5533">
            <v>1865024</v>
          </cell>
          <cell r="F5533" t="str">
            <v>BEP (Connect AM) 2 Flexirate 3</v>
          </cell>
          <cell r="G5533" t="str">
            <v>E</v>
          </cell>
          <cell r="H5533" t="str">
            <v>EASTERN</v>
          </cell>
          <cell r="I5533">
            <v>10</v>
          </cell>
          <cell r="J5533" t="str">
            <v>ICE0</v>
          </cell>
          <cell r="K5533" t="str">
            <v>STANDARD</v>
          </cell>
          <cell r="L5533">
            <v>31</v>
          </cell>
          <cell r="M5533">
            <v>16.989999999999998</v>
          </cell>
          <cell r="P5533">
            <v>11.59</v>
          </cell>
          <cell r="S5533">
            <v>13.71</v>
          </cell>
          <cell r="T5533" t="str">
            <v/>
          </cell>
          <cell r="U5533" t="str">
            <v/>
          </cell>
          <cell r="W5533">
            <v>32.26</v>
          </cell>
          <cell r="X5533">
            <v>19.579999999999998</v>
          </cell>
          <cell r="AA5533">
            <v>13.37</v>
          </cell>
          <cell r="AD5533">
            <v>15.57</v>
          </cell>
          <cell r="AE5533" t="str">
            <v/>
          </cell>
          <cell r="AF5533" t="str">
            <v/>
          </cell>
        </row>
        <row r="5534">
          <cell r="D5534" t="str">
            <v>186502411</v>
          </cell>
          <cell r="E5534">
            <v>1865024</v>
          </cell>
          <cell r="F5534" t="str">
            <v>BEP (Connect AM) 2 Flexirate 3</v>
          </cell>
          <cell r="G5534" t="str">
            <v>E</v>
          </cell>
          <cell r="H5534" t="str">
            <v>EAST MIDLANDS</v>
          </cell>
          <cell r="I5534">
            <v>11</v>
          </cell>
          <cell r="J5534" t="str">
            <v>ICE0</v>
          </cell>
          <cell r="K5534" t="str">
            <v>STANDARD</v>
          </cell>
          <cell r="L5534">
            <v>31</v>
          </cell>
          <cell r="M5534">
            <v>16.16</v>
          </cell>
          <cell r="P5534">
            <v>11.47</v>
          </cell>
          <cell r="S5534">
            <v>14.2</v>
          </cell>
          <cell r="T5534" t="str">
            <v/>
          </cell>
          <cell r="U5534" t="str">
            <v/>
          </cell>
          <cell r="W5534">
            <v>32.26</v>
          </cell>
          <cell r="X5534">
            <v>18.63</v>
          </cell>
          <cell r="AA5534">
            <v>13.23</v>
          </cell>
          <cell r="AD5534">
            <v>16.16</v>
          </cell>
          <cell r="AE5534" t="str">
            <v/>
          </cell>
          <cell r="AF5534" t="str">
            <v/>
          </cell>
        </row>
        <row r="5535">
          <cell r="D5535" t="str">
            <v>186502412</v>
          </cell>
          <cell r="E5535">
            <v>1865024</v>
          </cell>
          <cell r="F5535" t="str">
            <v>BEP (Connect AM) 2 Flexirate 3</v>
          </cell>
          <cell r="G5535" t="str">
            <v>E</v>
          </cell>
          <cell r="H5535" t="str">
            <v>LONDON</v>
          </cell>
          <cell r="I5535">
            <v>12</v>
          </cell>
          <cell r="J5535" t="str">
            <v>ICE0</v>
          </cell>
          <cell r="K5535" t="str">
            <v>STANDARD</v>
          </cell>
          <cell r="L5535">
            <v>0</v>
          </cell>
          <cell r="M5535">
            <v>0</v>
          </cell>
          <cell r="P5535">
            <v>0</v>
          </cell>
          <cell r="S5535">
            <v>0</v>
          </cell>
          <cell r="T5535" t="str">
            <v/>
          </cell>
          <cell r="U5535" t="str">
            <v/>
          </cell>
          <cell r="AE5535" t="str">
            <v/>
          </cell>
          <cell r="AF5535" t="str">
            <v/>
          </cell>
        </row>
        <row r="5536">
          <cell r="D5536" t="str">
            <v>186502413</v>
          </cell>
          <cell r="E5536">
            <v>1865024</v>
          </cell>
          <cell r="F5536" t="str">
            <v>BEP (Connect AM) 2 Flexirate 3</v>
          </cell>
          <cell r="G5536" t="str">
            <v>E</v>
          </cell>
          <cell r="H5536" t="str">
            <v>MANWEB</v>
          </cell>
          <cell r="I5536">
            <v>13</v>
          </cell>
          <cell r="J5536" t="str">
            <v>ICE0</v>
          </cell>
          <cell r="K5536" t="str">
            <v>STANDARD</v>
          </cell>
          <cell r="L5536">
            <v>0</v>
          </cell>
          <cell r="M5536">
            <v>0</v>
          </cell>
          <cell r="P5536">
            <v>0</v>
          </cell>
          <cell r="S5536">
            <v>0</v>
          </cell>
          <cell r="T5536" t="str">
            <v/>
          </cell>
          <cell r="U5536" t="str">
            <v/>
          </cell>
          <cell r="AE5536" t="str">
            <v/>
          </cell>
          <cell r="AF5536" t="str">
            <v/>
          </cell>
        </row>
        <row r="5537">
          <cell r="D5537" t="str">
            <v>186502414</v>
          </cell>
          <cell r="E5537">
            <v>1865024</v>
          </cell>
          <cell r="F5537" t="str">
            <v>BEP (Connect AM) 2 Flexirate 3</v>
          </cell>
          <cell r="G5537" t="str">
            <v>E</v>
          </cell>
          <cell r="H5537" t="str">
            <v>MIDLANDS</v>
          </cell>
          <cell r="I5537">
            <v>14</v>
          </cell>
          <cell r="J5537" t="str">
            <v>ICE0</v>
          </cell>
          <cell r="K5537" t="str">
            <v>STANDARD</v>
          </cell>
          <cell r="L5537">
            <v>0</v>
          </cell>
          <cell r="M5537">
            <v>0</v>
          </cell>
          <cell r="P5537">
            <v>0</v>
          </cell>
          <cell r="S5537">
            <v>0</v>
          </cell>
          <cell r="T5537" t="str">
            <v/>
          </cell>
          <cell r="U5537" t="str">
            <v/>
          </cell>
          <cell r="AE5537" t="str">
            <v/>
          </cell>
          <cell r="AF5537" t="str">
            <v/>
          </cell>
        </row>
        <row r="5538">
          <cell r="D5538" t="str">
            <v>186502415</v>
          </cell>
          <cell r="E5538">
            <v>1865024</v>
          </cell>
          <cell r="F5538" t="str">
            <v>BEP (Connect AM) 2 Flexirate 3</v>
          </cell>
          <cell r="G5538" t="str">
            <v>E</v>
          </cell>
          <cell r="H5538" t="str">
            <v>NORTHERN</v>
          </cell>
          <cell r="I5538">
            <v>15</v>
          </cell>
          <cell r="J5538" t="str">
            <v>ICE0</v>
          </cell>
          <cell r="K5538" t="str">
            <v>STANDARD</v>
          </cell>
          <cell r="L5538">
            <v>0</v>
          </cell>
          <cell r="M5538">
            <v>0</v>
          </cell>
          <cell r="P5538">
            <v>0</v>
          </cell>
          <cell r="S5538">
            <v>0</v>
          </cell>
          <cell r="T5538" t="str">
            <v/>
          </cell>
          <cell r="U5538" t="str">
            <v/>
          </cell>
          <cell r="AE5538" t="str">
            <v/>
          </cell>
          <cell r="AF5538" t="str">
            <v/>
          </cell>
        </row>
        <row r="5539">
          <cell r="D5539" t="str">
            <v>186502416</v>
          </cell>
          <cell r="E5539">
            <v>1865024</v>
          </cell>
          <cell r="F5539" t="str">
            <v>BEP (Connect AM) 2 Flexirate 3</v>
          </cell>
          <cell r="G5539" t="str">
            <v>E</v>
          </cell>
          <cell r="H5539" t="str">
            <v>NORWEB</v>
          </cell>
          <cell r="I5539">
            <v>16</v>
          </cell>
          <cell r="J5539" t="str">
            <v>ICE0</v>
          </cell>
          <cell r="K5539" t="str">
            <v>STANDARD</v>
          </cell>
          <cell r="L5539">
            <v>31</v>
          </cell>
          <cell r="M5539">
            <v>17.16</v>
          </cell>
          <cell r="P5539">
            <v>11.79</v>
          </cell>
          <cell r="S5539">
            <v>14.53</v>
          </cell>
          <cell r="T5539" t="str">
            <v/>
          </cell>
          <cell r="U5539" t="str">
            <v/>
          </cell>
          <cell r="W5539">
            <v>32.26</v>
          </cell>
          <cell r="X5539">
            <v>19.79</v>
          </cell>
          <cell r="AA5539">
            <v>13.6</v>
          </cell>
          <cell r="AD5539">
            <v>16.52</v>
          </cell>
          <cell r="AE5539" t="str">
            <v/>
          </cell>
          <cell r="AF5539" t="str">
            <v/>
          </cell>
        </row>
        <row r="5540">
          <cell r="D5540" t="str">
            <v>186502419</v>
          </cell>
          <cell r="E5540">
            <v>1865024</v>
          </cell>
          <cell r="F5540" t="str">
            <v>BEP (Connect AM) 2 Flexirate 3</v>
          </cell>
          <cell r="G5540" t="str">
            <v>E</v>
          </cell>
          <cell r="H5540" t="str">
            <v>SEEBOARD</v>
          </cell>
          <cell r="I5540">
            <v>19</v>
          </cell>
          <cell r="J5540" t="str">
            <v>ICE0</v>
          </cell>
          <cell r="K5540" t="str">
            <v>STANDARD</v>
          </cell>
          <cell r="L5540">
            <v>31</v>
          </cell>
          <cell r="M5540">
            <v>17.48</v>
          </cell>
          <cell r="P5540">
            <v>12.03</v>
          </cell>
          <cell r="S5540">
            <v>14.7</v>
          </cell>
          <cell r="T5540" t="str">
            <v/>
          </cell>
          <cell r="U5540" t="str">
            <v/>
          </cell>
          <cell r="W5540">
            <v>32.26</v>
          </cell>
          <cell r="X5540">
            <v>20.149999999999999</v>
          </cell>
          <cell r="AA5540">
            <v>13.87</v>
          </cell>
          <cell r="AD5540">
            <v>16.73</v>
          </cell>
          <cell r="AE5540" t="str">
            <v/>
          </cell>
          <cell r="AF5540" t="str">
            <v/>
          </cell>
        </row>
        <row r="5541">
          <cell r="D5541" t="str">
            <v>186502420</v>
          </cell>
          <cell r="E5541">
            <v>1865024</v>
          </cell>
          <cell r="F5541" t="str">
            <v>BEP (Connect AM) 2 Flexirate 3</v>
          </cell>
          <cell r="G5541" t="str">
            <v>E</v>
          </cell>
          <cell r="H5541" t="str">
            <v>SOUTHERN</v>
          </cell>
          <cell r="I5541">
            <v>20</v>
          </cell>
          <cell r="J5541" t="str">
            <v>ICE0</v>
          </cell>
          <cell r="K5541" t="str">
            <v>STANDARD</v>
          </cell>
          <cell r="L5541">
            <v>31</v>
          </cell>
          <cell r="M5541">
            <v>15.9</v>
          </cell>
          <cell r="P5541">
            <v>11.57</v>
          </cell>
          <cell r="S5541">
            <v>14.18</v>
          </cell>
          <cell r="T5541" t="str">
            <v/>
          </cell>
          <cell r="U5541" t="str">
            <v/>
          </cell>
          <cell r="W5541">
            <v>32.26</v>
          </cell>
          <cell r="X5541">
            <v>18.329999999999998</v>
          </cell>
          <cell r="AA5541">
            <v>13.34</v>
          </cell>
          <cell r="AD5541">
            <v>16.12</v>
          </cell>
          <cell r="AE5541" t="str">
            <v/>
          </cell>
          <cell r="AF5541" t="str">
            <v/>
          </cell>
        </row>
        <row r="5542">
          <cell r="D5542" t="str">
            <v>186502422</v>
          </cell>
          <cell r="E5542">
            <v>1865024</v>
          </cell>
          <cell r="F5542" t="str">
            <v>BEP (Connect AM) 2 Flexirate 3</v>
          </cell>
          <cell r="G5542" t="str">
            <v>E</v>
          </cell>
          <cell r="H5542" t="str">
            <v>SWEB</v>
          </cell>
          <cell r="I5542">
            <v>22</v>
          </cell>
          <cell r="J5542" t="str">
            <v>ICE0</v>
          </cell>
          <cell r="K5542" t="str">
            <v>STANDARD</v>
          </cell>
          <cell r="L5542">
            <v>0</v>
          </cell>
          <cell r="M5542">
            <v>0</v>
          </cell>
          <cell r="P5542">
            <v>0</v>
          </cell>
          <cell r="S5542">
            <v>0</v>
          </cell>
          <cell r="T5542" t="str">
            <v/>
          </cell>
          <cell r="U5542" t="str">
            <v/>
          </cell>
          <cell r="AE5542" t="str">
            <v/>
          </cell>
          <cell r="AF5542" t="str">
            <v/>
          </cell>
        </row>
        <row r="5543">
          <cell r="D5543" t="str">
            <v>186502421</v>
          </cell>
          <cell r="E5543">
            <v>1865024</v>
          </cell>
          <cell r="F5543" t="str">
            <v>BEP (Connect AM) 2 Flexirate 3</v>
          </cell>
          <cell r="G5543" t="str">
            <v>E</v>
          </cell>
          <cell r="H5543" t="str">
            <v>SWALEC</v>
          </cell>
          <cell r="I5543">
            <v>21</v>
          </cell>
          <cell r="J5543" t="str">
            <v>ICE0</v>
          </cell>
          <cell r="K5543" t="str">
            <v>STANDARD</v>
          </cell>
          <cell r="L5543">
            <v>0</v>
          </cell>
          <cell r="M5543">
            <v>0</v>
          </cell>
          <cell r="P5543">
            <v>0</v>
          </cell>
          <cell r="S5543">
            <v>0</v>
          </cell>
          <cell r="T5543" t="str">
            <v/>
          </cell>
          <cell r="U5543" t="str">
            <v/>
          </cell>
          <cell r="AE5543" t="str">
            <v/>
          </cell>
          <cell r="AF5543" t="str">
            <v/>
          </cell>
        </row>
        <row r="5544">
          <cell r="D5544" t="str">
            <v>186502423</v>
          </cell>
          <cell r="E5544">
            <v>1865024</v>
          </cell>
          <cell r="F5544" t="str">
            <v>BEP (Connect AM) 2 Flexirate 3</v>
          </cell>
          <cell r="G5544" t="str">
            <v>E</v>
          </cell>
          <cell r="H5544" t="str">
            <v>YORKSHIRE</v>
          </cell>
          <cell r="I5544">
            <v>23</v>
          </cell>
          <cell r="J5544" t="str">
            <v>ICE0</v>
          </cell>
          <cell r="K5544" t="str">
            <v>STANDARD</v>
          </cell>
          <cell r="L5544">
            <v>31</v>
          </cell>
          <cell r="M5544">
            <v>16.72</v>
          </cell>
          <cell r="P5544">
            <v>11.79</v>
          </cell>
          <cell r="S5544">
            <v>14.73</v>
          </cell>
          <cell r="T5544" t="str">
            <v/>
          </cell>
          <cell r="U5544" t="str">
            <v/>
          </cell>
          <cell r="W5544">
            <v>32.26</v>
          </cell>
          <cell r="X5544">
            <v>19.28</v>
          </cell>
          <cell r="AA5544">
            <v>13.59</v>
          </cell>
          <cell r="AD5544">
            <v>16.77</v>
          </cell>
          <cell r="AE5544" t="str">
            <v/>
          </cell>
          <cell r="AF5544" t="str">
            <v/>
          </cell>
        </row>
        <row r="5545">
          <cell r="D5545" t="str">
            <v>186502418</v>
          </cell>
          <cell r="E5545">
            <v>1865024</v>
          </cell>
          <cell r="F5545" t="str">
            <v>BEP (Connect AM) 2 Flexirate 3</v>
          </cell>
          <cell r="G5545" t="str">
            <v>E</v>
          </cell>
          <cell r="H5545" t="str">
            <v>SCOTTISH POWER</v>
          </cell>
          <cell r="I5545">
            <v>18</v>
          </cell>
          <cell r="J5545" t="str">
            <v>ICE0</v>
          </cell>
          <cell r="K5545" t="str">
            <v>STANDARD</v>
          </cell>
          <cell r="L5545">
            <v>0</v>
          </cell>
          <cell r="M5545">
            <v>0</v>
          </cell>
          <cell r="P5545">
            <v>0</v>
          </cell>
          <cell r="S5545">
            <v>0</v>
          </cell>
          <cell r="T5545" t="str">
            <v/>
          </cell>
          <cell r="U5545" t="str">
            <v/>
          </cell>
          <cell r="AE5545" t="str">
            <v/>
          </cell>
          <cell r="AF5545" t="str">
            <v/>
          </cell>
        </row>
        <row r="5546">
          <cell r="D5546" t="str">
            <v>186502417</v>
          </cell>
          <cell r="E5546">
            <v>1865024</v>
          </cell>
          <cell r="F5546" t="str">
            <v>BEP (Connect AM) 2 Flexirate 3</v>
          </cell>
          <cell r="G5546" t="str">
            <v>E</v>
          </cell>
          <cell r="H5546" t="str">
            <v>SCOTTISH HYDRO</v>
          </cell>
          <cell r="I5546">
            <v>17</v>
          </cell>
          <cell r="J5546" t="str">
            <v>ICE0</v>
          </cell>
          <cell r="K5546" t="str">
            <v>STANDARD</v>
          </cell>
          <cell r="L5546">
            <v>0</v>
          </cell>
          <cell r="M5546">
            <v>0</v>
          </cell>
          <cell r="P5546">
            <v>0</v>
          </cell>
          <cell r="S5546">
            <v>0</v>
          </cell>
          <cell r="T5546" t="str">
            <v/>
          </cell>
          <cell r="U5546" t="str">
            <v/>
          </cell>
          <cell r="AE5546" t="str">
            <v/>
          </cell>
          <cell r="AF5546" t="str">
            <v/>
          </cell>
        </row>
        <row r="5547">
          <cell r="D5547" t="str">
            <v>186498210</v>
          </cell>
          <cell r="E5547">
            <v>1864982</v>
          </cell>
          <cell r="F5547" t="str">
            <v>BEP (Connect AM) 2 Nightsaver</v>
          </cell>
          <cell r="G5547" t="str">
            <v>E</v>
          </cell>
          <cell r="H5547" t="str">
            <v>EASTERN</v>
          </cell>
          <cell r="I5547">
            <v>10</v>
          </cell>
          <cell r="J5547" t="str">
            <v>ICE0</v>
          </cell>
          <cell r="K5547" t="str">
            <v>STANDARD</v>
          </cell>
          <cell r="L5547">
            <v>31</v>
          </cell>
          <cell r="M5547">
            <v>15.86</v>
          </cell>
          <cell r="P5547">
            <v>10.63</v>
          </cell>
          <cell r="S5547" t="str">
            <v/>
          </cell>
          <cell r="T5547" t="str">
            <v/>
          </cell>
          <cell r="U5547" t="str">
            <v/>
          </cell>
          <cell r="W5547">
            <v>32.26</v>
          </cell>
          <cell r="X5547">
            <v>18.28</v>
          </cell>
          <cell r="AA5547">
            <v>12.25</v>
          </cell>
          <cell r="AD5547" t="str">
            <v/>
          </cell>
          <cell r="AE5547" t="str">
            <v/>
          </cell>
          <cell r="AF5547" t="str">
            <v/>
          </cell>
        </row>
        <row r="5548">
          <cell r="D5548" t="str">
            <v>186498211</v>
          </cell>
          <cell r="E5548">
            <v>1864982</v>
          </cell>
          <cell r="F5548" t="str">
            <v>BEP (Connect AM) 2 Nightsaver</v>
          </cell>
          <cell r="G5548" t="str">
            <v>E</v>
          </cell>
          <cell r="H5548" t="str">
            <v>EAST MIDLANDS</v>
          </cell>
          <cell r="I5548">
            <v>11</v>
          </cell>
          <cell r="J5548" t="str">
            <v>ICE0</v>
          </cell>
          <cell r="K5548" t="str">
            <v>STANDARD</v>
          </cell>
          <cell r="L5548">
            <v>31</v>
          </cell>
          <cell r="M5548">
            <v>15.37</v>
          </cell>
          <cell r="P5548">
            <v>11.25</v>
          </cell>
          <cell r="S5548" t="str">
            <v/>
          </cell>
          <cell r="T5548" t="str">
            <v/>
          </cell>
          <cell r="U5548" t="str">
            <v/>
          </cell>
          <cell r="W5548">
            <v>32.26</v>
          </cell>
          <cell r="X5548">
            <v>17.72</v>
          </cell>
          <cell r="AA5548">
            <v>12.97</v>
          </cell>
          <cell r="AD5548" t="str">
            <v/>
          </cell>
          <cell r="AE5548" t="str">
            <v/>
          </cell>
          <cell r="AF5548" t="str">
            <v/>
          </cell>
        </row>
        <row r="5549">
          <cell r="D5549" t="str">
            <v>186498212</v>
          </cell>
          <cell r="E5549">
            <v>1864982</v>
          </cell>
          <cell r="F5549" t="str">
            <v>BEP (Connect AM) 2 Nightsaver</v>
          </cell>
          <cell r="G5549" t="str">
            <v>E</v>
          </cell>
          <cell r="H5549" t="str">
            <v>LONDON</v>
          </cell>
          <cell r="I5549">
            <v>12</v>
          </cell>
          <cell r="J5549" t="str">
            <v>ICE0</v>
          </cell>
          <cell r="K5549" t="str">
            <v>STANDARD</v>
          </cell>
          <cell r="L5549">
            <v>31</v>
          </cell>
          <cell r="M5549">
            <v>14.92</v>
          </cell>
          <cell r="P5549">
            <v>10.75</v>
          </cell>
          <cell r="S5549" t="str">
            <v/>
          </cell>
          <cell r="T5549" t="str">
            <v/>
          </cell>
          <cell r="U5549" t="str">
            <v/>
          </cell>
          <cell r="W5549">
            <v>32.26</v>
          </cell>
          <cell r="X5549">
            <v>17.2</v>
          </cell>
          <cell r="AA5549">
            <v>12.4</v>
          </cell>
          <cell r="AD5549" t="str">
            <v/>
          </cell>
          <cell r="AE5549" t="str">
            <v/>
          </cell>
          <cell r="AF5549" t="str">
            <v/>
          </cell>
        </row>
        <row r="5550">
          <cell r="D5550" t="str">
            <v>186498213</v>
          </cell>
          <cell r="E5550">
            <v>1864982</v>
          </cell>
          <cell r="F5550" t="str">
            <v>BEP (Connect AM) 2 Nightsaver</v>
          </cell>
          <cell r="G5550" t="str">
            <v>E</v>
          </cell>
          <cell r="H5550" t="str">
            <v>MANWEB</v>
          </cell>
          <cell r="I5550">
            <v>13</v>
          </cell>
          <cell r="J5550" t="str">
            <v>ICE0</v>
          </cell>
          <cell r="K5550" t="str">
            <v>STANDARD</v>
          </cell>
          <cell r="L5550">
            <v>31</v>
          </cell>
          <cell r="M5550">
            <v>17.52</v>
          </cell>
          <cell r="P5550">
            <v>12.37</v>
          </cell>
          <cell r="S5550" t="str">
            <v/>
          </cell>
          <cell r="T5550" t="str">
            <v/>
          </cell>
          <cell r="U5550" t="str">
            <v/>
          </cell>
          <cell r="W5550">
            <v>32.26</v>
          </cell>
          <cell r="X5550">
            <v>20.2</v>
          </cell>
          <cell r="AA5550">
            <v>14.26</v>
          </cell>
          <cell r="AD5550" t="str">
            <v/>
          </cell>
          <cell r="AE5550" t="str">
            <v/>
          </cell>
          <cell r="AF5550" t="str">
            <v/>
          </cell>
        </row>
        <row r="5551">
          <cell r="D5551" t="str">
            <v>186498214</v>
          </cell>
          <cell r="E5551">
            <v>1864982</v>
          </cell>
          <cell r="F5551" t="str">
            <v>BEP (Connect AM) 2 Nightsaver</v>
          </cell>
          <cell r="G5551" t="str">
            <v>E</v>
          </cell>
          <cell r="H5551" t="str">
            <v>MIDLANDS</v>
          </cell>
          <cell r="I5551">
            <v>14</v>
          </cell>
          <cell r="J5551" t="str">
            <v>ICE0</v>
          </cell>
          <cell r="K5551" t="str">
            <v>STANDARD</v>
          </cell>
          <cell r="L5551">
            <v>31</v>
          </cell>
          <cell r="M5551">
            <v>16.04</v>
          </cell>
          <cell r="P5551">
            <v>11.42</v>
          </cell>
          <cell r="S5551" t="str">
            <v/>
          </cell>
          <cell r="T5551" t="str">
            <v/>
          </cell>
          <cell r="U5551" t="str">
            <v/>
          </cell>
          <cell r="W5551">
            <v>32.26</v>
          </cell>
          <cell r="X5551">
            <v>18.489999999999998</v>
          </cell>
          <cell r="AA5551">
            <v>13.17</v>
          </cell>
          <cell r="AD5551" t="str">
            <v/>
          </cell>
          <cell r="AE5551" t="str">
            <v/>
          </cell>
          <cell r="AF5551" t="str">
            <v/>
          </cell>
        </row>
        <row r="5552">
          <cell r="D5552" t="str">
            <v>186498215</v>
          </cell>
          <cell r="E5552">
            <v>1864982</v>
          </cell>
          <cell r="F5552" t="str">
            <v>BEP (Connect AM) 2 Nightsaver</v>
          </cell>
          <cell r="G5552" t="str">
            <v>E</v>
          </cell>
          <cell r="H5552" t="str">
            <v>NORTHERN</v>
          </cell>
          <cell r="I5552">
            <v>15</v>
          </cell>
          <cell r="J5552" t="str">
            <v>ICE0</v>
          </cell>
          <cell r="K5552" t="str">
            <v>STANDARD</v>
          </cell>
          <cell r="L5552">
            <v>31</v>
          </cell>
          <cell r="M5552">
            <v>16.14</v>
          </cell>
          <cell r="P5552">
            <v>12.28</v>
          </cell>
          <cell r="S5552" t="str">
            <v/>
          </cell>
          <cell r="T5552" t="str">
            <v/>
          </cell>
          <cell r="U5552" t="str">
            <v/>
          </cell>
          <cell r="W5552">
            <v>32.26</v>
          </cell>
          <cell r="X5552">
            <v>18.600000000000001</v>
          </cell>
          <cell r="AA5552">
            <v>14.15</v>
          </cell>
          <cell r="AD5552" t="str">
            <v/>
          </cell>
          <cell r="AE5552" t="str">
            <v/>
          </cell>
          <cell r="AF5552" t="str">
            <v/>
          </cell>
        </row>
        <row r="5553">
          <cell r="D5553" t="str">
            <v>186498216</v>
          </cell>
          <cell r="E5553">
            <v>1864982</v>
          </cell>
          <cell r="F5553" t="str">
            <v>BEP (Connect AM) 2 Nightsaver</v>
          </cell>
          <cell r="G5553" t="str">
            <v>E</v>
          </cell>
          <cell r="H5553" t="str">
            <v>NORWEB</v>
          </cell>
          <cell r="I5553">
            <v>16</v>
          </cell>
          <cell r="J5553" t="str">
            <v>ICE0</v>
          </cell>
          <cell r="K5553" t="str">
            <v>STANDARD</v>
          </cell>
          <cell r="L5553">
            <v>31</v>
          </cell>
          <cell r="M5553">
            <v>15.93</v>
          </cell>
          <cell r="P5553">
            <v>11.14</v>
          </cell>
          <cell r="S5553" t="str">
            <v/>
          </cell>
          <cell r="T5553" t="str">
            <v/>
          </cell>
          <cell r="U5553" t="str">
            <v/>
          </cell>
          <cell r="W5553">
            <v>32.26</v>
          </cell>
          <cell r="X5553">
            <v>18.37</v>
          </cell>
          <cell r="AA5553">
            <v>12.85</v>
          </cell>
          <cell r="AD5553" t="str">
            <v/>
          </cell>
          <cell r="AE5553" t="str">
            <v/>
          </cell>
          <cell r="AF5553" t="str">
            <v/>
          </cell>
        </row>
        <row r="5554">
          <cell r="D5554" t="str">
            <v>186498219</v>
          </cell>
          <cell r="E5554">
            <v>1864982</v>
          </cell>
          <cell r="F5554" t="str">
            <v>BEP (Connect AM) 2 Nightsaver</v>
          </cell>
          <cell r="G5554" t="str">
            <v>E</v>
          </cell>
          <cell r="H5554" t="str">
            <v>SEEBOARD</v>
          </cell>
          <cell r="I5554">
            <v>19</v>
          </cell>
          <cell r="J5554" t="str">
            <v>ICE0</v>
          </cell>
          <cell r="K5554" t="str">
            <v>STANDARD</v>
          </cell>
          <cell r="L5554">
            <v>31</v>
          </cell>
          <cell r="M5554">
            <v>16.16</v>
          </cell>
          <cell r="P5554">
            <v>11.03</v>
          </cell>
          <cell r="S5554" t="str">
            <v/>
          </cell>
          <cell r="T5554" t="str">
            <v/>
          </cell>
          <cell r="U5554" t="str">
            <v/>
          </cell>
          <cell r="W5554">
            <v>32.26</v>
          </cell>
          <cell r="X5554">
            <v>18.63</v>
          </cell>
          <cell r="AA5554">
            <v>12.72</v>
          </cell>
          <cell r="AD5554" t="str">
            <v/>
          </cell>
          <cell r="AE5554" t="str">
            <v/>
          </cell>
          <cell r="AF5554" t="str">
            <v/>
          </cell>
        </row>
        <row r="5555">
          <cell r="D5555" t="str">
            <v>186498220</v>
          </cell>
          <cell r="E5555">
            <v>1864982</v>
          </cell>
          <cell r="F5555" t="str">
            <v>BEP (Connect AM) 2 Nightsaver</v>
          </cell>
          <cell r="G5555" t="str">
            <v>E</v>
          </cell>
          <cell r="H5555" t="str">
            <v>SOUTHERN</v>
          </cell>
          <cell r="I5555">
            <v>20</v>
          </cell>
          <cell r="J5555" t="str">
            <v>ICE0</v>
          </cell>
          <cell r="K5555" t="str">
            <v>STANDARD</v>
          </cell>
          <cell r="L5555">
            <v>31</v>
          </cell>
          <cell r="M5555">
            <v>15.19</v>
          </cell>
          <cell r="P5555">
            <v>11.03</v>
          </cell>
          <cell r="S5555" t="str">
            <v/>
          </cell>
          <cell r="T5555" t="str">
            <v/>
          </cell>
          <cell r="U5555" t="str">
            <v/>
          </cell>
          <cell r="W5555">
            <v>32.26</v>
          </cell>
          <cell r="X5555">
            <v>17.510000000000002</v>
          </cell>
          <cell r="AA5555">
            <v>12.72</v>
          </cell>
          <cell r="AD5555" t="str">
            <v/>
          </cell>
          <cell r="AE5555" t="str">
            <v/>
          </cell>
          <cell r="AF5555" t="str">
            <v/>
          </cell>
        </row>
        <row r="5556">
          <cell r="D5556" t="str">
            <v>186498222</v>
          </cell>
          <cell r="E5556">
            <v>1864982</v>
          </cell>
          <cell r="F5556" t="str">
            <v>BEP (Connect AM) 2 Nightsaver</v>
          </cell>
          <cell r="G5556" t="str">
            <v>E</v>
          </cell>
          <cell r="H5556" t="str">
            <v>SWEB</v>
          </cell>
          <cell r="I5556">
            <v>22</v>
          </cell>
          <cell r="J5556" t="str">
            <v>ICE0</v>
          </cell>
          <cell r="K5556" t="str">
            <v>STANDARD</v>
          </cell>
          <cell r="L5556">
            <v>31</v>
          </cell>
          <cell r="M5556">
            <v>15.39</v>
          </cell>
          <cell r="P5556">
            <v>12.46</v>
          </cell>
          <cell r="S5556" t="str">
            <v/>
          </cell>
          <cell r="T5556" t="str">
            <v/>
          </cell>
          <cell r="U5556" t="str">
            <v/>
          </cell>
          <cell r="W5556">
            <v>32.26</v>
          </cell>
          <cell r="X5556">
            <v>17.739999999999998</v>
          </cell>
          <cell r="AA5556">
            <v>14.36</v>
          </cell>
          <cell r="AD5556" t="str">
            <v/>
          </cell>
          <cell r="AE5556" t="str">
            <v/>
          </cell>
          <cell r="AF5556" t="str">
            <v/>
          </cell>
        </row>
        <row r="5557">
          <cell r="D5557" t="str">
            <v>186498221</v>
          </cell>
          <cell r="E5557">
            <v>1864982</v>
          </cell>
          <cell r="F5557" t="str">
            <v>BEP (Connect AM) 2 Nightsaver</v>
          </cell>
          <cell r="G5557" t="str">
            <v>E</v>
          </cell>
          <cell r="H5557" t="str">
            <v>SWALEC</v>
          </cell>
          <cell r="I5557">
            <v>21</v>
          </cell>
          <cell r="J5557" t="str">
            <v>ICE0</v>
          </cell>
          <cell r="K5557" t="str">
            <v>STANDARD</v>
          </cell>
          <cell r="L5557">
            <v>31</v>
          </cell>
          <cell r="M5557">
            <v>15.76</v>
          </cell>
          <cell r="P5557">
            <v>11.83</v>
          </cell>
          <cell r="S5557" t="str">
            <v/>
          </cell>
          <cell r="T5557" t="str">
            <v/>
          </cell>
          <cell r="U5557" t="str">
            <v/>
          </cell>
          <cell r="W5557">
            <v>32.26</v>
          </cell>
          <cell r="X5557">
            <v>18.170000000000002</v>
          </cell>
          <cell r="AA5557">
            <v>13.64</v>
          </cell>
          <cell r="AD5557" t="str">
            <v/>
          </cell>
          <cell r="AE5557" t="str">
            <v/>
          </cell>
          <cell r="AF5557" t="str">
            <v/>
          </cell>
        </row>
        <row r="5558">
          <cell r="D5558" t="str">
            <v>186498223</v>
          </cell>
          <cell r="E5558">
            <v>1864982</v>
          </cell>
          <cell r="F5558" t="str">
            <v>BEP (Connect AM) 2 Nightsaver</v>
          </cell>
          <cell r="G5558" t="str">
            <v>E</v>
          </cell>
          <cell r="H5558" t="str">
            <v>YORKSHIRE</v>
          </cell>
          <cell r="I5558">
            <v>23</v>
          </cell>
          <cell r="J5558" t="str">
            <v>ICE0</v>
          </cell>
          <cell r="K5558" t="str">
            <v>STANDARD</v>
          </cell>
          <cell r="L5558">
            <v>31</v>
          </cell>
          <cell r="M5558">
            <v>15.92</v>
          </cell>
          <cell r="P5558">
            <v>11.52</v>
          </cell>
          <cell r="S5558" t="str">
            <v/>
          </cell>
          <cell r="T5558" t="str">
            <v/>
          </cell>
          <cell r="U5558" t="str">
            <v/>
          </cell>
          <cell r="W5558">
            <v>32.26</v>
          </cell>
          <cell r="X5558">
            <v>18.350000000000001</v>
          </cell>
          <cell r="AA5558">
            <v>13.28</v>
          </cell>
          <cell r="AD5558" t="str">
            <v/>
          </cell>
          <cell r="AE5558" t="str">
            <v/>
          </cell>
          <cell r="AF5558" t="str">
            <v/>
          </cell>
        </row>
        <row r="5559">
          <cell r="D5559" t="str">
            <v>186498218</v>
          </cell>
          <cell r="E5559">
            <v>1864982</v>
          </cell>
          <cell r="F5559" t="str">
            <v>BEP (Connect AM) 2 Nightsaver</v>
          </cell>
          <cell r="G5559" t="str">
            <v>E</v>
          </cell>
          <cell r="H5559" t="str">
            <v>SCOTTISH POWER</v>
          </cell>
          <cell r="I5559">
            <v>18</v>
          </cell>
          <cell r="J5559" t="str">
            <v>ICE0</v>
          </cell>
          <cell r="K5559" t="str">
            <v>STANDARD</v>
          </cell>
          <cell r="L5559">
            <v>31</v>
          </cell>
          <cell r="M5559">
            <v>16.38</v>
          </cell>
          <cell r="P5559">
            <v>12.44</v>
          </cell>
          <cell r="S5559" t="str">
            <v/>
          </cell>
          <cell r="T5559" t="str">
            <v/>
          </cell>
          <cell r="U5559" t="str">
            <v/>
          </cell>
          <cell r="W5559">
            <v>32.26</v>
          </cell>
          <cell r="X5559">
            <v>18.89</v>
          </cell>
          <cell r="AA5559">
            <v>14.34</v>
          </cell>
          <cell r="AD5559" t="str">
            <v/>
          </cell>
          <cell r="AE5559" t="str">
            <v/>
          </cell>
          <cell r="AF5559" t="str">
            <v/>
          </cell>
        </row>
        <row r="5560">
          <cell r="D5560" t="str">
            <v>186498217</v>
          </cell>
          <cell r="E5560">
            <v>1864982</v>
          </cell>
          <cell r="F5560" t="str">
            <v>BEP (Connect AM) 2 Nightsaver</v>
          </cell>
          <cell r="G5560" t="str">
            <v>E</v>
          </cell>
          <cell r="H5560" t="str">
            <v>SCOTTISH HYDRO</v>
          </cell>
          <cell r="I5560">
            <v>17</v>
          </cell>
          <cell r="J5560" t="str">
            <v>ICE0</v>
          </cell>
          <cell r="K5560" t="str">
            <v>STANDARD</v>
          </cell>
          <cell r="L5560">
            <v>31</v>
          </cell>
          <cell r="M5560">
            <v>17.899999999999999</v>
          </cell>
          <cell r="P5560">
            <v>13.37</v>
          </cell>
          <cell r="S5560" t="str">
            <v/>
          </cell>
          <cell r="T5560" t="str">
            <v/>
          </cell>
          <cell r="U5560" t="str">
            <v/>
          </cell>
          <cell r="W5560">
            <v>32.26</v>
          </cell>
          <cell r="X5560">
            <v>20.64</v>
          </cell>
          <cell r="AA5560">
            <v>15.41</v>
          </cell>
          <cell r="AD5560" t="str">
            <v/>
          </cell>
          <cell r="AE5560" t="str">
            <v/>
          </cell>
          <cell r="AF5560" t="str">
            <v/>
          </cell>
        </row>
        <row r="5561">
          <cell r="D5561" t="str">
            <v>186525310</v>
          </cell>
          <cell r="E5561">
            <v>1865253</v>
          </cell>
          <cell r="F5561" t="str">
            <v>BEP (Connect AM) 3 Baserate</v>
          </cell>
          <cell r="G5561" t="str">
            <v>E</v>
          </cell>
          <cell r="H5561" t="str">
            <v>EASTERN</v>
          </cell>
          <cell r="I5561">
            <v>10</v>
          </cell>
          <cell r="J5561" t="str">
            <v>ICE0</v>
          </cell>
          <cell r="K5561" t="str">
            <v>STANDARD</v>
          </cell>
          <cell r="L5561">
            <v>31</v>
          </cell>
          <cell r="M5561">
            <v>16.420000000000002</v>
          </cell>
          <cell r="P5561" t="str">
            <v/>
          </cell>
          <cell r="S5561" t="str">
            <v/>
          </cell>
          <cell r="T5561" t="str">
            <v/>
          </cell>
          <cell r="U5561" t="str">
            <v/>
          </cell>
          <cell r="W5561">
            <v>32.26</v>
          </cell>
          <cell r="X5561">
            <v>18.84</v>
          </cell>
          <cell r="AA5561" t="str">
            <v/>
          </cell>
          <cell r="AD5561" t="str">
            <v/>
          </cell>
          <cell r="AE5561" t="str">
            <v/>
          </cell>
          <cell r="AF5561" t="str">
            <v/>
          </cell>
        </row>
        <row r="5562">
          <cell r="D5562" t="str">
            <v>186525311</v>
          </cell>
          <cell r="E5562">
            <v>1865253</v>
          </cell>
          <cell r="F5562" t="str">
            <v>BEP (Connect AM) 3 Baserate</v>
          </cell>
          <cell r="G5562" t="str">
            <v>E</v>
          </cell>
          <cell r="H5562" t="str">
            <v>EAST MIDLANDS</v>
          </cell>
          <cell r="I5562">
            <v>11</v>
          </cell>
          <cell r="J5562" t="str">
            <v>ICE0</v>
          </cell>
          <cell r="K5562" t="str">
            <v>STANDARD</v>
          </cell>
          <cell r="L5562">
            <v>31</v>
          </cell>
          <cell r="M5562">
            <v>16.11</v>
          </cell>
          <cell r="P5562" t="str">
            <v/>
          </cell>
          <cell r="S5562" t="str">
            <v/>
          </cell>
          <cell r="T5562" t="str">
            <v/>
          </cell>
          <cell r="U5562" t="str">
            <v/>
          </cell>
          <cell r="W5562">
            <v>32.26</v>
          </cell>
          <cell r="X5562">
            <v>18.48</v>
          </cell>
          <cell r="AA5562" t="str">
            <v/>
          </cell>
          <cell r="AD5562" t="str">
            <v/>
          </cell>
          <cell r="AE5562" t="str">
            <v/>
          </cell>
          <cell r="AF5562" t="str">
            <v/>
          </cell>
        </row>
        <row r="5563">
          <cell r="D5563" t="str">
            <v>186525312</v>
          </cell>
          <cell r="E5563">
            <v>1865253</v>
          </cell>
          <cell r="F5563" t="str">
            <v>BEP (Connect AM) 3 Baserate</v>
          </cell>
          <cell r="G5563" t="str">
            <v>E</v>
          </cell>
          <cell r="H5563" t="str">
            <v>LONDON</v>
          </cell>
          <cell r="I5563">
            <v>12</v>
          </cell>
          <cell r="J5563" t="str">
            <v>ICE0</v>
          </cell>
          <cell r="K5563" t="str">
            <v>STANDARD</v>
          </cell>
          <cell r="L5563">
            <v>31</v>
          </cell>
          <cell r="M5563">
            <v>15.47</v>
          </cell>
          <cell r="P5563" t="str">
            <v/>
          </cell>
          <cell r="S5563" t="str">
            <v/>
          </cell>
          <cell r="T5563" t="str">
            <v/>
          </cell>
          <cell r="U5563" t="str">
            <v/>
          </cell>
          <cell r="W5563">
            <v>32.26</v>
          </cell>
          <cell r="X5563">
            <v>17.75</v>
          </cell>
          <cell r="AA5563" t="str">
            <v/>
          </cell>
          <cell r="AD5563" t="str">
            <v/>
          </cell>
          <cell r="AE5563" t="str">
            <v/>
          </cell>
          <cell r="AF5563" t="str">
            <v/>
          </cell>
        </row>
        <row r="5564">
          <cell r="D5564" t="str">
            <v>186525313</v>
          </cell>
          <cell r="E5564">
            <v>1865253</v>
          </cell>
          <cell r="F5564" t="str">
            <v>BEP (Connect AM) 3 Baserate</v>
          </cell>
          <cell r="G5564" t="str">
            <v>E</v>
          </cell>
          <cell r="H5564" t="str">
            <v>MANWEB</v>
          </cell>
          <cell r="I5564">
            <v>13</v>
          </cell>
          <cell r="J5564" t="str">
            <v>ICE0</v>
          </cell>
          <cell r="K5564" t="str">
            <v>STANDARD</v>
          </cell>
          <cell r="L5564">
            <v>31</v>
          </cell>
          <cell r="M5564">
            <v>18.100000000000001</v>
          </cell>
          <cell r="P5564" t="str">
            <v/>
          </cell>
          <cell r="S5564" t="str">
            <v/>
          </cell>
          <cell r="T5564" t="str">
            <v/>
          </cell>
          <cell r="U5564" t="str">
            <v/>
          </cell>
          <cell r="W5564">
            <v>32.26</v>
          </cell>
          <cell r="X5564">
            <v>20.76</v>
          </cell>
          <cell r="AA5564" t="str">
            <v/>
          </cell>
          <cell r="AD5564" t="str">
            <v/>
          </cell>
          <cell r="AE5564" t="str">
            <v/>
          </cell>
          <cell r="AF5564" t="str">
            <v/>
          </cell>
        </row>
        <row r="5565">
          <cell r="D5565" t="str">
            <v>186525314</v>
          </cell>
          <cell r="E5565">
            <v>1865253</v>
          </cell>
          <cell r="F5565" t="str">
            <v>BEP (Connect AM) 3 Baserate</v>
          </cell>
          <cell r="G5565" t="str">
            <v>E</v>
          </cell>
          <cell r="H5565" t="str">
            <v>MIDLANDS</v>
          </cell>
          <cell r="I5565">
            <v>14</v>
          </cell>
          <cell r="J5565" t="str">
            <v>ICE0</v>
          </cell>
          <cell r="K5565" t="str">
            <v>STANDARD</v>
          </cell>
          <cell r="L5565">
            <v>31</v>
          </cell>
          <cell r="M5565">
            <v>16.78</v>
          </cell>
          <cell r="P5565" t="str">
            <v/>
          </cell>
          <cell r="S5565" t="str">
            <v/>
          </cell>
          <cell r="T5565" t="str">
            <v/>
          </cell>
          <cell r="U5565" t="str">
            <v/>
          </cell>
          <cell r="W5565">
            <v>32.26</v>
          </cell>
          <cell r="X5565">
            <v>19.260000000000002</v>
          </cell>
          <cell r="AA5565" t="str">
            <v/>
          </cell>
          <cell r="AD5565" t="str">
            <v/>
          </cell>
          <cell r="AE5565" t="str">
            <v/>
          </cell>
          <cell r="AF5565" t="str">
            <v/>
          </cell>
        </row>
        <row r="5566">
          <cell r="D5566" t="str">
            <v>186525315</v>
          </cell>
          <cell r="E5566">
            <v>1865253</v>
          </cell>
          <cell r="F5566" t="str">
            <v>BEP (Connect AM) 3 Baserate</v>
          </cell>
          <cell r="G5566" t="str">
            <v>E</v>
          </cell>
          <cell r="H5566" t="str">
            <v>NORTHERN</v>
          </cell>
          <cell r="I5566">
            <v>15</v>
          </cell>
          <cell r="J5566" t="str">
            <v>ICE0</v>
          </cell>
          <cell r="K5566" t="str">
            <v>STANDARD</v>
          </cell>
          <cell r="L5566">
            <v>31</v>
          </cell>
          <cell r="M5566">
            <v>16.809999999999999</v>
          </cell>
          <cell r="P5566" t="str">
            <v/>
          </cell>
          <cell r="S5566" t="str">
            <v/>
          </cell>
          <cell r="T5566" t="str">
            <v/>
          </cell>
          <cell r="U5566" t="str">
            <v/>
          </cell>
          <cell r="W5566">
            <v>32.26</v>
          </cell>
          <cell r="X5566">
            <v>19.29</v>
          </cell>
          <cell r="AA5566" t="str">
            <v/>
          </cell>
          <cell r="AD5566" t="str">
            <v/>
          </cell>
          <cell r="AE5566" t="str">
            <v/>
          </cell>
          <cell r="AF5566" t="str">
            <v/>
          </cell>
        </row>
        <row r="5567">
          <cell r="D5567" t="str">
            <v>186525316</v>
          </cell>
          <cell r="E5567">
            <v>1865253</v>
          </cell>
          <cell r="F5567" t="str">
            <v>BEP (Connect AM) 3 Baserate</v>
          </cell>
          <cell r="G5567" t="str">
            <v>E</v>
          </cell>
          <cell r="H5567" t="str">
            <v>NORWEB</v>
          </cell>
          <cell r="I5567">
            <v>16</v>
          </cell>
          <cell r="J5567" t="str">
            <v>ICE0</v>
          </cell>
          <cell r="K5567" t="str">
            <v>STANDARD</v>
          </cell>
          <cell r="L5567">
            <v>31</v>
          </cell>
          <cell r="M5567">
            <v>16.52</v>
          </cell>
          <cell r="P5567" t="str">
            <v/>
          </cell>
          <cell r="S5567" t="str">
            <v/>
          </cell>
          <cell r="T5567" t="str">
            <v/>
          </cell>
          <cell r="U5567" t="str">
            <v/>
          </cell>
          <cell r="W5567">
            <v>32.26</v>
          </cell>
          <cell r="X5567">
            <v>18.95</v>
          </cell>
          <cell r="AA5567" t="str">
            <v/>
          </cell>
          <cell r="AD5567" t="str">
            <v/>
          </cell>
          <cell r="AE5567" t="str">
            <v/>
          </cell>
          <cell r="AF5567" t="str">
            <v/>
          </cell>
        </row>
        <row r="5568">
          <cell r="D5568" t="str">
            <v>186525319</v>
          </cell>
          <cell r="E5568">
            <v>1865253</v>
          </cell>
          <cell r="F5568" t="str">
            <v>BEP (Connect AM) 3 Baserate</v>
          </cell>
          <cell r="G5568" t="str">
            <v>E</v>
          </cell>
          <cell r="H5568" t="str">
            <v>SEEBOARD</v>
          </cell>
          <cell r="I5568">
            <v>19</v>
          </cell>
          <cell r="J5568" t="str">
            <v>ICE0</v>
          </cell>
          <cell r="K5568" t="str">
            <v>STANDARD</v>
          </cell>
          <cell r="L5568">
            <v>31</v>
          </cell>
          <cell r="M5568">
            <v>16.61</v>
          </cell>
          <cell r="P5568" t="str">
            <v/>
          </cell>
          <cell r="S5568" t="str">
            <v/>
          </cell>
          <cell r="T5568" t="str">
            <v/>
          </cell>
          <cell r="U5568" t="str">
            <v/>
          </cell>
          <cell r="W5568">
            <v>32.26</v>
          </cell>
          <cell r="X5568">
            <v>19.059999999999999</v>
          </cell>
          <cell r="AA5568" t="str">
            <v/>
          </cell>
          <cell r="AD5568" t="str">
            <v/>
          </cell>
          <cell r="AE5568" t="str">
            <v/>
          </cell>
          <cell r="AF5568" t="str">
            <v/>
          </cell>
        </row>
        <row r="5569">
          <cell r="D5569" t="str">
            <v>186525320</v>
          </cell>
          <cell r="E5569">
            <v>1865253</v>
          </cell>
          <cell r="F5569" t="str">
            <v>BEP (Connect AM) 3 Baserate</v>
          </cell>
          <cell r="G5569" t="str">
            <v>E</v>
          </cell>
          <cell r="H5569" t="str">
            <v>SOUTHERN</v>
          </cell>
          <cell r="I5569">
            <v>20</v>
          </cell>
          <cell r="J5569" t="str">
            <v>ICE0</v>
          </cell>
          <cell r="K5569" t="str">
            <v>STANDARD</v>
          </cell>
          <cell r="L5569">
            <v>31</v>
          </cell>
          <cell r="M5569">
            <v>15.97</v>
          </cell>
          <cell r="P5569" t="str">
            <v/>
          </cell>
          <cell r="S5569" t="str">
            <v/>
          </cell>
          <cell r="T5569" t="str">
            <v/>
          </cell>
          <cell r="U5569" t="str">
            <v/>
          </cell>
          <cell r="W5569">
            <v>32.26</v>
          </cell>
          <cell r="X5569">
            <v>18.329999999999998</v>
          </cell>
          <cell r="AA5569" t="str">
            <v/>
          </cell>
          <cell r="AD5569" t="str">
            <v/>
          </cell>
          <cell r="AE5569" t="str">
            <v/>
          </cell>
          <cell r="AF5569" t="str">
            <v/>
          </cell>
        </row>
        <row r="5570">
          <cell r="D5570" t="str">
            <v>186525322</v>
          </cell>
          <cell r="E5570">
            <v>1865253</v>
          </cell>
          <cell r="F5570" t="str">
            <v>BEP (Connect AM) 3 Baserate</v>
          </cell>
          <cell r="G5570" t="str">
            <v>E</v>
          </cell>
          <cell r="H5570" t="str">
            <v>SWEB</v>
          </cell>
          <cell r="I5570">
            <v>22</v>
          </cell>
          <cell r="J5570" t="str">
            <v>ICE0</v>
          </cell>
          <cell r="K5570" t="str">
            <v>STANDARD</v>
          </cell>
          <cell r="L5570">
            <v>31</v>
          </cell>
          <cell r="M5570">
            <v>16.36</v>
          </cell>
          <cell r="P5570" t="str">
            <v/>
          </cell>
          <cell r="S5570" t="str">
            <v/>
          </cell>
          <cell r="T5570" t="str">
            <v/>
          </cell>
          <cell r="U5570" t="str">
            <v/>
          </cell>
          <cell r="W5570">
            <v>32.26</v>
          </cell>
          <cell r="X5570">
            <v>18.78</v>
          </cell>
          <cell r="AA5570" t="str">
            <v/>
          </cell>
          <cell r="AD5570" t="str">
            <v/>
          </cell>
          <cell r="AE5570" t="str">
            <v/>
          </cell>
          <cell r="AF5570" t="str">
            <v/>
          </cell>
        </row>
        <row r="5571">
          <cell r="D5571" t="str">
            <v>186525321</v>
          </cell>
          <cell r="E5571">
            <v>1865253</v>
          </cell>
          <cell r="F5571" t="str">
            <v>BEP (Connect AM) 3 Baserate</v>
          </cell>
          <cell r="G5571" t="str">
            <v>E</v>
          </cell>
          <cell r="H5571" t="str">
            <v>SWALEC</v>
          </cell>
          <cell r="I5571">
            <v>21</v>
          </cell>
          <cell r="J5571" t="str">
            <v>ICE0</v>
          </cell>
          <cell r="K5571" t="str">
            <v>STANDARD</v>
          </cell>
          <cell r="L5571">
            <v>31</v>
          </cell>
          <cell r="M5571">
            <v>16.55</v>
          </cell>
          <cell r="P5571" t="str">
            <v/>
          </cell>
          <cell r="S5571" t="str">
            <v/>
          </cell>
          <cell r="T5571" t="str">
            <v/>
          </cell>
          <cell r="U5571" t="str">
            <v/>
          </cell>
          <cell r="W5571">
            <v>32.26</v>
          </cell>
          <cell r="X5571">
            <v>18.989999999999998</v>
          </cell>
          <cell r="AA5571" t="str">
            <v/>
          </cell>
          <cell r="AD5571" t="str">
            <v/>
          </cell>
          <cell r="AE5571" t="str">
            <v/>
          </cell>
          <cell r="AF5571" t="str">
            <v/>
          </cell>
        </row>
        <row r="5572">
          <cell r="D5572" t="str">
            <v>186525323</v>
          </cell>
          <cell r="E5572">
            <v>1865253</v>
          </cell>
          <cell r="F5572" t="str">
            <v>BEP (Connect AM) 3 Baserate</v>
          </cell>
          <cell r="G5572" t="str">
            <v>E</v>
          </cell>
          <cell r="H5572" t="str">
            <v>YORKSHIRE</v>
          </cell>
          <cell r="I5572">
            <v>23</v>
          </cell>
          <cell r="J5572" t="str">
            <v>ICE0</v>
          </cell>
          <cell r="K5572" t="str">
            <v>STANDARD</v>
          </cell>
          <cell r="L5572">
            <v>31</v>
          </cell>
          <cell r="M5572">
            <v>16.64</v>
          </cell>
          <cell r="P5572" t="str">
            <v/>
          </cell>
          <cell r="S5572" t="str">
            <v/>
          </cell>
          <cell r="T5572" t="str">
            <v/>
          </cell>
          <cell r="U5572" t="str">
            <v/>
          </cell>
          <cell r="W5572">
            <v>32.26</v>
          </cell>
          <cell r="X5572">
            <v>19.100000000000001</v>
          </cell>
          <cell r="AA5572" t="str">
            <v/>
          </cell>
          <cell r="AD5572" t="str">
            <v/>
          </cell>
          <cell r="AE5572" t="str">
            <v/>
          </cell>
          <cell r="AF5572" t="str">
            <v/>
          </cell>
        </row>
        <row r="5573">
          <cell r="D5573" t="str">
            <v>186525318</v>
          </cell>
          <cell r="E5573">
            <v>1865253</v>
          </cell>
          <cell r="F5573" t="str">
            <v>BEP (Connect AM) 3 Baserate</v>
          </cell>
          <cell r="G5573" t="str">
            <v>E</v>
          </cell>
          <cell r="H5573" t="str">
            <v>SCOTTISH POWER</v>
          </cell>
          <cell r="I5573">
            <v>18</v>
          </cell>
          <cell r="J5573" t="str">
            <v>ICE0</v>
          </cell>
          <cell r="K5573" t="str">
            <v>STANDARD</v>
          </cell>
          <cell r="L5573">
            <v>31</v>
          </cell>
          <cell r="M5573">
            <v>16.760000000000002</v>
          </cell>
          <cell r="P5573" t="str">
            <v/>
          </cell>
          <cell r="S5573" t="str">
            <v/>
          </cell>
          <cell r="T5573" t="str">
            <v/>
          </cell>
          <cell r="U5573" t="str">
            <v/>
          </cell>
          <cell r="W5573">
            <v>32.26</v>
          </cell>
          <cell r="X5573">
            <v>19.239999999999998</v>
          </cell>
          <cell r="AA5573" t="str">
            <v/>
          </cell>
          <cell r="AD5573" t="str">
            <v/>
          </cell>
          <cell r="AE5573" t="str">
            <v/>
          </cell>
          <cell r="AF5573" t="str">
            <v/>
          </cell>
        </row>
        <row r="5574">
          <cell r="D5574" t="str">
            <v>186525317</v>
          </cell>
          <cell r="E5574">
            <v>1865253</v>
          </cell>
          <cell r="F5574" t="str">
            <v>BEP (Connect AM) 3 Baserate</v>
          </cell>
          <cell r="G5574" t="str">
            <v>E</v>
          </cell>
          <cell r="H5574" t="str">
            <v>SCOTTISH HYDRO</v>
          </cell>
          <cell r="I5574">
            <v>17</v>
          </cell>
          <cell r="J5574" t="str">
            <v>ICE0</v>
          </cell>
          <cell r="K5574" t="str">
            <v>STANDARD</v>
          </cell>
          <cell r="L5574">
            <v>31</v>
          </cell>
          <cell r="M5574">
            <v>18.100000000000001</v>
          </cell>
          <cell r="P5574" t="str">
            <v/>
          </cell>
          <cell r="S5574" t="str">
            <v/>
          </cell>
          <cell r="T5574" t="str">
            <v/>
          </cell>
          <cell r="U5574" t="str">
            <v/>
          </cell>
          <cell r="W5574">
            <v>32.26</v>
          </cell>
          <cell r="X5574">
            <v>20.77</v>
          </cell>
          <cell r="AA5574" t="str">
            <v/>
          </cell>
          <cell r="AD5574" t="str">
            <v/>
          </cell>
          <cell r="AE5574" t="str">
            <v/>
          </cell>
          <cell r="AF5574" t="str">
            <v/>
          </cell>
        </row>
        <row r="5575">
          <cell r="D5575" t="str">
            <v>186526410</v>
          </cell>
          <cell r="E5575">
            <v>1865264</v>
          </cell>
          <cell r="F5575" t="str">
            <v>BEP (Connect AM) 3 Flexirate 2</v>
          </cell>
          <cell r="G5575" t="str">
            <v>E</v>
          </cell>
          <cell r="H5575" t="str">
            <v>EASTERN</v>
          </cell>
          <cell r="I5575">
            <v>10</v>
          </cell>
          <cell r="J5575" t="str">
            <v>ICE0</v>
          </cell>
          <cell r="K5575" t="str">
            <v>STANDARD</v>
          </cell>
          <cell r="L5575">
            <v>31</v>
          </cell>
          <cell r="M5575">
            <v>17.739999999999998</v>
          </cell>
          <cell r="P5575" t="str">
            <v/>
          </cell>
          <cell r="S5575">
            <v>15.11</v>
          </cell>
          <cell r="T5575" t="str">
            <v/>
          </cell>
          <cell r="U5575" t="str">
            <v/>
          </cell>
          <cell r="W5575">
            <v>32.26</v>
          </cell>
          <cell r="X5575">
            <v>20.36</v>
          </cell>
          <cell r="AA5575" t="str">
            <v/>
          </cell>
          <cell r="AD5575">
            <v>17.11</v>
          </cell>
          <cell r="AE5575" t="str">
            <v/>
          </cell>
          <cell r="AF5575" t="str">
            <v/>
          </cell>
        </row>
        <row r="5576">
          <cell r="D5576" t="str">
            <v>186526411</v>
          </cell>
          <cell r="E5576">
            <v>1865264</v>
          </cell>
          <cell r="F5576" t="str">
            <v>BEP (Connect AM) 3 Flexirate 2</v>
          </cell>
          <cell r="G5576" t="str">
            <v>E</v>
          </cell>
          <cell r="H5576" t="str">
            <v>EAST MIDLANDS</v>
          </cell>
          <cell r="I5576">
            <v>11</v>
          </cell>
          <cell r="J5576" t="str">
            <v>ICE0</v>
          </cell>
          <cell r="K5576" t="str">
            <v>STANDARD</v>
          </cell>
          <cell r="L5576">
            <v>31</v>
          </cell>
          <cell r="M5576">
            <v>17.25</v>
          </cell>
          <cell r="P5576" t="str">
            <v/>
          </cell>
          <cell r="S5576">
            <v>15.2</v>
          </cell>
          <cell r="T5576" t="str">
            <v/>
          </cell>
          <cell r="U5576" t="str">
            <v/>
          </cell>
          <cell r="W5576">
            <v>32.26</v>
          </cell>
          <cell r="X5576">
            <v>19.79</v>
          </cell>
          <cell r="AA5576" t="str">
            <v/>
          </cell>
          <cell r="AD5576">
            <v>17.23</v>
          </cell>
          <cell r="AE5576" t="str">
            <v/>
          </cell>
          <cell r="AF5576" t="str">
            <v/>
          </cell>
        </row>
        <row r="5577">
          <cell r="D5577" t="str">
            <v>186526412</v>
          </cell>
          <cell r="E5577">
            <v>1865264</v>
          </cell>
          <cell r="F5577" t="str">
            <v>BEP (Connect AM) 3 Flexirate 2</v>
          </cell>
          <cell r="G5577" t="str">
            <v>E</v>
          </cell>
          <cell r="H5577" t="str">
            <v>LONDON</v>
          </cell>
          <cell r="I5577">
            <v>12</v>
          </cell>
          <cell r="J5577" t="str">
            <v>ICE0</v>
          </cell>
          <cell r="K5577" t="str">
            <v>STANDARD</v>
          </cell>
          <cell r="L5577">
            <v>31</v>
          </cell>
          <cell r="M5577">
            <v>16.88</v>
          </cell>
          <cell r="P5577" t="str">
            <v/>
          </cell>
          <cell r="S5577">
            <v>14.46</v>
          </cell>
          <cell r="T5577" t="str">
            <v/>
          </cell>
          <cell r="U5577" t="str">
            <v/>
          </cell>
          <cell r="W5577">
            <v>32.26</v>
          </cell>
          <cell r="X5577">
            <v>19.37</v>
          </cell>
          <cell r="AA5577" t="str">
            <v/>
          </cell>
          <cell r="AD5577">
            <v>16.36</v>
          </cell>
          <cell r="AE5577" t="str">
            <v/>
          </cell>
          <cell r="AF5577" t="str">
            <v/>
          </cell>
        </row>
        <row r="5578">
          <cell r="D5578" t="str">
            <v>186526413</v>
          </cell>
          <cell r="E5578">
            <v>1865264</v>
          </cell>
          <cell r="F5578" t="str">
            <v>BEP (Connect AM) 3 Flexirate 2</v>
          </cell>
          <cell r="G5578" t="str">
            <v>E</v>
          </cell>
          <cell r="H5578" t="str">
            <v>MANWEB</v>
          </cell>
          <cell r="I5578">
            <v>13</v>
          </cell>
          <cell r="J5578" t="str">
            <v>ICE0</v>
          </cell>
          <cell r="K5578" t="str">
            <v>STANDARD</v>
          </cell>
          <cell r="L5578">
            <v>0</v>
          </cell>
          <cell r="M5578">
            <v>0</v>
          </cell>
          <cell r="P5578" t="str">
            <v/>
          </cell>
          <cell r="S5578">
            <v>0</v>
          </cell>
          <cell r="T5578" t="str">
            <v/>
          </cell>
          <cell r="U5578" t="str">
            <v/>
          </cell>
          <cell r="AE5578" t="str">
            <v/>
          </cell>
          <cell r="AF5578" t="str">
            <v/>
          </cell>
        </row>
        <row r="5579">
          <cell r="D5579" t="str">
            <v>186526414</v>
          </cell>
          <cell r="E5579">
            <v>1865264</v>
          </cell>
          <cell r="F5579" t="str">
            <v>BEP (Connect AM) 3 Flexirate 2</v>
          </cell>
          <cell r="G5579" t="str">
            <v>E</v>
          </cell>
          <cell r="H5579" t="str">
            <v>MIDLANDS</v>
          </cell>
          <cell r="I5579">
            <v>14</v>
          </cell>
          <cell r="J5579" t="str">
            <v>ICE0</v>
          </cell>
          <cell r="K5579" t="str">
            <v>STANDARD</v>
          </cell>
          <cell r="L5579">
            <v>31</v>
          </cell>
          <cell r="M5579">
            <v>17.940000000000001</v>
          </cell>
          <cell r="P5579" t="str">
            <v/>
          </cell>
          <cell r="S5579">
            <v>15.71</v>
          </cell>
          <cell r="T5579" t="str">
            <v/>
          </cell>
          <cell r="U5579" t="str">
            <v/>
          </cell>
          <cell r="W5579">
            <v>32.26</v>
          </cell>
          <cell r="X5579">
            <v>20.59</v>
          </cell>
          <cell r="AA5579" t="str">
            <v/>
          </cell>
          <cell r="AD5579">
            <v>17.809999999999999</v>
          </cell>
          <cell r="AE5579" t="str">
            <v/>
          </cell>
          <cell r="AF5579" t="str">
            <v/>
          </cell>
        </row>
        <row r="5580">
          <cell r="D5580" t="str">
            <v>186526415</v>
          </cell>
          <cell r="E5580">
            <v>1865264</v>
          </cell>
          <cell r="F5580" t="str">
            <v>BEP (Connect AM) 3 Flexirate 2</v>
          </cell>
          <cell r="G5580" t="str">
            <v>E</v>
          </cell>
          <cell r="H5580" t="str">
            <v>NORTHERN</v>
          </cell>
          <cell r="I5580">
            <v>15</v>
          </cell>
          <cell r="J5580" t="str">
            <v>ICE0</v>
          </cell>
          <cell r="K5580" t="str">
            <v>STANDARD</v>
          </cell>
          <cell r="L5580">
            <v>31</v>
          </cell>
          <cell r="M5580">
            <v>18.55</v>
          </cell>
          <cell r="P5580" t="str">
            <v/>
          </cell>
          <cell r="S5580">
            <v>15.76</v>
          </cell>
          <cell r="T5580" t="str">
            <v/>
          </cell>
          <cell r="U5580" t="str">
            <v/>
          </cell>
          <cell r="W5580">
            <v>32.26</v>
          </cell>
          <cell r="X5580">
            <v>21.28</v>
          </cell>
          <cell r="AA5580" t="str">
            <v/>
          </cell>
          <cell r="AD5580">
            <v>17.86</v>
          </cell>
          <cell r="AE5580" t="str">
            <v/>
          </cell>
          <cell r="AF5580" t="str">
            <v/>
          </cell>
        </row>
        <row r="5581">
          <cell r="D5581" t="str">
            <v>186526416</v>
          </cell>
          <cell r="E5581">
            <v>1865264</v>
          </cell>
          <cell r="F5581" t="str">
            <v>BEP (Connect AM) 3 Flexirate 2</v>
          </cell>
          <cell r="G5581" t="str">
            <v>E</v>
          </cell>
          <cell r="H5581" t="str">
            <v>NORWEB</v>
          </cell>
          <cell r="I5581">
            <v>16</v>
          </cell>
          <cell r="J5581" t="str">
            <v>ICE0</v>
          </cell>
          <cell r="K5581" t="str">
            <v>STANDARD</v>
          </cell>
          <cell r="L5581">
            <v>31</v>
          </cell>
          <cell r="M5581">
            <v>18.829999999999998</v>
          </cell>
          <cell r="P5581" t="str">
            <v/>
          </cell>
          <cell r="S5581">
            <v>15.13</v>
          </cell>
          <cell r="T5581" t="str">
            <v/>
          </cell>
          <cell r="U5581" t="str">
            <v/>
          </cell>
          <cell r="W5581">
            <v>32.26</v>
          </cell>
          <cell r="X5581">
            <v>21.61</v>
          </cell>
          <cell r="AA5581" t="str">
            <v/>
          </cell>
          <cell r="AD5581">
            <v>17.12</v>
          </cell>
          <cell r="AE5581" t="str">
            <v/>
          </cell>
          <cell r="AF5581" t="str">
            <v/>
          </cell>
        </row>
        <row r="5582">
          <cell r="D5582" t="str">
            <v>186526419</v>
          </cell>
          <cell r="E5582">
            <v>1865264</v>
          </cell>
          <cell r="F5582" t="str">
            <v>BEP (Connect AM) 3 Flexirate 2</v>
          </cell>
          <cell r="G5582" t="str">
            <v>E</v>
          </cell>
          <cell r="H5582" t="str">
            <v>SEEBOARD</v>
          </cell>
          <cell r="I5582">
            <v>19</v>
          </cell>
          <cell r="J5582" t="str">
            <v>ICE0</v>
          </cell>
          <cell r="K5582" t="str">
            <v>STANDARD</v>
          </cell>
          <cell r="L5582">
            <v>0</v>
          </cell>
          <cell r="M5582">
            <v>0</v>
          </cell>
          <cell r="P5582" t="str">
            <v/>
          </cell>
          <cell r="S5582">
            <v>0</v>
          </cell>
          <cell r="T5582" t="str">
            <v/>
          </cell>
          <cell r="U5582" t="str">
            <v/>
          </cell>
          <cell r="AE5582" t="str">
            <v/>
          </cell>
          <cell r="AF5582" t="str">
            <v/>
          </cell>
        </row>
        <row r="5583">
          <cell r="D5583" t="str">
            <v>186526420</v>
          </cell>
          <cell r="E5583">
            <v>1865264</v>
          </cell>
          <cell r="F5583" t="str">
            <v>BEP (Connect AM) 3 Flexirate 2</v>
          </cell>
          <cell r="G5583" t="str">
            <v>E</v>
          </cell>
          <cell r="H5583" t="str">
            <v>SOUTHERN</v>
          </cell>
          <cell r="I5583">
            <v>20</v>
          </cell>
          <cell r="J5583" t="str">
            <v>ICE0</v>
          </cell>
          <cell r="K5583" t="str">
            <v>STANDARD</v>
          </cell>
          <cell r="L5583">
            <v>31</v>
          </cell>
          <cell r="M5583">
            <v>16.97</v>
          </cell>
          <cell r="P5583" t="str">
            <v/>
          </cell>
          <cell r="S5583">
            <v>15.07</v>
          </cell>
          <cell r="T5583" t="str">
            <v/>
          </cell>
          <cell r="U5583" t="str">
            <v/>
          </cell>
          <cell r="W5583">
            <v>32.26</v>
          </cell>
          <cell r="X5583">
            <v>19.47</v>
          </cell>
          <cell r="AA5583" t="str">
            <v/>
          </cell>
          <cell r="AD5583">
            <v>17.09</v>
          </cell>
          <cell r="AE5583" t="str">
            <v/>
          </cell>
          <cell r="AF5583" t="str">
            <v/>
          </cell>
        </row>
        <row r="5584">
          <cell r="D5584" t="str">
            <v>186526422</v>
          </cell>
          <cell r="E5584">
            <v>1865264</v>
          </cell>
          <cell r="F5584" t="str">
            <v>BEP (Connect AM) 3 Flexirate 2</v>
          </cell>
          <cell r="G5584" t="str">
            <v>E</v>
          </cell>
          <cell r="H5584" t="str">
            <v>SWEB</v>
          </cell>
          <cell r="I5584">
            <v>22</v>
          </cell>
          <cell r="J5584" t="str">
            <v>ICE0</v>
          </cell>
          <cell r="K5584" t="str">
            <v>STANDARD</v>
          </cell>
          <cell r="L5584">
            <v>31</v>
          </cell>
          <cell r="M5584">
            <v>17.170000000000002</v>
          </cell>
          <cell r="P5584" t="str">
            <v/>
          </cell>
          <cell r="S5584">
            <v>15.71</v>
          </cell>
          <cell r="T5584" t="str">
            <v/>
          </cell>
          <cell r="U5584" t="str">
            <v/>
          </cell>
          <cell r="W5584">
            <v>32.26</v>
          </cell>
          <cell r="X5584">
            <v>19.7</v>
          </cell>
          <cell r="AA5584" t="str">
            <v/>
          </cell>
          <cell r="AD5584">
            <v>17.82</v>
          </cell>
          <cell r="AE5584" t="str">
            <v/>
          </cell>
          <cell r="AF5584" t="str">
            <v/>
          </cell>
        </row>
        <row r="5585">
          <cell r="D5585" t="str">
            <v>186526421</v>
          </cell>
          <cell r="E5585">
            <v>1865264</v>
          </cell>
          <cell r="F5585" t="str">
            <v>BEP (Connect AM) 3 Flexirate 2</v>
          </cell>
          <cell r="G5585" t="str">
            <v>E</v>
          </cell>
          <cell r="H5585" t="str">
            <v>SWALEC</v>
          </cell>
          <cell r="I5585">
            <v>21</v>
          </cell>
          <cell r="J5585" t="str">
            <v>ICE0</v>
          </cell>
          <cell r="K5585" t="str">
            <v>STANDARD</v>
          </cell>
          <cell r="L5585">
            <v>31</v>
          </cell>
          <cell r="M5585">
            <v>17.38</v>
          </cell>
          <cell r="P5585" t="str">
            <v/>
          </cell>
          <cell r="S5585">
            <v>15.94</v>
          </cell>
          <cell r="T5585" t="str">
            <v/>
          </cell>
          <cell r="U5585" t="str">
            <v/>
          </cell>
          <cell r="W5585">
            <v>32.26</v>
          </cell>
          <cell r="X5585">
            <v>19.95</v>
          </cell>
          <cell r="AA5585" t="str">
            <v/>
          </cell>
          <cell r="AD5585">
            <v>18.100000000000001</v>
          </cell>
          <cell r="AE5585" t="str">
            <v/>
          </cell>
          <cell r="AF5585" t="str">
            <v/>
          </cell>
        </row>
        <row r="5586">
          <cell r="D5586" t="str">
            <v>186526423</v>
          </cell>
          <cell r="E5586">
            <v>1865264</v>
          </cell>
          <cell r="F5586" t="str">
            <v>BEP (Connect AM) 3 Flexirate 2</v>
          </cell>
          <cell r="G5586" t="str">
            <v>E</v>
          </cell>
          <cell r="H5586" t="str">
            <v>YORKSHIRE</v>
          </cell>
          <cell r="I5586">
            <v>23</v>
          </cell>
          <cell r="J5586" t="str">
            <v>ICE0</v>
          </cell>
          <cell r="K5586" t="str">
            <v>STANDARD</v>
          </cell>
          <cell r="L5586">
            <v>31</v>
          </cell>
          <cell r="M5586">
            <v>17.760000000000002</v>
          </cell>
          <cell r="P5586" t="str">
            <v/>
          </cell>
          <cell r="S5586">
            <v>15.64</v>
          </cell>
          <cell r="T5586" t="str">
            <v/>
          </cell>
          <cell r="U5586" t="str">
            <v/>
          </cell>
          <cell r="W5586">
            <v>32.26</v>
          </cell>
          <cell r="X5586">
            <v>20.38</v>
          </cell>
          <cell r="AA5586" t="str">
            <v/>
          </cell>
          <cell r="AD5586">
            <v>17.72</v>
          </cell>
          <cell r="AE5586" t="str">
            <v/>
          </cell>
          <cell r="AF5586" t="str">
            <v/>
          </cell>
        </row>
        <row r="5587">
          <cell r="D5587" t="str">
            <v>186526418</v>
          </cell>
          <cell r="E5587">
            <v>1865264</v>
          </cell>
          <cell r="F5587" t="str">
            <v>BEP (Connect AM) 3 Flexirate 2</v>
          </cell>
          <cell r="G5587" t="str">
            <v>E</v>
          </cell>
          <cell r="H5587" t="str">
            <v>SCOTTISH POWER</v>
          </cell>
          <cell r="I5587">
            <v>18</v>
          </cell>
          <cell r="J5587" t="str">
            <v>ICE0</v>
          </cell>
          <cell r="K5587" t="str">
            <v>STANDARD</v>
          </cell>
          <cell r="L5587">
            <v>31</v>
          </cell>
          <cell r="M5587">
            <v>18.05</v>
          </cell>
          <cell r="P5587" t="str">
            <v/>
          </cell>
          <cell r="S5587">
            <v>15.76</v>
          </cell>
          <cell r="T5587" t="str">
            <v/>
          </cell>
          <cell r="U5587" t="str">
            <v/>
          </cell>
          <cell r="W5587">
            <v>32.26</v>
          </cell>
          <cell r="X5587">
            <v>20.71</v>
          </cell>
          <cell r="AA5587" t="str">
            <v/>
          </cell>
          <cell r="AD5587">
            <v>17.87</v>
          </cell>
          <cell r="AE5587" t="str">
            <v/>
          </cell>
          <cell r="AF5587" t="str">
            <v/>
          </cell>
        </row>
        <row r="5588">
          <cell r="D5588" t="str">
            <v>186526417</v>
          </cell>
          <cell r="E5588">
            <v>1865264</v>
          </cell>
          <cell r="F5588" t="str">
            <v>BEP (Connect AM) 3 Flexirate 2</v>
          </cell>
          <cell r="G5588" t="str">
            <v>E</v>
          </cell>
          <cell r="H5588" t="str">
            <v>SCOTTISH HYDRO</v>
          </cell>
          <cell r="I5588">
            <v>17</v>
          </cell>
          <cell r="J5588" t="str">
            <v>ICE0</v>
          </cell>
          <cell r="K5588" t="str">
            <v>STANDARD</v>
          </cell>
          <cell r="L5588">
            <v>31</v>
          </cell>
          <cell r="M5588">
            <v>19.43</v>
          </cell>
          <cell r="P5588" t="str">
            <v/>
          </cell>
          <cell r="S5588">
            <v>17.079999999999998</v>
          </cell>
          <cell r="T5588" t="str">
            <v/>
          </cell>
          <cell r="U5588" t="str">
            <v/>
          </cell>
          <cell r="W5588">
            <v>32.26</v>
          </cell>
          <cell r="X5588">
            <v>22.3</v>
          </cell>
          <cell r="AA5588" t="str">
            <v/>
          </cell>
          <cell r="AD5588">
            <v>19.350000000000001</v>
          </cell>
          <cell r="AE5588" t="str">
            <v/>
          </cell>
          <cell r="AF5588" t="str">
            <v/>
          </cell>
        </row>
        <row r="5589">
          <cell r="D5589" t="str">
            <v>186527010</v>
          </cell>
          <cell r="E5589">
            <v>1865270</v>
          </cell>
          <cell r="F5589" t="str">
            <v>BEP (Connect AM) 3 Flexirate 3</v>
          </cell>
          <cell r="G5589" t="str">
            <v>E</v>
          </cell>
          <cell r="H5589" t="str">
            <v>EASTERN</v>
          </cell>
          <cell r="I5589">
            <v>10</v>
          </cell>
          <cell r="J5589" t="str">
            <v>ICE0</v>
          </cell>
          <cell r="K5589" t="str">
            <v>STANDARD</v>
          </cell>
          <cell r="L5589">
            <v>31</v>
          </cell>
          <cell r="M5589">
            <v>18.71</v>
          </cell>
          <cell r="P5589">
            <v>13.14</v>
          </cell>
          <cell r="S5589">
            <v>15.26</v>
          </cell>
          <cell r="T5589" t="str">
            <v/>
          </cell>
          <cell r="U5589" t="str">
            <v/>
          </cell>
          <cell r="W5589">
            <v>32.26</v>
          </cell>
          <cell r="X5589">
            <v>21.47</v>
          </cell>
          <cell r="AA5589">
            <v>15.07</v>
          </cell>
          <cell r="AD5589">
            <v>17.260000000000002</v>
          </cell>
          <cell r="AE5589" t="str">
            <v/>
          </cell>
          <cell r="AF5589" t="str">
            <v/>
          </cell>
        </row>
        <row r="5590">
          <cell r="D5590" t="str">
            <v>186527011</v>
          </cell>
          <cell r="E5590">
            <v>1865270</v>
          </cell>
          <cell r="F5590" t="str">
            <v>BEP (Connect AM) 3 Flexirate 3</v>
          </cell>
          <cell r="G5590" t="str">
            <v>E</v>
          </cell>
          <cell r="H5590" t="str">
            <v>EAST MIDLANDS</v>
          </cell>
          <cell r="I5590">
            <v>11</v>
          </cell>
          <cell r="J5590" t="str">
            <v>ICE0</v>
          </cell>
          <cell r="K5590" t="str">
            <v>STANDARD</v>
          </cell>
          <cell r="L5590">
            <v>31</v>
          </cell>
          <cell r="M5590">
            <v>17.84</v>
          </cell>
          <cell r="P5590">
            <v>13.01</v>
          </cell>
          <cell r="S5590">
            <v>15.7</v>
          </cell>
          <cell r="T5590" t="str">
            <v/>
          </cell>
          <cell r="U5590" t="str">
            <v/>
          </cell>
          <cell r="W5590">
            <v>32.26</v>
          </cell>
          <cell r="X5590">
            <v>20.47</v>
          </cell>
          <cell r="AA5590">
            <v>14.93</v>
          </cell>
          <cell r="AD5590">
            <v>17.78</v>
          </cell>
          <cell r="AE5590" t="str">
            <v/>
          </cell>
          <cell r="AF5590" t="str">
            <v/>
          </cell>
        </row>
        <row r="5591">
          <cell r="D5591" t="str">
            <v>186527012</v>
          </cell>
          <cell r="E5591">
            <v>1865270</v>
          </cell>
          <cell r="F5591" t="str">
            <v>BEP (Connect AM) 3 Flexirate 3</v>
          </cell>
          <cell r="G5591" t="str">
            <v>E</v>
          </cell>
          <cell r="H5591" t="str">
            <v>LONDON</v>
          </cell>
          <cell r="I5591">
            <v>12</v>
          </cell>
          <cell r="J5591" t="str">
            <v>ICE0</v>
          </cell>
          <cell r="K5591" t="str">
            <v>STANDARD</v>
          </cell>
          <cell r="L5591">
            <v>0</v>
          </cell>
          <cell r="M5591">
            <v>0</v>
          </cell>
          <cell r="P5591">
            <v>0</v>
          </cell>
          <cell r="S5591">
            <v>0</v>
          </cell>
          <cell r="T5591" t="str">
            <v/>
          </cell>
          <cell r="U5591" t="str">
            <v/>
          </cell>
          <cell r="AE5591" t="str">
            <v/>
          </cell>
          <cell r="AF5591" t="str">
            <v/>
          </cell>
        </row>
        <row r="5592">
          <cell r="D5592" t="str">
            <v>186527013</v>
          </cell>
          <cell r="E5592">
            <v>1865270</v>
          </cell>
          <cell r="F5592" t="str">
            <v>BEP (Connect AM) 3 Flexirate 3</v>
          </cell>
          <cell r="G5592" t="str">
            <v>E</v>
          </cell>
          <cell r="H5592" t="str">
            <v>MANWEB</v>
          </cell>
          <cell r="I5592">
            <v>13</v>
          </cell>
          <cell r="J5592" t="str">
            <v>ICE0</v>
          </cell>
          <cell r="K5592" t="str">
            <v>STANDARD</v>
          </cell>
          <cell r="L5592">
            <v>0</v>
          </cell>
          <cell r="M5592">
            <v>0</v>
          </cell>
          <cell r="P5592">
            <v>0</v>
          </cell>
          <cell r="S5592">
            <v>0</v>
          </cell>
          <cell r="T5592" t="str">
            <v/>
          </cell>
          <cell r="U5592" t="str">
            <v/>
          </cell>
          <cell r="AE5592" t="str">
            <v/>
          </cell>
          <cell r="AF5592" t="str">
            <v/>
          </cell>
        </row>
        <row r="5593">
          <cell r="D5593" t="str">
            <v>186527014</v>
          </cell>
          <cell r="E5593">
            <v>1865270</v>
          </cell>
          <cell r="F5593" t="str">
            <v>BEP (Connect AM) 3 Flexirate 3</v>
          </cell>
          <cell r="G5593" t="str">
            <v>E</v>
          </cell>
          <cell r="H5593" t="str">
            <v>MIDLANDS</v>
          </cell>
          <cell r="I5593">
            <v>14</v>
          </cell>
          <cell r="J5593" t="str">
            <v>ICE0</v>
          </cell>
          <cell r="K5593" t="str">
            <v>STANDARD</v>
          </cell>
          <cell r="L5593">
            <v>0</v>
          </cell>
          <cell r="M5593">
            <v>0</v>
          </cell>
          <cell r="P5593">
            <v>0</v>
          </cell>
          <cell r="S5593">
            <v>0</v>
          </cell>
          <cell r="T5593" t="str">
            <v/>
          </cell>
          <cell r="U5593" t="str">
            <v/>
          </cell>
          <cell r="AE5593" t="str">
            <v/>
          </cell>
          <cell r="AF5593" t="str">
            <v/>
          </cell>
        </row>
        <row r="5594">
          <cell r="D5594" t="str">
            <v>186527015</v>
          </cell>
          <cell r="E5594">
            <v>1865270</v>
          </cell>
          <cell r="F5594" t="str">
            <v>BEP (Connect AM) 3 Flexirate 3</v>
          </cell>
          <cell r="G5594" t="str">
            <v>E</v>
          </cell>
          <cell r="H5594" t="str">
            <v>NORTHERN</v>
          </cell>
          <cell r="I5594">
            <v>15</v>
          </cell>
          <cell r="J5594" t="str">
            <v>ICE0</v>
          </cell>
          <cell r="K5594" t="str">
            <v>STANDARD</v>
          </cell>
          <cell r="L5594">
            <v>0</v>
          </cell>
          <cell r="M5594">
            <v>0</v>
          </cell>
          <cell r="P5594">
            <v>0</v>
          </cell>
          <cell r="S5594">
            <v>0</v>
          </cell>
          <cell r="T5594" t="str">
            <v/>
          </cell>
          <cell r="U5594" t="str">
            <v/>
          </cell>
          <cell r="AE5594" t="str">
            <v/>
          </cell>
          <cell r="AF5594" t="str">
            <v/>
          </cell>
        </row>
        <row r="5595">
          <cell r="D5595" t="str">
            <v>186527016</v>
          </cell>
          <cell r="E5595">
            <v>1865270</v>
          </cell>
          <cell r="F5595" t="str">
            <v>BEP (Connect AM) 3 Flexirate 3</v>
          </cell>
          <cell r="G5595" t="str">
            <v>E</v>
          </cell>
          <cell r="H5595" t="str">
            <v>NORWEB</v>
          </cell>
          <cell r="I5595">
            <v>16</v>
          </cell>
          <cell r="J5595" t="str">
            <v>ICE0</v>
          </cell>
          <cell r="K5595" t="str">
            <v>STANDARD</v>
          </cell>
          <cell r="L5595">
            <v>31</v>
          </cell>
          <cell r="M5595">
            <v>18.87</v>
          </cell>
          <cell r="P5595">
            <v>13.34</v>
          </cell>
          <cell r="S5595">
            <v>16.03</v>
          </cell>
          <cell r="T5595" t="str">
            <v/>
          </cell>
          <cell r="U5595" t="str">
            <v/>
          </cell>
          <cell r="W5595">
            <v>32.26</v>
          </cell>
          <cell r="X5595">
            <v>21.65</v>
          </cell>
          <cell r="AA5595">
            <v>15.31</v>
          </cell>
          <cell r="AD5595">
            <v>18.14</v>
          </cell>
          <cell r="AE5595" t="str">
            <v/>
          </cell>
          <cell r="AF5595" t="str">
            <v/>
          </cell>
        </row>
        <row r="5596">
          <cell r="D5596" t="str">
            <v>186527019</v>
          </cell>
          <cell r="E5596">
            <v>1865270</v>
          </cell>
          <cell r="F5596" t="str">
            <v>BEP (Connect AM) 3 Flexirate 3</v>
          </cell>
          <cell r="G5596" t="str">
            <v>E</v>
          </cell>
          <cell r="H5596" t="str">
            <v>SEEBOARD</v>
          </cell>
          <cell r="I5596">
            <v>19</v>
          </cell>
          <cell r="J5596" t="str">
            <v>ICE0</v>
          </cell>
          <cell r="K5596" t="str">
            <v>STANDARD</v>
          </cell>
          <cell r="L5596">
            <v>31</v>
          </cell>
          <cell r="M5596">
            <v>19.22</v>
          </cell>
          <cell r="P5596">
            <v>13.57</v>
          </cell>
          <cell r="S5596">
            <v>16.18</v>
          </cell>
          <cell r="T5596" t="str">
            <v/>
          </cell>
          <cell r="U5596" t="str">
            <v/>
          </cell>
          <cell r="W5596">
            <v>32.26</v>
          </cell>
          <cell r="X5596">
            <v>22.06</v>
          </cell>
          <cell r="AA5596">
            <v>15.57</v>
          </cell>
          <cell r="AD5596">
            <v>18.32</v>
          </cell>
          <cell r="AE5596" t="str">
            <v/>
          </cell>
          <cell r="AF5596" t="str">
            <v/>
          </cell>
        </row>
        <row r="5597">
          <cell r="D5597" t="str">
            <v>186527020</v>
          </cell>
          <cell r="E5597">
            <v>1865270</v>
          </cell>
          <cell r="F5597" t="str">
            <v>BEP (Connect AM) 3 Flexirate 3</v>
          </cell>
          <cell r="G5597" t="str">
            <v>E</v>
          </cell>
          <cell r="H5597" t="str">
            <v>SOUTHERN</v>
          </cell>
          <cell r="I5597">
            <v>20</v>
          </cell>
          <cell r="J5597" t="str">
            <v>ICE0</v>
          </cell>
          <cell r="K5597" t="str">
            <v>STANDARD</v>
          </cell>
          <cell r="L5597">
            <v>31</v>
          </cell>
          <cell r="M5597">
            <v>17.600000000000001</v>
          </cell>
          <cell r="P5597">
            <v>13.19</v>
          </cell>
          <cell r="S5597">
            <v>15.7</v>
          </cell>
          <cell r="T5597" t="str">
            <v/>
          </cell>
          <cell r="U5597" t="str">
            <v/>
          </cell>
          <cell r="W5597">
            <v>32.26</v>
          </cell>
          <cell r="X5597">
            <v>20.2</v>
          </cell>
          <cell r="AA5597">
            <v>15.13</v>
          </cell>
          <cell r="AD5597">
            <v>17.77</v>
          </cell>
          <cell r="AE5597" t="str">
            <v/>
          </cell>
          <cell r="AF5597" t="str">
            <v/>
          </cell>
        </row>
        <row r="5598">
          <cell r="D5598" t="str">
            <v>186527022</v>
          </cell>
          <cell r="E5598">
            <v>1865270</v>
          </cell>
          <cell r="F5598" t="str">
            <v>BEP (Connect AM) 3 Flexirate 3</v>
          </cell>
          <cell r="G5598" t="str">
            <v>E</v>
          </cell>
          <cell r="H5598" t="str">
            <v>SWEB</v>
          </cell>
          <cell r="I5598">
            <v>22</v>
          </cell>
          <cell r="J5598" t="str">
            <v>ICE0</v>
          </cell>
          <cell r="K5598" t="str">
            <v>STANDARD</v>
          </cell>
          <cell r="L5598">
            <v>0</v>
          </cell>
          <cell r="M5598">
            <v>0</v>
          </cell>
          <cell r="P5598">
            <v>0</v>
          </cell>
          <cell r="S5598">
            <v>0</v>
          </cell>
          <cell r="T5598" t="str">
            <v/>
          </cell>
          <cell r="U5598" t="str">
            <v/>
          </cell>
          <cell r="AE5598" t="str">
            <v/>
          </cell>
          <cell r="AF5598" t="str">
            <v/>
          </cell>
        </row>
        <row r="5599">
          <cell r="D5599" t="str">
            <v>186527021</v>
          </cell>
          <cell r="E5599">
            <v>1865270</v>
          </cell>
          <cell r="F5599" t="str">
            <v>BEP (Connect AM) 3 Flexirate 3</v>
          </cell>
          <cell r="G5599" t="str">
            <v>E</v>
          </cell>
          <cell r="H5599" t="str">
            <v>SWALEC</v>
          </cell>
          <cell r="I5599">
            <v>21</v>
          </cell>
          <cell r="J5599" t="str">
            <v>ICE0</v>
          </cell>
          <cell r="K5599" t="str">
            <v>STANDARD</v>
          </cell>
          <cell r="L5599">
            <v>0</v>
          </cell>
          <cell r="M5599">
            <v>0</v>
          </cell>
          <cell r="P5599">
            <v>0</v>
          </cell>
          <cell r="S5599">
            <v>0</v>
          </cell>
          <cell r="T5599" t="str">
            <v/>
          </cell>
          <cell r="U5599" t="str">
            <v/>
          </cell>
          <cell r="AE5599" t="str">
            <v/>
          </cell>
          <cell r="AF5599" t="str">
            <v/>
          </cell>
        </row>
        <row r="5600">
          <cell r="D5600" t="str">
            <v>186527023</v>
          </cell>
          <cell r="E5600">
            <v>1865270</v>
          </cell>
          <cell r="F5600" t="str">
            <v>BEP (Connect AM) 3 Flexirate 3</v>
          </cell>
          <cell r="G5600" t="str">
            <v>E</v>
          </cell>
          <cell r="H5600" t="str">
            <v>YORKSHIRE</v>
          </cell>
          <cell r="I5600">
            <v>23</v>
          </cell>
          <cell r="J5600" t="str">
            <v>ICE0</v>
          </cell>
          <cell r="K5600" t="str">
            <v>STANDARD</v>
          </cell>
          <cell r="L5600">
            <v>31</v>
          </cell>
          <cell r="M5600">
            <v>18.36</v>
          </cell>
          <cell r="P5600">
            <v>13.31</v>
          </cell>
          <cell r="S5600">
            <v>16.22</v>
          </cell>
          <cell r="T5600" t="str">
            <v/>
          </cell>
          <cell r="U5600" t="str">
            <v/>
          </cell>
          <cell r="W5600">
            <v>32.26</v>
          </cell>
          <cell r="X5600">
            <v>21.07</v>
          </cell>
          <cell r="AA5600">
            <v>15.28</v>
          </cell>
          <cell r="AD5600">
            <v>18.38</v>
          </cell>
          <cell r="AE5600" t="str">
            <v/>
          </cell>
          <cell r="AF5600" t="str">
            <v/>
          </cell>
        </row>
        <row r="5601">
          <cell r="D5601" t="str">
            <v>186527018</v>
          </cell>
          <cell r="E5601">
            <v>1865270</v>
          </cell>
          <cell r="F5601" t="str">
            <v>BEP (Connect AM) 3 Flexirate 3</v>
          </cell>
          <cell r="G5601" t="str">
            <v>E</v>
          </cell>
          <cell r="H5601" t="str">
            <v>SCOTTISH POWER</v>
          </cell>
          <cell r="I5601">
            <v>18</v>
          </cell>
          <cell r="J5601" t="str">
            <v>ICE0</v>
          </cell>
          <cell r="K5601" t="str">
            <v>STANDARD</v>
          </cell>
          <cell r="L5601">
            <v>0</v>
          </cell>
          <cell r="M5601">
            <v>0</v>
          </cell>
          <cell r="P5601">
            <v>0</v>
          </cell>
          <cell r="S5601">
            <v>0</v>
          </cell>
          <cell r="T5601" t="str">
            <v/>
          </cell>
          <cell r="U5601" t="str">
            <v/>
          </cell>
          <cell r="AE5601" t="str">
            <v/>
          </cell>
          <cell r="AF5601" t="str">
            <v/>
          </cell>
        </row>
        <row r="5602">
          <cell r="D5602" t="str">
            <v>186527017</v>
          </cell>
          <cell r="E5602">
            <v>1865270</v>
          </cell>
          <cell r="F5602" t="str">
            <v>BEP (Connect AM) 3 Flexirate 3</v>
          </cell>
          <cell r="G5602" t="str">
            <v>E</v>
          </cell>
          <cell r="H5602" t="str">
            <v>SCOTTISH HYDRO</v>
          </cell>
          <cell r="I5602">
            <v>17</v>
          </cell>
          <cell r="J5602" t="str">
            <v>ICE0</v>
          </cell>
          <cell r="K5602" t="str">
            <v>STANDARD</v>
          </cell>
          <cell r="L5602">
            <v>0</v>
          </cell>
          <cell r="M5602">
            <v>0</v>
          </cell>
          <cell r="P5602">
            <v>0</v>
          </cell>
          <cell r="S5602">
            <v>0</v>
          </cell>
          <cell r="T5602" t="str">
            <v/>
          </cell>
          <cell r="U5602" t="str">
            <v/>
          </cell>
          <cell r="AE5602" t="str">
            <v/>
          </cell>
          <cell r="AF5602" t="str">
            <v/>
          </cell>
        </row>
        <row r="5603">
          <cell r="D5603" t="str">
            <v>186525910</v>
          </cell>
          <cell r="E5603">
            <v>1865259</v>
          </cell>
          <cell r="F5603" t="str">
            <v>BEP (Connect AM) 3 Nightsaver</v>
          </cell>
          <cell r="G5603" t="str">
            <v>E</v>
          </cell>
          <cell r="H5603" t="str">
            <v>EASTERN</v>
          </cell>
          <cell r="I5603">
            <v>10</v>
          </cell>
          <cell r="J5603" t="str">
            <v>ICE0</v>
          </cell>
          <cell r="K5603" t="str">
            <v>STANDARD</v>
          </cell>
          <cell r="L5603">
            <v>31</v>
          </cell>
          <cell r="M5603">
            <v>17.47</v>
          </cell>
          <cell r="P5603">
            <v>12.13</v>
          </cell>
          <cell r="S5603" t="str">
            <v/>
          </cell>
          <cell r="T5603" t="str">
            <v/>
          </cell>
          <cell r="U5603" t="str">
            <v/>
          </cell>
          <cell r="W5603">
            <v>32.26</v>
          </cell>
          <cell r="X5603">
            <v>20.05</v>
          </cell>
          <cell r="AA5603">
            <v>13.91</v>
          </cell>
          <cell r="AD5603" t="str">
            <v/>
          </cell>
          <cell r="AE5603" t="str">
            <v/>
          </cell>
          <cell r="AF5603" t="str">
            <v/>
          </cell>
        </row>
        <row r="5604">
          <cell r="D5604" t="str">
            <v>186525911</v>
          </cell>
          <cell r="E5604">
            <v>1865259</v>
          </cell>
          <cell r="F5604" t="str">
            <v>BEP (Connect AM) 3 Nightsaver</v>
          </cell>
          <cell r="G5604" t="str">
            <v>E</v>
          </cell>
          <cell r="H5604" t="str">
            <v>EAST MIDLANDS</v>
          </cell>
          <cell r="I5604">
            <v>11</v>
          </cell>
          <cell r="J5604" t="str">
            <v>ICE0</v>
          </cell>
          <cell r="K5604" t="str">
            <v>STANDARD</v>
          </cell>
          <cell r="L5604">
            <v>31</v>
          </cell>
          <cell r="M5604">
            <v>16.97</v>
          </cell>
          <cell r="P5604">
            <v>12.77</v>
          </cell>
          <cell r="S5604" t="str">
            <v/>
          </cell>
          <cell r="T5604" t="str">
            <v/>
          </cell>
          <cell r="U5604" t="str">
            <v/>
          </cell>
          <cell r="W5604">
            <v>32.26</v>
          </cell>
          <cell r="X5604">
            <v>19.47</v>
          </cell>
          <cell r="AA5604">
            <v>14.65</v>
          </cell>
          <cell r="AD5604" t="str">
            <v/>
          </cell>
          <cell r="AE5604" t="str">
            <v/>
          </cell>
          <cell r="AF5604" t="str">
            <v/>
          </cell>
        </row>
        <row r="5605">
          <cell r="D5605" t="str">
            <v>186525912</v>
          </cell>
          <cell r="E5605">
            <v>1865259</v>
          </cell>
          <cell r="F5605" t="str">
            <v>BEP (Connect AM) 3 Nightsaver</v>
          </cell>
          <cell r="G5605" t="str">
            <v>E</v>
          </cell>
          <cell r="H5605" t="str">
            <v>LONDON</v>
          </cell>
          <cell r="I5605">
            <v>12</v>
          </cell>
          <cell r="J5605" t="str">
            <v>ICE0</v>
          </cell>
          <cell r="K5605" t="str">
            <v>STANDARD</v>
          </cell>
          <cell r="L5605">
            <v>31</v>
          </cell>
          <cell r="M5605">
            <v>16.440000000000001</v>
          </cell>
          <cell r="P5605">
            <v>12.23</v>
          </cell>
          <cell r="S5605" t="str">
            <v/>
          </cell>
          <cell r="T5605" t="str">
            <v/>
          </cell>
          <cell r="U5605" t="str">
            <v/>
          </cell>
          <cell r="W5605">
            <v>32.26</v>
          </cell>
          <cell r="X5605">
            <v>18.87</v>
          </cell>
          <cell r="AA5605">
            <v>14.03</v>
          </cell>
          <cell r="AD5605" t="str">
            <v/>
          </cell>
          <cell r="AE5605" t="str">
            <v/>
          </cell>
          <cell r="AF5605" t="str">
            <v/>
          </cell>
        </row>
        <row r="5606">
          <cell r="D5606" t="str">
            <v>186525913</v>
          </cell>
          <cell r="E5606">
            <v>1865259</v>
          </cell>
          <cell r="F5606" t="str">
            <v>BEP (Connect AM) 3 Nightsaver</v>
          </cell>
          <cell r="G5606" t="str">
            <v>E</v>
          </cell>
          <cell r="H5606" t="str">
            <v>MANWEB</v>
          </cell>
          <cell r="I5606">
            <v>13</v>
          </cell>
          <cell r="J5606" t="str">
            <v>ICE0</v>
          </cell>
          <cell r="K5606" t="str">
            <v>STANDARD</v>
          </cell>
          <cell r="L5606">
            <v>31</v>
          </cell>
          <cell r="M5606">
            <v>19.16</v>
          </cell>
          <cell r="P5606">
            <v>13.87</v>
          </cell>
          <cell r="S5606" t="str">
            <v/>
          </cell>
          <cell r="T5606" t="str">
            <v/>
          </cell>
          <cell r="U5606" t="str">
            <v/>
          </cell>
          <cell r="W5606">
            <v>32.26</v>
          </cell>
          <cell r="X5606">
            <v>21.99</v>
          </cell>
          <cell r="AA5606">
            <v>15.92</v>
          </cell>
          <cell r="AD5606" t="str">
            <v/>
          </cell>
          <cell r="AE5606" t="str">
            <v/>
          </cell>
          <cell r="AF5606" t="str">
            <v/>
          </cell>
        </row>
        <row r="5607">
          <cell r="D5607" t="str">
            <v>186525914</v>
          </cell>
          <cell r="E5607">
            <v>1865259</v>
          </cell>
          <cell r="F5607" t="str">
            <v>BEP (Connect AM) 3 Nightsaver</v>
          </cell>
          <cell r="G5607" t="str">
            <v>E</v>
          </cell>
          <cell r="H5607" t="str">
            <v>MIDLANDS</v>
          </cell>
          <cell r="I5607">
            <v>14</v>
          </cell>
          <cell r="J5607" t="str">
            <v>ICE0</v>
          </cell>
          <cell r="K5607" t="str">
            <v>STANDARD</v>
          </cell>
          <cell r="L5607">
            <v>31</v>
          </cell>
          <cell r="M5607">
            <v>17.670000000000002</v>
          </cell>
          <cell r="P5607">
            <v>12.95</v>
          </cell>
          <cell r="S5607" t="str">
            <v/>
          </cell>
          <cell r="T5607" t="str">
            <v/>
          </cell>
          <cell r="U5607" t="str">
            <v/>
          </cell>
          <cell r="W5607">
            <v>32.26</v>
          </cell>
          <cell r="X5607">
            <v>20.27</v>
          </cell>
          <cell r="AA5607">
            <v>14.86</v>
          </cell>
          <cell r="AD5607" t="str">
            <v/>
          </cell>
          <cell r="AE5607" t="str">
            <v/>
          </cell>
          <cell r="AF5607" t="str">
            <v/>
          </cell>
        </row>
        <row r="5608">
          <cell r="D5608" t="str">
            <v>186525915</v>
          </cell>
          <cell r="E5608">
            <v>1865259</v>
          </cell>
          <cell r="F5608" t="str">
            <v>BEP (Connect AM) 3 Nightsaver</v>
          </cell>
          <cell r="G5608" t="str">
            <v>E</v>
          </cell>
          <cell r="H5608" t="str">
            <v>NORTHERN</v>
          </cell>
          <cell r="I5608">
            <v>15</v>
          </cell>
          <cell r="J5608" t="str">
            <v>ICE0</v>
          </cell>
          <cell r="K5608" t="str">
            <v>STANDARD</v>
          </cell>
          <cell r="L5608">
            <v>31</v>
          </cell>
          <cell r="M5608">
            <v>17.71</v>
          </cell>
          <cell r="P5608">
            <v>13.8</v>
          </cell>
          <cell r="S5608" t="str">
            <v/>
          </cell>
          <cell r="T5608" t="str">
            <v/>
          </cell>
          <cell r="U5608" t="str">
            <v/>
          </cell>
          <cell r="W5608">
            <v>32.26</v>
          </cell>
          <cell r="X5608">
            <v>20.32</v>
          </cell>
          <cell r="AA5608">
            <v>15.84</v>
          </cell>
          <cell r="AD5608" t="str">
            <v/>
          </cell>
          <cell r="AE5608" t="str">
            <v/>
          </cell>
          <cell r="AF5608" t="str">
            <v/>
          </cell>
        </row>
        <row r="5609">
          <cell r="D5609" t="str">
            <v>186525916</v>
          </cell>
          <cell r="E5609">
            <v>1865259</v>
          </cell>
          <cell r="F5609" t="str">
            <v>BEP (Connect AM) 3 Nightsaver</v>
          </cell>
          <cell r="G5609" t="str">
            <v>E</v>
          </cell>
          <cell r="H5609" t="str">
            <v>NORWEB</v>
          </cell>
          <cell r="I5609">
            <v>16</v>
          </cell>
          <cell r="J5609" t="str">
            <v>ICE0</v>
          </cell>
          <cell r="K5609" t="str">
            <v>STANDARD</v>
          </cell>
          <cell r="L5609">
            <v>31</v>
          </cell>
          <cell r="M5609">
            <v>17.54</v>
          </cell>
          <cell r="P5609">
            <v>12.66</v>
          </cell>
          <cell r="S5609" t="str">
            <v/>
          </cell>
          <cell r="T5609" t="str">
            <v/>
          </cell>
          <cell r="U5609" t="str">
            <v/>
          </cell>
          <cell r="W5609">
            <v>32.26</v>
          </cell>
          <cell r="X5609">
            <v>20.13</v>
          </cell>
          <cell r="AA5609">
            <v>14.52</v>
          </cell>
          <cell r="AD5609" t="str">
            <v/>
          </cell>
          <cell r="AE5609" t="str">
            <v/>
          </cell>
          <cell r="AF5609" t="str">
            <v/>
          </cell>
        </row>
        <row r="5610">
          <cell r="D5610" t="str">
            <v>186525919</v>
          </cell>
          <cell r="E5610">
            <v>1865259</v>
          </cell>
          <cell r="F5610" t="str">
            <v>BEP (Connect AM) 3 Nightsaver</v>
          </cell>
          <cell r="G5610" t="str">
            <v>E</v>
          </cell>
          <cell r="H5610" t="str">
            <v>SEEBOARD</v>
          </cell>
          <cell r="I5610">
            <v>19</v>
          </cell>
          <cell r="J5610" t="str">
            <v>ICE0</v>
          </cell>
          <cell r="K5610" t="str">
            <v>STANDARD</v>
          </cell>
          <cell r="L5610">
            <v>31</v>
          </cell>
          <cell r="M5610">
            <v>17.78</v>
          </cell>
          <cell r="P5610">
            <v>12.53</v>
          </cell>
          <cell r="S5610" t="str">
            <v/>
          </cell>
          <cell r="T5610" t="str">
            <v/>
          </cell>
          <cell r="U5610" t="str">
            <v/>
          </cell>
          <cell r="W5610">
            <v>32.26</v>
          </cell>
          <cell r="X5610">
            <v>20.399999999999999</v>
          </cell>
          <cell r="AA5610">
            <v>14.38</v>
          </cell>
          <cell r="AD5610" t="str">
            <v/>
          </cell>
          <cell r="AE5610" t="str">
            <v/>
          </cell>
          <cell r="AF5610" t="str">
            <v/>
          </cell>
        </row>
        <row r="5611">
          <cell r="D5611" t="str">
            <v>186525920</v>
          </cell>
          <cell r="E5611">
            <v>1865259</v>
          </cell>
          <cell r="F5611" t="str">
            <v>BEP (Connect AM) 3 Nightsaver</v>
          </cell>
          <cell r="G5611" t="str">
            <v>E</v>
          </cell>
          <cell r="H5611" t="str">
            <v>SOUTHERN</v>
          </cell>
          <cell r="I5611">
            <v>20</v>
          </cell>
          <cell r="J5611" t="str">
            <v>ICE0</v>
          </cell>
          <cell r="K5611" t="str">
            <v>STANDARD</v>
          </cell>
          <cell r="L5611">
            <v>31</v>
          </cell>
          <cell r="M5611">
            <v>16.82</v>
          </cell>
          <cell r="P5611">
            <v>12.59</v>
          </cell>
          <cell r="S5611" t="str">
            <v/>
          </cell>
          <cell r="T5611" t="str">
            <v/>
          </cell>
          <cell r="U5611" t="str">
            <v/>
          </cell>
          <cell r="W5611">
            <v>32.26</v>
          </cell>
          <cell r="X5611">
            <v>19.29</v>
          </cell>
          <cell r="AA5611">
            <v>14.45</v>
          </cell>
          <cell r="AD5611" t="str">
            <v/>
          </cell>
          <cell r="AE5611" t="str">
            <v/>
          </cell>
          <cell r="AF5611" t="str">
            <v/>
          </cell>
        </row>
        <row r="5612">
          <cell r="D5612" t="str">
            <v>186525922</v>
          </cell>
          <cell r="E5612">
            <v>1865259</v>
          </cell>
          <cell r="F5612" t="str">
            <v>BEP (Connect AM) 3 Nightsaver</v>
          </cell>
          <cell r="G5612" t="str">
            <v>E</v>
          </cell>
          <cell r="H5612" t="str">
            <v>SWEB</v>
          </cell>
          <cell r="I5612">
            <v>22</v>
          </cell>
          <cell r="J5612" t="str">
            <v>ICE0</v>
          </cell>
          <cell r="K5612" t="str">
            <v>STANDARD</v>
          </cell>
          <cell r="L5612">
            <v>31</v>
          </cell>
          <cell r="M5612">
            <v>17.04</v>
          </cell>
          <cell r="P5612">
            <v>14.02</v>
          </cell>
          <cell r="S5612" t="str">
            <v/>
          </cell>
          <cell r="T5612" t="str">
            <v/>
          </cell>
          <cell r="U5612" t="str">
            <v/>
          </cell>
          <cell r="W5612">
            <v>32.26</v>
          </cell>
          <cell r="X5612">
            <v>19.55</v>
          </cell>
          <cell r="AA5612">
            <v>16.09</v>
          </cell>
          <cell r="AD5612" t="str">
            <v/>
          </cell>
          <cell r="AE5612" t="str">
            <v/>
          </cell>
          <cell r="AF5612" t="str">
            <v/>
          </cell>
        </row>
        <row r="5613">
          <cell r="D5613" t="str">
            <v>186525921</v>
          </cell>
          <cell r="E5613">
            <v>1865259</v>
          </cell>
          <cell r="F5613" t="str">
            <v>BEP (Connect AM) 3 Nightsaver</v>
          </cell>
          <cell r="G5613" t="str">
            <v>E</v>
          </cell>
          <cell r="H5613" t="str">
            <v>SWALEC</v>
          </cell>
          <cell r="I5613">
            <v>21</v>
          </cell>
          <cell r="J5613" t="str">
            <v>ICE0</v>
          </cell>
          <cell r="K5613" t="str">
            <v>STANDARD</v>
          </cell>
          <cell r="L5613">
            <v>31</v>
          </cell>
          <cell r="M5613">
            <v>17.43</v>
          </cell>
          <cell r="P5613">
            <v>13.41</v>
          </cell>
          <cell r="S5613" t="str">
            <v/>
          </cell>
          <cell r="T5613" t="str">
            <v/>
          </cell>
          <cell r="U5613" t="str">
            <v/>
          </cell>
          <cell r="W5613">
            <v>32.26</v>
          </cell>
          <cell r="X5613">
            <v>20</v>
          </cell>
          <cell r="AA5613">
            <v>15.38</v>
          </cell>
          <cell r="AD5613" t="str">
            <v/>
          </cell>
          <cell r="AE5613" t="str">
            <v/>
          </cell>
          <cell r="AF5613" t="str">
            <v/>
          </cell>
        </row>
        <row r="5614">
          <cell r="D5614" t="str">
            <v>186525923</v>
          </cell>
          <cell r="E5614">
            <v>1865259</v>
          </cell>
          <cell r="F5614" t="str">
            <v>BEP (Connect AM) 3 Nightsaver</v>
          </cell>
          <cell r="G5614" t="str">
            <v>E</v>
          </cell>
          <cell r="H5614" t="str">
            <v>YORKSHIRE</v>
          </cell>
          <cell r="I5614">
            <v>23</v>
          </cell>
          <cell r="J5614" t="str">
            <v>ICE0</v>
          </cell>
          <cell r="K5614" t="str">
            <v>STANDARD</v>
          </cell>
          <cell r="L5614">
            <v>31</v>
          </cell>
          <cell r="M5614">
            <v>17.489999999999998</v>
          </cell>
          <cell r="P5614">
            <v>13.02</v>
          </cell>
          <cell r="S5614" t="str">
            <v/>
          </cell>
          <cell r="T5614" t="str">
            <v/>
          </cell>
          <cell r="U5614" t="str">
            <v/>
          </cell>
          <cell r="W5614">
            <v>32.26</v>
          </cell>
          <cell r="X5614">
            <v>20.07</v>
          </cell>
          <cell r="AA5614">
            <v>14.94</v>
          </cell>
          <cell r="AD5614" t="str">
            <v/>
          </cell>
          <cell r="AE5614" t="str">
            <v/>
          </cell>
          <cell r="AF5614" t="str">
            <v/>
          </cell>
        </row>
        <row r="5615">
          <cell r="D5615" t="str">
            <v>186525918</v>
          </cell>
          <cell r="E5615">
            <v>1865259</v>
          </cell>
          <cell r="F5615" t="str">
            <v>BEP (Connect AM) 3 Nightsaver</v>
          </cell>
          <cell r="G5615" t="str">
            <v>E</v>
          </cell>
          <cell r="H5615" t="str">
            <v>SCOTTISH POWER</v>
          </cell>
          <cell r="I5615">
            <v>18</v>
          </cell>
          <cell r="J5615" t="str">
            <v>ICE0</v>
          </cell>
          <cell r="K5615" t="str">
            <v>STANDARD</v>
          </cell>
          <cell r="L5615">
            <v>31</v>
          </cell>
          <cell r="M5615">
            <v>17.989999999999998</v>
          </cell>
          <cell r="P5615">
            <v>13.94</v>
          </cell>
          <cell r="S5615" t="str">
            <v/>
          </cell>
          <cell r="T5615" t="str">
            <v/>
          </cell>
          <cell r="U5615" t="str">
            <v/>
          </cell>
          <cell r="W5615">
            <v>32.26</v>
          </cell>
          <cell r="X5615">
            <v>20.64</v>
          </cell>
          <cell r="AA5615">
            <v>15.99</v>
          </cell>
          <cell r="AD5615" t="str">
            <v/>
          </cell>
          <cell r="AE5615" t="str">
            <v/>
          </cell>
          <cell r="AF5615" t="str">
            <v/>
          </cell>
        </row>
        <row r="5616">
          <cell r="D5616" t="str">
            <v>186525917</v>
          </cell>
          <cell r="E5616">
            <v>1865259</v>
          </cell>
          <cell r="F5616" t="str">
            <v>BEP (Connect AM) 3 Nightsaver</v>
          </cell>
          <cell r="G5616" t="str">
            <v>E</v>
          </cell>
          <cell r="H5616" t="str">
            <v>SCOTTISH HYDRO</v>
          </cell>
          <cell r="I5616">
            <v>17</v>
          </cell>
          <cell r="J5616" t="str">
            <v>ICE0</v>
          </cell>
          <cell r="K5616" t="str">
            <v>STANDARD</v>
          </cell>
          <cell r="L5616">
            <v>31</v>
          </cell>
          <cell r="M5616">
            <v>19.489999999999998</v>
          </cell>
          <cell r="P5616">
            <v>14.79</v>
          </cell>
          <cell r="S5616" t="str">
            <v/>
          </cell>
          <cell r="T5616" t="str">
            <v/>
          </cell>
          <cell r="U5616" t="str">
            <v/>
          </cell>
          <cell r="W5616">
            <v>32.26</v>
          </cell>
          <cell r="X5616">
            <v>22.36</v>
          </cell>
          <cell r="AA5616">
            <v>16.97</v>
          </cell>
          <cell r="AD5616" t="str">
            <v/>
          </cell>
          <cell r="AE5616" t="str">
            <v/>
          </cell>
          <cell r="AF5616" t="str">
            <v/>
          </cell>
        </row>
        <row r="5617">
          <cell r="D5617" t="str">
            <v>186473910</v>
          </cell>
          <cell r="E5617">
            <v>1864739</v>
          </cell>
          <cell r="F5617" t="str">
            <v>BEP (Connect AN) 1 Baserate</v>
          </cell>
          <cell r="G5617" t="str">
            <v>E</v>
          </cell>
          <cell r="H5617" t="str">
            <v>EASTERN</v>
          </cell>
          <cell r="I5617">
            <v>10</v>
          </cell>
          <cell r="J5617" t="str">
            <v>ICE0</v>
          </cell>
          <cell r="K5617" t="str">
            <v>STANDARD</v>
          </cell>
          <cell r="L5617">
            <v>31</v>
          </cell>
          <cell r="M5617">
            <v>14.64</v>
          </cell>
          <cell r="P5617" t="str">
            <v/>
          </cell>
          <cell r="S5617" t="str">
            <v/>
          </cell>
          <cell r="T5617" t="str">
            <v/>
          </cell>
          <cell r="U5617" t="str">
            <v/>
          </cell>
          <cell r="W5617">
            <v>32.26</v>
          </cell>
          <cell r="X5617">
            <v>17.100000000000001</v>
          </cell>
          <cell r="AA5617" t="str">
            <v/>
          </cell>
          <cell r="AD5617" t="str">
            <v/>
          </cell>
          <cell r="AE5617" t="str">
            <v/>
          </cell>
          <cell r="AF5617" t="str">
            <v/>
          </cell>
        </row>
        <row r="5618">
          <cell r="D5618" t="str">
            <v>186473911</v>
          </cell>
          <cell r="E5618">
            <v>1864739</v>
          </cell>
          <cell r="F5618" t="str">
            <v>BEP (Connect AN) 1 Baserate</v>
          </cell>
          <cell r="G5618" t="str">
            <v>E</v>
          </cell>
          <cell r="H5618" t="str">
            <v>EAST MIDLANDS</v>
          </cell>
          <cell r="I5618">
            <v>11</v>
          </cell>
          <cell r="J5618" t="str">
            <v>ICE0</v>
          </cell>
          <cell r="K5618" t="str">
            <v>STANDARD</v>
          </cell>
          <cell r="L5618">
            <v>31</v>
          </cell>
          <cell r="M5618">
            <v>14.42</v>
          </cell>
          <cell r="P5618" t="str">
            <v/>
          </cell>
          <cell r="S5618" t="str">
            <v/>
          </cell>
          <cell r="T5618" t="str">
            <v/>
          </cell>
          <cell r="U5618" t="str">
            <v/>
          </cell>
          <cell r="W5618">
            <v>32.26</v>
          </cell>
          <cell r="X5618">
            <v>16.84</v>
          </cell>
          <cell r="AA5618" t="str">
            <v/>
          </cell>
          <cell r="AD5618" t="str">
            <v/>
          </cell>
          <cell r="AE5618" t="str">
            <v/>
          </cell>
          <cell r="AF5618" t="str">
            <v/>
          </cell>
        </row>
        <row r="5619">
          <cell r="D5619" t="str">
            <v>186473912</v>
          </cell>
          <cell r="E5619">
            <v>1864739</v>
          </cell>
          <cell r="F5619" t="str">
            <v>BEP (Connect AN) 1 Baserate</v>
          </cell>
          <cell r="G5619" t="str">
            <v>E</v>
          </cell>
          <cell r="H5619" t="str">
            <v>LONDON</v>
          </cell>
          <cell r="I5619">
            <v>12</v>
          </cell>
          <cell r="J5619" t="str">
            <v>ICE0</v>
          </cell>
          <cell r="K5619" t="str">
            <v>STANDARD</v>
          </cell>
          <cell r="L5619">
            <v>31</v>
          </cell>
          <cell r="M5619">
            <v>13.86</v>
          </cell>
          <cell r="P5619" t="str">
            <v/>
          </cell>
          <cell r="S5619" t="str">
            <v/>
          </cell>
          <cell r="T5619" t="str">
            <v/>
          </cell>
          <cell r="U5619" t="str">
            <v/>
          </cell>
          <cell r="W5619">
            <v>32.26</v>
          </cell>
          <cell r="X5619">
            <v>16.190000000000001</v>
          </cell>
          <cell r="AA5619" t="str">
            <v/>
          </cell>
          <cell r="AD5619" t="str">
            <v/>
          </cell>
          <cell r="AE5619" t="str">
            <v/>
          </cell>
          <cell r="AF5619" t="str">
            <v/>
          </cell>
        </row>
        <row r="5620">
          <cell r="D5620" t="str">
            <v>186473913</v>
          </cell>
          <cell r="E5620">
            <v>1864739</v>
          </cell>
          <cell r="F5620" t="str">
            <v>BEP (Connect AN) 1 Baserate</v>
          </cell>
          <cell r="G5620" t="str">
            <v>E</v>
          </cell>
          <cell r="H5620" t="str">
            <v>MANWEB</v>
          </cell>
          <cell r="I5620">
            <v>13</v>
          </cell>
          <cell r="J5620" t="str">
            <v>ICE0</v>
          </cell>
          <cell r="K5620" t="str">
            <v>STANDARD</v>
          </cell>
          <cell r="L5620">
            <v>31</v>
          </cell>
          <cell r="M5620">
            <v>16.22</v>
          </cell>
          <cell r="P5620" t="str">
            <v/>
          </cell>
          <cell r="S5620" t="str">
            <v/>
          </cell>
          <cell r="T5620" t="str">
            <v/>
          </cell>
          <cell r="U5620" t="str">
            <v/>
          </cell>
          <cell r="W5620">
            <v>32.26</v>
          </cell>
          <cell r="X5620">
            <v>18.940000000000001</v>
          </cell>
          <cell r="AA5620" t="str">
            <v/>
          </cell>
          <cell r="AD5620" t="str">
            <v/>
          </cell>
          <cell r="AE5620" t="str">
            <v/>
          </cell>
          <cell r="AF5620" t="str">
            <v/>
          </cell>
        </row>
        <row r="5621">
          <cell r="D5621" t="str">
            <v>186473914</v>
          </cell>
          <cell r="E5621">
            <v>1864739</v>
          </cell>
          <cell r="F5621" t="str">
            <v>BEP (Connect AN) 1 Baserate</v>
          </cell>
          <cell r="G5621" t="str">
            <v>E</v>
          </cell>
          <cell r="H5621" t="str">
            <v>MIDLANDS</v>
          </cell>
          <cell r="I5621">
            <v>14</v>
          </cell>
          <cell r="J5621" t="str">
            <v>ICE0</v>
          </cell>
          <cell r="K5621" t="str">
            <v>STANDARD</v>
          </cell>
          <cell r="L5621">
            <v>31</v>
          </cell>
          <cell r="M5621">
            <v>15.02</v>
          </cell>
          <cell r="P5621" t="str">
            <v/>
          </cell>
          <cell r="S5621" t="str">
            <v/>
          </cell>
          <cell r="T5621" t="str">
            <v/>
          </cell>
          <cell r="U5621" t="str">
            <v/>
          </cell>
          <cell r="W5621">
            <v>32.26</v>
          </cell>
          <cell r="X5621">
            <v>17.55</v>
          </cell>
          <cell r="AA5621" t="str">
            <v/>
          </cell>
          <cell r="AD5621" t="str">
            <v/>
          </cell>
          <cell r="AE5621" t="str">
            <v/>
          </cell>
          <cell r="AF5621" t="str">
            <v/>
          </cell>
        </row>
        <row r="5622">
          <cell r="D5622" t="str">
            <v>186473915</v>
          </cell>
          <cell r="E5622">
            <v>1864739</v>
          </cell>
          <cell r="F5622" t="str">
            <v>BEP (Connect AN) 1 Baserate</v>
          </cell>
          <cell r="G5622" t="str">
            <v>E</v>
          </cell>
          <cell r="H5622" t="str">
            <v>NORTHERN</v>
          </cell>
          <cell r="I5622">
            <v>15</v>
          </cell>
          <cell r="J5622" t="str">
            <v>ICE0</v>
          </cell>
          <cell r="K5622" t="str">
            <v>STANDARD</v>
          </cell>
          <cell r="L5622">
            <v>31</v>
          </cell>
          <cell r="M5622">
            <v>15.12</v>
          </cell>
          <cell r="P5622" t="str">
            <v/>
          </cell>
          <cell r="S5622" t="str">
            <v/>
          </cell>
          <cell r="T5622" t="str">
            <v/>
          </cell>
          <cell r="U5622" t="str">
            <v/>
          </cell>
          <cell r="W5622">
            <v>32.26</v>
          </cell>
          <cell r="X5622">
            <v>17.66</v>
          </cell>
          <cell r="AA5622" t="str">
            <v/>
          </cell>
          <cell r="AD5622" t="str">
            <v/>
          </cell>
          <cell r="AE5622" t="str">
            <v/>
          </cell>
          <cell r="AF5622" t="str">
            <v/>
          </cell>
        </row>
        <row r="5623">
          <cell r="D5623" t="str">
            <v>186473916</v>
          </cell>
          <cell r="E5623">
            <v>1864739</v>
          </cell>
          <cell r="F5623" t="str">
            <v>BEP (Connect AN) 1 Baserate</v>
          </cell>
          <cell r="G5623" t="str">
            <v>E</v>
          </cell>
          <cell r="H5623" t="str">
            <v>NORWEB</v>
          </cell>
          <cell r="I5623">
            <v>16</v>
          </cell>
          <cell r="J5623" t="str">
            <v>ICE0</v>
          </cell>
          <cell r="K5623" t="str">
            <v>STANDARD</v>
          </cell>
          <cell r="L5623">
            <v>31</v>
          </cell>
          <cell r="M5623">
            <v>14.83</v>
          </cell>
          <cell r="P5623" t="str">
            <v/>
          </cell>
          <cell r="S5623" t="str">
            <v/>
          </cell>
          <cell r="T5623" t="str">
            <v/>
          </cell>
          <cell r="U5623" t="str">
            <v/>
          </cell>
          <cell r="W5623">
            <v>32.26</v>
          </cell>
          <cell r="X5623">
            <v>17.32</v>
          </cell>
          <cell r="AA5623" t="str">
            <v/>
          </cell>
          <cell r="AD5623" t="str">
            <v/>
          </cell>
          <cell r="AE5623" t="str">
            <v/>
          </cell>
          <cell r="AF5623" t="str">
            <v/>
          </cell>
        </row>
        <row r="5624">
          <cell r="D5624" t="str">
            <v>186473919</v>
          </cell>
          <cell r="E5624">
            <v>1864739</v>
          </cell>
          <cell r="F5624" t="str">
            <v>BEP (Connect AN) 1 Baserate</v>
          </cell>
          <cell r="G5624" t="str">
            <v>E</v>
          </cell>
          <cell r="H5624" t="str">
            <v>SEEBOARD</v>
          </cell>
          <cell r="I5624">
            <v>19</v>
          </cell>
          <cell r="J5624" t="str">
            <v>ICE0</v>
          </cell>
          <cell r="K5624" t="str">
            <v>STANDARD</v>
          </cell>
          <cell r="L5624">
            <v>31</v>
          </cell>
          <cell r="M5624">
            <v>14.8</v>
          </cell>
          <cell r="P5624" t="str">
            <v/>
          </cell>
          <cell r="S5624" t="str">
            <v/>
          </cell>
          <cell r="T5624" t="str">
            <v/>
          </cell>
          <cell r="U5624" t="str">
            <v/>
          </cell>
          <cell r="W5624">
            <v>32.26</v>
          </cell>
          <cell r="X5624">
            <v>17.29</v>
          </cell>
          <cell r="AA5624" t="str">
            <v/>
          </cell>
          <cell r="AD5624" t="str">
            <v/>
          </cell>
          <cell r="AE5624" t="str">
            <v/>
          </cell>
          <cell r="AF5624" t="str">
            <v/>
          </cell>
        </row>
        <row r="5625">
          <cell r="D5625" t="str">
            <v>186473920</v>
          </cell>
          <cell r="E5625">
            <v>1864739</v>
          </cell>
          <cell r="F5625" t="str">
            <v>BEP (Connect AN) 1 Baserate</v>
          </cell>
          <cell r="G5625" t="str">
            <v>E</v>
          </cell>
          <cell r="H5625" t="str">
            <v>SOUTHERN</v>
          </cell>
          <cell r="I5625">
            <v>20</v>
          </cell>
          <cell r="J5625" t="str">
            <v>ICE0</v>
          </cell>
          <cell r="K5625" t="str">
            <v>STANDARD</v>
          </cell>
          <cell r="L5625">
            <v>31</v>
          </cell>
          <cell r="M5625">
            <v>14.08</v>
          </cell>
          <cell r="P5625" t="str">
            <v/>
          </cell>
          <cell r="S5625" t="str">
            <v/>
          </cell>
          <cell r="T5625" t="str">
            <v/>
          </cell>
          <cell r="U5625" t="str">
            <v/>
          </cell>
          <cell r="W5625">
            <v>32.26</v>
          </cell>
          <cell r="X5625">
            <v>16.45</v>
          </cell>
          <cell r="AA5625" t="str">
            <v/>
          </cell>
          <cell r="AD5625" t="str">
            <v/>
          </cell>
          <cell r="AE5625" t="str">
            <v/>
          </cell>
          <cell r="AF5625" t="str">
            <v/>
          </cell>
        </row>
        <row r="5626">
          <cell r="D5626" t="str">
            <v>186473922</v>
          </cell>
          <cell r="E5626">
            <v>1864739</v>
          </cell>
          <cell r="F5626" t="str">
            <v>BEP (Connect AN) 1 Baserate</v>
          </cell>
          <cell r="G5626" t="str">
            <v>E</v>
          </cell>
          <cell r="H5626" t="str">
            <v>SWEB</v>
          </cell>
          <cell r="I5626">
            <v>22</v>
          </cell>
          <cell r="J5626" t="str">
            <v>ICE0</v>
          </cell>
          <cell r="K5626" t="str">
            <v>STANDARD</v>
          </cell>
          <cell r="L5626">
            <v>31</v>
          </cell>
          <cell r="M5626">
            <v>14.62</v>
          </cell>
          <cell r="P5626" t="str">
            <v/>
          </cell>
          <cell r="S5626" t="str">
            <v/>
          </cell>
          <cell r="T5626" t="str">
            <v/>
          </cell>
          <cell r="U5626" t="str">
            <v/>
          </cell>
          <cell r="W5626">
            <v>32.26</v>
          </cell>
          <cell r="X5626">
            <v>17.079999999999998</v>
          </cell>
          <cell r="AA5626" t="str">
            <v/>
          </cell>
          <cell r="AD5626" t="str">
            <v/>
          </cell>
          <cell r="AE5626" t="str">
            <v/>
          </cell>
          <cell r="AF5626" t="str">
            <v/>
          </cell>
        </row>
        <row r="5627">
          <cell r="D5627" t="str">
            <v>186473921</v>
          </cell>
          <cell r="E5627">
            <v>1864739</v>
          </cell>
          <cell r="F5627" t="str">
            <v>BEP (Connect AN) 1 Baserate</v>
          </cell>
          <cell r="G5627" t="str">
            <v>E</v>
          </cell>
          <cell r="H5627" t="str">
            <v>SWALEC</v>
          </cell>
          <cell r="I5627">
            <v>21</v>
          </cell>
          <cell r="J5627" t="str">
            <v>ICE0</v>
          </cell>
          <cell r="K5627" t="str">
            <v>STANDARD</v>
          </cell>
          <cell r="L5627">
            <v>31</v>
          </cell>
          <cell r="M5627">
            <v>14.75</v>
          </cell>
          <cell r="P5627" t="str">
            <v/>
          </cell>
          <cell r="S5627" t="str">
            <v/>
          </cell>
          <cell r="T5627" t="str">
            <v/>
          </cell>
          <cell r="U5627" t="str">
            <v/>
          </cell>
          <cell r="W5627">
            <v>32.26</v>
          </cell>
          <cell r="X5627">
            <v>17.23</v>
          </cell>
          <cell r="AA5627" t="str">
            <v/>
          </cell>
          <cell r="AD5627" t="str">
            <v/>
          </cell>
          <cell r="AE5627" t="str">
            <v/>
          </cell>
          <cell r="AF5627" t="str">
            <v/>
          </cell>
        </row>
        <row r="5628">
          <cell r="D5628" t="str">
            <v>186473923</v>
          </cell>
          <cell r="E5628">
            <v>1864739</v>
          </cell>
          <cell r="F5628" t="str">
            <v>BEP (Connect AN) 1 Baserate</v>
          </cell>
          <cell r="G5628" t="str">
            <v>E</v>
          </cell>
          <cell r="H5628" t="str">
            <v>YORKSHIRE</v>
          </cell>
          <cell r="I5628">
            <v>23</v>
          </cell>
          <cell r="J5628" t="str">
            <v>ICE0</v>
          </cell>
          <cell r="K5628" t="str">
            <v>STANDARD</v>
          </cell>
          <cell r="L5628">
            <v>31</v>
          </cell>
          <cell r="M5628">
            <v>14.93</v>
          </cell>
          <cell r="P5628" t="str">
            <v/>
          </cell>
          <cell r="S5628" t="str">
            <v/>
          </cell>
          <cell r="T5628" t="str">
            <v/>
          </cell>
          <cell r="U5628" t="str">
            <v/>
          </cell>
          <cell r="W5628">
            <v>32.26</v>
          </cell>
          <cell r="X5628">
            <v>17.440000000000001</v>
          </cell>
          <cell r="AA5628" t="str">
            <v/>
          </cell>
          <cell r="AD5628" t="str">
            <v/>
          </cell>
          <cell r="AE5628" t="str">
            <v/>
          </cell>
          <cell r="AF5628" t="str">
            <v/>
          </cell>
        </row>
        <row r="5629">
          <cell r="D5629" t="str">
            <v>186473918</v>
          </cell>
          <cell r="E5629">
            <v>1864739</v>
          </cell>
          <cell r="F5629" t="str">
            <v>BEP (Connect AN) 1 Baserate</v>
          </cell>
          <cell r="G5629" t="str">
            <v>E</v>
          </cell>
          <cell r="H5629" t="str">
            <v>SCOTTISH POWER</v>
          </cell>
          <cell r="I5629">
            <v>18</v>
          </cell>
          <cell r="J5629" t="str">
            <v>ICE0</v>
          </cell>
          <cell r="K5629" t="str">
            <v>STANDARD</v>
          </cell>
          <cell r="L5629">
            <v>31</v>
          </cell>
          <cell r="M5629">
            <v>14.99</v>
          </cell>
          <cell r="P5629" t="str">
            <v/>
          </cell>
          <cell r="S5629" t="str">
            <v/>
          </cell>
          <cell r="T5629" t="str">
            <v/>
          </cell>
          <cell r="U5629" t="str">
            <v/>
          </cell>
          <cell r="W5629">
            <v>32.26</v>
          </cell>
          <cell r="X5629">
            <v>17.510000000000002</v>
          </cell>
          <cell r="AA5629" t="str">
            <v/>
          </cell>
          <cell r="AD5629" t="str">
            <v/>
          </cell>
          <cell r="AE5629" t="str">
            <v/>
          </cell>
          <cell r="AF5629" t="str">
            <v/>
          </cell>
        </row>
        <row r="5630">
          <cell r="D5630" t="str">
            <v>186473917</v>
          </cell>
          <cell r="E5630">
            <v>1864739</v>
          </cell>
          <cell r="F5630" t="str">
            <v>BEP (Connect AN) 1 Baserate</v>
          </cell>
          <cell r="G5630" t="str">
            <v>E</v>
          </cell>
          <cell r="H5630" t="str">
            <v>SCOTTISH HYDRO</v>
          </cell>
          <cell r="I5630">
            <v>17</v>
          </cell>
          <cell r="J5630" t="str">
            <v>ICE0</v>
          </cell>
          <cell r="K5630" t="str">
            <v>STANDARD</v>
          </cell>
          <cell r="L5630">
            <v>31</v>
          </cell>
          <cell r="M5630">
            <v>16.64</v>
          </cell>
          <cell r="P5630" t="str">
            <v/>
          </cell>
          <cell r="S5630" t="str">
            <v/>
          </cell>
          <cell r="T5630" t="str">
            <v/>
          </cell>
          <cell r="U5630" t="str">
            <v/>
          </cell>
          <cell r="W5630">
            <v>32.26</v>
          </cell>
          <cell r="X5630">
            <v>19.440000000000001</v>
          </cell>
          <cell r="AA5630" t="str">
            <v/>
          </cell>
          <cell r="AD5630" t="str">
            <v/>
          </cell>
          <cell r="AE5630" t="str">
            <v/>
          </cell>
          <cell r="AF5630" t="str">
            <v/>
          </cell>
        </row>
        <row r="5631">
          <cell r="D5631" t="str">
            <v>186474210</v>
          </cell>
          <cell r="E5631">
            <v>1864742</v>
          </cell>
          <cell r="F5631" t="str">
            <v>BEP (Connect AN) 1 Flexirate 2</v>
          </cell>
          <cell r="G5631" t="str">
            <v>E</v>
          </cell>
          <cell r="H5631" t="str">
            <v>EASTERN</v>
          </cell>
          <cell r="I5631">
            <v>10</v>
          </cell>
          <cell r="J5631" t="str">
            <v>ICE0</v>
          </cell>
          <cell r="K5631" t="str">
            <v>STANDARD</v>
          </cell>
          <cell r="L5631">
            <v>31</v>
          </cell>
          <cell r="M5631">
            <v>15.7</v>
          </cell>
          <cell r="P5631" t="str">
            <v/>
          </cell>
          <cell r="S5631">
            <v>13.7</v>
          </cell>
          <cell r="T5631" t="str">
            <v/>
          </cell>
          <cell r="U5631" t="str">
            <v/>
          </cell>
          <cell r="W5631">
            <v>32.26</v>
          </cell>
          <cell r="X5631">
            <v>18.34</v>
          </cell>
          <cell r="AA5631" t="str">
            <v/>
          </cell>
          <cell r="AD5631">
            <v>15.73</v>
          </cell>
          <cell r="AE5631" t="str">
            <v/>
          </cell>
          <cell r="AF5631" t="str">
            <v/>
          </cell>
        </row>
        <row r="5632">
          <cell r="D5632" t="str">
            <v>186474211</v>
          </cell>
          <cell r="E5632">
            <v>1864742</v>
          </cell>
          <cell r="F5632" t="str">
            <v>BEP (Connect AN) 1 Flexirate 2</v>
          </cell>
          <cell r="G5632" t="str">
            <v>E</v>
          </cell>
          <cell r="H5632" t="str">
            <v>EAST MIDLANDS</v>
          </cell>
          <cell r="I5632">
            <v>11</v>
          </cell>
          <cell r="J5632" t="str">
            <v>ICE0</v>
          </cell>
          <cell r="K5632" t="str">
            <v>STANDARD</v>
          </cell>
          <cell r="L5632">
            <v>31</v>
          </cell>
          <cell r="M5632">
            <v>15.34</v>
          </cell>
          <cell r="P5632" t="str">
            <v/>
          </cell>
          <cell r="S5632">
            <v>13.76</v>
          </cell>
          <cell r="T5632" t="str">
            <v/>
          </cell>
          <cell r="U5632" t="str">
            <v/>
          </cell>
          <cell r="W5632">
            <v>32.26</v>
          </cell>
          <cell r="X5632">
            <v>17.920000000000002</v>
          </cell>
          <cell r="AA5632" t="str">
            <v/>
          </cell>
          <cell r="AD5632">
            <v>15.8</v>
          </cell>
          <cell r="AE5632" t="str">
            <v/>
          </cell>
          <cell r="AF5632" t="str">
            <v/>
          </cell>
        </row>
        <row r="5633">
          <cell r="D5633" t="str">
            <v>186474212</v>
          </cell>
          <cell r="E5633">
            <v>1864742</v>
          </cell>
          <cell r="F5633" t="str">
            <v>BEP (Connect AN) 1 Flexirate 2</v>
          </cell>
          <cell r="G5633" t="str">
            <v>E</v>
          </cell>
          <cell r="H5633" t="str">
            <v>LONDON</v>
          </cell>
          <cell r="I5633">
            <v>12</v>
          </cell>
          <cell r="J5633" t="str">
            <v>ICE0</v>
          </cell>
          <cell r="K5633" t="str">
            <v>STANDARD</v>
          </cell>
          <cell r="L5633">
            <v>31</v>
          </cell>
          <cell r="M5633">
            <v>15</v>
          </cell>
          <cell r="P5633" t="str">
            <v/>
          </cell>
          <cell r="S5633">
            <v>13.13</v>
          </cell>
          <cell r="T5633" t="str">
            <v/>
          </cell>
          <cell r="U5633" t="str">
            <v/>
          </cell>
          <cell r="W5633">
            <v>32.26</v>
          </cell>
          <cell r="X5633">
            <v>17.53</v>
          </cell>
          <cell r="AA5633" t="str">
            <v/>
          </cell>
          <cell r="AD5633">
            <v>15.05</v>
          </cell>
          <cell r="AE5633" t="str">
            <v/>
          </cell>
          <cell r="AF5633" t="str">
            <v/>
          </cell>
        </row>
        <row r="5634">
          <cell r="D5634" t="str">
            <v>186474213</v>
          </cell>
          <cell r="E5634">
            <v>1864742</v>
          </cell>
          <cell r="F5634" t="str">
            <v>BEP (Connect AN) 1 Flexirate 2</v>
          </cell>
          <cell r="G5634" t="str">
            <v>E</v>
          </cell>
          <cell r="H5634" t="str">
            <v>MANWEB</v>
          </cell>
          <cell r="I5634">
            <v>13</v>
          </cell>
          <cell r="J5634" t="str">
            <v>ICE0</v>
          </cell>
          <cell r="K5634" t="str">
            <v>STANDARD</v>
          </cell>
          <cell r="L5634">
            <v>0</v>
          </cell>
          <cell r="M5634">
            <v>0</v>
          </cell>
          <cell r="P5634" t="str">
            <v/>
          </cell>
          <cell r="S5634">
            <v>0</v>
          </cell>
          <cell r="T5634" t="str">
            <v/>
          </cell>
          <cell r="U5634" t="str">
            <v/>
          </cell>
          <cell r="AE5634" t="str">
            <v/>
          </cell>
          <cell r="AF5634" t="str">
            <v/>
          </cell>
        </row>
        <row r="5635">
          <cell r="D5635" t="str">
            <v>186474214</v>
          </cell>
          <cell r="E5635">
            <v>1864742</v>
          </cell>
          <cell r="F5635" t="str">
            <v>BEP (Connect AN) 1 Flexirate 2</v>
          </cell>
          <cell r="G5635" t="str">
            <v>E</v>
          </cell>
          <cell r="H5635" t="str">
            <v>MIDLANDS</v>
          </cell>
          <cell r="I5635">
            <v>14</v>
          </cell>
          <cell r="J5635" t="str">
            <v>ICE0</v>
          </cell>
          <cell r="K5635" t="str">
            <v>STANDARD</v>
          </cell>
          <cell r="L5635">
            <v>31</v>
          </cell>
          <cell r="M5635">
            <v>15.97</v>
          </cell>
          <cell r="P5635" t="str">
            <v/>
          </cell>
          <cell r="S5635">
            <v>14.23</v>
          </cell>
          <cell r="T5635" t="str">
            <v/>
          </cell>
          <cell r="U5635" t="str">
            <v/>
          </cell>
          <cell r="W5635">
            <v>32.26</v>
          </cell>
          <cell r="X5635">
            <v>18.649999999999999</v>
          </cell>
          <cell r="AA5635" t="str">
            <v/>
          </cell>
          <cell r="AD5635">
            <v>16.36</v>
          </cell>
          <cell r="AE5635" t="str">
            <v/>
          </cell>
          <cell r="AF5635" t="str">
            <v/>
          </cell>
        </row>
        <row r="5636">
          <cell r="D5636" t="str">
            <v>186474215</v>
          </cell>
          <cell r="E5636">
            <v>1864742</v>
          </cell>
          <cell r="F5636" t="str">
            <v>BEP (Connect AN) 1 Flexirate 2</v>
          </cell>
          <cell r="G5636" t="str">
            <v>E</v>
          </cell>
          <cell r="H5636" t="str">
            <v>NORTHERN</v>
          </cell>
          <cell r="I5636">
            <v>15</v>
          </cell>
          <cell r="J5636" t="str">
            <v>ICE0</v>
          </cell>
          <cell r="K5636" t="str">
            <v>STANDARD</v>
          </cell>
          <cell r="L5636">
            <v>31</v>
          </cell>
          <cell r="M5636">
            <v>16.54</v>
          </cell>
          <cell r="P5636" t="str">
            <v/>
          </cell>
          <cell r="S5636">
            <v>14.45</v>
          </cell>
          <cell r="T5636" t="str">
            <v/>
          </cell>
          <cell r="U5636" t="str">
            <v/>
          </cell>
          <cell r="W5636">
            <v>32.26</v>
          </cell>
          <cell r="X5636">
            <v>19.32</v>
          </cell>
          <cell r="AA5636" t="str">
            <v/>
          </cell>
          <cell r="AD5636">
            <v>16.57</v>
          </cell>
          <cell r="AE5636" t="str">
            <v/>
          </cell>
          <cell r="AF5636" t="str">
            <v/>
          </cell>
        </row>
        <row r="5637">
          <cell r="D5637" t="str">
            <v>186474216</v>
          </cell>
          <cell r="E5637">
            <v>1864742</v>
          </cell>
          <cell r="F5637" t="str">
            <v>BEP (Connect AN) 1 Flexirate 2</v>
          </cell>
          <cell r="G5637" t="str">
            <v>E</v>
          </cell>
          <cell r="H5637" t="str">
            <v>NORWEB</v>
          </cell>
          <cell r="I5637">
            <v>16</v>
          </cell>
          <cell r="J5637" t="str">
            <v>ICE0</v>
          </cell>
          <cell r="K5637" t="str">
            <v>STANDARD</v>
          </cell>
          <cell r="L5637">
            <v>31</v>
          </cell>
          <cell r="M5637">
            <v>16.66</v>
          </cell>
          <cell r="P5637" t="str">
            <v/>
          </cell>
          <cell r="S5637">
            <v>13.95</v>
          </cell>
          <cell r="T5637" t="str">
            <v/>
          </cell>
          <cell r="U5637" t="str">
            <v/>
          </cell>
          <cell r="W5637">
            <v>32.26</v>
          </cell>
          <cell r="X5637">
            <v>19.47</v>
          </cell>
          <cell r="AA5637" t="str">
            <v/>
          </cell>
          <cell r="AD5637">
            <v>15.95</v>
          </cell>
          <cell r="AE5637" t="str">
            <v/>
          </cell>
          <cell r="AF5637" t="str">
            <v/>
          </cell>
        </row>
        <row r="5638">
          <cell r="D5638" t="str">
            <v>186474219</v>
          </cell>
          <cell r="E5638">
            <v>1864742</v>
          </cell>
          <cell r="F5638" t="str">
            <v>BEP (Connect AN) 1 Flexirate 2</v>
          </cell>
          <cell r="G5638" t="str">
            <v>E</v>
          </cell>
          <cell r="H5638" t="str">
            <v>SEEBOARD</v>
          </cell>
          <cell r="I5638">
            <v>19</v>
          </cell>
          <cell r="J5638" t="str">
            <v>ICE0</v>
          </cell>
          <cell r="K5638" t="str">
            <v>STANDARD</v>
          </cell>
          <cell r="L5638">
            <v>0</v>
          </cell>
          <cell r="M5638">
            <v>0</v>
          </cell>
          <cell r="P5638" t="str">
            <v/>
          </cell>
          <cell r="S5638">
            <v>0</v>
          </cell>
          <cell r="T5638" t="str">
            <v/>
          </cell>
          <cell r="U5638" t="str">
            <v/>
          </cell>
          <cell r="AE5638" t="str">
            <v/>
          </cell>
          <cell r="AF5638" t="str">
            <v/>
          </cell>
        </row>
        <row r="5639">
          <cell r="D5639" t="str">
            <v>186474220</v>
          </cell>
          <cell r="E5639">
            <v>1864742</v>
          </cell>
          <cell r="F5639" t="str">
            <v>BEP (Connect AN) 1 Flexirate 2</v>
          </cell>
          <cell r="G5639" t="str">
            <v>E</v>
          </cell>
          <cell r="H5639" t="str">
            <v>SOUTHERN</v>
          </cell>
          <cell r="I5639">
            <v>20</v>
          </cell>
          <cell r="J5639" t="str">
            <v>ICE0</v>
          </cell>
          <cell r="K5639" t="str">
            <v>STANDARD</v>
          </cell>
          <cell r="L5639">
            <v>31</v>
          </cell>
          <cell r="M5639">
            <v>14.89</v>
          </cell>
          <cell r="P5639" t="str">
            <v/>
          </cell>
          <cell r="S5639">
            <v>13.49</v>
          </cell>
          <cell r="T5639" t="str">
            <v/>
          </cell>
          <cell r="U5639" t="str">
            <v/>
          </cell>
          <cell r="W5639">
            <v>32.26</v>
          </cell>
          <cell r="X5639">
            <v>17.39</v>
          </cell>
          <cell r="AA5639" t="str">
            <v/>
          </cell>
          <cell r="AD5639">
            <v>15.49</v>
          </cell>
          <cell r="AE5639" t="str">
            <v/>
          </cell>
          <cell r="AF5639" t="str">
            <v/>
          </cell>
        </row>
        <row r="5640">
          <cell r="D5640" t="str">
            <v>186474222</v>
          </cell>
          <cell r="E5640">
            <v>1864742</v>
          </cell>
          <cell r="F5640" t="str">
            <v>BEP (Connect AN) 1 Flexirate 2</v>
          </cell>
          <cell r="G5640" t="str">
            <v>E</v>
          </cell>
          <cell r="H5640" t="str">
            <v>SWEB</v>
          </cell>
          <cell r="I5640">
            <v>22</v>
          </cell>
          <cell r="J5640" t="str">
            <v>ICE0</v>
          </cell>
          <cell r="K5640" t="str">
            <v>STANDARD</v>
          </cell>
          <cell r="L5640">
            <v>31</v>
          </cell>
          <cell r="M5640">
            <v>15.23</v>
          </cell>
          <cell r="P5640" t="str">
            <v/>
          </cell>
          <cell r="S5640">
            <v>14.22</v>
          </cell>
          <cell r="T5640" t="str">
            <v/>
          </cell>
          <cell r="U5640" t="str">
            <v/>
          </cell>
          <cell r="W5640">
            <v>32.26</v>
          </cell>
          <cell r="X5640">
            <v>17.8</v>
          </cell>
          <cell r="AA5640" t="str">
            <v/>
          </cell>
          <cell r="AD5640">
            <v>16.350000000000001</v>
          </cell>
          <cell r="AE5640" t="str">
            <v/>
          </cell>
          <cell r="AF5640" t="str">
            <v/>
          </cell>
        </row>
        <row r="5641">
          <cell r="D5641" t="str">
            <v>186474221</v>
          </cell>
          <cell r="E5641">
            <v>1864742</v>
          </cell>
          <cell r="F5641" t="str">
            <v>BEP (Connect AN) 1 Flexirate 2</v>
          </cell>
          <cell r="G5641" t="str">
            <v>E</v>
          </cell>
          <cell r="H5641" t="str">
            <v>SWALEC</v>
          </cell>
          <cell r="I5641">
            <v>21</v>
          </cell>
          <cell r="J5641" t="str">
            <v>ICE0</v>
          </cell>
          <cell r="K5641" t="str">
            <v>STANDARD</v>
          </cell>
          <cell r="L5641">
            <v>31</v>
          </cell>
          <cell r="M5641">
            <v>15.43</v>
          </cell>
          <cell r="P5641" t="str">
            <v/>
          </cell>
          <cell r="S5641">
            <v>14.32</v>
          </cell>
          <cell r="T5641" t="str">
            <v/>
          </cell>
          <cell r="U5641" t="str">
            <v/>
          </cell>
          <cell r="W5641">
            <v>32.26</v>
          </cell>
          <cell r="X5641">
            <v>18.02</v>
          </cell>
          <cell r="AA5641" t="str">
            <v/>
          </cell>
          <cell r="AD5641">
            <v>16.5</v>
          </cell>
          <cell r="AE5641" t="str">
            <v/>
          </cell>
          <cell r="AF5641" t="str">
            <v/>
          </cell>
        </row>
        <row r="5642">
          <cell r="D5642" t="str">
            <v>186474223</v>
          </cell>
          <cell r="E5642">
            <v>1864742</v>
          </cell>
          <cell r="F5642" t="str">
            <v>BEP (Connect AN) 1 Flexirate 2</v>
          </cell>
          <cell r="G5642" t="str">
            <v>E</v>
          </cell>
          <cell r="H5642" t="str">
            <v>YORKSHIRE</v>
          </cell>
          <cell r="I5642">
            <v>23</v>
          </cell>
          <cell r="J5642" t="str">
            <v>ICE0</v>
          </cell>
          <cell r="K5642" t="str">
            <v>STANDARD</v>
          </cell>
          <cell r="L5642">
            <v>31</v>
          </cell>
          <cell r="M5642">
            <v>15.87</v>
          </cell>
          <cell r="P5642" t="str">
            <v/>
          </cell>
          <cell r="S5642">
            <v>14.17</v>
          </cell>
          <cell r="T5642" t="str">
            <v/>
          </cell>
          <cell r="U5642" t="str">
            <v/>
          </cell>
          <cell r="W5642">
            <v>32.26</v>
          </cell>
          <cell r="X5642">
            <v>18.54</v>
          </cell>
          <cell r="AA5642" t="str">
            <v/>
          </cell>
          <cell r="AD5642">
            <v>16.28</v>
          </cell>
          <cell r="AE5642" t="str">
            <v/>
          </cell>
          <cell r="AF5642" t="str">
            <v/>
          </cell>
        </row>
        <row r="5643">
          <cell r="D5643" t="str">
            <v>186474218</v>
          </cell>
          <cell r="E5643">
            <v>1864742</v>
          </cell>
          <cell r="F5643" t="str">
            <v>BEP (Connect AN) 1 Flexirate 2</v>
          </cell>
          <cell r="G5643" t="str">
            <v>E</v>
          </cell>
          <cell r="H5643" t="str">
            <v>SCOTTISH POWER</v>
          </cell>
          <cell r="I5643">
            <v>18</v>
          </cell>
          <cell r="J5643" t="str">
            <v>ICE0</v>
          </cell>
          <cell r="K5643" t="str">
            <v>STANDARD</v>
          </cell>
          <cell r="L5643">
            <v>31</v>
          </cell>
          <cell r="M5643">
            <v>16.03</v>
          </cell>
          <cell r="P5643" t="str">
            <v/>
          </cell>
          <cell r="S5643">
            <v>14.28</v>
          </cell>
          <cell r="T5643" t="str">
            <v/>
          </cell>
          <cell r="U5643" t="str">
            <v/>
          </cell>
          <cell r="W5643">
            <v>32.26</v>
          </cell>
          <cell r="X5643">
            <v>18.72</v>
          </cell>
          <cell r="AA5643" t="str">
            <v/>
          </cell>
          <cell r="AD5643">
            <v>16.399999999999999</v>
          </cell>
          <cell r="AE5643" t="str">
            <v/>
          </cell>
          <cell r="AF5643" t="str">
            <v/>
          </cell>
        </row>
        <row r="5644">
          <cell r="D5644" t="str">
            <v>186474217</v>
          </cell>
          <cell r="E5644">
            <v>1864742</v>
          </cell>
          <cell r="F5644" t="str">
            <v>BEP (Connect AN) 1 Flexirate 2</v>
          </cell>
          <cell r="G5644" t="str">
            <v>E</v>
          </cell>
          <cell r="H5644" t="str">
            <v>SCOTTISH HYDRO</v>
          </cell>
          <cell r="I5644">
            <v>17</v>
          </cell>
          <cell r="J5644" t="str">
            <v>ICE0</v>
          </cell>
          <cell r="K5644" t="str">
            <v>STANDARD</v>
          </cell>
          <cell r="L5644">
            <v>31</v>
          </cell>
          <cell r="M5644">
            <v>17.690000000000001</v>
          </cell>
          <cell r="P5644" t="str">
            <v/>
          </cell>
          <cell r="S5644">
            <v>15.93</v>
          </cell>
          <cell r="T5644" t="str">
            <v/>
          </cell>
          <cell r="U5644" t="str">
            <v/>
          </cell>
          <cell r="W5644">
            <v>32.26</v>
          </cell>
          <cell r="X5644">
            <v>20.67</v>
          </cell>
          <cell r="AA5644" t="str">
            <v/>
          </cell>
          <cell r="AD5644">
            <v>18.3</v>
          </cell>
          <cell r="AE5644" t="str">
            <v/>
          </cell>
          <cell r="AF5644" t="str">
            <v/>
          </cell>
        </row>
        <row r="5645">
          <cell r="D5645" t="str">
            <v>186474310</v>
          </cell>
          <cell r="E5645">
            <v>1864743</v>
          </cell>
          <cell r="F5645" t="str">
            <v>BEP (Connect AN) 1 Flexirate 3</v>
          </cell>
          <cell r="G5645" t="str">
            <v>E</v>
          </cell>
          <cell r="H5645" t="str">
            <v>EASTERN</v>
          </cell>
          <cell r="I5645">
            <v>10</v>
          </cell>
          <cell r="J5645" t="str">
            <v>ICE0</v>
          </cell>
          <cell r="K5645" t="str">
            <v>STANDARD</v>
          </cell>
          <cell r="L5645">
            <v>31</v>
          </cell>
          <cell r="M5645">
            <v>16.55</v>
          </cell>
          <cell r="P5645">
            <v>11.42</v>
          </cell>
          <cell r="S5645">
            <v>13.96</v>
          </cell>
          <cell r="T5645" t="str">
            <v/>
          </cell>
          <cell r="U5645" t="str">
            <v/>
          </cell>
          <cell r="W5645">
            <v>32.26</v>
          </cell>
          <cell r="X5645">
            <v>19.329999999999998</v>
          </cell>
          <cell r="AA5645">
            <v>13.34</v>
          </cell>
          <cell r="AD5645">
            <v>15.88</v>
          </cell>
          <cell r="AE5645" t="str">
            <v/>
          </cell>
          <cell r="AF5645" t="str">
            <v/>
          </cell>
        </row>
        <row r="5646">
          <cell r="D5646" t="str">
            <v>186474311</v>
          </cell>
          <cell r="E5646">
            <v>1864743</v>
          </cell>
          <cell r="F5646" t="str">
            <v>BEP (Connect AN) 1 Flexirate 3</v>
          </cell>
          <cell r="G5646" t="str">
            <v>E</v>
          </cell>
          <cell r="H5646" t="str">
            <v>EAST MIDLANDS</v>
          </cell>
          <cell r="I5646">
            <v>11</v>
          </cell>
          <cell r="J5646" t="str">
            <v>ICE0</v>
          </cell>
          <cell r="K5646" t="str">
            <v>STANDARD</v>
          </cell>
          <cell r="L5646">
            <v>31</v>
          </cell>
          <cell r="M5646">
            <v>15.86</v>
          </cell>
          <cell r="P5646">
            <v>11.34</v>
          </cell>
          <cell r="S5646">
            <v>14.41</v>
          </cell>
          <cell r="T5646" t="str">
            <v/>
          </cell>
          <cell r="U5646" t="str">
            <v/>
          </cell>
          <cell r="W5646">
            <v>32.26</v>
          </cell>
          <cell r="X5646">
            <v>18.52</v>
          </cell>
          <cell r="AA5646">
            <v>13.24</v>
          </cell>
          <cell r="AD5646">
            <v>16.510000000000002</v>
          </cell>
          <cell r="AE5646" t="str">
            <v/>
          </cell>
          <cell r="AF5646" t="str">
            <v/>
          </cell>
        </row>
        <row r="5647">
          <cell r="D5647" t="str">
            <v>186474312</v>
          </cell>
          <cell r="E5647">
            <v>1864743</v>
          </cell>
          <cell r="F5647" t="str">
            <v>BEP (Connect AN) 1 Flexirate 3</v>
          </cell>
          <cell r="G5647" t="str">
            <v>E</v>
          </cell>
          <cell r="H5647" t="str">
            <v>LONDON</v>
          </cell>
          <cell r="I5647">
            <v>12</v>
          </cell>
          <cell r="J5647" t="str">
            <v>ICE0</v>
          </cell>
          <cell r="K5647" t="str">
            <v>STANDARD</v>
          </cell>
          <cell r="L5647">
            <v>0</v>
          </cell>
          <cell r="M5647">
            <v>0</v>
          </cell>
          <cell r="P5647">
            <v>0</v>
          </cell>
          <cell r="S5647">
            <v>0</v>
          </cell>
          <cell r="T5647" t="str">
            <v/>
          </cell>
          <cell r="U5647" t="str">
            <v/>
          </cell>
          <cell r="AE5647" t="str">
            <v/>
          </cell>
          <cell r="AF5647" t="str">
            <v/>
          </cell>
        </row>
        <row r="5648">
          <cell r="D5648" t="str">
            <v>186474313</v>
          </cell>
          <cell r="E5648">
            <v>1864743</v>
          </cell>
          <cell r="F5648" t="str">
            <v>BEP (Connect AN) 1 Flexirate 3</v>
          </cell>
          <cell r="G5648" t="str">
            <v>E</v>
          </cell>
          <cell r="H5648" t="str">
            <v>MANWEB</v>
          </cell>
          <cell r="I5648">
            <v>13</v>
          </cell>
          <cell r="J5648" t="str">
            <v>ICE0</v>
          </cell>
          <cell r="K5648" t="str">
            <v>STANDARD</v>
          </cell>
          <cell r="L5648">
            <v>0</v>
          </cell>
          <cell r="M5648">
            <v>0</v>
          </cell>
          <cell r="P5648">
            <v>0</v>
          </cell>
          <cell r="S5648">
            <v>0</v>
          </cell>
          <cell r="T5648" t="str">
            <v/>
          </cell>
          <cell r="U5648" t="str">
            <v/>
          </cell>
          <cell r="AE5648" t="str">
            <v/>
          </cell>
          <cell r="AF5648" t="str">
            <v/>
          </cell>
        </row>
        <row r="5649">
          <cell r="D5649" t="str">
            <v>186474314</v>
          </cell>
          <cell r="E5649">
            <v>1864743</v>
          </cell>
          <cell r="F5649" t="str">
            <v>BEP (Connect AN) 1 Flexirate 3</v>
          </cell>
          <cell r="G5649" t="str">
            <v>E</v>
          </cell>
          <cell r="H5649" t="str">
            <v>MIDLANDS</v>
          </cell>
          <cell r="I5649">
            <v>14</v>
          </cell>
          <cell r="J5649" t="str">
            <v>ICE0</v>
          </cell>
          <cell r="K5649" t="str">
            <v>STANDARD</v>
          </cell>
          <cell r="L5649">
            <v>0</v>
          </cell>
          <cell r="M5649">
            <v>0</v>
          </cell>
          <cell r="P5649">
            <v>0</v>
          </cell>
          <cell r="S5649">
            <v>0</v>
          </cell>
          <cell r="T5649" t="str">
            <v/>
          </cell>
          <cell r="U5649" t="str">
            <v/>
          </cell>
          <cell r="AE5649" t="str">
            <v/>
          </cell>
          <cell r="AF5649" t="str">
            <v/>
          </cell>
        </row>
        <row r="5650">
          <cell r="D5650" t="str">
            <v>186474315</v>
          </cell>
          <cell r="E5650">
            <v>1864743</v>
          </cell>
          <cell r="F5650" t="str">
            <v>BEP (Connect AN) 1 Flexirate 3</v>
          </cell>
          <cell r="G5650" t="str">
            <v>E</v>
          </cell>
          <cell r="H5650" t="str">
            <v>NORTHERN</v>
          </cell>
          <cell r="I5650">
            <v>15</v>
          </cell>
          <cell r="J5650" t="str">
            <v>ICE0</v>
          </cell>
          <cell r="K5650" t="str">
            <v>STANDARD</v>
          </cell>
          <cell r="L5650">
            <v>0</v>
          </cell>
          <cell r="M5650">
            <v>0</v>
          </cell>
          <cell r="P5650">
            <v>0</v>
          </cell>
          <cell r="S5650">
            <v>0</v>
          </cell>
          <cell r="T5650" t="str">
            <v/>
          </cell>
          <cell r="U5650" t="str">
            <v/>
          </cell>
          <cell r="AE5650" t="str">
            <v/>
          </cell>
          <cell r="AF5650" t="str">
            <v/>
          </cell>
        </row>
        <row r="5651">
          <cell r="D5651" t="str">
            <v>186474316</v>
          </cell>
          <cell r="E5651">
            <v>1864743</v>
          </cell>
          <cell r="F5651" t="str">
            <v>BEP (Connect AN) 1 Flexirate 3</v>
          </cell>
          <cell r="G5651" t="str">
            <v>E</v>
          </cell>
          <cell r="H5651" t="str">
            <v>NORWEB</v>
          </cell>
          <cell r="I5651">
            <v>16</v>
          </cell>
          <cell r="J5651" t="str">
            <v>ICE0</v>
          </cell>
          <cell r="K5651" t="str">
            <v>STANDARD</v>
          </cell>
          <cell r="L5651">
            <v>31</v>
          </cell>
          <cell r="M5651">
            <v>16.72</v>
          </cell>
          <cell r="P5651">
            <v>11.62</v>
          </cell>
          <cell r="S5651">
            <v>14.72</v>
          </cell>
          <cell r="T5651" t="str">
            <v/>
          </cell>
          <cell r="U5651" t="str">
            <v/>
          </cell>
          <cell r="W5651">
            <v>32.26</v>
          </cell>
          <cell r="X5651">
            <v>19.54</v>
          </cell>
          <cell r="AA5651">
            <v>13.57</v>
          </cell>
          <cell r="AD5651">
            <v>16.829999999999998</v>
          </cell>
          <cell r="AE5651" t="str">
            <v/>
          </cell>
          <cell r="AF5651" t="str">
            <v/>
          </cell>
        </row>
        <row r="5652">
          <cell r="D5652" t="str">
            <v>186474319</v>
          </cell>
          <cell r="E5652">
            <v>1864743</v>
          </cell>
          <cell r="F5652" t="str">
            <v>BEP (Connect AN) 1 Flexirate 3</v>
          </cell>
          <cell r="G5652" t="str">
            <v>E</v>
          </cell>
          <cell r="H5652" t="str">
            <v>SEEBOARD</v>
          </cell>
          <cell r="I5652">
            <v>19</v>
          </cell>
          <cell r="J5652" t="str">
            <v>ICE0</v>
          </cell>
          <cell r="K5652" t="str">
            <v>STANDARD</v>
          </cell>
          <cell r="L5652">
            <v>31</v>
          </cell>
          <cell r="M5652">
            <v>17.02</v>
          </cell>
          <cell r="P5652">
            <v>11.84</v>
          </cell>
          <cell r="S5652">
            <v>14.96</v>
          </cell>
          <cell r="T5652" t="str">
            <v/>
          </cell>
          <cell r="U5652" t="str">
            <v/>
          </cell>
          <cell r="W5652">
            <v>32.26</v>
          </cell>
          <cell r="X5652">
            <v>19.88</v>
          </cell>
          <cell r="AA5652">
            <v>13.83</v>
          </cell>
          <cell r="AD5652">
            <v>17.12</v>
          </cell>
          <cell r="AE5652" t="str">
            <v/>
          </cell>
          <cell r="AF5652" t="str">
            <v/>
          </cell>
        </row>
        <row r="5653">
          <cell r="D5653" t="str">
            <v>186474320</v>
          </cell>
          <cell r="E5653">
            <v>1864743</v>
          </cell>
          <cell r="F5653" t="str">
            <v>BEP (Connect AN) 1 Flexirate 3</v>
          </cell>
          <cell r="G5653" t="str">
            <v>E</v>
          </cell>
          <cell r="H5653" t="str">
            <v>SOUTHERN</v>
          </cell>
          <cell r="I5653">
            <v>20</v>
          </cell>
          <cell r="J5653" t="str">
            <v>ICE0</v>
          </cell>
          <cell r="K5653" t="str">
            <v>STANDARD</v>
          </cell>
          <cell r="L5653">
            <v>31</v>
          </cell>
          <cell r="M5653">
            <v>15.59</v>
          </cell>
          <cell r="P5653">
            <v>11.29</v>
          </cell>
          <cell r="S5653">
            <v>14.41</v>
          </cell>
          <cell r="T5653" t="str">
            <v/>
          </cell>
          <cell r="U5653" t="str">
            <v/>
          </cell>
          <cell r="W5653">
            <v>32.26</v>
          </cell>
          <cell r="X5653">
            <v>18.22</v>
          </cell>
          <cell r="AA5653">
            <v>13.19</v>
          </cell>
          <cell r="AD5653">
            <v>16.46</v>
          </cell>
          <cell r="AE5653" t="str">
            <v/>
          </cell>
          <cell r="AF5653" t="str">
            <v/>
          </cell>
        </row>
        <row r="5654">
          <cell r="D5654" t="str">
            <v>186474322</v>
          </cell>
          <cell r="E5654">
            <v>1864743</v>
          </cell>
          <cell r="F5654" t="str">
            <v>BEP (Connect AN) 1 Flexirate 3</v>
          </cell>
          <cell r="G5654" t="str">
            <v>E</v>
          </cell>
          <cell r="H5654" t="str">
            <v>SWEB</v>
          </cell>
          <cell r="I5654">
            <v>22</v>
          </cell>
          <cell r="J5654" t="str">
            <v>ICE0</v>
          </cell>
          <cell r="K5654" t="str">
            <v>STANDARD</v>
          </cell>
          <cell r="L5654">
            <v>0</v>
          </cell>
          <cell r="M5654">
            <v>0</v>
          </cell>
          <cell r="P5654">
            <v>0</v>
          </cell>
          <cell r="S5654">
            <v>0</v>
          </cell>
          <cell r="T5654" t="str">
            <v/>
          </cell>
          <cell r="U5654" t="str">
            <v/>
          </cell>
          <cell r="AE5654" t="str">
            <v/>
          </cell>
          <cell r="AF5654" t="str">
            <v/>
          </cell>
        </row>
        <row r="5655">
          <cell r="D5655" t="str">
            <v>186474321</v>
          </cell>
          <cell r="E5655">
            <v>1864743</v>
          </cell>
          <cell r="F5655" t="str">
            <v>BEP (Connect AN) 1 Flexirate 3</v>
          </cell>
          <cell r="G5655" t="str">
            <v>E</v>
          </cell>
          <cell r="H5655" t="str">
            <v>SWALEC</v>
          </cell>
          <cell r="I5655">
            <v>21</v>
          </cell>
          <cell r="J5655" t="str">
            <v>ICE0</v>
          </cell>
          <cell r="K5655" t="str">
            <v>STANDARD</v>
          </cell>
          <cell r="L5655">
            <v>0</v>
          </cell>
          <cell r="M5655">
            <v>0</v>
          </cell>
          <cell r="P5655">
            <v>0</v>
          </cell>
          <cell r="S5655">
            <v>0</v>
          </cell>
          <cell r="T5655" t="str">
            <v/>
          </cell>
          <cell r="U5655" t="str">
            <v/>
          </cell>
          <cell r="AE5655" t="str">
            <v/>
          </cell>
          <cell r="AF5655" t="str">
            <v/>
          </cell>
        </row>
        <row r="5656">
          <cell r="D5656" t="str">
            <v>186474323</v>
          </cell>
          <cell r="E5656">
            <v>1864743</v>
          </cell>
          <cell r="F5656" t="str">
            <v>BEP (Connect AN) 1 Flexirate 3</v>
          </cell>
          <cell r="G5656" t="str">
            <v>E</v>
          </cell>
          <cell r="H5656" t="str">
            <v>YORKSHIRE</v>
          </cell>
          <cell r="I5656">
            <v>23</v>
          </cell>
          <cell r="J5656" t="str">
            <v>ICE0</v>
          </cell>
          <cell r="K5656" t="str">
            <v>STANDARD</v>
          </cell>
          <cell r="L5656">
            <v>31</v>
          </cell>
          <cell r="M5656">
            <v>16.43</v>
          </cell>
          <cell r="P5656">
            <v>11.63</v>
          </cell>
          <cell r="S5656">
            <v>14.9</v>
          </cell>
          <cell r="T5656" t="str">
            <v/>
          </cell>
          <cell r="U5656" t="str">
            <v/>
          </cell>
          <cell r="W5656">
            <v>32.26</v>
          </cell>
          <cell r="X5656">
            <v>19.190000000000001</v>
          </cell>
          <cell r="AA5656">
            <v>13.58</v>
          </cell>
          <cell r="AD5656">
            <v>17.07</v>
          </cell>
          <cell r="AE5656" t="str">
            <v/>
          </cell>
          <cell r="AF5656" t="str">
            <v/>
          </cell>
        </row>
        <row r="5657">
          <cell r="D5657" t="str">
            <v>186474318</v>
          </cell>
          <cell r="E5657">
            <v>1864743</v>
          </cell>
          <cell r="F5657" t="str">
            <v>BEP (Connect AN) 1 Flexirate 3</v>
          </cell>
          <cell r="G5657" t="str">
            <v>E</v>
          </cell>
          <cell r="H5657" t="str">
            <v>SCOTTISH POWER</v>
          </cell>
          <cell r="I5657">
            <v>18</v>
          </cell>
          <cell r="J5657" t="str">
            <v>ICE0</v>
          </cell>
          <cell r="K5657" t="str">
            <v>STANDARD</v>
          </cell>
          <cell r="L5657">
            <v>0</v>
          </cell>
          <cell r="M5657">
            <v>0</v>
          </cell>
          <cell r="P5657">
            <v>0</v>
          </cell>
          <cell r="S5657">
            <v>0</v>
          </cell>
          <cell r="T5657" t="str">
            <v/>
          </cell>
          <cell r="U5657" t="str">
            <v/>
          </cell>
          <cell r="AE5657" t="str">
            <v/>
          </cell>
          <cell r="AF5657" t="str">
            <v/>
          </cell>
        </row>
        <row r="5658">
          <cell r="D5658" t="str">
            <v>186474317</v>
          </cell>
          <cell r="E5658">
            <v>1864743</v>
          </cell>
          <cell r="F5658" t="str">
            <v>BEP (Connect AN) 1 Flexirate 3</v>
          </cell>
          <cell r="G5658" t="str">
            <v>E</v>
          </cell>
          <cell r="H5658" t="str">
            <v>SCOTTISH HYDRO</v>
          </cell>
          <cell r="I5658">
            <v>17</v>
          </cell>
          <cell r="J5658" t="str">
            <v>ICE0</v>
          </cell>
          <cell r="K5658" t="str">
            <v>STANDARD</v>
          </cell>
          <cell r="L5658">
            <v>0</v>
          </cell>
          <cell r="M5658">
            <v>0</v>
          </cell>
          <cell r="P5658">
            <v>0</v>
          </cell>
          <cell r="S5658">
            <v>0</v>
          </cell>
          <cell r="T5658" t="str">
            <v/>
          </cell>
          <cell r="U5658" t="str">
            <v/>
          </cell>
          <cell r="AE5658" t="str">
            <v/>
          </cell>
          <cell r="AF5658" t="str">
            <v/>
          </cell>
        </row>
        <row r="5659">
          <cell r="D5659" t="str">
            <v>186474010</v>
          </cell>
          <cell r="E5659">
            <v>1864740</v>
          </cell>
          <cell r="F5659" t="str">
            <v>BEP (Connect AN) 1 Nightsaver</v>
          </cell>
          <cell r="G5659" t="str">
            <v>E</v>
          </cell>
          <cell r="H5659" t="str">
            <v>EASTERN</v>
          </cell>
          <cell r="I5659">
            <v>10</v>
          </cell>
          <cell r="J5659" t="str">
            <v>ICE0</v>
          </cell>
          <cell r="K5659" t="str">
            <v>STANDARD</v>
          </cell>
          <cell r="L5659">
            <v>31</v>
          </cell>
          <cell r="M5659">
            <v>15.65</v>
          </cell>
          <cell r="P5659">
            <v>10.56</v>
          </cell>
          <cell r="S5659" t="str">
            <v/>
          </cell>
          <cell r="T5659" t="str">
            <v/>
          </cell>
          <cell r="U5659" t="str">
            <v/>
          </cell>
          <cell r="W5659">
            <v>32.26</v>
          </cell>
          <cell r="X5659">
            <v>18.29</v>
          </cell>
          <cell r="AA5659">
            <v>12.34</v>
          </cell>
          <cell r="AD5659" t="str">
            <v/>
          </cell>
          <cell r="AE5659" t="str">
            <v/>
          </cell>
          <cell r="AF5659" t="str">
            <v/>
          </cell>
        </row>
        <row r="5660">
          <cell r="D5660" t="str">
            <v>186474011</v>
          </cell>
          <cell r="E5660">
            <v>1864740</v>
          </cell>
          <cell r="F5660" t="str">
            <v>BEP (Connect AN) 1 Nightsaver</v>
          </cell>
          <cell r="G5660" t="str">
            <v>E</v>
          </cell>
          <cell r="H5660" t="str">
            <v>EAST MIDLANDS</v>
          </cell>
          <cell r="I5660">
            <v>11</v>
          </cell>
          <cell r="J5660" t="str">
            <v>ICE0</v>
          </cell>
          <cell r="K5660" t="str">
            <v>STANDARD</v>
          </cell>
          <cell r="L5660">
            <v>31</v>
          </cell>
          <cell r="M5660">
            <v>15.22</v>
          </cell>
          <cell r="P5660">
            <v>11.18</v>
          </cell>
          <cell r="S5660" t="str">
            <v/>
          </cell>
          <cell r="T5660" t="str">
            <v/>
          </cell>
          <cell r="U5660" t="str">
            <v/>
          </cell>
          <cell r="W5660">
            <v>32.26</v>
          </cell>
          <cell r="X5660">
            <v>17.78</v>
          </cell>
          <cell r="AA5660">
            <v>13.05</v>
          </cell>
          <cell r="AD5660" t="str">
            <v/>
          </cell>
          <cell r="AE5660" t="str">
            <v/>
          </cell>
          <cell r="AF5660" t="str">
            <v/>
          </cell>
        </row>
        <row r="5661">
          <cell r="D5661" t="str">
            <v>186474012</v>
          </cell>
          <cell r="E5661">
            <v>1864740</v>
          </cell>
          <cell r="F5661" t="str">
            <v>BEP (Connect AN) 1 Nightsaver</v>
          </cell>
          <cell r="G5661" t="str">
            <v>E</v>
          </cell>
          <cell r="H5661" t="str">
            <v>LONDON</v>
          </cell>
          <cell r="I5661">
            <v>12</v>
          </cell>
          <cell r="J5661" t="str">
            <v>ICE0</v>
          </cell>
          <cell r="K5661" t="str">
            <v>STANDARD</v>
          </cell>
          <cell r="L5661">
            <v>31</v>
          </cell>
          <cell r="M5661">
            <v>14.85</v>
          </cell>
          <cell r="P5661">
            <v>10.75</v>
          </cell>
          <cell r="S5661" t="str">
            <v/>
          </cell>
          <cell r="T5661" t="str">
            <v/>
          </cell>
          <cell r="U5661" t="str">
            <v/>
          </cell>
          <cell r="W5661">
            <v>32.26</v>
          </cell>
          <cell r="X5661">
            <v>17.350000000000001</v>
          </cell>
          <cell r="AA5661">
            <v>12.55</v>
          </cell>
          <cell r="AD5661" t="str">
            <v/>
          </cell>
          <cell r="AE5661" t="str">
            <v/>
          </cell>
          <cell r="AF5661" t="str">
            <v/>
          </cell>
        </row>
        <row r="5662">
          <cell r="D5662" t="str">
            <v>186474013</v>
          </cell>
          <cell r="E5662">
            <v>1864740</v>
          </cell>
          <cell r="F5662" t="str">
            <v>BEP (Connect AN) 1 Nightsaver</v>
          </cell>
          <cell r="G5662" t="str">
            <v>E</v>
          </cell>
          <cell r="H5662" t="str">
            <v>MANWEB</v>
          </cell>
          <cell r="I5662">
            <v>13</v>
          </cell>
          <cell r="J5662" t="str">
            <v>ICE0</v>
          </cell>
          <cell r="K5662" t="str">
            <v>STANDARD</v>
          </cell>
          <cell r="L5662">
            <v>31</v>
          </cell>
          <cell r="M5662">
            <v>17.13</v>
          </cell>
          <cell r="P5662">
            <v>12.26</v>
          </cell>
          <cell r="S5662" t="str">
            <v/>
          </cell>
          <cell r="T5662" t="str">
            <v/>
          </cell>
          <cell r="U5662" t="str">
            <v/>
          </cell>
          <cell r="W5662">
            <v>32.26</v>
          </cell>
          <cell r="X5662">
            <v>20.02</v>
          </cell>
          <cell r="AA5662">
            <v>14.32</v>
          </cell>
          <cell r="AD5662" t="str">
            <v/>
          </cell>
          <cell r="AE5662" t="str">
            <v/>
          </cell>
          <cell r="AF5662" t="str">
            <v/>
          </cell>
        </row>
        <row r="5663">
          <cell r="D5663" t="str">
            <v>186474014</v>
          </cell>
          <cell r="E5663">
            <v>1864740</v>
          </cell>
          <cell r="F5663" t="str">
            <v>BEP (Connect AN) 1 Nightsaver</v>
          </cell>
          <cell r="G5663" t="str">
            <v>E</v>
          </cell>
          <cell r="H5663" t="str">
            <v>MIDLANDS</v>
          </cell>
          <cell r="I5663">
            <v>14</v>
          </cell>
          <cell r="J5663" t="str">
            <v>ICE0</v>
          </cell>
          <cell r="K5663" t="str">
            <v>STANDARD</v>
          </cell>
          <cell r="L5663">
            <v>31</v>
          </cell>
          <cell r="M5663">
            <v>15.84</v>
          </cell>
          <cell r="P5663">
            <v>11.33</v>
          </cell>
          <cell r="S5663" t="str">
            <v/>
          </cell>
          <cell r="T5663" t="str">
            <v/>
          </cell>
          <cell r="U5663" t="str">
            <v/>
          </cell>
          <cell r="W5663">
            <v>32.26</v>
          </cell>
          <cell r="X5663">
            <v>18.5</v>
          </cell>
          <cell r="AA5663">
            <v>13.23</v>
          </cell>
          <cell r="AD5663" t="str">
            <v/>
          </cell>
          <cell r="AE5663" t="str">
            <v/>
          </cell>
          <cell r="AF5663" t="str">
            <v/>
          </cell>
        </row>
        <row r="5664">
          <cell r="D5664" t="str">
            <v>186474015</v>
          </cell>
          <cell r="E5664">
            <v>1864740</v>
          </cell>
          <cell r="F5664" t="str">
            <v>BEP (Connect AN) 1 Nightsaver</v>
          </cell>
          <cell r="G5664" t="str">
            <v>E</v>
          </cell>
          <cell r="H5664" t="str">
            <v>NORTHERN</v>
          </cell>
          <cell r="I5664">
            <v>15</v>
          </cell>
          <cell r="J5664" t="str">
            <v>ICE0</v>
          </cell>
          <cell r="K5664" t="str">
            <v>STANDARD</v>
          </cell>
          <cell r="L5664">
            <v>31</v>
          </cell>
          <cell r="M5664">
            <v>15.96</v>
          </cell>
          <cell r="P5664">
            <v>12.15</v>
          </cell>
          <cell r="S5664" t="str">
            <v/>
          </cell>
          <cell r="T5664" t="str">
            <v/>
          </cell>
          <cell r="U5664" t="str">
            <v/>
          </cell>
          <cell r="W5664">
            <v>32.26</v>
          </cell>
          <cell r="X5664">
            <v>18.64</v>
          </cell>
          <cell r="AA5664">
            <v>14.19</v>
          </cell>
          <cell r="AD5664" t="str">
            <v/>
          </cell>
          <cell r="AE5664" t="str">
            <v/>
          </cell>
          <cell r="AF5664" t="str">
            <v/>
          </cell>
        </row>
        <row r="5665">
          <cell r="D5665" t="str">
            <v>186474016</v>
          </cell>
          <cell r="E5665">
            <v>1864740</v>
          </cell>
          <cell r="F5665" t="str">
            <v>BEP (Connect AN) 1 Nightsaver</v>
          </cell>
          <cell r="G5665" t="str">
            <v>E</v>
          </cell>
          <cell r="H5665" t="str">
            <v>NORWEB</v>
          </cell>
          <cell r="I5665">
            <v>16</v>
          </cell>
          <cell r="J5665" t="str">
            <v>ICE0</v>
          </cell>
          <cell r="K5665" t="str">
            <v>STANDARD</v>
          </cell>
          <cell r="L5665">
            <v>31</v>
          </cell>
          <cell r="M5665">
            <v>15.73</v>
          </cell>
          <cell r="P5665">
            <v>11.05</v>
          </cell>
          <cell r="S5665" t="str">
            <v/>
          </cell>
          <cell r="T5665" t="str">
            <v/>
          </cell>
          <cell r="U5665" t="str">
            <v/>
          </cell>
          <cell r="W5665">
            <v>32.26</v>
          </cell>
          <cell r="X5665">
            <v>18.38</v>
          </cell>
          <cell r="AA5665">
            <v>12.91</v>
          </cell>
          <cell r="AD5665" t="str">
            <v/>
          </cell>
          <cell r="AE5665" t="str">
            <v/>
          </cell>
          <cell r="AF5665" t="str">
            <v/>
          </cell>
        </row>
        <row r="5666">
          <cell r="D5666" t="str">
            <v>186474019</v>
          </cell>
          <cell r="E5666">
            <v>1864740</v>
          </cell>
          <cell r="F5666" t="str">
            <v>BEP (Connect AN) 1 Nightsaver</v>
          </cell>
          <cell r="G5666" t="str">
            <v>E</v>
          </cell>
          <cell r="H5666" t="str">
            <v>SEEBOARD</v>
          </cell>
          <cell r="I5666">
            <v>19</v>
          </cell>
          <cell r="J5666" t="str">
            <v>ICE0</v>
          </cell>
          <cell r="K5666" t="str">
            <v>STANDARD</v>
          </cell>
          <cell r="L5666">
            <v>31</v>
          </cell>
          <cell r="M5666">
            <v>15.97</v>
          </cell>
          <cell r="P5666">
            <v>10.95</v>
          </cell>
          <cell r="S5666" t="str">
            <v/>
          </cell>
          <cell r="T5666" t="str">
            <v/>
          </cell>
          <cell r="U5666" t="str">
            <v/>
          </cell>
          <cell r="W5666">
            <v>32.26</v>
          </cell>
          <cell r="X5666">
            <v>18.66</v>
          </cell>
          <cell r="AA5666">
            <v>12.79</v>
          </cell>
          <cell r="AD5666" t="str">
            <v/>
          </cell>
          <cell r="AE5666" t="str">
            <v/>
          </cell>
          <cell r="AF5666" t="str">
            <v/>
          </cell>
        </row>
        <row r="5667">
          <cell r="D5667" t="str">
            <v>186474020</v>
          </cell>
          <cell r="E5667">
            <v>1864740</v>
          </cell>
          <cell r="F5667" t="str">
            <v>BEP (Connect AN) 1 Nightsaver</v>
          </cell>
          <cell r="G5667" t="str">
            <v>E</v>
          </cell>
          <cell r="H5667" t="str">
            <v>SOUTHERN</v>
          </cell>
          <cell r="I5667">
            <v>20</v>
          </cell>
          <cell r="J5667" t="str">
            <v>ICE0</v>
          </cell>
          <cell r="K5667" t="str">
            <v>STANDARD</v>
          </cell>
          <cell r="L5667">
            <v>31</v>
          </cell>
          <cell r="M5667">
            <v>15.04</v>
          </cell>
          <cell r="P5667">
            <v>10.9</v>
          </cell>
          <cell r="S5667" t="str">
            <v/>
          </cell>
          <cell r="T5667" t="str">
            <v/>
          </cell>
          <cell r="U5667" t="str">
            <v/>
          </cell>
          <cell r="W5667">
            <v>32.26</v>
          </cell>
          <cell r="X5667">
            <v>17.57</v>
          </cell>
          <cell r="AA5667">
            <v>12.73</v>
          </cell>
          <cell r="AD5667" t="str">
            <v/>
          </cell>
          <cell r="AE5667" t="str">
            <v/>
          </cell>
          <cell r="AF5667" t="str">
            <v/>
          </cell>
        </row>
        <row r="5668">
          <cell r="D5668" t="str">
            <v>186474022</v>
          </cell>
          <cell r="E5668">
            <v>1864740</v>
          </cell>
          <cell r="F5668" t="str">
            <v>BEP (Connect AN) 1 Nightsaver</v>
          </cell>
          <cell r="G5668" t="str">
            <v>E</v>
          </cell>
          <cell r="H5668" t="str">
            <v>SWEB</v>
          </cell>
          <cell r="I5668">
            <v>22</v>
          </cell>
          <cell r="J5668" t="str">
            <v>ICE0</v>
          </cell>
          <cell r="K5668" t="str">
            <v>STANDARD</v>
          </cell>
          <cell r="L5668">
            <v>31</v>
          </cell>
          <cell r="M5668">
            <v>15.25</v>
          </cell>
          <cell r="P5668">
            <v>12.41</v>
          </cell>
          <cell r="S5668" t="str">
            <v/>
          </cell>
          <cell r="T5668" t="str">
            <v/>
          </cell>
          <cell r="U5668" t="str">
            <v/>
          </cell>
          <cell r="W5668">
            <v>32.26</v>
          </cell>
          <cell r="X5668">
            <v>17.809999999999999</v>
          </cell>
          <cell r="AA5668">
            <v>14.5</v>
          </cell>
          <cell r="AD5668" t="str">
            <v/>
          </cell>
          <cell r="AE5668" t="str">
            <v/>
          </cell>
          <cell r="AF5668" t="str">
            <v/>
          </cell>
        </row>
        <row r="5669">
          <cell r="D5669" t="str">
            <v>186474021</v>
          </cell>
          <cell r="E5669">
            <v>1864740</v>
          </cell>
          <cell r="F5669" t="str">
            <v>BEP (Connect AN) 1 Nightsaver</v>
          </cell>
          <cell r="G5669" t="str">
            <v>E</v>
          </cell>
          <cell r="H5669" t="str">
            <v>SWALEC</v>
          </cell>
          <cell r="I5669">
            <v>21</v>
          </cell>
          <cell r="J5669" t="str">
            <v>ICE0</v>
          </cell>
          <cell r="K5669" t="str">
            <v>STANDARD</v>
          </cell>
          <cell r="L5669">
            <v>31</v>
          </cell>
          <cell r="M5669">
            <v>15.62</v>
          </cell>
          <cell r="P5669">
            <v>11.77</v>
          </cell>
          <cell r="S5669" t="str">
            <v/>
          </cell>
          <cell r="T5669" t="str">
            <v/>
          </cell>
          <cell r="U5669" t="str">
            <v/>
          </cell>
          <cell r="W5669">
            <v>32.26</v>
          </cell>
          <cell r="X5669">
            <v>18.25</v>
          </cell>
          <cell r="AA5669">
            <v>13.75</v>
          </cell>
          <cell r="AD5669" t="str">
            <v/>
          </cell>
          <cell r="AE5669" t="str">
            <v/>
          </cell>
          <cell r="AF5669" t="str">
            <v/>
          </cell>
        </row>
        <row r="5670">
          <cell r="D5670" t="str">
            <v>186474023</v>
          </cell>
          <cell r="E5670">
            <v>1864740</v>
          </cell>
          <cell r="F5670" t="str">
            <v>BEP (Connect AN) 1 Nightsaver</v>
          </cell>
          <cell r="G5670" t="str">
            <v>E</v>
          </cell>
          <cell r="H5670" t="str">
            <v>YORKSHIRE</v>
          </cell>
          <cell r="I5670">
            <v>23</v>
          </cell>
          <cell r="J5670" t="str">
            <v>ICE0</v>
          </cell>
          <cell r="K5670" t="str">
            <v>STANDARD</v>
          </cell>
          <cell r="L5670">
            <v>31</v>
          </cell>
          <cell r="M5670">
            <v>15.76</v>
          </cell>
          <cell r="P5670">
            <v>11.43</v>
          </cell>
          <cell r="S5670" t="str">
            <v/>
          </cell>
          <cell r="T5670" t="str">
            <v/>
          </cell>
          <cell r="U5670" t="str">
            <v/>
          </cell>
          <cell r="W5670">
            <v>32.26</v>
          </cell>
          <cell r="X5670">
            <v>18.41</v>
          </cell>
          <cell r="AA5670">
            <v>13.34</v>
          </cell>
          <cell r="AD5670" t="str">
            <v/>
          </cell>
          <cell r="AE5670" t="str">
            <v/>
          </cell>
          <cell r="AF5670" t="str">
            <v/>
          </cell>
        </row>
        <row r="5671">
          <cell r="D5671" t="str">
            <v>186474018</v>
          </cell>
          <cell r="E5671">
            <v>1864740</v>
          </cell>
          <cell r="F5671" t="str">
            <v>BEP (Connect AN) 1 Nightsaver</v>
          </cell>
          <cell r="G5671" t="str">
            <v>E</v>
          </cell>
          <cell r="H5671" t="str">
            <v>SCOTTISH POWER</v>
          </cell>
          <cell r="I5671">
            <v>18</v>
          </cell>
          <cell r="J5671" t="str">
            <v>ICE0</v>
          </cell>
          <cell r="K5671" t="str">
            <v>STANDARD</v>
          </cell>
          <cell r="L5671">
            <v>31</v>
          </cell>
          <cell r="M5671">
            <v>16.16</v>
          </cell>
          <cell r="P5671">
            <v>12.37</v>
          </cell>
          <cell r="S5671" t="str">
            <v/>
          </cell>
          <cell r="T5671" t="str">
            <v/>
          </cell>
          <cell r="U5671" t="str">
            <v/>
          </cell>
          <cell r="W5671">
            <v>32.26</v>
          </cell>
          <cell r="X5671">
            <v>18.87</v>
          </cell>
          <cell r="AA5671">
            <v>14.45</v>
          </cell>
          <cell r="AD5671" t="str">
            <v/>
          </cell>
          <cell r="AE5671" t="str">
            <v/>
          </cell>
          <cell r="AF5671" t="str">
            <v/>
          </cell>
        </row>
        <row r="5672">
          <cell r="D5672" t="str">
            <v>186474017</v>
          </cell>
          <cell r="E5672">
            <v>1864740</v>
          </cell>
          <cell r="F5672" t="str">
            <v>BEP (Connect AN) 1 Nightsaver</v>
          </cell>
          <cell r="G5672" t="str">
            <v>E</v>
          </cell>
          <cell r="H5672" t="str">
            <v>SCOTTISH HYDRO</v>
          </cell>
          <cell r="I5672">
            <v>17</v>
          </cell>
          <cell r="J5672" t="str">
            <v>ICE0</v>
          </cell>
          <cell r="K5672" t="str">
            <v>STANDARD</v>
          </cell>
          <cell r="L5672">
            <v>31</v>
          </cell>
          <cell r="M5672">
            <v>17.850000000000001</v>
          </cell>
          <cell r="P5672">
            <v>13.49</v>
          </cell>
          <cell r="S5672" t="str">
            <v/>
          </cell>
          <cell r="T5672" t="str">
            <v/>
          </cell>
          <cell r="U5672" t="str">
            <v/>
          </cell>
          <cell r="W5672">
            <v>32.26</v>
          </cell>
          <cell r="X5672">
            <v>20.85</v>
          </cell>
          <cell r="AA5672">
            <v>15.76</v>
          </cell>
          <cell r="AD5672" t="str">
            <v/>
          </cell>
          <cell r="AE5672" t="str">
            <v/>
          </cell>
          <cell r="AF5672" t="str">
            <v/>
          </cell>
        </row>
        <row r="5673">
          <cell r="D5673" t="str">
            <v>186502610</v>
          </cell>
          <cell r="E5673">
            <v>1865026</v>
          </cell>
          <cell r="F5673" t="str">
            <v>BEP (Connect AN) 2 Baserate</v>
          </cell>
          <cell r="G5673" t="str">
            <v>E</v>
          </cell>
          <cell r="H5673" t="str">
            <v>EASTERN</v>
          </cell>
          <cell r="I5673">
            <v>10</v>
          </cell>
          <cell r="J5673" t="str">
            <v>ICE0</v>
          </cell>
          <cell r="K5673" t="str">
            <v>STANDARD</v>
          </cell>
          <cell r="L5673">
            <v>31</v>
          </cell>
          <cell r="M5673">
            <v>14.93</v>
          </cell>
          <cell r="P5673" t="str">
            <v/>
          </cell>
          <cell r="S5673" t="str">
            <v/>
          </cell>
          <cell r="T5673" t="str">
            <v/>
          </cell>
          <cell r="U5673" t="str">
            <v/>
          </cell>
          <cell r="W5673">
            <v>32.26</v>
          </cell>
          <cell r="X5673">
            <v>17.190000000000001</v>
          </cell>
          <cell r="AA5673" t="str">
            <v/>
          </cell>
          <cell r="AD5673" t="str">
            <v/>
          </cell>
          <cell r="AE5673" t="str">
            <v/>
          </cell>
          <cell r="AF5673" t="str">
            <v/>
          </cell>
        </row>
        <row r="5674">
          <cell r="D5674" t="str">
            <v>186502611</v>
          </cell>
          <cell r="E5674">
            <v>1865026</v>
          </cell>
          <cell r="F5674" t="str">
            <v>BEP (Connect AN) 2 Baserate</v>
          </cell>
          <cell r="G5674" t="str">
            <v>E</v>
          </cell>
          <cell r="H5674" t="str">
            <v>EAST MIDLANDS</v>
          </cell>
          <cell r="I5674">
            <v>11</v>
          </cell>
          <cell r="J5674" t="str">
            <v>ICE0</v>
          </cell>
          <cell r="K5674" t="str">
            <v>STANDARD</v>
          </cell>
          <cell r="L5674">
            <v>31</v>
          </cell>
          <cell r="M5674">
            <v>14.63</v>
          </cell>
          <cell r="P5674" t="str">
            <v/>
          </cell>
          <cell r="S5674" t="str">
            <v/>
          </cell>
          <cell r="T5674" t="str">
            <v/>
          </cell>
          <cell r="U5674" t="str">
            <v/>
          </cell>
          <cell r="W5674">
            <v>32.26</v>
          </cell>
          <cell r="X5674">
            <v>16.850000000000001</v>
          </cell>
          <cell r="AA5674" t="str">
            <v/>
          </cell>
          <cell r="AD5674" t="str">
            <v/>
          </cell>
          <cell r="AE5674" t="str">
            <v/>
          </cell>
          <cell r="AF5674" t="str">
            <v/>
          </cell>
        </row>
        <row r="5675">
          <cell r="D5675" t="str">
            <v>186502612</v>
          </cell>
          <cell r="E5675">
            <v>1865026</v>
          </cell>
          <cell r="F5675" t="str">
            <v>BEP (Connect AN) 2 Baserate</v>
          </cell>
          <cell r="G5675" t="str">
            <v>E</v>
          </cell>
          <cell r="H5675" t="str">
            <v>LONDON</v>
          </cell>
          <cell r="I5675">
            <v>12</v>
          </cell>
          <cell r="J5675" t="str">
            <v>ICE0</v>
          </cell>
          <cell r="K5675" t="str">
            <v>STANDARD</v>
          </cell>
          <cell r="L5675">
            <v>31</v>
          </cell>
          <cell r="M5675">
            <v>14.05</v>
          </cell>
          <cell r="P5675" t="str">
            <v/>
          </cell>
          <cell r="S5675" t="str">
            <v/>
          </cell>
          <cell r="T5675" t="str">
            <v/>
          </cell>
          <cell r="U5675" t="str">
            <v/>
          </cell>
          <cell r="W5675">
            <v>32.26</v>
          </cell>
          <cell r="X5675">
            <v>16.18</v>
          </cell>
          <cell r="AA5675" t="str">
            <v/>
          </cell>
          <cell r="AD5675" t="str">
            <v/>
          </cell>
          <cell r="AE5675" t="str">
            <v/>
          </cell>
          <cell r="AF5675" t="str">
            <v/>
          </cell>
        </row>
        <row r="5676">
          <cell r="D5676" t="str">
            <v>186502613</v>
          </cell>
          <cell r="E5676">
            <v>1865026</v>
          </cell>
          <cell r="F5676" t="str">
            <v>BEP (Connect AN) 2 Baserate</v>
          </cell>
          <cell r="G5676" t="str">
            <v>E</v>
          </cell>
          <cell r="H5676" t="str">
            <v>MANWEB</v>
          </cell>
          <cell r="I5676">
            <v>13</v>
          </cell>
          <cell r="J5676" t="str">
            <v>ICE0</v>
          </cell>
          <cell r="K5676" t="str">
            <v>STANDARD</v>
          </cell>
          <cell r="L5676">
            <v>31</v>
          </cell>
          <cell r="M5676">
            <v>16.600000000000001</v>
          </cell>
          <cell r="P5676" t="str">
            <v/>
          </cell>
          <cell r="S5676" t="str">
            <v/>
          </cell>
          <cell r="T5676" t="str">
            <v/>
          </cell>
          <cell r="U5676" t="str">
            <v/>
          </cell>
          <cell r="W5676">
            <v>32.26</v>
          </cell>
          <cell r="X5676">
            <v>19.12</v>
          </cell>
          <cell r="AA5676" t="str">
            <v/>
          </cell>
          <cell r="AD5676" t="str">
            <v/>
          </cell>
          <cell r="AE5676" t="str">
            <v/>
          </cell>
          <cell r="AF5676" t="str">
            <v/>
          </cell>
        </row>
        <row r="5677">
          <cell r="D5677" t="str">
            <v>186502614</v>
          </cell>
          <cell r="E5677">
            <v>1865026</v>
          </cell>
          <cell r="F5677" t="str">
            <v>BEP (Connect AN) 2 Baserate</v>
          </cell>
          <cell r="G5677" t="str">
            <v>E</v>
          </cell>
          <cell r="H5677" t="str">
            <v>MIDLANDS</v>
          </cell>
          <cell r="I5677">
            <v>14</v>
          </cell>
          <cell r="J5677" t="str">
            <v>ICE0</v>
          </cell>
          <cell r="K5677" t="str">
            <v>STANDARD</v>
          </cell>
          <cell r="L5677">
            <v>31</v>
          </cell>
          <cell r="M5677">
            <v>15.28</v>
          </cell>
          <cell r="P5677" t="str">
            <v/>
          </cell>
          <cell r="S5677" t="str">
            <v/>
          </cell>
          <cell r="T5677" t="str">
            <v/>
          </cell>
          <cell r="U5677" t="str">
            <v/>
          </cell>
          <cell r="W5677">
            <v>32.26</v>
          </cell>
          <cell r="X5677">
            <v>17.600000000000001</v>
          </cell>
          <cell r="AA5677" t="str">
            <v/>
          </cell>
          <cell r="AD5677" t="str">
            <v/>
          </cell>
          <cell r="AE5677" t="str">
            <v/>
          </cell>
          <cell r="AF5677" t="str">
            <v/>
          </cell>
        </row>
        <row r="5678">
          <cell r="D5678" t="str">
            <v>186502615</v>
          </cell>
          <cell r="E5678">
            <v>1865026</v>
          </cell>
          <cell r="F5678" t="str">
            <v>BEP (Connect AN) 2 Baserate</v>
          </cell>
          <cell r="G5678" t="str">
            <v>E</v>
          </cell>
          <cell r="H5678" t="str">
            <v>NORTHERN</v>
          </cell>
          <cell r="I5678">
            <v>15</v>
          </cell>
          <cell r="J5678" t="str">
            <v>ICE0</v>
          </cell>
          <cell r="K5678" t="str">
            <v>STANDARD</v>
          </cell>
          <cell r="L5678">
            <v>31</v>
          </cell>
          <cell r="M5678">
            <v>15.36</v>
          </cell>
          <cell r="P5678" t="str">
            <v/>
          </cell>
          <cell r="S5678" t="str">
            <v/>
          </cell>
          <cell r="T5678" t="str">
            <v/>
          </cell>
          <cell r="U5678" t="str">
            <v/>
          </cell>
          <cell r="W5678">
            <v>32.26</v>
          </cell>
          <cell r="X5678">
            <v>17.690000000000001</v>
          </cell>
          <cell r="AA5678" t="str">
            <v/>
          </cell>
          <cell r="AD5678" t="str">
            <v/>
          </cell>
          <cell r="AE5678" t="str">
            <v/>
          </cell>
          <cell r="AF5678" t="str">
            <v/>
          </cell>
        </row>
        <row r="5679">
          <cell r="D5679" t="str">
            <v>186502616</v>
          </cell>
          <cell r="E5679">
            <v>1865026</v>
          </cell>
          <cell r="F5679" t="str">
            <v>BEP (Connect AN) 2 Baserate</v>
          </cell>
          <cell r="G5679" t="str">
            <v>E</v>
          </cell>
          <cell r="H5679" t="str">
            <v>NORWEB</v>
          </cell>
          <cell r="I5679">
            <v>16</v>
          </cell>
          <cell r="J5679" t="str">
            <v>ICE0</v>
          </cell>
          <cell r="K5679" t="str">
            <v>STANDARD</v>
          </cell>
          <cell r="L5679">
            <v>31</v>
          </cell>
          <cell r="M5679">
            <v>15.05</v>
          </cell>
          <cell r="P5679" t="str">
            <v/>
          </cell>
          <cell r="S5679" t="str">
            <v/>
          </cell>
          <cell r="T5679" t="str">
            <v/>
          </cell>
          <cell r="U5679" t="str">
            <v/>
          </cell>
          <cell r="W5679">
            <v>32.26</v>
          </cell>
          <cell r="X5679">
            <v>17.34</v>
          </cell>
          <cell r="AA5679" t="str">
            <v/>
          </cell>
          <cell r="AD5679" t="str">
            <v/>
          </cell>
          <cell r="AE5679" t="str">
            <v/>
          </cell>
          <cell r="AF5679" t="str">
            <v/>
          </cell>
        </row>
        <row r="5680">
          <cell r="D5680" t="str">
            <v>186502619</v>
          </cell>
          <cell r="E5680">
            <v>1865026</v>
          </cell>
          <cell r="F5680" t="str">
            <v>BEP (Connect AN) 2 Baserate</v>
          </cell>
          <cell r="G5680" t="str">
            <v>E</v>
          </cell>
          <cell r="H5680" t="str">
            <v>SEEBOARD</v>
          </cell>
          <cell r="I5680">
            <v>19</v>
          </cell>
          <cell r="J5680" t="str">
            <v>ICE0</v>
          </cell>
          <cell r="K5680" t="str">
            <v>STANDARD</v>
          </cell>
          <cell r="L5680">
            <v>31</v>
          </cell>
          <cell r="M5680">
            <v>15.1</v>
          </cell>
          <cell r="P5680" t="str">
            <v/>
          </cell>
          <cell r="S5680" t="str">
            <v/>
          </cell>
          <cell r="T5680" t="str">
            <v/>
          </cell>
          <cell r="U5680" t="str">
            <v/>
          </cell>
          <cell r="W5680">
            <v>32.26</v>
          </cell>
          <cell r="X5680">
            <v>17.399999999999999</v>
          </cell>
          <cell r="AA5680" t="str">
            <v/>
          </cell>
          <cell r="AD5680" t="str">
            <v/>
          </cell>
          <cell r="AE5680" t="str">
            <v/>
          </cell>
          <cell r="AF5680" t="str">
            <v/>
          </cell>
        </row>
        <row r="5681">
          <cell r="D5681" t="str">
            <v>186502620</v>
          </cell>
          <cell r="E5681">
            <v>1865026</v>
          </cell>
          <cell r="F5681" t="str">
            <v>BEP (Connect AN) 2 Baserate</v>
          </cell>
          <cell r="G5681" t="str">
            <v>E</v>
          </cell>
          <cell r="H5681" t="str">
            <v>SOUTHERN</v>
          </cell>
          <cell r="I5681">
            <v>20</v>
          </cell>
          <cell r="J5681" t="str">
            <v>ICE0</v>
          </cell>
          <cell r="K5681" t="str">
            <v>STANDARD</v>
          </cell>
          <cell r="L5681">
            <v>31</v>
          </cell>
          <cell r="M5681">
            <v>14.43</v>
          </cell>
          <cell r="P5681" t="str">
            <v/>
          </cell>
          <cell r="S5681" t="str">
            <v/>
          </cell>
          <cell r="T5681" t="str">
            <v/>
          </cell>
          <cell r="U5681" t="str">
            <v/>
          </cell>
          <cell r="W5681">
            <v>32.26</v>
          </cell>
          <cell r="X5681">
            <v>16.62</v>
          </cell>
          <cell r="AA5681" t="str">
            <v/>
          </cell>
          <cell r="AD5681" t="str">
            <v/>
          </cell>
          <cell r="AE5681" t="str">
            <v/>
          </cell>
          <cell r="AF5681" t="str">
            <v/>
          </cell>
        </row>
        <row r="5682">
          <cell r="D5682" t="str">
            <v>186502622</v>
          </cell>
          <cell r="E5682">
            <v>1865026</v>
          </cell>
          <cell r="F5682" t="str">
            <v>BEP (Connect AN) 2 Baserate</v>
          </cell>
          <cell r="G5682" t="str">
            <v>E</v>
          </cell>
          <cell r="H5682" t="str">
            <v>SWEB</v>
          </cell>
          <cell r="I5682">
            <v>22</v>
          </cell>
          <cell r="J5682" t="str">
            <v>ICE0</v>
          </cell>
          <cell r="K5682" t="str">
            <v>STANDARD</v>
          </cell>
          <cell r="L5682">
            <v>31</v>
          </cell>
          <cell r="M5682">
            <v>14.84</v>
          </cell>
          <cell r="P5682" t="str">
            <v/>
          </cell>
          <cell r="S5682" t="str">
            <v/>
          </cell>
          <cell r="T5682" t="str">
            <v/>
          </cell>
          <cell r="U5682" t="str">
            <v/>
          </cell>
          <cell r="W5682">
            <v>32.26</v>
          </cell>
          <cell r="X5682">
            <v>17.09</v>
          </cell>
          <cell r="AA5682" t="str">
            <v/>
          </cell>
          <cell r="AD5682" t="str">
            <v/>
          </cell>
          <cell r="AE5682" t="str">
            <v/>
          </cell>
          <cell r="AF5682" t="str">
            <v/>
          </cell>
        </row>
        <row r="5683">
          <cell r="D5683" t="str">
            <v>186502621</v>
          </cell>
          <cell r="E5683">
            <v>1865026</v>
          </cell>
          <cell r="F5683" t="str">
            <v>BEP (Connect AN) 2 Baserate</v>
          </cell>
          <cell r="G5683" t="str">
            <v>E</v>
          </cell>
          <cell r="H5683" t="str">
            <v>SWALEC</v>
          </cell>
          <cell r="I5683">
            <v>21</v>
          </cell>
          <cell r="J5683" t="str">
            <v>ICE0</v>
          </cell>
          <cell r="K5683" t="str">
            <v>STANDARD</v>
          </cell>
          <cell r="L5683">
            <v>31</v>
          </cell>
          <cell r="M5683">
            <v>14.99</v>
          </cell>
          <cell r="P5683" t="str">
            <v/>
          </cell>
          <cell r="S5683" t="str">
            <v/>
          </cell>
          <cell r="T5683" t="str">
            <v/>
          </cell>
          <cell r="U5683" t="str">
            <v/>
          </cell>
          <cell r="W5683">
            <v>32.26</v>
          </cell>
          <cell r="X5683">
            <v>17.27</v>
          </cell>
          <cell r="AA5683" t="str">
            <v/>
          </cell>
          <cell r="AD5683" t="str">
            <v/>
          </cell>
          <cell r="AE5683" t="str">
            <v/>
          </cell>
          <cell r="AF5683" t="str">
            <v/>
          </cell>
        </row>
        <row r="5684">
          <cell r="D5684" t="str">
            <v>186502623</v>
          </cell>
          <cell r="E5684">
            <v>1865026</v>
          </cell>
          <cell r="F5684" t="str">
            <v>BEP (Connect AN) 2 Baserate</v>
          </cell>
          <cell r="G5684" t="str">
            <v>E</v>
          </cell>
          <cell r="H5684" t="str">
            <v>YORKSHIRE</v>
          </cell>
          <cell r="I5684">
            <v>23</v>
          </cell>
          <cell r="J5684" t="str">
            <v>ICE0</v>
          </cell>
          <cell r="K5684" t="str">
            <v>STANDARD</v>
          </cell>
          <cell r="L5684">
            <v>31</v>
          </cell>
          <cell r="M5684">
            <v>15.18</v>
          </cell>
          <cell r="P5684" t="str">
            <v/>
          </cell>
          <cell r="S5684" t="str">
            <v/>
          </cell>
          <cell r="T5684" t="str">
            <v/>
          </cell>
          <cell r="U5684" t="str">
            <v/>
          </cell>
          <cell r="W5684">
            <v>32.26</v>
          </cell>
          <cell r="X5684">
            <v>17.489999999999998</v>
          </cell>
          <cell r="AA5684" t="str">
            <v/>
          </cell>
          <cell r="AD5684" t="str">
            <v/>
          </cell>
          <cell r="AE5684" t="str">
            <v/>
          </cell>
          <cell r="AF5684" t="str">
            <v/>
          </cell>
        </row>
        <row r="5685">
          <cell r="D5685" t="str">
            <v>186502618</v>
          </cell>
          <cell r="E5685">
            <v>1865026</v>
          </cell>
          <cell r="F5685" t="str">
            <v>BEP (Connect AN) 2 Baserate</v>
          </cell>
          <cell r="G5685" t="str">
            <v>E</v>
          </cell>
          <cell r="H5685" t="str">
            <v>SCOTTISH POWER</v>
          </cell>
          <cell r="I5685">
            <v>18</v>
          </cell>
          <cell r="J5685" t="str">
            <v>ICE0</v>
          </cell>
          <cell r="K5685" t="str">
            <v>STANDARD</v>
          </cell>
          <cell r="L5685">
            <v>31</v>
          </cell>
          <cell r="M5685">
            <v>15.28</v>
          </cell>
          <cell r="P5685" t="str">
            <v/>
          </cell>
          <cell r="S5685" t="str">
            <v/>
          </cell>
          <cell r="T5685" t="str">
            <v/>
          </cell>
          <cell r="U5685" t="str">
            <v/>
          </cell>
          <cell r="W5685">
            <v>32.26</v>
          </cell>
          <cell r="X5685">
            <v>17.600000000000001</v>
          </cell>
          <cell r="AA5685" t="str">
            <v/>
          </cell>
          <cell r="AD5685" t="str">
            <v/>
          </cell>
          <cell r="AE5685" t="str">
            <v/>
          </cell>
          <cell r="AF5685" t="str">
            <v/>
          </cell>
        </row>
        <row r="5686">
          <cell r="D5686" t="str">
            <v>186502617</v>
          </cell>
          <cell r="E5686">
            <v>1865026</v>
          </cell>
          <cell r="F5686" t="str">
            <v>BEP (Connect AN) 2 Baserate</v>
          </cell>
          <cell r="G5686" t="str">
            <v>E</v>
          </cell>
          <cell r="H5686" t="str">
            <v>SCOTTISH HYDRO</v>
          </cell>
          <cell r="I5686">
            <v>17</v>
          </cell>
          <cell r="J5686" t="str">
            <v>ICE0</v>
          </cell>
          <cell r="K5686" t="str">
            <v>STANDARD</v>
          </cell>
          <cell r="L5686">
            <v>31</v>
          </cell>
          <cell r="M5686">
            <v>16.68</v>
          </cell>
          <cell r="P5686" t="str">
            <v/>
          </cell>
          <cell r="S5686" t="str">
            <v/>
          </cell>
          <cell r="T5686" t="str">
            <v/>
          </cell>
          <cell r="U5686" t="str">
            <v/>
          </cell>
          <cell r="W5686">
            <v>32.26</v>
          </cell>
          <cell r="X5686">
            <v>19.21</v>
          </cell>
          <cell r="AA5686" t="str">
            <v/>
          </cell>
          <cell r="AD5686" t="str">
            <v/>
          </cell>
          <cell r="AE5686" t="str">
            <v/>
          </cell>
          <cell r="AF5686" t="str">
            <v/>
          </cell>
        </row>
        <row r="5687">
          <cell r="D5687" t="str">
            <v>186502910</v>
          </cell>
          <cell r="E5687">
            <v>1865029</v>
          </cell>
          <cell r="F5687" t="str">
            <v>BEP (Connect AN) 2 Flexirate 2</v>
          </cell>
          <cell r="G5687" t="str">
            <v>E</v>
          </cell>
          <cell r="H5687" t="str">
            <v>EASTERN</v>
          </cell>
          <cell r="I5687">
            <v>10</v>
          </cell>
          <cell r="J5687" t="str">
            <v>ICE0</v>
          </cell>
          <cell r="K5687" t="str">
            <v>STANDARD</v>
          </cell>
          <cell r="L5687">
            <v>31</v>
          </cell>
          <cell r="M5687">
            <v>16.14</v>
          </cell>
          <cell r="P5687" t="str">
            <v/>
          </cell>
          <cell r="S5687">
            <v>13.71</v>
          </cell>
          <cell r="T5687" t="str">
            <v/>
          </cell>
          <cell r="U5687" t="str">
            <v/>
          </cell>
          <cell r="W5687">
            <v>32.26</v>
          </cell>
          <cell r="X5687">
            <v>18.600000000000001</v>
          </cell>
          <cell r="AA5687" t="str">
            <v/>
          </cell>
          <cell r="AD5687">
            <v>15.6</v>
          </cell>
          <cell r="AE5687" t="str">
            <v/>
          </cell>
          <cell r="AF5687" t="str">
            <v/>
          </cell>
        </row>
        <row r="5688">
          <cell r="D5688" t="str">
            <v>186502911</v>
          </cell>
          <cell r="E5688">
            <v>1865029</v>
          </cell>
          <cell r="F5688" t="str">
            <v>BEP (Connect AN) 2 Flexirate 2</v>
          </cell>
          <cell r="G5688" t="str">
            <v>E</v>
          </cell>
          <cell r="H5688" t="str">
            <v>EAST MIDLANDS</v>
          </cell>
          <cell r="I5688">
            <v>11</v>
          </cell>
          <cell r="J5688" t="str">
            <v>ICE0</v>
          </cell>
          <cell r="K5688" t="str">
            <v>STANDARD</v>
          </cell>
          <cell r="L5688">
            <v>31</v>
          </cell>
          <cell r="M5688">
            <v>15.68</v>
          </cell>
          <cell r="P5688" t="str">
            <v/>
          </cell>
          <cell r="S5688">
            <v>13.78</v>
          </cell>
          <cell r="T5688" t="str">
            <v/>
          </cell>
          <cell r="U5688" t="str">
            <v/>
          </cell>
          <cell r="W5688">
            <v>32.26</v>
          </cell>
          <cell r="X5688">
            <v>18.059999999999999</v>
          </cell>
          <cell r="AA5688" t="str">
            <v/>
          </cell>
          <cell r="AD5688">
            <v>15.69</v>
          </cell>
          <cell r="AE5688" t="str">
            <v/>
          </cell>
          <cell r="AF5688" t="str">
            <v/>
          </cell>
        </row>
        <row r="5689">
          <cell r="D5689" t="str">
            <v>186502912</v>
          </cell>
          <cell r="E5689">
            <v>1865029</v>
          </cell>
          <cell r="F5689" t="str">
            <v>BEP (Connect AN) 2 Flexirate 2</v>
          </cell>
          <cell r="G5689" t="str">
            <v>E</v>
          </cell>
          <cell r="H5689" t="str">
            <v>LONDON</v>
          </cell>
          <cell r="I5689">
            <v>12</v>
          </cell>
          <cell r="J5689" t="str">
            <v>ICE0</v>
          </cell>
          <cell r="K5689" t="str">
            <v>STANDARD</v>
          </cell>
          <cell r="L5689">
            <v>31</v>
          </cell>
          <cell r="M5689">
            <v>15.37</v>
          </cell>
          <cell r="P5689" t="str">
            <v/>
          </cell>
          <cell r="S5689">
            <v>13.1</v>
          </cell>
          <cell r="T5689" t="str">
            <v/>
          </cell>
          <cell r="U5689" t="str">
            <v/>
          </cell>
          <cell r="W5689">
            <v>32.26</v>
          </cell>
          <cell r="X5689">
            <v>17.7</v>
          </cell>
          <cell r="AA5689" t="str">
            <v/>
          </cell>
          <cell r="AD5689">
            <v>14.88</v>
          </cell>
          <cell r="AE5689" t="str">
            <v/>
          </cell>
          <cell r="AF5689" t="str">
            <v/>
          </cell>
        </row>
        <row r="5690">
          <cell r="D5690" t="str">
            <v>186502913</v>
          </cell>
          <cell r="E5690">
            <v>1865029</v>
          </cell>
          <cell r="F5690" t="str">
            <v>BEP (Connect AN) 2 Flexirate 2</v>
          </cell>
          <cell r="G5690" t="str">
            <v>E</v>
          </cell>
          <cell r="H5690" t="str">
            <v>MANWEB</v>
          </cell>
          <cell r="I5690">
            <v>13</v>
          </cell>
          <cell r="J5690" t="str">
            <v>ICE0</v>
          </cell>
          <cell r="K5690" t="str">
            <v>STANDARD</v>
          </cell>
          <cell r="L5690">
            <v>0</v>
          </cell>
          <cell r="M5690">
            <v>0</v>
          </cell>
          <cell r="P5690" t="str">
            <v/>
          </cell>
          <cell r="S5690">
            <v>0</v>
          </cell>
          <cell r="T5690" t="str">
            <v/>
          </cell>
          <cell r="U5690" t="str">
            <v/>
          </cell>
          <cell r="AE5690" t="str">
            <v/>
          </cell>
          <cell r="AF5690" t="str">
            <v/>
          </cell>
        </row>
        <row r="5691">
          <cell r="D5691" t="str">
            <v>186502914</v>
          </cell>
          <cell r="E5691">
            <v>1865029</v>
          </cell>
          <cell r="F5691" t="str">
            <v>BEP (Connect AN) 2 Flexirate 2</v>
          </cell>
          <cell r="G5691" t="str">
            <v>E</v>
          </cell>
          <cell r="H5691" t="str">
            <v>MIDLANDS</v>
          </cell>
          <cell r="I5691">
            <v>14</v>
          </cell>
          <cell r="J5691" t="str">
            <v>ICE0</v>
          </cell>
          <cell r="K5691" t="str">
            <v>STANDARD</v>
          </cell>
          <cell r="L5691">
            <v>31</v>
          </cell>
          <cell r="M5691">
            <v>16.350000000000001</v>
          </cell>
          <cell r="P5691" t="str">
            <v/>
          </cell>
          <cell r="S5691">
            <v>14.27</v>
          </cell>
          <cell r="T5691" t="str">
            <v/>
          </cell>
          <cell r="U5691" t="str">
            <v/>
          </cell>
          <cell r="W5691">
            <v>32.26</v>
          </cell>
          <cell r="X5691">
            <v>18.829999999999998</v>
          </cell>
          <cell r="AA5691" t="str">
            <v/>
          </cell>
          <cell r="AD5691">
            <v>16.260000000000002</v>
          </cell>
          <cell r="AE5691" t="str">
            <v/>
          </cell>
          <cell r="AF5691" t="str">
            <v/>
          </cell>
        </row>
        <row r="5692">
          <cell r="D5692" t="str">
            <v>186502915</v>
          </cell>
          <cell r="E5692">
            <v>1865029</v>
          </cell>
          <cell r="F5692" t="str">
            <v>BEP (Connect AN) 2 Flexirate 2</v>
          </cell>
          <cell r="G5692" t="str">
            <v>E</v>
          </cell>
          <cell r="H5692" t="str">
            <v>NORTHERN</v>
          </cell>
          <cell r="I5692">
            <v>15</v>
          </cell>
          <cell r="J5692" t="str">
            <v>ICE0</v>
          </cell>
          <cell r="K5692" t="str">
            <v>STANDARD</v>
          </cell>
          <cell r="L5692">
            <v>31</v>
          </cell>
          <cell r="M5692">
            <v>17</v>
          </cell>
          <cell r="P5692" t="str">
            <v/>
          </cell>
          <cell r="S5692">
            <v>14.38</v>
          </cell>
          <cell r="T5692" t="str">
            <v/>
          </cell>
          <cell r="U5692" t="str">
            <v/>
          </cell>
          <cell r="W5692">
            <v>32.26</v>
          </cell>
          <cell r="X5692">
            <v>19.579999999999998</v>
          </cell>
          <cell r="AA5692" t="str">
            <v/>
          </cell>
          <cell r="AD5692">
            <v>16.37</v>
          </cell>
          <cell r="AE5692" t="str">
            <v/>
          </cell>
          <cell r="AF5692" t="str">
            <v/>
          </cell>
        </row>
        <row r="5693">
          <cell r="D5693" t="str">
            <v>186502916</v>
          </cell>
          <cell r="E5693">
            <v>1865029</v>
          </cell>
          <cell r="F5693" t="str">
            <v>BEP (Connect AN) 2 Flexirate 2</v>
          </cell>
          <cell r="G5693" t="str">
            <v>E</v>
          </cell>
          <cell r="H5693" t="str">
            <v>NORWEB</v>
          </cell>
          <cell r="I5693">
            <v>16</v>
          </cell>
          <cell r="J5693" t="str">
            <v>ICE0</v>
          </cell>
          <cell r="K5693" t="str">
            <v>STANDARD</v>
          </cell>
          <cell r="L5693">
            <v>31</v>
          </cell>
          <cell r="M5693">
            <v>17.22</v>
          </cell>
          <cell r="P5693" t="str">
            <v/>
          </cell>
          <cell r="S5693">
            <v>13.78</v>
          </cell>
          <cell r="T5693" t="str">
            <v/>
          </cell>
          <cell r="U5693" t="str">
            <v/>
          </cell>
          <cell r="W5693">
            <v>32.26</v>
          </cell>
          <cell r="X5693">
            <v>19.84</v>
          </cell>
          <cell r="AA5693" t="str">
            <v/>
          </cell>
          <cell r="AD5693">
            <v>15.64</v>
          </cell>
          <cell r="AE5693" t="str">
            <v/>
          </cell>
          <cell r="AF5693" t="str">
            <v/>
          </cell>
        </row>
        <row r="5694">
          <cell r="D5694" t="str">
            <v>186502919</v>
          </cell>
          <cell r="E5694">
            <v>1865029</v>
          </cell>
          <cell r="F5694" t="str">
            <v>BEP (Connect AN) 2 Flexirate 2</v>
          </cell>
          <cell r="G5694" t="str">
            <v>E</v>
          </cell>
          <cell r="H5694" t="str">
            <v>SEEBOARD</v>
          </cell>
          <cell r="I5694">
            <v>19</v>
          </cell>
          <cell r="J5694" t="str">
            <v>ICE0</v>
          </cell>
          <cell r="K5694" t="str">
            <v>STANDARD</v>
          </cell>
          <cell r="L5694">
            <v>0</v>
          </cell>
          <cell r="M5694">
            <v>0</v>
          </cell>
          <cell r="P5694" t="str">
            <v/>
          </cell>
          <cell r="S5694">
            <v>0</v>
          </cell>
          <cell r="T5694" t="str">
            <v/>
          </cell>
          <cell r="U5694" t="str">
            <v/>
          </cell>
          <cell r="AE5694" t="str">
            <v/>
          </cell>
          <cell r="AF5694" t="str">
            <v/>
          </cell>
        </row>
        <row r="5695">
          <cell r="D5695" t="str">
            <v>186502920</v>
          </cell>
          <cell r="E5695">
            <v>1865029</v>
          </cell>
          <cell r="F5695" t="str">
            <v>BEP (Connect AN) 2 Flexirate 2</v>
          </cell>
          <cell r="G5695" t="str">
            <v>E</v>
          </cell>
          <cell r="H5695" t="str">
            <v>SOUTHERN</v>
          </cell>
          <cell r="I5695">
            <v>20</v>
          </cell>
          <cell r="J5695" t="str">
            <v>ICE0</v>
          </cell>
          <cell r="K5695" t="str">
            <v>STANDARD</v>
          </cell>
          <cell r="L5695">
            <v>31</v>
          </cell>
          <cell r="M5695">
            <v>15.34</v>
          </cell>
          <cell r="P5695" t="str">
            <v/>
          </cell>
          <cell r="S5695">
            <v>13.6</v>
          </cell>
          <cell r="T5695" t="str">
            <v/>
          </cell>
          <cell r="U5695" t="str">
            <v/>
          </cell>
          <cell r="W5695">
            <v>32.26</v>
          </cell>
          <cell r="X5695">
            <v>17.670000000000002</v>
          </cell>
          <cell r="AA5695" t="str">
            <v/>
          </cell>
          <cell r="AD5695">
            <v>15.49</v>
          </cell>
          <cell r="AE5695" t="str">
            <v/>
          </cell>
          <cell r="AF5695" t="str">
            <v/>
          </cell>
        </row>
        <row r="5696">
          <cell r="D5696" t="str">
            <v>186502922</v>
          </cell>
          <cell r="E5696">
            <v>1865029</v>
          </cell>
          <cell r="F5696" t="str">
            <v>BEP (Connect AN) 2 Flexirate 2</v>
          </cell>
          <cell r="G5696" t="str">
            <v>E</v>
          </cell>
          <cell r="H5696" t="str">
            <v>SWEB</v>
          </cell>
          <cell r="I5696">
            <v>22</v>
          </cell>
          <cell r="J5696" t="str">
            <v>ICE0</v>
          </cell>
          <cell r="K5696" t="str">
            <v>STANDARD</v>
          </cell>
          <cell r="L5696">
            <v>31</v>
          </cell>
          <cell r="M5696">
            <v>15.56</v>
          </cell>
          <cell r="P5696" t="str">
            <v/>
          </cell>
          <cell r="S5696">
            <v>14.25</v>
          </cell>
          <cell r="T5696" t="str">
            <v/>
          </cell>
          <cell r="U5696" t="str">
            <v/>
          </cell>
          <cell r="W5696">
            <v>32.26</v>
          </cell>
          <cell r="X5696">
            <v>17.920000000000002</v>
          </cell>
          <cell r="AA5696" t="str">
            <v/>
          </cell>
          <cell r="AD5696">
            <v>16.22</v>
          </cell>
          <cell r="AE5696" t="str">
            <v/>
          </cell>
          <cell r="AF5696" t="str">
            <v/>
          </cell>
        </row>
        <row r="5697">
          <cell r="D5697" t="str">
            <v>186502921</v>
          </cell>
          <cell r="E5697">
            <v>1865029</v>
          </cell>
          <cell r="F5697" t="str">
            <v>BEP (Connect AN) 2 Flexirate 2</v>
          </cell>
          <cell r="G5697" t="str">
            <v>E</v>
          </cell>
          <cell r="H5697" t="str">
            <v>SWALEC</v>
          </cell>
          <cell r="I5697">
            <v>21</v>
          </cell>
          <cell r="J5697" t="str">
            <v>ICE0</v>
          </cell>
          <cell r="K5697" t="str">
            <v>STANDARD</v>
          </cell>
          <cell r="L5697">
            <v>31</v>
          </cell>
          <cell r="M5697">
            <v>15.75</v>
          </cell>
          <cell r="P5697" t="str">
            <v/>
          </cell>
          <cell r="S5697">
            <v>14.43</v>
          </cell>
          <cell r="T5697" t="str">
            <v/>
          </cell>
          <cell r="U5697" t="str">
            <v/>
          </cell>
          <cell r="W5697">
            <v>32.26</v>
          </cell>
          <cell r="X5697">
            <v>18.149999999999999</v>
          </cell>
          <cell r="AA5697" t="str">
            <v/>
          </cell>
          <cell r="AD5697">
            <v>16.46</v>
          </cell>
          <cell r="AE5697" t="str">
            <v/>
          </cell>
          <cell r="AF5697" t="str">
            <v/>
          </cell>
        </row>
        <row r="5698">
          <cell r="D5698" t="str">
            <v>186502923</v>
          </cell>
          <cell r="E5698">
            <v>1865029</v>
          </cell>
          <cell r="F5698" t="str">
            <v>BEP (Connect AN) 2 Flexirate 2</v>
          </cell>
          <cell r="G5698" t="str">
            <v>E</v>
          </cell>
          <cell r="H5698" t="str">
            <v>YORKSHIRE</v>
          </cell>
          <cell r="I5698">
            <v>23</v>
          </cell>
          <cell r="J5698" t="str">
            <v>ICE0</v>
          </cell>
          <cell r="K5698" t="str">
            <v>STANDARD</v>
          </cell>
          <cell r="L5698">
            <v>31</v>
          </cell>
          <cell r="M5698">
            <v>16.23</v>
          </cell>
          <cell r="P5698" t="str">
            <v/>
          </cell>
          <cell r="S5698">
            <v>14.23</v>
          </cell>
          <cell r="T5698" t="str">
            <v/>
          </cell>
          <cell r="U5698" t="str">
            <v/>
          </cell>
          <cell r="W5698">
            <v>32.26</v>
          </cell>
          <cell r="X5698">
            <v>18.690000000000001</v>
          </cell>
          <cell r="AA5698" t="str">
            <v/>
          </cell>
          <cell r="AD5698">
            <v>16.2</v>
          </cell>
          <cell r="AE5698" t="str">
            <v/>
          </cell>
          <cell r="AF5698" t="str">
            <v/>
          </cell>
        </row>
        <row r="5699">
          <cell r="D5699" t="str">
            <v>186502918</v>
          </cell>
          <cell r="E5699">
            <v>1865029</v>
          </cell>
          <cell r="F5699" t="str">
            <v>BEP (Connect AN) 2 Flexirate 2</v>
          </cell>
          <cell r="G5699" t="str">
            <v>E</v>
          </cell>
          <cell r="H5699" t="str">
            <v>SCOTTISH POWER</v>
          </cell>
          <cell r="I5699">
            <v>18</v>
          </cell>
          <cell r="J5699" t="str">
            <v>ICE0</v>
          </cell>
          <cell r="K5699" t="str">
            <v>STANDARD</v>
          </cell>
          <cell r="L5699">
            <v>31</v>
          </cell>
          <cell r="M5699">
            <v>16.48</v>
          </cell>
          <cell r="P5699" t="str">
            <v/>
          </cell>
          <cell r="S5699">
            <v>14.35</v>
          </cell>
          <cell r="T5699" t="str">
            <v/>
          </cell>
          <cell r="U5699" t="str">
            <v/>
          </cell>
          <cell r="W5699">
            <v>32.26</v>
          </cell>
          <cell r="X5699">
            <v>18.98</v>
          </cell>
          <cell r="AA5699" t="str">
            <v/>
          </cell>
          <cell r="AD5699">
            <v>16.34</v>
          </cell>
          <cell r="AE5699" t="str">
            <v/>
          </cell>
          <cell r="AF5699" t="str">
            <v/>
          </cell>
        </row>
        <row r="5700">
          <cell r="D5700" t="str">
            <v>186502917</v>
          </cell>
          <cell r="E5700">
            <v>1865029</v>
          </cell>
          <cell r="F5700" t="str">
            <v>BEP (Connect AN) 2 Flexirate 2</v>
          </cell>
          <cell r="G5700" t="str">
            <v>E</v>
          </cell>
          <cell r="H5700" t="str">
            <v>SCOTTISH HYDRO</v>
          </cell>
          <cell r="I5700">
            <v>17</v>
          </cell>
          <cell r="J5700" t="str">
            <v>ICE0</v>
          </cell>
          <cell r="K5700" t="str">
            <v>STANDARD</v>
          </cell>
          <cell r="L5700">
            <v>31</v>
          </cell>
          <cell r="M5700">
            <v>17.899999999999999</v>
          </cell>
          <cell r="P5700" t="str">
            <v/>
          </cell>
          <cell r="S5700">
            <v>15.75</v>
          </cell>
          <cell r="T5700" t="str">
            <v/>
          </cell>
          <cell r="U5700" t="str">
            <v/>
          </cell>
          <cell r="W5700">
            <v>32.26</v>
          </cell>
          <cell r="X5700">
            <v>20.62</v>
          </cell>
          <cell r="AA5700" t="str">
            <v/>
          </cell>
          <cell r="AD5700">
            <v>17.91</v>
          </cell>
          <cell r="AE5700" t="str">
            <v/>
          </cell>
          <cell r="AF5700" t="str">
            <v/>
          </cell>
        </row>
        <row r="5701">
          <cell r="D5701" t="str">
            <v>186503110</v>
          </cell>
          <cell r="E5701">
            <v>1865031</v>
          </cell>
          <cell r="F5701" t="str">
            <v>BEP (Connect AN) 2 Flexirate 3</v>
          </cell>
          <cell r="G5701" t="str">
            <v>E</v>
          </cell>
          <cell r="H5701" t="str">
            <v>EASTERN</v>
          </cell>
          <cell r="I5701">
            <v>10</v>
          </cell>
          <cell r="J5701" t="str">
            <v>ICE0</v>
          </cell>
          <cell r="K5701" t="str">
            <v>STANDARD</v>
          </cell>
          <cell r="L5701">
            <v>31</v>
          </cell>
          <cell r="M5701">
            <v>17.09</v>
          </cell>
          <cell r="P5701">
            <v>11.69</v>
          </cell>
          <cell r="S5701">
            <v>13.81</v>
          </cell>
          <cell r="T5701" t="str">
            <v/>
          </cell>
          <cell r="U5701" t="str">
            <v/>
          </cell>
          <cell r="W5701">
            <v>32.26</v>
          </cell>
          <cell r="X5701">
            <v>19.68</v>
          </cell>
          <cell r="AA5701">
            <v>13.47</v>
          </cell>
          <cell r="AD5701">
            <v>15.67</v>
          </cell>
          <cell r="AE5701" t="str">
            <v/>
          </cell>
          <cell r="AF5701" t="str">
            <v/>
          </cell>
        </row>
        <row r="5702">
          <cell r="D5702" t="str">
            <v>186503111</v>
          </cell>
          <cell r="E5702">
            <v>1865031</v>
          </cell>
          <cell r="F5702" t="str">
            <v>BEP (Connect AN) 2 Flexirate 3</v>
          </cell>
          <cell r="G5702" t="str">
            <v>E</v>
          </cell>
          <cell r="H5702" t="str">
            <v>EAST MIDLANDS</v>
          </cell>
          <cell r="I5702">
            <v>11</v>
          </cell>
          <cell r="J5702" t="str">
            <v>ICE0</v>
          </cell>
          <cell r="K5702" t="str">
            <v>STANDARD</v>
          </cell>
          <cell r="L5702">
            <v>31</v>
          </cell>
          <cell r="M5702">
            <v>16.260000000000002</v>
          </cell>
          <cell r="P5702">
            <v>11.57</v>
          </cell>
          <cell r="S5702">
            <v>14.3</v>
          </cell>
          <cell r="T5702" t="str">
            <v/>
          </cell>
          <cell r="U5702" t="str">
            <v/>
          </cell>
          <cell r="W5702">
            <v>32.26</v>
          </cell>
          <cell r="X5702">
            <v>18.73</v>
          </cell>
          <cell r="AA5702">
            <v>13.33</v>
          </cell>
          <cell r="AD5702">
            <v>16.260000000000002</v>
          </cell>
          <cell r="AE5702" t="str">
            <v/>
          </cell>
          <cell r="AF5702" t="str">
            <v/>
          </cell>
        </row>
        <row r="5703">
          <cell r="D5703" t="str">
            <v>186503112</v>
          </cell>
          <cell r="E5703">
            <v>1865031</v>
          </cell>
          <cell r="F5703" t="str">
            <v>BEP (Connect AN) 2 Flexirate 3</v>
          </cell>
          <cell r="G5703" t="str">
            <v>E</v>
          </cell>
          <cell r="H5703" t="str">
            <v>LONDON</v>
          </cell>
          <cell r="I5703">
            <v>12</v>
          </cell>
          <cell r="J5703" t="str">
            <v>ICE0</v>
          </cell>
          <cell r="K5703" t="str">
            <v>STANDARD</v>
          </cell>
          <cell r="L5703">
            <v>0</v>
          </cell>
          <cell r="M5703">
            <v>0</v>
          </cell>
          <cell r="P5703">
            <v>0</v>
          </cell>
          <cell r="S5703">
            <v>0</v>
          </cell>
          <cell r="T5703" t="str">
            <v/>
          </cell>
          <cell r="U5703" t="str">
            <v/>
          </cell>
          <cell r="AE5703" t="str">
            <v/>
          </cell>
          <cell r="AF5703" t="str">
            <v/>
          </cell>
        </row>
        <row r="5704">
          <cell r="D5704" t="str">
            <v>186503113</v>
          </cell>
          <cell r="E5704">
            <v>1865031</v>
          </cell>
          <cell r="F5704" t="str">
            <v>BEP (Connect AN) 2 Flexirate 3</v>
          </cell>
          <cell r="G5704" t="str">
            <v>E</v>
          </cell>
          <cell r="H5704" t="str">
            <v>MANWEB</v>
          </cell>
          <cell r="I5704">
            <v>13</v>
          </cell>
          <cell r="J5704" t="str">
            <v>ICE0</v>
          </cell>
          <cell r="K5704" t="str">
            <v>STANDARD</v>
          </cell>
          <cell r="L5704">
            <v>0</v>
          </cell>
          <cell r="M5704">
            <v>0</v>
          </cell>
          <cell r="P5704">
            <v>0</v>
          </cell>
          <cell r="S5704">
            <v>0</v>
          </cell>
          <cell r="T5704" t="str">
            <v/>
          </cell>
          <cell r="U5704" t="str">
            <v/>
          </cell>
          <cell r="AE5704" t="str">
            <v/>
          </cell>
          <cell r="AF5704" t="str">
            <v/>
          </cell>
        </row>
        <row r="5705">
          <cell r="D5705" t="str">
            <v>186503114</v>
          </cell>
          <cell r="E5705">
            <v>1865031</v>
          </cell>
          <cell r="F5705" t="str">
            <v>BEP (Connect AN) 2 Flexirate 3</v>
          </cell>
          <cell r="G5705" t="str">
            <v>E</v>
          </cell>
          <cell r="H5705" t="str">
            <v>MIDLANDS</v>
          </cell>
          <cell r="I5705">
            <v>14</v>
          </cell>
          <cell r="J5705" t="str">
            <v>ICE0</v>
          </cell>
          <cell r="K5705" t="str">
            <v>STANDARD</v>
          </cell>
          <cell r="L5705">
            <v>0</v>
          </cell>
          <cell r="M5705">
            <v>0</v>
          </cell>
          <cell r="P5705">
            <v>0</v>
          </cell>
          <cell r="S5705">
            <v>0</v>
          </cell>
          <cell r="T5705" t="str">
            <v/>
          </cell>
          <cell r="U5705" t="str">
            <v/>
          </cell>
          <cell r="AE5705" t="str">
            <v/>
          </cell>
          <cell r="AF5705" t="str">
            <v/>
          </cell>
        </row>
        <row r="5706">
          <cell r="D5706" t="str">
            <v>186503115</v>
          </cell>
          <cell r="E5706">
            <v>1865031</v>
          </cell>
          <cell r="F5706" t="str">
            <v>BEP (Connect AN) 2 Flexirate 3</v>
          </cell>
          <cell r="G5706" t="str">
            <v>E</v>
          </cell>
          <cell r="H5706" t="str">
            <v>NORTHERN</v>
          </cell>
          <cell r="I5706">
            <v>15</v>
          </cell>
          <cell r="J5706" t="str">
            <v>ICE0</v>
          </cell>
          <cell r="K5706" t="str">
            <v>STANDARD</v>
          </cell>
          <cell r="L5706">
            <v>0</v>
          </cell>
          <cell r="M5706">
            <v>0</v>
          </cell>
          <cell r="P5706">
            <v>0</v>
          </cell>
          <cell r="S5706">
            <v>0</v>
          </cell>
          <cell r="T5706" t="str">
            <v/>
          </cell>
          <cell r="U5706" t="str">
            <v/>
          </cell>
          <cell r="AE5706" t="str">
            <v/>
          </cell>
          <cell r="AF5706" t="str">
            <v/>
          </cell>
        </row>
        <row r="5707">
          <cell r="D5707" t="str">
            <v>186503116</v>
          </cell>
          <cell r="E5707">
            <v>1865031</v>
          </cell>
          <cell r="F5707" t="str">
            <v>BEP (Connect AN) 2 Flexirate 3</v>
          </cell>
          <cell r="G5707" t="str">
            <v>E</v>
          </cell>
          <cell r="H5707" t="str">
            <v>NORWEB</v>
          </cell>
          <cell r="I5707">
            <v>16</v>
          </cell>
          <cell r="J5707" t="str">
            <v>ICE0</v>
          </cell>
          <cell r="K5707" t="str">
            <v>STANDARD</v>
          </cell>
          <cell r="L5707">
            <v>31</v>
          </cell>
          <cell r="M5707">
            <v>17.260000000000002</v>
          </cell>
          <cell r="P5707">
            <v>11.89</v>
          </cell>
          <cell r="S5707">
            <v>14.63</v>
          </cell>
          <cell r="T5707" t="str">
            <v/>
          </cell>
          <cell r="U5707" t="str">
            <v/>
          </cell>
          <cell r="W5707">
            <v>32.26</v>
          </cell>
          <cell r="X5707">
            <v>19.89</v>
          </cell>
          <cell r="AA5707">
            <v>13.7</v>
          </cell>
          <cell r="AD5707">
            <v>16.62</v>
          </cell>
          <cell r="AE5707" t="str">
            <v/>
          </cell>
          <cell r="AF5707" t="str">
            <v/>
          </cell>
        </row>
        <row r="5708">
          <cell r="D5708" t="str">
            <v>186503119</v>
          </cell>
          <cell r="E5708">
            <v>1865031</v>
          </cell>
          <cell r="F5708" t="str">
            <v>BEP (Connect AN) 2 Flexirate 3</v>
          </cell>
          <cell r="G5708" t="str">
            <v>E</v>
          </cell>
          <cell r="H5708" t="str">
            <v>SEEBOARD</v>
          </cell>
          <cell r="I5708">
            <v>19</v>
          </cell>
          <cell r="J5708" t="str">
            <v>ICE0</v>
          </cell>
          <cell r="K5708" t="str">
            <v>STANDARD</v>
          </cell>
          <cell r="L5708">
            <v>31</v>
          </cell>
          <cell r="M5708">
            <v>17.579999999999998</v>
          </cell>
          <cell r="P5708">
            <v>12.13</v>
          </cell>
          <cell r="S5708">
            <v>14.8</v>
          </cell>
          <cell r="T5708" t="str">
            <v/>
          </cell>
          <cell r="U5708" t="str">
            <v/>
          </cell>
          <cell r="W5708">
            <v>32.26</v>
          </cell>
          <cell r="X5708">
            <v>20.25</v>
          </cell>
          <cell r="AA5708">
            <v>13.97</v>
          </cell>
          <cell r="AD5708">
            <v>16.829999999999998</v>
          </cell>
          <cell r="AE5708" t="str">
            <v/>
          </cell>
          <cell r="AF5708" t="str">
            <v/>
          </cell>
        </row>
        <row r="5709">
          <cell r="D5709" t="str">
            <v>186503120</v>
          </cell>
          <cell r="E5709">
            <v>1865031</v>
          </cell>
          <cell r="F5709" t="str">
            <v>BEP (Connect AN) 2 Flexirate 3</v>
          </cell>
          <cell r="G5709" t="str">
            <v>E</v>
          </cell>
          <cell r="H5709" t="str">
            <v>SOUTHERN</v>
          </cell>
          <cell r="I5709">
            <v>20</v>
          </cell>
          <cell r="J5709" t="str">
            <v>ICE0</v>
          </cell>
          <cell r="K5709" t="str">
            <v>STANDARD</v>
          </cell>
          <cell r="L5709">
            <v>31</v>
          </cell>
          <cell r="M5709">
            <v>16</v>
          </cell>
          <cell r="P5709">
            <v>11.67</v>
          </cell>
          <cell r="S5709">
            <v>14.28</v>
          </cell>
          <cell r="T5709" t="str">
            <v/>
          </cell>
          <cell r="U5709" t="str">
            <v/>
          </cell>
          <cell r="W5709">
            <v>32.26</v>
          </cell>
          <cell r="X5709">
            <v>18.43</v>
          </cell>
          <cell r="AA5709">
            <v>13.44</v>
          </cell>
          <cell r="AD5709">
            <v>16.22</v>
          </cell>
          <cell r="AE5709" t="str">
            <v/>
          </cell>
          <cell r="AF5709" t="str">
            <v/>
          </cell>
        </row>
        <row r="5710">
          <cell r="D5710" t="str">
            <v>186503122</v>
          </cell>
          <cell r="E5710">
            <v>1865031</v>
          </cell>
          <cell r="F5710" t="str">
            <v>BEP (Connect AN) 2 Flexirate 3</v>
          </cell>
          <cell r="G5710" t="str">
            <v>E</v>
          </cell>
          <cell r="H5710" t="str">
            <v>SWEB</v>
          </cell>
          <cell r="I5710">
            <v>22</v>
          </cell>
          <cell r="J5710" t="str">
            <v>ICE0</v>
          </cell>
          <cell r="K5710" t="str">
            <v>STANDARD</v>
          </cell>
          <cell r="L5710">
            <v>0</v>
          </cell>
          <cell r="M5710">
            <v>0</v>
          </cell>
          <cell r="P5710">
            <v>0</v>
          </cell>
          <cell r="S5710">
            <v>0</v>
          </cell>
          <cell r="T5710" t="str">
            <v/>
          </cell>
          <cell r="U5710" t="str">
            <v/>
          </cell>
          <cell r="AE5710" t="str">
            <v/>
          </cell>
          <cell r="AF5710" t="str">
            <v/>
          </cell>
        </row>
        <row r="5711">
          <cell r="D5711" t="str">
            <v>186503121</v>
          </cell>
          <cell r="E5711">
            <v>1865031</v>
          </cell>
          <cell r="F5711" t="str">
            <v>BEP (Connect AN) 2 Flexirate 3</v>
          </cell>
          <cell r="G5711" t="str">
            <v>E</v>
          </cell>
          <cell r="H5711" t="str">
            <v>SWALEC</v>
          </cell>
          <cell r="I5711">
            <v>21</v>
          </cell>
          <cell r="J5711" t="str">
            <v>ICE0</v>
          </cell>
          <cell r="K5711" t="str">
            <v>STANDARD</v>
          </cell>
          <cell r="L5711">
            <v>0</v>
          </cell>
          <cell r="M5711">
            <v>0</v>
          </cell>
          <cell r="P5711">
            <v>0</v>
          </cell>
          <cell r="S5711">
            <v>0</v>
          </cell>
          <cell r="T5711" t="str">
            <v/>
          </cell>
          <cell r="U5711" t="str">
            <v/>
          </cell>
          <cell r="AE5711" t="str">
            <v/>
          </cell>
          <cell r="AF5711" t="str">
            <v/>
          </cell>
        </row>
        <row r="5712">
          <cell r="D5712" t="str">
            <v>186503123</v>
          </cell>
          <cell r="E5712">
            <v>1865031</v>
          </cell>
          <cell r="F5712" t="str">
            <v>BEP (Connect AN) 2 Flexirate 3</v>
          </cell>
          <cell r="G5712" t="str">
            <v>E</v>
          </cell>
          <cell r="H5712" t="str">
            <v>YORKSHIRE</v>
          </cell>
          <cell r="I5712">
            <v>23</v>
          </cell>
          <cell r="J5712" t="str">
            <v>ICE0</v>
          </cell>
          <cell r="K5712" t="str">
            <v>STANDARD</v>
          </cell>
          <cell r="L5712">
            <v>31</v>
          </cell>
          <cell r="M5712">
            <v>16.82</v>
          </cell>
          <cell r="P5712">
            <v>11.89</v>
          </cell>
          <cell r="S5712">
            <v>14.83</v>
          </cell>
          <cell r="T5712" t="str">
            <v/>
          </cell>
          <cell r="U5712" t="str">
            <v/>
          </cell>
          <cell r="W5712">
            <v>32.26</v>
          </cell>
          <cell r="X5712">
            <v>19.38</v>
          </cell>
          <cell r="AA5712">
            <v>13.69</v>
          </cell>
          <cell r="AD5712">
            <v>16.87</v>
          </cell>
          <cell r="AE5712" t="str">
            <v/>
          </cell>
          <cell r="AF5712" t="str">
            <v/>
          </cell>
        </row>
        <row r="5713">
          <cell r="D5713" t="str">
            <v>186503118</v>
          </cell>
          <cell r="E5713">
            <v>1865031</v>
          </cell>
          <cell r="F5713" t="str">
            <v>BEP (Connect AN) 2 Flexirate 3</v>
          </cell>
          <cell r="G5713" t="str">
            <v>E</v>
          </cell>
          <cell r="H5713" t="str">
            <v>SCOTTISH POWER</v>
          </cell>
          <cell r="I5713">
            <v>18</v>
          </cell>
          <cell r="J5713" t="str">
            <v>ICE0</v>
          </cell>
          <cell r="K5713" t="str">
            <v>STANDARD</v>
          </cell>
          <cell r="L5713">
            <v>0</v>
          </cell>
          <cell r="M5713">
            <v>0</v>
          </cell>
          <cell r="P5713">
            <v>0</v>
          </cell>
          <cell r="S5713">
            <v>0</v>
          </cell>
          <cell r="T5713" t="str">
            <v/>
          </cell>
          <cell r="U5713" t="str">
            <v/>
          </cell>
          <cell r="AE5713" t="str">
            <v/>
          </cell>
          <cell r="AF5713" t="str">
            <v/>
          </cell>
        </row>
        <row r="5714">
          <cell r="D5714" t="str">
            <v>186503117</v>
          </cell>
          <cell r="E5714">
            <v>1865031</v>
          </cell>
          <cell r="F5714" t="str">
            <v>BEP (Connect AN) 2 Flexirate 3</v>
          </cell>
          <cell r="G5714" t="str">
            <v>E</v>
          </cell>
          <cell r="H5714" t="str">
            <v>SCOTTISH HYDRO</v>
          </cell>
          <cell r="I5714">
            <v>17</v>
          </cell>
          <cell r="J5714" t="str">
            <v>ICE0</v>
          </cell>
          <cell r="K5714" t="str">
            <v>STANDARD</v>
          </cell>
          <cell r="L5714">
            <v>0</v>
          </cell>
          <cell r="M5714">
            <v>0</v>
          </cell>
          <cell r="P5714">
            <v>0</v>
          </cell>
          <cell r="S5714">
            <v>0</v>
          </cell>
          <cell r="T5714" t="str">
            <v/>
          </cell>
          <cell r="U5714" t="str">
            <v/>
          </cell>
          <cell r="AE5714" t="str">
            <v/>
          </cell>
          <cell r="AF5714" t="str">
            <v/>
          </cell>
        </row>
        <row r="5715">
          <cell r="D5715" t="str">
            <v>186502710</v>
          </cell>
          <cell r="E5715">
            <v>1865027</v>
          </cell>
          <cell r="F5715" t="str">
            <v>BEP (Connect AN) 2 Nightsaver</v>
          </cell>
          <cell r="G5715" t="str">
            <v>E</v>
          </cell>
          <cell r="H5715" t="str">
            <v>EASTERN</v>
          </cell>
          <cell r="I5715">
            <v>10</v>
          </cell>
          <cell r="J5715" t="str">
            <v>ICE0</v>
          </cell>
          <cell r="K5715" t="str">
            <v>STANDARD</v>
          </cell>
          <cell r="L5715">
            <v>31</v>
          </cell>
          <cell r="M5715">
            <v>15.96</v>
          </cell>
          <cell r="P5715">
            <v>10.73</v>
          </cell>
          <cell r="S5715" t="str">
            <v/>
          </cell>
          <cell r="T5715" t="str">
            <v/>
          </cell>
          <cell r="U5715" t="str">
            <v/>
          </cell>
          <cell r="W5715">
            <v>32.26</v>
          </cell>
          <cell r="X5715">
            <v>18.38</v>
          </cell>
          <cell r="AA5715">
            <v>12.35</v>
          </cell>
          <cell r="AD5715" t="str">
            <v/>
          </cell>
          <cell r="AE5715" t="str">
            <v/>
          </cell>
          <cell r="AF5715" t="str">
            <v/>
          </cell>
        </row>
        <row r="5716">
          <cell r="D5716" t="str">
            <v>186502711</v>
          </cell>
          <cell r="E5716">
            <v>1865027</v>
          </cell>
          <cell r="F5716" t="str">
            <v>BEP (Connect AN) 2 Nightsaver</v>
          </cell>
          <cell r="G5716" t="str">
            <v>E</v>
          </cell>
          <cell r="H5716" t="str">
            <v>EAST MIDLANDS</v>
          </cell>
          <cell r="I5716">
            <v>11</v>
          </cell>
          <cell r="J5716" t="str">
            <v>ICE0</v>
          </cell>
          <cell r="K5716" t="str">
            <v>STANDARD</v>
          </cell>
          <cell r="L5716">
            <v>31</v>
          </cell>
          <cell r="M5716">
            <v>15.47</v>
          </cell>
          <cell r="P5716">
            <v>11.35</v>
          </cell>
          <cell r="S5716" t="str">
            <v/>
          </cell>
          <cell r="T5716" t="str">
            <v/>
          </cell>
          <cell r="U5716" t="str">
            <v/>
          </cell>
          <cell r="W5716">
            <v>32.26</v>
          </cell>
          <cell r="X5716">
            <v>17.82</v>
          </cell>
          <cell r="AA5716">
            <v>13.07</v>
          </cell>
          <cell r="AD5716" t="str">
            <v/>
          </cell>
          <cell r="AE5716" t="str">
            <v/>
          </cell>
          <cell r="AF5716" t="str">
            <v/>
          </cell>
        </row>
        <row r="5717">
          <cell r="D5717" t="str">
            <v>186502712</v>
          </cell>
          <cell r="E5717">
            <v>1865027</v>
          </cell>
          <cell r="F5717" t="str">
            <v>BEP (Connect AN) 2 Nightsaver</v>
          </cell>
          <cell r="G5717" t="str">
            <v>E</v>
          </cell>
          <cell r="H5717" t="str">
            <v>LONDON</v>
          </cell>
          <cell r="I5717">
            <v>12</v>
          </cell>
          <cell r="J5717" t="str">
            <v>ICE0</v>
          </cell>
          <cell r="K5717" t="str">
            <v>STANDARD</v>
          </cell>
          <cell r="L5717">
            <v>31</v>
          </cell>
          <cell r="M5717">
            <v>15.02</v>
          </cell>
          <cell r="P5717">
            <v>10.85</v>
          </cell>
          <cell r="S5717" t="str">
            <v/>
          </cell>
          <cell r="T5717" t="str">
            <v/>
          </cell>
          <cell r="U5717" t="str">
            <v/>
          </cell>
          <cell r="W5717">
            <v>32.26</v>
          </cell>
          <cell r="X5717">
            <v>17.3</v>
          </cell>
          <cell r="AA5717">
            <v>12.5</v>
          </cell>
          <cell r="AD5717" t="str">
            <v/>
          </cell>
          <cell r="AE5717" t="str">
            <v/>
          </cell>
          <cell r="AF5717" t="str">
            <v/>
          </cell>
        </row>
        <row r="5718">
          <cell r="D5718" t="str">
            <v>186502713</v>
          </cell>
          <cell r="E5718">
            <v>1865027</v>
          </cell>
          <cell r="F5718" t="str">
            <v>BEP (Connect AN) 2 Nightsaver</v>
          </cell>
          <cell r="G5718" t="str">
            <v>E</v>
          </cell>
          <cell r="H5718" t="str">
            <v>MANWEB</v>
          </cell>
          <cell r="I5718">
            <v>13</v>
          </cell>
          <cell r="J5718" t="str">
            <v>ICE0</v>
          </cell>
          <cell r="K5718" t="str">
            <v>STANDARD</v>
          </cell>
          <cell r="L5718">
            <v>31</v>
          </cell>
          <cell r="M5718">
            <v>17.62</v>
          </cell>
          <cell r="P5718">
            <v>12.47</v>
          </cell>
          <cell r="S5718" t="str">
            <v/>
          </cell>
          <cell r="T5718" t="str">
            <v/>
          </cell>
          <cell r="U5718" t="str">
            <v/>
          </cell>
          <cell r="W5718">
            <v>32.26</v>
          </cell>
          <cell r="X5718">
            <v>20.3</v>
          </cell>
          <cell r="AA5718">
            <v>14.36</v>
          </cell>
          <cell r="AD5718" t="str">
            <v/>
          </cell>
          <cell r="AE5718" t="str">
            <v/>
          </cell>
          <cell r="AF5718" t="str">
            <v/>
          </cell>
        </row>
        <row r="5719">
          <cell r="D5719" t="str">
            <v>186502714</v>
          </cell>
          <cell r="E5719">
            <v>1865027</v>
          </cell>
          <cell r="F5719" t="str">
            <v>BEP (Connect AN) 2 Nightsaver</v>
          </cell>
          <cell r="G5719" t="str">
            <v>E</v>
          </cell>
          <cell r="H5719" t="str">
            <v>MIDLANDS</v>
          </cell>
          <cell r="I5719">
            <v>14</v>
          </cell>
          <cell r="J5719" t="str">
            <v>ICE0</v>
          </cell>
          <cell r="K5719" t="str">
            <v>STANDARD</v>
          </cell>
          <cell r="L5719">
            <v>31</v>
          </cell>
          <cell r="M5719">
            <v>16.14</v>
          </cell>
          <cell r="P5719">
            <v>11.52</v>
          </cell>
          <cell r="S5719" t="str">
            <v/>
          </cell>
          <cell r="T5719" t="str">
            <v/>
          </cell>
          <cell r="U5719" t="str">
            <v/>
          </cell>
          <cell r="W5719">
            <v>32.26</v>
          </cell>
          <cell r="X5719">
            <v>18.59</v>
          </cell>
          <cell r="AA5719">
            <v>13.27</v>
          </cell>
          <cell r="AD5719" t="str">
            <v/>
          </cell>
          <cell r="AE5719" t="str">
            <v/>
          </cell>
          <cell r="AF5719" t="str">
            <v/>
          </cell>
        </row>
        <row r="5720">
          <cell r="D5720" t="str">
            <v>186502715</v>
          </cell>
          <cell r="E5720">
            <v>1865027</v>
          </cell>
          <cell r="F5720" t="str">
            <v>BEP (Connect AN) 2 Nightsaver</v>
          </cell>
          <cell r="G5720" t="str">
            <v>E</v>
          </cell>
          <cell r="H5720" t="str">
            <v>NORTHERN</v>
          </cell>
          <cell r="I5720">
            <v>15</v>
          </cell>
          <cell r="J5720" t="str">
            <v>ICE0</v>
          </cell>
          <cell r="K5720" t="str">
            <v>STANDARD</v>
          </cell>
          <cell r="L5720">
            <v>31</v>
          </cell>
          <cell r="M5720">
            <v>16.239999999999998</v>
          </cell>
          <cell r="P5720">
            <v>12.38</v>
          </cell>
          <cell r="S5720" t="str">
            <v/>
          </cell>
          <cell r="T5720" t="str">
            <v/>
          </cell>
          <cell r="U5720" t="str">
            <v/>
          </cell>
          <cell r="W5720">
            <v>32.26</v>
          </cell>
          <cell r="X5720">
            <v>18.7</v>
          </cell>
          <cell r="AA5720">
            <v>14.25</v>
          </cell>
          <cell r="AD5720" t="str">
            <v/>
          </cell>
          <cell r="AE5720" t="str">
            <v/>
          </cell>
          <cell r="AF5720" t="str">
            <v/>
          </cell>
        </row>
        <row r="5721">
          <cell r="D5721" t="str">
            <v>186502716</v>
          </cell>
          <cell r="E5721">
            <v>1865027</v>
          </cell>
          <cell r="F5721" t="str">
            <v>BEP (Connect AN) 2 Nightsaver</v>
          </cell>
          <cell r="G5721" t="str">
            <v>E</v>
          </cell>
          <cell r="H5721" t="str">
            <v>NORWEB</v>
          </cell>
          <cell r="I5721">
            <v>16</v>
          </cell>
          <cell r="J5721" t="str">
            <v>ICE0</v>
          </cell>
          <cell r="K5721" t="str">
            <v>STANDARD</v>
          </cell>
          <cell r="L5721">
            <v>31</v>
          </cell>
          <cell r="M5721">
            <v>16.03</v>
          </cell>
          <cell r="P5721">
            <v>11.24</v>
          </cell>
          <cell r="S5721" t="str">
            <v/>
          </cell>
          <cell r="T5721" t="str">
            <v/>
          </cell>
          <cell r="U5721" t="str">
            <v/>
          </cell>
          <cell r="W5721">
            <v>32.26</v>
          </cell>
          <cell r="X5721">
            <v>18.47</v>
          </cell>
          <cell r="AA5721">
            <v>12.95</v>
          </cell>
          <cell r="AD5721" t="str">
            <v/>
          </cell>
          <cell r="AE5721" t="str">
            <v/>
          </cell>
          <cell r="AF5721" t="str">
            <v/>
          </cell>
        </row>
        <row r="5722">
          <cell r="D5722" t="str">
            <v>186502719</v>
          </cell>
          <cell r="E5722">
            <v>1865027</v>
          </cell>
          <cell r="F5722" t="str">
            <v>BEP (Connect AN) 2 Nightsaver</v>
          </cell>
          <cell r="G5722" t="str">
            <v>E</v>
          </cell>
          <cell r="H5722" t="str">
            <v>SEEBOARD</v>
          </cell>
          <cell r="I5722">
            <v>19</v>
          </cell>
          <cell r="J5722" t="str">
            <v>ICE0</v>
          </cell>
          <cell r="K5722" t="str">
            <v>STANDARD</v>
          </cell>
          <cell r="L5722">
            <v>31</v>
          </cell>
          <cell r="M5722">
            <v>16.260000000000002</v>
          </cell>
          <cell r="P5722">
            <v>11.13</v>
          </cell>
          <cell r="S5722" t="str">
            <v/>
          </cell>
          <cell r="T5722" t="str">
            <v/>
          </cell>
          <cell r="U5722" t="str">
            <v/>
          </cell>
          <cell r="W5722">
            <v>32.26</v>
          </cell>
          <cell r="X5722">
            <v>18.73</v>
          </cell>
          <cell r="AA5722">
            <v>12.82</v>
          </cell>
          <cell r="AD5722" t="str">
            <v/>
          </cell>
          <cell r="AE5722" t="str">
            <v/>
          </cell>
          <cell r="AF5722" t="str">
            <v/>
          </cell>
        </row>
        <row r="5723">
          <cell r="D5723" t="str">
            <v>186502720</v>
          </cell>
          <cell r="E5723">
            <v>1865027</v>
          </cell>
          <cell r="F5723" t="str">
            <v>BEP (Connect AN) 2 Nightsaver</v>
          </cell>
          <cell r="G5723" t="str">
            <v>E</v>
          </cell>
          <cell r="H5723" t="str">
            <v>SOUTHERN</v>
          </cell>
          <cell r="I5723">
            <v>20</v>
          </cell>
          <cell r="J5723" t="str">
            <v>ICE0</v>
          </cell>
          <cell r="K5723" t="str">
            <v>STANDARD</v>
          </cell>
          <cell r="L5723">
            <v>31</v>
          </cell>
          <cell r="M5723">
            <v>15.29</v>
          </cell>
          <cell r="P5723">
            <v>11.13</v>
          </cell>
          <cell r="S5723" t="str">
            <v/>
          </cell>
          <cell r="T5723" t="str">
            <v/>
          </cell>
          <cell r="U5723" t="str">
            <v/>
          </cell>
          <cell r="W5723">
            <v>32.26</v>
          </cell>
          <cell r="X5723">
            <v>17.61</v>
          </cell>
          <cell r="AA5723">
            <v>12.82</v>
          </cell>
          <cell r="AD5723" t="str">
            <v/>
          </cell>
          <cell r="AE5723" t="str">
            <v/>
          </cell>
          <cell r="AF5723" t="str">
            <v/>
          </cell>
        </row>
        <row r="5724">
          <cell r="D5724" t="str">
            <v>186502722</v>
          </cell>
          <cell r="E5724">
            <v>1865027</v>
          </cell>
          <cell r="F5724" t="str">
            <v>BEP (Connect AN) 2 Nightsaver</v>
          </cell>
          <cell r="G5724" t="str">
            <v>E</v>
          </cell>
          <cell r="H5724" t="str">
            <v>SWEB</v>
          </cell>
          <cell r="I5724">
            <v>22</v>
          </cell>
          <cell r="J5724" t="str">
            <v>ICE0</v>
          </cell>
          <cell r="K5724" t="str">
            <v>STANDARD</v>
          </cell>
          <cell r="L5724">
            <v>31</v>
          </cell>
          <cell r="M5724">
            <v>15.49</v>
          </cell>
          <cell r="P5724">
            <v>12.56</v>
          </cell>
          <cell r="S5724" t="str">
            <v/>
          </cell>
          <cell r="T5724" t="str">
            <v/>
          </cell>
          <cell r="U5724" t="str">
            <v/>
          </cell>
          <cell r="W5724">
            <v>32.26</v>
          </cell>
          <cell r="X5724">
            <v>17.84</v>
          </cell>
          <cell r="AA5724">
            <v>14.46</v>
          </cell>
          <cell r="AD5724" t="str">
            <v/>
          </cell>
          <cell r="AE5724" t="str">
            <v/>
          </cell>
          <cell r="AF5724" t="str">
            <v/>
          </cell>
        </row>
        <row r="5725">
          <cell r="D5725" t="str">
            <v>186502721</v>
          </cell>
          <cell r="E5725">
            <v>1865027</v>
          </cell>
          <cell r="F5725" t="str">
            <v>BEP (Connect AN) 2 Nightsaver</v>
          </cell>
          <cell r="G5725" t="str">
            <v>E</v>
          </cell>
          <cell r="H5725" t="str">
            <v>SWALEC</v>
          </cell>
          <cell r="I5725">
            <v>21</v>
          </cell>
          <cell r="J5725" t="str">
            <v>ICE0</v>
          </cell>
          <cell r="K5725" t="str">
            <v>STANDARD</v>
          </cell>
          <cell r="L5725">
            <v>31</v>
          </cell>
          <cell r="M5725">
            <v>15.86</v>
          </cell>
          <cell r="P5725">
            <v>11.93</v>
          </cell>
          <cell r="S5725" t="str">
            <v/>
          </cell>
          <cell r="T5725" t="str">
            <v/>
          </cell>
          <cell r="U5725" t="str">
            <v/>
          </cell>
          <cell r="W5725">
            <v>32.26</v>
          </cell>
          <cell r="X5725">
            <v>18.27</v>
          </cell>
          <cell r="AA5725">
            <v>13.74</v>
          </cell>
          <cell r="AD5725" t="str">
            <v/>
          </cell>
          <cell r="AE5725" t="str">
            <v/>
          </cell>
          <cell r="AF5725" t="str">
            <v/>
          </cell>
        </row>
        <row r="5726">
          <cell r="D5726" t="str">
            <v>186502723</v>
          </cell>
          <cell r="E5726">
            <v>1865027</v>
          </cell>
          <cell r="F5726" t="str">
            <v>BEP (Connect AN) 2 Nightsaver</v>
          </cell>
          <cell r="G5726" t="str">
            <v>E</v>
          </cell>
          <cell r="H5726" t="str">
            <v>YORKSHIRE</v>
          </cell>
          <cell r="I5726">
            <v>23</v>
          </cell>
          <cell r="J5726" t="str">
            <v>ICE0</v>
          </cell>
          <cell r="K5726" t="str">
            <v>STANDARD</v>
          </cell>
          <cell r="L5726">
            <v>31</v>
          </cell>
          <cell r="M5726">
            <v>16.02</v>
          </cell>
          <cell r="P5726">
            <v>11.62</v>
          </cell>
          <cell r="S5726" t="str">
            <v/>
          </cell>
          <cell r="T5726" t="str">
            <v/>
          </cell>
          <cell r="U5726" t="str">
            <v/>
          </cell>
          <cell r="W5726">
            <v>32.26</v>
          </cell>
          <cell r="X5726">
            <v>18.45</v>
          </cell>
          <cell r="AA5726">
            <v>13.38</v>
          </cell>
          <cell r="AD5726" t="str">
            <v/>
          </cell>
          <cell r="AE5726" t="str">
            <v/>
          </cell>
          <cell r="AF5726" t="str">
            <v/>
          </cell>
        </row>
        <row r="5727">
          <cell r="D5727" t="str">
            <v>186502718</v>
          </cell>
          <cell r="E5727">
            <v>1865027</v>
          </cell>
          <cell r="F5727" t="str">
            <v>BEP (Connect AN) 2 Nightsaver</v>
          </cell>
          <cell r="G5727" t="str">
            <v>E</v>
          </cell>
          <cell r="H5727" t="str">
            <v>SCOTTISH POWER</v>
          </cell>
          <cell r="I5727">
            <v>18</v>
          </cell>
          <cell r="J5727" t="str">
            <v>ICE0</v>
          </cell>
          <cell r="K5727" t="str">
            <v>STANDARD</v>
          </cell>
          <cell r="L5727">
            <v>31</v>
          </cell>
          <cell r="M5727">
            <v>16.48</v>
          </cell>
          <cell r="P5727">
            <v>12.54</v>
          </cell>
          <cell r="S5727" t="str">
            <v/>
          </cell>
          <cell r="T5727" t="str">
            <v/>
          </cell>
          <cell r="U5727" t="str">
            <v/>
          </cell>
          <cell r="W5727">
            <v>32.26</v>
          </cell>
          <cell r="X5727">
            <v>18.989999999999998</v>
          </cell>
          <cell r="AA5727">
            <v>14.44</v>
          </cell>
          <cell r="AD5727" t="str">
            <v/>
          </cell>
          <cell r="AE5727" t="str">
            <v/>
          </cell>
          <cell r="AF5727" t="str">
            <v/>
          </cell>
        </row>
        <row r="5728">
          <cell r="D5728" t="str">
            <v>186502717</v>
          </cell>
          <cell r="E5728">
            <v>1865027</v>
          </cell>
          <cell r="F5728" t="str">
            <v>BEP (Connect AN) 2 Nightsaver</v>
          </cell>
          <cell r="G5728" t="str">
            <v>E</v>
          </cell>
          <cell r="H5728" t="str">
            <v>SCOTTISH HYDRO</v>
          </cell>
          <cell r="I5728">
            <v>17</v>
          </cell>
          <cell r="J5728" t="str">
            <v>ICE0</v>
          </cell>
          <cell r="K5728" t="str">
            <v>STANDARD</v>
          </cell>
          <cell r="L5728">
            <v>31</v>
          </cell>
          <cell r="M5728">
            <v>18</v>
          </cell>
          <cell r="P5728">
            <v>13.47</v>
          </cell>
          <cell r="S5728" t="str">
            <v/>
          </cell>
          <cell r="T5728" t="str">
            <v/>
          </cell>
          <cell r="U5728" t="str">
            <v/>
          </cell>
          <cell r="W5728">
            <v>32.26</v>
          </cell>
          <cell r="X5728">
            <v>20.74</v>
          </cell>
          <cell r="AA5728">
            <v>15.51</v>
          </cell>
          <cell r="AD5728" t="str">
            <v/>
          </cell>
          <cell r="AE5728" t="str">
            <v/>
          </cell>
          <cell r="AF5728" t="str">
            <v/>
          </cell>
        </row>
        <row r="5729">
          <cell r="D5729" t="str">
            <v>186531210</v>
          </cell>
          <cell r="E5729">
            <v>1865312</v>
          </cell>
          <cell r="F5729" t="str">
            <v>BEP (Connect AN) 3 Baserate</v>
          </cell>
          <cell r="G5729" t="str">
            <v>E</v>
          </cell>
          <cell r="H5729" t="str">
            <v>EASTERN</v>
          </cell>
          <cell r="I5729">
            <v>10</v>
          </cell>
          <cell r="J5729" t="str">
            <v>ICE0</v>
          </cell>
          <cell r="K5729" t="str">
            <v>STANDARD</v>
          </cell>
          <cell r="L5729">
            <v>31</v>
          </cell>
          <cell r="M5729">
            <v>16.52</v>
          </cell>
          <cell r="P5729" t="str">
            <v/>
          </cell>
          <cell r="S5729" t="str">
            <v/>
          </cell>
          <cell r="T5729" t="str">
            <v/>
          </cell>
          <cell r="U5729" t="str">
            <v/>
          </cell>
          <cell r="W5729">
            <v>32.26</v>
          </cell>
          <cell r="X5729">
            <v>18.940000000000001</v>
          </cell>
          <cell r="AA5729" t="str">
            <v/>
          </cell>
          <cell r="AD5729" t="str">
            <v/>
          </cell>
          <cell r="AE5729" t="str">
            <v/>
          </cell>
          <cell r="AF5729" t="str">
            <v/>
          </cell>
        </row>
        <row r="5730">
          <cell r="D5730" t="str">
            <v>186531211</v>
          </cell>
          <cell r="E5730">
            <v>1865312</v>
          </cell>
          <cell r="F5730" t="str">
            <v>BEP (Connect AN) 3 Baserate</v>
          </cell>
          <cell r="G5730" t="str">
            <v>E</v>
          </cell>
          <cell r="H5730" t="str">
            <v>EAST MIDLANDS</v>
          </cell>
          <cell r="I5730">
            <v>11</v>
          </cell>
          <cell r="J5730" t="str">
            <v>ICE0</v>
          </cell>
          <cell r="K5730" t="str">
            <v>STANDARD</v>
          </cell>
          <cell r="L5730">
            <v>31</v>
          </cell>
          <cell r="M5730">
            <v>16.21</v>
          </cell>
          <cell r="P5730" t="str">
            <v/>
          </cell>
          <cell r="S5730" t="str">
            <v/>
          </cell>
          <cell r="T5730" t="str">
            <v/>
          </cell>
          <cell r="U5730" t="str">
            <v/>
          </cell>
          <cell r="W5730">
            <v>32.26</v>
          </cell>
          <cell r="X5730">
            <v>18.579999999999998</v>
          </cell>
          <cell r="AA5730" t="str">
            <v/>
          </cell>
          <cell r="AD5730" t="str">
            <v/>
          </cell>
          <cell r="AE5730" t="str">
            <v/>
          </cell>
          <cell r="AF5730" t="str">
            <v/>
          </cell>
        </row>
        <row r="5731">
          <cell r="D5731" t="str">
            <v>186531212</v>
          </cell>
          <cell r="E5731">
            <v>1865312</v>
          </cell>
          <cell r="F5731" t="str">
            <v>BEP (Connect AN) 3 Baserate</v>
          </cell>
          <cell r="G5731" t="str">
            <v>E</v>
          </cell>
          <cell r="H5731" t="str">
            <v>LONDON</v>
          </cell>
          <cell r="I5731">
            <v>12</v>
          </cell>
          <cell r="J5731" t="str">
            <v>ICE0</v>
          </cell>
          <cell r="K5731" t="str">
            <v>STANDARD</v>
          </cell>
          <cell r="L5731">
            <v>31</v>
          </cell>
          <cell r="M5731">
            <v>15.57</v>
          </cell>
          <cell r="P5731" t="str">
            <v/>
          </cell>
          <cell r="S5731" t="str">
            <v/>
          </cell>
          <cell r="T5731" t="str">
            <v/>
          </cell>
          <cell r="U5731" t="str">
            <v/>
          </cell>
          <cell r="W5731">
            <v>32.26</v>
          </cell>
          <cell r="X5731">
            <v>17.850000000000001</v>
          </cell>
          <cell r="AA5731" t="str">
            <v/>
          </cell>
          <cell r="AD5731" t="str">
            <v/>
          </cell>
          <cell r="AE5731" t="str">
            <v/>
          </cell>
          <cell r="AF5731" t="str">
            <v/>
          </cell>
        </row>
        <row r="5732">
          <cell r="D5732" t="str">
            <v>186531213</v>
          </cell>
          <cell r="E5732">
            <v>1865312</v>
          </cell>
          <cell r="F5732" t="str">
            <v>BEP (Connect AN) 3 Baserate</v>
          </cell>
          <cell r="G5732" t="str">
            <v>E</v>
          </cell>
          <cell r="H5732" t="str">
            <v>MANWEB</v>
          </cell>
          <cell r="I5732">
            <v>13</v>
          </cell>
          <cell r="J5732" t="str">
            <v>ICE0</v>
          </cell>
          <cell r="K5732" t="str">
            <v>STANDARD</v>
          </cell>
          <cell r="L5732">
            <v>31</v>
          </cell>
          <cell r="M5732">
            <v>18.2</v>
          </cell>
          <cell r="P5732" t="str">
            <v/>
          </cell>
          <cell r="S5732" t="str">
            <v/>
          </cell>
          <cell r="T5732" t="str">
            <v/>
          </cell>
          <cell r="U5732" t="str">
            <v/>
          </cell>
          <cell r="W5732">
            <v>32.26</v>
          </cell>
          <cell r="X5732">
            <v>20.86</v>
          </cell>
          <cell r="AA5732" t="str">
            <v/>
          </cell>
          <cell r="AD5732" t="str">
            <v/>
          </cell>
          <cell r="AE5732" t="str">
            <v/>
          </cell>
          <cell r="AF5732" t="str">
            <v/>
          </cell>
        </row>
        <row r="5733">
          <cell r="D5733" t="str">
            <v>186531214</v>
          </cell>
          <cell r="E5733">
            <v>1865312</v>
          </cell>
          <cell r="F5733" t="str">
            <v>BEP (Connect AN) 3 Baserate</v>
          </cell>
          <cell r="G5733" t="str">
            <v>E</v>
          </cell>
          <cell r="H5733" t="str">
            <v>MIDLANDS</v>
          </cell>
          <cell r="I5733">
            <v>14</v>
          </cell>
          <cell r="J5733" t="str">
            <v>ICE0</v>
          </cell>
          <cell r="K5733" t="str">
            <v>STANDARD</v>
          </cell>
          <cell r="L5733">
            <v>31</v>
          </cell>
          <cell r="M5733">
            <v>16.88</v>
          </cell>
          <cell r="P5733" t="str">
            <v/>
          </cell>
          <cell r="S5733" t="str">
            <v/>
          </cell>
          <cell r="T5733" t="str">
            <v/>
          </cell>
          <cell r="U5733" t="str">
            <v/>
          </cell>
          <cell r="W5733">
            <v>32.26</v>
          </cell>
          <cell r="X5733">
            <v>19.36</v>
          </cell>
          <cell r="AA5733" t="str">
            <v/>
          </cell>
          <cell r="AD5733" t="str">
            <v/>
          </cell>
          <cell r="AE5733" t="str">
            <v/>
          </cell>
          <cell r="AF5733" t="str">
            <v/>
          </cell>
        </row>
        <row r="5734">
          <cell r="D5734" t="str">
            <v>186531215</v>
          </cell>
          <cell r="E5734">
            <v>1865312</v>
          </cell>
          <cell r="F5734" t="str">
            <v>BEP (Connect AN) 3 Baserate</v>
          </cell>
          <cell r="G5734" t="str">
            <v>E</v>
          </cell>
          <cell r="H5734" t="str">
            <v>NORTHERN</v>
          </cell>
          <cell r="I5734">
            <v>15</v>
          </cell>
          <cell r="J5734" t="str">
            <v>ICE0</v>
          </cell>
          <cell r="K5734" t="str">
            <v>STANDARD</v>
          </cell>
          <cell r="L5734">
            <v>31</v>
          </cell>
          <cell r="M5734">
            <v>16.91</v>
          </cell>
          <cell r="P5734" t="str">
            <v/>
          </cell>
          <cell r="S5734" t="str">
            <v/>
          </cell>
          <cell r="T5734" t="str">
            <v/>
          </cell>
          <cell r="U5734" t="str">
            <v/>
          </cell>
          <cell r="W5734">
            <v>32.26</v>
          </cell>
          <cell r="X5734">
            <v>19.39</v>
          </cell>
          <cell r="AA5734" t="str">
            <v/>
          </cell>
          <cell r="AD5734" t="str">
            <v/>
          </cell>
          <cell r="AE5734" t="str">
            <v/>
          </cell>
          <cell r="AF5734" t="str">
            <v/>
          </cell>
        </row>
        <row r="5735">
          <cell r="D5735" t="str">
            <v>186531216</v>
          </cell>
          <cell r="E5735">
            <v>1865312</v>
          </cell>
          <cell r="F5735" t="str">
            <v>BEP (Connect AN) 3 Baserate</v>
          </cell>
          <cell r="G5735" t="str">
            <v>E</v>
          </cell>
          <cell r="H5735" t="str">
            <v>NORWEB</v>
          </cell>
          <cell r="I5735">
            <v>16</v>
          </cell>
          <cell r="J5735" t="str">
            <v>ICE0</v>
          </cell>
          <cell r="K5735" t="str">
            <v>STANDARD</v>
          </cell>
          <cell r="L5735">
            <v>31</v>
          </cell>
          <cell r="M5735">
            <v>16.62</v>
          </cell>
          <cell r="P5735" t="str">
            <v/>
          </cell>
          <cell r="S5735" t="str">
            <v/>
          </cell>
          <cell r="T5735" t="str">
            <v/>
          </cell>
          <cell r="U5735" t="str">
            <v/>
          </cell>
          <cell r="W5735">
            <v>32.26</v>
          </cell>
          <cell r="X5735">
            <v>19.05</v>
          </cell>
          <cell r="AA5735" t="str">
            <v/>
          </cell>
          <cell r="AD5735" t="str">
            <v/>
          </cell>
          <cell r="AE5735" t="str">
            <v/>
          </cell>
          <cell r="AF5735" t="str">
            <v/>
          </cell>
        </row>
        <row r="5736">
          <cell r="D5736" t="str">
            <v>186531219</v>
          </cell>
          <cell r="E5736">
            <v>1865312</v>
          </cell>
          <cell r="F5736" t="str">
            <v>BEP (Connect AN) 3 Baserate</v>
          </cell>
          <cell r="G5736" t="str">
            <v>E</v>
          </cell>
          <cell r="H5736" t="str">
            <v>SEEBOARD</v>
          </cell>
          <cell r="I5736">
            <v>19</v>
          </cell>
          <cell r="J5736" t="str">
            <v>ICE0</v>
          </cell>
          <cell r="K5736" t="str">
            <v>STANDARD</v>
          </cell>
          <cell r="L5736">
            <v>31</v>
          </cell>
          <cell r="M5736">
            <v>16.71</v>
          </cell>
          <cell r="P5736" t="str">
            <v/>
          </cell>
          <cell r="S5736" t="str">
            <v/>
          </cell>
          <cell r="T5736" t="str">
            <v/>
          </cell>
          <cell r="U5736" t="str">
            <v/>
          </cell>
          <cell r="W5736">
            <v>32.26</v>
          </cell>
          <cell r="X5736">
            <v>19.16</v>
          </cell>
          <cell r="AA5736" t="str">
            <v/>
          </cell>
          <cell r="AD5736" t="str">
            <v/>
          </cell>
          <cell r="AE5736" t="str">
            <v/>
          </cell>
          <cell r="AF5736" t="str">
            <v/>
          </cell>
        </row>
        <row r="5737">
          <cell r="D5737" t="str">
            <v>186531220</v>
          </cell>
          <cell r="E5737">
            <v>1865312</v>
          </cell>
          <cell r="F5737" t="str">
            <v>BEP (Connect AN) 3 Baserate</v>
          </cell>
          <cell r="G5737" t="str">
            <v>E</v>
          </cell>
          <cell r="H5737" t="str">
            <v>SOUTHERN</v>
          </cell>
          <cell r="I5737">
            <v>20</v>
          </cell>
          <cell r="J5737" t="str">
            <v>ICE0</v>
          </cell>
          <cell r="K5737" t="str">
            <v>STANDARD</v>
          </cell>
          <cell r="L5737">
            <v>31</v>
          </cell>
          <cell r="M5737">
            <v>16.07</v>
          </cell>
          <cell r="P5737" t="str">
            <v/>
          </cell>
          <cell r="S5737" t="str">
            <v/>
          </cell>
          <cell r="T5737" t="str">
            <v/>
          </cell>
          <cell r="U5737" t="str">
            <v/>
          </cell>
          <cell r="W5737">
            <v>32.26</v>
          </cell>
          <cell r="X5737">
            <v>18.43</v>
          </cell>
          <cell r="AA5737" t="str">
            <v/>
          </cell>
          <cell r="AD5737" t="str">
            <v/>
          </cell>
          <cell r="AE5737" t="str">
            <v/>
          </cell>
          <cell r="AF5737" t="str">
            <v/>
          </cell>
        </row>
        <row r="5738">
          <cell r="D5738" t="str">
            <v>186531222</v>
          </cell>
          <cell r="E5738">
            <v>1865312</v>
          </cell>
          <cell r="F5738" t="str">
            <v>BEP (Connect AN) 3 Baserate</v>
          </cell>
          <cell r="G5738" t="str">
            <v>E</v>
          </cell>
          <cell r="H5738" t="str">
            <v>SWEB</v>
          </cell>
          <cell r="I5738">
            <v>22</v>
          </cell>
          <cell r="J5738" t="str">
            <v>ICE0</v>
          </cell>
          <cell r="K5738" t="str">
            <v>STANDARD</v>
          </cell>
          <cell r="L5738">
            <v>31</v>
          </cell>
          <cell r="M5738">
            <v>16.46</v>
          </cell>
          <cell r="P5738" t="str">
            <v/>
          </cell>
          <cell r="S5738" t="str">
            <v/>
          </cell>
          <cell r="T5738" t="str">
            <v/>
          </cell>
          <cell r="U5738" t="str">
            <v/>
          </cell>
          <cell r="W5738">
            <v>32.26</v>
          </cell>
          <cell r="X5738">
            <v>18.88</v>
          </cell>
          <cell r="AA5738" t="str">
            <v/>
          </cell>
          <cell r="AD5738" t="str">
            <v/>
          </cell>
          <cell r="AE5738" t="str">
            <v/>
          </cell>
          <cell r="AF5738" t="str">
            <v/>
          </cell>
        </row>
        <row r="5739">
          <cell r="D5739" t="str">
            <v>186531221</v>
          </cell>
          <cell r="E5739">
            <v>1865312</v>
          </cell>
          <cell r="F5739" t="str">
            <v>BEP (Connect AN) 3 Baserate</v>
          </cell>
          <cell r="G5739" t="str">
            <v>E</v>
          </cell>
          <cell r="H5739" t="str">
            <v>SWALEC</v>
          </cell>
          <cell r="I5739">
            <v>21</v>
          </cell>
          <cell r="J5739" t="str">
            <v>ICE0</v>
          </cell>
          <cell r="K5739" t="str">
            <v>STANDARD</v>
          </cell>
          <cell r="L5739">
            <v>31</v>
          </cell>
          <cell r="M5739">
            <v>16.649999999999999</v>
          </cell>
          <cell r="P5739" t="str">
            <v/>
          </cell>
          <cell r="S5739" t="str">
            <v/>
          </cell>
          <cell r="T5739" t="str">
            <v/>
          </cell>
          <cell r="U5739" t="str">
            <v/>
          </cell>
          <cell r="W5739">
            <v>32.26</v>
          </cell>
          <cell r="X5739">
            <v>19.09</v>
          </cell>
          <cell r="AA5739" t="str">
            <v/>
          </cell>
          <cell r="AD5739" t="str">
            <v/>
          </cell>
          <cell r="AE5739" t="str">
            <v/>
          </cell>
          <cell r="AF5739" t="str">
            <v/>
          </cell>
        </row>
        <row r="5740">
          <cell r="D5740" t="str">
            <v>186531223</v>
          </cell>
          <cell r="E5740">
            <v>1865312</v>
          </cell>
          <cell r="F5740" t="str">
            <v>BEP (Connect AN) 3 Baserate</v>
          </cell>
          <cell r="G5740" t="str">
            <v>E</v>
          </cell>
          <cell r="H5740" t="str">
            <v>YORKSHIRE</v>
          </cell>
          <cell r="I5740">
            <v>23</v>
          </cell>
          <cell r="J5740" t="str">
            <v>ICE0</v>
          </cell>
          <cell r="K5740" t="str">
            <v>STANDARD</v>
          </cell>
          <cell r="L5740">
            <v>31</v>
          </cell>
          <cell r="M5740">
            <v>16.739999999999998</v>
          </cell>
          <cell r="P5740" t="str">
            <v/>
          </cell>
          <cell r="S5740" t="str">
            <v/>
          </cell>
          <cell r="T5740" t="str">
            <v/>
          </cell>
          <cell r="U5740" t="str">
            <v/>
          </cell>
          <cell r="W5740">
            <v>32.26</v>
          </cell>
          <cell r="X5740">
            <v>19.2</v>
          </cell>
          <cell r="AA5740" t="str">
            <v/>
          </cell>
          <cell r="AD5740" t="str">
            <v/>
          </cell>
          <cell r="AE5740" t="str">
            <v/>
          </cell>
          <cell r="AF5740" t="str">
            <v/>
          </cell>
        </row>
        <row r="5741">
          <cell r="D5741" t="str">
            <v>186531218</v>
          </cell>
          <cell r="E5741">
            <v>1865312</v>
          </cell>
          <cell r="F5741" t="str">
            <v>BEP (Connect AN) 3 Baserate</v>
          </cell>
          <cell r="G5741" t="str">
            <v>E</v>
          </cell>
          <cell r="H5741" t="str">
            <v>SCOTTISH POWER</v>
          </cell>
          <cell r="I5741">
            <v>18</v>
          </cell>
          <cell r="J5741" t="str">
            <v>ICE0</v>
          </cell>
          <cell r="K5741" t="str">
            <v>STANDARD</v>
          </cell>
          <cell r="L5741">
            <v>31</v>
          </cell>
          <cell r="M5741">
            <v>16.86</v>
          </cell>
          <cell r="P5741" t="str">
            <v/>
          </cell>
          <cell r="S5741" t="str">
            <v/>
          </cell>
          <cell r="T5741" t="str">
            <v/>
          </cell>
          <cell r="U5741" t="str">
            <v/>
          </cell>
          <cell r="W5741">
            <v>32.26</v>
          </cell>
          <cell r="X5741">
            <v>19.34</v>
          </cell>
          <cell r="AA5741" t="str">
            <v/>
          </cell>
          <cell r="AD5741" t="str">
            <v/>
          </cell>
          <cell r="AE5741" t="str">
            <v/>
          </cell>
          <cell r="AF5741" t="str">
            <v/>
          </cell>
        </row>
        <row r="5742">
          <cell r="D5742" t="str">
            <v>186531217</v>
          </cell>
          <cell r="E5742">
            <v>1865312</v>
          </cell>
          <cell r="F5742" t="str">
            <v>BEP (Connect AN) 3 Baserate</v>
          </cell>
          <cell r="G5742" t="str">
            <v>E</v>
          </cell>
          <cell r="H5742" t="str">
            <v>SCOTTISH HYDRO</v>
          </cell>
          <cell r="I5742">
            <v>17</v>
          </cell>
          <cell r="J5742" t="str">
            <v>ICE0</v>
          </cell>
          <cell r="K5742" t="str">
            <v>STANDARD</v>
          </cell>
          <cell r="L5742">
            <v>31</v>
          </cell>
          <cell r="M5742">
            <v>18.2</v>
          </cell>
          <cell r="P5742" t="str">
            <v/>
          </cell>
          <cell r="S5742" t="str">
            <v/>
          </cell>
          <cell r="T5742" t="str">
            <v/>
          </cell>
          <cell r="U5742" t="str">
            <v/>
          </cell>
          <cell r="W5742">
            <v>32.26</v>
          </cell>
          <cell r="X5742">
            <v>20.87</v>
          </cell>
          <cell r="AA5742" t="str">
            <v/>
          </cell>
          <cell r="AD5742" t="str">
            <v/>
          </cell>
          <cell r="AE5742" t="str">
            <v/>
          </cell>
          <cell r="AF5742" t="str">
            <v/>
          </cell>
        </row>
        <row r="5743">
          <cell r="D5743" t="str">
            <v>186527610</v>
          </cell>
          <cell r="E5743">
            <v>1865276</v>
          </cell>
          <cell r="F5743" t="str">
            <v>BEP (Connect AN) 3 Flexirate 2</v>
          </cell>
          <cell r="G5743" t="str">
            <v>E</v>
          </cell>
          <cell r="H5743" t="str">
            <v>EASTERN</v>
          </cell>
          <cell r="I5743">
            <v>10</v>
          </cell>
          <cell r="J5743" t="str">
            <v>ICE0</v>
          </cell>
          <cell r="K5743" t="str">
            <v>STANDARD</v>
          </cell>
          <cell r="L5743">
            <v>31</v>
          </cell>
          <cell r="M5743">
            <v>17.84</v>
          </cell>
          <cell r="P5743" t="str">
            <v/>
          </cell>
          <cell r="S5743">
            <v>15.21</v>
          </cell>
          <cell r="T5743" t="str">
            <v/>
          </cell>
          <cell r="U5743" t="str">
            <v/>
          </cell>
          <cell r="W5743">
            <v>32.26</v>
          </cell>
          <cell r="X5743">
            <v>20.46</v>
          </cell>
          <cell r="AA5743" t="str">
            <v/>
          </cell>
          <cell r="AD5743">
            <v>17.21</v>
          </cell>
          <cell r="AE5743" t="str">
            <v/>
          </cell>
          <cell r="AF5743" t="str">
            <v/>
          </cell>
        </row>
        <row r="5744">
          <cell r="D5744" t="str">
            <v>186527611</v>
          </cell>
          <cell r="E5744">
            <v>1865276</v>
          </cell>
          <cell r="F5744" t="str">
            <v>BEP (Connect AN) 3 Flexirate 2</v>
          </cell>
          <cell r="G5744" t="str">
            <v>E</v>
          </cell>
          <cell r="H5744" t="str">
            <v>EAST MIDLANDS</v>
          </cell>
          <cell r="I5744">
            <v>11</v>
          </cell>
          <cell r="J5744" t="str">
            <v>ICE0</v>
          </cell>
          <cell r="K5744" t="str">
            <v>STANDARD</v>
          </cell>
          <cell r="L5744">
            <v>31</v>
          </cell>
          <cell r="M5744">
            <v>17.350000000000001</v>
          </cell>
          <cell r="P5744" t="str">
            <v/>
          </cell>
          <cell r="S5744">
            <v>15.3</v>
          </cell>
          <cell r="T5744" t="str">
            <v/>
          </cell>
          <cell r="U5744" t="str">
            <v/>
          </cell>
          <cell r="W5744">
            <v>32.26</v>
          </cell>
          <cell r="X5744">
            <v>19.89</v>
          </cell>
          <cell r="AA5744" t="str">
            <v/>
          </cell>
          <cell r="AD5744">
            <v>17.329999999999998</v>
          </cell>
          <cell r="AE5744" t="str">
            <v/>
          </cell>
          <cell r="AF5744" t="str">
            <v/>
          </cell>
        </row>
        <row r="5745">
          <cell r="D5745" t="str">
            <v>186527612</v>
          </cell>
          <cell r="E5745">
            <v>1865276</v>
          </cell>
          <cell r="F5745" t="str">
            <v>BEP (Connect AN) 3 Flexirate 2</v>
          </cell>
          <cell r="G5745" t="str">
            <v>E</v>
          </cell>
          <cell r="H5745" t="str">
            <v>LONDON</v>
          </cell>
          <cell r="I5745">
            <v>12</v>
          </cell>
          <cell r="J5745" t="str">
            <v>ICE0</v>
          </cell>
          <cell r="K5745" t="str">
            <v>STANDARD</v>
          </cell>
          <cell r="L5745">
            <v>31</v>
          </cell>
          <cell r="M5745">
            <v>16.98</v>
          </cell>
          <cell r="P5745" t="str">
            <v/>
          </cell>
          <cell r="S5745">
            <v>14.56</v>
          </cell>
          <cell r="T5745" t="str">
            <v/>
          </cell>
          <cell r="U5745" t="str">
            <v/>
          </cell>
          <cell r="W5745">
            <v>32.26</v>
          </cell>
          <cell r="X5745">
            <v>19.47</v>
          </cell>
          <cell r="AA5745" t="str">
            <v/>
          </cell>
          <cell r="AD5745">
            <v>16.46</v>
          </cell>
          <cell r="AE5745" t="str">
            <v/>
          </cell>
          <cell r="AF5745" t="str">
            <v/>
          </cell>
        </row>
        <row r="5746">
          <cell r="D5746" t="str">
            <v>186527613</v>
          </cell>
          <cell r="E5746">
            <v>1865276</v>
          </cell>
          <cell r="F5746" t="str">
            <v>BEP (Connect AN) 3 Flexirate 2</v>
          </cell>
          <cell r="G5746" t="str">
            <v>E</v>
          </cell>
          <cell r="H5746" t="str">
            <v>MANWEB</v>
          </cell>
          <cell r="I5746">
            <v>13</v>
          </cell>
          <cell r="J5746" t="str">
            <v>ICE0</v>
          </cell>
          <cell r="K5746" t="str">
            <v>STANDARD</v>
          </cell>
          <cell r="L5746">
            <v>0</v>
          </cell>
          <cell r="M5746">
            <v>0</v>
          </cell>
          <cell r="P5746" t="str">
            <v/>
          </cell>
          <cell r="S5746">
            <v>0</v>
          </cell>
          <cell r="T5746" t="str">
            <v/>
          </cell>
          <cell r="U5746" t="str">
            <v/>
          </cell>
          <cell r="AE5746" t="str">
            <v/>
          </cell>
          <cell r="AF5746" t="str">
            <v/>
          </cell>
        </row>
        <row r="5747">
          <cell r="D5747" t="str">
            <v>186527614</v>
          </cell>
          <cell r="E5747">
            <v>1865276</v>
          </cell>
          <cell r="F5747" t="str">
            <v>BEP (Connect AN) 3 Flexirate 2</v>
          </cell>
          <cell r="G5747" t="str">
            <v>E</v>
          </cell>
          <cell r="H5747" t="str">
            <v>MIDLANDS</v>
          </cell>
          <cell r="I5747">
            <v>14</v>
          </cell>
          <cell r="J5747" t="str">
            <v>ICE0</v>
          </cell>
          <cell r="K5747" t="str">
            <v>STANDARD</v>
          </cell>
          <cell r="L5747">
            <v>31</v>
          </cell>
          <cell r="M5747">
            <v>18.04</v>
          </cell>
          <cell r="P5747" t="str">
            <v/>
          </cell>
          <cell r="S5747">
            <v>15.81</v>
          </cell>
          <cell r="T5747" t="str">
            <v/>
          </cell>
          <cell r="U5747" t="str">
            <v/>
          </cell>
          <cell r="W5747">
            <v>32.26</v>
          </cell>
          <cell r="X5747">
            <v>20.69</v>
          </cell>
          <cell r="AA5747" t="str">
            <v/>
          </cell>
          <cell r="AD5747">
            <v>17.91</v>
          </cell>
          <cell r="AE5747" t="str">
            <v/>
          </cell>
          <cell r="AF5747" t="str">
            <v/>
          </cell>
        </row>
        <row r="5748">
          <cell r="D5748" t="str">
            <v>186527615</v>
          </cell>
          <cell r="E5748">
            <v>1865276</v>
          </cell>
          <cell r="F5748" t="str">
            <v>BEP (Connect AN) 3 Flexirate 2</v>
          </cell>
          <cell r="G5748" t="str">
            <v>E</v>
          </cell>
          <cell r="H5748" t="str">
            <v>NORTHERN</v>
          </cell>
          <cell r="I5748">
            <v>15</v>
          </cell>
          <cell r="J5748" t="str">
            <v>ICE0</v>
          </cell>
          <cell r="K5748" t="str">
            <v>STANDARD</v>
          </cell>
          <cell r="L5748">
            <v>31</v>
          </cell>
          <cell r="M5748">
            <v>18.649999999999999</v>
          </cell>
          <cell r="P5748" t="str">
            <v/>
          </cell>
          <cell r="S5748">
            <v>15.86</v>
          </cell>
          <cell r="T5748" t="str">
            <v/>
          </cell>
          <cell r="U5748" t="str">
            <v/>
          </cell>
          <cell r="W5748">
            <v>32.26</v>
          </cell>
          <cell r="X5748">
            <v>21.38</v>
          </cell>
          <cell r="AA5748" t="str">
            <v/>
          </cell>
          <cell r="AD5748">
            <v>17.96</v>
          </cell>
          <cell r="AE5748" t="str">
            <v/>
          </cell>
          <cell r="AF5748" t="str">
            <v/>
          </cell>
        </row>
        <row r="5749">
          <cell r="D5749" t="str">
            <v>186527616</v>
          </cell>
          <cell r="E5749">
            <v>1865276</v>
          </cell>
          <cell r="F5749" t="str">
            <v>BEP (Connect AN) 3 Flexirate 2</v>
          </cell>
          <cell r="G5749" t="str">
            <v>E</v>
          </cell>
          <cell r="H5749" t="str">
            <v>NORWEB</v>
          </cell>
          <cell r="I5749">
            <v>16</v>
          </cell>
          <cell r="J5749" t="str">
            <v>ICE0</v>
          </cell>
          <cell r="K5749" t="str">
            <v>STANDARD</v>
          </cell>
          <cell r="L5749">
            <v>31</v>
          </cell>
          <cell r="M5749">
            <v>18.93</v>
          </cell>
          <cell r="P5749" t="str">
            <v/>
          </cell>
          <cell r="S5749">
            <v>15.23</v>
          </cell>
          <cell r="T5749" t="str">
            <v/>
          </cell>
          <cell r="U5749" t="str">
            <v/>
          </cell>
          <cell r="W5749">
            <v>32.26</v>
          </cell>
          <cell r="X5749">
            <v>21.71</v>
          </cell>
          <cell r="AA5749" t="str">
            <v/>
          </cell>
          <cell r="AD5749">
            <v>17.22</v>
          </cell>
          <cell r="AE5749" t="str">
            <v/>
          </cell>
          <cell r="AF5749" t="str">
            <v/>
          </cell>
        </row>
        <row r="5750">
          <cell r="D5750" t="str">
            <v>186527619</v>
          </cell>
          <cell r="E5750">
            <v>1865276</v>
          </cell>
          <cell r="F5750" t="str">
            <v>BEP (Connect AN) 3 Flexirate 2</v>
          </cell>
          <cell r="G5750" t="str">
            <v>E</v>
          </cell>
          <cell r="H5750" t="str">
            <v>SEEBOARD</v>
          </cell>
          <cell r="I5750">
            <v>19</v>
          </cell>
          <cell r="J5750" t="str">
            <v>ICE0</v>
          </cell>
          <cell r="K5750" t="str">
            <v>STANDARD</v>
          </cell>
          <cell r="L5750">
            <v>0</v>
          </cell>
          <cell r="M5750">
            <v>0</v>
          </cell>
          <cell r="P5750" t="str">
            <v/>
          </cell>
          <cell r="S5750">
            <v>0</v>
          </cell>
          <cell r="T5750" t="str">
            <v/>
          </cell>
          <cell r="U5750" t="str">
            <v/>
          </cell>
          <cell r="AE5750" t="str">
            <v/>
          </cell>
          <cell r="AF5750" t="str">
            <v/>
          </cell>
        </row>
        <row r="5751">
          <cell r="D5751" t="str">
            <v>186527620</v>
          </cell>
          <cell r="E5751">
            <v>1865276</v>
          </cell>
          <cell r="F5751" t="str">
            <v>BEP (Connect AN) 3 Flexirate 2</v>
          </cell>
          <cell r="G5751" t="str">
            <v>E</v>
          </cell>
          <cell r="H5751" t="str">
            <v>SOUTHERN</v>
          </cell>
          <cell r="I5751">
            <v>20</v>
          </cell>
          <cell r="J5751" t="str">
            <v>ICE0</v>
          </cell>
          <cell r="K5751" t="str">
            <v>STANDARD</v>
          </cell>
          <cell r="L5751">
            <v>31</v>
          </cell>
          <cell r="M5751">
            <v>17.07</v>
          </cell>
          <cell r="P5751" t="str">
            <v/>
          </cell>
          <cell r="S5751">
            <v>15.17</v>
          </cell>
          <cell r="T5751" t="str">
            <v/>
          </cell>
          <cell r="U5751" t="str">
            <v/>
          </cell>
          <cell r="W5751">
            <v>32.26</v>
          </cell>
          <cell r="X5751">
            <v>19.57</v>
          </cell>
          <cell r="AA5751" t="str">
            <v/>
          </cell>
          <cell r="AD5751">
            <v>17.190000000000001</v>
          </cell>
          <cell r="AE5751" t="str">
            <v/>
          </cell>
          <cell r="AF5751" t="str">
            <v/>
          </cell>
        </row>
        <row r="5752">
          <cell r="D5752" t="str">
            <v>186527622</v>
          </cell>
          <cell r="E5752">
            <v>1865276</v>
          </cell>
          <cell r="F5752" t="str">
            <v>BEP (Connect AN) 3 Flexirate 2</v>
          </cell>
          <cell r="G5752" t="str">
            <v>E</v>
          </cell>
          <cell r="H5752" t="str">
            <v>SWEB</v>
          </cell>
          <cell r="I5752">
            <v>22</v>
          </cell>
          <cell r="J5752" t="str">
            <v>ICE0</v>
          </cell>
          <cell r="K5752" t="str">
            <v>STANDARD</v>
          </cell>
          <cell r="L5752">
            <v>31</v>
          </cell>
          <cell r="M5752">
            <v>17.27</v>
          </cell>
          <cell r="P5752" t="str">
            <v/>
          </cell>
          <cell r="S5752">
            <v>15.81</v>
          </cell>
          <cell r="T5752" t="str">
            <v/>
          </cell>
          <cell r="U5752" t="str">
            <v/>
          </cell>
          <cell r="W5752">
            <v>32.26</v>
          </cell>
          <cell r="X5752">
            <v>19.8</v>
          </cell>
          <cell r="AA5752" t="str">
            <v/>
          </cell>
          <cell r="AD5752">
            <v>17.920000000000002</v>
          </cell>
          <cell r="AE5752" t="str">
            <v/>
          </cell>
          <cell r="AF5752" t="str">
            <v/>
          </cell>
        </row>
        <row r="5753">
          <cell r="D5753" t="str">
            <v>186527621</v>
          </cell>
          <cell r="E5753">
            <v>1865276</v>
          </cell>
          <cell r="F5753" t="str">
            <v>BEP (Connect AN) 3 Flexirate 2</v>
          </cell>
          <cell r="G5753" t="str">
            <v>E</v>
          </cell>
          <cell r="H5753" t="str">
            <v>SWALEC</v>
          </cell>
          <cell r="I5753">
            <v>21</v>
          </cell>
          <cell r="J5753" t="str">
            <v>ICE0</v>
          </cell>
          <cell r="K5753" t="str">
            <v>STANDARD</v>
          </cell>
          <cell r="L5753">
            <v>31</v>
          </cell>
          <cell r="M5753">
            <v>17.48</v>
          </cell>
          <cell r="P5753" t="str">
            <v/>
          </cell>
          <cell r="S5753">
            <v>16.04</v>
          </cell>
          <cell r="T5753" t="str">
            <v/>
          </cell>
          <cell r="U5753" t="str">
            <v/>
          </cell>
          <cell r="W5753">
            <v>32.26</v>
          </cell>
          <cell r="X5753">
            <v>20.05</v>
          </cell>
          <cell r="AA5753" t="str">
            <v/>
          </cell>
          <cell r="AD5753">
            <v>18.2</v>
          </cell>
          <cell r="AE5753" t="str">
            <v/>
          </cell>
          <cell r="AF5753" t="str">
            <v/>
          </cell>
        </row>
        <row r="5754">
          <cell r="D5754" t="str">
            <v>186527623</v>
          </cell>
          <cell r="E5754">
            <v>1865276</v>
          </cell>
          <cell r="F5754" t="str">
            <v>BEP (Connect AN) 3 Flexirate 2</v>
          </cell>
          <cell r="G5754" t="str">
            <v>E</v>
          </cell>
          <cell r="H5754" t="str">
            <v>YORKSHIRE</v>
          </cell>
          <cell r="I5754">
            <v>23</v>
          </cell>
          <cell r="J5754" t="str">
            <v>ICE0</v>
          </cell>
          <cell r="K5754" t="str">
            <v>STANDARD</v>
          </cell>
          <cell r="L5754">
            <v>31</v>
          </cell>
          <cell r="M5754">
            <v>17.86</v>
          </cell>
          <cell r="P5754" t="str">
            <v/>
          </cell>
          <cell r="S5754">
            <v>15.74</v>
          </cell>
          <cell r="T5754" t="str">
            <v/>
          </cell>
          <cell r="U5754" t="str">
            <v/>
          </cell>
          <cell r="W5754">
            <v>32.26</v>
          </cell>
          <cell r="X5754">
            <v>20.48</v>
          </cell>
          <cell r="AA5754" t="str">
            <v/>
          </cell>
          <cell r="AD5754">
            <v>17.82</v>
          </cell>
          <cell r="AE5754" t="str">
            <v/>
          </cell>
          <cell r="AF5754" t="str">
            <v/>
          </cell>
        </row>
        <row r="5755">
          <cell r="D5755" t="str">
            <v>186527618</v>
          </cell>
          <cell r="E5755">
            <v>1865276</v>
          </cell>
          <cell r="F5755" t="str">
            <v>BEP (Connect AN) 3 Flexirate 2</v>
          </cell>
          <cell r="G5755" t="str">
            <v>E</v>
          </cell>
          <cell r="H5755" t="str">
            <v>SCOTTISH POWER</v>
          </cell>
          <cell r="I5755">
            <v>18</v>
          </cell>
          <cell r="J5755" t="str">
            <v>ICE0</v>
          </cell>
          <cell r="K5755" t="str">
            <v>STANDARD</v>
          </cell>
          <cell r="L5755">
            <v>31</v>
          </cell>
          <cell r="M5755">
            <v>18.149999999999999</v>
          </cell>
          <cell r="P5755" t="str">
            <v/>
          </cell>
          <cell r="S5755">
            <v>15.86</v>
          </cell>
          <cell r="T5755" t="str">
            <v/>
          </cell>
          <cell r="U5755" t="str">
            <v/>
          </cell>
          <cell r="W5755">
            <v>32.26</v>
          </cell>
          <cell r="X5755">
            <v>20.81</v>
          </cell>
          <cell r="AA5755" t="str">
            <v/>
          </cell>
          <cell r="AD5755">
            <v>17.97</v>
          </cell>
          <cell r="AE5755" t="str">
            <v/>
          </cell>
          <cell r="AF5755" t="str">
            <v/>
          </cell>
        </row>
        <row r="5756">
          <cell r="D5756" t="str">
            <v>186527617</v>
          </cell>
          <cell r="E5756">
            <v>1865276</v>
          </cell>
          <cell r="F5756" t="str">
            <v>BEP (Connect AN) 3 Flexirate 2</v>
          </cell>
          <cell r="G5756" t="str">
            <v>E</v>
          </cell>
          <cell r="H5756" t="str">
            <v>SCOTTISH HYDRO</v>
          </cell>
          <cell r="I5756">
            <v>17</v>
          </cell>
          <cell r="J5756" t="str">
            <v>ICE0</v>
          </cell>
          <cell r="K5756" t="str">
            <v>STANDARD</v>
          </cell>
          <cell r="L5756">
            <v>31</v>
          </cell>
          <cell r="M5756">
            <v>19.53</v>
          </cell>
          <cell r="P5756" t="str">
            <v/>
          </cell>
          <cell r="S5756">
            <v>17.18</v>
          </cell>
          <cell r="T5756" t="str">
            <v/>
          </cell>
          <cell r="U5756" t="str">
            <v/>
          </cell>
          <cell r="W5756">
            <v>32.26</v>
          </cell>
          <cell r="X5756">
            <v>22.4</v>
          </cell>
          <cell r="AA5756" t="str">
            <v/>
          </cell>
          <cell r="AD5756">
            <v>19.45</v>
          </cell>
          <cell r="AE5756" t="str">
            <v/>
          </cell>
          <cell r="AF5756" t="str">
            <v/>
          </cell>
        </row>
        <row r="5757">
          <cell r="D5757" t="str">
            <v>186527810</v>
          </cell>
          <cell r="E5757">
            <v>1865278</v>
          </cell>
          <cell r="F5757" t="str">
            <v>BEP (Connect AN) 3 Flexirate 3</v>
          </cell>
          <cell r="G5757" t="str">
            <v>E</v>
          </cell>
          <cell r="H5757" t="str">
            <v>EASTERN</v>
          </cell>
          <cell r="I5757">
            <v>10</v>
          </cell>
          <cell r="J5757" t="str">
            <v>ICE0</v>
          </cell>
          <cell r="K5757" t="str">
            <v>STANDARD</v>
          </cell>
          <cell r="L5757">
            <v>31</v>
          </cell>
          <cell r="M5757">
            <v>18.809999999999999</v>
          </cell>
          <cell r="P5757">
            <v>13.24</v>
          </cell>
          <cell r="S5757">
            <v>15.36</v>
          </cell>
          <cell r="T5757" t="str">
            <v/>
          </cell>
          <cell r="U5757" t="str">
            <v/>
          </cell>
          <cell r="W5757">
            <v>32.26</v>
          </cell>
          <cell r="X5757">
            <v>21.57</v>
          </cell>
          <cell r="AA5757">
            <v>15.17</v>
          </cell>
          <cell r="AD5757">
            <v>17.36</v>
          </cell>
          <cell r="AE5757" t="str">
            <v/>
          </cell>
          <cell r="AF5757" t="str">
            <v/>
          </cell>
        </row>
        <row r="5758">
          <cell r="D5758" t="str">
            <v>186527811</v>
          </cell>
          <cell r="E5758">
            <v>1865278</v>
          </cell>
          <cell r="F5758" t="str">
            <v>BEP (Connect AN) 3 Flexirate 3</v>
          </cell>
          <cell r="G5758" t="str">
            <v>E</v>
          </cell>
          <cell r="H5758" t="str">
            <v>EAST MIDLANDS</v>
          </cell>
          <cell r="I5758">
            <v>11</v>
          </cell>
          <cell r="J5758" t="str">
            <v>ICE0</v>
          </cell>
          <cell r="K5758" t="str">
            <v>STANDARD</v>
          </cell>
          <cell r="L5758">
            <v>31</v>
          </cell>
          <cell r="M5758">
            <v>17.940000000000001</v>
          </cell>
          <cell r="P5758">
            <v>13.11</v>
          </cell>
          <cell r="S5758">
            <v>15.8</v>
          </cell>
          <cell r="T5758" t="str">
            <v/>
          </cell>
          <cell r="U5758" t="str">
            <v/>
          </cell>
          <cell r="W5758">
            <v>32.26</v>
          </cell>
          <cell r="X5758">
            <v>20.57</v>
          </cell>
          <cell r="AA5758">
            <v>15.03</v>
          </cell>
          <cell r="AD5758">
            <v>17.88</v>
          </cell>
          <cell r="AE5758" t="str">
            <v/>
          </cell>
          <cell r="AF5758" t="str">
            <v/>
          </cell>
        </row>
        <row r="5759">
          <cell r="D5759" t="str">
            <v>186527812</v>
          </cell>
          <cell r="E5759">
            <v>1865278</v>
          </cell>
          <cell r="F5759" t="str">
            <v>BEP (Connect AN) 3 Flexirate 3</v>
          </cell>
          <cell r="G5759" t="str">
            <v>E</v>
          </cell>
          <cell r="H5759" t="str">
            <v>LONDON</v>
          </cell>
          <cell r="I5759">
            <v>12</v>
          </cell>
          <cell r="J5759" t="str">
            <v>ICE0</v>
          </cell>
          <cell r="K5759" t="str">
            <v>STANDARD</v>
          </cell>
          <cell r="L5759">
            <v>0</v>
          </cell>
          <cell r="M5759">
            <v>0</v>
          </cell>
          <cell r="P5759">
            <v>0</v>
          </cell>
          <cell r="S5759">
            <v>0</v>
          </cell>
          <cell r="T5759" t="str">
            <v/>
          </cell>
          <cell r="U5759" t="str">
            <v/>
          </cell>
          <cell r="AE5759" t="str">
            <v/>
          </cell>
          <cell r="AF5759" t="str">
            <v/>
          </cell>
        </row>
        <row r="5760">
          <cell r="D5760" t="str">
            <v>186527813</v>
          </cell>
          <cell r="E5760">
            <v>1865278</v>
          </cell>
          <cell r="F5760" t="str">
            <v>BEP (Connect AN) 3 Flexirate 3</v>
          </cell>
          <cell r="G5760" t="str">
            <v>E</v>
          </cell>
          <cell r="H5760" t="str">
            <v>MANWEB</v>
          </cell>
          <cell r="I5760">
            <v>13</v>
          </cell>
          <cell r="J5760" t="str">
            <v>ICE0</v>
          </cell>
          <cell r="K5760" t="str">
            <v>STANDARD</v>
          </cell>
          <cell r="L5760">
            <v>0</v>
          </cell>
          <cell r="M5760">
            <v>0</v>
          </cell>
          <cell r="P5760">
            <v>0</v>
          </cell>
          <cell r="S5760">
            <v>0</v>
          </cell>
          <cell r="T5760" t="str">
            <v/>
          </cell>
          <cell r="U5760" t="str">
            <v/>
          </cell>
          <cell r="AE5760" t="str">
            <v/>
          </cell>
          <cell r="AF5760" t="str">
            <v/>
          </cell>
        </row>
        <row r="5761">
          <cell r="D5761" t="str">
            <v>186527814</v>
          </cell>
          <cell r="E5761">
            <v>1865278</v>
          </cell>
          <cell r="F5761" t="str">
            <v>BEP (Connect AN) 3 Flexirate 3</v>
          </cell>
          <cell r="G5761" t="str">
            <v>E</v>
          </cell>
          <cell r="H5761" t="str">
            <v>MIDLANDS</v>
          </cell>
          <cell r="I5761">
            <v>14</v>
          </cell>
          <cell r="J5761" t="str">
            <v>ICE0</v>
          </cell>
          <cell r="K5761" t="str">
            <v>STANDARD</v>
          </cell>
          <cell r="L5761">
            <v>0</v>
          </cell>
          <cell r="M5761">
            <v>0</v>
          </cell>
          <cell r="P5761">
            <v>0</v>
          </cell>
          <cell r="S5761">
            <v>0</v>
          </cell>
          <cell r="T5761" t="str">
            <v/>
          </cell>
          <cell r="U5761" t="str">
            <v/>
          </cell>
          <cell r="AE5761" t="str">
            <v/>
          </cell>
          <cell r="AF5761" t="str">
            <v/>
          </cell>
        </row>
        <row r="5762">
          <cell r="D5762" t="str">
            <v>186527815</v>
          </cell>
          <cell r="E5762">
            <v>1865278</v>
          </cell>
          <cell r="F5762" t="str">
            <v>BEP (Connect AN) 3 Flexirate 3</v>
          </cell>
          <cell r="G5762" t="str">
            <v>E</v>
          </cell>
          <cell r="H5762" t="str">
            <v>NORTHERN</v>
          </cell>
          <cell r="I5762">
            <v>15</v>
          </cell>
          <cell r="J5762" t="str">
            <v>ICE0</v>
          </cell>
          <cell r="K5762" t="str">
            <v>STANDARD</v>
          </cell>
          <cell r="L5762">
            <v>0</v>
          </cell>
          <cell r="M5762">
            <v>0</v>
          </cell>
          <cell r="P5762">
            <v>0</v>
          </cell>
          <cell r="S5762">
            <v>0</v>
          </cell>
          <cell r="T5762" t="str">
            <v/>
          </cell>
          <cell r="U5762" t="str">
            <v/>
          </cell>
          <cell r="AE5762" t="str">
            <v/>
          </cell>
          <cell r="AF5762" t="str">
            <v/>
          </cell>
        </row>
        <row r="5763">
          <cell r="D5763" t="str">
            <v>186527816</v>
          </cell>
          <cell r="E5763">
            <v>1865278</v>
          </cell>
          <cell r="F5763" t="str">
            <v>BEP (Connect AN) 3 Flexirate 3</v>
          </cell>
          <cell r="G5763" t="str">
            <v>E</v>
          </cell>
          <cell r="H5763" t="str">
            <v>NORWEB</v>
          </cell>
          <cell r="I5763">
            <v>16</v>
          </cell>
          <cell r="J5763" t="str">
            <v>ICE0</v>
          </cell>
          <cell r="K5763" t="str">
            <v>STANDARD</v>
          </cell>
          <cell r="L5763">
            <v>31</v>
          </cell>
          <cell r="M5763">
            <v>18.97</v>
          </cell>
          <cell r="P5763">
            <v>13.44</v>
          </cell>
          <cell r="S5763">
            <v>16.13</v>
          </cell>
          <cell r="T5763" t="str">
            <v/>
          </cell>
          <cell r="U5763" t="str">
            <v/>
          </cell>
          <cell r="W5763">
            <v>32.26</v>
          </cell>
          <cell r="X5763">
            <v>21.75</v>
          </cell>
          <cell r="AA5763">
            <v>15.41</v>
          </cell>
          <cell r="AD5763">
            <v>18.239999999999998</v>
          </cell>
          <cell r="AE5763" t="str">
            <v/>
          </cell>
          <cell r="AF5763" t="str">
            <v/>
          </cell>
        </row>
        <row r="5764">
          <cell r="D5764" t="str">
            <v>186527819</v>
          </cell>
          <cell r="E5764">
            <v>1865278</v>
          </cell>
          <cell r="F5764" t="str">
            <v>BEP (Connect AN) 3 Flexirate 3</v>
          </cell>
          <cell r="G5764" t="str">
            <v>E</v>
          </cell>
          <cell r="H5764" t="str">
            <v>SEEBOARD</v>
          </cell>
          <cell r="I5764">
            <v>19</v>
          </cell>
          <cell r="J5764" t="str">
            <v>ICE0</v>
          </cell>
          <cell r="K5764" t="str">
            <v>STANDARD</v>
          </cell>
          <cell r="L5764">
            <v>31</v>
          </cell>
          <cell r="M5764">
            <v>19.32</v>
          </cell>
          <cell r="P5764">
            <v>13.67</v>
          </cell>
          <cell r="S5764">
            <v>16.28</v>
          </cell>
          <cell r="T5764" t="str">
            <v/>
          </cell>
          <cell r="U5764" t="str">
            <v/>
          </cell>
          <cell r="W5764">
            <v>32.26</v>
          </cell>
          <cell r="X5764">
            <v>22.16</v>
          </cell>
          <cell r="AA5764">
            <v>15.67</v>
          </cell>
          <cell r="AD5764">
            <v>18.420000000000002</v>
          </cell>
          <cell r="AE5764" t="str">
            <v/>
          </cell>
          <cell r="AF5764" t="str">
            <v/>
          </cell>
        </row>
        <row r="5765">
          <cell r="D5765" t="str">
            <v>186527820</v>
          </cell>
          <cell r="E5765">
            <v>1865278</v>
          </cell>
          <cell r="F5765" t="str">
            <v>BEP (Connect AN) 3 Flexirate 3</v>
          </cell>
          <cell r="G5765" t="str">
            <v>E</v>
          </cell>
          <cell r="H5765" t="str">
            <v>SOUTHERN</v>
          </cell>
          <cell r="I5765">
            <v>20</v>
          </cell>
          <cell r="J5765" t="str">
            <v>ICE0</v>
          </cell>
          <cell r="K5765" t="str">
            <v>STANDARD</v>
          </cell>
          <cell r="L5765">
            <v>31</v>
          </cell>
          <cell r="M5765">
            <v>17.7</v>
          </cell>
          <cell r="P5765">
            <v>13.29</v>
          </cell>
          <cell r="S5765">
            <v>15.8</v>
          </cell>
          <cell r="T5765" t="str">
            <v/>
          </cell>
          <cell r="U5765" t="str">
            <v/>
          </cell>
          <cell r="W5765">
            <v>32.26</v>
          </cell>
          <cell r="X5765">
            <v>20.3</v>
          </cell>
          <cell r="AA5765">
            <v>15.23</v>
          </cell>
          <cell r="AD5765">
            <v>17.87</v>
          </cell>
          <cell r="AE5765" t="str">
            <v/>
          </cell>
          <cell r="AF5765" t="str">
            <v/>
          </cell>
        </row>
        <row r="5766">
          <cell r="D5766" t="str">
            <v>186527822</v>
          </cell>
          <cell r="E5766">
            <v>1865278</v>
          </cell>
          <cell r="F5766" t="str">
            <v>BEP (Connect AN) 3 Flexirate 3</v>
          </cell>
          <cell r="G5766" t="str">
            <v>E</v>
          </cell>
          <cell r="H5766" t="str">
            <v>SWEB</v>
          </cell>
          <cell r="I5766">
            <v>22</v>
          </cell>
          <cell r="J5766" t="str">
            <v>ICE0</v>
          </cell>
          <cell r="K5766" t="str">
            <v>STANDARD</v>
          </cell>
          <cell r="L5766">
            <v>0</v>
          </cell>
          <cell r="M5766">
            <v>0</v>
          </cell>
          <cell r="P5766">
            <v>0</v>
          </cell>
          <cell r="S5766">
            <v>0</v>
          </cell>
          <cell r="T5766" t="str">
            <v/>
          </cell>
          <cell r="U5766" t="str">
            <v/>
          </cell>
          <cell r="AE5766" t="str">
            <v/>
          </cell>
          <cell r="AF5766" t="str">
            <v/>
          </cell>
        </row>
        <row r="5767">
          <cell r="D5767" t="str">
            <v>186527821</v>
          </cell>
          <cell r="E5767">
            <v>1865278</v>
          </cell>
          <cell r="F5767" t="str">
            <v>BEP (Connect AN) 3 Flexirate 3</v>
          </cell>
          <cell r="G5767" t="str">
            <v>E</v>
          </cell>
          <cell r="H5767" t="str">
            <v>SWALEC</v>
          </cell>
          <cell r="I5767">
            <v>21</v>
          </cell>
          <cell r="J5767" t="str">
            <v>ICE0</v>
          </cell>
          <cell r="K5767" t="str">
            <v>STANDARD</v>
          </cell>
          <cell r="L5767">
            <v>0</v>
          </cell>
          <cell r="M5767">
            <v>0</v>
          </cell>
          <cell r="P5767">
            <v>0</v>
          </cell>
          <cell r="S5767">
            <v>0</v>
          </cell>
          <cell r="T5767" t="str">
            <v/>
          </cell>
          <cell r="U5767" t="str">
            <v/>
          </cell>
          <cell r="AE5767" t="str">
            <v/>
          </cell>
          <cell r="AF5767" t="str">
            <v/>
          </cell>
        </row>
        <row r="5768">
          <cell r="D5768" t="str">
            <v>186527823</v>
          </cell>
          <cell r="E5768">
            <v>1865278</v>
          </cell>
          <cell r="F5768" t="str">
            <v>BEP (Connect AN) 3 Flexirate 3</v>
          </cell>
          <cell r="G5768" t="str">
            <v>E</v>
          </cell>
          <cell r="H5768" t="str">
            <v>YORKSHIRE</v>
          </cell>
          <cell r="I5768">
            <v>23</v>
          </cell>
          <cell r="J5768" t="str">
            <v>ICE0</v>
          </cell>
          <cell r="K5768" t="str">
            <v>STANDARD</v>
          </cell>
          <cell r="L5768">
            <v>31</v>
          </cell>
          <cell r="M5768">
            <v>18.46</v>
          </cell>
          <cell r="P5768">
            <v>13.41</v>
          </cell>
          <cell r="S5768">
            <v>16.32</v>
          </cell>
          <cell r="T5768" t="str">
            <v/>
          </cell>
          <cell r="U5768" t="str">
            <v/>
          </cell>
          <cell r="W5768">
            <v>32.26</v>
          </cell>
          <cell r="X5768">
            <v>21.17</v>
          </cell>
          <cell r="AA5768">
            <v>15.38</v>
          </cell>
          <cell r="AD5768">
            <v>18.48</v>
          </cell>
          <cell r="AE5768" t="str">
            <v/>
          </cell>
          <cell r="AF5768" t="str">
            <v/>
          </cell>
        </row>
        <row r="5769">
          <cell r="D5769" t="str">
            <v>186527818</v>
          </cell>
          <cell r="E5769">
            <v>1865278</v>
          </cell>
          <cell r="F5769" t="str">
            <v>BEP (Connect AN) 3 Flexirate 3</v>
          </cell>
          <cell r="G5769" t="str">
            <v>E</v>
          </cell>
          <cell r="H5769" t="str">
            <v>SCOTTISH POWER</v>
          </cell>
          <cell r="I5769">
            <v>18</v>
          </cell>
          <cell r="J5769" t="str">
            <v>ICE0</v>
          </cell>
          <cell r="K5769" t="str">
            <v>STANDARD</v>
          </cell>
          <cell r="L5769">
            <v>0</v>
          </cell>
          <cell r="M5769">
            <v>0</v>
          </cell>
          <cell r="P5769">
            <v>0</v>
          </cell>
          <cell r="S5769">
            <v>0</v>
          </cell>
          <cell r="T5769" t="str">
            <v/>
          </cell>
          <cell r="U5769" t="str">
            <v/>
          </cell>
          <cell r="AE5769" t="str">
            <v/>
          </cell>
          <cell r="AF5769" t="str">
            <v/>
          </cell>
        </row>
        <row r="5770">
          <cell r="D5770" t="str">
            <v>186527817</v>
          </cell>
          <cell r="E5770">
            <v>1865278</v>
          </cell>
          <cell r="F5770" t="str">
            <v>BEP (Connect AN) 3 Flexirate 3</v>
          </cell>
          <cell r="G5770" t="str">
            <v>E</v>
          </cell>
          <cell r="H5770" t="str">
            <v>SCOTTISH HYDRO</v>
          </cell>
          <cell r="I5770">
            <v>17</v>
          </cell>
          <cell r="J5770" t="str">
            <v>ICE0</v>
          </cell>
          <cell r="K5770" t="str">
            <v>STANDARD</v>
          </cell>
          <cell r="L5770">
            <v>0</v>
          </cell>
          <cell r="M5770">
            <v>0</v>
          </cell>
          <cell r="P5770">
            <v>0</v>
          </cell>
          <cell r="S5770">
            <v>0</v>
          </cell>
          <cell r="T5770" t="str">
            <v/>
          </cell>
          <cell r="U5770" t="str">
            <v/>
          </cell>
          <cell r="AE5770" t="str">
            <v/>
          </cell>
          <cell r="AF5770" t="str">
            <v/>
          </cell>
        </row>
        <row r="5771">
          <cell r="D5771" t="str">
            <v>186527510</v>
          </cell>
          <cell r="E5771">
            <v>1865275</v>
          </cell>
          <cell r="F5771" t="str">
            <v>BEP (Connect AN) 3 Nightsaver</v>
          </cell>
          <cell r="G5771" t="str">
            <v>E</v>
          </cell>
          <cell r="H5771" t="str">
            <v>EASTERN</v>
          </cell>
          <cell r="I5771">
            <v>10</v>
          </cell>
          <cell r="J5771" t="str">
            <v>ICE0</v>
          </cell>
          <cell r="K5771" t="str">
            <v>STANDARD</v>
          </cell>
          <cell r="L5771">
            <v>31</v>
          </cell>
          <cell r="M5771">
            <v>17.57</v>
          </cell>
          <cell r="P5771">
            <v>12.23</v>
          </cell>
          <cell r="S5771" t="str">
            <v/>
          </cell>
          <cell r="T5771" t="str">
            <v/>
          </cell>
          <cell r="U5771" t="str">
            <v/>
          </cell>
          <cell r="W5771">
            <v>32.26</v>
          </cell>
          <cell r="X5771">
            <v>20.149999999999999</v>
          </cell>
          <cell r="AA5771">
            <v>14.01</v>
          </cell>
          <cell r="AD5771" t="str">
            <v/>
          </cell>
          <cell r="AE5771" t="str">
            <v/>
          </cell>
          <cell r="AF5771" t="str">
            <v/>
          </cell>
        </row>
        <row r="5772">
          <cell r="D5772" t="str">
            <v>186527511</v>
          </cell>
          <cell r="E5772">
            <v>1865275</v>
          </cell>
          <cell r="F5772" t="str">
            <v>BEP (Connect AN) 3 Nightsaver</v>
          </cell>
          <cell r="G5772" t="str">
            <v>E</v>
          </cell>
          <cell r="H5772" t="str">
            <v>EAST MIDLANDS</v>
          </cell>
          <cell r="I5772">
            <v>11</v>
          </cell>
          <cell r="J5772" t="str">
            <v>ICE0</v>
          </cell>
          <cell r="K5772" t="str">
            <v>STANDARD</v>
          </cell>
          <cell r="L5772">
            <v>31</v>
          </cell>
          <cell r="M5772">
            <v>17.07</v>
          </cell>
          <cell r="P5772">
            <v>12.87</v>
          </cell>
          <cell r="S5772" t="str">
            <v/>
          </cell>
          <cell r="T5772" t="str">
            <v/>
          </cell>
          <cell r="U5772" t="str">
            <v/>
          </cell>
          <cell r="W5772">
            <v>32.26</v>
          </cell>
          <cell r="X5772">
            <v>19.57</v>
          </cell>
          <cell r="AA5772">
            <v>14.75</v>
          </cell>
          <cell r="AD5772" t="str">
            <v/>
          </cell>
          <cell r="AE5772" t="str">
            <v/>
          </cell>
          <cell r="AF5772" t="str">
            <v/>
          </cell>
        </row>
        <row r="5773">
          <cell r="D5773" t="str">
            <v>186527512</v>
          </cell>
          <cell r="E5773">
            <v>1865275</v>
          </cell>
          <cell r="F5773" t="str">
            <v>BEP (Connect AN) 3 Nightsaver</v>
          </cell>
          <cell r="G5773" t="str">
            <v>E</v>
          </cell>
          <cell r="H5773" t="str">
            <v>LONDON</v>
          </cell>
          <cell r="I5773">
            <v>12</v>
          </cell>
          <cell r="J5773" t="str">
            <v>ICE0</v>
          </cell>
          <cell r="K5773" t="str">
            <v>STANDARD</v>
          </cell>
          <cell r="L5773">
            <v>31</v>
          </cell>
          <cell r="M5773">
            <v>16.54</v>
          </cell>
          <cell r="P5773">
            <v>12.33</v>
          </cell>
          <cell r="S5773" t="str">
            <v/>
          </cell>
          <cell r="T5773" t="str">
            <v/>
          </cell>
          <cell r="U5773" t="str">
            <v/>
          </cell>
          <cell r="W5773">
            <v>32.26</v>
          </cell>
          <cell r="X5773">
            <v>18.97</v>
          </cell>
          <cell r="AA5773">
            <v>14.13</v>
          </cell>
          <cell r="AD5773" t="str">
            <v/>
          </cell>
          <cell r="AE5773" t="str">
            <v/>
          </cell>
          <cell r="AF5773" t="str">
            <v/>
          </cell>
        </row>
        <row r="5774">
          <cell r="D5774" t="str">
            <v>186527513</v>
          </cell>
          <cell r="E5774">
            <v>1865275</v>
          </cell>
          <cell r="F5774" t="str">
            <v>BEP (Connect AN) 3 Nightsaver</v>
          </cell>
          <cell r="G5774" t="str">
            <v>E</v>
          </cell>
          <cell r="H5774" t="str">
            <v>MANWEB</v>
          </cell>
          <cell r="I5774">
            <v>13</v>
          </cell>
          <cell r="J5774" t="str">
            <v>ICE0</v>
          </cell>
          <cell r="K5774" t="str">
            <v>STANDARD</v>
          </cell>
          <cell r="L5774">
            <v>31</v>
          </cell>
          <cell r="M5774">
            <v>19.260000000000002</v>
          </cell>
          <cell r="P5774">
            <v>13.97</v>
          </cell>
          <cell r="S5774" t="str">
            <v/>
          </cell>
          <cell r="T5774" t="str">
            <v/>
          </cell>
          <cell r="U5774" t="str">
            <v/>
          </cell>
          <cell r="W5774">
            <v>32.26</v>
          </cell>
          <cell r="X5774">
            <v>22.09</v>
          </cell>
          <cell r="AA5774">
            <v>16.02</v>
          </cell>
          <cell r="AD5774" t="str">
            <v/>
          </cell>
          <cell r="AE5774" t="str">
            <v/>
          </cell>
          <cell r="AF5774" t="str">
            <v/>
          </cell>
        </row>
        <row r="5775">
          <cell r="D5775" t="str">
            <v>186527514</v>
          </cell>
          <cell r="E5775">
            <v>1865275</v>
          </cell>
          <cell r="F5775" t="str">
            <v>BEP (Connect AN) 3 Nightsaver</v>
          </cell>
          <cell r="G5775" t="str">
            <v>E</v>
          </cell>
          <cell r="H5775" t="str">
            <v>MIDLANDS</v>
          </cell>
          <cell r="I5775">
            <v>14</v>
          </cell>
          <cell r="J5775" t="str">
            <v>ICE0</v>
          </cell>
          <cell r="K5775" t="str">
            <v>STANDARD</v>
          </cell>
          <cell r="L5775">
            <v>31</v>
          </cell>
          <cell r="M5775">
            <v>17.77</v>
          </cell>
          <cell r="P5775">
            <v>13.05</v>
          </cell>
          <cell r="S5775" t="str">
            <v/>
          </cell>
          <cell r="T5775" t="str">
            <v/>
          </cell>
          <cell r="U5775" t="str">
            <v/>
          </cell>
          <cell r="W5775">
            <v>32.26</v>
          </cell>
          <cell r="X5775">
            <v>20.37</v>
          </cell>
          <cell r="AA5775">
            <v>14.96</v>
          </cell>
          <cell r="AD5775" t="str">
            <v/>
          </cell>
          <cell r="AE5775" t="str">
            <v/>
          </cell>
          <cell r="AF5775" t="str">
            <v/>
          </cell>
        </row>
        <row r="5776">
          <cell r="D5776" t="str">
            <v>186527515</v>
          </cell>
          <cell r="E5776">
            <v>1865275</v>
          </cell>
          <cell r="F5776" t="str">
            <v>BEP (Connect AN) 3 Nightsaver</v>
          </cell>
          <cell r="G5776" t="str">
            <v>E</v>
          </cell>
          <cell r="H5776" t="str">
            <v>NORTHERN</v>
          </cell>
          <cell r="I5776">
            <v>15</v>
          </cell>
          <cell r="J5776" t="str">
            <v>ICE0</v>
          </cell>
          <cell r="K5776" t="str">
            <v>STANDARD</v>
          </cell>
          <cell r="L5776">
            <v>31</v>
          </cell>
          <cell r="M5776">
            <v>17.809999999999999</v>
          </cell>
          <cell r="P5776">
            <v>13.9</v>
          </cell>
          <cell r="S5776" t="str">
            <v/>
          </cell>
          <cell r="T5776" t="str">
            <v/>
          </cell>
          <cell r="U5776" t="str">
            <v/>
          </cell>
          <cell r="W5776">
            <v>32.26</v>
          </cell>
          <cell r="X5776">
            <v>20.420000000000002</v>
          </cell>
          <cell r="AA5776">
            <v>15.94</v>
          </cell>
          <cell r="AD5776" t="str">
            <v/>
          </cell>
          <cell r="AE5776" t="str">
            <v/>
          </cell>
          <cell r="AF5776" t="str">
            <v/>
          </cell>
        </row>
        <row r="5777">
          <cell r="D5777" t="str">
            <v>186527516</v>
          </cell>
          <cell r="E5777">
            <v>1865275</v>
          </cell>
          <cell r="F5777" t="str">
            <v>BEP (Connect AN) 3 Nightsaver</v>
          </cell>
          <cell r="G5777" t="str">
            <v>E</v>
          </cell>
          <cell r="H5777" t="str">
            <v>NORWEB</v>
          </cell>
          <cell r="I5777">
            <v>16</v>
          </cell>
          <cell r="J5777" t="str">
            <v>ICE0</v>
          </cell>
          <cell r="K5777" t="str">
            <v>STANDARD</v>
          </cell>
          <cell r="L5777">
            <v>31</v>
          </cell>
          <cell r="M5777">
            <v>17.64</v>
          </cell>
          <cell r="P5777">
            <v>12.76</v>
          </cell>
          <cell r="S5777" t="str">
            <v/>
          </cell>
          <cell r="T5777" t="str">
            <v/>
          </cell>
          <cell r="U5777" t="str">
            <v/>
          </cell>
          <cell r="W5777">
            <v>32.26</v>
          </cell>
          <cell r="X5777">
            <v>20.23</v>
          </cell>
          <cell r="AA5777">
            <v>14.62</v>
          </cell>
          <cell r="AD5777" t="str">
            <v/>
          </cell>
          <cell r="AE5777" t="str">
            <v/>
          </cell>
          <cell r="AF5777" t="str">
            <v/>
          </cell>
        </row>
        <row r="5778">
          <cell r="D5778" t="str">
            <v>186527519</v>
          </cell>
          <cell r="E5778">
            <v>1865275</v>
          </cell>
          <cell r="F5778" t="str">
            <v>BEP (Connect AN) 3 Nightsaver</v>
          </cell>
          <cell r="G5778" t="str">
            <v>E</v>
          </cell>
          <cell r="H5778" t="str">
            <v>SEEBOARD</v>
          </cell>
          <cell r="I5778">
            <v>19</v>
          </cell>
          <cell r="J5778" t="str">
            <v>ICE0</v>
          </cell>
          <cell r="K5778" t="str">
            <v>STANDARD</v>
          </cell>
          <cell r="L5778">
            <v>31</v>
          </cell>
          <cell r="M5778">
            <v>17.88</v>
          </cell>
          <cell r="P5778">
            <v>12.63</v>
          </cell>
          <cell r="S5778" t="str">
            <v/>
          </cell>
          <cell r="T5778" t="str">
            <v/>
          </cell>
          <cell r="U5778" t="str">
            <v/>
          </cell>
          <cell r="W5778">
            <v>32.26</v>
          </cell>
          <cell r="X5778">
            <v>20.5</v>
          </cell>
          <cell r="AA5778">
            <v>14.48</v>
          </cell>
          <cell r="AD5778" t="str">
            <v/>
          </cell>
          <cell r="AE5778" t="str">
            <v/>
          </cell>
          <cell r="AF5778" t="str">
            <v/>
          </cell>
        </row>
        <row r="5779">
          <cell r="D5779" t="str">
            <v>186527520</v>
          </cell>
          <cell r="E5779">
            <v>1865275</v>
          </cell>
          <cell r="F5779" t="str">
            <v>BEP (Connect AN) 3 Nightsaver</v>
          </cell>
          <cell r="G5779" t="str">
            <v>E</v>
          </cell>
          <cell r="H5779" t="str">
            <v>SOUTHERN</v>
          </cell>
          <cell r="I5779">
            <v>20</v>
          </cell>
          <cell r="J5779" t="str">
            <v>ICE0</v>
          </cell>
          <cell r="K5779" t="str">
            <v>STANDARD</v>
          </cell>
          <cell r="L5779">
            <v>31</v>
          </cell>
          <cell r="M5779">
            <v>16.920000000000002</v>
          </cell>
          <cell r="P5779">
            <v>12.69</v>
          </cell>
          <cell r="S5779" t="str">
            <v/>
          </cell>
          <cell r="T5779" t="str">
            <v/>
          </cell>
          <cell r="U5779" t="str">
            <v/>
          </cell>
          <cell r="W5779">
            <v>32.26</v>
          </cell>
          <cell r="X5779">
            <v>19.39</v>
          </cell>
          <cell r="AA5779">
            <v>14.55</v>
          </cell>
          <cell r="AD5779" t="str">
            <v/>
          </cell>
          <cell r="AE5779" t="str">
            <v/>
          </cell>
          <cell r="AF5779" t="str">
            <v/>
          </cell>
        </row>
        <row r="5780">
          <cell r="D5780" t="str">
            <v>186527522</v>
          </cell>
          <cell r="E5780">
            <v>1865275</v>
          </cell>
          <cell r="F5780" t="str">
            <v>BEP (Connect AN) 3 Nightsaver</v>
          </cell>
          <cell r="G5780" t="str">
            <v>E</v>
          </cell>
          <cell r="H5780" t="str">
            <v>SWEB</v>
          </cell>
          <cell r="I5780">
            <v>22</v>
          </cell>
          <cell r="J5780" t="str">
            <v>ICE0</v>
          </cell>
          <cell r="K5780" t="str">
            <v>STANDARD</v>
          </cell>
          <cell r="L5780">
            <v>31</v>
          </cell>
          <cell r="M5780">
            <v>17.14</v>
          </cell>
          <cell r="P5780">
            <v>14.12</v>
          </cell>
          <cell r="S5780" t="str">
            <v/>
          </cell>
          <cell r="T5780" t="str">
            <v/>
          </cell>
          <cell r="U5780" t="str">
            <v/>
          </cell>
          <cell r="W5780">
            <v>32.26</v>
          </cell>
          <cell r="X5780">
            <v>19.649999999999999</v>
          </cell>
          <cell r="AA5780">
            <v>16.190000000000001</v>
          </cell>
          <cell r="AD5780" t="str">
            <v/>
          </cell>
          <cell r="AE5780" t="str">
            <v/>
          </cell>
          <cell r="AF5780" t="str">
            <v/>
          </cell>
        </row>
        <row r="5781">
          <cell r="D5781" t="str">
            <v>186527521</v>
          </cell>
          <cell r="E5781">
            <v>1865275</v>
          </cell>
          <cell r="F5781" t="str">
            <v>BEP (Connect AN) 3 Nightsaver</v>
          </cell>
          <cell r="G5781" t="str">
            <v>E</v>
          </cell>
          <cell r="H5781" t="str">
            <v>SWALEC</v>
          </cell>
          <cell r="I5781">
            <v>21</v>
          </cell>
          <cell r="J5781" t="str">
            <v>ICE0</v>
          </cell>
          <cell r="K5781" t="str">
            <v>STANDARD</v>
          </cell>
          <cell r="L5781">
            <v>31</v>
          </cell>
          <cell r="M5781">
            <v>17.53</v>
          </cell>
          <cell r="P5781">
            <v>13.51</v>
          </cell>
          <cell r="S5781" t="str">
            <v/>
          </cell>
          <cell r="T5781" t="str">
            <v/>
          </cell>
          <cell r="U5781" t="str">
            <v/>
          </cell>
          <cell r="W5781">
            <v>32.26</v>
          </cell>
          <cell r="X5781">
            <v>20.100000000000001</v>
          </cell>
          <cell r="AA5781">
            <v>15.48</v>
          </cell>
          <cell r="AD5781" t="str">
            <v/>
          </cell>
          <cell r="AE5781" t="str">
            <v/>
          </cell>
          <cell r="AF5781" t="str">
            <v/>
          </cell>
        </row>
        <row r="5782">
          <cell r="D5782" t="str">
            <v>186527523</v>
          </cell>
          <cell r="E5782">
            <v>1865275</v>
          </cell>
          <cell r="F5782" t="str">
            <v>BEP (Connect AN) 3 Nightsaver</v>
          </cell>
          <cell r="G5782" t="str">
            <v>E</v>
          </cell>
          <cell r="H5782" t="str">
            <v>YORKSHIRE</v>
          </cell>
          <cell r="I5782">
            <v>23</v>
          </cell>
          <cell r="J5782" t="str">
            <v>ICE0</v>
          </cell>
          <cell r="K5782" t="str">
            <v>STANDARD</v>
          </cell>
          <cell r="L5782">
            <v>31</v>
          </cell>
          <cell r="M5782">
            <v>17.59</v>
          </cell>
          <cell r="P5782">
            <v>13.12</v>
          </cell>
          <cell r="S5782" t="str">
            <v/>
          </cell>
          <cell r="T5782" t="str">
            <v/>
          </cell>
          <cell r="U5782" t="str">
            <v/>
          </cell>
          <cell r="W5782">
            <v>32.26</v>
          </cell>
          <cell r="X5782">
            <v>20.170000000000002</v>
          </cell>
          <cell r="AA5782">
            <v>15.04</v>
          </cell>
          <cell r="AD5782" t="str">
            <v/>
          </cell>
          <cell r="AE5782" t="str">
            <v/>
          </cell>
          <cell r="AF5782" t="str">
            <v/>
          </cell>
        </row>
        <row r="5783">
          <cell r="D5783" t="str">
            <v>186527518</v>
          </cell>
          <cell r="E5783">
            <v>1865275</v>
          </cell>
          <cell r="F5783" t="str">
            <v>BEP (Connect AN) 3 Nightsaver</v>
          </cell>
          <cell r="G5783" t="str">
            <v>E</v>
          </cell>
          <cell r="H5783" t="str">
            <v>SCOTTISH POWER</v>
          </cell>
          <cell r="I5783">
            <v>18</v>
          </cell>
          <cell r="J5783" t="str">
            <v>ICE0</v>
          </cell>
          <cell r="K5783" t="str">
            <v>STANDARD</v>
          </cell>
          <cell r="L5783">
            <v>31</v>
          </cell>
          <cell r="M5783">
            <v>18.09</v>
          </cell>
          <cell r="P5783">
            <v>14.04</v>
          </cell>
          <cell r="S5783" t="str">
            <v/>
          </cell>
          <cell r="T5783" t="str">
            <v/>
          </cell>
          <cell r="U5783" t="str">
            <v/>
          </cell>
          <cell r="W5783">
            <v>32.26</v>
          </cell>
          <cell r="X5783">
            <v>20.74</v>
          </cell>
          <cell r="AA5783">
            <v>16.09</v>
          </cell>
          <cell r="AD5783" t="str">
            <v/>
          </cell>
          <cell r="AE5783" t="str">
            <v/>
          </cell>
          <cell r="AF5783" t="str">
            <v/>
          </cell>
        </row>
        <row r="5784">
          <cell r="D5784" t="str">
            <v>186527517</v>
          </cell>
          <cell r="E5784">
            <v>1865275</v>
          </cell>
          <cell r="F5784" t="str">
            <v>BEP (Connect AN) 3 Nightsaver</v>
          </cell>
          <cell r="G5784" t="str">
            <v>E</v>
          </cell>
          <cell r="H5784" t="str">
            <v>SCOTTISH HYDRO</v>
          </cell>
          <cell r="I5784">
            <v>17</v>
          </cell>
          <cell r="J5784" t="str">
            <v>ICE0</v>
          </cell>
          <cell r="K5784" t="str">
            <v>STANDARD</v>
          </cell>
          <cell r="L5784">
            <v>31</v>
          </cell>
          <cell r="M5784">
            <v>19.59</v>
          </cell>
          <cell r="P5784">
            <v>14.89</v>
          </cell>
          <cell r="S5784" t="str">
            <v/>
          </cell>
          <cell r="T5784" t="str">
            <v/>
          </cell>
          <cell r="U5784" t="str">
            <v/>
          </cell>
          <cell r="W5784">
            <v>32.26</v>
          </cell>
          <cell r="X5784">
            <v>22.46</v>
          </cell>
          <cell r="AA5784">
            <v>17.07</v>
          </cell>
          <cell r="AD5784" t="str">
            <v/>
          </cell>
          <cell r="AE5784" t="str">
            <v/>
          </cell>
          <cell r="AF5784" t="str">
            <v/>
          </cell>
        </row>
        <row r="5785">
          <cell r="D5785" t="str">
            <v>186475110</v>
          </cell>
          <cell r="E5785">
            <v>1864751</v>
          </cell>
          <cell r="F5785" t="str">
            <v>BEP (Connect AO) 1 Baserate</v>
          </cell>
          <cell r="G5785" t="str">
            <v>E</v>
          </cell>
          <cell r="H5785" t="str">
            <v>EASTERN</v>
          </cell>
          <cell r="I5785">
            <v>10</v>
          </cell>
          <cell r="J5785" t="str">
            <v>ICE0</v>
          </cell>
          <cell r="K5785" t="str">
            <v>STANDARD</v>
          </cell>
          <cell r="L5785">
            <v>31</v>
          </cell>
          <cell r="M5785">
            <v>14.74</v>
          </cell>
          <cell r="P5785" t="str">
            <v/>
          </cell>
          <cell r="S5785" t="str">
            <v/>
          </cell>
          <cell r="T5785" t="str">
            <v/>
          </cell>
          <cell r="U5785" t="str">
            <v/>
          </cell>
          <cell r="W5785">
            <v>32.26</v>
          </cell>
          <cell r="X5785">
            <v>17.2</v>
          </cell>
          <cell r="AA5785" t="str">
            <v/>
          </cell>
          <cell r="AD5785" t="str">
            <v/>
          </cell>
          <cell r="AE5785" t="str">
            <v/>
          </cell>
          <cell r="AF5785" t="str">
            <v/>
          </cell>
        </row>
        <row r="5786">
          <cell r="D5786" t="str">
            <v>186475111</v>
          </cell>
          <cell r="E5786">
            <v>1864751</v>
          </cell>
          <cell r="F5786" t="str">
            <v>BEP (Connect AO) 1 Baserate</v>
          </cell>
          <cell r="G5786" t="str">
            <v>E</v>
          </cell>
          <cell r="H5786" t="str">
            <v>EAST MIDLANDS</v>
          </cell>
          <cell r="I5786">
            <v>11</v>
          </cell>
          <cell r="J5786" t="str">
            <v>ICE0</v>
          </cell>
          <cell r="K5786" t="str">
            <v>STANDARD</v>
          </cell>
          <cell r="L5786">
            <v>31</v>
          </cell>
          <cell r="M5786">
            <v>14.52</v>
          </cell>
          <cell r="P5786" t="str">
            <v/>
          </cell>
          <cell r="S5786" t="str">
            <v/>
          </cell>
          <cell r="T5786" t="str">
            <v/>
          </cell>
          <cell r="U5786" t="str">
            <v/>
          </cell>
          <cell r="W5786">
            <v>32.26</v>
          </cell>
          <cell r="X5786">
            <v>16.940000000000001</v>
          </cell>
          <cell r="AA5786" t="str">
            <v/>
          </cell>
          <cell r="AD5786" t="str">
            <v/>
          </cell>
          <cell r="AE5786" t="str">
            <v/>
          </cell>
          <cell r="AF5786" t="str">
            <v/>
          </cell>
        </row>
        <row r="5787">
          <cell r="D5787" t="str">
            <v>186475112</v>
          </cell>
          <cell r="E5787">
            <v>1864751</v>
          </cell>
          <cell r="F5787" t="str">
            <v>BEP (Connect AO) 1 Baserate</v>
          </cell>
          <cell r="G5787" t="str">
            <v>E</v>
          </cell>
          <cell r="H5787" t="str">
            <v>LONDON</v>
          </cell>
          <cell r="I5787">
            <v>12</v>
          </cell>
          <cell r="J5787" t="str">
            <v>ICE0</v>
          </cell>
          <cell r="K5787" t="str">
            <v>STANDARD</v>
          </cell>
          <cell r="L5787">
            <v>31</v>
          </cell>
          <cell r="M5787">
            <v>13.96</v>
          </cell>
          <cell r="P5787" t="str">
            <v/>
          </cell>
          <cell r="S5787" t="str">
            <v/>
          </cell>
          <cell r="T5787" t="str">
            <v/>
          </cell>
          <cell r="U5787" t="str">
            <v/>
          </cell>
          <cell r="W5787">
            <v>32.26</v>
          </cell>
          <cell r="X5787">
            <v>16.29</v>
          </cell>
          <cell r="AA5787" t="str">
            <v/>
          </cell>
          <cell r="AD5787" t="str">
            <v/>
          </cell>
          <cell r="AE5787" t="str">
            <v/>
          </cell>
          <cell r="AF5787" t="str">
            <v/>
          </cell>
        </row>
        <row r="5788">
          <cell r="D5788" t="str">
            <v>186475113</v>
          </cell>
          <cell r="E5788">
            <v>1864751</v>
          </cell>
          <cell r="F5788" t="str">
            <v>BEP (Connect AO) 1 Baserate</v>
          </cell>
          <cell r="G5788" t="str">
            <v>E</v>
          </cell>
          <cell r="H5788" t="str">
            <v>MANWEB</v>
          </cell>
          <cell r="I5788">
            <v>13</v>
          </cell>
          <cell r="J5788" t="str">
            <v>ICE0</v>
          </cell>
          <cell r="K5788" t="str">
            <v>STANDARD</v>
          </cell>
          <cell r="L5788">
            <v>31</v>
          </cell>
          <cell r="M5788">
            <v>16.32</v>
          </cell>
          <cell r="P5788" t="str">
            <v/>
          </cell>
          <cell r="S5788" t="str">
            <v/>
          </cell>
          <cell r="T5788" t="str">
            <v/>
          </cell>
          <cell r="U5788" t="str">
            <v/>
          </cell>
          <cell r="W5788">
            <v>32.26</v>
          </cell>
          <cell r="X5788">
            <v>19.04</v>
          </cell>
          <cell r="AA5788" t="str">
            <v/>
          </cell>
          <cell r="AD5788" t="str">
            <v/>
          </cell>
          <cell r="AE5788" t="str">
            <v/>
          </cell>
          <cell r="AF5788" t="str">
            <v/>
          </cell>
        </row>
        <row r="5789">
          <cell r="D5789" t="str">
            <v>186475114</v>
          </cell>
          <cell r="E5789">
            <v>1864751</v>
          </cell>
          <cell r="F5789" t="str">
            <v>BEP (Connect AO) 1 Baserate</v>
          </cell>
          <cell r="G5789" t="str">
            <v>E</v>
          </cell>
          <cell r="H5789" t="str">
            <v>MIDLANDS</v>
          </cell>
          <cell r="I5789">
            <v>14</v>
          </cell>
          <cell r="J5789" t="str">
            <v>ICE0</v>
          </cell>
          <cell r="K5789" t="str">
            <v>STANDARD</v>
          </cell>
          <cell r="L5789">
            <v>31</v>
          </cell>
          <cell r="M5789">
            <v>15.12</v>
          </cell>
          <cell r="P5789" t="str">
            <v/>
          </cell>
          <cell r="S5789" t="str">
            <v/>
          </cell>
          <cell r="T5789" t="str">
            <v/>
          </cell>
          <cell r="U5789" t="str">
            <v/>
          </cell>
          <cell r="W5789">
            <v>32.26</v>
          </cell>
          <cell r="X5789">
            <v>17.649999999999999</v>
          </cell>
          <cell r="AA5789" t="str">
            <v/>
          </cell>
          <cell r="AD5789" t="str">
            <v/>
          </cell>
          <cell r="AE5789" t="str">
            <v/>
          </cell>
          <cell r="AF5789" t="str">
            <v/>
          </cell>
        </row>
        <row r="5790">
          <cell r="D5790" t="str">
            <v>186475115</v>
          </cell>
          <cell r="E5790">
            <v>1864751</v>
          </cell>
          <cell r="F5790" t="str">
            <v>BEP (Connect AO) 1 Baserate</v>
          </cell>
          <cell r="G5790" t="str">
            <v>E</v>
          </cell>
          <cell r="H5790" t="str">
            <v>NORTHERN</v>
          </cell>
          <cell r="I5790">
            <v>15</v>
          </cell>
          <cell r="J5790" t="str">
            <v>ICE0</v>
          </cell>
          <cell r="K5790" t="str">
            <v>STANDARD</v>
          </cell>
          <cell r="L5790">
            <v>31</v>
          </cell>
          <cell r="M5790">
            <v>15.22</v>
          </cell>
          <cell r="P5790" t="str">
            <v/>
          </cell>
          <cell r="S5790" t="str">
            <v/>
          </cell>
          <cell r="T5790" t="str">
            <v/>
          </cell>
          <cell r="U5790" t="str">
            <v/>
          </cell>
          <cell r="W5790">
            <v>32.26</v>
          </cell>
          <cell r="X5790">
            <v>17.760000000000002</v>
          </cell>
          <cell r="AA5790" t="str">
            <v/>
          </cell>
          <cell r="AD5790" t="str">
            <v/>
          </cell>
          <cell r="AE5790" t="str">
            <v/>
          </cell>
          <cell r="AF5790" t="str">
            <v/>
          </cell>
        </row>
        <row r="5791">
          <cell r="D5791" t="str">
            <v>186475116</v>
          </cell>
          <cell r="E5791">
            <v>1864751</v>
          </cell>
          <cell r="F5791" t="str">
            <v>BEP (Connect AO) 1 Baserate</v>
          </cell>
          <cell r="G5791" t="str">
            <v>E</v>
          </cell>
          <cell r="H5791" t="str">
            <v>NORWEB</v>
          </cell>
          <cell r="I5791">
            <v>16</v>
          </cell>
          <cell r="J5791" t="str">
            <v>ICE0</v>
          </cell>
          <cell r="K5791" t="str">
            <v>STANDARD</v>
          </cell>
          <cell r="L5791">
            <v>31</v>
          </cell>
          <cell r="M5791">
            <v>14.93</v>
          </cell>
          <cell r="P5791" t="str">
            <v/>
          </cell>
          <cell r="S5791" t="str">
            <v/>
          </cell>
          <cell r="T5791" t="str">
            <v/>
          </cell>
          <cell r="U5791" t="str">
            <v/>
          </cell>
          <cell r="W5791">
            <v>32.26</v>
          </cell>
          <cell r="X5791">
            <v>17.420000000000002</v>
          </cell>
          <cell r="AA5791" t="str">
            <v/>
          </cell>
          <cell r="AD5791" t="str">
            <v/>
          </cell>
          <cell r="AE5791" t="str">
            <v/>
          </cell>
          <cell r="AF5791" t="str">
            <v/>
          </cell>
        </row>
        <row r="5792">
          <cell r="D5792" t="str">
            <v>186475119</v>
          </cell>
          <cell r="E5792">
            <v>1864751</v>
          </cell>
          <cell r="F5792" t="str">
            <v>BEP (Connect AO) 1 Baserate</v>
          </cell>
          <cell r="G5792" t="str">
            <v>E</v>
          </cell>
          <cell r="H5792" t="str">
            <v>SEEBOARD</v>
          </cell>
          <cell r="I5792">
            <v>19</v>
          </cell>
          <cell r="J5792" t="str">
            <v>ICE0</v>
          </cell>
          <cell r="K5792" t="str">
            <v>STANDARD</v>
          </cell>
          <cell r="L5792">
            <v>31</v>
          </cell>
          <cell r="M5792">
            <v>14.9</v>
          </cell>
          <cell r="P5792" t="str">
            <v/>
          </cell>
          <cell r="S5792" t="str">
            <v/>
          </cell>
          <cell r="T5792" t="str">
            <v/>
          </cell>
          <cell r="U5792" t="str">
            <v/>
          </cell>
          <cell r="W5792">
            <v>32.26</v>
          </cell>
          <cell r="X5792">
            <v>17.39</v>
          </cell>
          <cell r="AA5792" t="str">
            <v/>
          </cell>
          <cell r="AD5792" t="str">
            <v/>
          </cell>
          <cell r="AE5792" t="str">
            <v/>
          </cell>
          <cell r="AF5792" t="str">
            <v/>
          </cell>
        </row>
        <row r="5793">
          <cell r="D5793" t="str">
            <v>186475120</v>
          </cell>
          <cell r="E5793">
            <v>1864751</v>
          </cell>
          <cell r="F5793" t="str">
            <v>BEP (Connect AO) 1 Baserate</v>
          </cell>
          <cell r="G5793" t="str">
            <v>E</v>
          </cell>
          <cell r="H5793" t="str">
            <v>SOUTHERN</v>
          </cell>
          <cell r="I5793">
            <v>20</v>
          </cell>
          <cell r="J5793" t="str">
            <v>ICE0</v>
          </cell>
          <cell r="K5793" t="str">
            <v>STANDARD</v>
          </cell>
          <cell r="L5793">
            <v>31</v>
          </cell>
          <cell r="M5793">
            <v>14.18</v>
          </cell>
          <cell r="P5793" t="str">
            <v/>
          </cell>
          <cell r="S5793" t="str">
            <v/>
          </cell>
          <cell r="T5793" t="str">
            <v/>
          </cell>
          <cell r="U5793" t="str">
            <v/>
          </cell>
          <cell r="W5793">
            <v>32.26</v>
          </cell>
          <cell r="X5793">
            <v>16.55</v>
          </cell>
          <cell r="AA5793" t="str">
            <v/>
          </cell>
          <cell r="AD5793" t="str">
            <v/>
          </cell>
          <cell r="AE5793" t="str">
            <v/>
          </cell>
          <cell r="AF5793" t="str">
            <v/>
          </cell>
        </row>
        <row r="5794">
          <cell r="D5794" t="str">
            <v>186475122</v>
          </cell>
          <cell r="E5794">
            <v>1864751</v>
          </cell>
          <cell r="F5794" t="str">
            <v>BEP (Connect AO) 1 Baserate</v>
          </cell>
          <cell r="G5794" t="str">
            <v>E</v>
          </cell>
          <cell r="H5794" t="str">
            <v>SWEB</v>
          </cell>
          <cell r="I5794">
            <v>22</v>
          </cell>
          <cell r="J5794" t="str">
            <v>ICE0</v>
          </cell>
          <cell r="K5794" t="str">
            <v>STANDARD</v>
          </cell>
          <cell r="L5794">
            <v>31</v>
          </cell>
          <cell r="M5794">
            <v>14.72</v>
          </cell>
          <cell r="P5794" t="str">
            <v/>
          </cell>
          <cell r="S5794" t="str">
            <v/>
          </cell>
          <cell r="T5794" t="str">
            <v/>
          </cell>
          <cell r="U5794" t="str">
            <v/>
          </cell>
          <cell r="W5794">
            <v>32.26</v>
          </cell>
          <cell r="X5794">
            <v>17.18</v>
          </cell>
          <cell r="AA5794" t="str">
            <v/>
          </cell>
          <cell r="AD5794" t="str">
            <v/>
          </cell>
          <cell r="AE5794" t="str">
            <v/>
          </cell>
          <cell r="AF5794" t="str">
            <v/>
          </cell>
        </row>
        <row r="5795">
          <cell r="D5795" t="str">
            <v>186475121</v>
          </cell>
          <cell r="E5795">
            <v>1864751</v>
          </cell>
          <cell r="F5795" t="str">
            <v>BEP (Connect AO) 1 Baserate</v>
          </cell>
          <cell r="G5795" t="str">
            <v>E</v>
          </cell>
          <cell r="H5795" t="str">
            <v>SWALEC</v>
          </cell>
          <cell r="I5795">
            <v>21</v>
          </cell>
          <cell r="J5795" t="str">
            <v>ICE0</v>
          </cell>
          <cell r="K5795" t="str">
            <v>STANDARD</v>
          </cell>
          <cell r="L5795">
            <v>31</v>
          </cell>
          <cell r="M5795">
            <v>14.85</v>
          </cell>
          <cell r="P5795" t="str">
            <v/>
          </cell>
          <cell r="S5795" t="str">
            <v/>
          </cell>
          <cell r="T5795" t="str">
            <v/>
          </cell>
          <cell r="U5795" t="str">
            <v/>
          </cell>
          <cell r="W5795">
            <v>32.26</v>
          </cell>
          <cell r="X5795">
            <v>17.329999999999998</v>
          </cell>
          <cell r="AA5795" t="str">
            <v/>
          </cell>
          <cell r="AD5795" t="str">
            <v/>
          </cell>
          <cell r="AE5795" t="str">
            <v/>
          </cell>
          <cell r="AF5795" t="str">
            <v/>
          </cell>
        </row>
        <row r="5796">
          <cell r="D5796" t="str">
            <v>186475123</v>
          </cell>
          <cell r="E5796">
            <v>1864751</v>
          </cell>
          <cell r="F5796" t="str">
            <v>BEP (Connect AO) 1 Baserate</v>
          </cell>
          <cell r="G5796" t="str">
            <v>E</v>
          </cell>
          <cell r="H5796" t="str">
            <v>YORKSHIRE</v>
          </cell>
          <cell r="I5796">
            <v>23</v>
          </cell>
          <cell r="J5796" t="str">
            <v>ICE0</v>
          </cell>
          <cell r="K5796" t="str">
            <v>STANDARD</v>
          </cell>
          <cell r="L5796">
            <v>31</v>
          </cell>
          <cell r="M5796">
            <v>15.03</v>
          </cell>
          <cell r="P5796" t="str">
            <v/>
          </cell>
          <cell r="S5796" t="str">
            <v/>
          </cell>
          <cell r="T5796" t="str">
            <v/>
          </cell>
          <cell r="U5796" t="str">
            <v/>
          </cell>
          <cell r="W5796">
            <v>32.26</v>
          </cell>
          <cell r="X5796">
            <v>17.54</v>
          </cell>
          <cell r="AA5796" t="str">
            <v/>
          </cell>
          <cell r="AD5796" t="str">
            <v/>
          </cell>
          <cell r="AE5796" t="str">
            <v/>
          </cell>
          <cell r="AF5796" t="str">
            <v/>
          </cell>
        </row>
        <row r="5797">
          <cell r="D5797" t="str">
            <v>186475118</v>
          </cell>
          <cell r="E5797">
            <v>1864751</v>
          </cell>
          <cell r="F5797" t="str">
            <v>BEP (Connect AO) 1 Baserate</v>
          </cell>
          <cell r="G5797" t="str">
            <v>E</v>
          </cell>
          <cell r="H5797" t="str">
            <v>SCOTTISH POWER</v>
          </cell>
          <cell r="I5797">
            <v>18</v>
          </cell>
          <cell r="J5797" t="str">
            <v>ICE0</v>
          </cell>
          <cell r="K5797" t="str">
            <v>STANDARD</v>
          </cell>
          <cell r="L5797">
            <v>31</v>
          </cell>
          <cell r="M5797">
            <v>15.09</v>
          </cell>
          <cell r="P5797" t="str">
            <v/>
          </cell>
          <cell r="S5797" t="str">
            <v/>
          </cell>
          <cell r="T5797" t="str">
            <v/>
          </cell>
          <cell r="U5797" t="str">
            <v/>
          </cell>
          <cell r="W5797">
            <v>32.26</v>
          </cell>
          <cell r="X5797">
            <v>17.61</v>
          </cell>
          <cell r="AA5797" t="str">
            <v/>
          </cell>
          <cell r="AD5797" t="str">
            <v/>
          </cell>
          <cell r="AE5797" t="str">
            <v/>
          </cell>
          <cell r="AF5797" t="str">
            <v/>
          </cell>
        </row>
        <row r="5798">
          <cell r="D5798" t="str">
            <v>186475117</v>
          </cell>
          <cell r="E5798">
            <v>1864751</v>
          </cell>
          <cell r="F5798" t="str">
            <v>BEP (Connect AO) 1 Baserate</v>
          </cell>
          <cell r="G5798" t="str">
            <v>E</v>
          </cell>
          <cell r="H5798" t="str">
            <v>SCOTTISH HYDRO</v>
          </cell>
          <cell r="I5798">
            <v>17</v>
          </cell>
          <cell r="J5798" t="str">
            <v>ICE0</v>
          </cell>
          <cell r="K5798" t="str">
            <v>STANDARD</v>
          </cell>
          <cell r="L5798">
            <v>31</v>
          </cell>
          <cell r="M5798">
            <v>16.739999999999998</v>
          </cell>
          <cell r="P5798" t="str">
            <v/>
          </cell>
          <cell r="S5798" t="str">
            <v/>
          </cell>
          <cell r="T5798" t="str">
            <v/>
          </cell>
          <cell r="U5798" t="str">
            <v/>
          </cell>
          <cell r="W5798">
            <v>32.26</v>
          </cell>
          <cell r="X5798">
            <v>19.54</v>
          </cell>
          <cell r="AA5798" t="str">
            <v/>
          </cell>
          <cell r="AD5798" t="str">
            <v/>
          </cell>
          <cell r="AE5798" t="str">
            <v/>
          </cell>
          <cell r="AF5798" t="str">
            <v/>
          </cell>
        </row>
        <row r="5799">
          <cell r="D5799" t="str">
            <v>186475510</v>
          </cell>
          <cell r="E5799">
            <v>1864755</v>
          </cell>
          <cell r="F5799" t="str">
            <v>BEP (Connect AO) 1 Flexirate 2</v>
          </cell>
          <cell r="G5799" t="str">
            <v>E</v>
          </cell>
          <cell r="H5799" t="str">
            <v>EASTERN</v>
          </cell>
          <cell r="I5799">
            <v>10</v>
          </cell>
          <cell r="J5799" t="str">
            <v>ICE0</v>
          </cell>
          <cell r="K5799" t="str">
            <v>STANDARD</v>
          </cell>
          <cell r="L5799">
            <v>31</v>
          </cell>
          <cell r="M5799">
            <v>15.8</v>
          </cell>
          <cell r="P5799" t="str">
            <v/>
          </cell>
          <cell r="S5799">
            <v>13.8</v>
          </cell>
          <cell r="T5799" t="str">
            <v/>
          </cell>
          <cell r="U5799" t="str">
            <v/>
          </cell>
          <cell r="W5799">
            <v>32.26</v>
          </cell>
          <cell r="X5799">
            <v>18.440000000000001</v>
          </cell>
          <cell r="AA5799" t="str">
            <v/>
          </cell>
          <cell r="AD5799">
            <v>15.83</v>
          </cell>
          <cell r="AE5799" t="str">
            <v/>
          </cell>
          <cell r="AF5799" t="str">
            <v/>
          </cell>
        </row>
        <row r="5800">
          <cell r="D5800" t="str">
            <v>186475511</v>
          </cell>
          <cell r="E5800">
            <v>1864755</v>
          </cell>
          <cell r="F5800" t="str">
            <v>BEP (Connect AO) 1 Flexirate 2</v>
          </cell>
          <cell r="G5800" t="str">
            <v>E</v>
          </cell>
          <cell r="H5800" t="str">
            <v>EAST MIDLANDS</v>
          </cell>
          <cell r="I5800">
            <v>11</v>
          </cell>
          <cell r="J5800" t="str">
            <v>ICE0</v>
          </cell>
          <cell r="K5800" t="str">
            <v>STANDARD</v>
          </cell>
          <cell r="L5800">
            <v>31</v>
          </cell>
          <cell r="M5800">
            <v>15.44</v>
          </cell>
          <cell r="P5800" t="str">
            <v/>
          </cell>
          <cell r="S5800">
            <v>13.86</v>
          </cell>
          <cell r="T5800" t="str">
            <v/>
          </cell>
          <cell r="U5800" t="str">
            <v/>
          </cell>
          <cell r="W5800">
            <v>32.26</v>
          </cell>
          <cell r="X5800">
            <v>18.02</v>
          </cell>
          <cell r="AA5800" t="str">
            <v/>
          </cell>
          <cell r="AD5800">
            <v>15.9</v>
          </cell>
          <cell r="AE5800" t="str">
            <v/>
          </cell>
          <cell r="AF5800" t="str">
            <v/>
          </cell>
        </row>
        <row r="5801">
          <cell r="D5801" t="str">
            <v>186475512</v>
          </cell>
          <cell r="E5801">
            <v>1864755</v>
          </cell>
          <cell r="F5801" t="str">
            <v>BEP (Connect AO) 1 Flexirate 2</v>
          </cell>
          <cell r="G5801" t="str">
            <v>E</v>
          </cell>
          <cell r="H5801" t="str">
            <v>LONDON</v>
          </cell>
          <cell r="I5801">
            <v>12</v>
          </cell>
          <cell r="J5801" t="str">
            <v>ICE0</v>
          </cell>
          <cell r="K5801" t="str">
            <v>STANDARD</v>
          </cell>
          <cell r="L5801">
            <v>31</v>
          </cell>
          <cell r="M5801">
            <v>15.1</v>
          </cell>
          <cell r="P5801" t="str">
            <v/>
          </cell>
          <cell r="S5801">
            <v>13.23</v>
          </cell>
          <cell r="T5801" t="str">
            <v/>
          </cell>
          <cell r="U5801" t="str">
            <v/>
          </cell>
          <cell r="W5801">
            <v>32.26</v>
          </cell>
          <cell r="X5801">
            <v>17.63</v>
          </cell>
          <cell r="AA5801" t="str">
            <v/>
          </cell>
          <cell r="AD5801">
            <v>15.15</v>
          </cell>
          <cell r="AE5801" t="str">
            <v/>
          </cell>
          <cell r="AF5801" t="str">
            <v/>
          </cell>
        </row>
        <row r="5802">
          <cell r="D5802" t="str">
            <v>186475513</v>
          </cell>
          <cell r="E5802">
            <v>1864755</v>
          </cell>
          <cell r="F5802" t="str">
            <v>BEP (Connect AO) 1 Flexirate 2</v>
          </cell>
          <cell r="G5802" t="str">
            <v>E</v>
          </cell>
          <cell r="H5802" t="str">
            <v>MANWEB</v>
          </cell>
          <cell r="I5802">
            <v>13</v>
          </cell>
          <cell r="J5802" t="str">
            <v>ICE0</v>
          </cell>
          <cell r="K5802" t="str">
            <v>STANDARD</v>
          </cell>
          <cell r="L5802">
            <v>0</v>
          </cell>
          <cell r="M5802">
            <v>0</v>
          </cell>
          <cell r="P5802" t="str">
            <v/>
          </cell>
          <cell r="S5802">
            <v>0</v>
          </cell>
          <cell r="T5802" t="str">
            <v/>
          </cell>
          <cell r="U5802" t="str">
            <v/>
          </cell>
          <cell r="AE5802" t="str">
            <v/>
          </cell>
          <cell r="AF5802" t="str">
            <v/>
          </cell>
        </row>
        <row r="5803">
          <cell r="D5803" t="str">
            <v>186475514</v>
          </cell>
          <cell r="E5803">
            <v>1864755</v>
          </cell>
          <cell r="F5803" t="str">
            <v>BEP (Connect AO) 1 Flexirate 2</v>
          </cell>
          <cell r="G5803" t="str">
            <v>E</v>
          </cell>
          <cell r="H5803" t="str">
            <v>MIDLANDS</v>
          </cell>
          <cell r="I5803">
            <v>14</v>
          </cell>
          <cell r="J5803" t="str">
            <v>ICE0</v>
          </cell>
          <cell r="K5803" t="str">
            <v>STANDARD</v>
          </cell>
          <cell r="L5803">
            <v>31</v>
          </cell>
          <cell r="M5803">
            <v>16.07</v>
          </cell>
          <cell r="P5803" t="str">
            <v/>
          </cell>
          <cell r="S5803">
            <v>14.33</v>
          </cell>
          <cell r="T5803" t="str">
            <v/>
          </cell>
          <cell r="U5803" t="str">
            <v/>
          </cell>
          <cell r="W5803">
            <v>32.26</v>
          </cell>
          <cell r="X5803">
            <v>18.75</v>
          </cell>
          <cell r="AA5803" t="str">
            <v/>
          </cell>
          <cell r="AD5803">
            <v>16.46</v>
          </cell>
          <cell r="AE5803" t="str">
            <v/>
          </cell>
          <cell r="AF5803" t="str">
            <v/>
          </cell>
        </row>
        <row r="5804">
          <cell r="D5804" t="str">
            <v>186475515</v>
          </cell>
          <cell r="E5804">
            <v>1864755</v>
          </cell>
          <cell r="F5804" t="str">
            <v>BEP (Connect AO) 1 Flexirate 2</v>
          </cell>
          <cell r="G5804" t="str">
            <v>E</v>
          </cell>
          <cell r="H5804" t="str">
            <v>NORTHERN</v>
          </cell>
          <cell r="I5804">
            <v>15</v>
          </cell>
          <cell r="J5804" t="str">
            <v>ICE0</v>
          </cell>
          <cell r="K5804" t="str">
            <v>STANDARD</v>
          </cell>
          <cell r="L5804">
            <v>31</v>
          </cell>
          <cell r="M5804">
            <v>16.64</v>
          </cell>
          <cell r="P5804" t="str">
            <v/>
          </cell>
          <cell r="S5804">
            <v>14.55</v>
          </cell>
          <cell r="T5804" t="str">
            <v/>
          </cell>
          <cell r="U5804" t="str">
            <v/>
          </cell>
          <cell r="W5804">
            <v>32.26</v>
          </cell>
          <cell r="X5804">
            <v>19.420000000000002</v>
          </cell>
          <cell r="AA5804" t="str">
            <v/>
          </cell>
          <cell r="AD5804">
            <v>16.670000000000002</v>
          </cell>
          <cell r="AE5804" t="str">
            <v/>
          </cell>
          <cell r="AF5804" t="str">
            <v/>
          </cell>
        </row>
        <row r="5805">
          <cell r="D5805" t="str">
            <v>186475516</v>
          </cell>
          <cell r="E5805">
            <v>1864755</v>
          </cell>
          <cell r="F5805" t="str">
            <v>BEP (Connect AO) 1 Flexirate 2</v>
          </cell>
          <cell r="G5805" t="str">
            <v>E</v>
          </cell>
          <cell r="H5805" t="str">
            <v>NORWEB</v>
          </cell>
          <cell r="I5805">
            <v>16</v>
          </cell>
          <cell r="J5805" t="str">
            <v>ICE0</v>
          </cell>
          <cell r="K5805" t="str">
            <v>STANDARD</v>
          </cell>
          <cell r="L5805">
            <v>31</v>
          </cell>
          <cell r="M5805">
            <v>16.760000000000002</v>
          </cell>
          <cell r="P5805" t="str">
            <v/>
          </cell>
          <cell r="S5805">
            <v>14.05</v>
          </cell>
          <cell r="T5805" t="str">
            <v/>
          </cell>
          <cell r="U5805" t="str">
            <v/>
          </cell>
          <cell r="W5805">
            <v>32.26</v>
          </cell>
          <cell r="X5805">
            <v>19.57</v>
          </cell>
          <cell r="AA5805" t="str">
            <v/>
          </cell>
          <cell r="AD5805">
            <v>16.05</v>
          </cell>
          <cell r="AE5805" t="str">
            <v/>
          </cell>
          <cell r="AF5805" t="str">
            <v/>
          </cell>
        </row>
        <row r="5806">
          <cell r="D5806" t="str">
            <v>186475519</v>
          </cell>
          <cell r="E5806">
            <v>1864755</v>
          </cell>
          <cell r="F5806" t="str">
            <v>BEP (Connect AO) 1 Flexirate 2</v>
          </cell>
          <cell r="G5806" t="str">
            <v>E</v>
          </cell>
          <cell r="H5806" t="str">
            <v>SEEBOARD</v>
          </cell>
          <cell r="I5806">
            <v>19</v>
          </cell>
          <cell r="J5806" t="str">
            <v>ICE0</v>
          </cell>
          <cell r="K5806" t="str">
            <v>STANDARD</v>
          </cell>
          <cell r="L5806">
            <v>0</v>
          </cell>
          <cell r="M5806">
            <v>0</v>
          </cell>
          <cell r="P5806" t="str">
            <v/>
          </cell>
          <cell r="S5806">
            <v>0</v>
          </cell>
          <cell r="T5806" t="str">
            <v/>
          </cell>
          <cell r="U5806" t="str">
            <v/>
          </cell>
          <cell r="AE5806" t="str">
            <v/>
          </cell>
          <cell r="AF5806" t="str">
            <v/>
          </cell>
        </row>
        <row r="5807">
          <cell r="D5807" t="str">
            <v>186475520</v>
          </cell>
          <cell r="E5807">
            <v>1864755</v>
          </cell>
          <cell r="F5807" t="str">
            <v>BEP (Connect AO) 1 Flexirate 2</v>
          </cell>
          <cell r="G5807" t="str">
            <v>E</v>
          </cell>
          <cell r="H5807" t="str">
            <v>SOUTHERN</v>
          </cell>
          <cell r="I5807">
            <v>20</v>
          </cell>
          <cell r="J5807" t="str">
            <v>ICE0</v>
          </cell>
          <cell r="K5807" t="str">
            <v>STANDARD</v>
          </cell>
          <cell r="L5807">
            <v>31</v>
          </cell>
          <cell r="M5807">
            <v>14.99</v>
          </cell>
          <cell r="P5807" t="str">
            <v/>
          </cell>
          <cell r="S5807">
            <v>13.59</v>
          </cell>
          <cell r="T5807" t="str">
            <v/>
          </cell>
          <cell r="U5807" t="str">
            <v/>
          </cell>
          <cell r="W5807">
            <v>32.26</v>
          </cell>
          <cell r="X5807">
            <v>17.489999999999998</v>
          </cell>
          <cell r="AA5807" t="str">
            <v/>
          </cell>
          <cell r="AD5807">
            <v>15.59</v>
          </cell>
          <cell r="AE5807" t="str">
            <v/>
          </cell>
          <cell r="AF5807" t="str">
            <v/>
          </cell>
        </row>
        <row r="5808">
          <cell r="D5808" t="str">
            <v>186475522</v>
          </cell>
          <cell r="E5808">
            <v>1864755</v>
          </cell>
          <cell r="F5808" t="str">
            <v>BEP (Connect AO) 1 Flexirate 2</v>
          </cell>
          <cell r="G5808" t="str">
            <v>E</v>
          </cell>
          <cell r="H5808" t="str">
            <v>SWEB</v>
          </cell>
          <cell r="I5808">
            <v>22</v>
          </cell>
          <cell r="J5808" t="str">
            <v>ICE0</v>
          </cell>
          <cell r="K5808" t="str">
            <v>STANDARD</v>
          </cell>
          <cell r="L5808">
            <v>31</v>
          </cell>
          <cell r="M5808">
            <v>15.33</v>
          </cell>
          <cell r="P5808" t="str">
            <v/>
          </cell>
          <cell r="S5808">
            <v>14.32</v>
          </cell>
          <cell r="T5808" t="str">
            <v/>
          </cell>
          <cell r="U5808" t="str">
            <v/>
          </cell>
          <cell r="W5808">
            <v>32.26</v>
          </cell>
          <cell r="X5808">
            <v>17.899999999999999</v>
          </cell>
          <cell r="AA5808" t="str">
            <v/>
          </cell>
          <cell r="AD5808">
            <v>16.45</v>
          </cell>
          <cell r="AE5808" t="str">
            <v/>
          </cell>
          <cell r="AF5808" t="str">
            <v/>
          </cell>
        </row>
        <row r="5809">
          <cell r="D5809" t="str">
            <v>186475521</v>
          </cell>
          <cell r="E5809">
            <v>1864755</v>
          </cell>
          <cell r="F5809" t="str">
            <v>BEP (Connect AO) 1 Flexirate 2</v>
          </cell>
          <cell r="G5809" t="str">
            <v>E</v>
          </cell>
          <cell r="H5809" t="str">
            <v>SWALEC</v>
          </cell>
          <cell r="I5809">
            <v>21</v>
          </cell>
          <cell r="J5809" t="str">
            <v>ICE0</v>
          </cell>
          <cell r="K5809" t="str">
            <v>STANDARD</v>
          </cell>
          <cell r="L5809">
            <v>31</v>
          </cell>
          <cell r="M5809">
            <v>15.53</v>
          </cell>
          <cell r="P5809" t="str">
            <v/>
          </cell>
          <cell r="S5809">
            <v>14.42</v>
          </cell>
          <cell r="T5809" t="str">
            <v/>
          </cell>
          <cell r="U5809" t="str">
            <v/>
          </cell>
          <cell r="W5809">
            <v>32.26</v>
          </cell>
          <cell r="X5809">
            <v>18.12</v>
          </cell>
          <cell r="AA5809" t="str">
            <v/>
          </cell>
          <cell r="AD5809">
            <v>16.600000000000001</v>
          </cell>
          <cell r="AE5809" t="str">
            <v/>
          </cell>
          <cell r="AF5809" t="str">
            <v/>
          </cell>
        </row>
        <row r="5810">
          <cell r="D5810" t="str">
            <v>186475523</v>
          </cell>
          <cell r="E5810">
            <v>1864755</v>
          </cell>
          <cell r="F5810" t="str">
            <v>BEP (Connect AO) 1 Flexirate 2</v>
          </cell>
          <cell r="G5810" t="str">
            <v>E</v>
          </cell>
          <cell r="H5810" t="str">
            <v>YORKSHIRE</v>
          </cell>
          <cell r="I5810">
            <v>23</v>
          </cell>
          <cell r="J5810" t="str">
            <v>ICE0</v>
          </cell>
          <cell r="K5810" t="str">
            <v>STANDARD</v>
          </cell>
          <cell r="L5810">
            <v>31</v>
          </cell>
          <cell r="M5810">
            <v>15.97</v>
          </cell>
          <cell r="P5810" t="str">
            <v/>
          </cell>
          <cell r="S5810">
            <v>14.27</v>
          </cell>
          <cell r="T5810" t="str">
            <v/>
          </cell>
          <cell r="U5810" t="str">
            <v/>
          </cell>
          <cell r="W5810">
            <v>32.26</v>
          </cell>
          <cell r="X5810">
            <v>18.64</v>
          </cell>
          <cell r="AA5810" t="str">
            <v/>
          </cell>
          <cell r="AD5810">
            <v>16.38</v>
          </cell>
          <cell r="AE5810" t="str">
            <v/>
          </cell>
          <cell r="AF5810" t="str">
            <v/>
          </cell>
        </row>
        <row r="5811">
          <cell r="D5811" t="str">
            <v>186475518</v>
          </cell>
          <cell r="E5811">
            <v>1864755</v>
          </cell>
          <cell r="F5811" t="str">
            <v>BEP (Connect AO) 1 Flexirate 2</v>
          </cell>
          <cell r="G5811" t="str">
            <v>E</v>
          </cell>
          <cell r="H5811" t="str">
            <v>SCOTTISH POWER</v>
          </cell>
          <cell r="I5811">
            <v>18</v>
          </cell>
          <cell r="J5811" t="str">
            <v>ICE0</v>
          </cell>
          <cell r="K5811" t="str">
            <v>STANDARD</v>
          </cell>
          <cell r="L5811">
            <v>31</v>
          </cell>
          <cell r="M5811">
            <v>16.13</v>
          </cell>
          <cell r="P5811" t="str">
            <v/>
          </cell>
          <cell r="S5811">
            <v>14.38</v>
          </cell>
          <cell r="T5811" t="str">
            <v/>
          </cell>
          <cell r="U5811" t="str">
            <v/>
          </cell>
          <cell r="W5811">
            <v>32.26</v>
          </cell>
          <cell r="X5811">
            <v>18.82</v>
          </cell>
          <cell r="AA5811" t="str">
            <v/>
          </cell>
          <cell r="AD5811">
            <v>16.5</v>
          </cell>
          <cell r="AE5811" t="str">
            <v/>
          </cell>
          <cell r="AF5811" t="str">
            <v/>
          </cell>
        </row>
        <row r="5812">
          <cell r="D5812" t="str">
            <v>186475517</v>
          </cell>
          <cell r="E5812">
            <v>1864755</v>
          </cell>
          <cell r="F5812" t="str">
            <v>BEP (Connect AO) 1 Flexirate 2</v>
          </cell>
          <cell r="G5812" t="str">
            <v>E</v>
          </cell>
          <cell r="H5812" t="str">
            <v>SCOTTISH HYDRO</v>
          </cell>
          <cell r="I5812">
            <v>17</v>
          </cell>
          <cell r="J5812" t="str">
            <v>ICE0</v>
          </cell>
          <cell r="K5812" t="str">
            <v>STANDARD</v>
          </cell>
          <cell r="L5812">
            <v>31</v>
          </cell>
          <cell r="M5812">
            <v>17.79</v>
          </cell>
          <cell r="P5812" t="str">
            <v/>
          </cell>
          <cell r="S5812">
            <v>16.03</v>
          </cell>
          <cell r="T5812" t="str">
            <v/>
          </cell>
          <cell r="U5812" t="str">
            <v/>
          </cell>
          <cell r="W5812">
            <v>32.26</v>
          </cell>
          <cell r="X5812">
            <v>20.77</v>
          </cell>
          <cell r="AA5812" t="str">
            <v/>
          </cell>
          <cell r="AD5812">
            <v>18.399999999999999</v>
          </cell>
          <cell r="AE5812" t="str">
            <v/>
          </cell>
          <cell r="AF5812" t="str">
            <v/>
          </cell>
        </row>
        <row r="5813">
          <cell r="D5813" t="str">
            <v>186475910</v>
          </cell>
          <cell r="E5813">
            <v>1864759</v>
          </cell>
          <cell r="F5813" t="str">
            <v>BEP (Connect AO) 1 Flexirate 3</v>
          </cell>
          <cell r="G5813" t="str">
            <v>E</v>
          </cell>
          <cell r="H5813" t="str">
            <v>EASTERN</v>
          </cell>
          <cell r="I5813">
            <v>10</v>
          </cell>
          <cell r="J5813" t="str">
            <v>ICE0</v>
          </cell>
          <cell r="K5813" t="str">
            <v>STANDARD</v>
          </cell>
          <cell r="L5813">
            <v>31</v>
          </cell>
          <cell r="M5813">
            <v>16.649999999999999</v>
          </cell>
          <cell r="P5813">
            <v>11.52</v>
          </cell>
          <cell r="S5813">
            <v>14.06</v>
          </cell>
          <cell r="T5813" t="str">
            <v/>
          </cell>
          <cell r="U5813" t="str">
            <v/>
          </cell>
          <cell r="W5813">
            <v>32.26</v>
          </cell>
          <cell r="X5813">
            <v>19.43</v>
          </cell>
          <cell r="AA5813">
            <v>13.44</v>
          </cell>
          <cell r="AD5813">
            <v>15.98</v>
          </cell>
          <cell r="AE5813" t="str">
            <v/>
          </cell>
          <cell r="AF5813" t="str">
            <v/>
          </cell>
        </row>
        <row r="5814">
          <cell r="D5814" t="str">
            <v>186475911</v>
          </cell>
          <cell r="E5814">
            <v>1864759</v>
          </cell>
          <cell r="F5814" t="str">
            <v>BEP (Connect AO) 1 Flexirate 3</v>
          </cell>
          <cell r="G5814" t="str">
            <v>E</v>
          </cell>
          <cell r="H5814" t="str">
            <v>EAST MIDLANDS</v>
          </cell>
          <cell r="I5814">
            <v>11</v>
          </cell>
          <cell r="J5814" t="str">
            <v>ICE0</v>
          </cell>
          <cell r="K5814" t="str">
            <v>STANDARD</v>
          </cell>
          <cell r="L5814">
            <v>31</v>
          </cell>
          <cell r="M5814">
            <v>15.96</v>
          </cell>
          <cell r="P5814">
            <v>11.44</v>
          </cell>
          <cell r="S5814">
            <v>14.51</v>
          </cell>
          <cell r="T5814" t="str">
            <v/>
          </cell>
          <cell r="U5814" t="str">
            <v/>
          </cell>
          <cell r="W5814">
            <v>32.26</v>
          </cell>
          <cell r="X5814">
            <v>18.62</v>
          </cell>
          <cell r="AA5814">
            <v>13.34</v>
          </cell>
          <cell r="AD5814">
            <v>16.61</v>
          </cell>
          <cell r="AE5814" t="str">
            <v/>
          </cell>
          <cell r="AF5814" t="str">
            <v/>
          </cell>
        </row>
        <row r="5815">
          <cell r="D5815" t="str">
            <v>186475912</v>
          </cell>
          <cell r="E5815">
            <v>1864759</v>
          </cell>
          <cell r="F5815" t="str">
            <v>BEP (Connect AO) 1 Flexirate 3</v>
          </cell>
          <cell r="G5815" t="str">
            <v>E</v>
          </cell>
          <cell r="H5815" t="str">
            <v>LONDON</v>
          </cell>
          <cell r="I5815">
            <v>12</v>
          </cell>
          <cell r="J5815" t="str">
            <v>ICE0</v>
          </cell>
          <cell r="K5815" t="str">
            <v>STANDARD</v>
          </cell>
          <cell r="L5815">
            <v>0</v>
          </cell>
          <cell r="M5815">
            <v>0</v>
          </cell>
          <cell r="P5815">
            <v>0</v>
          </cell>
          <cell r="S5815">
            <v>0</v>
          </cell>
          <cell r="T5815" t="str">
            <v/>
          </cell>
          <cell r="U5815" t="str">
            <v/>
          </cell>
          <cell r="AE5815" t="str">
            <v/>
          </cell>
          <cell r="AF5815" t="str">
            <v/>
          </cell>
        </row>
        <row r="5816">
          <cell r="D5816" t="str">
            <v>186475913</v>
          </cell>
          <cell r="E5816">
            <v>1864759</v>
          </cell>
          <cell r="F5816" t="str">
            <v>BEP (Connect AO) 1 Flexirate 3</v>
          </cell>
          <cell r="G5816" t="str">
            <v>E</v>
          </cell>
          <cell r="H5816" t="str">
            <v>MANWEB</v>
          </cell>
          <cell r="I5816">
            <v>13</v>
          </cell>
          <cell r="J5816" t="str">
            <v>ICE0</v>
          </cell>
          <cell r="K5816" t="str">
            <v>STANDARD</v>
          </cell>
          <cell r="L5816">
            <v>0</v>
          </cell>
          <cell r="M5816">
            <v>0</v>
          </cell>
          <cell r="P5816">
            <v>0</v>
          </cell>
          <cell r="S5816">
            <v>0</v>
          </cell>
          <cell r="T5816" t="str">
            <v/>
          </cell>
          <cell r="U5816" t="str">
            <v/>
          </cell>
          <cell r="AE5816" t="str">
            <v/>
          </cell>
          <cell r="AF5816" t="str">
            <v/>
          </cell>
        </row>
        <row r="5817">
          <cell r="D5817" t="str">
            <v>186475914</v>
          </cell>
          <cell r="E5817">
            <v>1864759</v>
          </cell>
          <cell r="F5817" t="str">
            <v>BEP (Connect AO) 1 Flexirate 3</v>
          </cell>
          <cell r="G5817" t="str">
            <v>E</v>
          </cell>
          <cell r="H5817" t="str">
            <v>MIDLANDS</v>
          </cell>
          <cell r="I5817">
            <v>14</v>
          </cell>
          <cell r="J5817" t="str">
            <v>ICE0</v>
          </cell>
          <cell r="K5817" t="str">
            <v>STANDARD</v>
          </cell>
          <cell r="L5817">
            <v>0</v>
          </cell>
          <cell r="M5817">
            <v>0</v>
          </cell>
          <cell r="P5817">
            <v>0</v>
          </cell>
          <cell r="S5817">
            <v>0</v>
          </cell>
          <cell r="T5817" t="str">
            <v/>
          </cell>
          <cell r="U5817" t="str">
            <v/>
          </cell>
          <cell r="AE5817" t="str">
            <v/>
          </cell>
          <cell r="AF5817" t="str">
            <v/>
          </cell>
        </row>
        <row r="5818">
          <cell r="D5818" t="str">
            <v>186475915</v>
          </cell>
          <cell r="E5818">
            <v>1864759</v>
          </cell>
          <cell r="F5818" t="str">
            <v>BEP (Connect AO) 1 Flexirate 3</v>
          </cell>
          <cell r="G5818" t="str">
            <v>E</v>
          </cell>
          <cell r="H5818" t="str">
            <v>NORTHERN</v>
          </cell>
          <cell r="I5818">
            <v>15</v>
          </cell>
          <cell r="J5818" t="str">
            <v>ICE0</v>
          </cell>
          <cell r="K5818" t="str">
            <v>STANDARD</v>
          </cell>
          <cell r="L5818">
            <v>0</v>
          </cell>
          <cell r="M5818">
            <v>0</v>
          </cell>
          <cell r="P5818">
            <v>0</v>
          </cell>
          <cell r="S5818">
            <v>0</v>
          </cell>
          <cell r="T5818" t="str">
            <v/>
          </cell>
          <cell r="U5818" t="str">
            <v/>
          </cell>
          <cell r="AE5818" t="str">
            <v/>
          </cell>
          <cell r="AF5818" t="str">
            <v/>
          </cell>
        </row>
        <row r="5819">
          <cell r="D5819" t="str">
            <v>186475916</v>
          </cell>
          <cell r="E5819">
            <v>1864759</v>
          </cell>
          <cell r="F5819" t="str">
            <v>BEP (Connect AO) 1 Flexirate 3</v>
          </cell>
          <cell r="G5819" t="str">
            <v>E</v>
          </cell>
          <cell r="H5819" t="str">
            <v>NORWEB</v>
          </cell>
          <cell r="I5819">
            <v>16</v>
          </cell>
          <cell r="J5819" t="str">
            <v>ICE0</v>
          </cell>
          <cell r="K5819" t="str">
            <v>STANDARD</v>
          </cell>
          <cell r="L5819">
            <v>31</v>
          </cell>
          <cell r="M5819">
            <v>16.82</v>
          </cell>
          <cell r="P5819">
            <v>11.72</v>
          </cell>
          <cell r="S5819">
            <v>14.82</v>
          </cell>
          <cell r="T5819" t="str">
            <v/>
          </cell>
          <cell r="U5819" t="str">
            <v/>
          </cell>
          <cell r="W5819">
            <v>32.26</v>
          </cell>
          <cell r="X5819">
            <v>19.64</v>
          </cell>
          <cell r="AA5819">
            <v>13.67</v>
          </cell>
          <cell r="AD5819">
            <v>16.93</v>
          </cell>
          <cell r="AE5819" t="str">
            <v/>
          </cell>
          <cell r="AF5819" t="str">
            <v/>
          </cell>
        </row>
        <row r="5820">
          <cell r="D5820" t="str">
            <v>186475919</v>
          </cell>
          <cell r="E5820">
            <v>1864759</v>
          </cell>
          <cell r="F5820" t="str">
            <v>BEP (Connect AO) 1 Flexirate 3</v>
          </cell>
          <cell r="G5820" t="str">
            <v>E</v>
          </cell>
          <cell r="H5820" t="str">
            <v>SEEBOARD</v>
          </cell>
          <cell r="I5820">
            <v>19</v>
          </cell>
          <cell r="J5820" t="str">
            <v>ICE0</v>
          </cell>
          <cell r="K5820" t="str">
            <v>STANDARD</v>
          </cell>
          <cell r="L5820">
            <v>31</v>
          </cell>
          <cell r="M5820">
            <v>17.12</v>
          </cell>
          <cell r="P5820">
            <v>11.94</v>
          </cell>
          <cell r="S5820">
            <v>15.06</v>
          </cell>
          <cell r="T5820" t="str">
            <v/>
          </cell>
          <cell r="U5820" t="str">
            <v/>
          </cell>
          <cell r="W5820">
            <v>32.26</v>
          </cell>
          <cell r="X5820">
            <v>19.98</v>
          </cell>
          <cell r="AA5820">
            <v>13.93</v>
          </cell>
          <cell r="AD5820">
            <v>17.22</v>
          </cell>
          <cell r="AE5820" t="str">
            <v/>
          </cell>
          <cell r="AF5820" t="str">
            <v/>
          </cell>
        </row>
        <row r="5821">
          <cell r="D5821" t="str">
            <v>186475920</v>
          </cell>
          <cell r="E5821">
            <v>1864759</v>
          </cell>
          <cell r="F5821" t="str">
            <v>BEP (Connect AO) 1 Flexirate 3</v>
          </cell>
          <cell r="G5821" t="str">
            <v>E</v>
          </cell>
          <cell r="H5821" t="str">
            <v>SOUTHERN</v>
          </cell>
          <cell r="I5821">
            <v>20</v>
          </cell>
          <cell r="J5821" t="str">
            <v>ICE0</v>
          </cell>
          <cell r="K5821" t="str">
            <v>STANDARD</v>
          </cell>
          <cell r="L5821">
            <v>31</v>
          </cell>
          <cell r="M5821">
            <v>15.69</v>
          </cell>
          <cell r="P5821">
            <v>11.39</v>
          </cell>
          <cell r="S5821">
            <v>14.51</v>
          </cell>
          <cell r="T5821" t="str">
            <v/>
          </cell>
          <cell r="U5821" t="str">
            <v/>
          </cell>
          <cell r="W5821">
            <v>32.26</v>
          </cell>
          <cell r="X5821">
            <v>18.32</v>
          </cell>
          <cell r="AA5821">
            <v>13.29</v>
          </cell>
          <cell r="AD5821">
            <v>16.559999999999999</v>
          </cell>
          <cell r="AE5821" t="str">
            <v/>
          </cell>
          <cell r="AF5821" t="str">
            <v/>
          </cell>
        </row>
        <row r="5822">
          <cell r="D5822" t="str">
            <v>186475922</v>
          </cell>
          <cell r="E5822">
            <v>1864759</v>
          </cell>
          <cell r="F5822" t="str">
            <v>BEP (Connect AO) 1 Flexirate 3</v>
          </cell>
          <cell r="G5822" t="str">
            <v>E</v>
          </cell>
          <cell r="H5822" t="str">
            <v>SWEB</v>
          </cell>
          <cell r="I5822">
            <v>22</v>
          </cell>
          <cell r="J5822" t="str">
            <v>ICE0</v>
          </cell>
          <cell r="K5822" t="str">
            <v>STANDARD</v>
          </cell>
          <cell r="L5822">
            <v>0</v>
          </cell>
          <cell r="M5822">
            <v>0</v>
          </cell>
          <cell r="P5822">
            <v>0</v>
          </cell>
          <cell r="S5822">
            <v>0</v>
          </cell>
          <cell r="T5822" t="str">
            <v/>
          </cell>
          <cell r="U5822" t="str">
            <v/>
          </cell>
          <cell r="AE5822" t="str">
            <v/>
          </cell>
          <cell r="AF5822" t="str">
            <v/>
          </cell>
        </row>
        <row r="5823">
          <cell r="D5823" t="str">
            <v>186475921</v>
          </cell>
          <cell r="E5823">
            <v>1864759</v>
          </cell>
          <cell r="F5823" t="str">
            <v>BEP (Connect AO) 1 Flexirate 3</v>
          </cell>
          <cell r="G5823" t="str">
            <v>E</v>
          </cell>
          <cell r="H5823" t="str">
            <v>SWALEC</v>
          </cell>
          <cell r="I5823">
            <v>21</v>
          </cell>
          <cell r="J5823" t="str">
            <v>ICE0</v>
          </cell>
          <cell r="K5823" t="str">
            <v>STANDARD</v>
          </cell>
          <cell r="L5823">
            <v>0</v>
          </cell>
          <cell r="M5823">
            <v>0</v>
          </cell>
          <cell r="P5823">
            <v>0</v>
          </cell>
          <cell r="S5823">
            <v>0</v>
          </cell>
          <cell r="T5823" t="str">
            <v/>
          </cell>
          <cell r="U5823" t="str">
            <v/>
          </cell>
          <cell r="AE5823" t="str">
            <v/>
          </cell>
          <cell r="AF5823" t="str">
            <v/>
          </cell>
        </row>
        <row r="5824">
          <cell r="D5824" t="str">
            <v>186475923</v>
          </cell>
          <cell r="E5824">
            <v>1864759</v>
          </cell>
          <cell r="F5824" t="str">
            <v>BEP (Connect AO) 1 Flexirate 3</v>
          </cell>
          <cell r="G5824" t="str">
            <v>E</v>
          </cell>
          <cell r="H5824" t="str">
            <v>YORKSHIRE</v>
          </cell>
          <cell r="I5824">
            <v>23</v>
          </cell>
          <cell r="J5824" t="str">
            <v>ICE0</v>
          </cell>
          <cell r="K5824" t="str">
            <v>STANDARD</v>
          </cell>
          <cell r="L5824">
            <v>31</v>
          </cell>
          <cell r="M5824">
            <v>16.53</v>
          </cell>
          <cell r="P5824">
            <v>11.73</v>
          </cell>
          <cell r="S5824">
            <v>15</v>
          </cell>
          <cell r="T5824" t="str">
            <v/>
          </cell>
          <cell r="U5824" t="str">
            <v/>
          </cell>
          <cell r="W5824">
            <v>32.26</v>
          </cell>
          <cell r="X5824">
            <v>19.29</v>
          </cell>
          <cell r="AA5824">
            <v>13.68</v>
          </cell>
          <cell r="AD5824">
            <v>17.170000000000002</v>
          </cell>
          <cell r="AE5824" t="str">
            <v/>
          </cell>
          <cell r="AF5824" t="str">
            <v/>
          </cell>
        </row>
        <row r="5825">
          <cell r="D5825" t="str">
            <v>186475918</v>
          </cell>
          <cell r="E5825">
            <v>1864759</v>
          </cell>
          <cell r="F5825" t="str">
            <v>BEP (Connect AO) 1 Flexirate 3</v>
          </cell>
          <cell r="G5825" t="str">
            <v>E</v>
          </cell>
          <cell r="H5825" t="str">
            <v>SCOTTISH POWER</v>
          </cell>
          <cell r="I5825">
            <v>18</v>
          </cell>
          <cell r="J5825" t="str">
            <v>ICE0</v>
          </cell>
          <cell r="K5825" t="str">
            <v>STANDARD</v>
          </cell>
          <cell r="L5825">
            <v>0</v>
          </cell>
          <cell r="M5825">
            <v>0</v>
          </cell>
          <cell r="P5825">
            <v>0</v>
          </cell>
          <cell r="S5825">
            <v>0</v>
          </cell>
          <cell r="T5825" t="str">
            <v/>
          </cell>
          <cell r="U5825" t="str">
            <v/>
          </cell>
          <cell r="AE5825" t="str">
            <v/>
          </cell>
          <cell r="AF5825" t="str">
            <v/>
          </cell>
        </row>
        <row r="5826">
          <cell r="D5826" t="str">
            <v>186475917</v>
          </cell>
          <cell r="E5826">
            <v>1864759</v>
          </cell>
          <cell r="F5826" t="str">
            <v>BEP (Connect AO) 1 Flexirate 3</v>
          </cell>
          <cell r="G5826" t="str">
            <v>E</v>
          </cell>
          <cell r="H5826" t="str">
            <v>SCOTTISH HYDRO</v>
          </cell>
          <cell r="I5826">
            <v>17</v>
          </cell>
          <cell r="J5826" t="str">
            <v>ICE0</v>
          </cell>
          <cell r="K5826" t="str">
            <v>STANDARD</v>
          </cell>
          <cell r="L5826">
            <v>0</v>
          </cell>
          <cell r="M5826">
            <v>0</v>
          </cell>
          <cell r="P5826">
            <v>0</v>
          </cell>
          <cell r="S5826">
            <v>0</v>
          </cell>
          <cell r="T5826" t="str">
            <v/>
          </cell>
          <cell r="U5826" t="str">
            <v/>
          </cell>
          <cell r="AE5826" t="str">
            <v/>
          </cell>
          <cell r="AF5826" t="str">
            <v/>
          </cell>
        </row>
        <row r="5827">
          <cell r="D5827" t="str">
            <v>186476110</v>
          </cell>
          <cell r="E5827">
            <v>1864761</v>
          </cell>
          <cell r="F5827" t="str">
            <v>BEP (Connect AO) 1 Nightsaver</v>
          </cell>
          <cell r="G5827" t="str">
            <v>E</v>
          </cell>
          <cell r="H5827" t="str">
            <v>EASTERN</v>
          </cell>
          <cell r="I5827">
            <v>10</v>
          </cell>
          <cell r="J5827" t="str">
            <v>ICE0</v>
          </cell>
          <cell r="K5827" t="str">
            <v>STANDARD</v>
          </cell>
          <cell r="L5827">
            <v>31</v>
          </cell>
          <cell r="M5827">
            <v>15.75</v>
          </cell>
          <cell r="P5827">
            <v>10.66</v>
          </cell>
          <cell r="S5827" t="str">
            <v/>
          </cell>
          <cell r="T5827" t="str">
            <v/>
          </cell>
          <cell r="U5827" t="str">
            <v/>
          </cell>
          <cell r="W5827">
            <v>32.26</v>
          </cell>
          <cell r="X5827">
            <v>18.39</v>
          </cell>
          <cell r="AA5827">
            <v>12.44</v>
          </cell>
          <cell r="AD5827" t="str">
            <v/>
          </cell>
          <cell r="AE5827" t="str">
            <v/>
          </cell>
          <cell r="AF5827" t="str">
            <v/>
          </cell>
        </row>
        <row r="5828">
          <cell r="D5828" t="str">
            <v>186476111</v>
          </cell>
          <cell r="E5828">
            <v>1864761</v>
          </cell>
          <cell r="F5828" t="str">
            <v>BEP (Connect AO) 1 Nightsaver</v>
          </cell>
          <cell r="G5828" t="str">
            <v>E</v>
          </cell>
          <cell r="H5828" t="str">
            <v>EAST MIDLANDS</v>
          </cell>
          <cell r="I5828">
            <v>11</v>
          </cell>
          <cell r="J5828" t="str">
            <v>ICE0</v>
          </cell>
          <cell r="K5828" t="str">
            <v>STANDARD</v>
          </cell>
          <cell r="L5828">
            <v>31</v>
          </cell>
          <cell r="M5828">
            <v>15.32</v>
          </cell>
          <cell r="P5828">
            <v>11.28</v>
          </cell>
          <cell r="S5828" t="str">
            <v/>
          </cell>
          <cell r="T5828" t="str">
            <v/>
          </cell>
          <cell r="U5828" t="str">
            <v/>
          </cell>
          <cell r="W5828">
            <v>32.26</v>
          </cell>
          <cell r="X5828">
            <v>17.88</v>
          </cell>
          <cell r="AA5828">
            <v>13.15</v>
          </cell>
          <cell r="AD5828" t="str">
            <v/>
          </cell>
          <cell r="AE5828" t="str">
            <v/>
          </cell>
          <cell r="AF5828" t="str">
            <v/>
          </cell>
        </row>
        <row r="5829">
          <cell r="D5829" t="str">
            <v>186476112</v>
          </cell>
          <cell r="E5829">
            <v>1864761</v>
          </cell>
          <cell r="F5829" t="str">
            <v>BEP (Connect AO) 1 Nightsaver</v>
          </cell>
          <cell r="G5829" t="str">
            <v>E</v>
          </cell>
          <cell r="H5829" t="str">
            <v>LONDON</v>
          </cell>
          <cell r="I5829">
            <v>12</v>
          </cell>
          <cell r="J5829" t="str">
            <v>ICE0</v>
          </cell>
          <cell r="K5829" t="str">
            <v>STANDARD</v>
          </cell>
          <cell r="L5829">
            <v>31</v>
          </cell>
          <cell r="M5829">
            <v>14.95</v>
          </cell>
          <cell r="P5829">
            <v>10.85</v>
          </cell>
          <cell r="S5829" t="str">
            <v/>
          </cell>
          <cell r="T5829" t="str">
            <v/>
          </cell>
          <cell r="U5829" t="str">
            <v/>
          </cell>
          <cell r="W5829">
            <v>32.26</v>
          </cell>
          <cell r="X5829">
            <v>17.45</v>
          </cell>
          <cell r="AA5829">
            <v>12.65</v>
          </cell>
          <cell r="AD5829" t="str">
            <v/>
          </cell>
          <cell r="AE5829" t="str">
            <v/>
          </cell>
          <cell r="AF5829" t="str">
            <v/>
          </cell>
        </row>
        <row r="5830">
          <cell r="D5830" t="str">
            <v>186476113</v>
          </cell>
          <cell r="E5830">
            <v>1864761</v>
          </cell>
          <cell r="F5830" t="str">
            <v>BEP (Connect AO) 1 Nightsaver</v>
          </cell>
          <cell r="G5830" t="str">
            <v>E</v>
          </cell>
          <cell r="H5830" t="str">
            <v>MANWEB</v>
          </cell>
          <cell r="I5830">
            <v>13</v>
          </cell>
          <cell r="J5830" t="str">
            <v>ICE0</v>
          </cell>
          <cell r="K5830" t="str">
            <v>STANDARD</v>
          </cell>
          <cell r="L5830">
            <v>31</v>
          </cell>
          <cell r="M5830">
            <v>17.23</v>
          </cell>
          <cell r="P5830">
            <v>12.36</v>
          </cell>
          <cell r="S5830" t="str">
            <v/>
          </cell>
          <cell r="T5830" t="str">
            <v/>
          </cell>
          <cell r="U5830" t="str">
            <v/>
          </cell>
          <cell r="W5830">
            <v>32.26</v>
          </cell>
          <cell r="X5830">
            <v>20.12</v>
          </cell>
          <cell r="AA5830">
            <v>14.42</v>
          </cell>
          <cell r="AD5830" t="str">
            <v/>
          </cell>
          <cell r="AE5830" t="str">
            <v/>
          </cell>
          <cell r="AF5830" t="str">
            <v/>
          </cell>
        </row>
        <row r="5831">
          <cell r="D5831" t="str">
            <v>186476114</v>
          </cell>
          <cell r="E5831">
            <v>1864761</v>
          </cell>
          <cell r="F5831" t="str">
            <v>BEP (Connect AO) 1 Nightsaver</v>
          </cell>
          <cell r="G5831" t="str">
            <v>E</v>
          </cell>
          <cell r="H5831" t="str">
            <v>MIDLANDS</v>
          </cell>
          <cell r="I5831">
            <v>14</v>
          </cell>
          <cell r="J5831" t="str">
            <v>ICE0</v>
          </cell>
          <cell r="K5831" t="str">
            <v>STANDARD</v>
          </cell>
          <cell r="L5831">
            <v>31</v>
          </cell>
          <cell r="M5831">
            <v>15.94</v>
          </cell>
          <cell r="P5831">
            <v>11.43</v>
          </cell>
          <cell r="S5831" t="str">
            <v/>
          </cell>
          <cell r="T5831" t="str">
            <v/>
          </cell>
          <cell r="U5831" t="str">
            <v/>
          </cell>
          <cell r="W5831">
            <v>32.26</v>
          </cell>
          <cell r="X5831">
            <v>18.600000000000001</v>
          </cell>
          <cell r="AA5831">
            <v>13.33</v>
          </cell>
          <cell r="AD5831" t="str">
            <v/>
          </cell>
          <cell r="AE5831" t="str">
            <v/>
          </cell>
          <cell r="AF5831" t="str">
            <v/>
          </cell>
        </row>
        <row r="5832">
          <cell r="D5832" t="str">
            <v>186476115</v>
          </cell>
          <cell r="E5832">
            <v>1864761</v>
          </cell>
          <cell r="F5832" t="str">
            <v>BEP (Connect AO) 1 Nightsaver</v>
          </cell>
          <cell r="G5832" t="str">
            <v>E</v>
          </cell>
          <cell r="H5832" t="str">
            <v>NORTHERN</v>
          </cell>
          <cell r="I5832">
            <v>15</v>
          </cell>
          <cell r="J5832" t="str">
            <v>ICE0</v>
          </cell>
          <cell r="K5832" t="str">
            <v>STANDARD</v>
          </cell>
          <cell r="L5832">
            <v>31</v>
          </cell>
          <cell r="M5832">
            <v>16.059999999999999</v>
          </cell>
          <cell r="P5832">
            <v>12.25</v>
          </cell>
          <cell r="S5832" t="str">
            <v/>
          </cell>
          <cell r="T5832" t="str">
            <v/>
          </cell>
          <cell r="U5832" t="str">
            <v/>
          </cell>
          <cell r="W5832">
            <v>32.26</v>
          </cell>
          <cell r="X5832">
            <v>18.739999999999998</v>
          </cell>
          <cell r="AA5832">
            <v>14.29</v>
          </cell>
          <cell r="AD5832" t="str">
            <v/>
          </cell>
          <cell r="AE5832" t="str">
            <v/>
          </cell>
          <cell r="AF5832" t="str">
            <v/>
          </cell>
        </row>
        <row r="5833">
          <cell r="D5833" t="str">
            <v>186476116</v>
          </cell>
          <cell r="E5833">
            <v>1864761</v>
          </cell>
          <cell r="F5833" t="str">
            <v>BEP (Connect AO) 1 Nightsaver</v>
          </cell>
          <cell r="G5833" t="str">
            <v>E</v>
          </cell>
          <cell r="H5833" t="str">
            <v>NORWEB</v>
          </cell>
          <cell r="I5833">
            <v>16</v>
          </cell>
          <cell r="J5833" t="str">
            <v>ICE0</v>
          </cell>
          <cell r="K5833" t="str">
            <v>STANDARD</v>
          </cell>
          <cell r="L5833">
            <v>31</v>
          </cell>
          <cell r="M5833">
            <v>15.83</v>
          </cell>
          <cell r="P5833">
            <v>11.15</v>
          </cell>
          <cell r="S5833" t="str">
            <v/>
          </cell>
          <cell r="T5833" t="str">
            <v/>
          </cell>
          <cell r="U5833" t="str">
            <v/>
          </cell>
          <cell r="W5833">
            <v>32.26</v>
          </cell>
          <cell r="X5833">
            <v>18.48</v>
          </cell>
          <cell r="AA5833">
            <v>13.01</v>
          </cell>
          <cell r="AD5833" t="str">
            <v/>
          </cell>
          <cell r="AE5833" t="str">
            <v/>
          </cell>
          <cell r="AF5833" t="str">
            <v/>
          </cell>
        </row>
        <row r="5834">
          <cell r="D5834" t="str">
            <v>186476119</v>
          </cell>
          <cell r="E5834">
            <v>1864761</v>
          </cell>
          <cell r="F5834" t="str">
            <v>BEP (Connect AO) 1 Nightsaver</v>
          </cell>
          <cell r="G5834" t="str">
            <v>E</v>
          </cell>
          <cell r="H5834" t="str">
            <v>SEEBOARD</v>
          </cell>
          <cell r="I5834">
            <v>19</v>
          </cell>
          <cell r="J5834" t="str">
            <v>ICE0</v>
          </cell>
          <cell r="K5834" t="str">
            <v>STANDARD</v>
          </cell>
          <cell r="L5834">
            <v>31</v>
          </cell>
          <cell r="M5834">
            <v>16.07</v>
          </cell>
          <cell r="P5834">
            <v>11.05</v>
          </cell>
          <cell r="S5834" t="str">
            <v/>
          </cell>
          <cell r="T5834" t="str">
            <v/>
          </cell>
          <cell r="U5834" t="str">
            <v/>
          </cell>
          <cell r="W5834">
            <v>32.26</v>
          </cell>
          <cell r="X5834">
            <v>18.760000000000002</v>
          </cell>
          <cell r="AA5834">
            <v>12.89</v>
          </cell>
          <cell r="AD5834" t="str">
            <v/>
          </cell>
          <cell r="AE5834" t="str">
            <v/>
          </cell>
          <cell r="AF5834" t="str">
            <v/>
          </cell>
        </row>
        <row r="5835">
          <cell r="D5835" t="str">
            <v>186476120</v>
          </cell>
          <cell r="E5835">
            <v>1864761</v>
          </cell>
          <cell r="F5835" t="str">
            <v>BEP (Connect AO) 1 Nightsaver</v>
          </cell>
          <cell r="G5835" t="str">
            <v>E</v>
          </cell>
          <cell r="H5835" t="str">
            <v>SOUTHERN</v>
          </cell>
          <cell r="I5835">
            <v>20</v>
          </cell>
          <cell r="J5835" t="str">
            <v>ICE0</v>
          </cell>
          <cell r="K5835" t="str">
            <v>STANDARD</v>
          </cell>
          <cell r="L5835">
            <v>31</v>
          </cell>
          <cell r="M5835">
            <v>15.14</v>
          </cell>
          <cell r="P5835">
            <v>11</v>
          </cell>
          <cell r="S5835" t="str">
            <v/>
          </cell>
          <cell r="T5835" t="str">
            <v/>
          </cell>
          <cell r="U5835" t="str">
            <v/>
          </cell>
          <cell r="W5835">
            <v>32.26</v>
          </cell>
          <cell r="X5835">
            <v>17.670000000000002</v>
          </cell>
          <cell r="AA5835">
            <v>12.83</v>
          </cell>
          <cell r="AD5835" t="str">
            <v/>
          </cell>
          <cell r="AE5835" t="str">
            <v/>
          </cell>
          <cell r="AF5835" t="str">
            <v/>
          </cell>
        </row>
        <row r="5836">
          <cell r="D5836" t="str">
            <v>186476122</v>
          </cell>
          <cell r="E5836">
            <v>1864761</v>
          </cell>
          <cell r="F5836" t="str">
            <v>BEP (Connect AO) 1 Nightsaver</v>
          </cell>
          <cell r="G5836" t="str">
            <v>E</v>
          </cell>
          <cell r="H5836" t="str">
            <v>SWEB</v>
          </cell>
          <cell r="I5836">
            <v>22</v>
          </cell>
          <cell r="J5836" t="str">
            <v>ICE0</v>
          </cell>
          <cell r="K5836" t="str">
            <v>STANDARD</v>
          </cell>
          <cell r="L5836">
            <v>31</v>
          </cell>
          <cell r="M5836">
            <v>15.35</v>
          </cell>
          <cell r="P5836">
            <v>12.51</v>
          </cell>
          <cell r="S5836" t="str">
            <v/>
          </cell>
          <cell r="T5836" t="str">
            <v/>
          </cell>
          <cell r="U5836" t="str">
            <v/>
          </cell>
          <cell r="W5836">
            <v>32.26</v>
          </cell>
          <cell r="X5836">
            <v>17.91</v>
          </cell>
          <cell r="AA5836">
            <v>14.6</v>
          </cell>
          <cell r="AD5836" t="str">
            <v/>
          </cell>
          <cell r="AE5836" t="str">
            <v/>
          </cell>
          <cell r="AF5836" t="str">
            <v/>
          </cell>
        </row>
        <row r="5837">
          <cell r="D5837" t="str">
            <v>186476121</v>
          </cell>
          <cell r="E5837">
            <v>1864761</v>
          </cell>
          <cell r="F5837" t="str">
            <v>BEP (Connect AO) 1 Nightsaver</v>
          </cell>
          <cell r="G5837" t="str">
            <v>E</v>
          </cell>
          <cell r="H5837" t="str">
            <v>SWALEC</v>
          </cell>
          <cell r="I5837">
            <v>21</v>
          </cell>
          <cell r="J5837" t="str">
            <v>ICE0</v>
          </cell>
          <cell r="K5837" t="str">
            <v>STANDARD</v>
          </cell>
          <cell r="L5837">
            <v>31</v>
          </cell>
          <cell r="M5837">
            <v>15.72</v>
          </cell>
          <cell r="P5837">
            <v>11.87</v>
          </cell>
          <cell r="S5837" t="str">
            <v/>
          </cell>
          <cell r="T5837" t="str">
            <v/>
          </cell>
          <cell r="U5837" t="str">
            <v/>
          </cell>
          <cell r="W5837">
            <v>32.26</v>
          </cell>
          <cell r="X5837">
            <v>18.350000000000001</v>
          </cell>
          <cell r="AA5837">
            <v>13.85</v>
          </cell>
          <cell r="AD5837" t="str">
            <v/>
          </cell>
          <cell r="AE5837" t="str">
            <v/>
          </cell>
          <cell r="AF5837" t="str">
            <v/>
          </cell>
        </row>
        <row r="5838">
          <cell r="D5838" t="str">
            <v>186476123</v>
          </cell>
          <cell r="E5838">
            <v>1864761</v>
          </cell>
          <cell r="F5838" t="str">
            <v>BEP (Connect AO) 1 Nightsaver</v>
          </cell>
          <cell r="G5838" t="str">
            <v>E</v>
          </cell>
          <cell r="H5838" t="str">
            <v>YORKSHIRE</v>
          </cell>
          <cell r="I5838">
            <v>23</v>
          </cell>
          <cell r="J5838" t="str">
            <v>ICE0</v>
          </cell>
          <cell r="K5838" t="str">
            <v>STANDARD</v>
          </cell>
          <cell r="L5838">
            <v>31</v>
          </cell>
          <cell r="M5838">
            <v>15.86</v>
          </cell>
          <cell r="P5838">
            <v>11.53</v>
          </cell>
          <cell r="S5838" t="str">
            <v/>
          </cell>
          <cell r="T5838" t="str">
            <v/>
          </cell>
          <cell r="U5838" t="str">
            <v/>
          </cell>
          <cell r="W5838">
            <v>32.26</v>
          </cell>
          <cell r="X5838">
            <v>18.510000000000002</v>
          </cell>
          <cell r="AA5838">
            <v>13.44</v>
          </cell>
          <cell r="AD5838" t="str">
            <v/>
          </cell>
          <cell r="AE5838" t="str">
            <v/>
          </cell>
          <cell r="AF5838" t="str">
            <v/>
          </cell>
        </row>
        <row r="5839">
          <cell r="D5839" t="str">
            <v>186476118</v>
          </cell>
          <cell r="E5839">
            <v>1864761</v>
          </cell>
          <cell r="F5839" t="str">
            <v>BEP (Connect AO) 1 Nightsaver</v>
          </cell>
          <cell r="G5839" t="str">
            <v>E</v>
          </cell>
          <cell r="H5839" t="str">
            <v>SCOTTISH POWER</v>
          </cell>
          <cell r="I5839">
            <v>18</v>
          </cell>
          <cell r="J5839" t="str">
            <v>ICE0</v>
          </cell>
          <cell r="K5839" t="str">
            <v>STANDARD</v>
          </cell>
          <cell r="L5839">
            <v>31</v>
          </cell>
          <cell r="M5839">
            <v>16.260000000000002</v>
          </cell>
          <cell r="P5839">
            <v>12.47</v>
          </cell>
          <cell r="S5839" t="str">
            <v/>
          </cell>
          <cell r="T5839" t="str">
            <v/>
          </cell>
          <cell r="U5839" t="str">
            <v/>
          </cell>
          <cell r="W5839">
            <v>32.26</v>
          </cell>
          <cell r="X5839">
            <v>18.97</v>
          </cell>
          <cell r="AA5839">
            <v>14.55</v>
          </cell>
          <cell r="AD5839" t="str">
            <v/>
          </cell>
          <cell r="AE5839" t="str">
            <v/>
          </cell>
          <cell r="AF5839" t="str">
            <v/>
          </cell>
        </row>
        <row r="5840">
          <cell r="D5840" t="str">
            <v>186476117</v>
          </cell>
          <cell r="E5840">
            <v>1864761</v>
          </cell>
          <cell r="F5840" t="str">
            <v>BEP (Connect AO) 1 Nightsaver</v>
          </cell>
          <cell r="G5840" t="str">
            <v>E</v>
          </cell>
          <cell r="H5840" t="str">
            <v>SCOTTISH HYDRO</v>
          </cell>
          <cell r="I5840">
            <v>17</v>
          </cell>
          <cell r="J5840" t="str">
            <v>ICE0</v>
          </cell>
          <cell r="K5840" t="str">
            <v>STANDARD</v>
          </cell>
          <cell r="L5840">
            <v>31</v>
          </cell>
          <cell r="M5840">
            <v>17.95</v>
          </cell>
          <cell r="P5840">
            <v>13.59</v>
          </cell>
          <cell r="S5840" t="str">
            <v/>
          </cell>
          <cell r="T5840" t="str">
            <v/>
          </cell>
          <cell r="U5840" t="str">
            <v/>
          </cell>
          <cell r="W5840">
            <v>32.26</v>
          </cell>
          <cell r="X5840">
            <v>20.95</v>
          </cell>
          <cell r="AA5840">
            <v>15.86</v>
          </cell>
          <cell r="AD5840" t="str">
            <v/>
          </cell>
          <cell r="AE5840" t="str">
            <v/>
          </cell>
          <cell r="AF5840" t="str">
            <v/>
          </cell>
        </row>
        <row r="5841">
          <cell r="D5841" t="str">
            <v>186503810</v>
          </cell>
          <cell r="E5841">
            <v>1865038</v>
          </cell>
          <cell r="F5841" t="str">
            <v>BEP (Connect AO) 2 Baserate</v>
          </cell>
          <cell r="G5841" t="str">
            <v>E</v>
          </cell>
          <cell r="H5841" t="str">
            <v>EASTERN</v>
          </cell>
          <cell r="I5841">
            <v>10</v>
          </cell>
          <cell r="J5841" t="str">
            <v>ICE0</v>
          </cell>
          <cell r="K5841" t="str">
            <v>STANDARD</v>
          </cell>
          <cell r="L5841">
            <v>31</v>
          </cell>
          <cell r="M5841">
            <v>15.03</v>
          </cell>
          <cell r="P5841" t="str">
            <v/>
          </cell>
          <cell r="S5841" t="str">
            <v/>
          </cell>
          <cell r="T5841" t="str">
            <v/>
          </cell>
          <cell r="U5841" t="str">
            <v/>
          </cell>
          <cell r="W5841">
            <v>32.26</v>
          </cell>
          <cell r="X5841">
            <v>17.29</v>
          </cell>
          <cell r="AA5841" t="str">
            <v/>
          </cell>
          <cell r="AD5841" t="str">
            <v/>
          </cell>
          <cell r="AE5841" t="str">
            <v/>
          </cell>
          <cell r="AF5841" t="str">
            <v/>
          </cell>
        </row>
        <row r="5842">
          <cell r="D5842" t="str">
            <v>186503811</v>
          </cell>
          <cell r="E5842">
            <v>1865038</v>
          </cell>
          <cell r="F5842" t="str">
            <v>BEP (Connect AO) 2 Baserate</v>
          </cell>
          <cell r="G5842" t="str">
            <v>E</v>
          </cell>
          <cell r="H5842" t="str">
            <v>EAST MIDLANDS</v>
          </cell>
          <cell r="I5842">
            <v>11</v>
          </cell>
          <cell r="J5842" t="str">
            <v>ICE0</v>
          </cell>
          <cell r="K5842" t="str">
            <v>STANDARD</v>
          </cell>
          <cell r="L5842">
            <v>31</v>
          </cell>
          <cell r="M5842">
            <v>14.73</v>
          </cell>
          <cell r="P5842" t="str">
            <v/>
          </cell>
          <cell r="S5842" t="str">
            <v/>
          </cell>
          <cell r="T5842" t="str">
            <v/>
          </cell>
          <cell r="U5842" t="str">
            <v/>
          </cell>
          <cell r="W5842">
            <v>32.26</v>
          </cell>
          <cell r="X5842">
            <v>16.95</v>
          </cell>
          <cell r="AA5842" t="str">
            <v/>
          </cell>
          <cell r="AD5842" t="str">
            <v/>
          </cell>
          <cell r="AE5842" t="str">
            <v/>
          </cell>
          <cell r="AF5842" t="str">
            <v/>
          </cell>
        </row>
        <row r="5843">
          <cell r="D5843" t="str">
            <v>186503812</v>
          </cell>
          <cell r="E5843">
            <v>1865038</v>
          </cell>
          <cell r="F5843" t="str">
            <v>BEP (Connect AO) 2 Baserate</v>
          </cell>
          <cell r="G5843" t="str">
            <v>E</v>
          </cell>
          <cell r="H5843" t="str">
            <v>LONDON</v>
          </cell>
          <cell r="I5843">
            <v>12</v>
          </cell>
          <cell r="J5843" t="str">
            <v>ICE0</v>
          </cell>
          <cell r="K5843" t="str">
            <v>STANDARD</v>
          </cell>
          <cell r="L5843">
            <v>31</v>
          </cell>
          <cell r="M5843">
            <v>14.15</v>
          </cell>
          <cell r="P5843" t="str">
            <v/>
          </cell>
          <cell r="S5843" t="str">
            <v/>
          </cell>
          <cell r="T5843" t="str">
            <v/>
          </cell>
          <cell r="U5843" t="str">
            <v/>
          </cell>
          <cell r="W5843">
            <v>32.26</v>
          </cell>
          <cell r="X5843">
            <v>16.28</v>
          </cell>
          <cell r="AA5843" t="str">
            <v/>
          </cell>
          <cell r="AD5843" t="str">
            <v/>
          </cell>
          <cell r="AE5843" t="str">
            <v/>
          </cell>
          <cell r="AF5843" t="str">
            <v/>
          </cell>
        </row>
        <row r="5844">
          <cell r="D5844" t="str">
            <v>186503813</v>
          </cell>
          <cell r="E5844">
            <v>1865038</v>
          </cell>
          <cell r="F5844" t="str">
            <v>BEP (Connect AO) 2 Baserate</v>
          </cell>
          <cell r="G5844" t="str">
            <v>E</v>
          </cell>
          <cell r="H5844" t="str">
            <v>MANWEB</v>
          </cell>
          <cell r="I5844">
            <v>13</v>
          </cell>
          <cell r="J5844" t="str">
            <v>ICE0</v>
          </cell>
          <cell r="K5844" t="str">
            <v>STANDARD</v>
          </cell>
          <cell r="L5844">
            <v>31</v>
          </cell>
          <cell r="M5844">
            <v>16.7</v>
          </cell>
          <cell r="P5844" t="str">
            <v/>
          </cell>
          <cell r="S5844" t="str">
            <v/>
          </cell>
          <cell r="T5844" t="str">
            <v/>
          </cell>
          <cell r="U5844" t="str">
            <v/>
          </cell>
          <cell r="W5844">
            <v>32.26</v>
          </cell>
          <cell r="X5844">
            <v>19.22</v>
          </cell>
          <cell r="AA5844" t="str">
            <v/>
          </cell>
          <cell r="AD5844" t="str">
            <v/>
          </cell>
          <cell r="AE5844" t="str">
            <v/>
          </cell>
          <cell r="AF5844" t="str">
            <v/>
          </cell>
        </row>
        <row r="5845">
          <cell r="D5845" t="str">
            <v>186503814</v>
          </cell>
          <cell r="E5845">
            <v>1865038</v>
          </cell>
          <cell r="F5845" t="str">
            <v>BEP (Connect AO) 2 Baserate</v>
          </cell>
          <cell r="G5845" t="str">
            <v>E</v>
          </cell>
          <cell r="H5845" t="str">
            <v>MIDLANDS</v>
          </cell>
          <cell r="I5845">
            <v>14</v>
          </cell>
          <cell r="J5845" t="str">
            <v>ICE0</v>
          </cell>
          <cell r="K5845" t="str">
            <v>STANDARD</v>
          </cell>
          <cell r="L5845">
            <v>31</v>
          </cell>
          <cell r="M5845">
            <v>15.38</v>
          </cell>
          <cell r="P5845" t="str">
            <v/>
          </cell>
          <cell r="S5845" t="str">
            <v/>
          </cell>
          <cell r="T5845" t="str">
            <v/>
          </cell>
          <cell r="U5845" t="str">
            <v/>
          </cell>
          <cell r="W5845">
            <v>32.26</v>
          </cell>
          <cell r="X5845">
            <v>17.7</v>
          </cell>
          <cell r="AA5845" t="str">
            <v/>
          </cell>
          <cell r="AD5845" t="str">
            <v/>
          </cell>
          <cell r="AE5845" t="str">
            <v/>
          </cell>
          <cell r="AF5845" t="str">
            <v/>
          </cell>
        </row>
        <row r="5846">
          <cell r="D5846" t="str">
            <v>186503815</v>
          </cell>
          <cell r="E5846">
            <v>1865038</v>
          </cell>
          <cell r="F5846" t="str">
            <v>BEP (Connect AO) 2 Baserate</v>
          </cell>
          <cell r="G5846" t="str">
            <v>E</v>
          </cell>
          <cell r="H5846" t="str">
            <v>NORTHERN</v>
          </cell>
          <cell r="I5846">
            <v>15</v>
          </cell>
          <cell r="J5846" t="str">
            <v>ICE0</v>
          </cell>
          <cell r="K5846" t="str">
            <v>STANDARD</v>
          </cell>
          <cell r="L5846">
            <v>31</v>
          </cell>
          <cell r="M5846">
            <v>15.46</v>
          </cell>
          <cell r="P5846" t="str">
            <v/>
          </cell>
          <cell r="S5846" t="str">
            <v/>
          </cell>
          <cell r="T5846" t="str">
            <v/>
          </cell>
          <cell r="U5846" t="str">
            <v/>
          </cell>
          <cell r="W5846">
            <v>32.26</v>
          </cell>
          <cell r="X5846">
            <v>17.79</v>
          </cell>
          <cell r="AA5846" t="str">
            <v/>
          </cell>
          <cell r="AD5846" t="str">
            <v/>
          </cell>
          <cell r="AE5846" t="str">
            <v/>
          </cell>
          <cell r="AF5846" t="str">
            <v/>
          </cell>
        </row>
        <row r="5847">
          <cell r="D5847" t="str">
            <v>186503816</v>
          </cell>
          <cell r="E5847">
            <v>1865038</v>
          </cell>
          <cell r="F5847" t="str">
            <v>BEP (Connect AO) 2 Baserate</v>
          </cell>
          <cell r="G5847" t="str">
            <v>E</v>
          </cell>
          <cell r="H5847" t="str">
            <v>NORWEB</v>
          </cell>
          <cell r="I5847">
            <v>16</v>
          </cell>
          <cell r="J5847" t="str">
            <v>ICE0</v>
          </cell>
          <cell r="K5847" t="str">
            <v>STANDARD</v>
          </cell>
          <cell r="L5847">
            <v>31</v>
          </cell>
          <cell r="M5847">
            <v>15.15</v>
          </cell>
          <cell r="P5847" t="str">
            <v/>
          </cell>
          <cell r="S5847" t="str">
            <v/>
          </cell>
          <cell r="T5847" t="str">
            <v/>
          </cell>
          <cell r="U5847" t="str">
            <v/>
          </cell>
          <cell r="W5847">
            <v>32.26</v>
          </cell>
          <cell r="X5847">
            <v>17.440000000000001</v>
          </cell>
          <cell r="AA5847" t="str">
            <v/>
          </cell>
          <cell r="AD5847" t="str">
            <v/>
          </cell>
          <cell r="AE5847" t="str">
            <v/>
          </cell>
          <cell r="AF5847" t="str">
            <v/>
          </cell>
        </row>
        <row r="5848">
          <cell r="D5848" t="str">
            <v>186503819</v>
          </cell>
          <cell r="E5848">
            <v>1865038</v>
          </cell>
          <cell r="F5848" t="str">
            <v>BEP (Connect AO) 2 Baserate</v>
          </cell>
          <cell r="G5848" t="str">
            <v>E</v>
          </cell>
          <cell r="H5848" t="str">
            <v>SEEBOARD</v>
          </cell>
          <cell r="I5848">
            <v>19</v>
          </cell>
          <cell r="J5848" t="str">
            <v>ICE0</v>
          </cell>
          <cell r="K5848" t="str">
            <v>STANDARD</v>
          </cell>
          <cell r="L5848">
            <v>31</v>
          </cell>
          <cell r="M5848">
            <v>15.2</v>
          </cell>
          <cell r="P5848" t="str">
            <v/>
          </cell>
          <cell r="S5848" t="str">
            <v/>
          </cell>
          <cell r="T5848" t="str">
            <v/>
          </cell>
          <cell r="U5848" t="str">
            <v/>
          </cell>
          <cell r="W5848">
            <v>32.26</v>
          </cell>
          <cell r="X5848">
            <v>17.5</v>
          </cell>
          <cell r="AA5848" t="str">
            <v/>
          </cell>
          <cell r="AD5848" t="str">
            <v/>
          </cell>
          <cell r="AE5848" t="str">
            <v/>
          </cell>
          <cell r="AF5848" t="str">
            <v/>
          </cell>
        </row>
        <row r="5849">
          <cell r="D5849" t="str">
            <v>186503820</v>
          </cell>
          <cell r="E5849">
            <v>1865038</v>
          </cell>
          <cell r="F5849" t="str">
            <v>BEP (Connect AO) 2 Baserate</v>
          </cell>
          <cell r="G5849" t="str">
            <v>E</v>
          </cell>
          <cell r="H5849" t="str">
            <v>SOUTHERN</v>
          </cell>
          <cell r="I5849">
            <v>20</v>
          </cell>
          <cell r="J5849" t="str">
            <v>ICE0</v>
          </cell>
          <cell r="K5849" t="str">
            <v>STANDARD</v>
          </cell>
          <cell r="L5849">
            <v>31</v>
          </cell>
          <cell r="M5849">
            <v>14.53</v>
          </cell>
          <cell r="P5849" t="str">
            <v/>
          </cell>
          <cell r="S5849" t="str">
            <v/>
          </cell>
          <cell r="T5849" t="str">
            <v/>
          </cell>
          <cell r="U5849" t="str">
            <v/>
          </cell>
          <cell r="W5849">
            <v>32.26</v>
          </cell>
          <cell r="X5849">
            <v>16.72</v>
          </cell>
          <cell r="AA5849" t="str">
            <v/>
          </cell>
          <cell r="AD5849" t="str">
            <v/>
          </cell>
          <cell r="AE5849" t="str">
            <v/>
          </cell>
          <cell r="AF5849" t="str">
            <v/>
          </cell>
        </row>
        <row r="5850">
          <cell r="D5850" t="str">
            <v>186503822</v>
          </cell>
          <cell r="E5850">
            <v>1865038</v>
          </cell>
          <cell r="F5850" t="str">
            <v>BEP (Connect AO) 2 Baserate</v>
          </cell>
          <cell r="G5850" t="str">
            <v>E</v>
          </cell>
          <cell r="H5850" t="str">
            <v>SWEB</v>
          </cell>
          <cell r="I5850">
            <v>22</v>
          </cell>
          <cell r="J5850" t="str">
            <v>ICE0</v>
          </cell>
          <cell r="K5850" t="str">
            <v>STANDARD</v>
          </cell>
          <cell r="L5850">
            <v>31</v>
          </cell>
          <cell r="M5850">
            <v>14.94</v>
          </cell>
          <cell r="P5850" t="str">
            <v/>
          </cell>
          <cell r="S5850" t="str">
            <v/>
          </cell>
          <cell r="T5850" t="str">
            <v/>
          </cell>
          <cell r="U5850" t="str">
            <v/>
          </cell>
          <cell r="W5850">
            <v>32.26</v>
          </cell>
          <cell r="X5850">
            <v>17.190000000000001</v>
          </cell>
          <cell r="AA5850" t="str">
            <v/>
          </cell>
          <cell r="AD5850" t="str">
            <v/>
          </cell>
          <cell r="AE5850" t="str">
            <v/>
          </cell>
          <cell r="AF5850" t="str">
            <v/>
          </cell>
        </row>
        <row r="5851">
          <cell r="D5851" t="str">
            <v>186503821</v>
          </cell>
          <cell r="E5851">
            <v>1865038</v>
          </cell>
          <cell r="F5851" t="str">
            <v>BEP (Connect AO) 2 Baserate</v>
          </cell>
          <cell r="G5851" t="str">
            <v>E</v>
          </cell>
          <cell r="H5851" t="str">
            <v>SWALEC</v>
          </cell>
          <cell r="I5851">
            <v>21</v>
          </cell>
          <cell r="J5851" t="str">
            <v>ICE0</v>
          </cell>
          <cell r="K5851" t="str">
            <v>STANDARD</v>
          </cell>
          <cell r="L5851">
            <v>31</v>
          </cell>
          <cell r="M5851">
            <v>15.09</v>
          </cell>
          <cell r="P5851" t="str">
            <v/>
          </cell>
          <cell r="S5851" t="str">
            <v/>
          </cell>
          <cell r="T5851" t="str">
            <v/>
          </cell>
          <cell r="U5851" t="str">
            <v/>
          </cell>
          <cell r="W5851">
            <v>32.26</v>
          </cell>
          <cell r="X5851">
            <v>17.37</v>
          </cell>
          <cell r="AA5851" t="str">
            <v/>
          </cell>
          <cell r="AD5851" t="str">
            <v/>
          </cell>
          <cell r="AE5851" t="str">
            <v/>
          </cell>
          <cell r="AF5851" t="str">
            <v/>
          </cell>
        </row>
        <row r="5852">
          <cell r="D5852" t="str">
            <v>186503823</v>
          </cell>
          <cell r="E5852">
            <v>1865038</v>
          </cell>
          <cell r="F5852" t="str">
            <v>BEP (Connect AO) 2 Baserate</v>
          </cell>
          <cell r="G5852" t="str">
            <v>E</v>
          </cell>
          <cell r="H5852" t="str">
            <v>YORKSHIRE</v>
          </cell>
          <cell r="I5852">
            <v>23</v>
          </cell>
          <cell r="J5852" t="str">
            <v>ICE0</v>
          </cell>
          <cell r="K5852" t="str">
            <v>STANDARD</v>
          </cell>
          <cell r="L5852">
            <v>31</v>
          </cell>
          <cell r="M5852">
            <v>15.28</v>
          </cell>
          <cell r="P5852" t="str">
            <v/>
          </cell>
          <cell r="S5852" t="str">
            <v/>
          </cell>
          <cell r="T5852" t="str">
            <v/>
          </cell>
          <cell r="U5852" t="str">
            <v/>
          </cell>
          <cell r="W5852">
            <v>32.26</v>
          </cell>
          <cell r="X5852">
            <v>17.59</v>
          </cell>
          <cell r="AA5852" t="str">
            <v/>
          </cell>
          <cell r="AD5852" t="str">
            <v/>
          </cell>
          <cell r="AE5852" t="str">
            <v/>
          </cell>
          <cell r="AF5852" t="str">
            <v/>
          </cell>
        </row>
        <row r="5853">
          <cell r="D5853" t="str">
            <v>186503818</v>
          </cell>
          <cell r="E5853">
            <v>1865038</v>
          </cell>
          <cell r="F5853" t="str">
            <v>BEP (Connect AO) 2 Baserate</v>
          </cell>
          <cell r="G5853" t="str">
            <v>E</v>
          </cell>
          <cell r="H5853" t="str">
            <v>SCOTTISH POWER</v>
          </cell>
          <cell r="I5853">
            <v>18</v>
          </cell>
          <cell r="J5853" t="str">
            <v>ICE0</v>
          </cell>
          <cell r="K5853" t="str">
            <v>STANDARD</v>
          </cell>
          <cell r="L5853">
            <v>31</v>
          </cell>
          <cell r="M5853">
            <v>15.38</v>
          </cell>
          <cell r="P5853" t="str">
            <v/>
          </cell>
          <cell r="S5853" t="str">
            <v/>
          </cell>
          <cell r="T5853" t="str">
            <v/>
          </cell>
          <cell r="U5853" t="str">
            <v/>
          </cell>
          <cell r="W5853">
            <v>32.26</v>
          </cell>
          <cell r="X5853">
            <v>17.7</v>
          </cell>
          <cell r="AA5853" t="str">
            <v/>
          </cell>
          <cell r="AD5853" t="str">
            <v/>
          </cell>
          <cell r="AE5853" t="str">
            <v/>
          </cell>
          <cell r="AF5853" t="str">
            <v/>
          </cell>
        </row>
        <row r="5854">
          <cell r="D5854" t="str">
            <v>186503817</v>
          </cell>
          <cell r="E5854">
            <v>1865038</v>
          </cell>
          <cell r="F5854" t="str">
            <v>BEP (Connect AO) 2 Baserate</v>
          </cell>
          <cell r="G5854" t="str">
            <v>E</v>
          </cell>
          <cell r="H5854" t="str">
            <v>SCOTTISH HYDRO</v>
          </cell>
          <cell r="I5854">
            <v>17</v>
          </cell>
          <cell r="J5854" t="str">
            <v>ICE0</v>
          </cell>
          <cell r="K5854" t="str">
            <v>STANDARD</v>
          </cell>
          <cell r="L5854">
            <v>31</v>
          </cell>
          <cell r="M5854">
            <v>16.78</v>
          </cell>
          <cell r="P5854" t="str">
            <v/>
          </cell>
          <cell r="S5854" t="str">
            <v/>
          </cell>
          <cell r="T5854" t="str">
            <v/>
          </cell>
          <cell r="U5854" t="str">
            <v/>
          </cell>
          <cell r="W5854">
            <v>32.26</v>
          </cell>
          <cell r="X5854">
            <v>19.309999999999999</v>
          </cell>
          <cell r="AA5854" t="str">
            <v/>
          </cell>
          <cell r="AD5854" t="str">
            <v/>
          </cell>
          <cell r="AE5854" t="str">
            <v/>
          </cell>
          <cell r="AF5854" t="str">
            <v/>
          </cell>
        </row>
        <row r="5855">
          <cell r="D5855" t="str">
            <v>186504110</v>
          </cell>
          <cell r="E5855">
            <v>1865041</v>
          </cell>
          <cell r="F5855" t="str">
            <v>BEP (Connect AO) 2 Flexirate 2</v>
          </cell>
          <cell r="G5855" t="str">
            <v>E</v>
          </cell>
          <cell r="H5855" t="str">
            <v>EASTERN</v>
          </cell>
          <cell r="I5855">
            <v>10</v>
          </cell>
          <cell r="J5855" t="str">
            <v>ICE0</v>
          </cell>
          <cell r="K5855" t="str">
            <v>STANDARD</v>
          </cell>
          <cell r="L5855">
            <v>31</v>
          </cell>
          <cell r="M5855">
            <v>16.239999999999998</v>
          </cell>
          <cell r="P5855" t="str">
            <v/>
          </cell>
          <cell r="S5855">
            <v>13.81</v>
          </cell>
          <cell r="T5855" t="str">
            <v/>
          </cell>
          <cell r="U5855" t="str">
            <v/>
          </cell>
          <cell r="W5855">
            <v>32.26</v>
          </cell>
          <cell r="X5855">
            <v>18.7</v>
          </cell>
          <cell r="AA5855" t="str">
            <v/>
          </cell>
          <cell r="AD5855">
            <v>15.7</v>
          </cell>
          <cell r="AE5855" t="str">
            <v/>
          </cell>
          <cell r="AF5855" t="str">
            <v/>
          </cell>
        </row>
        <row r="5856">
          <cell r="D5856" t="str">
            <v>186504111</v>
          </cell>
          <cell r="E5856">
            <v>1865041</v>
          </cell>
          <cell r="F5856" t="str">
            <v>BEP (Connect AO) 2 Flexirate 2</v>
          </cell>
          <cell r="G5856" t="str">
            <v>E</v>
          </cell>
          <cell r="H5856" t="str">
            <v>EAST MIDLANDS</v>
          </cell>
          <cell r="I5856">
            <v>11</v>
          </cell>
          <cell r="J5856" t="str">
            <v>ICE0</v>
          </cell>
          <cell r="K5856" t="str">
            <v>STANDARD</v>
          </cell>
          <cell r="L5856">
            <v>31</v>
          </cell>
          <cell r="M5856">
            <v>15.78</v>
          </cell>
          <cell r="P5856" t="str">
            <v/>
          </cell>
          <cell r="S5856">
            <v>13.88</v>
          </cell>
          <cell r="T5856" t="str">
            <v/>
          </cell>
          <cell r="U5856" t="str">
            <v/>
          </cell>
          <cell r="W5856">
            <v>32.26</v>
          </cell>
          <cell r="X5856">
            <v>18.16</v>
          </cell>
          <cell r="AA5856" t="str">
            <v/>
          </cell>
          <cell r="AD5856">
            <v>15.79</v>
          </cell>
          <cell r="AE5856" t="str">
            <v/>
          </cell>
          <cell r="AF5856" t="str">
            <v/>
          </cell>
        </row>
        <row r="5857">
          <cell r="D5857" t="str">
            <v>186504112</v>
          </cell>
          <cell r="E5857">
            <v>1865041</v>
          </cell>
          <cell r="F5857" t="str">
            <v>BEP (Connect AO) 2 Flexirate 2</v>
          </cell>
          <cell r="G5857" t="str">
            <v>E</v>
          </cell>
          <cell r="H5857" t="str">
            <v>LONDON</v>
          </cell>
          <cell r="I5857">
            <v>12</v>
          </cell>
          <cell r="J5857" t="str">
            <v>ICE0</v>
          </cell>
          <cell r="K5857" t="str">
            <v>STANDARD</v>
          </cell>
          <cell r="L5857">
            <v>31</v>
          </cell>
          <cell r="M5857">
            <v>15.47</v>
          </cell>
          <cell r="P5857" t="str">
            <v/>
          </cell>
          <cell r="S5857">
            <v>13.2</v>
          </cell>
          <cell r="T5857" t="str">
            <v/>
          </cell>
          <cell r="U5857" t="str">
            <v/>
          </cell>
          <cell r="W5857">
            <v>32.26</v>
          </cell>
          <cell r="X5857">
            <v>17.8</v>
          </cell>
          <cell r="AA5857" t="str">
            <v/>
          </cell>
          <cell r="AD5857">
            <v>14.98</v>
          </cell>
          <cell r="AE5857" t="str">
            <v/>
          </cell>
          <cell r="AF5857" t="str">
            <v/>
          </cell>
        </row>
        <row r="5858">
          <cell r="D5858" t="str">
            <v>186504113</v>
          </cell>
          <cell r="E5858">
            <v>1865041</v>
          </cell>
          <cell r="F5858" t="str">
            <v>BEP (Connect AO) 2 Flexirate 2</v>
          </cell>
          <cell r="G5858" t="str">
            <v>E</v>
          </cell>
          <cell r="H5858" t="str">
            <v>MANWEB</v>
          </cell>
          <cell r="I5858">
            <v>13</v>
          </cell>
          <cell r="J5858" t="str">
            <v>ICE0</v>
          </cell>
          <cell r="K5858" t="str">
            <v>STANDARD</v>
          </cell>
          <cell r="L5858">
            <v>0</v>
          </cell>
          <cell r="M5858">
            <v>0</v>
          </cell>
          <cell r="P5858" t="str">
            <v/>
          </cell>
          <cell r="S5858">
            <v>0</v>
          </cell>
          <cell r="T5858" t="str">
            <v/>
          </cell>
          <cell r="U5858" t="str">
            <v/>
          </cell>
          <cell r="AE5858" t="str">
            <v/>
          </cell>
          <cell r="AF5858" t="str">
            <v/>
          </cell>
        </row>
        <row r="5859">
          <cell r="D5859" t="str">
            <v>186504114</v>
          </cell>
          <cell r="E5859">
            <v>1865041</v>
          </cell>
          <cell r="F5859" t="str">
            <v>BEP (Connect AO) 2 Flexirate 2</v>
          </cell>
          <cell r="G5859" t="str">
            <v>E</v>
          </cell>
          <cell r="H5859" t="str">
            <v>MIDLANDS</v>
          </cell>
          <cell r="I5859">
            <v>14</v>
          </cell>
          <cell r="J5859" t="str">
            <v>ICE0</v>
          </cell>
          <cell r="K5859" t="str">
            <v>STANDARD</v>
          </cell>
          <cell r="L5859">
            <v>31</v>
          </cell>
          <cell r="M5859">
            <v>16.45</v>
          </cell>
          <cell r="P5859" t="str">
            <v/>
          </cell>
          <cell r="S5859">
            <v>14.37</v>
          </cell>
          <cell r="T5859" t="str">
            <v/>
          </cell>
          <cell r="U5859" t="str">
            <v/>
          </cell>
          <cell r="W5859">
            <v>32.26</v>
          </cell>
          <cell r="X5859">
            <v>18.93</v>
          </cell>
          <cell r="AA5859" t="str">
            <v/>
          </cell>
          <cell r="AD5859">
            <v>16.36</v>
          </cell>
          <cell r="AE5859" t="str">
            <v/>
          </cell>
          <cell r="AF5859" t="str">
            <v/>
          </cell>
        </row>
        <row r="5860">
          <cell r="D5860" t="str">
            <v>186504115</v>
          </cell>
          <cell r="E5860">
            <v>1865041</v>
          </cell>
          <cell r="F5860" t="str">
            <v>BEP (Connect AO) 2 Flexirate 2</v>
          </cell>
          <cell r="G5860" t="str">
            <v>E</v>
          </cell>
          <cell r="H5860" t="str">
            <v>NORTHERN</v>
          </cell>
          <cell r="I5860">
            <v>15</v>
          </cell>
          <cell r="J5860" t="str">
            <v>ICE0</v>
          </cell>
          <cell r="K5860" t="str">
            <v>STANDARD</v>
          </cell>
          <cell r="L5860">
            <v>31</v>
          </cell>
          <cell r="M5860">
            <v>17.100000000000001</v>
          </cell>
          <cell r="P5860" t="str">
            <v/>
          </cell>
          <cell r="S5860">
            <v>14.48</v>
          </cell>
          <cell r="T5860" t="str">
            <v/>
          </cell>
          <cell r="U5860" t="str">
            <v/>
          </cell>
          <cell r="W5860">
            <v>32.26</v>
          </cell>
          <cell r="X5860">
            <v>19.68</v>
          </cell>
          <cell r="AA5860" t="str">
            <v/>
          </cell>
          <cell r="AD5860">
            <v>16.47</v>
          </cell>
          <cell r="AE5860" t="str">
            <v/>
          </cell>
          <cell r="AF5860" t="str">
            <v/>
          </cell>
        </row>
        <row r="5861">
          <cell r="D5861" t="str">
            <v>186504116</v>
          </cell>
          <cell r="E5861">
            <v>1865041</v>
          </cell>
          <cell r="F5861" t="str">
            <v>BEP (Connect AO) 2 Flexirate 2</v>
          </cell>
          <cell r="G5861" t="str">
            <v>E</v>
          </cell>
          <cell r="H5861" t="str">
            <v>NORWEB</v>
          </cell>
          <cell r="I5861">
            <v>16</v>
          </cell>
          <cell r="J5861" t="str">
            <v>ICE0</v>
          </cell>
          <cell r="K5861" t="str">
            <v>STANDARD</v>
          </cell>
          <cell r="L5861">
            <v>31</v>
          </cell>
          <cell r="M5861">
            <v>17.32</v>
          </cell>
          <cell r="P5861" t="str">
            <v/>
          </cell>
          <cell r="S5861">
            <v>13.88</v>
          </cell>
          <cell r="T5861" t="str">
            <v/>
          </cell>
          <cell r="U5861" t="str">
            <v/>
          </cell>
          <cell r="W5861">
            <v>32.26</v>
          </cell>
          <cell r="X5861">
            <v>19.940000000000001</v>
          </cell>
          <cell r="AA5861" t="str">
            <v/>
          </cell>
          <cell r="AD5861">
            <v>15.74</v>
          </cell>
          <cell r="AE5861" t="str">
            <v/>
          </cell>
          <cell r="AF5861" t="str">
            <v/>
          </cell>
        </row>
        <row r="5862">
          <cell r="D5862" t="str">
            <v>186504119</v>
          </cell>
          <cell r="E5862">
            <v>1865041</v>
          </cell>
          <cell r="F5862" t="str">
            <v>BEP (Connect AO) 2 Flexirate 2</v>
          </cell>
          <cell r="G5862" t="str">
            <v>E</v>
          </cell>
          <cell r="H5862" t="str">
            <v>SEEBOARD</v>
          </cell>
          <cell r="I5862">
            <v>19</v>
          </cell>
          <cell r="J5862" t="str">
            <v>ICE0</v>
          </cell>
          <cell r="K5862" t="str">
            <v>STANDARD</v>
          </cell>
          <cell r="L5862">
            <v>0</v>
          </cell>
          <cell r="M5862">
            <v>0</v>
          </cell>
          <cell r="P5862" t="str">
            <v/>
          </cell>
          <cell r="S5862">
            <v>0</v>
          </cell>
          <cell r="T5862" t="str">
            <v/>
          </cell>
          <cell r="U5862" t="str">
            <v/>
          </cell>
          <cell r="AE5862" t="str">
            <v/>
          </cell>
          <cell r="AF5862" t="str">
            <v/>
          </cell>
        </row>
        <row r="5863">
          <cell r="D5863" t="str">
            <v>186504120</v>
          </cell>
          <cell r="E5863">
            <v>1865041</v>
          </cell>
          <cell r="F5863" t="str">
            <v>BEP (Connect AO) 2 Flexirate 2</v>
          </cell>
          <cell r="G5863" t="str">
            <v>E</v>
          </cell>
          <cell r="H5863" t="str">
            <v>SOUTHERN</v>
          </cell>
          <cell r="I5863">
            <v>20</v>
          </cell>
          <cell r="J5863" t="str">
            <v>ICE0</v>
          </cell>
          <cell r="K5863" t="str">
            <v>STANDARD</v>
          </cell>
          <cell r="L5863">
            <v>31</v>
          </cell>
          <cell r="M5863">
            <v>15.44</v>
          </cell>
          <cell r="P5863" t="str">
            <v/>
          </cell>
          <cell r="S5863">
            <v>13.7</v>
          </cell>
          <cell r="T5863" t="str">
            <v/>
          </cell>
          <cell r="U5863" t="str">
            <v/>
          </cell>
          <cell r="W5863">
            <v>32.26</v>
          </cell>
          <cell r="X5863">
            <v>17.77</v>
          </cell>
          <cell r="AA5863" t="str">
            <v/>
          </cell>
          <cell r="AD5863">
            <v>15.59</v>
          </cell>
          <cell r="AE5863" t="str">
            <v/>
          </cell>
          <cell r="AF5863" t="str">
            <v/>
          </cell>
        </row>
        <row r="5864">
          <cell r="D5864" t="str">
            <v>186504122</v>
          </cell>
          <cell r="E5864">
            <v>1865041</v>
          </cell>
          <cell r="F5864" t="str">
            <v>BEP (Connect AO) 2 Flexirate 2</v>
          </cell>
          <cell r="G5864" t="str">
            <v>E</v>
          </cell>
          <cell r="H5864" t="str">
            <v>SWEB</v>
          </cell>
          <cell r="I5864">
            <v>22</v>
          </cell>
          <cell r="J5864" t="str">
            <v>ICE0</v>
          </cell>
          <cell r="K5864" t="str">
            <v>STANDARD</v>
          </cell>
          <cell r="L5864">
            <v>31</v>
          </cell>
          <cell r="M5864">
            <v>15.66</v>
          </cell>
          <cell r="P5864" t="str">
            <v/>
          </cell>
          <cell r="S5864">
            <v>14.35</v>
          </cell>
          <cell r="T5864" t="str">
            <v/>
          </cell>
          <cell r="U5864" t="str">
            <v/>
          </cell>
          <cell r="W5864">
            <v>32.26</v>
          </cell>
          <cell r="X5864">
            <v>18.02</v>
          </cell>
          <cell r="AA5864" t="str">
            <v/>
          </cell>
          <cell r="AD5864">
            <v>16.32</v>
          </cell>
          <cell r="AE5864" t="str">
            <v/>
          </cell>
          <cell r="AF5864" t="str">
            <v/>
          </cell>
        </row>
        <row r="5865">
          <cell r="D5865" t="str">
            <v>186504121</v>
          </cell>
          <cell r="E5865">
            <v>1865041</v>
          </cell>
          <cell r="F5865" t="str">
            <v>BEP (Connect AO) 2 Flexirate 2</v>
          </cell>
          <cell r="G5865" t="str">
            <v>E</v>
          </cell>
          <cell r="H5865" t="str">
            <v>SWALEC</v>
          </cell>
          <cell r="I5865">
            <v>21</v>
          </cell>
          <cell r="J5865" t="str">
            <v>ICE0</v>
          </cell>
          <cell r="K5865" t="str">
            <v>STANDARD</v>
          </cell>
          <cell r="L5865">
            <v>31</v>
          </cell>
          <cell r="M5865">
            <v>15.85</v>
          </cell>
          <cell r="P5865" t="str">
            <v/>
          </cell>
          <cell r="S5865">
            <v>14.53</v>
          </cell>
          <cell r="T5865" t="str">
            <v/>
          </cell>
          <cell r="U5865" t="str">
            <v/>
          </cell>
          <cell r="W5865">
            <v>32.26</v>
          </cell>
          <cell r="X5865">
            <v>18.25</v>
          </cell>
          <cell r="AA5865" t="str">
            <v/>
          </cell>
          <cell r="AD5865">
            <v>16.559999999999999</v>
          </cell>
          <cell r="AE5865" t="str">
            <v/>
          </cell>
          <cell r="AF5865" t="str">
            <v/>
          </cell>
        </row>
        <row r="5866">
          <cell r="D5866" t="str">
            <v>186504123</v>
          </cell>
          <cell r="E5866">
            <v>1865041</v>
          </cell>
          <cell r="F5866" t="str">
            <v>BEP (Connect AO) 2 Flexirate 2</v>
          </cell>
          <cell r="G5866" t="str">
            <v>E</v>
          </cell>
          <cell r="H5866" t="str">
            <v>YORKSHIRE</v>
          </cell>
          <cell r="I5866">
            <v>23</v>
          </cell>
          <cell r="J5866" t="str">
            <v>ICE0</v>
          </cell>
          <cell r="K5866" t="str">
            <v>STANDARD</v>
          </cell>
          <cell r="L5866">
            <v>31</v>
          </cell>
          <cell r="M5866">
            <v>16.329999999999998</v>
          </cell>
          <cell r="P5866" t="str">
            <v/>
          </cell>
          <cell r="S5866">
            <v>14.33</v>
          </cell>
          <cell r="T5866" t="str">
            <v/>
          </cell>
          <cell r="U5866" t="str">
            <v/>
          </cell>
          <cell r="W5866">
            <v>32.26</v>
          </cell>
          <cell r="X5866">
            <v>18.79</v>
          </cell>
          <cell r="AA5866" t="str">
            <v/>
          </cell>
          <cell r="AD5866">
            <v>16.3</v>
          </cell>
          <cell r="AE5866" t="str">
            <v/>
          </cell>
          <cell r="AF5866" t="str">
            <v/>
          </cell>
        </row>
        <row r="5867">
          <cell r="D5867" t="str">
            <v>186504118</v>
          </cell>
          <cell r="E5867">
            <v>1865041</v>
          </cell>
          <cell r="F5867" t="str">
            <v>BEP (Connect AO) 2 Flexirate 2</v>
          </cell>
          <cell r="G5867" t="str">
            <v>E</v>
          </cell>
          <cell r="H5867" t="str">
            <v>SCOTTISH POWER</v>
          </cell>
          <cell r="I5867">
            <v>18</v>
          </cell>
          <cell r="J5867" t="str">
            <v>ICE0</v>
          </cell>
          <cell r="K5867" t="str">
            <v>STANDARD</v>
          </cell>
          <cell r="L5867">
            <v>31</v>
          </cell>
          <cell r="M5867">
            <v>16.579999999999998</v>
          </cell>
          <cell r="P5867" t="str">
            <v/>
          </cell>
          <cell r="S5867">
            <v>14.45</v>
          </cell>
          <cell r="T5867" t="str">
            <v/>
          </cell>
          <cell r="U5867" t="str">
            <v/>
          </cell>
          <cell r="W5867">
            <v>32.26</v>
          </cell>
          <cell r="X5867">
            <v>19.079999999999998</v>
          </cell>
          <cell r="AA5867" t="str">
            <v/>
          </cell>
          <cell r="AD5867">
            <v>16.440000000000001</v>
          </cell>
          <cell r="AE5867" t="str">
            <v/>
          </cell>
          <cell r="AF5867" t="str">
            <v/>
          </cell>
        </row>
        <row r="5868">
          <cell r="D5868" t="str">
            <v>186504117</v>
          </cell>
          <cell r="E5868">
            <v>1865041</v>
          </cell>
          <cell r="F5868" t="str">
            <v>BEP (Connect AO) 2 Flexirate 2</v>
          </cell>
          <cell r="G5868" t="str">
            <v>E</v>
          </cell>
          <cell r="H5868" t="str">
            <v>SCOTTISH HYDRO</v>
          </cell>
          <cell r="I5868">
            <v>17</v>
          </cell>
          <cell r="J5868" t="str">
            <v>ICE0</v>
          </cell>
          <cell r="K5868" t="str">
            <v>STANDARD</v>
          </cell>
          <cell r="L5868">
            <v>31</v>
          </cell>
          <cell r="M5868">
            <v>18</v>
          </cell>
          <cell r="P5868" t="str">
            <v/>
          </cell>
          <cell r="S5868">
            <v>15.85</v>
          </cell>
          <cell r="T5868" t="str">
            <v/>
          </cell>
          <cell r="U5868" t="str">
            <v/>
          </cell>
          <cell r="W5868">
            <v>32.26</v>
          </cell>
          <cell r="X5868">
            <v>20.72</v>
          </cell>
          <cell r="AA5868" t="str">
            <v/>
          </cell>
          <cell r="AD5868">
            <v>18.010000000000002</v>
          </cell>
          <cell r="AE5868" t="str">
            <v/>
          </cell>
          <cell r="AF5868" t="str">
            <v/>
          </cell>
        </row>
        <row r="5869">
          <cell r="D5869" t="str">
            <v>186504510</v>
          </cell>
          <cell r="E5869">
            <v>1865045</v>
          </cell>
          <cell r="F5869" t="str">
            <v>BEP (Connect AO) 2 Flexirate 3</v>
          </cell>
          <cell r="G5869" t="str">
            <v>E</v>
          </cell>
          <cell r="H5869" t="str">
            <v>EASTERN</v>
          </cell>
          <cell r="I5869">
            <v>10</v>
          </cell>
          <cell r="J5869" t="str">
            <v>ICE0</v>
          </cell>
          <cell r="K5869" t="str">
            <v>STANDARD</v>
          </cell>
          <cell r="L5869">
            <v>31</v>
          </cell>
          <cell r="M5869">
            <v>17.190000000000001</v>
          </cell>
          <cell r="P5869">
            <v>11.79</v>
          </cell>
          <cell r="S5869">
            <v>13.91</v>
          </cell>
          <cell r="T5869" t="str">
            <v/>
          </cell>
          <cell r="U5869" t="str">
            <v/>
          </cell>
          <cell r="W5869">
            <v>32.26</v>
          </cell>
          <cell r="X5869">
            <v>19.78</v>
          </cell>
          <cell r="AA5869">
            <v>13.57</v>
          </cell>
          <cell r="AD5869">
            <v>15.77</v>
          </cell>
          <cell r="AE5869" t="str">
            <v/>
          </cell>
          <cell r="AF5869" t="str">
            <v/>
          </cell>
        </row>
        <row r="5870">
          <cell r="D5870" t="str">
            <v>186504511</v>
          </cell>
          <cell r="E5870">
            <v>1865045</v>
          </cell>
          <cell r="F5870" t="str">
            <v>BEP (Connect AO) 2 Flexirate 3</v>
          </cell>
          <cell r="G5870" t="str">
            <v>E</v>
          </cell>
          <cell r="H5870" t="str">
            <v>EAST MIDLANDS</v>
          </cell>
          <cell r="I5870">
            <v>11</v>
          </cell>
          <cell r="J5870" t="str">
            <v>ICE0</v>
          </cell>
          <cell r="K5870" t="str">
            <v>STANDARD</v>
          </cell>
          <cell r="L5870">
            <v>31</v>
          </cell>
          <cell r="M5870">
            <v>16.36</v>
          </cell>
          <cell r="P5870">
            <v>11.67</v>
          </cell>
          <cell r="S5870">
            <v>14.4</v>
          </cell>
          <cell r="T5870" t="str">
            <v/>
          </cell>
          <cell r="U5870" t="str">
            <v/>
          </cell>
          <cell r="W5870">
            <v>32.26</v>
          </cell>
          <cell r="X5870">
            <v>18.829999999999998</v>
          </cell>
          <cell r="AA5870">
            <v>13.43</v>
          </cell>
          <cell r="AD5870">
            <v>16.36</v>
          </cell>
          <cell r="AE5870" t="str">
            <v/>
          </cell>
          <cell r="AF5870" t="str">
            <v/>
          </cell>
        </row>
        <row r="5871">
          <cell r="D5871" t="str">
            <v>186504512</v>
          </cell>
          <cell r="E5871">
            <v>1865045</v>
          </cell>
          <cell r="F5871" t="str">
            <v>BEP (Connect AO) 2 Flexirate 3</v>
          </cell>
          <cell r="G5871" t="str">
            <v>E</v>
          </cell>
          <cell r="H5871" t="str">
            <v>LONDON</v>
          </cell>
          <cell r="I5871">
            <v>12</v>
          </cell>
          <cell r="J5871" t="str">
            <v>ICE0</v>
          </cell>
          <cell r="K5871" t="str">
            <v>STANDARD</v>
          </cell>
          <cell r="L5871">
            <v>0</v>
          </cell>
          <cell r="M5871">
            <v>0</v>
          </cell>
          <cell r="P5871">
            <v>0</v>
          </cell>
          <cell r="S5871">
            <v>0</v>
          </cell>
          <cell r="T5871" t="str">
            <v/>
          </cell>
          <cell r="U5871" t="str">
            <v/>
          </cell>
          <cell r="AE5871" t="str">
            <v/>
          </cell>
          <cell r="AF5871" t="str">
            <v/>
          </cell>
        </row>
        <row r="5872">
          <cell r="D5872" t="str">
            <v>186504513</v>
          </cell>
          <cell r="E5872">
            <v>1865045</v>
          </cell>
          <cell r="F5872" t="str">
            <v>BEP (Connect AO) 2 Flexirate 3</v>
          </cell>
          <cell r="G5872" t="str">
            <v>E</v>
          </cell>
          <cell r="H5872" t="str">
            <v>MANWEB</v>
          </cell>
          <cell r="I5872">
            <v>13</v>
          </cell>
          <cell r="J5872" t="str">
            <v>ICE0</v>
          </cell>
          <cell r="K5872" t="str">
            <v>STANDARD</v>
          </cell>
          <cell r="L5872">
            <v>0</v>
          </cell>
          <cell r="M5872">
            <v>0</v>
          </cell>
          <cell r="P5872">
            <v>0</v>
          </cell>
          <cell r="S5872">
            <v>0</v>
          </cell>
          <cell r="T5872" t="str">
            <v/>
          </cell>
          <cell r="U5872" t="str">
            <v/>
          </cell>
          <cell r="AE5872" t="str">
            <v/>
          </cell>
          <cell r="AF5872" t="str">
            <v/>
          </cell>
        </row>
        <row r="5873">
          <cell r="D5873" t="str">
            <v>186504514</v>
          </cell>
          <cell r="E5873">
            <v>1865045</v>
          </cell>
          <cell r="F5873" t="str">
            <v>BEP (Connect AO) 2 Flexirate 3</v>
          </cell>
          <cell r="G5873" t="str">
            <v>E</v>
          </cell>
          <cell r="H5873" t="str">
            <v>MIDLANDS</v>
          </cell>
          <cell r="I5873">
            <v>14</v>
          </cell>
          <cell r="J5873" t="str">
            <v>ICE0</v>
          </cell>
          <cell r="K5873" t="str">
            <v>STANDARD</v>
          </cell>
          <cell r="L5873">
            <v>0</v>
          </cell>
          <cell r="M5873">
            <v>0</v>
          </cell>
          <cell r="P5873">
            <v>0</v>
          </cell>
          <cell r="S5873">
            <v>0</v>
          </cell>
          <cell r="T5873" t="str">
            <v/>
          </cell>
          <cell r="U5873" t="str">
            <v/>
          </cell>
          <cell r="AE5873" t="str">
            <v/>
          </cell>
          <cell r="AF5873" t="str">
            <v/>
          </cell>
        </row>
        <row r="5874">
          <cell r="D5874" t="str">
            <v>186504515</v>
          </cell>
          <cell r="E5874">
            <v>1865045</v>
          </cell>
          <cell r="F5874" t="str">
            <v>BEP (Connect AO) 2 Flexirate 3</v>
          </cell>
          <cell r="G5874" t="str">
            <v>E</v>
          </cell>
          <cell r="H5874" t="str">
            <v>NORTHERN</v>
          </cell>
          <cell r="I5874">
            <v>15</v>
          </cell>
          <cell r="J5874" t="str">
            <v>ICE0</v>
          </cell>
          <cell r="K5874" t="str">
            <v>STANDARD</v>
          </cell>
          <cell r="L5874">
            <v>0</v>
          </cell>
          <cell r="M5874">
            <v>0</v>
          </cell>
          <cell r="P5874">
            <v>0</v>
          </cell>
          <cell r="S5874">
            <v>0</v>
          </cell>
          <cell r="T5874" t="str">
            <v/>
          </cell>
          <cell r="U5874" t="str">
            <v/>
          </cell>
          <cell r="AE5874" t="str">
            <v/>
          </cell>
          <cell r="AF5874" t="str">
            <v/>
          </cell>
        </row>
        <row r="5875">
          <cell r="D5875" t="str">
            <v>186504516</v>
          </cell>
          <cell r="E5875">
            <v>1865045</v>
          </cell>
          <cell r="F5875" t="str">
            <v>BEP (Connect AO) 2 Flexirate 3</v>
          </cell>
          <cell r="G5875" t="str">
            <v>E</v>
          </cell>
          <cell r="H5875" t="str">
            <v>NORWEB</v>
          </cell>
          <cell r="I5875">
            <v>16</v>
          </cell>
          <cell r="J5875" t="str">
            <v>ICE0</v>
          </cell>
          <cell r="K5875" t="str">
            <v>STANDARD</v>
          </cell>
          <cell r="L5875">
            <v>31</v>
          </cell>
          <cell r="M5875">
            <v>17.36</v>
          </cell>
          <cell r="P5875">
            <v>11.99</v>
          </cell>
          <cell r="S5875">
            <v>14.73</v>
          </cell>
          <cell r="T5875" t="str">
            <v/>
          </cell>
          <cell r="U5875" t="str">
            <v/>
          </cell>
          <cell r="W5875">
            <v>32.26</v>
          </cell>
          <cell r="X5875">
            <v>19.989999999999998</v>
          </cell>
          <cell r="AA5875">
            <v>13.8</v>
          </cell>
          <cell r="AD5875">
            <v>16.72</v>
          </cell>
          <cell r="AE5875" t="str">
            <v/>
          </cell>
          <cell r="AF5875" t="str">
            <v/>
          </cell>
        </row>
        <row r="5876">
          <cell r="D5876" t="str">
            <v>186504519</v>
          </cell>
          <cell r="E5876">
            <v>1865045</v>
          </cell>
          <cell r="F5876" t="str">
            <v>BEP (Connect AO) 2 Flexirate 3</v>
          </cell>
          <cell r="G5876" t="str">
            <v>E</v>
          </cell>
          <cell r="H5876" t="str">
            <v>SEEBOARD</v>
          </cell>
          <cell r="I5876">
            <v>19</v>
          </cell>
          <cell r="J5876" t="str">
            <v>ICE0</v>
          </cell>
          <cell r="K5876" t="str">
            <v>STANDARD</v>
          </cell>
          <cell r="L5876">
            <v>31</v>
          </cell>
          <cell r="M5876">
            <v>17.68</v>
          </cell>
          <cell r="P5876">
            <v>12.23</v>
          </cell>
          <cell r="S5876">
            <v>14.9</v>
          </cell>
          <cell r="T5876" t="str">
            <v/>
          </cell>
          <cell r="U5876" t="str">
            <v/>
          </cell>
          <cell r="W5876">
            <v>32.26</v>
          </cell>
          <cell r="X5876">
            <v>20.350000000000001</v>
          </cell>
          <cell r="AA5876">
            <v>14.07</v>
          </cell>
          <cell r="AD5876">
            <v>16.93</v>
          </cell>
          <cell r="AE5876" t="str">
            <v/>
          </cell>
          <cell r="AF5876" t="str">
            <v/>
          </cell>
        </row>
        <row r="5877">
          <cell r="D5877" t="str">
            <v>186504520</v>
          </cell>
          <cell r="E5877">
            <v>1865045</v>
          </cell>
          <cell r="F5877" t="str">
            <v>BEP (Connect AO) 2 Flexirate 3</v>
          </cell>
          <cell r="G5877" t="str">
            <v>E</v>
          </cell>
          <cell r="H5877" t="str">
            <v>SOUTHERN</v>
          </cell>
          <cell r="I5877">
            <v>20</v>
          </cell>
          <cell r="J5877" t="str">
            <v>ICE0</v>
          </cell>
          <cell r="K5877" t="str">
            <v>STANDARD</v>
          </cell>
          <cell r="L5877">
            <v>31</v>
          </cell>
          <cell r="M5877">
            <v>16.100000000000001</v>
          </cell>
          <cell r="P5877">
            <v>11.77</v>
          </cell>
          <cell r="S5877">
            <v>14.38</v>
          </cell>
          <cell r="T5877" t="str">
            <v/>
          </cell>
          <cell r="U5877" t="str">
            <v/>
          </cell>
          <cell r="W5877">
            <v>32.26</v>
          </cell>
          <cell r="X5877">
            <v>18.53</v>
          </cell>
          <cell r="AA5877">
            <v>13.54</v>
          </cell>
          <cell r="AD5877">
            <v>16.32</v>
          </cell>
          <cell r="AE5877" t="str">
            <v/>
          </cell>
          <cell r="AF5877" t="str">
            <v/>
          </cell>
        </row>
        <row r="5878">
          <cell r="D5878" t="str">
            <v>186504522</v>
          </cell>
          <cell r="E5878">
            <v>1865045</v>
          </cell>
          <cell r="F5878" t="str">
            <v>BEP (Connect AO) 2 Flexirate 3</v>
          </cell>
          <cell r="G5878" t="str">
            <v>E</v>
          </cell>
          <cell r="H5878" t="str">
            <v>SWEB</v>
          </cell>
          <cell r="I5878">
            <v>22</v>
          </cell>
          <cell r="J5878" t="str">
            <v>ICE0</v>
          </cell>
          <cell r="K5878" t="str">
            <v>STANDARD</v>
          </cell>
          <cell r="L5878">
            <v>0</v>
          </cell>
          <cell r="M5878">
            <v>0</v>
          </cell>
          <cell r="P5878">
            <v>0</v>
          </cell>
          <cell r="S5878">
            <v>0</v>
          </cell>
          <cell r="T5878" t="str">
            <v/>
          </cell>
          <cell r="U5878" t="str">
            <v/>
          </cell>
          <cell r="AE5878" t="str">
            <v/>
          </cell>
          <cell r="AF5878" t="str">
            <v/>
          </cell>
        </row>
        <row r="5879">
          <cell r="D5879" t="str">
            <v>186504521</v>
          </cell>
          <cell r="E5879">
            <v>1865045</v>
          </cell>
          <cell r="F5879" t="str">
            <v>BEP (Connect AO) 2 Flexirate 3</v>
          </cell>
          <cell r="G5879" t="str">
            <v>E</v>
          </cell>
          <cell r="H5879" t="str">
            <v>SWALEC</v>
          </cell>
          <cell r="I5879">
            <v>21</v>
          </cell>
          <cell r="J5879" t="str">
            <v>ICE0</v>
          </cell>
          <cell r="K5879" t="str">
            <v>STANDARD</v>
          </cell>
          <cell r="L5879">
            <v>0</v>
          </cell>
          <cell r="M5879">
            <v>0</v>
          </cell>
          <cell r="P5879">
            <v>0</v>
          </cell>
          <cell r="S5879">
            <v>0</v>
          </cell>
          <cell r="T5879" t="str">
            <v/>
          </cell>
          <cell r="U5879" t="str">
            <v/>
          </cell>
          <cell r="AE5879" t="str">
            <v/>
          </cell>
          <cell r="AF5879" t="str">
            <v/>
          </cell>
        </row>
        <row r="5880">
          <cell r="D5880" t="str">
            <v>186504523</v>
          </cell>
          <cell r="E5880">
            <v>1865045</v>
          </cell>
          <cell r="F5880" t="str">
            <v>BEP (Connect AO) 2 Flexirate 3</v>
          </cell>
          <cell r="G5880" t="str">
            <v>E</v>
          </cell>
          <cell r="H5880" t="str">
            <v>YORKSHIRE</v>
          </cell>
          <cell r="I5880">
            <v>23</v>
          </cell>
          <cell r="J5880" t="str">
            <v>ICE0</v>
          </cell>
          <cell r="K5880" t="str">
            <v>STANDARD</v>
          </cell>
          <cell r="L5880">
            <v>31</v>
          </cell>
          <cell r="M5880">
            <v>16.920000000000002</v>
          </cell>
          <cell r="P5880">
            <v>11.99</v>
          </cell>
          <cell r="S5880">
            <v>14.93</v>
          </cell>
          <cell r="T5880" t="str">
            <v/>
          </cell>
          <cell r="U5880" t="str">
            <v/>
          </cell>
          <cell r="W5880">
            <v>32.26</v>
          </cell>
          <cell r="X5880">
            <v>19.48</v>
          </cell>
          <cell r="AA5880">
            <v>13.79</v>
          </cell>
          <cell r="AD5880">
            <v>16.97</v>
          </cell>
          <cell r="AE5880" t="str">
            <v/>
          </cell>
          <cell r="AF5880" t="str">
            <v/>
          </cell>
        </row>
        <row r="5881">
          <cell r="D5881" t="str">
            <v>186504518</v>
          </cell>
          <cell r="E5881">
            <v>1865045</v>
          </cell>
          <cell r="F5881" t="str">
            <v>BEP (Connect AO) 2 Flexirate 3</v>
          </cell>
          <cell r="G5881" t="str">
            <v>E</v>
          </cell>
          <cell r="H5881" t="str">
            <v>SCOTTISH POWER</v>
          </cell>
          <cell r="I5881">
            <v>18</v>
          </cell>
          <cell r="J5881" t="str">
            <v>ICE0</v>
          </cell>
          <cell r="K5881" t="str">
            <v>STANDARD</v>
          </cell>
          <cell r="L5881">
            <v>0</v>
          </cell>
          <cell r="M5881">
            <v>0</v>
          </cell>
          <cell r="P5881">
            <v>0</v>
          </cell>
          <cell r="S5881">
            <v>0</v>
          </cell>
          <cell r="T5881" t="str">
            <v/>
          </cell>
          <cell r="U5881" t="str">
            <v/>
          </cell>
          <cell r="AE5881" t="str">
            <v/>
          </cell>
          <cell r="AF5881" t="str">
            <v/>
          </cell>
        </row>
        <row r="5882">
          <cell r="D5882" t="str">
            <v>186504517</v>
          </cell>
          <cell r="E5882">
            <v>1865045</v>
          </cell>
          <cell r="F5882" t="str">
            <v>BEP (Connect AO) 2 Flexirate 3</v>
          </cell>
          <cell r="G5882" t="str">
            <v>E</v>
          </cell>
          <cell r="H5882" t="str">
            <v>SCOTTISH HYDRO</v>
          </cell>
          <cell r="I5882">
            <v>17</v>
          </cell>
          <cell r="J5882" t="str">
            <v>ICE0</v>
          </cell>
          <cell r="K5882" t="str">
            <v>STANDARD</v>
          </cell>
          <cell r="L5882">
            <v>0</v>
          </cell>
          <cell r="M5882">
            <v>0</v>
          </cell>
          <cell r="P5882">
            <v>0</v>
          </cell>
          <cell r="S5882">
            <v>0</v>
          </cell>
          <cell r="T5882" t="str">
            <v/>
          </cell>
          <cell r="U5882" t="str">
            <v/>
          </cell>
          <cell r="AE5882" t="str">
            <v/>
          </cell>
          <cell r="AF5882" t="str">
            <v/>
          </cell>
        </row>
        <row r="5883">
          <cell r="D5883" t="str">
            <v>186504710</v>
          </cell>
          <cell r="E5883">
            <v>1865047</v>
          </cell>
          <cell r="F5883" t="str">
            <v>BEP (Connect AO) 2 Nightsaver</v>
          </cell>
          <cell r="G5883" t="str">
            <v>E</v>
          </cell>
          <cell r="H5883" t="str">
            <v>EASTERN</v>
          </cell>
          <cell r="I5883">
            <v>10</v>
          </cell>
          <cell r="J5883" t="str">
            <v>ICE0</v>
          </cell>
          <cell r="K5883" t="str">
            <v>STANDARD</v>
          </cell>
          <cell r="L5883">
            <v>31</v>
          </cell>
          <cell r="M5883">
            <v>16.059999999999999</v>
          </cell>
          <cell r="P5883">
            <v>10.83</v>
          </cell>
          <cell r="S5883" t="str">
            <v/>
          </cell>
          <cell r="T5883" t="str">
            <v/>
          </cell>
          <cell r="U5883" t="str">
            <v/>
          </cell>
          <cell r="W5883">
            <v>32.26</v>
          </cell>
          <cell r="X5883">
            <v>18.48</v>
          </cell>
          <cell r="AA5883">
            <v>12.45</v>
          </cell>
          <cell r="AD5883" t="str">
            <v/>
          </cell>
          <cell r="AE5883" t="str">
            <v/>
          </cell>
          <cell r="AF5883" t="str">
            <v/>
          </cell>
        </row>
        <row r="5884">
          <cell r="D5884" t="str">
            <v>186504711</v>
          </cell>
          <cell r="E5884">
            <v>1865047</v>
          </cell>
          <cell r="F5884" t="str">
            <v>BEP (Connect AO) 2 Nightsaver</v>
          </cell>
          <cell r="G5884" t="str">
            <v>E</v>
          </cell>
          <cell r="H5884" t="str">
            <v>EAST MIDLANDS</v>
          </cell>
          <cell r="I5884">
            <v>11</v>
          </cell>
          <cell r="J5884" t="str">
            <v>ICE0</v>
          </cell>
          <cell r="K5884" t="str">
            <v>STANDARD</v>
          </cell>
          <cell r="L5884">
            <v>31</v>
          </cell>
          <cell r="M5884">
            <v>15.57</v>
          </cell>
          <cell r="P5884">
            <v>11.45</v>
          </cell>
          <cell r="S5884" t="str">
            <v/>
          </cell>
          <cell r="T5884" t="str">
            <v/>
          </cell>
          <cell r="U5884" t="str">
            <v/>
          </cell>
          <cell r="W5884">
            <v>32.26</v>
          </cell>
          <cell r="X5884">
            <v>17.920000000000002</v>
          </cell>
          <cell r="AA5884">
            <v>13.17</v>
          </cell>
          <cell r="AD5884" t="str">
            <v/>
          </cell>
          <cell r="AE5884" t="str">
            <v/>
          </cell>
          <cell r="AF5884" t="str">
            <v/>
          </cell>
        </row>
        <row r="5885">
          <cell r="D5885" t="str">
            <v>186504712</v>
          </cell>
          <cell r="E5885">
            <v>1865047</v>
          </cell>
          <cell r="F5885" t="str">
            <v>BEP (Connect AO) 2 Nightsaver</v>
          </cell>
          <cell r="G5885" t="str">
            <v>E</v>
          </cell>
          <cell r="H5885" t="str">
            <v>LONDON</v>
          </cell>
          <cell r="I5885">
            <v>12</v>
          </cell>
          <cell r="J5885" t="str">
            <v>ICE0</v>
          </cell>
          <cell r="K5885" t="str">
            <v>STANDARD</v>
          </cell>
          <cell r="L5885">
            <v>31</v>
          </cell>
          <cell r="M5885">
            <v>15.12</v>
          </cell>
          <cell r="P5885">
            <v>10.95</v>
          </cell>
          <cell r="S5885" t="str">
            <v/>
          </cell>
          <cell r="T5885" t="str">
            <v/>
          </cell>
          <cell r="U5885" t="str">
            <v/>
          </cell>
          <cell r="W5885">
            <v>32.26</v>
          </cell>
          <cell r="X5885">
            <v>17.399999999999999</v>
          </cell>
          <cell r="AA5885">
            <v>12.6</v>
          </cell>
          <cell r="AD5885" t="str">
            <v/>
          </cell>
          <cell r="AE5885" t="str">
            <v/>
          </cell>
          <cell r="AF5885" t="str">
            <v/>
          </cell>
        </row>
        <row r="5886">
          <cell r="D5886" t="str">
            <v>186504713</v>
          </cell>
          <cell r="E5886">
            <v>1865047</v>
          </cell>
          <cell r="F5886" t="str">
            <v>BEP (Connect AO) 2 Nightsaver</v>
          </cell>
          <cell r="G5886" t="str">
            <v>E</v>
          </cell>
          <cell r="H5886" t="str">
            <v>MANWEB</v>
          </cell>
          <cell r="I5886">
            <v>13</v>
          </cell>
          <cell r="J5886" t="str">
            <v>ICE0</v>
          </cell>
          <cell r="K5886" t="str">
            <v>STANDARD</v>
          </cell>
          <cell r="L5886">
            <v>31</v>
          </cell>
          <cell r="M5886">
            <v>17.72</v>
          </cell>
          <cell r="P5886">
            <v>12.57</v>
          </cell>
          <cell r="S5886" t="str">
            <v/>
          </cell>
          <cell r="T5886" t="str">
            <v/>
          </cell>
          <cell r="U5886" t="str">
            <v/>
          </cell>
          <cell r="W5886">
            <v>32.26</v>
          </cell>
          <cell r="X5886">
            <v>20.399999999999999</v>
          </cell>
          <cell r="AA5886">
            <v>14.46</v>
          </cell>
          <cell r="AD5886" t="str">
            <v/>
          </cell>
          <cell r="AE5886" t="str">
            <v/>
          </cell>
          <cell r="AF5886" t="str">
            <v/>
          </cell>
        </row>
        <row r="5887">
          <cell r="D5887" t="str">
            <v>186504714</v>
          </cell>
          <cell r="E5887">
            <v>1865047</v>
          </cell>
          <cell r="F5887" t="str">
            <v>BEP (Connect AO) 2 Nightsaver</v>
          </cell>
          <cell r="G5887" t="str">
            <v>E</v>
          </cell>
          <cell r="H5887" t="str">
            <v>MIDLANDS</v>
          </cell>
          <cell r="I5887">
            <v>14</v>
          </cell>
          <cell r="J5887" t="str">
            <v>ICE0</v>
          </cell>
          <cell r="K5887" t="str">
            <v>STANDARD</v>
          </cell>
          <cell r="L5887">
            <v>31</v>
          </cell>
          <cell r="M5887">
            <v>16.239999999999998</v>
          </cell>
          <cell r="P5887">
            <v>11.62</v>
          </cell>
          <cell r="S5887" t="str">
            <v/>
          </cell>
          <cell r="T5887" t="str">
            <v/>
          </cell>
          <cell r="U5887" t="str">
            <v/>
          </cell>
          <cell r="W5887">
            <v>32.26</v>
          </cell>
          <cell r="X5887">
            <v>18.690000000000001</v>
          </cell>
          <cell r="AA5887">
            <v>13.37</v>
          </cell>
          <cell r="AD5887" t="str">
            <v/>
          </cell>
          <cell r="AE5887" t="str">
            <v/>
          </cell>
          <cell r="AF5887" t="str">
            <v/>
          </cell>
        </row>
        <row r="5888">
          <cell r="D5888" t="str">
            <v>186504715</v>
          </cell>
          <cell r="E5888">
            <v>1865047</v>
          </cell>
          <cell r="F5888" t="str">
            <v>BEP (Connect AO) 2 Nightsaver</v>
          </cell>
          <cell r="G5888" t="str">
            <v>E</v>
          </cell>
          <cell r="H5888" t="str">
            <v>NORTHERN</v>
          </cell>
          <cell r="I5888">
            <v>15</v>
          </cell>
          <cell r="J5888" t="str">
            <v>ICE0</v>
          </cell>
          <cell r="K5888" t="str">
            <v>STANDARD</v>
          </cell>
          <cell r="L5888">
            <v>31</v>
          </cell>
          <cell r="M5888">
            <v>16.34</v>
          </cell>
          <cell r="P5888">
            <v>12.48</v>
          </cell>
          <cell r="S5888" t="str">
            <v/>
          </cell>
          <cell r="T5888" t="str">
            <v/>
          </cell>
          <cell r="U5888" t="str">
            <v/>
          </cell>
          <cell r="W5888">
            <v>32.26</v>
          </cell>
          <cell r="X5888">
            <v>18.8</v>
          </cell>
          <cell r="AA5888">
            <v>14.35</v>
          </cell>
          <cell r="AD5888" t="str">
            <v/>
          </cell>
          <cell r="AE5888" t="str">
            <v/>
          </cell>
          <cell r="AF5888" t="str">
            <v/>
          </cell>
        </row>
        <row r="5889">
          <cell r="D5889" t="str">
            <v>186504716</v>
          </cell>
          <cell r="E5889">
            <v>1865047</v>
          </cell>
          <cell r="F5889" t="str">
            <v>BEP (Connect AO) 2 Nightsaver</v>
          </cell>
          <cell r="G5889" t="str">
            <v>E</v>
          </cell>
          <cell r="H5889" t="str">
            <v>NORWEB</v>
          </cell>
          <cell r="I5889">
            <v>16</v>
          </cell>
          <cell r="J5889" t="str">
            <v>ICE0</v>
          </cell>
          <cell r="K5889" t="str">
            <v>STANDARD</v>
          </cell>
          <cell r="L5889">
            <v>31</v>
          </cell>
          <cell r="M5889">
            <v>16.13</v>
          </cell>
          <cell r="P5889">
            <v>11.34</v>
          </cell>
          <cell r="S5889" t="str">
            <v/>
          </cell>
          <cell r="T5889" t="str">
            <v/>
          </cell>
          <cell r="U5889" t="str">
            <v/>
          </cell>
          <cell r="W5889">
            <v>32.26</v>
          </cell>
          <cell r="X5889">
            <v>18.57</v>
          </cell>
          <cell r="AA5889">
            <v>13.05</v>
          </cell>
          <cell r="AD5889" t="str">
            <v/>
          </cell>
          <cell r="AE5889" t="str">
            <v/>
          </cell>
          <cell r="AF5889" t="str">
            <v/>
          </cell>
        </row>
        <row r="5890">
          <cell r="D5890" t="str">
            <v>186504719</v>
          </cell>
          <cell r="E5890">
            <v>1865047</v>
          </cell>
          <cell r="F5890" t="str">
            <v>BEP (Connect AO) 2 Nightsaver</v>
          </cell>
          <cell r="G5890" t="str">
            <v>E</v>
          </cell>
          <cell r="H5890" t="str">
            <v>SEEBOARD</v>
          </cell>
          <cell r="I5890">
            <v>19</v>
          </cell>
          <cell r="J5890" t="str">
            <v>ICE0</v>
          </cell>
          <cell r="K5890" t="str">
            <v>STANDARD</v>
          </cell>
          <cell r="L5890">
            <v>31</v>
          </cell>
          <cell r="M5890">
            <v>16.36</v>
          </cell>
          <cell r="P5890">
            <v>11.23</v>
          </cell>
          <cell r="S5890" t="str">
            <v/>
          </cell>
          <cell r="T5890" t="str">
            <v/>
          </cell>
          <cell r="U5890" t="str">
            <v/>
          </cell>
          <cell r="W5890">
            <v>32.26</v>
          </cell>
          <cell r="X5890">
            <v>18.829999999999998</v>
          </cell>
          <cell r="AA5890">
            <v>12.92</v>
          </cell>
          <cell r="AD5890" t="str">
            <v/>
          </cell>
          <cell r="AE5890" t="str">
            <v/>
          </cell>
          <cell r="AF5890" t="str">
            <v/>
          </cell>
        </row>
        <row r="5891">
          <cell r="D5891" t="str">
            <v>186504720</v>
          </cell>
          <cell r="E5891">
            <v>1865047</v>
          </cell>
          <cell r="F5891" t="str">
            <v>BEP (Connect AO) 2 Nightsaver</v>
          </cell>
          <cell r="G5891" t="str">
            <v>E</v>
          </cell>
          <cell r="H5891" t="str">
            <v>SOUTHERN</v>
          </cell>
          <cell r="I5891">
            <v>20</v>
          </cell>
          <cell r="J5891" t="str">
            <v>ICE0</v>
          </cell>
          <cell r="K5891" t="str">
            <v>STANDARD</v>
          </cell>
          <cell r="L5891">
            <v>31</v>
          </cell>
          <cell r="M5891">
            <v>15.39</v>
          </cell>
          <cell r="P5891">
            <v>11.23</v>
          </cell>
          <cell r="S5891" t="str">
            <v/>
          </cell>
          <cell r="T5891" t="str">
            <v/>
          </cell>
          <cell r="U5891" t="str">
            <v/>
          </cell>
          <cell r="W5891">
            <v>32.26</v>
          </cell>
          <cell r="X5891">
            <v>17.71</v>
          </cell>
          <cell r="AA5891">
            <v>12.92</v>
          </cell>
          <cell r="AD5891" t="str">
            <v/>
          </cell>
          <cell r="AE5891" t="str">
            <v/>
          </cell>
          <cell r="AF5891" t="str">
            <v/>
          </cell>
        </row>
        <row r="5892">
          <cell r="D5892" t="str">
            <v>186504722</v>
          </cell>
          <cell r="E5892">
            <v>1865047</v>
          </cell>
          <cell r="F5892" t="str">
            <v>BEP (Connect AO) 2 Nightsaver</v>
          </cell>
          <cell r="G5892" t="str">
            <v>E</v>
          </cell>
          <cell r="H5892" t="str">
            <v>SWEB</v>
          </cell>
          <cell r="I5892">
            <v>22</v>
          </cell>
          <cell r="J5892" t="str">
            <v>ICE0</v>
          </cell>
          <cell r="K5892" t="str">
            <v>STANDARD</v>
          </cell>
          <cell r="L5892">
            <v>31</v>
          </cell>
          <cell r="M5892">
            <v>15.59</v>
          </cell>
          <cell r="P5892">
            <v>12.66</v>
          </cell>
          <cell r="S5892" t="str">
            <v/>
          </cell>
          <cell r="T5892" t="str">
            <v/>
          </cell>
          <cell r="U5892" t="str">
            <v/>
          </cell>
          <cell r="W5892">
            <v>32.26</v>
          </cell>
          <cell r="X5892">
            <v>17.940000000000001</v>
          </cell>
          <cell r="AA5892">
            <v>14.56</v>
          </cell>
          <cell r="AD5892" t="str">
            <v/>
          </cell>
          <cell r="AE5892" t="str">
            <v/>
          </cell>
          <cell r="AF5892" t="str">
            <v/>
          </cell>
        </row>
        <row r="5893">
          <cell r="D5893" t="str">
            <v>186504721</v>
          </cell>
          <cell r="E5893">
            <v>1865047</v>
          </cell>
          <cell r="F5893" t="str">
            <v>BEP (Connect AO) 2 Nightsaver</v>
          </cell>
          <cell r="G5893" t="str">
            <v>E</v>
          </cell>
          <cell r="H5893" t="str">
            <v>SWALEC</v>
          </cell>
          <cell r="I5893">
            <v>21</v>
          </cell>
          <cell r="J5893" t="str">
            <v>ICE0</v>
          </cell>
          <cell r="K5893" t="str">
            <v>STANDARD</v>
          </cell>
          <cell r="L5893">
            <v>31</v>
          </cell>
          <cell r="M5893">
            <v>15.96</v>
          </cell>
          <cell r="P5893">
            <v>12.03</v>
          </cell>
          <cell r="S5893" t="str">
            <v/>
          </cell>
          <cell r="T5893" t="str">
            <v/>
          </cell>
          <cell r="U5893" t="str">
            <v/>
          </cell>
          <cell r="W5893">
            <v>32.26</v>
          </cell>
          <cell r="X5893">
            <v>18.37</v>
          </cell>
          <cell r="AA5893">
            <v>13.84</v>
          </cell>
          <cell r="AD5893" t="str">
            <v/>
          </cell>
          <cell r="AE5893" t="str">
            <v/>
          </cell>
          <cell r="AF5893" t="str">
            <v/>
          </cell>
        </row>
        <row r="5894">
          <cell r="D5894" t="str">
            <v>186504723</v>
          </cell>
          <cell r="E5894">
            <v>1865047</v>
          </cell>
          <cell r="F5894" t="str">
            <v>BEP (Connect AO) 2 Nightsaver</v>
          </cell>
          <cell r="G5894" t="str">
            <v>E</v>
          </cell>
          <cell r="H5894" t="str">
            <v>YORKSHIRE</v>
          </cell>
          <cell r="I5894">
            <v>23</v>
          </cell>
          <cell r="J5894" t="str">
            <v>ICE0</v>
          </cell>
          <cell r="K5894" t="str">
            <v>STANDARD</v>
          </cell>
          <cell r="L5894">
            <v>31</v>
          </cell>
          <cell r="M5894">
            <v>16.12</v>
          </cell>
          <cell r="P5894">
            <v>11.72</v>
          </cell>
          <cell r="S5894" t="str">
            <v/>
          </cell>
          <cell r="T5894" t="str">
            <v/>
          </cell>
          <cell r="U5894" t="str">
            <v/>
          </cell>
          <cell r="W5894">
            <v>32.26</v>
          </cell>
          <cell r="X5894">
            <v>18.55</v>
          </cell>
          <cell r="AA5894">
            <v>13.48</v>
          </cell>
          <cell r="AD5894" t="str">
            <v/>
          </cell>
          <cell r="AE5894" t="str">
            <v/>
          </cell>
          <cell r="AF5894" t="str">
            <v/>
          </cell>
        </row>
        <row r="5895">
          <cell r="D5895" t="str">
            <v>186504718</v>
          </cell>
          <cell r="E5895">
            <v>1865047</v>
          </cell>
          <cell r="F5895" t="str">
            <v>BEP (Connect AO) 2 Nightsaver</v>
          </cell>
          <cell r="G5895" t="str">
            <v>E</v>
          </cell>
          <cell r="H5895" t="str">
            <v>SCOTTISH POWER</v>
          </cell>
          <cell r="I5895">
            <v>18</v>
          </cell>
          <cell r="J5895" t="str">
            <v>ICE0</v>
          </cell>
          <cell r="K5895" t="str">
            <v>STANDARD</v>
          </cell>
          <cell r="L5895">
            <v>31</v>
          </cell>
          <cell r="M5895">
            <v>16.579999999999998</v>
          </cell>
          <cell r="P5895">
            <v>12.64</v>
          </cell>
          <cell r="S5895" t="str">
            <v/>
          </cell>
          <cell r="T5895" t="str">
            <v/>
          </cell>
          <cell r="U5895" t="str">
            <v/>
          </cell>
          <cell r="W5895">
            <v>32.26</v>
          </cell>
          <cell r="X5895">
            <v>19.09</v>
          </cell>
          <cell r="AA5895">
            <v>14.54</v>
          </cell>
          <cell r="AD5895" t="str">
            <v/>
          </cell>
          <cell r="AE5895" t="str">
            <v/>
          </cell>
          <cell r="AF5895" t="str">
            <v/>
          </cell>
        </row>
        <row r="5896">
          <cell r="D5896" t="str">
            <v>186504717</v>
          </cell>
          <cell r="E5896">
            <v>1865047</v>
          </cell>
          <cell r="F5896" t="str">
            <v>BEP (Connect AO) 2 Nightsaver</v>
          </cell>
          <cell r="G5896" t="str">
            <v>E</v>
          </cell>
          <cell r="H5896" t="str">
            <v>SCOTTISH HYDRO</v>
          </cell>
          <cell r="I5896">
            <v>17</v>
          </cell>
          <cell r="J5896" t="str">
            <v>ICE0</v>
          </cell>
          <cell r="K5896" t="str">
            <v>STANDARD</v>
          </cell>
          <cell r="L5896">
            <v>31</v>
          </cell>
          <cell r="M5896">
            <v>18.100000000000001</v>
          </cell>
          <cell r="P5896">
            <v>13.57</v>
          </cell>
          <cell r="S5896" t="str">
            <v/>
          </cell>
          <cell r="T5896" t="str">
            <v/>
          </cell>
          <cell r="U5896" t="str">
            <v/>
          </cell>
          <cell r="W5896">
            <v>32.26</v>
          </cell>
          <cell r="X5896">
            <v>20.84</v>
          </cell>
          <cell r="AA5896">
            <v>15.61</v>
          </cell>
          <cell r="AD5896" t="str">
            <v/>
          </cell>
          <cell r="AE5896" t="str">
            <v/>
          </cell>
          <cell r="AF5896" t="str">
            <v/>
          </cell>
        </row>
        <row r="5897">
          <cell r="D5897" t="str">
            <v>186528310</v>
          </cell>
          <cell r="E5897">
            <v>1865283</v>
          </cell>
          <cell r="F5897" t="str">
            <v>BEP (Connect AO) 3 Baserate</v>
          </cell>
          <cell r="G5897" t="str">
            <v>E</v>
          </cell>
          <cell r="H5897" t="str">
            <v>EASTERN</v>
          </cell>
          <cell r="I5897">
            <v>10</v>
          </cell>
          <cell r="J5897" t="str">
            <v>ICE0</v>
          </cell>
          <cell r="K5897" t="str">
            <v>STANDARD</v>
          </cell>
          <cell r="L5897">
            <v>31</v>
          </cell>
          <cell r="M5897">
            <v>16.62</v>
          </cell>
          <cell r="P5897" t="str">
            <v/>
          </cell>
          <cell r="S5897" t="str">
            <v/>
          </cell>
          <cell r="T5897" t="str">
            <v/>
          </cell>
          <cell r="U5897" t="str">
            <v/>
          </cell>
          <cell r="W5897">
            <v>32.26</v>
          </cell>
          <cell r="X5897">
            <v>19.04</v>
          </cell>
          <cell r="AA5897" t="str">
            <v/>
          </cell>
          <cell r="AD5897" t="str">
            <v/>
          </cell>
          <cell r="AE5897" t="str">
            <v/>
          </cell>
          <cell r="AF5897" t="str">
            <v/>
          </cell>
        </row>
        <row r="5898">
          <cell r="D5898" t="str">
            <v>186528311</v>
          </cell>
          <cell r="E5898">
            <v>1865283</v>
          </cell>
          <cell r="F5898" t="str">
            <v>BEP (Connect AO) 3 Baserate</v>
          </cell>
          <cell r="G5898" t="str">
            <v>E</v>
          </cell>
          <cell r="H5898" t="str">
            <v>EAST MIDLANDS</v>
          </cell>
          <cell r="I5898">
            <v>11</v>
          </cell>
          <cell r="J5898" t="str">
            <v>ICE0</v>
          </cell>
          <cell r="K5898" t="str">
            <v>STANDARD</v>
          </cell>
          <cell r="L5898">
            <v>31</v>
          </cell>
          <cell r="M5898">
            <v>16.309999999999999</v>
          </cell>
          <cell r="P5898" t="str">
            <v/>
          </cell>
          <cell r="S5898" t="str">
            <v/>
          </cell>
          <cell r="T5898" t="str">
            <v/>
          </cell>
          <cell r="U5898" t="str">
            <v/>
          </cell>
          <cell r="W5898">
            <v>32.26</v>
          </cell>
          <cell r="X5898">
            <v>18.68</v>
          </cell>
          <cell r="AA5898" t="str">
            <v/>
          </cell>
          <cell r="AD5898" t="str">
            <v/>
          </cell>
          <cell r="AE5898" t="str">
            <v/>
          </cell>
          <cell r="AF5898" t="str">
            <v/>
          </cell>
        </row>
        <row r="5899">
          <cell r="D5899" t="str">
            <v>186528312</v>
          </cell>
          <cell r="E5899">
            <v>1865283</v>
          </cell>
          <cell r="F5899" t="str">
            <v>BEP (Connect AO) 3 Baserate</v>
          </cell>
          <cell r="G5899" t="str">
            <v>E</v>
          </cell>
          <cell r="H5899" t="str">
            <v>LONDON</v>
          </cell>
          <cell r="I5899">
            <v>12</v>
          </cell>
          <cell r="J5899" t="str">
            <v>ICE0</v>
          </cell>
          <cell r="K5899" t="str">
            <v>STANDARD</v>
          </cell>
          <cell r="L5899">
            <v>31</v>
          </cell>
          <cell r="M5899">
            <v>15.67</v>
          </cell>
          <cell r="P5899" t="str">
            <v/>
          </cell>
          <cell r="S5899" t="str">
            <v/>
          </cell>
          <cell r="T5899" t="str">
            <v/>
          </cell>
          <cell r="U5899" t="str">
            <v/>
          </cell>
          <cell r="W5899">
            <v>32.26</v>
          </cell>
          <cell r="X5899">
            <v>17.95</v>
          </cell>
          <cell r="AA5899" t="str">
            <v/>
          </cell>
          <cell r="AD5899" t="str">
            <v/>
          </cell>
          <cell r="AE5899" t="str">
            <v/>
          </cell>
          <cell r="AF5899" t="str">
            <v/>
          </cell>
        </row>
        <row r="5900">
          <cell r="D5900" t="str">
            <v>186528313</v>
          </cell>
          <cell r="E5900">
            <v>1865283</v>
          </cell>
          <cell r="F5900" t="str">
            <v>BEP (Connect AO) 3 Baserate</v>
          </cell>
          <cell r="G5900" t="str">
            <v>E</v>
          </cell>
          <cell r="H5900" t="str">
            <v>MANWEB</v>
          </cell>
          <cell r="I5900">
            <v>13</v>
          </cell>
          <cell r="J5900" t="str">
            <v>ICE0</v>
          </cell>
          <cell r="K5900" t="str">
            <v>STANDARD</v>
          </cell>
          <cell r="L5900">
            <v>31</v>
          </cell>
          <cell r="M5900">
            <v>18.3</v>
          </cell>
          <cell r="P5900" t="str">
            <v/>
          </cell>
          <cell r="S5900" t="str">
            <v/>
          </cell>
          <cell r="T5900" t="str">
            <v/>
          </cell>
          <cell r="U5900" t="str">
            <v/>
          </cell>
          <cell r="W5900">
            <v>32.26</v>
          </cell>
          <cell r="X5900">
            <v>20.96</v>
          </cell>
          <cell r="AA5900" t="str">
            <v/>
          </cell>
          <cell r="AD5900" t="str">
            <v/>
          </cell>
          <cell r="AE5900" t="str">
            <v/>
          </cell>
          <cell r="AF5900" t="str">
            <v/>
          </cell>
        </row>
        <row r="5901">
          <cell r="D5901" t="str">
            <v>186528314</v>
          </cell>
          <cell r="E5901">
            <v>1865283</v>
          </cell>
          <cell r="F5901" t="str">
            <v>BEP (Connect AO) 3 Baserate</v>
          </cell>
          <cell r="G5901" t="str">
            <v>E</v>
          </cell>
          <cell r="H5901" t="str">
            <v>MIDLANDS</v>
          </cell>
          <cell r="I5901">
            <v>14</v>
          </cell>
          <cell r="J5901" t="str">
            <v>ICE0</v>
          </cell>
          <cell r="K5901" t="str">
            <v>STANDARD</v>
          </cell>
          <cell r="L5901">
            <v>31</v>
          </cell>
          <cell r="M5901">
            <v>16.98</v>
          </cell>
          <cell r="P5901" t="str">
            <v/>
          </cell>
          <cell r="S5901" t="str">
            <v/>
          </cell>
          <cell r="T5901" t="str">
            <v/>
          </cell>
          <cell r="U5901" t="str">
            <v/>
          </cell>
          <cell r="W5901">
            <v>32.26</v>
          </cell>
          <cell r="X5901">
            <v>19.46</v>
          </cell>
          <cell r="AA5901" t="str">
            <v/>
          </cell>
          <cell r="AD5901" t="str">
            <v/>
          </cell>
          <cell r="AE5901" t="str">
            <v/>
          </cell>
          <cell r="AF5901" t="str">
            <v/>
          </cell>
        </row>
        <row r="5902">
          <cell r="D5902" t="str">
            <v>186528315</v>
          </cell>
          <cell r="E5902">
            <v>1865283</v>
          </cell>
          <cell r="F5902" t="str">
            <v>BEP (Connect AO) 3 Baserate</v>
          </cell>
          <cell r="G5902" t="str">
            <v>E</v>
          </cell>
          <cell r="H5902" t="str">
            <v>NORTHERN</v>
          </cell>
          <cell r="I5902">
            <v>15</v>
          </cell>
          <cell r="J5902" t="str">
            <v>ICE0</v>
          </cell>
          <cell r="K5902" t="str">
            <v>STANDARD</v>
          </cell>
          <cell r="L5902">
            <v>31</v>
          </cell>
          <cell r="M5902">
            <v>17.010000000000002</v>
          </cell>
          <cell r="P5902" t="str">
            <v/>
          </cell>
          <cell r="S5902" t="str">
            <v/>
          </cell>
          <cell r="T5902" t="str">
            <v/>
          </cell>
          <cell r="U5902" t="str">
            <v/>
          </cell>
          <cell r="W5902">
            <v>32.26</v>
          </cell>
          <cell r="X5902">
            <v>19.489999999999998</v>
          </cell>
          <cell r="AA5902" t="str">
            <v/>
          </cell>
          <cell r="AD5902" t="str">
            <v/>
          </cell>
          <cell r="AE5902" t="str">
            <v/>
          </cell>
          <cell r="AF5902" t="str">
            <v/>
          </cell>
        </row>
        <row r="5903">
          <cell r="D5903" t="str">
            <v>186528316</v>
          </cell>
          <cell r="E5903">
            <v>1865283</v>
          </cell>
          <cell r="F5903" t="str">
            <v>BEP (Connect AO) 3 Baserate</v>
          </cell>
          <cell r="G5903" t="str">
            <v>E</v>
          </cell>
          <cell r="H5903" t="str">
            <v>NORWEB</v>
          </cell>
          <cell r="I5903">
            <v>16</v>
          </cell>
          <cell r="J5903" t="str">
            <v>ICE0</v>
          </cell>
          <cell r="K5903" t="str">
            <v>STANDARD</v>
          </cell>
          <cell r="L5903">
            <v>31</v>
          </cell>
          <cell r="M5903">
            <v>16.72</v>
          </cell>
          <cell r="P5903" t="str">
            <v/>
          </cell>
          <cell r="S5903" t="str">
            <v/>
          </cell>
          <cell r="T5903" t="str">
            <v/>
          </cell>
          <cell r="U5903" t="str">
            <v/>
          </cell>
          <cell r="W5903">
            <v>32.26</v>
          </cell>
          <cell r="X5903">
            <v>19.149999999999999</v>
          </cell>
          <cell r="AA5903" t="str">
            <v/>
          </cell>
          <cell r="AD5903" t="str">
            <v/>
          </cell>
          <cell r="AE5903" t="str">
            <v/>
          </cell>
          <cell r="AF5903" t="str">
            <v/>
          </cell>
        </row>
        <row r="5904">
          <cell r="D5904" t="str">
            <v>186528319</v>
          </cell>
          <cell r="E5904">
            <v>1865283</v>
          </cell>
          <cell r="F5904" t="str">
            <v>BEP (Connect AO) 3 Baserate</v>
          </cell>
          <cell r="G5904" t="str">
            <v>E</v>
          </cell>
          <cell r="H5904" t="str">
            <v>SEEBOARD</v>
          </cell>
          <cell r="I5904">
            <v>19</v>
          </cell>
          <cell r="J5904" t="str">
            <v>ICE0</v>
          </cell>
          <cell r="K5904" t="str">
            <v>STANDARD</v>
          </cell>
          <cell r="L5904">
            <v>31</v>
          </cell>
          <cell r="M5904">
            <v>16.809999999999999</v>
          </cell>
          <cell r="P5904" t="str">
            <v/>
          </cell>
          <cell r="S5904" t="str">
            <v/>
          </cell>
          <cell r="T5904" t="str">
            <v/>
          </cell>
          <cell r="U5904" t="str">
            <v/>
          </cell>
          <cell r="W5904">
            <v>32.26</v>
          </cell>
          <cell r="X5904">
            <v>19.260000000000002</v>
          </cell>
          <cell r="AA5904" t="str">
            <v/>
          </cell>
          <cell r="AD5904" t="str">
            <v/>
          </cell>
          <cell r="AE5904" t="str">
            <v/>
          </cell>
          <cell r="AF5904" t="str">
            <v/>
          </cell>
        </row>
        <row r="5905">
          <cell r="D5905" t="str">
            <v>186528320</v>
          </cell>
          <cell r="E5905">
            <v>1865283</v>
          </cell>
          <cell r="F5905" t="str">
            <v>BEP (Connect AO) 3 Baserate</v>
          </cell>
          <cell r="G5905" t="str">
            <v>E</v>
          </cell>
          <cell r="H5905" t="str">
            <v>SOUTHERN</v>
          </cell>
          <cell r="I5905">
            <v>20</v>
          </cell>
          <cell r="J5905" t="str">
            <v>ICE0</v>
          </cell>
          <cell r="K5905" t="str">
            <v>STANDARD</v>
          </cell>
          <cell r="L5905">
            <v>31</v>
          </cell>
          <cell r="M5905">
            <v>16.170000000000002</v>
          </cell>
          <cell r="P5905" t="str">
            <v/>
          </cell>
          <cell r="S5905" t="str">
            <v/>
          </cell>
          <cell r="T5905" t="str">
            <v/>
          </cell>
          <cell r="U5905" t="str">
            <v/>
          </cell>
          <cell r="W5905">
            <v>32.26</v>
          </cell>
          <cell r="X5905">
            <v>18.53</v>
          </cell>
          <cell r="AA5905" t="str">
            <v/>
          </cell>
          <cell r="AD5905" t="str">
            <v/>
          </cell>
          <cell r="AE5905" t="str">
            <v/>
          </cell>
          <cell r="AF5905" t="str">
            <v/>
          </cell>
        </row>
        <row r="5906">
          <cell r="D5906" t="str">
            <v>186528322</v>
          </cell>
          <cell r="E5906">
            <v>1865283</v>
          </cell>
          <cell r="F5906" t="str">
            <v>BEP (Connect AO) 3 Baserate</v>
          </cell>
          <cell r="G5906" t="str">
            <v>E</v>
          </cell>
          <cell r="H5906" t="str">
            <v>SWEB</v>
          </cell>
          <cell r="I5906">
            <v>22</v>
          </cell>
          <cell r="J5906" t="str">
            <v>ICE0</v>
          </cell>
          <cell r="K5906" t="str">
            <v>STANDARD</v>
          </cell>
          <cell r="L5906">
            <v>31</v>
          </cell>
          <cell r="M5906">
            <v>16.559999999999999</v>
          </cell>
          <cell r="P5906" t="str">
            <v/>
          </cell>
          <cell r="S5906" t="str">
            <v/>
          </cell>
          <cell r="T5906" t="str">
            <v/>
          </cell>
          <cell r="U5906" t="str">
            <v/>
          </cell>
          <cell r="W5906">
            <v>32.26</v>
          </cell>
          <cell r="X5906">
            <v>18.98</v>
          </cell>
          <cell r="AA5906" t="str">
            <v/>
          </cell>
          <cell r="AD5906" t="str">
            <v/>
          </cell>
          <cell r="AE5906" t="str">
            <v/>
          </cell>
          <cell r="AF5906" t="str">
            <v/>
          </cell>
        </row>
        <row r="5907">
          <cell r="D5907" t="str">
            <v>186528321</v>
          </cell>
          <cell r="E5907">
            <v>1865283</v>
          </cell>
          <cell r="F5907" t="str">
            <v>BEP (Connect AO) 3 Baserate</v>
          </cell>
          <cell r="G5907" t="str">
            <v>E</v>
          </cell>
          <cell r="H5907" t="str">
            <v>SWALEC</v>
          </cell>
          <cell r="I5907">
            <v>21</v>
          </cell>
          <cell r="J5907" t="str">
            <v>ICE0</v>
          </cell>
          <cell r="K5907" t="str">
            <v>STANDARD</v>
          </cell>
          <cell r="L5907">
            <v>31</v>
          </cell>
          <cell r="M5907">
            <v>16.75</v>
          </cell>
          <cell r="P5907" t="str">
            <v/>
          </cell>
          <cell r="S5907" t="str">
            <v/>
          </cell>
          <cell r="T5907" t="str">
            <v/>
          </cell>
          <cell r="U5907" t="str">
            <v/>
          </cell>
          <cell r="W5907">
            <v>32.26</v>
          </cell>
          <cell r="X5907">
            <v>19.190000000000001</v>
          </cell>
          <cell r="AA5907" t="str">
            <v/>
          </cell>
          <cell r="AD5907" t="str">
            <v/>
          </cell>
          <cell r="AE5907" t="str">
            <v/>
          </cell>
          <cell r="AF5907" t="str">
            <v/>
          </cell>
        </row>
        <row r="5908">
          <cell r="D5908" t="str">
            <v>186528323</v>
          </cell>
          <cell r="E5908">
            <v>1865283</v>
          </cell>
          <cell r="F5908" t="str">
            <v>BEP (Connect AO) 3 Baserate</v>
          </cell>
          <cell r="G5908" t="str">
            <v>E</v>
          </cell>
          <cell r="H5908" t="str">
            <v>YORKSHIRE</v>
          </cell>
          <cell r="I5908">
            <v>23</v>
          </cell>
          <cell r="J5908" t="str">
            <v>ICE0</v>
          </cell>
          <cell r="K5908" t="str">
            <v>STANDARD</v>
          </cell>
          <cell r="L5908">
            <v>31</v>
          </cell>
          <cell r="M5908">
            <v>16.84</v>
          </cell>
          <cell r="P5908" t="str">
            <v/>
          </cell>
          <cell r="S5908" t="str">
            <v/>
          </cell>
          <cell r="T5908" t="str">
            <v/>
          </cell>
          <cell r="U5908" t="str">
            <v/>
          </cell>
          <cell r="W5908">
            <v>32.26</v>
          </cell>
          <cell r="X5908">
            <v>19.3</v>
          </cell>
          <cell r="AA5908" t="str">
            <v/>
          </cell>
          <cell r="AD5908" t="str">
            <v/>
          </cell>
          <cell r="AE5908" t="str">
            <v/>
          </cell>
          <cell r="AF5908" t="str">
            <v/>
          </cell>
        </row>
        <row r="5909">
          <cell r="D5909" t="str">
            <v>186528318</v>
          </cell>
          <cell r="E5909">
            <v>1865283</v>
          </cell>
          <cell r="F5909" t="str">
            <v>BEP (Connect AO) 3 Baserate</v>
          </cell>
          <cell r="G5909" t="str">
            <v>E</v>
          </cell>
          <cell r="H5909" t="str">
            <v>SCOTTISH POWER</v>
          </cell>
          <cell r="I5909">
            <v>18</v>
          </cell>
          <cell r="J5909" t="str">
            <v>ICE0</v>
          </cell>
          <cell r="K5909" t="str">
            <v>STANDARD</v>
          </cell>
          <cell r="L5909">
            <v>31</v>
          </cell>
          <cell r="M5909">
            <v>16.96</v>
          </cell>
          <cell r="P5909" t="str">
            <v/>
          </cell>
          <cell r="S5909" t="str">
            <v/>
          </cell>
          <cell r="T5909" t="str">
            <v/>
          </cell>
          <cell r="U5909" t="str">
            <v/>
          </cell>
          <cell r="W5909">
            <v>32.26</v>
          </cell>
          <cell r="X5909">
            <v>19.440000000000001</v>
          </cell>
          <cell r="AA5909" t="str">
            <v/>
          </cell>
          <cell r="AD5909" t="str">
            <v/>
          </cell>
          <cell r="AE5909" t="str">
            <v/>
          </cell>
          <cell r="AF5909" t="str">
            <v/>
          </cell>
        </row>
        <row r="5910">
          <cell r="D5910" t="str">
            <v>186528317</v>
          </cell>
          <cell r="E5910">
            <v>1865283</v>
          </cell>
          <cell r="F5910" t="str">
            <v>BEP (Connect AO) 3 Baserate</v>
          </cell>
          <cell r="G5910" t="str">
            <v>E</v>
          </cell>
          <cell r="H5910" t="str">
            <v>SCOTTISH HYDRO</v>
          </cell>
          <cell r="I5910">
            <v>17</v>
          </cell>
          <cell r="J5910" t="str">
            <v>ICE0</v>
          </cell>
          <cell r="K5910" t="str">
            <v>STANDARD</v>
          </cell>
          <cell r="L5910">
            <v>31</v>
          </cell>
          <cell r="M5910">
            <v>18.3</v>
          </cell>
          <cell r="P5910" t="str">
            <v/>
          </cell>
          <cell r="S5910" t="str">
            <v/>
          </cell>
          <cell r="T5910" t="str">
            <v/>
          </cell>
          <cell r="U5910" t="str">
            <v/>
          </cell>
          <cell r="W5910">
            <v>32.26</v>
          </cell>
          <cell r="X5910">
            <v>20.97</v>
          </cell>
          <cell r="AA5910" t="str">
            <v/>
          </cell>
          <cell r="AD5910" t="str">
            <v/>
          </cell>
          <cell r="AE5910" t="str">
            <v/>
          </cell>
          <cell r="AF5910" t="str">
            <v/>
          </cell>
        </row>
        <row r="5911">
          <cell r="D5911" t="str">
            <v>186528610</v>
          </cell>
          <cell r="E5911">
            <v>1865286</v>
          </cell>
          <cell r="F5911" t="str">
            <v>BEP (Connect AO) 3 Flexirate 2</v>
          </cell>
          <cell r="G5911" t="str">
            <v>E</v>
          </cell>
          <cell r="H5911" t="str">
            <v>EASTERN</v>
          </cell>
          <cell r="I5911">
            <v>10</v>
          </cell>
          <cell r="J5911" t="str">
            <v>ICE0</v>
          </cell>
          <cell r="K5911" t="str">
            <v>STANDARD</v>
          </cell>
          <cell r="L5911">
            <v>31</v>
          </cell>
          <cell r="M5911">
            <v>17.940000000000001</v>
          </cell>
          <cell r="P5911" t="str">
            <v/>
          </cell>
          <cell r="S5911">
            <v>15.31</v>
          </cell>
          <cell r="T5911" t="str">
            <v/>
          </cell>
          <cell r="U5911" t="str">
            <v/>
          </cell>
          <cell r="W5911">
            <v>32.26</v>
          </cell>
          <cell r="X5911">
            <v>20.56</v>
          </cell>
          <cell r="AA5911" t="str">
            <v/>
          </cell>
          <cell r="AD5911">
            <v>17.309999999999999</v>
          </cell>
          <cell r="AE5911" t="str">
            <v/>
          </cell>
          <cell r="AF5911" t="str">
            <v/>
          </cell>
        </row>
        <row r="5912">
          <cell r="D5912" t="str">
            <v>186528611</v>
          </cell>
          <cell r="E5912">
            <v>1865286</v>
          </cell>
          <cell r="F5912" t="str">
            <v>BEP (Connect AO) 3 Flexirate 2</v>
          </cell>
          <cell r="G5912" t="str">
            <v>E</v>
          </cell>
          <cell r="H5912" t="str">
            <v>EAST MIDLANDS</v>
          </cell>
          <cell r="I5912">
            <v>11</v>
          </cell>
          <cell r="J5912" t="str">
            <v>ICE0</v>
          </cell>
          <cell r="K5912" t="str">
            <v>STANDARD</v>
          </cell>
          <cell r="L5912">
            <v>31</v>
          </cell>
          <cell r="M5912">
            <v>17.45</v>
          </cell>
          <cell r="P5912" t="str">
            <v/>
          </cell>
          <cell r="S5912">
            <v>15.4</v>
          </cell>
          <cell r="T5912" t="str">
            <v/>
          </cell>
          <cell r="U5912" t="str">
            <v/>
          </cell>
          <cell r="W5912">
            <v>32.26</v>
          </cell>
          <cell r="X5912">
            <v>19.989999999999998</v>
          </cell>
          <cell r="AA5912" t="str">
            <v/>
          </cell>
          <cell r="AD5912">
            <v>17.43</v>
          </cell>
          <cell r="AE5912" t="str">
            <v/>
          </cell>
          <cell r="AF5912" t="str">
            <v/>
          </cell>
        </row>
        <row r="5913">
          <cell r="D5913" t="str">
            <v>186528612</v>
          </cell>
          <cell r="E5913">
            <v>1865286</v>
          </cell>
          <cell r="F5913" t="str">
            <v>BEP (Connect AO) 3 Flexirate 2</v>
          </cell>
          <cell r="G5913" t="str">
            <v>E</v>
          </cell>
          <cell r="H5913" t="str">
            <v>LONDON</v>
          </cell>
          <cell r="I5913">
            <v>12</v>
          </cell>
          <cell r="J5913" t="str">
            <v>ICE0</v>
          </cell>
          <cell r="K5913" t="str">
            <v>STANDARD</v>
          </cell>
          <cell r="L5913">
            <v>31</v>
          </cell>
          <cell r="M5913">
            <v>17.079999999999998</v>
          </cell>
          <cell r="P5913" t="str">
            <v/>
          </cell>
          <cell r="S5913">
            <v>14.66</v>
          </cell>
          <cell r="T5913" t="str">
            <v/>
          </cell>
          <cell r="U5913" t="str">
            <v/>
          </cell>
          <cell r="W5913">
            <v>32.26</v>
          </cell>
          <cell r="X5913">
            <v>19.57</v>
          </cell>
          <cell r="AA5913" t="str">
            <v/>
          </cell>
          <cell r="AD5913">
            <v>16.559999999999999</v>
          </cell>
          <cell r="AE5913" t="str">
            <v/>
          </cell>
          <cell r="AF5913" t="str">
            <v/>
          </cell>
        </row>
        <row r="5914">
          <cell r="D5914" t="str">
            <v>186528613</v>
          </cell>
          <cell r="E5914">
            <v>1865286</v>
          </cell>
          <cell r="F5914" t="str">
            <v>BEP (Connect AO) 3 Flexirate 2</v>
          </cell>
          <cell r="G5914" t="str">
            <v>E</v>
          </cell>
          <cell r="H5914" t="str">
            <v>MANWEB</v>
          </cell>
          <cell r="I5914">
            <v>13</v>
          </cell>
          <cell r="J5914" t="str">
            <v>ICE0</v>
          </cell>
          <cell r="K5914" t="str">
            <v>STANDARD</v>
          </cell>
          <cell r="L5914">
            <v>0</v>
          </cell>
          <cell r="M5914">
            <v>0</v>
          </cell>
          <cell r="P5914" t="str">
            <v/>
          </cell>
          <cell r="S5914">
            <v>0</v>
          </cell>
          <cell r="T5914" t="str">
            <v/>
          </cell>
          <cell r="U5914" t="str">
            <v/>
          </cell>
          <cell r="AE5914" t="str">
            <v/>
          </cell>
          <cell r="AF5914" t="str">
            <v/>
          </cell>
        </row>
        <row r="5915">
          <cell r="D5915" t="str">
            <v>186528614</v>
          </cell>
          <cell r="E5915">
            <v>1865286</v>
          </cell>
          <cell r="F5915" t="str">
            <v>BEP (Connect AO) 3 Flexirate 2</v>
          </cell>
          <cell r="G5915" t="str">
            <v>E</v>
          </cell>
          <cell r="H5915" t="str">
            <v>MIDLANDS</v>
          </cell>
          <cell r="I5915">
            <v>14</v>
          </cell>
          <cell r="J5915" t="str">
            <v>ICE0</v>
          </cell>
          <cell r="K5915" t="str">
            <v>STANDARD</v>
          </cell>
          <cell r="L5915">
            <v>31</v>
          </cell>
          <cell r="M5915">
            <v>18.14</v>
          </cell>
          <cell r="P5915" t="str">
            <v/>
          </cell>
          <cell r="S5915">
            <v>15.91</v>
          </cell>
          <cell r="T5915" t="str">
            <v/>
          </cell>
          <cell r="U5915" t="str">
            <v/>
          </cell>
          <cell r="W5915">
            <v>32.26</v>
          </cell>
          <cell r="X5915">
            <v>20.79</v>
          </cell>
          <cell r="AA5915" t="str">
            <v/>
          </cell>
          <cell r="AD5915">
            <v>18.010000000000002</v>
          </cell>
          <cell r="AE5915" t="str">
            <v/>
          </cell>
          <cell r="AF5915" t="str">
            <v/>
          </cell>
        </row>
        <row r="5916">
          <cell r="D5916" t="str">
            <v>186528615</v>
          </cell>
          <cell r="E5916">
            <v>1865286</v>
          </cell>
          <cell r="F5916" t="str">
            <v>BEP (Connect AO) 3 Flexirate 2</v>
          </cell>
          <cell r="G5916" t="str">
            <v>E</v>
          </cell>
          <cell r="H5916" t="str">
            <v>NORTHERN</v>
          </cell>
          <cell r="I5916">
            <v>15</v>
          </cell>
          <cell r="J5916" t="str">
            <v>ICE0</v>
          </cell>
          <cell r="K5916" t="str">
            <v>STANDARD</v>
          </cell>
          <cell r="L5916">
            <v>31</v>
          </cell>
          <cell r="M5916">
            <v>18.75</v>
          </cell>
          <cell r="P5916" t="str">
            <v/>
          </cell>
          <cell r="S5916">
            <v>15.96</v>
          </cell>
          <cell r="T5916" t="str">
            <v/>
          </cell>
          <cell r="U5916" t="str">
            <v/>
          </cell>
          <cell r="W5916">
            <v>32.26</v>
          </cell>
          <cell r="X5916">
            <v>21.48</v>
          </cell>
          <cell r="AA5916" t="str">
            <v/>
          </cell>
          <cell r="AD5916">
            <v>18.059999999999999</v>
          </cell>
          <cell r="AE5916" t="str">
            <v/>
          </cell>
          <cell r="AF5916" t="str">
            <v/>
          </cell>
        </row>
        <row r="5917">
          <cell r="D5917" t="str">
            <v>186528616</v>
          </cell>
          <cell r="E5917">
            <v>1865286</v>
          </cell>
          <cell r="F5917" t="str">
            <v>BEP (Connect AO) 3 Flexirate 2</v>
          </cell>
          <cell r="G5917" t="str">
            <v>E</v>
          </cell>
          <cell r="H5917" t="str">
            <v>NORWEB</v>
          </cell>
          <cell r="I5917">
            <v>16</v>
          </cell>
          <cell r="J5917" t="str">
            <v>ICE0</v>
          </cell>
          <cell r="K5917" t="str">
            <v>STANDARD</v>
          </cell>
          <cell r="L5917">
            <v>31</v>
          </cell>
          <cell r="M5917">
            <v>19.03</v>
          </cell>
          <cell r="P5917" t="str">
            <v/>
          </cell>
          <cell r="S5917">
            <v>15.33</v>
          </cell>
          <cell r="T5917" t="str">
            <v/>
          </cell>
          <cell r="U5917" t="str">
            <v/>
          </cell>
          <cell r="W5917">
            <v>32.26</v>
          </cell>
          <cell r="X5917">
            <v>21.81</v>
          </cell>
          <cell r="AA5917" t="str">
            <v/>
          </cell>
          <cell r="AD5917">
            <v>17.32</v>
          </cell>
          <cell r="AE5917" t="str">
            <v/>
          </cell>
          <cell r="AF5917" t="str">
            <v/>
          </cell>
        </row>
        <row r="5918">
          <cell r="D5918" t="str">
            <v>186528619</v>
          </cell>
          <cell r="E5918">
            <v>1865286</v>
          </cell>
          <cell r="F5918" t="str">
            <v>BEP (Connect AO) 3 Flexirate 2</v>
          </cell>
          <cell r="G5918" t="str">
            <v>E</v>
          </cell>
          <cell r="H5918" t="str">
            <v>SEEBOARD</v>
          </cell>
          <cell r="I5918">
            <v>19</v>
          </cell>
          <cell r="J5918" t="str">
            <v>ICE0</v>
          </cell>
          <cell r="K5918" t="str">
            <v>STANDARD</v>
          </cell>
          <cell r="L5918">
            <v>0</v>
          </cell>
          <cell r="M5918">
            <v>0</v>
          </cell>
          <cell r="P5918" t="str">
            <v/>
          </cell>
          <cell r="S5918">
            <v>0</v>
          </cell>
          <cell r="T5918" t="str">
            <v/>
          </cell>
          <cell r="U5918" t="str">
            <v/>
          </cell>
          <cell r="AE5918" t="str">
            <v/>
          </cell>
          <cell r="AF5918" t="str">
            <v/>
          </cell>
        </row>
        <row r="5919">
          <cell r="D5919" t="str">
            <v>186528620</v>
          </cell>
          <cell r="E5919">
            <v>1865286</v>
          </cell>
          <cell r="F5919" t="str">
            <v>BEP (Connect AO) 3 Flexirate 2</v>
          </cell>
          <cell r="G5919" t="str">
            <v>E</v>
          </cell>
          <cell r="H5919" t="str">
            <v>SOUTHERN</v>
          </cell>
          <cell r="I5919">
            <v>20</v>
          </cell>
          <cell r="J5919" t="str">
            <v>ICE0</v>
          </cell>
          <cell r="K5919" t="str">
            <v>STANDARD</v>
          </cell>
          <cell r="L5919">
            <v>31</v>
          </cell>
          <cell r="M5919">
            <v>17.170000000000002</v>
          </cell>
          <cell r="P5919" t="str">
            <v/>
          </cell>
          <cell r="S5919">
            <v>15.27</v>
          </cell>
          <cell r="T5919" t="str">
            <v/>
          </cell>
          <cell r="U5919" t="str">
            <v/>
          </cell>
          <cell r="W5919">
            <v>32.26</v>
          </cell>
          <cell r="X5919">
            <v>19.670000000000002</v>
          </cell>
          <cell r="AA5919" t="str">
            <v/>
          </cell>
          <cell r="AD5919">
            <v>17.29</v>
          </cell>
          <cell r="AE5919" t="str">
            <v/>
          </cell>
          <cell r="AF5919" t="str">
            <v/>
          </cell>
        </row>
        <row r="5920">
          <cell r="D5920" t="str">
            <v>186528622</v>
          </cell>
          <cell r="E5920">
            <v>1865286</v>
          </cell>
          <cell r="F5920" t="str">
            <v>BEP (Connect AO) 3 Flexirate 2</v>
          </cell>
          <cell r="G5920" t="str">
            <v>E</v>
          </cell>
          <cell r="H5920" t="str">
            <v>SWEB</v>
          </cell>
          <cell r="I5920">
            <v>22</v>
          </cell>
          <cell r="J5920" t="str">
            <v>ICE0</v>
          </cell>
          <cell r="K5920" t="str">
            <v>STANDARD</v>
          </cell>
          <cell r="L5920">
            <v>31</v>
          </cell>
          <cell r="M5920">
            <v>17.37</v>
          </cell>
          <cell r="P5920" t="str">
            <v/>
          </cell>
          <cell r="S5920">
            <v>15.91</v>
          </cell>
          <cell r="T5920" t="str">
            <v/>
          </cell>
          <cell r="U5920" t="str">
            <v/>
          </cell>
          <cell r="W5920">
            <v>32.26</v>
          </cell>
          <cell r="X5920">
            <v>19.899999999999999</v>
          </cell>
          <cell r="AA5920" t="str">
            <v/>
          </cell>
          <cell r="AD5920">
            <v>18.02</v>
          </cell>
          <cell r="AE5920" t="str">
            <v/>
          </cell>
          <cell r="AF5920" t="str">
            <v/>
          </cell>
        </row>
        <row r="5921">
          <cell r="D5921" t="str">
            <v>186528621</v>
          </cell>
          <cell r="E5921">
            <v>1865286</v>
          </cell>
          <cell r="F5921" t="str">
            <v>BEP (Connect AO) 3 Flexirate 2</v>
          </cell>
          <cell r="G5921" t="str">
            <v>E</v>
          </cell>
          <cell r="H5921" t="str">
            <v>SWALEC</v>
          </cell>
          <cell r="I5921">
            <v>21</v>
          </cell>
          <cell r="J5921" t="str">
            <v>ICE0</v>
          </cell>
          <cell r="K5921" t="str">
            <v>STANDARD</v>
          </cell>
          <cell r="L5921">
            <v>31</v>
          </cell>
          <cell r="M5921">
            <v>17.579999999999998</v>
          </cell>
          <cell r="P5921" t="str">
            <v/>
          </cell>
          <cell r="S5921">
            <v>16.14</v>
          </cell>
          <cell r="T5921" t="str">
            <v/>
          </cell>
          <cell r="U5921" t="str">
            <v/>
          </cell>
          <cell r="W5921">
            <v>32.26</v>
          </cell>
          <cell r="X5921">
            <v>20.149999999999999</v>
          </cell>
          <cell r="AA5921" t="str">
            <v/>
          </cell>
          <cell r="AD5921">
            <v>18.3</v>
          </cell>
          <cell r="AE5921" t="str">
            <v/>
          </cell>
          <cell r="AF5921" t="str">
            <v/>
          </cell>
        </row>
        <row r="5922">
          <cell r="D5922" t="str">
            <v>186528623</v>
          </cell>
          <cell r="E5922">
            <v>1865286</v>
          </cell>
          <cell r="F5922" t="str">
            <v>BEP (Connect AO) 3 Flexirate 2</v>
          </cell>
          <cell r="G5922" t="str">
            <v>E</v>
          </cell>
          <cell r="H5922" t="str">
            <v>YORKSHIRE</v>
          </cell>
          <cell r="I5922">
            <v>23</v>
          </cell>
          <cell r="J5922" t="str">
            <v>ICE0</v>
          </cell>
          <cell r="K5922" t="str">
            <v>STANDARD</v>
          </cell>
          <cell r="L5922">
            <v>31</v>
          </cell>
          <cell r="M5922">
            <v>17.96</v>
          </cell>
          <cell r="P5922" t="str">
            <v/>
          </cell>
          <cell r="S5922">
            <v>15.84</v>
          </cell>
          <cell r="T5922" t="str">
            <v/>
          </cell>
          <cell r="U5922" t="str">
            <v/>
          </cell>
          <cell r="W5922">
            <v>32.26</v>
          </cell>
          <cell r="X5922">
            <v>20.58</v>
          </cell>
          <cell r="AA5922" t="str">
            <v/>
          </cell>
          <cell r="AD5922">
            <v>17.920000000000002</v>
          </cell>
          <cell r="AE5922" t="str">
            <v/>
          </cell>
          <cell r="AF5922" t="str">
            <v/>
          </cell>
        </row>
        <row r="5923">
          <cell r="D5923" t="str">
            <v>186528618</v>
          </cell>
          <cell r="E5923">
            <v>1865286</v>
          </cell>
          <cell r="F5923" t="str">
            <v>BEP (Connect AO) 3 Flexirate 2</v>
          </cell>
          <cell r="G5923" t="str">
            <v>E</v>
          </cell>
          <cell r="H5923" t="str">
            <v>SCOTTISH POWER</v>
          </cell>
          <cell r="I5923">
            <v>18</v>
          </cell>
          <cell r="J5923" t="str">
            <v>ICE0</v>
          </cell>
          <cell r="K5923" t="str">
            <v>STANDARD</v>
          </cell>
          <cell r="L5923">
            <v>31</v>
          </cell>
          <cell r="M5923">
            <v>18.25</v>
          </cell>
          <cell r="P5923" t="str">
            <v/>
          </cell>
          <cell r="S5923">
            <v>15.96</v>
          </cell>
          <cell r="T5923" t="str">
            <v/>
          </cell>
          <cell r="U5923" t="str">
            <v/>
          </cell>
          <cell r="W5923">
            <v>32.26</v>
          </cell>
          <cell r="X5923">
            <v>20.91</v>
          </cell>
          <cell r="AA5923" t="str">
            <v/>
          </cell>
          <cell r="AD5923">
            <v>18.07</v>
          </cell>
          <cell r="AE5923" t="str">
            <v/>
          </cell>
          <cell r="AF5923" t="str">
            <v/>
          </cell>
        </row>
        <row r="5924">
          <cell r="D5924" t="str">
            <v>186528617</v>
          </cell>
          <cell r="E5924">
            <v>1865286</v>
          </cell>
          <cell r="F5924" t="str">
            <v>BEP (Connect AO) 3 Flexirate 2</v>
          </cell>
          <cell r="G5924" t="str">
            <v>E</v>
          </cell>
          <cell r="H5924" t="str">
            <v>SCOTTISH HYDRO</v>
          </cell>
          <cell r="I5924">
            <v>17</v>
          </cell>
          <cell r="J5924" t="str">
            <v>ICE0</v>
          </cell>
          <cell r="K5924" t="str">
            <v>STANDARD</v>
          </cell>
          <cell r="L5924">
            <v>31</v>
          </cell>
          <cell r="M5924">
            <v>19.63</v>
          </cell>
          <cell r="P5924" t="str">
            <v/>
          </cell>
          <cell r="S5924">
            <v>17.28</v>
          </cell>
          <cell r="T5924" t="str">
            <v/>
          </cell>
          <cell r="U5924" t="str">
            <v/>
          </cell>
          <cell r="W5924">
            <v>32.26</v>
          </cell>
          <cell r="X5924">
            <v>22.5</v>
          </cell>
          <cell r="AA5924" t="str">
            <v/>
          </cell>
          <cell r="AD5924">
            <v>19.55</v>
          </cell>
          <cell r="AE5924" t="str">
            <v/>
          </cell>
          <cell r="AF5924" t="str">
            <v/>
          </cell>
        </row>
        <row r="5925">
          <cell r="D5925" t="str">
            <v>186529010</v>
          </cell>
          <cell r="E5925">
            <v>1865290</v>
          </cell>
          <cell r="F5925" t="str">
            <v>BEP (Connect AO) 3 Flexirate 3</v>
          </cell>
          <cell r="G5925" t="str">
            <v>E</v>
          </cell>
          <cell r="H5925" t="str">
            <v>EASTERN</v>
          </cell>
          <cell r="I5925">
            <v>10</v>
          </cell>
          <cell r="J5925" t="str">
            <v>ICE0</v>
          </cell>
          <cell r="K5925" t="str">
            <v>STANDARD</v>
          </cell>
          <cell r="L5925">
            <v>31</v>
          </cell>
          <cell r="M5925">
            <v>18.91</v>
          </cell>
          <cell r="P5925">
            <v>13.34</v>
          </cell>
          <cell r="S5925">
            <v>15.46</v>
          </cell>
          <cell r="T5925" t="str">
            <v/>
          </cell>
          <cell r="U5925" t="str">
            <v/>
          </cell>
          <cell r="W5925">
            <v>32.26</v>
          </cell>
          <cell r="X5925">
            <v>21.67</v>
          </cell>
          <cell r="AA5925">
            <v>15.27</v>
          </cell>
          <cell r="AD5925">
            <v>17.46</v>
          </cell>
          <cell r="AE5925" t="str">
            <v/>
          </cell>
          <cell r="AF5925" t="str">
            <v/>
          </cell>
        </row>
        <row r="5926">
          <cell r="D5926" t="str">
            <v>186529011</v>
          </cell>
          <cell r="E5926">
            <v>1865290</v>
          </cell>
          <cell r="F5926" t="str">
            <v>BEP (Connect AO) 3 Flexirate 3</v>
          </cell>
          <cell r="G5926" t="str">
            <v>E</v>
          </cell>
          <cell r="H5926" t="str">
            <v>EAST MIDLANDS</v>
          </cell>
          <cell r="I5926">
            <v>11</v>
          </cell>
          <cell r="J5926" t="str">
            <v>ICE0</v>
          </cell>
          <cell r="K5926" t="str">
            <v>STANDARD</v>
          </cell>
          <cell r="L5926">
            <v>31</v>
          </cell>
          <cell r="M5926">
            <v>18.04</v>
          </cell>
          <cell r="P5926">
            <v>13.21</v>
          </cell>
          <cell r="S5926">
            <v>15.9</v>
          </cell>
          <cell r="T5926" t="str">
            <v/>
          </cell>
          <cell r="U5926" t="str">
            <v/>
          </cell>
          <cell r="W5926">
            <v>32.26</v>
          </cell>
          <cell r="X5926">
            <v>20.67</v>
          </cell>
          <cell r="AA5926">
            <v>15.13</v>
          </cell>
          <cell r="AD5926">
            <v>17.98</v>
          </cell>
          <cell r="AE5926" t="str">
            <v/>
          </cell>
          <cell r="AF5926" t="str">
            <v/>
          </cell>
        </row>
        <row r="5927">
          <cell r="D5927" t="str">
            <v>186529012</v>
          </cell>
          <cell r="E5927">
            <v>1865290</v>
          </cell>
          <cell r="F5927" t="str">
            <v>BEP (Connect AO) 3 Flexirate 3</v>
          </cell>
          <cell r="G5927" t="str">
            <v>E</v>
          </cell>
          <cell r="H5927" t="str">
            <v>LONDON</v>
          </cell>
          <cell r="I5927">
            <v>12</v>
          </cell>
          <cell r="J5927" t="str">
            <v>ICE0</v>
          </cell>
          <cell r="K5927" t="str">
            <v>STANDARD</v>
          </cell>
          <cell r="L5927">
            <v>0</v>
          </cell>
          <cell r="M5927">
            <v>0</v>
          </cell>
          <cell r="P5927">
            <v>0</v>
          </cell>
          <cell r="S5927">
            <v>0</v>
          </cell>
          <cell r="T5927" t="str">
            <v/>
          </cell>
          <cell r="U5927" t="str">
            <v/>
          </cell>
          <cell r="AE5927" t="str">
            <v/>
          </cell>
          <cell r="AF5927" t="str">
            <v/>
          </cell>
        </row>
        <row r="5928">
          <cell r="D5928" t="str">
            <v>186529013</v>
          </cell>
          <cell r="E5928">
            <v>1865290</v>
          </cell>
          <cell r="F5928" t="str">
            <v>BEP (Connect AO) 3 Flexirate 3</v>
          </cell>
          <cell r="G5928" t="str">
            <v>E</v>
          </cell>
          <cell r="H5928" t="str">
            <v>MANWEB</v>
          </cell>
          <cell r="I5928">
            <v>13</v>
          </cell>
          <cell r="J5928" t="str">
            <v>ICE0</v>
          </cell>
          <cell r="K5928" t="str">
            <v>STANDARD</v>
          </cell>
          <cell r="L5928">
            <v>0</v>
          </cell>
          <cell r="M5928">
            <v>0</v>
          </cell>
          <cell r="P5928">
            <v>0</v>
          </cell>
          <cell r="S5928">
            <v>0</v>
          </cell>
          <cell r="T5928" t="str">
            <v/>
          </cell>
          <cell r="U5928" t="str">
            <v/>
          </cell>
          <cell r="AE5928" t="str">
            <v/>
          </cell>
          <cell r="AF5928" t="str">
            <v/>
          </cell>
        </row>
        <row r="5929">
          <cell r="D5929" t="str">
            <v>186529014</v>
          </cell>
          <cell r="E5929">
            <v>1865290</v>
          </cell>
          <cell r="F5929" t="str">
            <v>BEP (Connect AO) 3 Flexirate 3</v>
          </cell>
          <cell r="G5929" t="str">
            <v>E</v>
          </cell>
          <cell r="H5929" t="str">
            <v>MIDLANDS</v>
          </cell>
          <cell r="I5929">
            <v>14</v>
          </cell>
          <cell r="J5929" t="str">
            <v>ICE0</v>
          </cell>
          <cell r="K5929" t="str">
            <v>STANDARD</v>
          </cell>
          <cell r="L5929">
            <v>0</v>
          </cell>
          <cell r="M5929">
            <v>0</v>
          </cell>
          <cell r="P5929">
            <v>0</v>
          </cell>
          <cell r="S5929">
            <v>0</v>
          </cell>
          <cell r="T5929" t="str">
            <v/>
          </cell>
          <cell r="U5929" t="str">
            <v/>
          </cell>
          <cell r="AE5929" t="str">
            <v/>
          </cell>
          <cell r="AF5929" t="str">
            <v/>
          </cell>
        </row>
        <row r="5930">
          <cell r="D5930" t="str">
            <v>186529015</v>
          </cell>
          <cell r="E5930">
            <v>1865290</v>
          </cell>
          <cell r="F5930" t="str">
            <v>BEP (Connect AO) 3 Flexirate 3</v>
          </cell>
          <cell r="G5930" t="str">
            <v>E</v>
          </cell>
          <cell r="H5930" t="str">
            <v>NORTHERN</v>
          </cell>
          <cell r="I5930">
            <v>15</v>
          </cell>
          <cell r="J5930" t="str">
            <v>ICE0</v>
          </cell>
          <cell r="K5930" t="str">
            <v>STANDARD</v>
          </cell>
          <cell r="L5930">
            <v>0</v>
          </cell>
          <cell r="M5930">
            <v>0</v>
          </cell>
          <cell r="P5930">
            <v>0</v>
          </cell>
          <cell r="S5930">
            <v>0</v>
          </cell>
          <cell r="T5930" t="str">
            <v/>
          </cell>
          <cell r="U5930" t="str">
            <v/>
          </cell>
          <cell r="AE5930" t="str">
            <v/>
          </cell>
          <cell r="AF5930" t="str">
            <v/>
          </cell>
        </row>
        <row r="5931">
          <cell r="D5931" t="str">
            <v>186529016</v>
          </cell>
          <cell r="E5931">
            <v>1865290</v>
          </cell>
          <cell r="F5931" t="str">
            <v>BEP (Connect AO) 3 Flexirate 3</v>
          </cell>
          <cell r="G5931" t="str">
            <v>E</v>
          </cell>
          <cell r="H5931" t="str">
            <v>NORWEB</v>
          </cell>
          <cell r="I5931">
            <v>16</v>
          </cell>
          <cell r="J5931" t="str">
            <v>ICE0</v>
          </cell>
          <cell r="K5931" t="str">
            <v>STANDARD</v>
          </cell>
          <cell r="L5931">
            <v>31</v>
          </cell>
          <cell r="M5931">
            <v>19.07</v>
          </cell>
          <cell r="P5931">
            <v>13.54</v>
          </cell>
          <cell r="S5931">
            <v>16.23</v>
          </cell>
          <cell r="T5931" t="str">
            <v/>
          </cell>
          <cell r="U5931" t="str">
            <v/>
          </cell>
          <cell r="W5931">
            <v>32.26</v>
          </cell>
          <cell r="X5931">
            <v>21.85</v>
          </cell>
          <cell r="AA5931">
            <v>15.51</v>
          </cell>
          <cell r="AD5931">
            <v>18.34</v>
          </cell>
          <cell r="AE5931" t="str">
            <v/>
          </cell>
          <cell r="AF5931" t="str">
            <v/>
          </cell>
        </row>
        <row r="5932">
          <cell r="D5932" t="str">
            <v>186529019</v>
          </cell>
          <cell r="E5932">
            <v>1865290</v>
          </cell>
          <cell r="F5932" t="str">
            <v>BEP (Connect AO) 3 Flexirate 3</v>
          </cell>
          <cell r="G5932" t="str">
            <v>E</v>
          </cell>
          <cell r="H5932" t="str">
            <v>SEEBOARD</v>
          </cell>
          <cell r="I5932">
            <v>19</v>
          </cell>
          <cell r="J5932" t="str">
            <v>ICE0</v>
          </cell>
          <cell r="K5932" t="str">
            <v>STANDARD</v>
          </cell>
          <cell r="L5932">
            <v>31</v>
          </cell>
          <cell r="M5932">
            <v>19.420000000000002</v>
          </cell>
          <cell r="P5932">
            <v>13.77</v>
          </cell>
          <cell r="S5932">
            <v>16.38</v>
          </cell>
          <cell r="T5932" t="str">
            <v/>
          </cell>
          <cell r="U5932" t="str">
            <v/>
          </cell>
          <cell r="W5932">
            <v>32.26</v>
          </cell>
          <cell r="X5932">
            <v>22.26</v>
          </cell>
          <cell r="AA5932">
            <v>15.77</v>
          </cell>
          <cell r="AD5932">
            <v>18.52</v>
          </cell>
          <cell r="AE5932" t="str">
            <v/>
          </cell>
          <cell r="AF5932" t="str">
            <v/>
          </cell>
        </row>
        <row r="5933">
          <cell r="D5933" t="str">
            <v>186529020</v>
          </cell>
          <cell r="E5933">
            <v>1865290</v>
          </cell>
          <cell r="F5933" t="str">
            <v>BEP (Connect AO) 3 Flexirate 3</v>
          </cell>
          <cell r="G5933" t="str">
            <v>E</v>
          </cell>
          <cell r="H5933" t="str">
            <v>SOUTHERN</v>
          </cell>
          <cell r="I5933">
            <v>20</v>
          </cell>
          <cell r="J5933" t="str">
            <v>ICE0</v>
          </cell>
          <cell r="K5933" t="str">
            <v>STANDARD</v>
          </cell>
          <cell r="L5933">
            <v>31</v>
          </cell>
          <cell r="M5933">
            <v>17.8</v>
          </cell>
          <cell r="P5933">
            <v>13.39</v>
          </cell>
          <cell r="S5933">
            <v>15.9</v>
          </cell>
          <cell r="T5933" t="str">
            <v/>
          </cell>
          <cell r="U5933" t="str">
            <v/>
          </cell>
          <cell r="W5933">
            <v>32.26</v>
          </cell>
          <cell r="X5933">
            <v>20.399999999999999</v>
          </cell>
          <cell r="AA5933">
            <v>15.33</v>
          </cell>
          <cell r="AD5933">
            <v>17.97</v>
          </cell>
          <cell r="AE5933" t="str">
            <v/>
          </cell>
          <cell r="AF5933" t="str">
            <v/>
          </cell>
        </row>
        <row r="5934">
          <cell r="D5934" t="str">
            <v>186529022</v>
          </cell>
          <cell r="E5934">
            <v>1865290</v>
          </cell>
          <cell r="F5934" t="str">
            <v>BEP (Connect AO) 3 Flexirate 3</v>
          </cell>
          <cell r="G5934" t="str">
            <v>E</v>
          </cell>
          <cell r="H5934" t="str">
            <v>SWEB</v>
          </cell>
          <cell r="I5934">
            <v>22</v>
          </cell>
          <cell r="J5934" t="str">
            <v>ICE0</v>
          </cell>
          <cell r="K5934" t="str">
            <v>STANDARD</v>
          </cell>
          <cell r="L5934">
            <v>0</v>
          </cell>
          <cell r="M5934">
            <v>0</v>
          </cell>
          <cell r="P5934">
            <v>0</v>
          </cell>
          <cell r="S5934">
            <v>0</v>
          </cell>
          <cell r="T5934" t="str">
            <v/>
          </cell>
          <cell r="U5934" t="str">
            <v/>
          </cell>
          <cell r="AE5934" t="str">
            <v/>
          </cell>
          <cell r="AF5934" t="str">
            <v/>
          </cell>
        </row>
        <row r="5935">
          <cell r="D5935" t="str">
            <v>186529021</v>
          </cell>
          <cell r="E5935">
            <v>1865290</v>
          </cell>
          <cell r="F5935" t="str">
            <v>BEP (Connect AO) 3 Flexirate 3</v>
          </cell>
          <cell r="G5935" t="str">
            <v>E</v>
          </cell>
          <cell r="H5935" t="str">
            <v>SWALEC</v>
          </cell>
          <cell r="I5935">
            <v>21</v>
          </cell>
          <cell r="J5935" t="str">
            <v>ICE0</v>
          </cell>
          <cell r="K5935" t="str">
            <v>STANDARD</v>
          </cell>
          <cell r="L5935">
            <v>0</v>
          </cell>
          <cell r="M5935">
            <v>0</v>
          </cell>
          <cell r="P5935">
            <v>0</v>
          </cell>
          <cell r="S5935">
            <v>0</v>
          </cell>
          <cell r="T5935" t="str">
            <v/>
          </cell>
          <cell r="U5935" t="str">
            <v/>
          </cell>
          <cell r="AE5935" t="str">
            <v/>
          </cell>
          <cell r="AF5935" t="str">
            <v/>
          </cell>
        </row>
        <row r="5936">
          <cell r="D5936" t="str">
            <v>186529023</v>
          </cell>
          <cell r="E5936">
            <v>1865290</v>
          </cell>
          <cell r="F5936" t="str">
            <v>BEP (Connect AO) 3 Flexirate 3</v>
          </cell>
          <cell r="G5936" t="str">
            <v>E</v>
          </cell>
          <cell r="H5936" t="str">
            <v>YORKSHIRE</v>
          </cell>
          <cell r="I5936">
            <v>23</v>
          </cell>
          <cell r="J5936" t="str">
            <v>ICE0</v>
          </cell>
          <cell r="K5936" t="str">
            <v>STANDARD</v>
          </cell>
          <cell r="L5936">
            <v>31</v>
          </cell>
          <cell r="M5936">
            <v>18.559999999999999</v>
          </cell>
          <cell r="P5936">
            <v>13.51</v>
          </cell>
          <cell r="S5936">
            <v>16.420000000000002</v>
          </cell>
          <cell r="T5936" t="str">
            <v/>
          </cell>
          <cell r="U5936" t="str">
            <v/>
          </cell>
          <cell r="W5936">
            <v>32.26</v>
          </cell>
          <cell r="X5936">
            <v>21.27</v>
          </cell>
          <cell r="AA5936">
            <v>15.48</v>
          </cell>
          <cell r="AD5936">
            <v>18.579999999999998</v>
          </cell>
          <cell r="AE5936" t="str">
            <v/>
          </cell>
          <cell r="AF5936" t="str">
            <v/>
          </cell>
        </row>
        <row r="5937">
          <cell r="D5937" t="str">
            <v>186529018</v>
          </cell>
          <cell r="E5937">
            <v>1865290</v>
          </cell>
          <cell r="F5937" t="str">
            <v>BEP (Connect AO) 3 Flexirate 3</v>
          </cell>
          <cell r="G5937" t="str">
            <v>E</v>
          </cell>
          <cell r="H5937" t="str">
            <v>SCOTTISH POWER</v>
          </cell>
          <cell r="I5937">
            <v>18</v>
          </cell>
          <cell r="J5937" t="str">
            <v>ICE0</v>
          </cell>
          <cell r="K5937" t="str">
            <v>STANDARD</v>
          </cell>
          <cell r="L5937">
            <v>0</v>
          </cell>
          <cell r="M5937">
            <v>0</v>
          </cell>
          <cell r="P5937">
            <v>0</v>
          </cell>
          <cell r="S5937">
            <v>0</v>
          </cell>
          <cell r="T5937" t="str">
            <v/>
          </cell>
          <cell r="U5937" t="str">
            <v/>
          </cell>
          <cell r="AE5937" t="str">
            <v/>
          </cell>
          <cell r="AF5937" t="str">
            <v/>
          </cell>
        </row>
        <row r="5938">
          <cell r="D5938" t="str">
            <v>186529017</v>
          </cell>
          <cell r="E5938">
            <v>1865290</v>
          </cell>
          <cell r="F5938" t="str">
            <v>BEP (Connect AO) 3 Flexirate 3</v>
          </cell>
          <cell r="G5938" t="str">
            <v>E</v>
          </cell>
          <cell r="H5938" t="str">
            <v>SCOTTISH HYDRO</v>
          </cell>
          <cell r="I5938">
            <v>17</v>
          </cell>
          <cell r="J5938" t="str">
            <v>ICE0</v>
          </cell>
          <cell r="K5938" t="str">
            <v>STANDARD</v>
          </cell>
          <cell r="L5938">
            <v>0</v>
          </cell>
          <cell r="M5938">
            <v>0</v>
          </cell>
          <cell r="P5938">
            <v>0</v>
          </cell>
          <cell r="S5938">
            <v>0</v>
          </cell>
          <cell r="T5938" t="str">
            <v/>
          </cell>
          <cell r="U5938" t="str">
            <v/>
          </cell>
          <cell r="AE5938" t="str">
            <v/>
          </cell>
          <cell r="AF5938" t="str">
            <v/>
          </cell>
        </row>
        <row r="5939">
          <cell r="D5939" t="str">
            <v>186529210</v>
          </cell>
          <cell r="E5939">
            <v>1865292</v>
          </cell>
          <cell r="F5939" t="str">
            <v>BEP (Connect AO) 3 Nightsaver</v>
          </cell>
          <cell r="G5939" t="str">
            <v>E</v>
          </cell>
          <cell r="H5939" t="str">
            <v>EASTERN</v>
          </cell>
          <cell r="I5939">
            <v>10</v>
          </cell>
          <cell r="J5939" t="str">
            <v>ICE0</v>
          </cell>
          <cell r="K5939" t="str">
            <v>STANDARD</v>
          </cell>
          <cell r="L5939">
            <v>31</v>
          </cell>
          <cell r="M5939">
            <v>17.670000000000002</v>
          </cell>
          <cell r="P5939">
            <v>12.33</v>
          </cell>
          <cell r="S5939" t="str">
            <v/>
          </cell>
          <cell r="T5939" t="str">
            <v/>
          </cell>
          <cell r="U5939" t="str">
            <v/>
          </cell>
          <cell r="W5939">
            <v>32.26</v>
          </cell>
          <cell r="X5939">
            <v>20.25</v>
          </cell>
          <cell r="AA5939">
            <v>14.11</v>
          </cell>
          <cell r="AD5939" t="str">
            <v/>
          </cell>
          <cell r="AE5939" t="str">
            <v/>
          </cell>
          <cell r="AF5939" t="str">
            <v/>
          </cell>
        </row>
        <row r="5940">
          <cell r="D5940" t="str">
            <v>186529211</v>
          </cell>
          <cell r="E5940">
            <v>1865292</v>
          </cell>
          <cell r="F5940" t="str">
            <v>BEP (Connect AO) 3 Nightsaver</v>
          </cell>
          <cell r="G5940" t="str">
            <v>E</v>
          </cell>
          <cell r="H5940" t="str">
            <v>EAST MIDLANDS</v>
          </cell>
          <cell r="I5940">
            <v>11</v>
          </cell>
          <cell r="J5940" t="str">
            <v>ICE0</v>
          </cell>
          <cell r="K5940" t="str">
            <v>STANDARD</v>
          </cell>
          <cell r="L5940">
            <v>31</v>
          </cell>
          <cell r="M5940">
            <v>17.170000000000002</v>
          </cell>
          <cell r="P5940">
            <v>12.97</v>
          </cell>
          <cell r="S5940" t="str">
            <v/>
          </cell>
          <cell r="T5940" t="str">
            <v/>
          </cell>
          <cell r="U5940" t="str">
            <v/>
          </cell>
          <cell r="W5940">
            <v>32.26</v>
          </cell>
          <cell r="X5940">
            <v>19.670000000000002</v>
          </cell>
          <cell r="AA5940">
            <v>14.85</v>
          </cell>
          <cell r="AD5940" t="str">
            <v/>
          </cell>
          <cell r="AE5940" t="str">
            <v/>
          </cell>
          <cell r="AF5940" t="str">
            <v/>
          </cell>
        </row>
        <row r="5941">
          <cell r="D5941" t="str">
            <v>186529212</v>
          </cell>
          <cell r="E5941">
            <v>1865292</v>
          </cell>
          <cell r="F5941" t="str">
            <v>BEP (Connect AO) 3 Nightsaver</v>
          </cell>
          <cell r="G5941" t="str">
            <v>E</v>
          </cell>
          <cell r="H5941" t="str">
            <v>LONDON</v>
          </cell>
          <cell r="I5941">
            <v>12</v>
          </cell>
          <cell r="J5941" t="str">
            <v>ICE0</v>
          </cell>
          <cell r="K5941" t="str">
            <v>STANDARD</v>
          </cell>
          <cell r="L5941">
            <v>31</v>
          </cell>
          <cell r="M5941">
            <v>16.64</v>
          </cell>
          <cell r="P5941">
            <v>12.43</v>
          </cell>
          <cell r="S5941" t="str">
            <v/>
          </cell>
          <cell r="T5941" t="str">
            <v/>
          </cell>
          <cell r="U5941" t="str">
            <v/>
          </cell>
          <cell r="W5941">
            <v>32.26</v>
          </cell>
          <cell r="X5941">
            <v>19.07</v>
          </cell>
          <cell r="AA5941">
            <v>14.23</v>
          </cell>
          <cell r="AD5941" t="str">
            <v/>
          </cell>
          <cell r="AE5941" t="str">
            <v/>
          </cell>
          <cell r="AF5941" t="str">
            <v/>
          </cell>
        </row>
        <row r="5942">
          <cell r="D5942" t="str">
            <v>186529213</v>
          </cell>
          <cell r="E5942">
            <v>1865292</v>
          </cell>
          <cell r="F5942" t="str">
            <v>BEP (Connect AO) 3 Nightsaver</v>
          </cell>
          <cell r="G5942" t="str">
            <v>E</v>
          </cell>
          <cell r="H5942" t="str">
            <v>MANWEB</v>
          </cell>
          <cell r="I5942">
            <v>13</v>
          </cell>
          <cell r="J5942" t="str">
            <v>ICE0</v>
          </cell>
          <cell r="K5942" t="str">
            <v>STANDARD</v>
          </cell>
          <cell r="L5942">
            <v>31</v>
          </cell>
          <cell r="M5942">
            <v>19.36</v>
          </cell>
          <cell r="P5942">
            <v>14.07</v>
          </cell>
          <cell r="S5942" t="str">
            <v/>
          </cell>
          <cell r="T5942" t="str">
            <v/>
          </cell>
          <cell r="U5942" t="str">
            <v/>
          </cell>
          <cell r="W5942">
            <v>32.26</v>
          </cell>
          <cell r="X5942">
            <v>22.19</v>
          </cell>
          <cell r="AA5942">
            <v>16.12</v>
          </cell>
          <cell r="AD5942" t="str">
            <v/>
          </cell>
          <cell r="AE5942" t="str">
            <v/>
          </cell>
          <cell r="AF5942" t="str">
            <v/>
          </cell>
        </row>
        <row r="5943">
          <cell r="D5943" t="str">
            <v>186529214</v>
          </cell>
          <cell r="E5943">
            <v>1865292</v>
          </cell>
          <cell r="F5943" t="str">
            <v>BEP (Connect AO) 3 Nightsaver</v>
          </cell>
          <cell r="G5943" t="str">
            <v>E</v>
          </cell>
          <cell r="H5943" t="str">
            <v>MIDLANDS</v>
          </cell>
          <cell r="I5943">
            <v>14</v>
          </cell>
          <cell r="J5943" t="str">
            <v>ICE0</v>
          </cell>
          <cell r="K5943" t="str">
            <v>STANDARD</v>
          </cell>
          <cell r="L5943">
            <v>31</v>
          </cell>
          <cell r="M5943">
            <v>17.87</v>
          </cell>
          <cell r="P5943">
            <v>13.15</v>
          </cell>
          <cell r="S5943" t="str">
            <v/>
          </cell>
          <cell r="T5943" t="str">
            <v/>
          </cell>
          <cell r="U5943" t="str">
            <v/>
          </cell>
          <cell r="W5943">
            <v>32.26</v>
          </cell>
          <cell r="X5943">
            <v>20.47</v>
          </cell>
          <cell r="AA5943">
            <v>15.06</v>
          </cell>
          <cell r="AD5943" t="str">
            <v/>
          </cell>
          <cell r="AE5943" t="str">
            <v/>
          </cell>
          <cell r="AF5943" t="str">
            <v/>
          </cell>
        </row>
        <row r="5944">
          <cell r="D5944" t="str">
            <v>186529215</v>
          </cell>
          <cell r="E5944">
            <v>1865292</v>
          </cell>
          <cell r="F5944" t="str">
            <v>BEP (Connect AO) 3 Nightsaver</v>
          </cell>
          <cell r="G5944" t="str">
            <v>E</v>
          </cell>
          <cell r="H5944" t="str">
            <v>NORTHERN</v>
          </cell>
          <cell r="I5944">
            <v>15</v>
          </cell>
          <cell r="J5944" t="str">
            <v>ICE0</v>
          </cell>
          <cell r="K5944" t="str">
            <v>STANDARD</v>
          </cell>
          <cell r="L5944">
            <v>31</v>
          </cell>
          <cell r="M5944">
            <v>17.91</v>
          </cell>
          <cell r="P5944">
            <v>14</v>
          </cell>
          <cell r="S5944" t="str">
            <v/>
          </cell>
          <cell r="T5944" t="str">
            <v/>
          </cell>
          <cell r="U5944" t="str">
            <v/>
          </cell>
          <cell r="W5944">
            <v>32.26</v>
          </cell>
          <cell r="X5944">
            <v>20.52</v>
          </cell>
          <cell r="AA5944">
            <v>16.04</v>
          </cell>
          <cell r="AD5944" t="str">
            <v/>
          </cell>
          <cell r="AE5944" t="str">
            <v/>
          </cell>
          <cell r="AF5944" t="str">
            <v/>
          </cell>
        </row>
        <row r="5945">
          <cell r="D5945" t="str">
            <v>186529216</v>
          </cell>
          <cell r="E5945">
            <v>1865292</v>
          </cell>
          <cell r="F5945" t="str">
            <v>BEP (Connect AO) 3 Nightsaver</v>
          </cell>
          <cell r="G5945" t="str">
            <v>E</v>
          </cell>
          <cell r="H5945" t="str">
            <v>NORWEB</v>
          </cell>
          <cell r="I5945">
            <v>16</v>
          </cell>
          <cell r="J5945" t="str">
            <v>ICE0</v>
          </cell>
          <cell r="K5945" t="str">
            <v>STANDARD</v>
          </cell>
          <cell r="L5945">
            <v>31</v>
          </cell>
          <cell r="M5945">
            <v>17.739999999999998</v>
          </cell>
          <cell r="P5945">
            <v>12.86</v>
          </cell>
          <cell r="S5945" t="str">
            <v/>
          </cell>
          <cell r="T5945" t="str">
            <v/>
          </cell>
          <cell r="U5945" t="str">
            <v/>
          </cell>
          <cell r="W5945">
            <v>32.26</v>
          </cell>
          <cell r="X5945">
            <v>20.329999999999998</v>
          </cell>
          <cell r="AA5945">
            <v>14.72</v>
          </cell>
          <cell r="AD5945" t="str">
            <v/>
          </cell>
          <cell r="AE5945" t="str">
            <v/>
          </cell>
          <cell r="AF5945" t="str">
            <v/>
          </cell>
        </row>
        <row r="5946">
          <cell r="D5946" t="str">
            <v>186529219</v>
          </cell>
          <cell r="E5946">
            <v>1865292</v>
          </cell>
          <cell r="F5946" t="str">
            <v>BEP (Connect AO) 3 Nightsaver</v>
          </cell>
          <cell r="G5946" t="str">
            <v>E</v>
          </cell>
          <cell r="H5946" t="str">
            <v>SEEBOARD</v>
          </cell>
          <cell r="I5946">
            <v>19</v>
          </cell>
          <cell r="J5946" t="str">
            <v>ICE0</v>
          </cell>
          <cell r="K5946" t="str">
            <v>STANDARD</v>
          </cell>
          <cell r="L5946">
            <v>31</v>
          </cell>
          <cell r="M5946">
            <v>17.98</v>
          </cell>
          <cell r="P5946">
            <v>12.73</v>
          </cell>
          <cell r="S5946" t="str">
            <v/>
          </cell>
          <cell r="T5946" t="str">
            <v/>
          </cell>
          <cell r="U5946" t="str">
            <v/>
          </cell>
          <cell r="W5946">
            <v>32.26</v>
          </cell>
          <cell r="X5946">
            <v>20.6</v>
          </cell>
          <cell r="AA5946">
            <v>14.58</v>
          </cell>
          <cell r="AD5946" t="str">
            <v/>
          </cell>
          <cell r="AE5946" t="str">
            <v/>
          </cell>
          <cell r="AF5946" t="str">
            <v/>
          </cell>
        </row>
        <row r="5947">
          <cell r="D5947" t="str">
            <v>186529220</v>
          </cell>
          <cell r="E5947">
            <v>1865292</v>
          </cell>
          <cell r="F5947" t="str">
            <v>BEP (Connect AO) 3 Nightsaver</v>
          </cell>
          <cell r="G5947" t="str">
            <v>E</v>
          </cell>
          <cell r="H5947" t="str">
            <v>SOUTHERN</v>
          </cell>
          <cell r="I5947">
            <v>20</v>
          </cell>
          <cell r="J5947" t="str">
            <v>ICE0</v>
          </cell>
          <cell r="K5947" t="str">
            <v>STANDARD</v>
          </cell>
          <cell r="L5947">
            <v>31</v>
          </cell>
          <cell r="M5947">
            <v>17.02</v>
          </cell>
          <cell r="P5947">
            <v>12.79</v>
          </cell>
          <cell r="S5947" t="str">
            <v/>
          </cell>
          <cell r="T5947" t="str">
            <v/>
          </cell>
          <cell r="U5947" t="str">
            <v/>
          </cell>
          <cell r="W5947">
            <v>32.26</v>
          </cell>
          <cell r="X5947">
            <v>19.489999999999998</v>
          </cell>
          <cell r="AA5947">
            <v>14.65</v>
          </cell>
          <cell r="AD5947" t="str">
            <v/>
          </cell>
          <cell r="AE5947" t="str">
            <v/>
          </cell>
          <cell r="AF5947" t="str">
            <v/>
          </cell>
        </row>
        <row r="5948">
          <cell r="D5948" t="str">
            <v>186529222</v>
          </cell>
          <cell r="E5948">
            <v>1865292</v>
          </cell>
          <cell r="F5948" t="str">
            <v>BEP (Connect AO) 3 Nightsaver</v>
          </cell>
          <cell r="G5948" t="str">
            <v>E</v>
          </cell>
          <cell r="H5948" t="str">
            <v>SWEB</v>
          </cell>
          <cell r="I5948">
            <v>22</v>
          </cell>
          <cell r="J5948" t="str">
            <v>ICE0</v>
          </cell>
          <cell r="K5948" t="str">
            <v>STANDARD</v>
          </cell>
          <cell r="L5948">
            <v>31</v>
          </cell>
          <cell r="M5948">
            <v>17.239999999999998</v>
          </cell>
          <cell r="P5948">
            <v>14.22</v>
          </cell>
          <cell r="S5948" t="str">
            <v/>
          </cell>
          <cell r="T5948" t="str">
            <v/>
          </cell>
          <cell r="U5948" t="str">
            <v/>
          </cell>
          <cell r="W5948">
            <v>32.26</v>
          </cell>
          <cell r="X5948">
            <v>19.75</v>
          </cell>
          <cell r="AA5948">
            <v>16.29</v>
          </cell>
          <cell r="AD5948" t="str">
            <v/>
          </cell>
          <cell r="AE5948" t="str">
            <v/>
          </cell>
          <cell r="AF5948" t="str">
            <v/>
          </cell>
        </row>
        <row r="5949">
          <cell r="D5949" t="str">
            <v>186529221</v>
          </cell>
          <cell r="E5949">
            <v>1865292</v>
          </cell>
          <cell r="F5949" t="str">
            <v>BEP (Connect AO) 3 Nightsaver</v>
          </cell>
          <cell r="G5949" t="str">
            <v>E</v>
          </cell>
          <cell r="H5949" t="str">
            <v>SWALEC</v>
          </cell>
          <cell r="I5949">
            <v>21</v>
          </cell>
          <cell r="J5949" t="str">
            <v>ICE0</v>
          </cell>
          <cell r="K5949" t="str">
            <v>STANDARD</v>
          </cell>
          <cell r="L5949">
            <v>31</v>
          </cell>
          <cell r="M5949">
            <v>17.63</v>
          </cell>
          <cell r="P5949">
            <v>13.61</v>
          </cell>
          <cell r="S5949" t="str">
            <v/>
          </cell>
          <cell r="T5949" t="str">
            <v/>
          </cell>
          <cell r="U5949" t="str">
            <v/>
          </cell>
          <cell r="W5949">
            <v>32.26</v>
          </cell>
          <cell r="X5949">
            <v>20.2</v>
          </cell>
          <cell r="AA5949">
            <v>15.58</v>
          </cell>
          <cell r="AD5949" t="str">
            <v/>
          </cell>
          <cell r="AE5949" t="str">
            <v/>
          </cell>
          <cell r="AF5949" t="str">
            <v/>
          </cell>
        </row>
        <row r="5950">
          <cell r="D5950" t="str">
            <v>186529223</v>
          </cell>
          <cell r="E5950">
            <v>1865292</v>
          </cell>
          <cell r="F5950" t="str">
            <v>BEP (Connect AO) 3 Nightsaver</v>
          </cell>
          <cell r="G5950" t="str">
            <v>E</v>
          </cell>
          <cell r="H5950" t="str">
            <v>YORKSHIRE</v>
          </cell>
          <cell r="I5950">
            <v>23</v>
          </cell>
          <cell r="J5950" t="str">
            <v>ICE0</v>
          </cell>
          <cell r="K5950" t="str">
            <v>STANDARD</v>
          </cell>
          <cell r="L5950">
            <v>31</v>
          </cell>
          <cell r="M5950">
            <v>17.690000000000001</v>
          </cell>
          <cell r="P5950">
            <v>13.22</v>
          </cell>
          <cell r="S5950" t="str">
            <v/>
          </cell>
          <cell r="T5950" t="str">
            <v/>
          </cell>
          <cell r="U5950" t="str">
            <v/>
          </cell>
          <cell r="W5950">
            <v>32.26</v>
          </cell>
          <cell r="X5950">
            <v>20.27</v>
          </cell>
          <cell r="AA5950">
            <v>15.14</v>
          </cell>
          <cell r="AD5950" t="str">
            <v/>
          </cell>
          <cell r="AE5950" t="str">
            <v/>
          </cell>
          <cell r="AF5950" t="str">
            <v/>
          </cell>
        </row>
        <row r="5951">
          <cell r="D5951" t="str">
            <v>186529218</v>
          </cell>
          <cell r="E5951">
            <v>1865292</v>
          </cell>
          <cell r="F5951" t="str">
            <v>BEP (Connect AO) 3 Nightsaver</v>
          </cell>
          <cell r="G5951" t="str">
            <v>E</v>
          </cell>
          <cell r="H5951" t="str">
            <v>SCOTTISH POWER</v>
          </cell>
          <cell r="I5951">
            <v>18</v>
          </cell>
          <cell r="J5951" t="str">
            <v>ICE0</v>
          </cell>
          <cell r="K5951" t="str">
            <v>STANDARD</v>
          </cell>
          <cell r="L5951">
            <v>31</v>
          </cell>
          <cell r="M5951">
            <v>18.190000000000001</v>
          </cell>
          <cell r="P5951">
            <v>14.14</v>
          </cell>
          <cell r="S5951" t="str">
            <v/>
          </cell>
          <cell r="T5951" t="str">
            <v/>
          </cell>
          <cell r="U5951" t="str">
            <v/>
          </cell>
          <cell r="W5951">
            <v>32.26</v>
          </cell>
          <cell r="X5951">
            <v>20.84</v>
          </cell>
          <cell r="AA5951">
            <v>16.190000000000001</v>
          </cell>
          <cell r="AD5951" t="str">
            <v/>
          </cell>
          <cell r="AE5951" t="str">
            <v/>
          </cell>
          <cell r="AF5951" t="str">
            <v/>
          </cell>
        </row>
        <row r="5952">
          <cell r="D5952" t="str">
            <v>186529217</v>
          </cell>
          <cell r="E5952">
            <v>1865292</v>
          </cell>
          <cell r="F5952" t="str">
            <v>BEP (Connect AO) 3 Nightsaver</v>
          </cell>
          <cell r="G5952" t="str">
            <v>E</v>
          </cell>
          <cell r="H5952" t="str">
            <v>SCOTTISH HYDRO</v>
          </cell>
          <cell r="I5952">
            <v>17</v>
          </cell>
          <cell r="J5952" t="str">
            <v>ICE0</v>
          </cell>
          <cell r="K5952" t="str">
            <v>STANDARD</v>
          </cell>
          <cell r="L5952">
            <v>31</v>
          </cell>
          <cell r="M5952">
            <v>19.690000000000001</v>
          </cell>
          <cell r="P5952">
            <v>14.99</v>
          </cell>
          <cell r="S5952" t="str">
            <v/>
          </cell>
          <cell r="T5952" t="str">
            <v/>
          </cell>
          <cell r="U5952" t="str">
            <v/>
          </cell>
          <cell r="W5952">
            <v>32.26</v>
          </cell>
          <cell r="X5952">
            <v>22.56</v>
          </cell>
          <cell r="AA5952">
            <v>17.170000000000002</v>
          </cell>
          <cell r="AD5952" t="str">
            <v/>
          </cell>
          <cell r="AE5952" t="str">
            <v/>
          </cell>
          <cell r="AF5952" t="str">
            <v/>
          </cell>
        </row>
        <row r="5953">
          <cell r="D5953" t="str">
            <v>186475410</v>
          </cell>
          <cell r="E5953">
            <v>1864754</v>
          </cell>
          <cell r="F5953" t="str">
            <v>BEP (Connect AP) 1 Baserate</v>
          </cell>
          <cell r="G5953" t="str">
            <v>E</v>
          </cell>
          <cell r="H5953" t="str">
            <v>EASTERN</v>
          </cell>
          <cell r="I5953">
            <v>10</v>
          </cell>
          <cell r="J5953" t="str">
            <v>ICE0</v>
          </cell>
          <cell r="K5953" t="str">
            <v>STANDARD</v>
          </cell>
          <cell r="L5953">
            <v>31</v>
          </cell>
          <cell r="M5953">
            <v>14.94</v>
          </cell>
          <cell r="P5953" t="str">
            <v/>
          </cell>
          <cell r="S5953" t="str">
            <v/>
          </cell>
          <cell r="T5953" t="str">
            <v/>
          </cell>
          <cell r="U5953" t="str">
            <v/>
          </cell>
          <cell r="W5953">
            <v>32.26</v>
          </cell>
          <cell r="X5953">
            <v>17.399999999999999</v>
          </cell>
          <cell r="AA5953" t="str">
            <v/>
          </cell>
          <cell r="AD5953" t="str">
            <v/>
          </cell>
          <cell r="AE5953" t="str">
            <v/>
          </cell>
          <cell r="AF5953" t="str">
            <v/>
          </cell>
        </row>
        <row r="5954">
          <cell r="D5954" t="str">
            <v>186475411</v>
          </cell>
          <cell r="E5954">
            <v>1864754</v>
          </cell>
          <cell r="F5954" t="str">
            <v>BEP (Connect AP) 1 Baserate</v>
          </cell>
          <cell r="G5954" t="str">
            <v>E</v>
          </cell>
          <cell r="H5954" t="str">
            <v>EAST MIDLANDS</v>
          </cell>
          <cell r="I5954">
            <v>11</v>
          </cell>
          <cell r="J5954" t="str">
            <v>ICE0</v>
          </cell>
          <cell r="K5954" t="str">
            <v>STANDARD</v>
          </cell>
          <cell r="L5954">
            <v>31</v>
          </cell>
          <cell r="M5954">
            <v>14.72</v>
          </cell>
          <cell r="P5954" t="str">
            <v/>
          </cell>
          <cell r="S5954" t="str">
            <v/>
          </cell>
          <cell r="T5954" t="str">
            <v/>
          </cell>
          <cell r="U5954" t="str">
            <v/>
          </cell>
          <cell r="W5954">
            <v>32.26</v>
          </cell>
          <cell r="X5954">
            <v>17.14</v>
          </cell>
          <cell r="AA5954" t="str">
            <v/>
          </cell>
          <cell r="AD5954" t="str">
            <v/>
          </cell>
          <cell r="AE5954" t="str">
            <v/>
          </cell>
          <cell r="AF5954" t="str">
            <v/>
          </cell>
        </row>
        <row r="5955">
          <cell r="D5955" t="str">
            <v>186475412</v>
          </cell>
          <cell r="E5955">
            <v>1864754</v>
          </cell>
          <cell r="F5955" t="str">
            <v>BEP (Connect AP) 1 Baserate</v>
          </cell>
          <cell r="G5955" t="str">
            <v>E</v>
          </cell>
          <cell r="H5955" t="str">
            <v>LONDON</v>
          </cell>
          <cell r="I5955">
            <v>12</v>
          </cell>
          <cell r="J5955" t="str">
            <v>ICE0</v>
          </cell>
          <cell r="K5955" t="str">
            <v>STANDARD</v>
          </cell>
          <cell r="L5955">
            <v>31</v>
          </cell>
          <cell r="M5955">
            <v>14.16</v>
          </cell>
          <cell r="P5955" t="str">
            <v/>
          </cell>
          <cell r="S5955" t="str">
            <v/>
          </cell>
          <cell r="T5955" t="str">
            <v/>
          </cell>
          <cell r="U5955" t="str">
            <v/>
          </cell>
          <cell r="W5955">
            <v>32.26</v>
          </cell>
          <cell r="X5955">
            <v>16.489999999999998</v>
          </cell>
          <cell r="AA5955" t="str">
            <v/>
          </cell>
          <cell r="AD5955" t="str">
            <v/>
          </cell>
          <cell r="AE5955" t="str">
            <v/>
          </cell>
          <cell r="AF5955" t="str">
            <v/>
          </cell>
        </row>
        <row r="5956">
          <cell r="D5956" t="str">
            <v>186475413</v>
          </cell>
          <cell r="E5956">
            <v>1864754</v>
          </cell>
          <cell r="F5956" t="str">
            <v>BEP (Connect AP) 1 Baserate</v>
          </cell>
          <cell r="G5956" t="str">
            <v>E</v>
          </cell>
          <cell r="H5956" t="str">
            <v>MANWEB</v>
          </cell>
          <cell r="I5956">
            <v>13</v>
          </cell>
          <cell r="J5956" t="str">
            <v>ICE0</v>
          </cell>
          <cell r="K5956" t="str">
            <v>STANDARD</v>
          </cell>
          <cell r="L5956">
            <v>31</v>
          </cell>
          <cell r="M5956">
            <v>16.52</v>
          </cell>
          <cell r="P5956" t="str">
            <v/>
          </cell>
          <cell r="S5956" t="str">
            <v/>
          </cell>
          <cell r="T5956" t="str">
            <v/>
          </cell>
          <cell r="U5956" t="str">
            <v/>
          </cell>
          <cell r="W5956">
            <v>32.26</v>
          </cell>
          <cell r="X5956">
            <v>19.239999999999998</v>
          </cell>
          <cell r="AA5956" t="str">
            <v/>
          </cell>
          <cell r="AD5956" t="str">
            <v/>
          </cell>
          <cell r="AE5956" t="str">
            <v/>
          </cell>
          <cell r="AF5956" t="str">
            <v/>
          </cell>
        </row>
        <row r="5957">
          <cell r="D5957" t="str">
            <v>186475414</v>
          </cell>
          <cell r="E5957">
            <v>1864754</v>
          </cell>
          <cell r="F5957" t="str">
            <v>BEP (Connect AP) 1 Baserate</v>
          </cell>
          <cell r="G5957" t="str">
            <v>E</v>
          </cell>
          <cell r="H5957" t="str">
            <v>MIDLANDS</v>
          </cell>
          <cell r="I5957">
            <v>14</v>
          </cell>
          <cell r="J5957" t="str">
            <v>ICE0</v>
          </cell>
          <cell r="K5957" t="str">
            <v>STANDARD</v>
          </cell>
          <cell r="L5957">
            <v>31</v>
          </cell>
          <cell r="M5957">
            <v>15.32</v>
          </cell>
          <cell r="P5957" t="str">
            <v/>
          </cell>
          <cell r="S5957" t="str">
            <v/>
          </cell>
          <cell r="T5957" t="str">
            <v/>
          </cell>
          <cell r="U5957" t="str">
            <v/>
          </cell>
          <cell r="W5957">
            <v>32.26</v>
          </cell>
          <cell r="X5957">
            <v>17.850000000000001</v>
          </cell>
          <cell r="AA5957" t="str">
            <v/>
          </cell>
          <cell r="AD5957" t="str">
            <v/>
          </cell>
          <cell r="AE5957" t="str">
            <v/>
          </cell>
          <cell r="AF5957" t="str">
            <v/>
          </cell>
        </row>
        <row r="5958">
          <cell r="D5958" t="str">
            <v>186475415</v>
          </cell>
          <cell r="E5958">
            <v>1864754</v>
          </cell>
          <cell r="F5958" t="str">
            <v>BEP (Connect AP) 1 Baserate</v>
          </cell>
          <cell r="G5958" t="str">
            <v>E</v>
          </cell>
          <cell r="H5958" t="str">
            <v>NORTHERN</v>
          </cell>
          <cell r="I5958">
            <v>15</v>
          </cell>
          <cell r="J5958" t="str">
            <v>ICE0</v>
          </cell>
          <cell r="K5958" t="str">
            <v>STANDARD</v>
          </cell>
          <cell r="L5958">
            <v>31</v>
          </cell>
          <cell r="M5958">
            <v>15.42</v>
          </cell>
          <cell r="P5958" t="str">
            <v/>
          </cell>
          <cell r="S5958" t="str">
            <v/>
          </cell>
          <cell r="T5958" t="str">
            <v/>
          </cell>
          <cell r="U5958" t="str">
            <v/>
          </cell>
          <cell r="W5958">
            <v>32.26</v>
          </cell>
          <cell r="X5958">
            <v>17.96</v>
          </cell>
          <cell r="AA5958" t="str">
            <v/>
          </cell>
          <cell r="AD5958" t="str">
            <v/>
          </cell>
          <cell r="AE5958" t="str">
            <v/>
          </cell>
          <cell r="AF5958" t="str">
            <v/>
          </cell>
        </row>
        <row r="5959">
          <cell r="D5959" t="str">
            <v>186475416</v>
          </cell>
          <cell r="E5959">
            <v>1864754</v>
          </cell>
          <cell r="F5959" t="str">
            <v>BEP (Connect AP) 1 Baserate</v>
          </cell>
          <cell r="G5959" t="str">
            <v>E</v>
          </cell>
          <cell r="H5959" t="str">
            <v>NORWEB</v>
          </cell>
          <cell r="I5959">
            <v>16</v>
          </cell>
          <cell r="J5959" t="str">
            <v>ICE0</v>
          </cell>
          <cell r="K5959" t="str">
            <v>STANDARD</v>
          </cell>
          <cell r="L5959">
            <v>31</v>
          </cell>
          <cell r="M5959">
            <v>15.13</v>
          </cell>
          <cell r="P5959" t="str">
            <v/>
          </cell>
          <cell r="S5959" t="str">
            <v/>
          </cell>
          <cell r="T5959" t="str">
            <v/>
          </cell>
          <cell r="U5959" t="str">
            <v/>
          </cell>
          <cell r="W5959">
            <v>32.26</v>
          </cell>
          <cell r="X5959">
            <v>17.62</v>
          </cell>
          <cell r="AA5959" t="str">
            <v/>
          </cell>
          <cell r="AD5959" t="str">
            <v/>
          </cell>
          <cell r="AE5959" t="str">
            <v/>
          </cell>
          <cell r="AF5959" t="str">
            <v/>
          </cell>
        </row>
        <row r="5960">
          <cell r="D5960" t="str">
            <v>186475419</v>
          </cell>
          <cell r="E5960">
            <v>1864754</v>
          </cell>
          <cell r="F5960" t="str">
            <v>BEP (Connect AP) 1 Baserate</v>
          </cell>
          <cell r="G5960" t="str">
            <v>E</v>
          </cell>
          <cell r="H5960" t="str">
            <v>SEEBOARD</v>
          </cell>
          <cell r="I5960">
            <v>19</v>
          </cell>
          <cell r="J5960" t="str">
            <v>ICE0</v>
          </cell>
          <cell r="K5960" t="str">
            <v>STANDARD</v>
          </cell>
          <cell r="L5960">
            <v>31</v>
          </cell>
          <cell r="M5960">
            <v>15.1</v>
          </cell>
          <cell r="P5960" t="str">
            <v/>
          </cell>
          <cell r="S5960" t="str">
            <v/>
          </cell>
          <cell r="T5960" t="str">
            <v/>
          </cell>
          <cell r="U5960" t="str">
            <v/>
          </cell>
          <cell r="W5960">
            <v>32.26</v>
          </cell>
          <cell r="X5960">
            <v>17.59</v>
          </cell>
          <cell r="AA5960" t="str">
            <v/>
          </cell>
          <cell r="AD5960" t="str">
            <v/>
          </cell>
          <cell r="AE5960" t="str">
            <v/>
          </cell>
          <cell r="AF5960" t="str">
            <v/>
          </cell>
        </row>
        <row r="5961">
          <cell r="D5961" t="str">
            <v>186475420</v>
          </cell>
          <cell r="E5961">
            <v>1864754</v>
          </cell>
          <cell r="F5961" t="str">
            <v>BEP (Connect AP) 1 Baserate</v>
          </cell>
          <cell r="G5961" t="str">
            <v>E</v>
          </cell>
          <cell r="H5961" t="str">
            <v>SOUTHERN</v>
          </cell>
          <cell r="I5961">
            <v>20</v>
          </cell>
          <cell r="J5961" t="str">
            <v>ICE0</v>
          </cell>
          <cell r="K5961" t="str">
            <v>STANDARD</v>
          </cell>
          <cell r="L5961">
            <v>31</v>
          </cell>
          <cell r="M5961">
            <v>14.38</v>
          </cell>
          <cell r="P5961" t="str">
            <v/>
          </cell>
          <cell r="S5961" t="str">
            <v/>
          </cell>
          <cell r="T5961" t="str">
            <v/>
          </cell>
          <cell r="U5961" t="str">
            <v/>
          </cell>
          <cell r="W5961">
            <v>32.26</v>
          </cell>
          <cell r="X5961">
            <v>16.75</v>
          </cell>
          <cell r="AA5961" t="str">
            <v/>
          </cell>
          <cell r="AD5961" t="str">
            <v/>
          </cell>
          <cell r="AE5961" t="str">
            <v/>
          </cell>
          <cell r="AF5961" t="str">
            <v/>
          </cell>
        </row>
        <row r="5962">
          <cell r="D5962" t="str">
            <v>186475422</v>
          </cell>
          <cell r="E5962">
            <v>1864754</v>
          </cell>
          <cell r="F5962" t="str">
            <v>BEP (Connect AP) 1 Baserate</v>
          </cell>
          <cell r="G5962" t="str">
            <v>E</v>
          </cell>
          <cell r="H5962" t="str">
            <v>SWEB</v>
          </cell>
          <cell r="I5962">
            <v>22</v>
          </cell>
          <cell r="J5962" t="str">
            <v>ICE0</v>
          </cell>
          <cell r="K5962" t="str">
            <v>STANDARD</v>
          </cell>
          <cell r="L5962">
            <v>31</v>
          </cell>
          <cell r="M5962">
            <v>14.92</v>
          </cell>
          <cell r="P5962" t="str">
            <v/>
          </cell>
          <cell r="S5962" t="str">
            <v/>
          </cell>
          <cell r="T5962" t="str">
            <v/>
          </cell>
          <cell r="U5962" t="str">
            <v/>
          </cell>
          <cell r="W5962">
            <v>32.26</v>
          </cell>
          <cell r="X5962">
            <v>17.38</v>
          </cell>
          <cell r="AA5962" t="str">
            <v/>
          </cell>
          <cell r="AD5962" t="str">
            <v/>
          </cell>
          <cell r="AE5962" t="str">
            <v/>
          </cell>
          <cell r="AF5962" t="str">
            <v/>
          </cell>
        </row>
        <row r="5963">
          <cell r="D5963" t="str">
            <v>186475421</v>
          </cell>
          <cell r="E5963">
            <v>1864754</v>
          </cell>
          <cell r="F5963" t="str">
            <v>BEP (Connect AP) 1 Baserate</v>
          </cell>
          <cell r="G5963" t="str">
            <v>E</v>
          </cell>
          <cell r="H5963" t="str">
            <v>SWALEC</v>
          </cell>
          <cell r="I5963">
            <v>21</v>
          </cell>
          <cell r="J5963" t="str">
            <v>ICE0</v>
          </cell>
          <cell r="K5963" t="str">
            <v>STANDARD</v>
          </cell>
          <cell r="L5963">
            <v>31</v>
          </cell>
          <cell r="M5963">
            <v>15.05</v>
          </cell>
          <cell r="P5963" t="str">
            <v/>
          </cell>
          <cell r="S5963" t="str">
            <v/>
          </cell>
          <cell r="T5963" t="str">
            <v/>
          </cell>
          <cell r="U5963" t="str">
            <v/>
          </cell>
          <cell r="W5963">
            <v>32.26</v>
          </cell>
          <cell r="X5963">
            <v>17.53</v>
          </cell>
          <cell r="AA5963" t="str">
            <v/>
          </cell>
          <cell r="AD5963" t="str">
            <v/>
          </cell>
          <cell r="AE5963" t="str">
            <v/>
          </cell>
          <cell r="AF5963" t="str">
            <v/>
          </cell>
        </row>
        <row r="5964">
          <cell r="D5964" t="str">
            <v>186475423</v>
          </cell>
          <cell r="E5964">
            <v>1864754</v>
          </cell>
          <cell r="F5964" t="str">
            <v>BEP (Connect AP) 1 Baserate</v>
          </cell>
          <cell r="G5964" t="str">
            <v>E</v>
          </cell>
          <cell r="H5964" t="str">
            <v>YORKSHIRE</v>
          </cell>
          <cell r="I5964">
            <v>23</v>
          </cell>
          <cell r="J5964" t="str">
            <v>ICE0</v>
          </cell>
          <cell r="K5964" t="str">
            <v>STANDARD</v>
          </cell>
          <cell r="L5964">
            <v>31</v>
          </cell>
          <cell r="M5964">
            <v>15.23</v>
          </cell>
          <cell r="P5964" t="str">
            <v/>
          </cell>
          <cell r="S5964" t="str">
            <v/>
          </cell>
          <cell r="T5964" t="str">
            <v/>
          </cell>
          <cell r="U5964" t="str">
            <v/>
          </cell>
          <cell r="W5964">
            <v>32.26</v>
          </cell>
          <cell r="X5964">
            <v>17.739999999999998</v>
          </cell>
          <cell r="AA5964" t="str">
            <v/>
          </cell>
          <cell r="AD5964" t="str">
            <v/>
          </cell>
          <cell r="AE5964" t="str">
            <v/>
          </cell>
          <cell r="AF5964" t="str">
            <v/>
          </cell>
        </row>
        <row r="5965">
          <cell r="D5965" t="str">
            <v>186475418</v>
          </cell>
          <cell r="E5965">
            <v>1864754</v>
          </cell>
          <cell r="F5965" t="str">
            <v>BEP (Connect AP) 1 Baserate</v>
          </cell>
          <cell r="G5965" t="str">
            <v>E</v>
          </cell>
          <cell r="H5965" t="str">
            <v>SCOTTISH POWER</v>
          </cell>
          <cell r="I5965">
            <v>18</v>
          </cell>
          <cell r="J5965" t="str">
            <v>ICE0</v>
          </cell>
          <cell r="K5965" t="str">
            <v>STANDARD</v>
          </cell>
          <cell r="L5965">
            <v>31</v>
          </cell>
          <cell r="M5965">
            <v>15.29</v>
          </cell>
          <cell r="P5965" t="str">
            <v/>
          </cell>
          <cell r="S5965" t="str">
            <v/>
          </cell>
          <cell r="T5965" t="str">
            <v/>
          </cell>
          <cell r="U5965" t="str">
            <v/>
          </cell>
          <cell r="W5965">
            <v>32.26</v>
          </cell>
          <cell r="X5965">
            <v>17.809999999999999</v>
          </cell>
          <cell r="AA5965" t="str">
            <v/>
          </cell>
          <cell r="AD5965" t="str">
            <v/>
          </cell>
          <cell r="AE5965" t="str">
            <v/>
          </cell>
          <cell r="AF5965" t="str">
            <v/>
          </cell>
        </row>
        <row r="5966">
          <cell r="D5966" t="str">
            <v>186475417</v>
          </cell>
          <cell r="E5966">
            <v>1864754</v>
          </cell>
          <cell r="F5966" t="str">
            <v>BEP (Connect AP) 1 Baserate</v>
          </cell>
          <cell r="G5966" t="str">
            <v>E</v>
          </cell>
          <cell r="H5966" t="str">
            <v>SCOTTISH HYDRO</v>
          </cell>
          <cell r="I5966">
            <v>17</v>
          </cell>
          <cell r="J5966" t="str">
            <v>ICE0</v>
          </cell>
          <cell r="K5966" t="str">
            <v>STANDARD</v>
          </cell>
          <cell r="L5966">
            <v>31</v>
          </cell>
          <cell r="M5966">
            <v>16.940000000000001</v>
          </cell>
          <cell r="P5966" t="str">
            <v/>
          </cell>
          <cell r="S5966" t="str">
            <v/>
          </cell>
          <cell r="T5966" t="str">
            <v/>
          </cell>
          <cell r="U5966" t="str">
            <v/>
          </cell>
          <cell r="W5966">
            <v>32.26</v>
          </cell>
          <cell r="X5966">
            <v>19.739999999999998</v>
          </cell>
          <cell r="AA5966" t="str">
            <v/>
          </cell>
          <cell r="AD5966" t="str">
            <v/>
          </cell>
          <cell r="AE5966" t="str">
            <v/>
          </cell>
          <cell r="AF5966" t="str">
            <v/>
          </cell>
        </row>
        <row r="5967">
          <cell r="D5967" t="str">
            <v>186475710</v>
          </cell>
          <cell r="E5967">
            <v>1864757</v>
          </cell>
          <cell r="F5967" t="str">
            <v>BEP (Connect AP) 1 Flexirate 2</v>
          </cell>
          <cell r="G5967" t="str">
            <v>E</v>
          </cell>
          <cell r="H5967" t="str">
            <v>EASTERN</v>
          </cell>
          <cell r="I5967">
            <v>10</v>
          </cell>
          <cell r="J5967" t="str">
            <v>ICE0</v>
          </cell>
          <cell r="K5967" t="str">
            <v>STANDARD</v>
          </cell>
          <cell r="L5967">
            <v>31</v>
          </cell>
          <cell r="M5967">
            <v>16</v>
          </cell>
          <cell r="P5967" t="str">
            <v/>
          </cell>
          <cell r="S5967">
            <v>14</v>
          </cell>
          <cell r="T5967" t="str">
            <v/>
          </cell>
          <cell r="U5967" t="str">
            <v/>
          </cell>
          <cell r="W5967">
            <v>32.26</v>
          </cell>
          <cell r="X5967">
            <v>18.64</v>
          </cell>
          <cell r="AA5967" t="str">
            <v/>
          </cell>
          <cell r="AD5967">
            <v>16.03</v>
          </cell>
          <cell r="AE5967" t="str">
            <v/>
          </cell>
          <cell r="AF5967" t="str">
            <v/>
          </cell>
        </row>
        <row r="5968">
          <cell r="D5968" t="str">
            <v>186475711</v>
          </cell>
          <cell r="E5968">
            <v>1864757</v>
          </cell>
          <cell r="F5968" t="str">
            <v>BEP (Connect AP) 1 Flexirate 2</v>
          </cell>
          <cell r="G5968" t="str">
            <v>E</v>
          </cell>
          <cell r="H5968" t="str">
            <v>EAST MIDLANDS</v>
          </cell>
          <cell r="I5968">
            <v>11</v>
          </cell>
          <cell r="J5968" t="str">
            <v>ICE0</v>
          </cell>
          <cell r="K5968" t="str">
            <v>STANDARD</v>
          </cell>
          <cell r="L5968">
            <v>31</v>
          </cell>
          <cell r="M5968">
            <v>15.64</v>
          </cell>
          <cell r="P5968" t="str">
            <v/>
          </cell>
          <cell r="S5968">
            <v>14.06</v>
          </cell>
          <cell r="T5968" t="str">
            <v/>
          </cell>
          <cell r="U5968" t="str">
            <v/>
          </cell>
          <cell r="W5968">
            <v>32.26</v>
          </cell>
          <cell r="X5968">
            <v>18.22</v>
          </cell>
          <cell r="AA5968" t="str">
            <v/>
          </cell>
          <cell r="AD5968">
            <v>16.100000000000001</v>
          </cell>
          <cell r="AE5968" t="str">
            <v/>
          </cell>
          <cell r="AF5968" t="str">
            <v/>
          </cell>
        </row>
        <row r="5969">
          <cell r="D5969" t="str">
            <v>186475712</v>
          </cell>
          <cell r="E5969">
            <v>1864757</v>
          </cell>
          <cell r="F5969" t="str">
            <v>BEP (Connect AP) 1 Flexirate 2</v>
          </cell>
          <cell r="G5969" t="str">
            <v>E</v>
          </cell>
          <cell r="H5969" t="str">
            <v>LONDON</v>
          </cell>
          <cell r="I5969">
            <v>12</v>
          </cell>
          <cell r="J5969" t="str">
            <v>ICE0</v>
          </cell>
          <cell r="K5969" t="str">
            <v>STANDARD</v>
          </cell>
          <cell r="L5969">
            <v>31</v>
          </cell>
          <cell r="M5969">
            <v>15.3</v>
          </cell>
          <cell r="P5969" t="str">
            <v/>
          </cell>
          <cell r="S5969">
            <v>13.43</v>
          </cell>
          <cell r="T5969" t="str">
            <v/>
          </cell>
          <cell r="U5969" t="str">
            <v/>
          </cell>
          <cell r="W5969">
            <v>32.26</v>
          </cell>
          <cell r="X5969">
            <v>17.829999999999998</v>
          </cell>
          <cell r="AA5969" t="str">
            <v/>
          </cell>
          <cell r="AD5969">
            <v>15.35</v>
          </cell>
          <cell r="AE5969" t="str">
            <v/>
          </cell>
          <cell r="AF5969" t="str">
            <v/>
          </cell>
        </row>
        <row r="5970">
          <cell r="D5970" t="str">
            <v>186475713</v>
          </cell>
          <cell r="E5970">
            <v>1864757</v>
          </cell>
          <cell r="F5970" t="str">
            <v>BEP (Connect AP) 1 Flexirate 2</v>
          </cell>
          <cell r="G5970" t="str">
            <v>E</v>
          </cell>
          <cell r="H5970" t="str">
            <v>MANWEB</v>
          </cell>
          <cell r="I5970">
            <v>13</v>
          </cell>
          <cell r="J5970" t="str">
            <v>ICE0</v>
          </cell>
          <cell r="K5970" t="str">
            <v>STANDARD</v>
          </cell>
          <cell r="L5970">
            <v>0</v>
          </cell>
          <cell r="M5970">
            <v>0</v>
          </cell>
          <cell r="P5970" t="str">
            <v/>
          </cell>
          <cell r="S5970">
            <v>0</v>
          </cell>
          <cell r="T5970" t="str">
            <v/>
          </cell>
          <cell r="U5970" t="str">
            <v/>
          </cell>
          <cell r="AE5970" t="str">
            <v/>
          </cell>
          <cell r="AF5970" t="str">
            <v/>
          </cell>
        </row>
        <row r="5971">
          <cell r="D5971" t="str">
            <v>186475714</v>
          </cell>
          <cell r="E5971">
            <v>1864757</v>
          </cell>
          <cell r="F5971" t="str">
            <v>BEP (Connect AP) 1 Flexirate 2</v>
          </cell>
          <cell r="G5971" t="str">
            <v>E</v>
          </cell>
          <cell r="H5971" t="str">
            <v>MIDLANDS</v>
          </cell>
          <cell r="I5971">
            <v>14</v>
          </cell>
          <cell r="J5971" t="str">
            <v>ICE0</v>
          </cell>
          <cell r="K5971" t="str">
            <v>STANDARD</v>
          </cell>
          <cell r="L5971">
            <v>31</v>
          </cell>
          <cell r="M5971">
            <v>16.27</v>
          </cell>
          <cell r="P5971" t="str">
            <v/>
          </cell>
          <cell r="S5971">
            <v>14.53</v>
          </cell>
          <cell r="T5971" t="str">
            <v/>
          </cell>
          <cell r="U5971" t="str">
            <v/>
          </cell>
          <cell r="W5971">
            <v>32.26</v>
          </cell>
          <cell r="X5971">
            <v>18.95</v>
          </cell>
          <cell r="AA5971" t="str">
            <v/>
          </cell>
          <cell r="AD5971">
            <v>16.66</v>
          </cell>
          <cell r="AE5971" t="str">
            <v/>
          </cell>
          <cell r="AF5971" t="str">
            <v/>
          </cell>
        </row>
        <row r="5972">
          <cell r="D5972" t="str">
            <v>186475715</v>
          </cell>
          <cell r="E5972">
            <v>1864757</v>
          </cell>
          <cell r="F5972" t="str">
            <v>BEP (Connect AP) 1 Flexirate 2</v>
          </cell>
          <cell r="G5972" t="str">
            <v>E</v>
          </cell>
          <cell r="H5972" t="str">
            <v>NORTHERN</v>
          </cell>
          <cell r="I5972">
            <v>15</v>
          </cell>
          <cell r="J5972" t="str">
            <v>ICE0</v>
          </cell>
          <cell r="K5972" t="str">
            <v>STANDARD</v>
          </cell>
          <cell r="L5972">
            <v>31</v>
          </cell>
          <cell r="M5972">
            <v>16.84</v>
          </cell>
          <cell r="P5972" t="str">
            <v/>
          </cell>
          <cell r="S5972">
            <v>14.75</v>
          </cell>
          <cell r="T5972" t="str">
            <v/>
          </cell>
          <cell r="U5972" t="str">
            <v/>
          </cell>
          <cell r="W5972">
            <v>32.26</v>
          </cell>
          <cell r="X5972">
            <v>19.62</v>
          </cell>
          <cell r="AA5972" t="str">
            <v/>
          </cell>
          <cell r="AD5972">
            <v>16.87</v>
          </cell>
          <cell r="AE5972" t="str">
            <v/>
          </cell>
          <cell r="AF5972" t="str">
            <v/>
          </cell>
        </row>
        <row r="5973">
          <cell r="D5973" t="str">
            <v>186475716</v>
          </cell>
          <cell r="E5973">
            <v>1864757</v>
          </cell>
          <cell r="F5973" t="str">
            <v>BEP (Connect AP) 1 Flexirate 2</v>
          </cell>
          <cell r="G5973" t="str">
            <v>E</v>
          </cell>
          <cell r="H5973" t="str">
            <v>NORWEB</v>
          </cell>
          <cell r="I5973">
            <v>16</v>
          </cell>
          <cell r="J5973" t="str">
            <v>ICE0</v>
          </cell>
          <cell r="K5973" t="str">
            <v>STANDARD</v>
          </cell>
          <cell r="L5973">
            <v>31</v>
          </cell>
          <cell r="M5973">
            <v>16.96</v>
          </cell>
          <cell r="P5973" t="str">
            <v/>
          </cell>
          <cell r="S5973">
            <v>14.25</v>
          </cell>
          <cell r="T5973" t="str">
            <v/>
          </cell>
          <cell r="U5973" t="str">
            <v/>
          </cell>
          <cell r="W5973">
            <v>32.26</v>
          </cell>
          <cell r="X5973">
            <v>19.77</v>
          </cell>
          <cell r="AA5973" t="str">
            <v/>
          </cell>
          <cell r="AD5973">
            <v>16.25</v>
          </cell>
          <cell r="AE5973" t="str">
            <v/>
          </cell>
          <cell r="AF5973" t="str">
            <v/>
          </cell>
        </row>
        <row r="5974">
          <cell r="D5974" t="str">
            <v>186475719</v>
          </cell>
          <cell r="E5974">
            <v>1864757</v>
          </cell>
          <cell r="F5974" t="str">
            <v>BEP (Connect AP) 1 Flexirate 2</v>
          </cell>
          <cell r="G5974" t="str">
            <v>E</v>
          </cell>
          <cell r="H5974" t="str">
            <v>SEEBOARD</v>
          </cell>
          <cell r="I5974">
            <v>19</v>
          </cell>
          <cell r="J5974" t="str">
            <v>ICE0</v>
          </cell>
          <cell r="K5974" t="str">
            <v>STANDARD</v>
          </cell>
          <cell r="L5974">
            <v>0</v>
          </cell>
          <cell r="M5974">
            <v>0</v>
          </cell>
          <cell r="P5974" t="str">
            <v/>
          </cell>
          <cell r="S5974">
            <v>0</v>
          </cell>
          <cell r="T5974" t="str">
            <v/>
          </cell>
          <cell r="U5974" t="str">
            <v/>
          </cell>
          <cell r="AE5974" t="str">
            <v/>
          </cell>
          <cell r="AF5974" t="str">
            <v/>
          </cell>
        </row>
        <row r="5975">
          <cell r="D5975" t="str">
            <v>186475720</v>
          </cell>
          <cell r="E5975">
            <v>1864757</v>
          </cell>
          <cell r="F5975" t="str">
            <v>BEP (Connect AP) 1 Flexirate 2</v>
          </cell>
          <cell r="G5975" t="str">
            <v>E</v>
          </cell>
          <cell r="H5975" t="str">
            <v>SOUTHERN</v>
          </cell>
          <cell r="I5975">
            <v>20</v>
          </cell>
          <cell r="J5975" t="str">
            <v>ICE0</v>
          </cell>
          <cell r="K5975" t="str">
            <v>STANDARD</v>
          </cell>
          <cell r="L5975">
            <v>31</v>
          </cell>
          <cell r="M5975">
            <v>15.19</v>
          </cell>
          <cell r="P5975" t="str">
            <v/>
          </cell>
          <cell r="S5975">
            <v>13.79</v>
          </cell>
          <cell r="T5975" t="str">
            <v/>
          </cell>
          <cell r="U5975" t="str">
            <v/>
          </cell>
          <cell r="W5975">
            <v>32.26</v>
          </cell>
          <cell r="X5975">
            <v>17.690000000000001</v>
          </cell>
          <cell r="AA5975" t="str">
            <v/>
          </cell>
          <cell r="AD5975">
            <v>15.79</v>
          </cell>
          <cell r="AE5975" t="str">
            <v/>
          </cell>
          <cell r="AF5975" t="str">
            <v/>
          </cell>
        </row>
        <row r="5976">
          <cell r="D5976" t="str">
            <v>186475722</v>
          </cell>
          <cell r="E5976">
            <v>1864757</v>
          </cell>
          <cell r="F5976" t="str">
            <v>BEP (Connect AP) 1 Flexirate 2</v>
          </cell>
          <cell r="G5976" t="str">
            <v>E</v>
          </cell>
          <cell r="H5976" t="str">
            <v>SWEB</v>
          </cell>
          <cell r="I5976">
            <v>22</v>
          </cell>
          <cell r="J5976" t="str">
            <v>ICE0</v>
          </cell>
          <cell r="K5976" t="str">
            <v>STANDARD</v>
          </cell>
          <cell r="L5976">
            <v>31</v>
          </cell>
          <cell r="M5976">
            <v>15.53</v>
          </cell>
          <cell r="P5976" t="str">
            <v/>
          </cell>
          <cell r="S5976">
            <v>14.52</v>
          </cell>
          <cell r="T5976" t="str">
            <v/>
          </cell>
          <cell r="U5976" t="str">
            <v/>
          </cell>
          <cell r="W5976">
            <v>32.26</v>
          </cell>
          <cell r="X5976">
            <v>18.100000000000001</v>
          </cell>
          <cell r="AA5976" t="str">
            <v/>
          </cell>
          <cell r="AD5976">
            <v>16.649999999999999</v>
          </cell>
          <cell r="AE5976" t="str">
            <v/>
          </cell>
          <cell r="AF5976" t="str">
            <v/>
          </cell>
        </row>
        <row r="5977">
          <cell r="D5977" t="str">
            <v>186475721</v>
          </cell>
          <cell r="E5977">
            <v>1864757</v>
          </cell>
          <cell r="F5977" t="str">
            <v>BEP (Connect AP) 1 Flexirate 2</v>
          </cell>
          <cell r="G5977" t="str">
            <v>E</v>
          </cell>
          <cell r="H5977" t="str">
            <v>SWALEC</v>
          </cell>
          <cell r="I5977">
            <v>21</v>
          </cell>
          <cell r="J5977" t="str">
            <v>ICE0</v>
          </cell>
          <cell r="K5977" t="str">
            <v>STANDARD</v>
          </cell>
          <cell r="L5977">
            <v>31</v>
          </cell>
          <cell r="M5977">
            <v>15.73</v>
          </cell>
          <cell r="P5977" t="str">
            <v/>
          </cell>
          <cell r="S5977">
            <v>14.62</v>
          </cell>
          <cell r="T5977" t="str">
            <v/>
          </cell>
          <cell r="U5977" t="str">
            <v/>
          </cell>
          <cell r="W5977">
            <v>32.26</v>
          </cell>
          <cell r="X5977">
            <v>18.32</v>
          </cell>
          <cell r="AA5977" t="str">
            <v/>
          </cell>
          <cell r="AD5977">
            <v>16.8</v>
          </cell>
          <cell r="AE5977" t="str">
            <v/>
          </cell>
          <cell r="AF5977" t="str">
            <v/>
          </cell>
        </row>
        <row r="5978">
          <cell r="D5978" t="str">
            <v>186475723</v>
          </cell>
          <cell r="E5978">
            <v>1864757</v>
          </cell>
          <cell r="F5978" t="str">
            <v>BEP (Connect AP) 1 Flexirate 2</v>
          </cell>
          <cell r="G5978" t="str">
            <v>E</v>
          </cell>
          <cell r="H5978" t="str">
            <v>YORKSHIRE</v>
          </cell>
          <cell r="I5978">
            <v>23</v>
          </cell>
          <cell r="J5978" t="str">
            <v>ICE0</v>
          </cell>
          <cell r="K5978" t="str">
            <v>STANDARD</v>
          </cell>
          <cell r="L5978">
            <v>31</v>
          </cell>
          <cell r="M5978">
            <v>16.170000000000002</v>
          </cell>
          <cell r="P5978" t="str">
            <v/>
          </cell>
          <cell r="S5978">
            <v>14.47</v>
          </cell>
          <cell r="T5978" t="str">
            <v/>
          </cell>
          <cell r="U5978" t="str">
            <v/>
          </cell>
          <cell r="W5978">
            <v>32.26</v>
          </cell>
          <cell r="X5978">
            <v>18.84</v>
          </cell>
          <cell r="AA5978" t="str">
            <v/>
          </cell>
          <cell r="AD5978">
            <v>16.579999999999998</v>
          </cell>
          <cell r="AE5978" t="str">
            <v/>
          </cell>
          <cell r="AF5978" t="str">
            <v/>
          </cell>
        </row>
        <row r="5979">
          <cell r="D5979" t="str">
            <v>186475718</v>
          </cell>
          <cell r="E5979">
            <v>1864757</v>
          </cell>
          <cell r="F5979" t="str">
            <v>BEP (Connect AP) 1 Flexirate 2</v>
          </cell>
          <cell r="G5979" t="str">
            <v>E</v>
          </cell>
          <cell r="H5979" t="str">
            <v>SCOTTISH POWER</v>
          </cell>
          <cell r="I5979">
            <v>18</v>
          </cell>
          <cell r="J5979" t="str">
            <v>ICE0</v>
          </cell>
          <cell r="K5979" t="str">
            <v>STANDARD</v>
          </cell>
          <cell r="L5979">
            <v>31</v>
          </cell>
          <cell r="M5979">
            <v>16.329999999999998</v>
          </cell>
          <cell r="P5979" t="str">
            <v/>
          </cell>
          <cell r="S5979">
            <v>14.58</v>
          </cell>
          <cell r="T5979" t="str">
            <v/>
          </cell>
          <cell r="U5979" t="str">
            <v/>
          </cell>
          <cell r="W5979">
            <v>32.26</v>
          </cell>
          <cell r="X5979">
            <v>19.02</v>
          </cell>
          <cell r="AA5979" t="str">
            <v/>
          </cell>
          <cell r="AD5979">
            <v>16.7</v>
          </cell>
          <cell r="AE5979" t="str">
            <v/>
          </cell>
          <cell r="AF5979" t="str">
            <v/>
          </cell>
        </row>
        <row r="5980">
          <cell r="D5980" t="str">
            <v>186475717</v>
          </cell>
          <cell r="E5980">
            <v>1864757</v>
          </cell>
          <cell r="F5980" t="str">
            <v>BEP (Connect AP) 1 Flexirate 2</v>
          </cell>
          <cell r="G5980" t="str">
            <v>E</v>
          </cell>
          <cell r="H5980" t="str">
            <v>SCOTTISH HYDRO</v>
          </cell>
          <cell r="I5980">
            <v>17</v>
          </cell>
          <cell r="J5980" t="str">
            <v>ICE0</v>
          </cell>
          <cell r="K5980" t="str">
            <v>STANDARD</v>
          </cell>
          <cell r="L5980">
            <v>31</v>
          </cell>
          <cell r="M5980">
            <v>17.989999999999998</v>
          </cell>
          <cell r="P5980" t="str">
            <v/>
          </cell>
          <cell r="S5980">
            <v>16.23</v>
          </cell>
          <cell r="T5980" t="str">
            <v/>
          </cell>
          <cell r="U5980" t="str">
            <v/>
          </cell>
          <cell r="W5980">
            <v>32.26</v>
          </cell>
          <cell r="X5980">
            <v>20.97</v>
          </cell>
          <cell r="AA5980" t="str">
            <v/>
          </cell>
          <cell r="AD5980">
            <v>18.600000000000001</v>
          </cell>
          <cell r="AE5980" t="str">
            <v/>
          </cell>
          <cell r="AF5980" t="str">
            <v/>
          </cell>
        </row>
        <row r="5981">
          <cell r="D5981" t="str">
            <v>186476010</v>
          </cell>
          <cell r="E5981">
            <v>1864760</v>
          </cell>
          <cell r="F5981" t="str">
            <v>BEP (Connect AP) 1 Flexirate 3</v>
          </cell>
          <cell r="G5981" t="str">
            <v>E</v>
          </cell>
          <cell r="H5981" t="str">
            <v>EASTERN</v>
          </cell>
          <cell r="I5981">
            <v>10</v>
          </cell>
          <cell r="J5981" t="str">
            <v>ICE0</v>
          </cell>
          <cell r="K5981" t="str">
            <v>STANDARD</v>
          </cell>
          <cell r="L5981">
            <v>31</v>
          </cell>
          <cell r="M5981">
            <v>16.850000000000001</v>
          </cell>
          <cell r="P5981">
            <v>11.72</v>
          </cell>
          <cell r="S5981">
            <v>14.26</v>
          </cell>
          <cell r="T5981" t="str">
            <v/>
          </cell>
          <cell r="U5981" t="str">
            <v/>
          </cell>
          <cell r="W5981">
            <v>32.26</v>
          </cell>
          <cell r="X5981">
            <v>19.63</v>
          </cell>
          <cell r="AA5981">
            <v>13.64</v>
          </cell>
          <cell r="AD5981">
            <v>16.18</v>
          </cell>
          <cell r="AE5981" t="str">
            <v/>
          </cell>
          <cell r="AF5981" t="str">
            <v/>
          </cell>
        </row>
        <row r="5982">
          <cell r="D5982" t="str">
            <v>186476011</v>
          </cell>
          <cell r="E5982">
            <v>1864760</v>
          </cell>
          <cell r="F5982" t="str">
            <v>BEP (Connect AP) 1 Flexirate 3</v>
          </cell>
          <cell r="G5982" t="str">
            <v>E</v>
          </cell>
          <cell r="H5982" t="str">
            <v>EAST MIDLANDS</v>
          </cell>
          <cell r="I5982">
            <v>11</v>
          </cell>
          <cell r="J5982" t="str">
            <v>ICE0</v>
          </cell>
          <cell r="K5982" t="str">
            <v>STANDARD</v>
          </cell>
          <cell r="L5982">
            <v>31</v>
          </cell>
          <cell r="M5982">
            <v>16.16</v>
          </cell>
          <cell r="P5982">
            <v>11.64</v>
          </cell>
          <cell r="S5982">
            <v>14.71</v>
          </cell>
          <cell r="T5982" t="str">
            <v/>
          </cell>
          <cell r="U5982" t="str">
            <v/>
          </cell>
          <cell r="W5982">
            <v>32.26</v>
          </cell>
          <cell r="X5982">
            <v>18.82</v>
          </cell>
          <cell r="AA5982">
            <v>13.54</v>
          </cell>
          <cell r="AD5982">
            <v>16.809999999999999</v>
          </cell>
          <cell r="AE5982" t="str">
            <v/>
          </cell>
          <cell r="AF5982" t="str">
            <v/>
          </cell>
        </row>
        <row r="5983">
          <cell r="D5983" t="str">
            <v>186476012</v>
          </cell>
          <cell r="E5983">
            <v>1864760</v>
          </cell>
          <cell r="F5983" t="str">
            <v>BEP (Connect AP) 1 Flexirate 3</v>
          </cell>
          <cell r="G5983" t="str">
            <v>E</v>
          </cell>
          <cell r="H5983" t="str">
            <v>LONDON</v>
          </cell>
          <cell r="I5983">
            <v>12</v>
          </cell>
          <cell r="J5983" t="str">
            <v>ICE0</v>
          </cell>
          <cell r="K5983" t="str">
            <v>STANDARD</v>
          </cell>
          <cell r="L5983">
            <v>0</v>
          </cell>
          <cell r="M5983">
            <v>0</v>
          </cell>
          <cell r="P5983">
            <v>0</v>
          </cell>
          <cell r="S5983">
            <v>0</v>
          </cell>
          <cell r="T5983" t="str">
            <v/>
          </cell>
          <cell r="U5983" t="str">
            <v/>
          </cell>
          <cell r="AE5983" t="str">
            <v/>
          </cell>
          <cell r="AF5983" t="str">
            <v/>
          </cell>
        </row>
        <row r="5984">
          <cell r="D5984" t="str">
            <v>186476013</v>
          </cell>
          <cell r="E5984">
            <v>1864760</v>
          </cell>
          <cell r="F5984" t="str">
            <v>BEP (Connect AP) 1 Flexirate 3</v>
          </cell>
          <cell r="G5984" t="str">
            <v>E</v>
          </cell>
          <cell r="H5984" t="str">
            <v>MANWEB</v>
          </cell>
          <cell r="I5984">
            <v>13</v>
          </cell>
          <cell r="J5984" t="str">
            <v>ICE0</v>
          </cell>
          <cell r="K5984" t="str">
            <v>STANDARD</v>
          </cell>
          <cell r="L5984">
            <v>0</v>
          </cell>
          <cell r="M5984">
            <v>0</v>
          </cell>
          <cell r="P5984">
            <v>0</v>
          </cell>
          <cell r="S5984">
            <v>0</v>
          </cell>
          <cell r="T5984" t="str">
            <v/>
          </cell>
          <cell r="U5984" t="str">
            <v/>
          </cell>
          <cell r="AE5984" t="str">
            <v/>
          </cell>
          <cell r="AF5984" t="str">
            <v/>
          </cell>
        </row>
        <row r="5985">
          <cell r="D5985" t="str">
            <v>186476014</v>
          </cell>
          <cell r="E5985">
            <v>1864760</v>
          </cell>
          <cell r="F5985" t="str">
            <v>BEP (Connect AP) 1 Flexirate 3</v>
          </cell>
          <cell r="G5985" t="str">
            <v>E</v>
          </cell>
          <cell r="H5985" t="str">
            <v>MIDLANDS</v>
          </cell>
          <cell r="I5985">
            <v>14</v>
          </cell>
          <cell r="J5985" t="str">
            <v>ICE0</v>
          </cell>
          <cell r="K5985" t="str">
            <v>STANDARD</v>
          </cell>
          <cell r="L5985">
            <v>0</v>
          </cell>
          <cell r="M5985">
            <v>0</v>
          </cell>
          <cell r="P5985">
            <v>0</v>
          </cell>
          <cell r="S5985">
            <v>0</v>
          </cell>
          <cell r="T5985" t="str">
            <v/>
          </cell>
          <cell r="U5985" t="str">
            <v/>
          </cell>
          <cell r="AE5985" t="str">
            <v/>
          </cell>
          <cell r="AF5985" t="str">
            <v/>
          </cell>
        </row>
        <row r="5986">
          <cell r="D5986" t="str">
            <v>186476015</v>
          </cell>
          <cell r="E5986">
            <v>1864760</v>
          </cell>
          <cell r="F5986" t="str">
            <v>BEP (Connect AP) 1 Flexirate 3</v>
          </cell>
          <cell r="G5986" t="str">
            <v>E</v>
          </cell>
          <cell r="H5986" t="str">
            <v>NORTHERN</v>
          </cell>
          <cell r="I5986">
            <v>15</v>
          </cell>
          <cell r="J5986" t="str">
            <v>ICE0</v>
          </cell>
          <cell r="K5986" t="str">
            <v>STANDARD</v>
          </cell>
          <cell r="L5986">
            <v>0</v>
          </cell>
          <cell r="M5986">
            <v>0</v>
          </cell>
          <cell r="P5986">
            <v>0</v>
          </cell>
          <cell r="S5986">
            <v>0</v>
          </cell>
          <cell r="T5986" t="str">
            <v/>
          </cell>
          <cell r="U5986" t="str">
            <v/>
          </cell>
          <cell r="AE5986" t="str">
            <v/>
          </cell>
          <cell r="AF5986" t="str">
            <v/>
          </cell>
        </row>
        <row r="5987">
          <cell r="D5987" t="str">
            <v>186476016</v>
          </cell>
          <cell r="E5987">
            <v>1864760</v>
          </cell>
          <cell r="F5987" t="str">
            <v>BEP (Connect AP) 1 Flexirate 3</v>
          </cell>
          <cell r="G5987" t="str">
            <v>E</v>
          </cell>
          <cell r="H5987" t="str">
            <v>NORWEB</v>
          </cell>
          <cell r="I5987">
            <v>16</v>
          </cell>
          <cell r="J5987" t="str">
            <v>ICE0</v>
          </cell>
          <cell r="K5987" t="str">
            <v>STANDARD</v>
          </cell>
          <cell r="L5987">
            <v>31</v>
          </cell>
          <cell r="M5987">
            <v>17.02</v>
          </cell>
          <cell r="P5987">
            <v>11.92</v>
          </cell>
          <cell r="S5987">
            <v>15.02</v>
          </cell>
          <cell r="T5987" t="str">
            <v/>
          </cell>
          <cell r="U5987" t="str">
            <v/>
          </cell>
          <cell r="W5987">
            <v>32.26</v>
          </cell>
          <cell r="X5987">
            <v>19.84</v>
          </cell>
          <cell r="AA5987">
            <v>13.87</v>
          </cell>
          <cell r="AD5987">
            <v>17.13</v>
          </cell>
          <cell r="AE5987" t="str">
            <v/>
          </cell>
          <cell r="AF5987" t="str">
            <v/>
          </cell>
        </row>
        <row r="5988">
          <cell r="D5988" t="str">
            <v>186476019</v>
          </cell>
          <cell r="E5988">
            <v>1864760</v>
          </cell>
          <cell r="F5988" t="str">
            <v>BEP (Connect AP) 1 Flexirate 3</v>
          </cell>
          <cell r="G5988" t="str">
            <v>E</v>
          </cell>
          <cell r="H5988" t="str">
            <v>SEEBOARD</v>
          </cell>
          <cell r="I5988">
            <v>19</v>
          </cell>
          <cell r="J5988" t="str">
            <v>ICE0</v>
          </cell>
          <cell r="K5988" t="str">
            <v>STANDARD</v>
          </cell>
          <cell r="L5988">
            <v>31</v>
          </cell>
          <cell r="M5988">
            <v>17.32</v>
          </cell>
          <cell r="P5988">
            <v>12.14</v>
          </cell>
          <cell r="S5988">
            <v>15.26</v>
          </cell>
          <cell r="T5988" t="str">
            <v/>
          </cell>
          <cell r="U5988" t="str">
            <v/>
          </cell>
          <cell r="W5988">
            <v>32.26</v>
          </cell>
          <cell r="X5988">
            <v>20.18</v>
          </cell>
          <cell r="AA5988">
            <v>14.13</v>
          </cell>
          <cell r="AD5988">
            <v>17.420000000000002</v>
          </cell>
          <cell r="AE5988" t="str">
            <v/>
          </cell>
          <cell r="AF5988" t="str">
            <v/>
          </cell>
        </row>
        <row r="5989">
          <cell r="D5989" t="str">
            <v>186476020</v>
          </cell>
          <cell r="E5989">
            <v>1864760</v>
          </cell>
          <cell r="F5989" t="str">
            <v>BEP (Connect AP) 1 Flexirate 3</v>
          </cell>
          <cell r="G5989" t="str">
            <v>E</v>
          </cell>
          <cell r="H5989" t="str">
            <v>SOUTHERN</v>
          </cell>
          <cell r="I5989">
            <v>20</v>
          </cell>
          <cell r="J5989" t="str">
            <v>ICE0</v>
          </cell>
          <cell r="K5989" t="str">
            <v>STANDARD</v>
          </cell>
          <cell r="L5989">
            <v>31</v>
          </cell>
          <cell r="M5989">
            <v>15.89</v>
          </cell>
          <cell r="P5989">
            <v>11.59</v>
          </cell>
          <cell r="S5989">
            <v>14.71</v>
          </cell>
          <cell r="T5989" t="str">
            <v/>
          </cell>
          <cell r="U5989" t="str">
            <v/>
          </cell>
          <cell r="W5989">
            <v>32.26</v>
          </cell>
          <cell r="X5989">
            <v>18.52</v>
          </cell>
          <cell r="AA5989">
            <v>13.49</v>
          </cell>
          <cell r="AD5989">
            <v>16.760000000000002</v>
          </cell>
          <cell r="AE5989" t="str">
            <v/>
          </cell>
          <cell r="AF5989" t="str">
            <v/>
          </cell>
        </row>
        <row r="5990">
          <cell r="D5990" t="str">
            <v>186476022</v>
          </cell>
          <cell r="E5990">
            <v>1864760</v>
          </cell>
          <cell r="F5990" t="str">
            <v>BEP (Connect AP) 1 Flexirate 3</v>
          </cell>
          <cell r="G5990" t="str">
            <v>E</v>
          </cell>
          <cell r="H5990" t="str">
            <v>SWEB</v>
          </cell>
          <cell r="I5990">
            <v>22</v>
          </cell>
          <cell r="J5990" t="str">
            <v>ICE0</v>
          </cell>
          <cell r="K5990" t="str">
            <v>STANDARD</v>
          </cell>
          <cell r="L5990">
            <v>0</v>
          </cell>
          <cell r="M5990">
            <v>0</v>
          </cell>
          <cell r="P5990">
            <v>0</v>
          </cell>
          <cell r="S5990">
            <v>0</v>
          </cell>
          <cell r="T5990" t="str">
            <v/>
          </cell>
          <cell r="U5990" t="str">
            <v/>
          </cell>
          <cell r="AE5990" t="str">
            <v/>
          </cell>
          <cell r="AF5990" t="str">
            <v/>
          </cell>
        </row>
        <row r="5991">
          <cell r="D5991" t="str">
            <v>186476021</v>
          </cell>
          <cell r="E5991">
            <v>1864760</v>
          </cell>
          <cell r="F5991" t="str">
            <v>BEP (Connect AP) 1 Flexirate 3</v>
          </cell>
          <cell r="G5991" t="str">
            <v>E</v>
          </cell>
          <cell r="H5991" t="str">
            <v>SWALEC</v>
          </cell>
          <cell r="I5991">
            <v>21</v>
          </cell>
          <cell r="J5991" t="str">
            <v>ICE0</v>
          </cell>
          <cell r="K5991" t="str">
            <v>STANDARD</v>
          </cell>
          <cell r="L5991">
            <v>0</v>
          </cell>
          <cell r="M5991">
            <v>0</v>
          </cell>
          <cell r="P5991">
            <v>0</v>
          </cell>
          <cell r="S5991">
            <v>0</v>
          </cell>
          <cell r="T5991" t="str">
            <v/>
          </cell>
          <cell r="U5991" t="str">
            <v/>
          </cell>
          <cell r="AE5991" t="str">
            <v/>
          </cell>
          <cell r="AF5991" t="str">
            <v/>
          </cell>
        </row>
        <row r="5992">
          <cell r="D5992" t="str">
            <v>186476023</v>
          </cell>
          <cell r="E5992">
            <v>1864760</v>
          </cell>
          <cell r="F5992" t="str">
            <v>BEP (Connect AP) 1 Flexirate 3</v>
          </cell>
          <cell r="G5992" t="str">
            <v>E</v>
          </cell>
          <cell r="H5992" t="str">
            <v>YORKSHIRE</v>
          </cell>
          <cell r="I5992">
            <v>23</v>
          </cell>
          <cell r="J5992" t="str">
            <v>ICE0</v>
          </cell>
          <cell r="K5992" t="str">
            <v>STANDARD</v>
          </cell>
          <cell r="L5992">
            <v>31</v>
          </cell>
          <cell r="M5992">
            <v>16.73</v>
          </cell>
          <cell r="P5992">
            <v>11.93</v>
          </cell>
          <cell r="S5992">
            <v>15.2</v>
          </cell>
          <cell r="T5992" t="str">
            <v/>
          </cell>
          <cell r="U5992" t="str">
            <v/>
          </cell>
          <cell r="W5992">
            <v>32.26</v>
          </cell>
          <cell r="X5992">
            <v>19.489999999999998</v>
          </cell>
          <cell r="AA5992">
            <v>13.88</v>
          </cell>
          <cell r="AD5992">
            <v>17.37</v>
          </cell>
          <cell r="AE5992" t="str">
            <v/>
          </cell>
          <cell r="AF5992" t="str">
            <v/>
          </cell>
        </row>
        <row r="5993">
          <cell r="D5993" t="str">
            <v>186476018</v>
          </cell>
          <cell r="E5993">
            <v>1864760</v>
          </cell>
          <cell r="F5993" t="str">
            <v>BEP (Connect AP) 1 Flexirate 3</v>
          </cell>
          <cell r="G5993" t="str">
            <v>E</v>
          </cell>
          <cell r="H5993" t="str">
            <v>SCOTTISH POWER</v>
          </cell>
          <cell r="I5993">
            <v>18</v>
          </cell>
          <cell r="J5993" t="str">
            <v>ICE0</v>
          </cell>
          <cell r="K5993" t="str">
            <v>STANDARD</v>
          </cell>
          <cell r="L5993">
            <v>0</v>
          </cell>
          <cell r="M5993">
            <v>0</v>
          </cell>
          <cell r="P5993">
            <v>0</v>
          </cell>
          <cell r="S5993">
            <v>0</v>
          </cell>
          <cell r="T5993" t="str">
            <v/>
          </cell>
          <cell r="U5993" t="str">
            <v/>
          </cell>
          <cell r="AE5993" t="str">
            <v/>
          </cell>
          <cell r="AF5993" t="str">
            <v/>
          </cell>
        </row>
        <row r="5994">
          <cell r="D5994" t="str">
            <v>186476017</v>
          </cell>
          <cell r="E5994">
            <v>1864760</v>
          </cell>
          <cell r="F5994" t="str">
            <v>BEP (Connect AP) 1 Flexirate 3</v>
          </cell>
          <cell r="G5994" t="str">
            <v>E</v>
          </cell>
          <cell r="H5994" t="str">
            <v>SCOTTISH HYDRO</v>
          </cell>
          <cell r="I5994">
            <v>17</v>
          </cell>
          <cell r="J5994" t="str">
            <v>ICE0</v>
          </cell>
          <cell r="K5994" t="str">
            <v>STANDARD</v>
          </cell>
          <cell r="L5994">
            <v>0</v>
          </cell>
          <cell r="M5994">
            <v>0</v>
          </cell>
          <cell r="P5994">
            <v>0</v>
          </cell>
          <cell r="S5994">
            <v>0</v>
          </cell>
          <cell r="T5994" t="str">
            <v/>
          </cell>
          <cell r="U5994" t="str">
            <v/>
          </cell>
          <cell r="AE5994" t="str">
            <v/>
          </cell>
          <cell r="AF5994" t="str">
            <v/>
          </cell>
        </row>
        <row r="5995">
          <cell r="D5995" t="str">
            <v>186476210</v>
          </cell>
          <cell r="E5995">
            <v>1864762</v>
          </cell>
          <cell r="F5995" t="str">
            <v>BEP (Connect AP) 1 Nightsaver</v>
          </cell>
          <cell r="G5995" t="str">
            <v>E</v>
          </cell>
          <cell r="H5995" t="str">
            <v>EASTERN</v>
          </cell>
          <cell r="I5995">
            <v>10</v>
          </cell>
          <cell r="J5995" t="str">
            <v>ICE0</v>
          </cell>
          <cell r="K5995" t="str">
            <v>STANDARD</v>
          </cell>
          <cell r="L5995">
            <v>31</v>
          </cell>
          <cell r="M5995">
            <v>15.95</v>
          </cell>
          <cell r="P5995">
            <v>10.86</v>
          </cell>
          <cell r="S5995" t="str">
            <v/>
          </cell>
          <cell r="T5995" t="str">
            <v/>
          </cell>
          <cell r="U5995" t="str">
            <v/>
          </cell>
          <cell r="W5995">
            <v>32.26</v>
          </cell>
          <cell r="X5995">
            <v>18.59</v>
          </cell>
          <cell r="AA5995">
            <v>12.64</v>
          </cell>
          <cell r="AD5995" t="str">
            <v/>
          </cell>
          <cell r="AE5995" t="str">
            <v/>
          </cell>
          <cell r="AF5995" t="str">
            <v/>
          </cell>
        </row>
        <row r="5996">
          <cell r="D5996" t="str">
            <v>186476211</v>
          </cell>
          <cell r="E5996">
            <v>1864762</v>
          </cell>
          <cell r="F5996" t="str">
            <v>BEP (Connect AP) 1 Nightsaver</v>
          </cell>
          <cell r="G5996" t="str">
            <v>E</v>
          </cell>
          <cell r="H5996" t="str">
            <v>EAST MIDLANDS</v>
          </cell>
          <cell r="I5996">
            <v>11</v>
          </cell>
          <cell r="J5996" t="str">
            <v>ICE0</v>
          </cell>
          <cell r="K5996" t="str">
            <v>STANDARD</v>
          </cell>
          <cell r="L5996">
            <v>31</v>
          </cell>
          <cell r="M5996">
            <v>15.52</v>
          </cell>
          <cell r="P5996">
            <v>11.48</v>
          </cell>
          <cell r="S5996" t="str">
            <v/>
          </cell>
          <cell r="T5996" t="str">
            <v/>
          </cell>
          <cell r="U5996" t="str">
            <v/>
          </cell>
          <cell r="W5996">
            <v>32.26</v>
          </cell>
          <cell r="X5996">
            <v>18.079999999999998</v>
          </cell>
          <cell r="AA5996">
            <v>13.35</v>
          </cell>
          <cell r="AD5996" t="str">
            <v/>
          </cell>
          <cell r="AE5996" t="str">
            <v/>
          </cell>
          <cell r="AF5996" t="str">
            <v/>
          </cell>
        </row>
        <row r="5997">
          <cell r="D5997" t="str">
            <v>186476212</v>
          </cell>
          <cell r="E5997">
            <v>1864762</v>
          </cell>
          <cell r="F5997" t="str">
            <v>BEP (Connect AP) 1 Nightsaver</v>
          </cell>
          <cell r="G5997" t="str">
            <v>E</v>
          </cell>
          <cell r="H5997" t="str">
            <v>LONDON</v>
          </cell>
          <cell r="I5997">
            <v>12</v>
          </cell>
          <cell r="J5997" t="str">
            <v>ICE0</v>
          </cell>
          <cell r="K5997" t="str">
            <v>STANDARD</v>
          </cell>
          <cell r="L5997">
            <v>31</v>
          </cell>
          <cell r="M5997">
            <v>15.15</v>
          </cell>
          <cell r="P5997">
            <v>11.05</v>
          </cell>
          <cell r="S5997" t="str">
            <v/>
          </cell>
          <cell r="T5997" t="str">
            <v/>
          </cell>
          <cell r="U5997" t="str">
            <v/>
          </cell>
          <cell r="W5997">
            <v>32.26</v>
          </cell>
          <cell r="X5997">
            <v>17.649999999999999</v>
          </cell>
          <cell r="AA5997">
            <v>12.85</v>
          </cell>
          <cell r="AD5997" t="str">
            <v/>
          </cell>
          <cell r="AE5997" t="str">
            <v/>
          </cell>
          <cell r="AF5997" t="str">
            <v/>
          </cell>
        </row>
        <row r="5998">
          <cell r="D5998" t="str">
            <v>186476213</v>
          </cell>
          <cell r="E5998">
            <v>1864762</v>
          </cell>
          <cell r="F5998" t="str">
            <v>BEP (Connect AP) 1 Nightsaver</v>
          </cell>
          <cell r="G5998" t="str">
            <v>E</v>
          </cell>
          <cell r="H5998" t="str">
            <v>MANWEB</v>
          </cell>
          <cell r="I5998">
            <v>13</v>
          </cell>
          <cell r="J5998" t="str">
            <v>ICE0</v>
          </cell>
          <cell r="K5998" t="str">
            <v>STANDARD</v>
          </cell>
          <cell r="L5998">
            <v>31</v>
          </cell>
          <cell r="M5998">
            <v>17.43</v>
          </cell>
          <cell r="P5998">
            <v>12.56</v>
          </cell>
          <cell r="S5998" t="str">
            <v/>
          </cell>
          <cell r="T5998" t="str">
            <v/>
          </cell>
          <cell r="U5998" t="str">
            <v/>
          </cell>
          <cell r="W5998">
            <v>32.26</v>
          </cell>
          <cell r="X5998">
            <v>20.32</v>
          </cell>
          <cell r="AA5998">
            <v>14.62</v>
          </cell>
          <cell r="AD5998" t="str">
            <v/>
          </cell>
          <cell r="AE5998" t="str">
            <v/>
          </cell>
          <cell r="AF5998" t="str">
            <v/>
          </cell>
        </row>
        <row r="5999">
          <cell r="D5999" t="str">
            <v>186476214</v>
          </cell>
          <cell r="E5999">
            <v>1864762</v>
          </cell>
          <cell r="F5999" t="str">
            <v>BEP (Connect AP) 1 Nightsaver</v>
          </cell>
          <cell r="G5999" t="str">
            <v>E</v>
          </cell>
          <cell r="H5999" t="str">
            <v>MIDLANDS</v>
          </cell>
          <cell r="I5999">
            <v>14</v>
          </cell>
          <cell r="J5999" t="str">
            <v>ICE0</v>
          </cell>
          <cell r="K5999" t="str">
            <v>STANDARD</v>
          </cell>
          <cell r="L5999">
            <v>31</v>
          </cell>
          <cell r="M5999">
            <v>16.14</v>
          </cell>
          <cell r="P5999">
            <v>11.63</v>
          </cell>
          <cell r="S5999" t="str">
            <v/>
          </cell>
          <cell r="T5999" t="str">
            <v/>
          </cell>
          <cell r="U5999" t="str">
            <v/>
          </cell>
          <cell r="W5999">
            <v>32.26</v>
          </cell>
          <cell r="X5999">
            <v>18.8</v>
          </cell>
          <cell r="AA5999">
            <v>13.53</v>
          </cell>
          <cell r="AD5999" t="str">
            <v/>
          </cell>
          <cell r="AE5999" t="str">
            <v/>
          </cell>
          <cell r="AF5999" t="str">
            <v/>
          </cell>
        </row>
        <row r="6000">
          <cell r="D6000" t="str">
            <v>186476215</v>
          </cell>
          <cell r="E6000">
            <v>1864762</v>
          </cell>
          <cell r="F6000" t="str">
            <v>BEP (Connect AP) 1 Nightsaver</v>
          </cell>
          <cell r="G6000" t="str">
            <v>E</v>
          </cell>
          <cell r="H6000" t="str">
            <v>NORTHERN</v>
          </cell>
          <cell r="I6000">
            <v>15</v>
          </cell>
          <cell r="J6000" t="str">
            <v>ICE0</v>
          </cell>
          <cell r="K6000" t="str">
            <v>STANDARD</v>
          </cell>
          <cell r="L6000">
            <v>31</v>
          </cell>
          <cell r="M6000">
            <v>16.260000000000002</v>
          </cell>
          <cell r="P6000">
            <v>12.45</v>
          </cell>
          <cell r="S6000" t="str">
            <v/>
          </cell>
          <cell r="T6000" t="str">
            <v/>
          </cell>
          <cell r="U6000" t="str">
            <v/>
          </cell>
          <cell r="W6000">
            <v>32.26</v>
          </cell>
          <cell r="X6000">
            <v>18.940000000000001</v>
          </cell>
          <cell r="AA6000">
            <v>14.49</v>
          </cell>
          <cell r="AD6000" t="str">
            <v/>
          </cell>
          <cell r="AE6000" t="str">
            <v/>
          </cell>
          <cell r="AF6000" t="str">
            <v/>
          </cell>
        </row>
        <row r="6001">
          <cell r="D6001" t="str">
            <v>186476216</v>
          </cell>
          <cell r="E6001">
            <v>1864762</v>
          </cell>
          <cell r="F6001" t="str">
            <v>BEP (Connect AP) 1 Nightsaver</v>
          </cell>
          <cell r="G6001" t="str">
            <v>E</v>
          </cell>
          <cell r="H6001" t="str">
            <v>NORWEB</v>
          </cell>
          <cell r="I6001">
            <v>16</v>
          </cell>
          <cell r="J6001" t="str">
            <v>ICE0</v>
          </cell>
          <cell r="K6001" t="str">
            <v>STANDARD</v>
          </cell>
          <cell r="L6001">
            <v>31</v>
          </cell>
          <cell r="M6001">
            <v>16.03</v>
          </cell>
          <cell r="P6001">
            <v>11.35</v>
          </cell>
          <cell r="S6001" t="str">
            <v/>
          </cell>
          <cell r="T6001" t="str">
            <v/>
          </cell>
          <cell r="U6001" t="str">
            <v/>
          </cell>
          <cell r="W6001">
            <v>32.26</v>
          </cell>
          <cell r="X6001">
            <v>18.68</v>
          </cell>
          <cell r="AA6001">
            <v>13.21</v>
          </cell>
          <cell r="AD6001" t="str">
            <v/>
          </cell>
          <cell r="AE6001" t="str">
            <v/>
          </cell>
          <cell r="AF6001" t="str">
            <v/>
          </cell>
        </row>
        <row r="6002">
          <cell r="D6002" t="str">
            <v>186476219</v>
          </cell>
          <cell r="E6002">
            <v>1864762</v>
          </cell>
          <cell r="F6002" t="str">
            <v>BEP (Connect AP) 1 Nightsaver</v>
          </cell>
          <cell r="G6002" t="str">
            <v>E</v>
          </cell>
          <cell r="H6002" t="str">
            <v>SEEBOARD</v>
          </cell>
          <cell r="I6002">
            <v>19</v>
          </cell>
          <cell r="J6002" t="str">
            <v>ICE0</v>
          </cell>
          <cell r="K6002" t="str">
            <v>STANDARD</v>
          </cell>
          <cell r="L6002">
            <v>31</v>
          </cell>
          <cell r="M6002">
            <v>16.27</v>
          </cell>
          <cell r="P6002">
            <v>11.25</v>
          </cell>
          <cell r="S6002" t="str">
            <v/>
          </cell>
          <cell r="T6002" t="str">
            <v/>
          </cell>
          <cell r="U6002" t="str">
            <v/>
          </cell>
          <cell r="W6002">
            <v>32.26</v>
          </cell>
          <cell r="X6002">
            <v>18.96</v>
          </cell>
          <cell r="AA6002">
            <v>13.09</v>
          </cell>
          <cell r="AD6002" t="str">
            <v/>
          </cell>
          <cell r="AE6002" t="str">
            <v/>
          </cell>
          <cell r="AF6002" t="str">
            <v/>
          </cell>
        </row>
        <row r="6003">
          <cell r="D6003" t="str">
            <v>186476220</v>
          </cell>
          <cell r="E6003">
            <v>1864762</v>
          </cell>
          <cell r="F6003" t="str">
            <v>BEP (Connect AP) 1 Nightsaver</v>
          </cell>
          <cell r="G6003" t="str">
            <v>E</v>
          </cell>
          <cell r="H6003" t="str">
            <v>SOUTHERN</v>
          </cell>
          <cell r="I6003">
            <v>20</v>
          </cell>
          <cell r="J6003" t="str">
            <v>ICE0</v>
          </cell>
          <cell r="K6003" t="str">
            <v>STANDARD</v>
          </cell>
          <cell r="L6003">
            <v>31</v>
          </cell>
          <cell r="M6003">
            <v>15.34</v>
          </cell>
          <cell r="P6003">
            <v>11.2</v>
          </cell>
          <cell r="S6003" t="str">
            <v/>
          </cell>
          <cell r="T6003" t="str">
            <v/>
          </cell>
          <cell r="U6003" t="str">
            <v/>
          </cell>
          <cell r="W6003">
            <v>32.26</v>
          </cell>
          <cell r="X6003">
            <v>17.87</v>
          </cell>
          <cell r="AA6003">
            <v>13.03</v>
          </cell>
          <cell r="AD6003" t="str">
            <v/>
          </cell>
          <cell r="AE6003" t="str">
            <v/>
          </cell>
          <cell r="AF6003" t="str">
            <v/>
          </cell>
        </row>
        <row r="6004">
          <cell r="D6004" t="str">
            <v>186476222</v>
          </cell>
          <cell r="E6004">
            <v>1864762</v>
          </cell>
          <cell r="F6004" t="str">
            <v>BEP (Connect AP) 1 Nightsaver</v>
          </cell>
          <cell r="G6004" t="str">
            <v>E</v>
          </cell>
          <cell r="H6004" t="str">
            <v>SWEB</v>
          </cell>
          <cell r="I6004">
            <v>22</v>
          </cell>
          <cell r="J6004" t="str">
            <v>ICE0</v>
          </cell>
          <cell r="K6004" t="str">
            <v>STANDARD</v>
          </cell>
          <cell r="L6004">
            <v>31</v>
          </cell>
          <cell r="M6004">
            <v>15.55</v>
          </cell>
          <cell r="P6004">
            <v>12.71</v>
          </cell>
          <cell r="S6004" t="str">
            <v/>
          </cell>
          <cell r="T6004" t="str">
            <v/>
          </cell>
          <cell r="U6004" t="str">
            <v/>
          </cell>
          <cell r="W6004">
            <v>32.26</v>
          </cell>
          <cell r="X6004">
            <v>18.11</v>
          </cell>
          <cell r="AA6004">
            <v>14.8</v>
          </cell>
          <cell r="AD6004" t="str">
            <v/>
          </cell>
          <cell r="AE6004" t="str">
            <v/>
          </cell>
          <cell r="AF6004" t="str">
            <v/>
          </cell>
        </row>
        <row r="6005">
          <cell r="D6005" t="str">
            <v>186476221</v>
          </cell>
          <cell r="E6005">
            <v>1864762</v>
          </cell>
          <cell r="F6005" t="str">
            <v>BEP (Connect AP) 1 Nightsaver</v>
          </cell>
          <cell r="G6005" t="str">
            <v>E</v>
          </cell>
          <cell r="H6005" t="str">
            <v>SWALEC</v>
          </cell>
          <cell r="I6005">
            <v>21</v>
          </cell>
          <cell r="J6005" t="str">
            <v>ICE0</v>
          </cell>
          <cell r="K6005" t="str">
            <v>STANDARD</v>
          </cell>
          <cell r="L6005">
            <v>31</v>
          </cell>
          <cell r="M6005">
            <v>15.92</v>
          </cell>
          <cell r="P6005">
            <v>12.07</v>
          </cell>
          <cell r="S6005" t="str">
            <v/>
          </cell>
          <cell r="T6005" t="str">
            <v/>
          </cell>
          <cell r="U6005" t="str">
            <v/>
          </cell>
          <cell r="W6005">
            <v>32.26</v>
          </cell>
          <cell r="X6005">
            <v>18.55</v>
          </cell>
          <cell r="AA6005">
            <v>14.05</v>
          </cell>
          <cell r="AD6005" t="str">
            <v/>
          </cell>
          <cell r="AE6005" t="str">
            <v/>
          </cell>
          <cell r="AF6005" t="str">
            <v/>
          </cell>
        </row>
        <row r="6006">
          <cell r="D6006" t="str">
            <v>186476223</v>
          </cell>
          <cell r="E6006">
            <v>1864762</v>
          </cell>
          <cell r="F6006" t="str">
            <v>BEP (Connect AP) 1 Nightsaver</v>
          </cell>
          <cell r="G6006" t="str">
            <v>E</v>
          </cell>
          <cell r="H6006" t="str">
            <v>YORKSHIRE</v>
          </cell>
          <cell r="I6006">
            <v>23</v>
          </cell>
          <cell r="J6006" t="str">
            <v>ICE0</v>
          </cell>
          <cell r="K6006" t="str">
            <v>STANDARD</v>
          </cell>
          <cell r="L6006">
            <v>31</v>
          </cell>
          <cell r="M6006">
            <v>16.059999999999999</v>
          </cell>
          <cell r="P6006">
            <v>11.73</v>
          </cell>
          <cell r="S6006" t="str">
            <v/>
          </cell>
          <cell r="T6006" t="str">
            <v/>
          </cell>
          <cell r="U6006" t="str">
            <v/>
          </cell>
          <cell r="W6006">
            <v>32.26</v>
          </cell>
          <cell r="X6006">
            <v>18.71</v>
          </cell>
          <cell r="AA6006">
            <v>13.64</v>
          </cell>
          <cell r="AD6006" t="str">
            <v/>
          </cell>
          <cell r="AE6006" t="str">
            <v/>
          </cell>
          <cell r="AF6006" t="str">
            <v/>
          </cell>
        </row>
        <row r="6007">
          <cell r="D6007" t="str">
            <v>186476218</v>
          </cell>
          <cell r="E6007">
            <v>1864762</v>
          </cell>
          <cell r="F6007" t="str">
            <v>BEP (Connect AP) 1 Nightsaver</v>
          </cell>
          <cell r="G6007" t="str">
            <v>E</v>
          </cell>
          <cell r="H6007" t="str">
            <v>SCOTTISH POWER</v>
          </cell>
          <cell r="I6007">
            <v>18</v>
          </cell>
          <cell r="J6007" t="str">
            <v>ICE0</v>
          </cell>
          <cell r="K6007" t="str">
            <v>STANDARD</v>
          </cell>
          <cell r="L6007">
            <v>31</v>
          </cell>
          <cell r="M6007">
            <v>16.46</v>
          </cell>
          <cell r="P6007">
            <v>12.67</v>
          </cell>
          <cell r="S6007" t="str">
            <v/>
          </cell>
          <cell r="T6007" t="str">
            <v/>
          </cell>
          <cell r="U6007" t="str">
            <v/>
          </cell>
          <cell r="W6007">
            <v>32.26</v>
          </cell>
          <cell r="X6007">
            <v>19.170000000000002</v>
          </cell>
          <cell r="AA6007">
            <v>14.75</v>
          </cell>
          <cell r="AD6007" t="str">
            <v/>
          </cell>
          <cell r="AE6007" t="str">
            <v/>
          </cell>
          <cell r="AF6007" t="str">
            <v/>
          </cell>
        </row>
        <row r="6008">
          <cell r="D6008" t="str">
            <v>186476217</v>
          </cell>
          <cell r="E6008">
            <v>1864762</v>
          </cell>
          <cell r="F6008" t="str">
            <v>BEP (Connect AP) 1 Nightsaver</v>
          </cell>
          <cell r="G6008" t="str">
            <v>E</v>
          </cell>
          <cell r="H6008" t="str">
            <v>SCOTTISH HYDRO</v>
          </cell>
          <cell r="I6008">
            <v>17</v>
          </cell>
          <cell r="J6008" t="str">
            <v>ICE0</v>
          </cell>
          <cell r="K6008" t="str">
            <v>STANDARD</v>
          </cell>
          <cell r="L6008">
            <v>31</v>
          </cell>
          <cell r="M6008">
            <v>18.149999999999999</v>
          </cell>
          <cell r="P6008">
            <v>13.79</v>
          </cell>
          <cell r="S6008" t="str">
            <v/>
          </cell>
          <cell r="T6008" t="str">
            <v/>
          </cell>
          <cell r="U6008" t="str">
            <v/>
          </cell>
          <cell r="W6008">
            <v>32.26</v>
          </cell>
          <cell r="X6008">
            <v>21.15</v>
          </cell>
          <cell r="AA6008">
            <v>16.059999999999999</v>
          </cell>
          <cell r="AD6008" t="str">
            <v/>
          </cell>
          <cell r="AE6008" t="str">
            <v/>
          </cell>
          <cell r="AF6008" t="str">
            <v/>
          </cell>
        </row>
        <row r="6009">
          <cell r="D6009" t="str">
            <v>186504010</v>
          </cell>
          <cell r="E6009">
            <v>1865040</v>
          </cell>
          <cell r="F6009" t="str">
            <v>BEP (Connect AP) 2 Baserate</v>
          </cell>
          <cell r="G6009" t="str">
            <v>E</v>
          </cell>
          <cell r="H6009" t="str">
            <v>EASTERN</v>
          </cell>
          <cell r="I6009">
            <v>10</v>
          </cell>
          <cell r="J6009" t="str">
            <v>ICE0</v>
          </cell>
          <cell r="K6009" t="str">
            <v>STANDARD</v>
          </cell>
          <cell r="L6009">
            <v>31</v>
          </cell>
          <cell r="M6009">
            <v>15.23</v>
          </cell>
          <cell r="P6009" t="str">
            <v/>
          </cell>
          <cell r="S6009" t="str">
            <v/>
          </cell>
          <cell r="T6009" t="str">
            <v/>
          </cell>
          <cell r="U6009" t="str">
            <v/>
          </cell>
          <cell r="W6009">
            <v>32.26</v>
          </cell>
          <cell r="X6009">
            <v>17.489999999999998</v>
          </cell>
          <cell r="AA6009" t="str">
            <v/>
          </cell>
          <cell r="AD6009" t="str">
            <v/>
          </cell>
          <cell r="AE6009" t="str">
            <v/>
          </cell>
          <cell r="AF6009" t="str">
            <v/>
          </cell>
        </row>
        <row r="6010">
          <cell r="D6010" t="str">
            <v>186504011</v>
          </cell>
          <cell r="E6010">
            <v>1865040</v>
          </cell>
          <cell r="F6010" t="str">
            <v>BEP (Connect AP) 2 Baserate</v>
          </cell>
          <cell r="G6010" t="str">
            <v>E</v>
          </cell>
          <cell r="H6010" t="str">
            <v>EAST MIDLANDS</v>
          </cell>
          <cell r="I6010">
            <v>11</v>
          </cell>
          <cell r="J6010" t="str">
            <v>ICE0</v>
          </cell>
          <cell r="K6010" t="str">
            <v>STANDARD</v>
          </cell>
          <cell r="L6010">
            <v>31</v>
          </cell>
          <cell r="M6010">
            <v>14.93</v>
          </cell>
          <cell r="P6010" t="str">
            <v/>
          </cell>
          <cell r="S6010" t="str">
            <v/>
          </cell>
          <cell r="T6010" t="str">
            <v/>
          </cell>
          <cell r="U6010" t="str">
            <v/>
          </cell>
          <cell r="W6010">
            <v>32.26</v>
          </cell>
          <cell r="X6010">
            <v>17.149999999999999</v>
          </cell>
          <cell r="AA6010" t="str">
            <v/>
          </cell>
          <cell r="AD6010" t="str">
            <v/>
          </cell>
          <cell r="AE6010" t="str">
            <v/>
          </cell>
          <cell r="AF6010" t="str">
            <v/>
          </cell>
        </row>
        <row r="6011">
          <cell r="D6011" t="str">
            <v>186504012</v>
          </cell>
          <cell r="E6011">
            <v>1865040</v>
          </cell>
          <cell r="F6011" t="str">
            <v>BEP (Connect AP) 2 Baserate</v>
          </cell>
          <cell r="G6011" t="str">
            <v>E</v>
          </cell>
          <cell r="H6011" t="str">
            <v>LONDON</v>
          </cell>
          <cell r="I6011">
            <v>12</v>
          </cell>
          <cell r="J6011" t="str">
            <v>ICE0</v>
          </cell>
          <cell r="K6011" t="str">
            <v>STANDARD</v>
          </cell>
          <cell r="L6011">
            <v>31</v>
          </cell>
          <cell r="M6011">
            <v>14.35</v>
          </cell>
          <cell r="P6011" t="str">
            <v/>
          </cell>
          <cell r="S6011" t="str">
            <v/>
          </cell>
          <cell r="T6011" t="str">
            <v/>
          </cell>
          <cell r="U6011" t="str">
            <v/>
          </cell>
          <cell r="W6011">
            <v>32.26</v>
          </cell>
          <cell r="X6011">
            <v>16.48</v>
          </cell>
          <cell r="AA6011" t="str">
            <v/>
          </cell>
          <cell r="AD6011" t="str">
            <v/>
          </cell>
          <cell r="AE6011" t="str">
            <v/>
          </cell>
          <cell r="AF6011" t="str">
            <v/>
          </cell>
        </row>
        <row r="6012">
          <cell r="D6012" t="str">
            <v>186504013</v>
          </cell>
          <cell r="E6012">
            <v>1865040</v>
          </cell>
          <cell r="F6012" t="str">
            <v>BEP (Connect AP) 2 Baserate</v>
          </cell>
          <cell r="G6012" t="str">
            <v>E</v>
          </cell>
          <cell r="H6012" t="str">
            <v>MANWEB</v>
          </cell>
          <cell r="I6012">
            <v>13</v>
          </cell>
          <cell r="J6012" t="str">
            <v>ICE0</v>
          </cell>
          <cell r="K6012" t="str">
            <v>STANDARD</v>
          </cell>
          <cell r="L6012">
            <v>31</v>
          </cell>
          <cell r="M6012">
            <v>16.899999999999999</v>
          </cell>
          <cell r="P6012" t="str">
            <v/>
          </cell>
          <cell r="S6012" t="str">
            <v/>
          </cell>
          <cell r="T6012" t="str">
            <v/>
          </cell>
          <cell r="U6012" t="str">
            <v/>
          </cell>
          <cell r="W6012">
            <v>32.26</v>
          </cell>
          <cell r="X6012">
            <v>19.420000000000002</v>
          </cell>
          <cell r="AA6012" t="str">
            <v/>
          </cell>
          <cell r="AD6012" t="str">
            <v/>
          </cell>
          <cell r="AE6012" t="str">
            <v/>
          </cell>
          <cell r="AF6012" t="str">
            <v/>
          </cell>
        </row>
        <row r="6013">
          <cell r="D6013" t="str">
            <v>186504014</v>
          </cell>
          <cell r="E6013">
            <v>1865040</v>
          </cell>
          <cell r="F6013" t="str">
            <v>BEP (Connect AP) 2 Baserate</v>
          </cell>
          <cell r="G6013" t="str">
            <v>E</v>
          </cell>
          <cell r="H6013" t="str">
            <v>MIDLANDS</v>
          </cell>
          <cell r="I6013">
            <v>14</v>
          </cell>
          <cell r="J6013" t="str">
            <v>ICE0</v>
          </cell>
          <cell r="K6013" t="str">
            <v>STANDARD</v>
          </cell>
          <cell r="L6013">
            <v>31</v>
          </cell>
          <cell r="M6013">
            <v>15.58</v>
          </cell>
          <cell r="P6013" t="str">
            <v/>
          </cell>
          <cell r="S6013" t="str">
            <v/>
          </cell>
          <cell r="T6013" t="str">
            <v/>
          </cell>
          <cell r="U6013" t="str">
            <v/>
          </cell>
          <cell r="W6013">
            <v>32.26</v>
          </cell>
          <cell r="X6013">
            <v>17.899999999999999</v>
          </cell>
          <cell r="AA6013" t="str">
            <v/>
          </cell>
          <cell r="AD6013" t="str">
            <v/>
          </cell>
          <cell r="AE6013" t="str">
            <v/>
          </cell>
          <cell r="AF6013" t="str">
            <v/>
          </cell>
        </row>
        <row r="6014">
          <cell r="D6014" t="str">
            <v>186504015</v>
          </cell>
          <cell r="E6014">
            <v>1865040</v>
          </cell>
          <cell r="F6014" t="str">
            <v>BEP (Connect AP) 2 Baserate</v>
          </cell>
          <cell r="G6014" t="str">
            <v>E</v>
          </cell>
          <cell r="H6014" t="str">
            <v>NORTHERN</v>
          </cell>
          <cell r="I6014">
            <v>15</v>
          </cell>
          <cell r="J6014" t="str">
            <v>ICE0</v>
          </cell>
          <cell r="K6014" t="str">
            <v>STANDARD</v>
          </cell>
          <cell r="L6014">
            <v>31</v>
          </cell>
          <cell r="M6014">
            <v>15.66</v>
          </cell>
          <cell r="P6014" t="str">
            <v/>
          </cell>
          <cell r="S6014" t="str">
            <v/>
          </cell>
          <cell r="T6014" t="str">
            <v/>
          </cell>
          <cell r="U6014" t="str">
            <v/>
          </cell>
          <cell r="W6014">
            <v>32.26</v>
          </cell>
          <cell r="X6014">
            <v>17.989999999999998</v>
          </cell>
          <cell r="AA6014" t="str">
            <v/>
          </cell>
          <cell r="AD6014" t="str">
            <v/>
          </cell>
          <cell r="AE6014" t="str">
            <v/>
          </cell>
          <cell r="AF6014" t="str">
            <v/>
          </cell>
        </row>
        <row r="6015">
          <cell r="D6015" t="str">
            <v>186504016</v>
          </cell>
          <cell r="E6015">
            <v>1865040</v>
          </cell>
          <cell r="F6015" t="str">
            <v>BEP (Connect AP) 2 Baserate</v>
          </cell>
          <cell r="G6015" t="str">
            <v>E</v>
          </cell>
          <cell r="H6015" t="str">
            <v>NORWEB</v>
          </cell>
          <cell r="I6015">
            <v>16</v>
          </cell>
          <cell r="J6015" t="str">
            <v>ICE0</v>
          </cell>
          <cell r="K6015" t="str">
            <v>STANDARD</v>
          </cell>
          <cell r="L6015">
            <v>31</v>
          </cell>
          <cell r="M6015">
            <v>15.35</v>
          </cell>
          <cell r="P6015" t="str">
            <v/>
          </cell>
          <cell r="S6015" t="str">
            <v/>
          </cell>
          <cell r="T6015" t="str">
            <v/>
          </cell>
          <cell r="U6015" t="str">
            <v/>
          </cell>
          <cell r="W6015">
            <v>32.26</v>
          </cell>
          <cell r="X6015">
            <v>17.64</v>
          </cell>
          <cell r="AA6015" t="str">
            <v/>
          </cell>
          <cell r="AD6015" t="str">
            <v/>
          </cell>
          <cell r="AE6015" t="str">
            <v/>
          </cell>
          <cell r="AF6015" t="str">
            <v/>
          </cell>
        </row>
        <row r="6016">
          <cell r="D6016" t="str">
            <v>186504019</v>
          </cell>
          <cell r="E6016">
            <v>1865040</v>
          </cell>
          <cell r="F6016" t="str">
            <v>BEP (Connect AP) 2 Baserate</v>
          </cell>
          <cell r="G6016" t="str">
            <v>E</v>
          </cell>
          <cell r="H6016" t="str">
            <v>SEEBOARD</v>
          </cell>
          <cell r="I6016">
            <v>19</v>
          </cell>
          <cell r="J6016" t="str">
            <v>ICE0</v>
          </cell>
          <cell r="K6016" t="str">
            <v>STANDARD</v>
          </cell>
          <cell r="L6016">
            <v>31</v>
          </cell>
          <cell r="M6016">
            <v>15.4</v>
          </cell>
          <cell r="P6016" t="str">
            <v/>
          </cell>
          <cell r="S6016" t="str">
            <v/>
          </cell>
          <cell r="T6016" t="str">
            <v/>
          </cell>
          <cell r="U6016" t="str">
            <v/>
          </cell>
          <cell r="W6016">
            <v>32.26</v>
          </cell>
          <cell r="X6016">
            <v>17.7</v>
          </cell>
          <cell r="AA6016" t="str">
            <v/>
          </cell>
          <cell r="AD6016" t="str">
            <v/>
          </cell>
          <cell r="AE6016" t="str">
            <v/>
          </cell>
          <cell r="AF6016" t="str">
            <v/>
          </cell>
        </row>
        <row r="6017">
          <cell r="D6017" t="str">
            <v>186504020</v>
          </cell>
          <cell r="E6017">
            <v>1865040</v>
          </cell>
          <cell r="F6017" t="str">
            <v>BEP (Connect AP) 2 Baserate</v>
          </cell>
          <cell r="G6017" t="str">
            <v>E</v>
          </cell>
          <cell r="H6017" t="str">
            <v>SOUTHERN</v>
          </cell>
          <cell r="I6017">
            <v>20</v>
          </cell>
          <cell r="J6017" t="str">
            <v>ICE0</v>
          </cell>
          <cell r="K6017" t="str">
            <v>STANDARD</v>
          </cell>
          <cell r="L6017">
            <v>31</v>
          </cell>
          <cell r="M6017">
            <v>14.73</v>
          </cell>
          <cell r="P6017" t="str">
            <v/>
          </cell>
          <cell r="S6017" t="str">
            <v/>
          </cell>
          <cell r="T6017" t="str">
            <v/>
          </cell>
          <cell r="U6017" t="str">
            <v/>
          </cell>
          <cell r="W6017">
            <v>32.26</v>
          </cell>
          <cell r="X6017">
            <v>16.920000000000002</v>
          </cell>
          <cell r="AA6017" t="str">
            <v/>
          </cell>
          <cell r="AD6017" t="str">
            <v/>
          </cell>
          <cell r="AE6017" t="str">
            <v/>
          </cell>
          <cell r="AF6017" t="str">
            <v/>
          </cell>
        </row>
        <row r="6018">
          <cell r="D6018" t="str">
            <v>186504022</v>
          </cell>
          <cell r="E6018">
            <v>1865040</v>
          </cell>
          <cell r="F6018" t="str">
            <v>BEP (Connect AP) 2 Baserate</v>
          </cell>
          <cell r="G6018" t="str">
            <v>E</v>
          </cell>
          <cell r="H6018" t="str">
            <v>SWEB</v>
          </cell>
          <cell r="I6018">
            <v>22</v>
          </cell>
          <cell r="J6018" t="str">
            <v>ICE0</v>
          </cell>
          <cell r="K6018" t="str">
            <v>STANDARD</v>
          </cell>
          <cell r="L6018">
            <v>31</v>
          </cell>
          <cell r="M6018">
            <v>15.14</v>
          </cell>
          <cell r="P6018" t="str">
            <v/>
          </cell>
          <cell r="S6018" t="str">
            <v/>
          </cell>
          <cell r="T6018" t="str">
            <v/>
          </cell>
          <cell r="U6018" t="str">
            <v/>
          </cell>
          <cell r="W6018">
            <v>32.26</v>
          </cell>
          <cell r="X6018">
            <v>17.39</v>
          </cell>
          <cell r="AA6018" t="str">
            <v/>
          </cell>
          <cell r="AD6018" t="str">
            <v/>
          </cell>
          <cell r="AE6018" t="str">
            <v/>
          </cell>
          <cell r="AF6018" t="str">
            <v/>
          </cell>
        </row>
        <row r="6019">
          <cell r="D6019" t="str">
            <v>186504021</v>
          </cell>
          <cell r="E6019">
            <v>1865040</v>
          </cell>
          <cell r="F6019" t="str">
            <v>BEP (Connect AP) 2 Baserate</v>
          </cell>
          <cell r="G6019" t="str">
            <v>E</v>
          </cell>
          <cell r="H6019" t="str">
            <v>SWALEC</v>
          </cell>
          <cell r="I6019">
            <v>21</v>
          </cell>
          <cell r="J6019" t="str">
            <v>ICE0</v>
          </cell>
          <cell r="K6019" t="str">
            <v>STANDARD</v>
          </cell>
          <cell r="L6019">
            <v>31</v>
          </cell>
          <cell r="M6019">
            <v>15.29</v>
          </cell>
          <cell r="P6019" t="str">
            <v/>
          </cell>
          <cell r="S6019" t="str">
            <v/>
          </cell>
          <cell r="T6019" t="str">
            <v/>
          </cell>
          <cell r="U6019" t="str">
            <v/>
          </cell>
          <cell r="W6019">
            <v>32.26</v>
          </cell>
          <cell r="X6019">
            <v>17.57</v>
          </cell>
          <cell r="AA6019" t="str">
            <v/>
          </cell>
          <cell r="AD6019" t="str">
            <v/>
          </cell>
          <cell r="AE6019" t="str">
            <v/>
          </cell>
          <cell r="AF6019" t="str">
            <v/>
          </cell>
        </row>
        <row r="6020">
          <cell r="D6020" t="str">
            <v>186504023</v>
          </cell>
          <cell r="E6020">
            <v>1865040</v>
          </cell>
          <cell r="F6020" t="str">
            <v>BEP (Connect AP) 2 Baserate</v>
          </cell>
          <cell r="G6020" t="str">
            <v>E</v>
          </cell>
          <cell r="H6020" t="str">
            <v>YORKSHIRE</v>
          </cell>
          <cell r="I6020">
            <v>23</v>
          </cell>
          <cell r="J6020" t="str">
            <v>ICE0</v>
          </cell>
          <cell r="K6020" t="str">
            <v>STANDARD</v>
          </cell>
          <cell r="L6020">
            <v>31</v>
          </cell>
          <cell r="M6020">
            <v>15.48</v>
          </cell>
          <cell r="P6020" t="str">
            <v/>
          </cell>
          <cell r="S6020" t="str">
            <v/>
          </cell>
          <cell r="T6020" t="str">
            <v/>
          </cell>
          <cell r="U6020" t="str">
            <v/>
          </cell>
          <cell r="W6020">
            <v>32.26</v>
          </cell>
          <cell r="X6020">
            <v>17.79</v>
          </cell>
          <cell r="AA6020" t="str">
            <v/>
          </cell>
          <cell r="AD6020" t="str">
            <v/>
          </cell>
          <cell r="AE6020" t="str">
            <v/>
          </cell>
          <cell r="AF6020" t="str">
            <v/>
          </cell>
        </row>
        <row r="6021">
          <cell r="D6021" t="str">
            <v>186504018</v>
          </cell>
          <cell r="E6021">
            <v>1865040</v>
          </cell>
          <cell r="F6021" t="str">
            <v>BEP (Connect AP) 2 Baserate</v>
          </cell>
          <cell r="G6021" t="str">
            <v>E</v>
          </cell>
          <cell r="H6021" t="str">
            <v>SCOTTISH POWER</v>
          </cell>
          <cell r="I6021">
            <v>18</v>
          </cell>
          <cell r="J6021" t="str">
            <v>ICE0</v>
          </cell>
          <cell r="K6021" t="str">
            <v>STANDARD</v>
          </cell>
          <cell r="L6021">
            <v>31</v>
          </cell>
          <cell r="M6021">
            <v>15.58</v>
          </cell>
          <cell r="P6021" t="str">
            <v/>
          </cell>
          <cell r="S6021" t="str">
            <v/>
          </cell>
          <cell r="T6021" t="str">
            <v/>
          </cell>
          <cell r="U6021" t="str">
            <v/>
          </cell>
          <cell r="W6021">
            <v>32.26</v>
          </cell>
          <cell r="X6021">
            <v>17.899999999999999</v>
          </cell>
          <cell r="AA6021" t="str">
            <v/>
          </cell>
          <cell r="AD6021" t="str">
            <v/>
          </cell>
          <cell r="AE6021" t="str">
            <v/>
          </cell>
          <cell r="AF6021" t="str">
            <v/>
          </cell>
        </row>
        <row r="6022">
          <cell r="D6022" t="str">
            <v>186504017</v>
          </cell>
          <cell r="E6022">
            <v>1865040</v>
          </cell>
          <cell r="F6022" t="str">
            <v>BEP (Connect AP) 2 Baserate</v>
          </cell>
          <cell r="G6022" t="str">
            <v>E</v>
          </cell>
          <cell r="H6022" t="str">
            <v>SCOTTISH HYDRO</v>
          </cell>
          <cell r="I6022">
            <v>17</v>
          </cell>
          <cell r="J6022" t="str">
            <v>ICE0</v>
          </cell>
          <cell r="K6022" t="str">
            <v>STANDARD</v>
          </cell>
          <cell r="L6022">
            <v>31</v>
          </cell>
          <cell r="M6022">
            <v>16.98</v>
          </cell>
          <cell r="P6022" t="str">
            <v/>
          </cell>
          <cell r="S6022" t="str">
            <v/>
          </cell>
          <cell r="T6022" t="str">
            <v/>
          </cell>
          <cell r="U6022" t="str">
            <v/>
          </cell>
          <cell r="W6022">
            <v>32.26</v>
          </cell>
          <cell r="X6022">
            <v>19.510000000000002</v>
          </cell>
          <cell r="AA6022" t="str">
            <v/>
          </cell>
          <cell r="AD6022" t="str">
            <v/>
          </cell>
          <cell r="AE6022" t="str">
            <v/>
          </cell>
          <cell r="AF6022" t="str">
            <v/>
          </cell>
        </row>
        <row r="6023">
          <cell r="D6023" t="str">
            <v>186504310</v>
          </cell>
          <cell r="E6023">
            <v>1865043</v>
          </cell>
          <cell r="F6023" t="str">
            <v>BEP (Connect AP) 2 Flexirate 2</v>
          </cell>
          <cell r="G6023" t="str">
            <v>E</v>
          </cell>
          <cell r="H6023" t="str">
            <v>EASTERN</v>
          </cell>
          <cell r="I6023">
            <v>10</v>
          </cell>
          <cell r="J6023" t="str">
            <v>ICE0</v>
          </cell>
          <cell r="K6023" t="str">
            <v>STANDARD</v>
          </cell>
          <cell r="L6023">
            <v>31</v>
          </cell>
          <cell r="M6023">
            <v>16.440000000000001</v>
          </cell>
          <cell r="P6023" t="str">
            <v/>
          </cell>
          <cell r="S6023">
            <v>14.01</v>
          </cell>
          <cell r="T6023" t="str">
            <v/>
          </cell>
          <cell r="U6023" t="str">
            <v/>
          </cell>
          <cell r="W6023">
            <v>32.26</v>
          </cell>
          <cell r="X6023">
            <v>18.899999999999999</v>
          </cell>
          <cell r="AA6023" t="str">
            <v/>
          </cell>
          <cell r="AD6023">
            <v>15.9</v>
          </cell>
          <cell r="AE6023" t="str">
            <v/>
          </cell>
          <cell r="AF6023" t="str">
            <v/>
          </cell>
        </row>
        <row r="6024">
          <cell r="D6024" t="str">
            <v>186504311</v>
          </cell>
          <cell r="E6024">
            <v>1865043</v>
          </cell>
          <cell r="F6024" t="str">
            <v>BEP (Connect AP) 2 Flexirate 2</v>
          </cell>
          <cell r="G6024" t="str">
            <v>E</v>
          </cell>
          <cell r="H6024" t="str">
            <v>EAST MIDLANDS</v>
          </cell>
          <cell r="I6024">
            <v>11</v>
          </cell>
          <cell r="J6024" t="str">
            <v>ICE0</v>
          </cell>
          <cell r="K6024" t="str">
            <v>STANDARD</v>
          </cell>
          <cell r="L6024">
            <v>31</v>
          </cell>
          <cell r="M6024">
            <v>15.98</v>
          </cell>
          <cell r="P6024" t="str">
            <v/>
          </cell>
          <cell r="S6024">
            <v>14.08</v>
          </cell>
          <cell r="T6024" t="str">
            <v/>
          </cell>
          <cell r="U6024" t="str">
            <v/>
          </cell>
          <cell r="W6024">
            <v>32.26</v>
          </cell>
          <cell r="X6024">
            <v>18.36</v>
          </cell>
          <cell r="AA6024" t="str">
            <v/>
          </cell>
          <cell r="AD6024">
            <v>15.99</v>
          </cell>
          <cell r="AE6024" t="str">
            <v/>
          </cell>
          <cell r="AF6024" t="str">
            <v/>
          </cell>
        </row>
        <row r="6025">
          <cell r="D6025" t="str">
            <v>186504312</v>
          </cell>
          <cell r="E6025">
            <v>1865043</v>
          </cell>
          <cell r="F6025" t="str">
            <v>BEP (Connect AP) 2 Flexirate 2</v>
          </cell>
          <cell r="G6025" t="str">
            <v>E</v>
          </cell>
          <cell r="H6025" t="str">
            <v>LONDON</v>
          </cell>
          <cell r="I6025">
            <v>12</v>
          </cell>
          <cell r="J6025" t="str">
            <v>ICE0</v>
          </cell>
          <cell r="K6025" t="str">
            <v>STANDARD</v>
          </cell>
          <cell r="L6025">
            <v>31</v>
          </cell>
          <cell r="M6025">
            <v>15.67</v>
          </cell>
          <cell r="P6025" t="str">
            <v/>
          </cell>
          <cell r="S6025">
            <v>13.4</v>
          </cell>
          <cell r="T6025" t="str">
            <v/>
          </cell>
          <cell r="U6025" t="str">
            <v/>
          </cell>
          <cell r="W6025">
            <v>32.26</v>
          </cell>
          <cell r="X6025">
            <v>18</v>
          </cell>
          <cell r="AA6025" t="str">
            <v/>
          </cell>
          <cell r="AD6025">
            <v>15.18</v>
          </cell>
          <cell r="AE6025" t="str">
            <v/>
          </cell>
          <cell r="AF6025" t="str">
            <v/>
          </cell>
        </row>
        <row r="6026">
          <cell r="D6026" t="str">
            <v>186504313</v>
          </cell>
          <cell r="E6026">
            <v>1865043</v>
          </cell>
          <cell r="F6026" t="str">
            <v>BEP (Connect AP) 2 Flexirate 2</v>
          </cell>
          <cell r="G6026" t="str">
            <v>E</v>
          </cell>
          <cell r="H6026" t="str">
            <v>MANWEB</v>
          </cell>
          <cell r="I6026">
            <v>13</v>
          </cell>
          <cell r="J6026" t="str">
            <v>ICE0</v>
          </cell>
          <cell r="K6026" t="str">
            <v>STANDARD</v>
          </cell>
          <cell r="L6026">
            <v>0</v>
          </cell>
          <cell r="M6026">
            <v>0</v>
          </cell>
          <cell r="P6026" t="str">
            <v/>
          </cell>
          <cell r="S6026">
            <v>0</v>
          </cell>
          <cell r="T6026" t="str">
            <v/>
          </cell>
          <cell r="U6026" t="str">
            <v/>
          </cell>
          <cell r="AE6026" t="str">
            <v/>
          </cell>
          <cell r="AF6026" t="str">
            <v/>
          </cell>
        </row>
        <row r="6027">
          <cell r="D6027" t="str">
            <v>186504314</v>
          </cell>
          <cell r="E6027">
            <v>1865043</v>
          </cell>
          <cell r="F6027" t="str">
            <v>BEP (Connect AP) 2 Flexirate 2</v>
          </cell>
          <cell r="G6027" t="str">
            <v>E</v>
          </cell>
          <cell r="H6027" t="str">
            <v>MIDLANDS</v>
          </cell>
          <cell r="I6027">
            <v>14</v>
          </cell>
          <cell r="J6027" t="str">
            <v>ICE0</v>
          </cell>
          <cell r="K6027" t="str">
            <v>STANDARD</v>
          </cell>
          <cell r="L6027">
            <v>31</v>
          </cell>
          <cell r="M6027">
            <v>16.649999999999999</v>
          </cell>
          <cell r="P6027" t="str">
            <v/>
          </cell>
          <cell r="S6027">
            <v>14.57</v>
          </cell>
          <cell r="T6027" t="str">
            <v/>
          </cell>
          <cell r="U6027" t="str">
            <v/>
          </cell>
          <cell r="W6027">
            <v>32.26</v>
          </cell>
          <cell r="X6027">
            <v>19.13</v>
          </cell>
          <cell r="AA6027" t="str">
            <v/>
          </cell>
          <cell r="AD6027">
            <v>16.559999999999999</v>
          </cell>
          <cell r="AE6027" t="str">
            <v/>
          </cell>
          <cell r="AF6027" t="str">
            <v/>
          </cell>
        </row>
        <row r="6028">
          <cell r="D6028" t="str">
            <v>186504315</v>
          </cell>
          <cell r="E6028">
            <v>1865043</v>
          </cell>
          <cell r="F6028" t="str">
            <v>BEP (Connect AP) 2 Flexirate 2</v>
          </cell>
          <cell r="G6028" t="str">
            <v>E</v>
          </cell>
          <cell r="H6028" t="str">
            <v>NORTHERN</v>
          </cell>
          <cell r="I6028">
            <v>15</v>
          </cell>
          <cell r="J6028" t="str">
            <v>ICE0</v>
          </cell>
          <cell r="K6028" t="str">
            <v>STANDARD</v>
          </cell>
          <cell r="L6028">
            <v>31</v>
          </cell>
          <cell r="M6028">
            <v>17.3</v>
          </cell>
          <cell r="P6028" t="str">
            <v/>
          </cell>
          <cell r="S6028">
            <v>14.68</v>
          </cell>
          <cell r="T6028" t="str">
            <v/>
          </cell>
          <cell r="U6028" t="str">
            <v/>
          </cell>
          <cell r="W6028">
            <v>32.26</v>
          </cell>
          <cell r="X6028">
            <v>19.88</v>
          </cell>
          <cell r="AA6028" t="str">
            <v/>
          </cell>
          <cell r="AD6028">
            <v>16.670000000000002</v>
          </cell>
          <cell r="AE6028" t="str">
            <v/>
          </cell>
          <cell r="AF6028" t="str">
            <v/>
          </cell>
        </row>
        <row r="6029">
          <cell r="D6029" t="str">
            <v>186504316</v>
          </cell>
          <cell r="E6029">
            <v>1865043</v>
          </cell>
          <cell r="F6029" t="str">
            <v>BEP (Connect AP) 2 Flexirate 2</v>
          </cell>
          <cell r="G6029" t="str">
            <v>E</v>
          </cell>
          <cell r="H6029" t="str">
            <v>NORWEB</v>
          </cell>
          <cell r="I6029">
            <v>16</v>
          </cell>
          <cell r="J6029" t="str">
            <v>ICE0</v>
          </cell>
          <cell r="K6029" t="str">
            <v>STANDARD</v>
          </cell>
          <cell r="L6029">
            <v>31</v>
          </cell>
          <cell r="M6029">
            <v>17.52</v>
          </cell>
          <cell r="P6029" t="str">
            <v/>
          </cell>
          <cell r="S6029">
            <v>14.08</v>
          </cell>
          <cell r="T6029" t="str">
            <v/>
          </cell>
          <cell r="U6029" t="str">
            <v/>
          </cell>
          <cell r="W6029">
            <v>32.26</v>
          </cell>
          <cell r="X6029">
            <v>20.14</v>
          </cell>
          <cell r="AA6029" t="str">
            <v/>
          </cell>
          <cell r="AD6029">
            <v>15.94</v>
          </cell>
          <cell r="AE6029" t="str">
            <v/>
          </cell>
          <cell r="AF6029" t="str">
            <v/>
          </cell>
        </row>
        <row r="6030">
          <cell r="D6030" t="str">
            <v>186504319</v>
          </cell>
          <cell r="E6030">
            <v>1865043</v>
          </cell>
          <cell r="F6030" t="str">
            <v>BEP (Connect AP) 2 Flexirate 2</v>
          </cell>
          <cell r="G6030" t="str">
            <v>E</v>
          </cell>
          <cell r="H6030" t="str">
            <v>SEEBOARD</v>
          </cell>
          <cell r="I6030">
            <v>19</v>
          </cell>
          <cell r="J6030" t="str">
            <v>ICE0</v>
          </cell>
          <cell r="K6030" t="str">
            <v>STANDARD</v>
          </cell>
          <cell r="L6030">
            <v>0</v>
          </cell>
          <cell r="M6030">
            <v>0</v>
          </cell>
          <cell r="P6030" t="str">
            <v/>
          </cell>
          <cell r="S6030">
            <v>0</v>
          </cell>
          <cell r="T6030" t="str">
            <v/>
          </cell>
          <cell r="U6030" t="str">
            <v/>
          </cell>
          <cell r="AE6030" t="str">
            <v/>
          </cell>
          <cell r="AF6030" t="str">
            <v/>
          </cell>
        </row>
        <row r="6031">
          <cell r="D6031" t="str">
            <v>186504320</v>
          </cell>
          <cell r="E6031">
            <v>1865043</v>
          </cell>
          <cell r="F6031" t="str">
            <v>BEP (Connect AP) 2 Flexirate 2</v>
          </cell>
          <cell r="G6031" t="str">
            <v>E</v>
          </cell>
          <cell r="H6031" t="str">
            <v>SOUTHERN</v>
          </cell>
          <cell r="I6031">
            <v>20</v>
          </cell>
          <cell r="J6031" t="str">
            <v>ICE0</v>
          </cell>
          <cell r="K6031" t="str">
            <v>STANDARD</v>
          </cell>
          <cell r="L6031">
            <v>31</v>
          </cell>
          <cell r="M6031">
            <v>15.64</v>
          </cell>
          <cell r="P6031" t="str">
            <v/>
          </cell>
          <cell r="S6031">
            <v>13.9</v>
          </cell>
          <cell r="T6031" t="str">
            <v/>
          </cell>
          <cell r="U6031" t="str">
            <v/>
          </cell>
          <cell r="W6031">
            <v>32.26</v>
          </cell>
          <cell r="X6031">
            <v>17.97</v>
          </cell>
          <cell r="AA6031" t="str">
            <v/>
          </cell>
          <cell r="AD6031">
            <v>15.79</v>
          </cell>
          <cell r="AE6031" t="str">
            <v/>
          </cell>
          <cell r="AF6031" t="str">
            <v/>
          </cell>
        </row>
        <row r="6032">
          <cell r="D6032" t="str">
            <v>186504322</v>
          </cell>
          <cell r="E6032">
            <v>1865043</v>
          </cell>
          <cell r="F6032" t="str">
            <v>BEP (Connect AP) 2 Flexirate 2</v>
          </cell>
          <cell r="G6032" t="str">
            <v>E</v>
          </cell>
          <cell r="H6032" t="str">
            <v>SWEB</v>
          </cell>
          <cell r="I6032">
            <v>22</v>
          </cell>
          <cell r="J6032" t="str">
            <v>ICE0</v>
          </cell>
          <cell r="K6032" t="str">
            <v>STANDARD</v>
          </cell>
          <cell r="L6032">
            <v>31</v>
          </cell>
          <cell r="M6032">
            <v>15.86</v>
          </cell>
          <cell r="P6032" t="str">
            <v/>
          </cell>
          <cell r="S6032">
            <v>14.55</v>
          </cell>
          <cell r="T6032" t="str">
            <v/>
          </cell>
          <cell r="U6032" t="str">
            <v/>
          </cell>
          <cell r="W6032">
            <v>32.26</v>
          </cell>
          <cell r="X6032">
            <v>18.22</v>
          </cell>
          <cell r="AA6032" t="str">
            <v/>
          </cell>
          <cell r="AD6032">
            <v>16.52</v>
          </cell>
          <cell r="AE6032" t="str">
            <v/>
          </cell>
          <cell r="AF6032" t="str">
            <v/>
          </cell>
        </row>
        <row r="6033">
          <cell r="D6033" t="str">
            <v>186504321</v>
          </cell>
          <cell r="E6033">
            <v>1865043</v>
          </cell>
          <cell r="F6033" t="str">
            <v>BEP (Connect AP) 2 Flexirate 2</v>
          </cell>
          <cell r="G6033" t="str">
            <v>E</v>
          </cell>
          <cell r="H6033" t="str">
            <v>SWALEC</v>
          </cell>
          <cell r="I6033">
            <v>21</v>
          </cell>
          <cell r="J6033" t="str">
            <v>ICE0</v>
          </cell>
          <cell r="K6033" t="str">
            <v>STANDARD</v>
          </cell>
          <cell r="L6033">
            <v>31</v>
          </cell>
          <cell r="M6033">
            <v>16.05</v>
          </cell>
          <cell r="P6033" t="str">
            <v/>
          </cell>
          <cell r="S6033">
            <v>14.73</v>
          </cell>
          <cell r="T6033" t="str">
            <v/>
          </cell>
          <cell r="U6033" t="str">
            <v/>
          </cell>
          <cell r="W6033">
            <v>32.26</v>
          </cell>
          <cell r="X6033">
            <v>18.45</v>
          </cell>
          <cell r="AA6033" t="str">
            <v/>
          </cell>
          <cell r="AD6033">
            <v>16.760000000000002</v>
          </cell>
          <cell r="AE6033" t="str">
            <v/>
          </cell>
          <cell r="AF6033" t="str">
            <v/>
          </cell>
        </row>
        <row r="6034">
          <cell r="D6034" t="str">
            <v>186504323</v>
          </cell>
          <cell r="E6034">
            <v>1865043</v>
          </cell>
          <cell r="F6034" t="str">
            <v>BEP (Connect AP) 2 Flexirate 2</v>
          </cell>
          <cell r="G6034" t="str">
            <v>E</v>
          </cell>
          <cell r="H6034" t="str">
            <v>YORKSHIRE</v>
          </cell>
          <cell r="I6034">
            <v>23</v>
          </cell>
          <cell r="J6034" t="str">
            <v>ICE0</v>
          </cell>
          <cell r="K6034" t="str">
            <v>STANDARD</v>
          </cell>
          <cell r="L6034">
            <v>31</v>
          </cell>
          <cell r="M6034">
            <v>16.53</v>
          </cell>
          <cell r="P6034" t="str">
            <v/>
          </cell>
          <cell r="S6034">
            <v>14.53</v>
          </cell>
          <cell r="T6034" t="str">
            <v/>
          </cell>
          <cell r="U6034" t="str">
            <v/>
          </cell>
          <cell r="W6034">
            <v>32.26</v>
          </cell>
          <cell r="X6034">
            <v>18.989999999999998</v>
          </cell>
          <cell r="AA6034" t="str">
            <v/>
          </cell>
          <cell r="AD6034">
            <v>16.5</v>
          </cell>
          <cell r="AE6034" t="str">
            <v/>
          </cell>
          <cell r="AF6034" t="str">
            <v/>
          </cell>
        </row>
        <row r="6035">
          <cell r="D6035" t="str">
            <v>186504318</v>
          </cell>
          <cell r="E6035">
            <v>1865043</v>
          </cell>
          <cell r="F6035" t="str">
            <v>BEP (Connect AP) 2 Flexirate 2</v>
          </cell>
          <cell r="G6035" t="str">
            <v>E</v>
          </cell>
          <cell r="H6035" t="str">
            <v>SCOTTISH POWER</v>
          </cell>
          <cell r="I6035">
            <v>18</v>
          </cell>
          <cell r="J6035" t="str">
            <v>ICE0</v>
          </cell>
          <cell r="K6035" t="str">
            <v>STANDARD</v>
          </cell>
          <cell r="L6035">
            <v>31</v>
          </cell>
          <cell r="M6035">
            <v>16.78</v>
          </cell>
          <cell r="P6035" t="str">
            <v/>
          </cell>
          <cell r="S6035">
            <v>14.65</v>
          </cell>
          <cell r="T6035" t="str">
            <v/>
          </cell>
          <cell r="U6035" t="str">
            <v/>
          </cell>
          <cell r="W6035">
            <v>32.26</v>
          </cell>
          <cell r="X6035">
            <v>19.28</v>
          </cell>
          <cell r="AA6035" t="str">
            <v/>
          </cell>
          <cell r="AD6035">
            <v>16.64</v>
          </cell>
          <cell r="AE6035" t="str">
            <v/>
          </cell>
          <cell r="AF6035" t="str">
            <v/>
          </cell>
        </row>
        <row r="6036">
          <cell r="D6036" t="str">
            <v>186504317</v>
          </cell>
          <cell r="E6036">
            <v>1865043</v>
          </cell>
          <cell r="F6036" t="str">
            <v>BEP (Connect AP) 2 Flexirate 2</v>
          </cell>
          <cell r="G6036" t="str">
            <v>E</v>
          </cell>
          <cell r="H6036" t="str">
            <v>SCOTTISH HYDRO</v>
          </cell>
          <cell r="I6036">
            <v>17</v>
          </cell>
          <cell r="J6036" t="str">
            <v>ICE0</v>
          </cell>
          <cell r="K6036" t="str">
            <v>STANDARD</v>
          </cell>
          <cell r="L6036">
            <v>31</v>
          </cell>
          <cell r="M6036">
            <v>18.2</v>
          </cell>
          <cell r="P6036" t="str">
            <v/>
          </cell>
          <cell r="S6036">
            <v>16.05</v>
          </cell>
          <cell r="T6036" t="str">
            <v/>
          </cell>
          <cell r="U6036" t="str">
            <v/>
          </cell>
          <cell r="W6036">
            <v>32.26</v>
          </cell>
          <cell r="X6036">
            <v>20.92</v>
          </cell>
          <cell r="AA6036" t="str">
            <v/>
          </cell>
          <cell r="AD6036">
            <v>18.21</v>
          </cell>
          <cell r="AE6036" t="str">
            <v/>
          </cell>
          <cell r="AF6036" t="str">
            <v/>
          </cell>
        </row>
        <row r="6037">
          <cell r="D6037" t="str">
            <v>186504610</v>
          </cell>
          <cell r="E6037">
            <v>1865046</v>
          </cell>
          <cell r="F6037" t="str">
            <v>BEP (Connect AP) 2 Flexirate 3</v>
          </cell>
          <cell r="G6037" t="str">
            <v>E</v>
          </cell>
          <cell r="H6037" t="str">
            <v>EASTERN</v>
          </cell>
          <cell r="I6037">
            <v>10</v>
          </cell>
          <cell r="J6037" t="str">
            <v>ICE0</v>
          </cell>
          <cell r="K6037" t="str">
            <v>STANDARD</v>
          </cell>
          <cell r="L6037">
            <v>31</v>
          </cell>
          <cell r="M6037">
            <v>17.39</v>
          </cell>
          <cell r="P6037">
            <v>11.99</v>
          </cell>
          <cell r="S6037">
            <v>14.11</v>
          </cell>
          <cell r="T6037" t="str">
            <v/>
          </cell>
          <cell r="U6037" t="str">
            <v/>
          </cell>
          <cell r="W6037">
            <v>32.26</v>
          </cell>
          <cell r="X6037">
            <v>19.98</v>
          </cell>
          <cell r="AA6037">
            <v>13.77</v>
          </cell>
          <cell r="AD6037">
            <v>15.97</v>
          </cell>
          <cell r="AE6037" t="str">
            <v/>
          </cell>
          <cell r="AF6037" t="str">
            <v/>
          </cell>
        </row>
        <row r="6038">
          <cell r="D6038" t="str">
            <v>186504611</v>
          </cell>
          <cell r="E6038">
            <v>1865046</v>
          </cell>
          <cell r="F6038" t="str">
            <v>BEP (Connect AP) 2 Flexirate 3</v>
          </cell>
          <cell r="G6038" t="str">
            <v>E</v>
          </cell>
          <cell r="H6038" t="str">
            <v>EAST MIDLANDS</v>
          </cell>
          <cell r="I6038">
            <v>11</v>
          </cell>
          <cell r="J6038" t="str">
            <v>ICE0</v>
          </cell>
          <cell r="K6038" t="str">
            <v>STANDARD</v>
          </cell>
          <cell r="L6038">
            <v>31</v>
          </cell>
          <cell r="M6038">
            <v>16.559999999999999</v>
          </cell>
          <cell r="P6038">
            <v>11.87</v>
          </cell>
          <cell r="S6038">
            <v>14.6</v>
          </cell>
          <cell r="T6038" t="str">
            <v/>
          </cell>
          <cell r="U6038" t="str">
            <v/>
          </cell>
          <cell r="W6038">
            <v>32.26</v>
          </cell>
          <cell r="X6038">
            <v>19.03</v>
          </cell>
          <cell r="AA6038">
            <v>13.63</v>
          </cell>
          <cell r="AD6038">
            <v>16.559999999999999</v>
          </cell>
          <cell r="AE6038" t="str">
            <v/>
          </cell>
          <cell r="AF6038" t="str">
            <v/>
          </cell>
        </row>
        <row r="6039">
          <cell r="D6039" t="str">
            <v>186504612</v>
          </cell>
          <cell r="E6039">
            <v>1865046</v>
          </cell>
          <cell r="F6039" t="str">
            <v>BEP (Connect AP) 2 Flexirate 3</v>
          </cell>
          <cell r="G6039" t="str">
            <v>E</v>
          </cell>
          <cell r="H6039" t="str">
            <v>LONDON</v>
          </cell>
          <cell r="I6039">
            <v>12</v>
          </cell>
          <cell r="J6039" t="str">
            <v>ICE0</v>
          </cell>
          <cell r="K6039" t="str">
            <v>STANDARD</v>
          </cell>
          <cell r="L6039">
            <v>0</v>
          </cell>
          <cell r="M6039">
            <v>0</v>
          </cell>
          <cell r="P6039">
            <v>0</v>
          </cell>
          <cell r="S6039">
            <v>0</v>
          </cell>
          <cell r="T6039" t="str">
            <v/>
          </cell>
          <cell r="U6039" t="str">
            <v/>
          </cell>
          <cell r="AE6039" t="str">
            <v/>
          </cell>
          <cell r="AF6039" t="str">
            <v/>
          </cell>
        </row>
        <row r="6040">
          <cell r="D6040" t="str">
            <v>186504613</v>
          </cell>
          <cell r="E6040">
            <v>1865046</v>
          </cell>
          <cell r="F6040" t="str">
            <v>BEP (Connect AP) 2 Flexirate 3</v>
          </cell>
          <cell r="G6040" t="str">
            <v>E</v>
          </cell>
          <cell r="H6040" t="str">
            <v>MANWEB</v>
          </cell>
          <cell r="I6040">
            <v>13</v>
          </cell>
          <cell r="J6040" t="str">
            <v>ICE0</v>
          </cell>
          <cell r="K6040" t="str">
            <v>STANDARD</v>
          </cell>
          <cell r="L6040">
            <v>0</v>
          </cell>
          <cell r="M6040">
            <v>0</v>
          </cell>
          <cell r="P6040">
            <v>0</v>
          </cell>
          <cell r="S6040">
            <v>0</v>
          </cell>
          <cell r="T6040" t="str">
            <v/>
          </cell>
          <cell r="U6040" t="str">
            <v/>
          </cell>
          <cell r="AE6040" t="str">
            <v/>
          </cell>
          <cell r="AF6040" t="str">
            <v/>
          </cell>
        </row>
        <row r="6041">
          <cell r="D6041" t="str">
            <v>186504614</v>
          </cell>
          <cell r="E6041">
            <v>1865046</v>
          </cell>
          <cell r="F6041" t="str">
            <v>BEP (Connect AP) 2 Flexirate 3</v>
          </cell>
          <cell r="G6041" t="str">
            <v>E</v>
          </cell>
          <cell r="H6041" t="str">
            <v>MIDLANDS</v>
          </cell>
          <cell r="I6041">
            <v>14</v>
          </cell>
          <cell r="J6041" t="str">
            <v>ICE0</v>
          </cell>
          <cell r="K6041" t="str">
            <v>STANDARD</v>
          </cell>
          <cell r="L6041">
            <v>0</v>
          </cell>
          <cell r="M6041">
            <v>0</v>
          </cell>
          <cell r="P6041">
            <v>0</v>
          </cell>
          <cell r="S6041">
            <v>0</v>
          </cell>
          <cell r="T6041" t="str">
            <v/>
          </cell>
          <cell r="U6041" t="str">
            <v/>
          </cell>
          <cell r="AE6041" t="str">
            <v/>
          </cell>
          <cell r="AF6041" t="str">
            <v/>
          </cell>
        </row>
        <row r="6042">
          <cell r="D6042" t="str">
            <v>186504615</v>
          </cell>
          <cell r="E6042">
            <v>1865046</v>
          </cell>
          <cell r="F6042" t="str">
            <v>BEP (Connect AP) 2 Flexirate 3</v>
          </cell>
          <cell r="G6042" t="str">
            <v>E</v>
          </cell>
          <cell r="H6042" t="str">
            <v>NORTHERN</v>
          </cell>
          <cell r="I6042">
            <v>15</v>
          </cell>
          <cell r="J6042" t="str">
            <v>ICE0</v>
          </cell>
          <cell r="K6042" t="str">
            <v>STANDARD</v>
          </cell>
          <cell r="L6042">
            <v>0</v>
          </cell>
          <cell r="M6042">
            <v>0</v>
          </cell>
          <cell r="P6042">
            <v>0</v>
          </cell>
          <cell r="S6042">
            <v>0</v>
          </cell>
          <cell r="T6042" t="str">
            <v/>
          </cell>
          <cell r="U6042" t="str">
            <v/>
          </cell>
          <cell r="AE6042" t="str">
            <v/>
          </cell>
          <cell r="AF6042" t="str">
            <v/>
          </cell>
        </row>
        <row r="6043">
          <cell r="D6043" t="str">
            <v>186504616</v>
          </cell>
          <cell r="E6043">
            <v>1865046</v>
          </cell>
          <cell r="F6043" t="str">
            <v>BEP (Connect AP) 2 Flexirate 3</v>
          </cell>
          <cell r="G6043" t="str">
            <v>E</v>
          </cell>
          <cell r="H6043" t="str">
            <v>NORWEB</v>
          </cell>
          <cell r="I6043">
            <v>16</v>
          </cell>
          <cell r="J6043" t="str">
            <v>ICE0</v>
          </cell>
          <cell r="K6043" t="str">
            <v>STANDARD</v>
          </cell>
          <cell r="L6043">
            <v>31</v>
          </cell>
          <cell r="M6043">
            <v>17.559999999999999</v>
          </cell>
          <cell r="P6043">
            <v>12.19</v>
          </cell>
          <cell r="S6043">
            <v>14.93</v>
          </cell>
          <cell r="T6043" t="str">
            <v/>
          </cell>
          <cell r="U6043" t="str">
            <v/>
          </cell>
          <cell r="W6043">
            <v>32.26</v>
          </cell>
          <cell r="X6043">
            <v>20.190000000000001</v>
          </cell>
          <cell r="AA6043">
            <v>14</v>
          </cell>
          <cell r="AD6043">
            <v>16.920000000000002</v>
          </cell>
          <cell r="AE6043" t="str">
            <v/>
          </cell>
          <cell r="AF6043" t="str">
            <v/>
          </cell>
        </row>
        <row r="6044">
          <cell r="D6044" t="str">
            <v>186504619</v>
          </cell>
          <cell r="E6044">
            <v>1865046</v>
          </cell>
          <cell r="F6044" t="str">
            <v>BEP (Connect AP) 2 Flexirate 3</v>
          </cell>
          <cell r="G6044" t="str">
            <v>E</v>
          </cell>
          <cell r="H6044" t="str">
            <v>SEEBOARD</v>
          </cell>
          <cell r="I6044">
            <v>19</v>
          </cell>
          <cell r="J6044" t="str">
            <v>ICE0</v>
          </cell>
          <cell r="K6044" t="str">
            <v>STANDARD</v>
          </cell>
          <cell r="L6044">
            <v>31</v>
          </cell>
          <cell r="M6044">
            <v>17.88</v>
          </cell>
          <cell r="P6044">
            <v>12.43</v>
          </cell>
          <cell r="S6044">
            <v>15.1</v>
          </cell>
          <cell r="T6044" t="str">
            <v/>
          </cell>
          <cell r="U6044" t="str">
            <v/>
          </cell>
          <cell r="W6044">
            <v>32.26</v>
          </cell>
          <cell r="X6044">
            <v>20.55</v>
          </cell>
          <cell r="AA6044">
            <v>14.27</v>
          </cell>
          <cell r="AD6044">
            <v>17.13</v>
          </cell>
          <cell r="AE6044" t="str">
            <v/>
          </cell>
          <cell r="AF6044" t="str">
            <v/>
          </cell>
        </row>
        <row r="6045">
          <cell r="D6045" t="str">
            <v>186504620</v>
          </cell>
          <cell r="E6045">
            <v>1865046</v>
          </cell>
          <cell r="F6045" t="str">
            <v>BEP (Connect AP) 2 Flexirate 3</v>
          </cell>
          <cell r="G6045" t="str">
            <v>E</v>
          </cell>
          <cell r="H6045" t="str">
            <v>SOUTHERN</v>
          </cell>
          <cell r="I6045">
            <v>20</v>
          </cell>
          <cell r="J6045" t="str">
            <v>ICE0</v>
          </cell>
          <cell r="K6045" t="str">
            <v>STANDARD</v>
          </cell>
          <cell r="L6045">
            <v>31</v>
          </cell>
          <cell r="M6045">
            <v>16.3</v>
          </cell>
          <cell r="P6045">
            <v>11.97</v>
          </cell>
          <cell r="S6045">
            <v>14.58</v>
          </cell>
          <cell r="T6045" t="str">
            <v/>
          </cell>
          <cell r="U6045" t="str">
            <v/>
          </cell>
          <cell r="W6045">
            <v>32.26</v>
          </cell>
          <cell r="X6045">
            <v>18.73</v>
          </cell>
          <cell r="AA6045">
            <v>13.74</v>
          </cell>
          <cell r="AD6045">
            <v>16.52</v>
          </cell>
          <cell r="AE6045" t="str">
            <v/>
          </cell>
          <cell r="AF6045" t="str">
            <v/>
          </cell>
        </row>
        <row r="6046">
          <cell r="D6046" t="str">
            <v>186504622</v>
          </cell>
          <cell r="E6046">
            <v>1865046</v>
          </cell>
          <cell r="F6046" t="str">
            <v>BEP (Connect AP) 2 Flexirate 3</v>
          </cell>
          <cell r="G6046" t="str">
            <v>E</v>
          </cell>
          <cell r="H6046" t="str">
            <v>SWEB</v>
          </cell>
          <cell r="I6046">
            <v>22</v>
          </cell>
          <cell r="J6046" t="str">
            <v>ICE0</v>
          </cell>
          <cell r="K6046" t="str">
            <v>STANDARD</v>
          </cell>
          <cell r="L6046">
            <v>0</v>
          </cell>
          <cell r="M6046">
            <v>0</v>
          </cell>
          <cell r="P6046">
            <v>0</v>
          </cell>
          <cell r="S6046">
            <v>0</v>
          </cell>
          <cell r="T6046" t="str">
            <v/>
          </cell>
          <cell r="U6046" t="str">
            <v/>
          </cell>
          <cell r="AE6046" t="str">
            <v/>
          </cell>
          <cell r="AF6046" t="str">
            <v/>
          </cell>
        </row>
        <row r="6047">
          <cell r="D6047" t="str">
            <v>186504621</v>
          </cell>
          <cell r="E6047">
            <v>1865046</v>
          </cell>
          <cell r="F6047" t="str">
            <v>BEP (Connect AP) 2 Flexirate 3</v>
          </cell>
          <cell r="G6047" t="str">
            <v>E</v>
          </cell>
          <cell r="H6047" t="str">
            <v>SWALEC</v>
          </cell>
          <cell r="I6047">
            <v>21</v>
          </cell>
          <cell r="J6047" t="str">
            <v>ICE0</v>
          </cell>
          <cell r="K6047" t="str">
            <v>STANDARD</v>
          </cell>
          <cell r="L6047">
            <v>0</v>
          </cell>
          <cell r="M6047">
            <v>0</v>
          </cell>
          <cell r="P6047">
            <v>0</v>
          </cell>
          <cell r="S6047">
            <v>0</v>
          </cell>
          <cell r="T6047" t="str">
            <v/>
          </cell>
          <cell r="U6047" t="str">
            <v/>
          </cell>
          <cell r="AE6047" t="str">
            <v/>
          </cell>
          <cell r="AF6047" t="str">
            <v/>
          </cell>
        </row>
        <row r="6048">
          <cell r="D6048" t="str">
            <v>186504623</v>
          </cell>
          <cell r="E6048">
            <v>1865046</v>
          </cell>
          <cell r="F6048" t="str">
            <v>BEP (Connect AP) 2 Flexirate 3</v>
          </cell>
          <cell r="G6048" t="str">
            <v>E</v>
          </cell>
          <cell r="H6048" t="str">
            <v>YORKSHIRE</v>
          </cell>
          <cell r="I6048">
            <v>23</v>
          </cell>
          <cell r="J6048" t="str">
            <v>ICE0</v>
          </cell>
          <cell r="K6048" t="str">
            <v>STANDARD</v>
          </cell>
          <cell r="L6048">
            <v>31</v>
          </cell>
          <cell r="M6048">
            <v>17.12</v>
          </cell>
          <cell r="P6048">
            <v>12.19</v>
          </cell>
          <cell r="S6048">
            <v>15.13</v>
          </cell>
          <cell r="T6048" t="str">
            <v/>
          </cell>
          <cell r="U6048" t="str">
            <v/>
          </cell>
          <cell r="W6048">
            <v>32.26</v>
          </cell>
          <cell r="X6048">
            <v>19.68</v>
          </cell>
          <cell r="AA6048">
            <v>13.99</v>
          </cell>
          <cell r="AD6048">
            <v>17.170000000000002</v>
          </cell>
          <cell r="AE6048" t="str">
            <v/>
          </cell>
          <cell r="AF6048" t="str">
            <v/>
          </cell>
        </row>
        <row r="6049">
          <cell r="D6049" t="str">
            <v>186504618</v>
          </cell>
          <cell r="E6049">
            <v>1865046</v>
          </cell>
          <cell r="F6049" t="str">
            <v>BEP (Connect AP) 2 Flexirate 3</v>
          </cell>
          <cell r="G6049" t="str">
            <v>E</v>
          </cell>
          <cell r="H6049" t="str">
            <v>SCOTTISH POWER</v>
          </cell>
          <cell r="I6049">
            <v>18</v>
          </cell>
          <cell r="J6049" t="str">
            <v>ICE0</v>
          </cell>
          <cell r="K6049" t="str">
            <v>STANDARD</v>
          </cell>
          <cell r="L6049">
            <v>0</v>
          </cell>
          <cell r="M6049">
            <v>0</v>
          </cell>
          <cell r="P6049">
            <v>0</v>
          </cell>
          <cell r="S6049">
            <v>0</v>
          </cell>
          <cell r="T6049" t="str">
            <v/>
          </cell>
          <cell r="U6049" t="str">
            <v/>
          </cell>
          <cell r="AE6049" t="str">
            <v/>
          </cell>
          <cell r="AF6049" t="str">
            <v/>
          </cell>
        </row>
        <row r="6050">
          <cell r="D6050" t="str">
            <v>186504617</v>
          </cell>
          <cell r="E6050">
            <v>1865046</v>
          </cell>
          <cell r="F6050" t="str">
            <v>BEP (Connect AP) 2 Flexirate 3</v>
          </cell>
          <cell r="G6050" t="str">
            <v>E</v>
          </cell>
          <cell r="H6050" t="str">
            <v>SCOTTISH HYDRO</v>
          </cell>
          <cell r="I6050">
            <v>17</v>
          </cell>
          <cell r="J6050" t="str">
            <v>ICE0</v>
          </cell>
          <cell r="K6050" t="str">
            <v>STANDARD</v>
          </cell>
          <cell r="L6050">
            <v>0</v>
          </cell>
          <cell r="M6050">
            <v>0</v>
          </cell>
          <cell r="P6050">
            <v>0</v>
          </cell>
          <cell r="S6050">
            <v>0</v>
          </cell>
          <cell r="T6050" t="str">
            <v/>
          </cell>
          <cell r="U6050" t="str">
            <v/>
          </cell>
          <cell r="AE6050" t="str">
            <v/>
          </cell>
          <cell r="AF6050" t="str">
            <v/>
          </cell>
        </row>
        <row r="6051">
          <cell r="D6051" t="str">
            <v>186504810</v>
          </cell>
          <cell r="E6051">
            <v>1865048</v>
          </cell>
          <cell r="F6051" t="str">
            <v>BEP (Connect AP) 2 Nightsaver</v>
          </cell>
          <cell r="G6051" t="str">
            <v>E</v>
          </cell>
          <cell r="H6051" t="str">
            <v>EASTERN</v>
          </cell>
          <cell r="I6051">
            <v>10</v>
          </cell>
          <cell r="J6051" t="str">
            <v>ICE0</v>
          </cell>
          <cell r="K6051" t="str">
            <v>STANDARD</v>
          </cell>
          <cell r="L6051">
            <v>31</v>
          </cell>
          <cell r="M6051">
            <v>16.260000000000002</v>
          </cell>
          <cell r="P6051">
            <v>11.03</v>
          </cell>
          <cell r="S6051" t="str">
            <v/>
          </cell>
          <cell r="T6051" t="str">
            <v/>
          </cell>
          <cell r="U6051" t="str">
            <v/>
          </cell>
          <cell r="W6051">
            <v>32.26</v>
          </cell>
          <cell r="X6051">
            <v>18.68</v>
          </cell>
          <cell r="AA6051">
            <v>12.65</v>
          </cell>
          <cell r="AD6051" t="str">
            <v/>
          </cell>
          <cell r="AE6051" t="str">
            <v/>
          </cell>
          <cell r="AF6051" t="str">
            <v/>
          </cell>
        </row>
        <row r="6052">
          <cell r="D6052" t="str">
            <v>186504811</v>
          </cell>
          <cell r="E6052">
            <v>1865048</v>
          </cell>
          <cell r="F6052" t="str">
            <v>BEP (Connect AP) 2 Nightsaver</v>
          </cell>
          <cell r="G6052" t="str">
            <v>E</v>
          </cell>
          <cell r="H6052" t="str">
            <v>EAST MIDLANDS</v>
          </cell>
          <cell r="I6052">
            <v>11</v>
          </cell>
          <cell r="J6052" t="str">
            <v>ICE0</v>
          </cell>
          <cell r="K6052" t="str">
            <v>STANDARD</v>
          </cell>
          <cell r="L6052">
            <v>31</v>
          </cell>
          <cell r="M6052">
            <v>15.77</v>
          </cell>
          <cell r="P6052">
            <v>11.65</v>
          </cell>
          <cell r="S6052" t="str">
            <v/>
          </cell>
          <cell r="T6052" t="str">
            <v/>
          </cell>
          <cell r="U6052" t="str">
            <v/>
          </cell>
          <cell r="W6052">
            <v>32.26</v>
          </cell>
          <cell r="X6052">
            <v>18.12</v>
          </cell>
          <cell r="AA6052">
            <v>13.37</v>
          </cell>
          <cell r="AD6052" t="str">
            <v/>
          </cell>
          <cell r="AE6052" t="str">
            <v/>
          </cell>
          <cell r="AF6052" t="str">
            <v/>
          </cell>
        </row>
        <row r="6053">
          <cell r="D6053" t="str">
            <v>186504812</v>
          </cell>
          <cell r="E6053">
            <v>1865048</v>
          </cell>
          <cell r="F6053" t="str">
            <v>BEP (Connect AP) 2 Nightsaver</v>
          </cell>
          <cell r="G6053" t="str">
            <v>E</v>
          </cell>
          <cell r="H6053" t="str">
            <v>LONDON</v>
          </cell>
          <cell r="I6053">
            <v>12</v>
          </cell>
          <cell r="J6053" t="str">
            <v>ICE0</v>
          </cell>
          <cell r="K6053" t="str">
            <v>STANDARD</v>
          </cell>
          <cell r="L6053">
            <v>31</v>
          </cell>
          <cell r="M6053">
            <v>15.32</v>
          </cell>
          <cell r="P6053">
            <v>11.15</v>
          </cell>
          <cell r="S6053" t="str">
            <v/>
          </cell>
          <cell r="T6053" t="str">
            <v/>
          </cell>
          <cell r="U6053" t="str">
            <v/>
          </cell>
          <cell r="W6053">
            <v>32.26</v>
          </cell>
          <cell r="X6053">
            <v>17.600000000000001</v>
          </cell>
          <cell r="AA6053">
            <v>12.8</v>
          </cell>
          <cell r="AD6053" t="str">
            <v/>
          </cell>
          <cell r="AE6053" t="str">
            <v/>
          </cell>
          <cell r="AF6053" t="str">
            <v/>
          </cell>
        </row>
        <row r="6054">
          <cell r="D6054" t="str">
            <v>186504813</v>
          </cell>
          <cell r="E6054">
            <v>1865048</v>
          </cell>
          <cell r="F6054" t="str">
            <v>BEP (Connect AP) 2 Nightsaver</v>
          </cell>
          <cell r="G6054" t="str">
            <v>E</v>
          </cell>
          <cell r="H6054" t="str">
            <v>MANWEB</v>
          </cell>
          <cell r="I6054">
            <v>13</v>
          </cell>
          <cell r="J6054" t="str">
            <v>ICE0</v>
          </cell>
          <cell r="K6054" t="str">
            <v>STANDARD</v>
          </cell>
          <cell r="L6054">
            <v>31</v>
          </cell>
          <cell r="M6054">
            <v>17.920000000000002</v>
          </cell>
          <cell r="P6054">
            <v>12.77</v>
          </cell>
          <cell r="S6054" t="str">
            <v/>
          </cell>
          <cell r="T6054" t="str">
            <v/>
          </cell>
          <cell r="U6054" t="str">
            <v/>
          </cell>
          <cell r="W6054">
            <v>32.26</v>
          </cell>
          <cell r="X6054">
            <v>20.6</v>
          </cell>
          <cell r="AA6054">
            <v>14.66</v>
          </cell>
          <cell r="AD6054" t="str">
            <v/>
          </cell>
          <cell r="AE6054" t="str">
            <v/>
          </cell>
          <cell r="AF6054" t="str">
            <v/>
          </cell>
        </row>
        <row r="6055">
          <cell r="D6055" t="str">
            <v>186504814</v>
          </cell>
          <cell r="E6055">
            <v>1865048</v>
          </cell>
          <cell r="F6055" t="str">
            <v>BEP (Connect AP) 2 Nightsaver</v>
          </cell>
          <cell r="G6055" t="str">
            <v>E</v>
          </cell>
          <cell r="H6055" t="str">
            <v>MIDLANDS</v>
          </cell>
          <cell r="I6055">
            <v>14</v>
          </cell>
          <cell r="J6055" t="str">
            <v>ICE0</v>
          </cell>
          <cell r="K6055" t="str">
            <v>STANDARD</v>
          </cell>
          <cell r="L6055">
            <v>31</v>
          </cell>
          <cell r="M6055">
            <v>16.440000000000001</v>
          </cell>
          <cell r="P6055">
            <v>11.82</v>
          </cell>
          <cell r="S6055" t="str">
            <v/>
          </cell>
          <cell r="T6055" t="str">
            <v/>
          </cell>
          <cell r="U6055" t="str">
            <v/>
          </cell>
          <cell r="W6055">
            <v>32.26</v>
          </cell>
          <cell r="X6055">
            <v>18.89</v>
          </cell>
          <cell r="AA6055">
            <v>13.57</v>
          </cell>
          <cell r="AD6055" t="str">
            <v/>
          </cell>
          <cell r="AE6055" t="str">
            <v/>
          </cell>
          <cell r="AF6055" t="str">
            <v/>
          </cell>
        </row>
        <row r="6056">
          <cell r="D6056" t="str">
            <v>186504815</v>
          </cell>
          <cell r="E6056">
            <v>1865048</v>
          </cell>
          <cell r="F6056" t="str">
            <v>BEP (Connect AP) 2 Nightsaver</v>
          </cell>
          <cell r="G6056" t="str">
            <v>E</v>
          </cell>
          <cell r="H6056" t="str">
            <v>NORTHERN</v>
          </cell>
          <cell r="I6056">
            <v>15</v>
          </cell>
          <cell r="J6056" t="str">
            <v>ICE0</v>
          </cell>
          <cell r="K6056" t="str">
            <v>STANDARD</v>
          </cell>
          <cell r="L6056">
            <v>31</v>
          </cell>
          <cell r="M6056">
            <v>16.54</v>
          </cell>
          <cell r="P6056">
            <v>12.68</v>
          </cell>
          <cell r="S6056" t="str">
            <v/>
          </cell>
          <cell r="T6056" t="str">
            <v/>
          </cell>
          <cell r="U6056" t="str">
            <v/>
          </cell>
          <cell r="W6056">
            <v>32.26</v>
          </cell>
          <cell r="X6056">
            <v>19</v>
          </cell>
          <cell r="AA6056">
            <v>14.55</v>
          </cell>
          <cell r="AD6056" t="str">
            <v/>
          </cell>
          <cell r="AE6056" t="str">
            <v/>
          </cell>
          <cell r="AF6056" t="str">
            <v/>
          </cell>
        </row>
        <row r="6057">
          <cell r="D6057" t="str">
            <v>186504816</v>
          </cell>
          <cell r="E6057">
            <v>1865048</v>
          </cell>
          <cell r="F6057" t="str">
            <v>BEP (Connect AP) 2 Nightsaver</v>
          </cell>
          <cell r="G6057" t="str">
            <v>E</v>
          </cell>
          <cell r="H6057" t="str">
            <v>NORWEB</v>
          </cell>
          <cell r="I6057">
            <v>16</v>
          </cell>
          <cell r="J6057" t="str">
            <v>ICE0</v>
          </cell>
          <cell r="K6057" t="str">
            <v>STANDARD</v>
          </cell>
          <cell r="L6057">
            <v>31</v>
          </cell>
          <cell r="M6057">
            <v>16.329999999999998</v>
          </cell>
          <cell r="P6057">
            <v>11.54</v>
          </cell>
          <cell r="S6057" t="str">
            <v/>
          </cell>
          <cell r="T6057" t="str">
            <v/>
          </cell>
          <cell r="U6057" t="str">
            <v/>
          </cell>
          <cell r="W6057">
            <v>32.26</v>
          </cell>
          <cell r="X6057">
            <v>18.77</v>
          </cell>
          <cell r="AA6057">
            <v>13.25</v>
          </cell>
          <cell r="AD6057" t="str">
            <v/>
          </cell>
          <cell r="AE6057" t="str">
            <v/>
          </cell>
          <cell r="AF6057" t="str">
            <v/>
          </cell>
        </row>
        <row r="6058">
          <cell r="D6058" t="str">
            <v>186504819</v>
          </cell>
          <cell r="E6058">
            <v>1865048</v>
          </cell>
          <cell r="F6058" t="str">
            <v>BEP (Connect AP) 2 Nightsaver</v>
          </cell>
          <cell r="G6058" t="str">
            <v>E</v>
          </cell>
          <cell r="H6058" t="str">
            <v>SEEBOARD</v>
          </cell>
          <cell r="I6058">
            <v>19</v>
          </cell>
          <cell r="J6058" t="str">
            <v>ICE0</v>
          </cell>
          <cell r="K6058" t="str">
            <v>STANDARD</v>
          </cell>
          <cell r="L6058">
            <v>31</v>
          </cell>
          <cell r="M6058">
            <v>16.559999999999999</v>
          </cell>
          <cell r="P6058">
            <v>11.43</v>
          </cell>
          <cell r="S6058" t="str">
            <v/>
          </cell>
          <cell r="T6058" t="str">
            <v/>
          </cell>
          <cell r="U6058" t="str">
            <v/>
          </cell>
          <cell r="W6058">
            <v>32.26</v>
          </cell>
          <cell r="X6058">
            <v>19.03</v>
          </cell>
          <cell r="AA6058">
            <v>13.12</v>
          </cell>
          <cell r="AD6058" t="str">
            <v/>
          </cell>
          <cell r="AE6058" t="str">
            <v/>
          </cell>
          <cell r="AF6058" t="str">
            <v/>
          </cell>
        </row>
        <row r="6059">
          <cell r="D6059" t="str">
            <v>186504820</v>
          </cell>
          <cell r="E6059">
            <v>1865048</v>
          </cell>
          <cell r="F6059" t="str">
            <v>BEP (Connect AP) 2 Nightsaver</v>
          </cell>
          <cell r="G6059" t="str">
            <v>E</v>
          </cell>
          <cell r="H6059" t="str">
            <v>SOUTHERN</v>
          </cell>
          <cell r="I6059">
            <v>20</v>
          </cell>
          <cell r="J6059" t="str">
            <v>ICE0</v>
          </cell>
          <cell r="K6059" t="str">
            <v>STANDARD</v>
          </cell>
          <cell r="L6059">
            <v>31</v>
          </cell>
          <cell r="M6059">
            <v>15.59</v>
          </cell>
          <cell r="P6059">
            <v>11.43</v>
          </cell>
          <cell r="S6059" t="str">
            <v/>
          </cell>
          <cell r="T6059" t="str">
            <v/>
          </cell>
          <cell r="U6059" t="str">
            <v/>
          </cell>
          <cell r="W6059">
            <v>32.26</v>
          </cell>
          <cell r="X6059">
            <v>17.91</v>
          </cell>
          <cell r="AA6059">
            <v>13.12</v>
          </cell>
          <cell r="AD6059" t="str">
            <v/>
          </cell>
          <cell r="AE6059" t="str">
            <v/>
          </cell>
          <cell r="AF6059" t="str">
            <v/>
          </cell>
        </row>
        <row r="6060">
          <cell r="D6060" t="str">
            <v>186504822</v>
          </cell>
          <cell r="E6060">
            <v>1865048</v>
          </cell>
          <cell r="F6060" t="str">
            <v>BEP (Connect AP) 2 Nightsaver</v>
          </cell>
          <cell r="G6060" t="str">
            <v>E</v>
          </cell>
          <cell r="H6060" t="str">
            <v>SWEB</v>
          </cell>
          <cell r="I6060">
            <v>22</v>
          </cell>
          <cell r="J6060" t="str">
            <v>ICE0</v>
          </cell>
          <cell r="K6060" t="str">
            <v>STANDARD</v>
          </cell>
          <cell r="L6060">
            <v>31</v>
          </cell>
          <cell r="M6060">
            <v>15.79</v>
          </cell>
          <cell r="P6060">
            <v>12.86</v>
          </cell>
          <cell r="S6060" t="str">
            <v/>
          </cell>
          <cell r="T6060" t="str">
            <v/>
          </cell>
          <cell r="U6060" t="str">
            <v/>
          </cell>
          <cell r="W6060">
            <v>32.26</v>
          </cell>
          <cell r="X6060">
            <v>18.14</v>
          </cell>
          <cell r="AA6060">
            <v>14.76</v>
          </cell>
          <cell r="AD6060" t="str">
            <v/>
          </cell>
          <cell r="AE6060" t="str">
            <v/>
          </cell>
          <cell r="AF6060" t="str">
            <v/>
          </cell>
        </row>
        <row r="6061">
          <cell r="D6061" t="str">
            <v>186504821</v>
          </cell>
          <cell r="E6061">
            <v>1865048</v>
          </cell>
          <cell r="F6061" t="str">
            <v>BEP (Connect AP) 2 Nightsaver</v>
          </cell>
          <cell r="G6061" t="str">
            <v>E</v>
          </cell>
          <cell r="H6061" t="str">
            <v>SWALEC</v>
          </cell>
          <cell r="I6061">
            <v>21</v>
          </cell>
          <cell r="J6061" t="str">
            <v>ICE0</v>
          </cell>
          <cell r="K6061" t="str">
            <v>STANDARD</v>
          </cell>
          <cell r="L6061">
            <v>31</v>
          </cell>
          <cell r="M6061">
            <v>16.16</v>
          </cell>
          <cell r="P6061">
            <v>12.23</v>
          </cell>
          <cell r="S6061" t="str">
            <v/>
          </cell>
          <cell r="T6061" t="str">
            <v/>
          </cell>
          <cell r="U6061" t="str">
            <v/>
          </cell>
          <cell r="W6061">
            <v>32.26</v>
          </cell>
          <cell r="X6061">
            <v>18.57</v>
          </cell>
          <cell r="AA6061">
            <v>14.04</v>
          </cell>
          <cell r="AD6061" t="str">
            <v/>
          </cell>
          <cell r="AE6061" t="str">
            <v/>
          </cell>
          <cell r="AF6061" t="str">
            <v/>
          </cell>
        </row>
        <row r="6062">
          <cell r="D6062" t="str">
            <v>186504823</v>
          </cell>
          <cell r="E6062">
            <v>1865048</v>
          </cell>
          <cell r="F6062" t="str">
            <v>BEP (Connect AP) 2 Nightsaver</v>
          </cell>
          <cell r="G6062" t="str">
            <v>E</v>
          </cell>
          <cell r="H6062" t="str">
            <v>YORKSHIRE</v>
          </cell>
          <cell r="I6062">
            <v>23</v>
          </cell>
          <cell r="J6062" t="str">
            <v>ICE0</v>
          </cell>
          <cell r="K6062" t="str">
            <v>STANDARD</v>
          </cell>
          <cell r="L6062">
            <v>31</v>
          </cell>
          <cell r="M6062">
            <v>16.32</v>
          </cell>
          <cell r="P6062">
            <v>11.92</v>
          </cell>
          <cell r="S6062" t="str">
            <v/>
          </cell>
          <cell r="T6062" t="str">
            <v/>
          </cell>
          <cell r="U6062" t="str">
            <v/>
          </cell>
          <cell r="W6062">
            <v>32.26</v>
          </cell>
          <cell r="X6062">
            <v>18.75</v>
          </cell>
          <cell r="AA6062">
            <v>13.68</v>
          </cell>
          <cell r="AD6062" t="str">
            <v/>
          </cell>
          <cell r="AE6062" t="str">
            <v/>
          </cell>
          <cell r="AF6062" t="str">
            <v/>
          </cell>
        </row>
        <row r="6063">
          <cell r="D6063" t="str">
            <v>186504818</v>
          </cell>
          <cell r="E6063">
            <v>1865048</v>
          </cell>
          <cell r="F6063" t="str">
            <v>BEP (Connect AP) 2 Nightsaver</v>
          </cell>
          <cell r="G6063" t="str">
            <v>E</v>
          </cell>
          <cell r="H6063" t="str">
            <v>SCOTTISH POWER</v>
          </cell>
          <cell r="I6063">
            <v>18</v>
          </cell>
          <cell r="J6063" t="str">
            <v>ICE0</v>
          </cell>
          <cell r="K6063" t="str">
            <v>STANDARD</v>
          </cell>
          <cell r="L6063">
            <v>31</v>
          </cell>
          <cell r="M6063">
            <v>16.78</v>
          </cell>
          <cell r="P6063">
            <v>12.84</v>
          </cell>
          <cell r="S6063" t="str">
            <v/>
          </cell>
          <cell r="T6063" t="str">
            <v/>
          </cell>
          <cell r="U6063" t="str">
            <v/>
          </cell>
          <cell r="W6063">
            <v>32.26</v>
          </cell>
          <cell r="X6063">
            <v>19.29</v>
          </cell>
          <cell r="AA6063">
            <v>14.74</v>
          </cell>
          <cell r="AD6063" t="str">
            <v/>
          </cell>
          <cell r="AE6063" t="str">
            <v/>
          </cell>
          <cell r="AF6063" t="str">
            <v/>
          </cell>
        </row>
        <row r="6064">
          <cell r="D6064" t="str">
            <v>186504817</v>
          </cell>
          <cell r="E6064">
            <v>1865048</v>
          </cell>
          <cell r="F6064" t="str">
            <v>BEP (Connect AP) 2 Nightsaver</v>
          </cell>
          <cell r="G6064" t="str">
            <v>E</v>
          </cell>
          <cell r="H6064" t="str">
            <v>SCOTTISH HYDRO</v>
          </cell>
          <cell r="I6064">
            <v>17</v>
          </cell>
          <cell r="J6064" t="str">
            <v>ICE0</v>
          </cell>
          <cell r="K6064" t="str">
            <v>STANDARD</v>
          </cell>
          <cell r="L6064">
            <v>31</v>
          </cell>
          <cell r="M6064">
            <v>18.3</v>
          </cell>
          <cell r="P6064">
            <v>13.77</v>
          </cell>
          <cell r="S6064" t="str">
            <v/>
          </cell>
          <cell r="T6064" t="str">
            <v/>
          </cell>
          <cell r="U6064" t="str">
            <v/>
          </cell>
          <cell r="W6064">
            <v>32.26</v>
          </cell>
          <cell r="X6064">
            <v>21.04</v>
          </cell>
          <cell r="AA6064">
            <v>15.81</v>
          </cell>
          <cell r="AD6064" t="str">
            <v/>
          </cell>
          <cell r="AE6064" t="str">
            <v/>
          </cell>
          <cell r="AF6064" t="str">
            <v/>
          </cell>
        </row>
        <row r="6065">
          <cell r="D6065" t="str">
            <v>186528510</v>
          </cell>
          <cell r="E6065">
            <v>1865285</v>
          </cell>
          <cell r="F6065" t="str">
            <v>BEP (Connect AP) 3 Baserate</v>
          </cell>
          <cell r="G6065" t="str">
            <v>E</v>
          </cell>
          <cell r="H6065" t="str">
            <v>EASTERN</v>
          </cell>
          <cell r="I6065">
            <v>10</v>
          </cell>
          <cell r="J6065" t="str">
            <v>ICE0</v>
          </cell>
          <cell r="K6065" t="str">
            <v>STANDARD</v>
          </cell>
          <cell r="L6065">
            <v>31</v>
          </cell>
          <cell r="M6065">
            <v>16.82</v>
          </cell>
          <cell r="P6065" t="str">
            <v/>
          </cell>
          <cell r="S6065" t="str">
            <v/>
          </cell>
          <cell r="T6065" t="str">
            <v/>
          </cell>
          <cell r="U6065" t="str">
            <v/>
          </cell>
          <cell r="W6065">
            <v>32.26</v>
          </cell>
          <cell r="X6065">
            <v>19.239999999999998</v>
          </cell>
          <cell r="AA6065" t="str">
            <v/>
          </cell>
          <cell r="AD6065" t="str">
            <v/>
          </cell>
          <cell r="AE6065" t="str">
            <v/>
          </cell>
          <cell r="AF6065" t="str">
            <v/>
          </cell>
        </row>
        <row r="6066">
          <cell r="D6066" t="str">
            <v>186528511</v>
          </cell>
          <cell r="E6066">
            <v>1865285</v>
          </cell>
          <cell r="F6066" t="str">
            <v>BEP (Connect AP) 3 Baserate</v>
          </cell>
          <cell r="G6066" t="str">
            <v>E</v>
          </cell>
          <cell r="H6066" t="str">
            <v>EAST MIDLANDS</v>
          </cell>
          <cell r="I6066">
            <v>11</v>
          </cell>
          <cell r="J6066" t="str">
            <v>ICE0</v>
          </cell>
          <cell r="K6066" t="str">
            <v>STANDARD</v>
          </cell>
          <cell r="L6066">
            <v>31</v>
          </cell>
          <cell r="M6066">
            <v>16.510000000000002</v>
          </cell>
          <cell r="P6066" t="str">
            <v/>
          </cell>
          <cell r="S6066" t="str">
            <v/>
          </cell>
          <cell r="T6066" t="str">
            <v/>
          </cell>
          <cell r="U6066" t="str">
            <v/>
          </cell>
          <cell r="W6066">
            <v>32.26</v>
          </cell>
          <cell r="X6066">
            <v>18.88</v>
          </cell>
          <cell r="AA6066" t="str">
            <v/>
          </cell>
          <cell r="AD6066" t="str">
            <v/>
          </cell>
          <cell r="AE6066" t="str">
            <v/>
          </cell>
          <cell r="AF6066" t="str">
            <v/>
          </cell>
        </row>
        <row r="6067">
          <cell r="D6067" t="str">
            <v>186528512</v>
          </cell>
          <cell r="E6067">
            <v>1865285</v>
          </cell>
          <cell r="F6067" t="str">
            <v>BEP (Connect AP) 3 Baserate</v>
          </cell>
          <cell r="G6067" t="str">
            <v>E</v>
          </cell>
          <cell r="H6067" t="str">
            <v>LONDON</v>
          </cell>
          <cell r="I6067">
            <v>12</v>
          </cell>
          <cell r="J6067" t="str">
            <v>ICE0</v>
          </cell>
          <cell r="K6067" t="str">
            <v>STANDARD</v>
          </cell>
          <cell r="L6067">
            <v>31</v>
          </cell>
          <cell r="M6067">
            <v>15.87</v>
          </cell>
          <cell r="P6067" t="str">
            <v/>
          </cell>
          <cell r="S6067" t="str">
            <v/>
          </cell>
          <cell r="T6067" t="str">
            <v/>
          </cell>
          <cell r="U6067" t="str">
            <v/>
          </cell>
          <cell r="W6067">
            <v>32.26</v>
          </cell>
          <cell r="X6067">
            <v>18.149999999999999</v>
          </cell>
          <cell r="AA6067" t="str">
            <v/>
          </cell>
          <cell r="AD6067" t="str">
            <v/>
          </cell>
          <cell r="AE6067" t="str">
            <v/>
          </cell>
          <cell r="AF6067" t="str">
            <v/>
          </cell>
        </row>
        <row r="6068">
          <cell r="D6068" t="str">
            <v>186528513</v>
          </cell>
          <cell r="E6068">
            <v>1865285</v>
          </cell>
          <cell r="F6068" t="str">
            <v>BEP (Connect AP) 3 Baserate</v>
          </cell>
          <cell r="G6068" t="str">
            <v>E</v>
          </cell>
          <cell r="H6068" t="str">
            <v>MANWEB</v>
          </cell>
          <cell r="I6068">
            <v>13</v>
          </cell>
          <cell r="J6068" t="str">
            <v>ICE0</v>
          </cell>
          <cell r="K6068" t="str">
            <v>STANDARD</v>
          </cell>
          <cell r="L6068">
            <v>31</v>
          </cell>
          <cell r="M6068">
            <v>18.5</v>
          </cell>
          <cell r="P6068" t="str">
            <v/>
          </cell>
          <cell r="S6068" t="str">
            <v/>
          </cell>
          <cell r="T6068" t="str">
            <v/>
          </cell>
          <cell r="U6068" t="str">
            <v/>
          </cell>
          <cell r="W6068">
            <v>32.26</v>
          </cell>
          <cell r="X6068">
            <v>21.16</v>
          </cell>
          <cell r="AA6068" t="str">
            <v/>
          </cell>
          <cell r="AD6068" t="str">
            <v/>
          </cell>
          <cell r="AE6068" t="str">
            <v/>
          </cell>
          <cell r="AF6068" t="str">
            <v/>
          </cell>
        </row>
        <row r="6069">
          <cell r="D6069" t="str">
            <v>186528514</v>
          </cell>
          <cell r="E6069">
            <v>1865285</v>
          </cell>
          <cell r="F6069" t="str">
            <v>BEP (Connect AP) 3 Baserate</v>
          </cell>
          <cell r="G6069" t="str">
            <v>E</v>
          </cell>
          <cell r="H6069" t="str">
            <v>MIDLANDS</v>
          </cell>
          <cell r="I6069">
            <v>14</v>
          </cell>
          <cell r="J6069" t="str">
            <v>ICE0</v>
          </cell>
          <cell r="K6069" t="str">
            <v>STANDARD</v>
          </cell>
          <cell r="L6069">
            <v>31</v>
          </cell>
          <cell r="M6069">
            <v>17.18</v>
          </cell>
          <cell r="P6069" t="str">
            <v/>
          </cell>
          <cell r="S6069" t="str">
            <v/>
          </cell>
          <cell r="T6069" t="str">
            <v/>
          </cell>
          <cell r="U6069" t="str">
            <v/>
          </cell>
          <cell r="W6069">
            <v>32.26</v>
          </cell>
          <cell r="X6069">
            <v>19.66</v>
          </cell>
          <cell r="AA6069" t="str">
            <v/>
          </cell>
          <cell r="AD6069" t="str">
            <v/>
          </cell>
          <cell r="AE6069" t="str">
            <v/>
          </cell>
          <cell r="AF6069" t="str">
            <v/>
          </cell>
        </row>
        <row r="6070">
          <cell r="D6070" t="str">
            <v>186528515</v>
          </cell>
          <cell r="E6070">
            <v>1865285</v>
          </cell>
          <cell r="F6070" t="str">
            <v>BEP (Connect AP) 3 Baserate</v>
          </cell>
          <cell r="G6070" t="str">
            <v>E</v>
          </cell>
          <cell r="H6070" t="str">
            <v>NORTHERN</v>
          </cell>
          <cell r="I6070">
            <v>15</v>
          </cell>
          <cell r="J6070" t="str">
            <v>ICE0</v>
          </cell>
          <cell r="K6070" t="str">
            <v>STANDARD</v>
          </cell>
          <cell r="L6070">
            <v>31</v>
          </cell>
          <cell r="M6070">
            <v>17.21</v>
          </cell>
          <cell r="P6070" t="str">
            <v/>
          </cell>
          <cell r="S6070" t="str">
            <v/>
          </cell>
          <cell r="T6070" t="str">
            <v/>
          </cell>
          <cell r="U6070" t="str">
            <v/>
          </cell>
          <cell r="W6070">
            <v>32.26</v>
          </cell>
          <cell r="X6070">
            <v>19.690000000000001</v>
          </cell>
          <cell r="AA6070" t="str">
            <v/>
          </cell>
          <cell r="AD6070" t="str">
            <v/>
          </cell>
          <cell r="AE6070" t="str">
            <v/>
          </cell>
          <cell r="AF6070" t="str">
            <v/>
          </cell>
        </row>
        <row r="6071">
          <cell r="D6071" t="str">
            <v>186528516</v>
          </cell>
          <cell r="E6071">
            <v>1865285</v>
          </cell>
          <cell r="F6071" t="str">
            <v>BEP (Connect AP) 3 Baserate</v>
          </cell>
          <cell r="G6071" t="str">
            <v>E</v>
          </cell>
          <cell r="H6071" t="str">
            <v>NORWEB</v>
          </cell>
          <cell r="I6071">
            <v>16</v>
          </cell>
          <cell r="J6071" t="str">
            <v>ICE0</v>
          </cell>
          <cell r="K6071" t="str">
            <v>STANDARD</v>
          </cell>
          <cell r="L6071">
            <v>31</v>
          </cell>
          <cell r="M6071">
            <v>16.920000000000002</v>
          </cell>
          <cell r="P6071" t="str">
            <v/>
          </cell>
          <cell r="S6071" t="str">
            <v/>
          </cell>
          <cell r="T6071" t="str">
            <v/>
          </cell>
          <cell r="U6071" t="str">
            <v/>
          </cell>
          <cell r="W6071">
            <v>32.26</v>
          </cell>
          <cell r="X6071">
            <v>19.350000000000001</v>
          </cell>
          <cell r="AA6071" t="str">
            <v/>
          </cell>
          <cell r="AD6071" t="str">
            <v/>
          </cell>
          <cell r="AE6071" t="str">
            <v/>
          </cell>
          <cell r="AF6071" t="str">
            <v/>
          </cell>
        </row>
        <row r="6072">
          <cell r="D6072" t="str">
            <v>186528519</v>
          </cell>
          <cell r="E6072">
            <v>1865285</v>
          </cell>
          <cell r="F6072" t="str">
            <v>BEP (Connect AP) 3 Baserate</v>
          </cell>
          <cell r="G6072" t="str">
            <v>E</v>
          </cell>
          <cell r="H6072" t="str">
            <v>SEEBOARD</v>
          </cell>
          <cell r="I6072">
            <v>19</v>
          </cell>
          <cell r="J6072" t="str">
            <v>ICE0</v>
          </cell>
          <cell r="K6072" t="str">
            <v>STANDARD</v>
          </cell>
          <cell r="L6072">
            <v>31</v>
          </cell>
          <cell r="M6072">
            <v>17.010000000000002</v>
          </cell>
          <cell r="P6072" t="str">
            <v/>
          </cell>
          <cell r="S6072" t="str">
            <v/>
          </cell>
          <cell r="T6072" t="str">
            <v/>
          </cell>
          <cell r="U6072" t="str">
            <v/>
          </cell>
          <cell r="W6072">
            <v>32.26</v>
          </cell>
          <cell r="X6072">
            <v>19.46</v>
          </cell>
          <cell r="AA6072" t="str">
            <v/>
          </cell>
          <cell r="AD6072" t="str">
            <v/>
          </cell>
          <cell r="AE6072" t="str">
            <v/>
          </cell>
          <cell r="AF6072" t="str">
            <v/>
          </cell>
        </row>
        <row r="6073">
          <cell r="D6073" t="str">
            <v>186528520</v>
          </cell>
          <cell r="E6073">
            <v>1865285</v>
          </cell>
          <cell r="F6073" t="str">
            <v>BEP (Connect AP) 3 Baserate</v>
          </cell>
          <cell r="G6073" t="str">
            <v>E</v>
          </cell>
          <cell r="H6073" t="str">
            <v>SOUTHERN</v>
          </cell>
          <cell r="I6073">
            <v>20</v>
          </cell>
          <cell r="J6073" t="str">
            <v>ICE0</v>
          </cell>
          <cell r="K6073" t="str">
            <v>STANDARD</v>
          </cell>
          <cell r="L6073">
            <v>31</v>
          </cell>
          <cell r="M6073">
            <v>16.37</v>
          </cell>
          <cell r="P6073" t="str">
            <v/>
          </cell>
          <cell r="S6073" t="str">
            <v/>
          </cell>
          <cell r="T6073" t="str">
            <v/>
          </cell>
          <cell r="U6073" t="str">
            <v/>
          </cell>
          <cell r="W6073">
            <v>32.26</v>
          </cell>
          <cell r="X6073">
            <v>18.73</v>
          </cell>
          <cell r="AA6073" t="str">
            <v/>
          </cell>
          <cell r="AD6073" t="str">
            <v/>
          </cell>
          <cell r="AE6073" t="str">
            <v/>
          </cell>
          <cell r="AF6073" t="str">
            <v/>
          </cell>
        </row>
        <row r="6074">
          <cell r="D6074" t="str">
            <v>186528522</v>
          </cell>
          <cell r="E6074">
            <v>1865285</v>
          </cell>
          <cell r="F6074" t="str">
            <v>BEP (Connect AP) 3 Baserate</v>
          </cell>
          <cell r="G6074" t="str">
            <v>E</v>
          </cell>
          <cell r="H6074" t="str">
            <v>SWEB</v>
          </cell>
          <cell r="I6074">
            <v>22</v>
          </cell>
          <cell r="J6074" t="str">
            <v>ICE0</v>
          </cell>
          <cell r="K6074" t="str">
            <v>STANDARD</v>
          </cell>
          <cell r="L6074">
            <v>31</v>
          </cell>
          <cell r="M6074">
            <v>16.760000000000002</v>
          </cell>
          <cell r="P6074" t="str">
            <v/>
          </cell>
          <cell r="S6074" t="str">
            <v/>
          </cell>
          <cell r="T6074" t="str">
            <v/>
          </cell>
          <cell r="U6074" t="str">
            <v/>
          </cell>
          <cell r="W6074">
            <v>32.26</v>
          </cell>
          <cell r="X6074">
            <v>19.18</v>
          </cell>
          <cell r="AA6074" t="str">
            <v/>
          </cell>
          <cell r="AD6074" t="str">
            <v/>
          </cell>
          <cell r="AE6074" t="str">
            <v/>
          </cell>
          <cell r="AF6074" t="str">
            <v/>
          </cell>
        </row>
        <row r="6075">
          <cell r="D6075" t="str">
            <v>186528521</v>
          </cell>
          <cell r="E6075">
            <v>1865285</v>
          </cell>
          <cell r="F6075" t="str">
            <v>BEP (Connect AP) 3 Baserate</v>
          </cell>
          <cell r="G6075" t="str">
            <v>E</v>
          </cell>
          <cell r="H6075" t="str">
            <v>SWALEC</v>
          </cell>
          <cell r="I6075">
            <v>21</v>
          </cell>
          <cell r="J6075" t="str">
            <v>ICE0</v>
          </cell>
          <cell r="K6075" t="str">
            <v>STANDARD</v>
          </cell>
          <cell r="L6075">
            <v>31</v>
          </cell>
          <cell r="M6075">
            <v>16.95</v>
          </cell>
          <cell r="P6075" t="str">
            <v/>
          </cell>
          <cell r="S6075" t="str">
            <v/>
          </cell>
          <cell r="T6075" t="str">
            <v/>
          </cell>
          <cell r="U6075" t="str">
            <v/>
          </cell>
          <cell r="W6075">
            <v>32.26</v>
          </cell>
          <cell r="X6075">
            <v>19.39</v>
          </cell>
          <cell r="AA6075" t="str">
            <v/>
          </cell>
          <cell r="AD6075" t="str">
            <v/>
          </cell>
          <cell r="AE6075" t="str">
            <v/>
          </cell>
          <cell r="AF6075" t="str">
            <v/>
          </cell>
        </row>
        <row r="6076">
          <cell r="D6076" t="str">
            <v>186528523</v>
          </cell>
          <cell r="E6076">
            <v>1865285</v>
          </cell>
          <cell r="F6076" t="str">
            <v>BEP (Connect AP) 3 Baserate</v>
          </cell>
          <cell r="G6076" t="str">
            <v>E</v>
          </cell>
          <cell r="H6076" t="str">
            <v>YORKSHIRE</v>
          </cell>
          <cell r="I6076">
            <v>23</v>
          </cell>
          <cell r="J6076" t="str">
            <v>ICE0</v>
          </cell>
          <cell r="K6076" t="str">
            <v>STANDARD</v>
          </cell>
          <cell r="L6076">
            <v>31</v>
          </cell>
          <cell r="M6076">
            <v>17.04</v>
          </cell>
          <cell r="P6076" t="str">
            <v/>
          </cell>
          <cell r="S6076" t="str">
            <v/>
          </cell>
          <cell r="T6076" t="str">
            <v/>
          </cell>
          <cell r="U6076" t="str">
            <v/>
          </cell>
          <cell r="W6076">
            <v>32.26</v>
          </cell>
          <cell r="X6076">
            <v>19.5</v>
          </cell>
          <cell r="AA6076" t="str">
            <v/>
          </cell>
          <cell r="AD6076" t="str">
            <v/>
          </cell>
          <cell r="AE6076" t="str">
            <v/>
          </cell>
          <cell r="AF6076" t="str">
            <v/>
          </cell>
        </row>
        <row r="6077">
          <cell r="D6077" t="str">
            <v>186528518</v>
          </cell>
          <cell r="E6077">
            <v>1865285</v>
          </cell>
          <cell r="F6077" t="str">
            <v>BEP (Connect AP) 3 Baserate</v>
          </cell>
          <cell r="G6077" t="str">
            <v>E</v>
          </cell>
          <cell r="H6077" t="str">
            <v>SCOTTISH POWER</v>
          </cell>
          <cell r="I6077">
            <v>18</v>
          </cell>
          <cell r="J6077" t="str">
            <v>ICE0</v>
          </cell>
          <cell r="K6077" t="str">
            <v>STANDARD</v>
          </cell>
          <cell r="L6077">
            <v>31</v>
          </cell>
          <cell r="M6077">
            <v>17.16</v>
          </cell>
          <cell r="P6077" t="str">
            <v/>
          </cell>
          <cell r="S6077" t="str">
            <v/>
          </cell>
          <cell r="T6077" t="str">
            <v/>
          </cell>
          <cell r="U6077" t="str">
            <v/>
          </cell>
          <cell r="W6077">
            <v>32.26</v>
          </cell>
          <cell r="X6077">
            <v>19.64</v>
          </cell>
          <cell r="AA6077" t="str">
            <v/>
          </cell>
          <cell r="AD6077" t="str">
            <v/>
          </cell>
          <cell r="AE6077" t="str">
            <v/>
          </cell>
          <cell r="AF6077" t="str">
            <v/>
          </cell>
        </row>
        <row r="6078">
          <cell r="D6078" t="str">
            <v>186528517</v>
          </cell>
          <cell r="E6078">
            <v>1865285</v>
          </cell>
          <cell r="F6078" t="str">
            <v>BEP (Connect AP) 3 Baserate</v>
          </cell>
          <cell r="G6078" t="str">
            <v>E</v>
          </cell>
          <cell r="H6078" t="str">
            <v>SCOTTISH HYDRO</v>
          </cell>
          <cell r="I6078">
            <v>17</v>
          </cell>
          <cell r="J6078" t="str">
            <v>ICE0</v>
          </cell>
          <cell r="K6078" t="str">
            <v>STANDARD</v>
          </cell>
          <cell r="L6078">
            <v>31</v>
          </cell>
          <cell r="M6078">
            <v>18.5</v>
          </cell>
          <cell r="P6078" t="str">
            <v/>
          </cell>
          <cell r="S6078" t="str">
            <v/>
          </cell>
          <cell r="T6078" t="str">
            <v/>
          </cell>
          <cell r="U6078" t="str">
            <v/>
          </cell>
          <cell r="W6078">
            <v>32.26</v>
          </cell>
          <cell r="X6078">
            <v>21.17</v>
          </cell>
          <cell r="AA6078" t="str">
            <v/>
          </cell>
          <cell r="AD6078" t="str">
            <v/>
          </cell>
          <cell r="AE6078" t="str">
            <v/>
          </cell>
          <cell r="AF6078" t="str">
            <v/>
          </cell>
        </row>
        <row r="6079">
          <cell r="D6079" t="str">
            <v>186528810</v>
          </cell>
          <cell r="E6079">
            <v>1865288</v>
          </cell>
          <cell r="F6079" t="str">
            <v>BEP (Connect AP) 3 Flexirate 2</v>
          </cell>
          <cell r="G6079" t="str">
            <v>E</v>
          </cell>
          <cell r="H6079" t="str">
            <v>EASTERN</v>
          </cell>
          <cell r="I6079">
            <v>10</v>
          </cell>
          <cell r="J6079" t="str">
            <v>ICE0</v>
          </cell>
          <cell r="K6079" t="str">
            <v>STANDARD</v>
          </cell>
          <cell r="L6079">
            <v>31</v>
          </cell>
          <cell r="M6079">
            <v>18.14</v>
          </cell>
          <cell r="P6079" t="str">
            <v/>
          </cell>
          <cell r="S6079">
            <v>15.51</v>
          </cell>
          <cell r="T6079" t="str">
            <v/>
          </cell>
          <cell r="U6079" t="str">
            <v/>
          </cell>
          <cell r="W6079">
            <v>32.26</v>
          </cell>
          <cell r="X6079">
            <v>20.76</v>
          </cell>
          <cell r="AA6079" t="str">
            <v/>
          </cell>
          <cell r="AD6079">
            <v>17.510000000000002</v>
          </cell>
          <cell r="AE6079" t="str">
            <v/>
          </cell>
          <cell r="AF6079" t="str">
            <v/>
          </cell>
        </row>
        <row r="6080">
          <cell r="D6080" t="str">
            <v>186528811</v>
          </cell>
          <cell r="E6080">
            <v>1865288</v>
          </cell>
          <cell r="F6080" t="str">
            <v>BEP (Connect AP) 3 Flexirate 2</v>
          </cell>
          <cell r="G6080" t="str">
            <v>E</v>
          </cell>
          <cell r="H6080" t="str">
            <v>EAST MIDLANDS</v>
          </cell>
          <cell r="I6080">
            <v>11</v>
          </cell>
          <cell r="J6080" t="str">
            <v>ICE0</v>
          </cell>
          <cell r="K6080" t="str">
            <v>STANDARD</v>
          </cell>
          <cell r="L6080">
            <v>31</v>
          </cell>
          <cell r="M6080">
            <v>17.649999999999999</v>
          </cell>
          <cell r="P6080" t="str">
            <v/>
          </cell>
          <cell r="S6080">
            <v>15.6</v>
          </cell>
          <cell r="T6080" t="str">
            <v/>
          </cell>
          <cell r="U6080" t="str">
            <v/>
          </cell>
          <cell r="W6080">
            <v>32.26</v>
          </cell>
          <cell r="X6080">
            <v>20.190000000000001</v>
          </cell>
          <cell r="AA6080" t="str">
            <v/>
          </cell>
          <cell r="AD6080">
            <v>17.63</v>
          </cell>
          <cell r="AE6080" t="str">
            <v/>
          </cell>
          <cell r="AF6080" t="str">
            <v/>
          </cell>
        </row>
        <row r="6081">
          <cell r="D6081" t="str">
            <v>186528812</v>
          </cell>
          <cell r="E6081">
            <v>1865288</v>
          </cell>
          <cell r="F6081" t="str">
            <v>BEP (Connect AP) 3 Flexirate 2</v>
          </cell>
          <cell r="G6081" t="str">
            <v>E</v>
          </cell>
          <cell r="H6081" t="str">
            <v>LONDON</v>
          </cell>
          <cell r="I6081">
            <v>12</v>
          </cell>
          <cell r="J6081" t="str">
            <v>ICE0</v>
          </cell>
          <cell r="K6081" t="str">
            <v>STANDARD</v>
          </cell>
          <cell r="L6081">
            <v>31</v>
          </cell>
          <cell r="M6081">
            <v>17.28</v>
          </cell>
          <cell r="P6081" t="str">
            <v/>
          </cell>
          <cell r="S6081">
            <v>14.86</v>
          </cell>
          <cell r="T6081" t="str">
            <v/>
          </cell>
          <cell r="U6081" t="str">
            <v/>
          </cell>
          <cell r="W6081">
            <v>32.26</v>
          </cell>
          <cell r="X6081">
            <v>19.77</v>
          </cell>
          <cell r="AA6081" t="str">
            <v/>
          </cell>
          <cell r="AD6081">
            <v>16.760000000000002</v>
          </cell>
          <cell r="AE6081" t="str">
            <v/>
          </cell>
          <cell r="AF6081" t="str">
            <v/>
          </cell>
        </row>
        <row r="6082">
          <cell r="D6082" t="str">
            <v>186528813</v>
          </cell>
          <cell r="E6082">
            <v>1865288</v>
          </cell>
          <cell r="F6082" t="str">
            <v>BEP (Connect AP) 3 Flexirate 2</v>
          </cell>
          <cell r="G6082" t="str">
            <v>E</v>
          </cell>
          <cell r="H6082" t="str">
            <v>MANWEB</v>
          </cell>
          <cell r="I6082">
            <v>13</v>
          </cell>
          <cell r="J6082" t="str">
            <v>ICE0</v>
          </cell>
          <cell r="K6082" t="str">
            <v>STANDARD</v>
          </cell>
          <cell r="L6082">
            <v>0</v>
          </cell>
          <cell r="M6082">
            <v>0</v>
          </cell>
          <cell r="P6082" t="str">
            <v/>
          </cell>
          <cell r="S6082">
            <v>0</v>
          </cell>
          <cell r="T6082" t="str">
            <v/>
          </cell>
          <cell r="U6082" t="str">
            <v/>
          </cell>
          <cell r="AE6082" t="str">
            <v/>
          </cell>
          <cell r="AF6082" t="str">
            <v/>
          </cell>
        </row>
        <row r="6083">
          <cell r="D6083" t="str">
            <v>186528814</v>
          </cell>
          <cell r="E6083">
            <v>1865288</v>
          </cell>
          <cell r="F6083" t="str">
            <v>BEP (Connect AP) 3 Flexirate 2</v>
          </cell>
          <cell r="G6083" t="str">
            <v>E</v>
          </cell>
          <cell r="H6083" t="str">
            <v>MIDLANDS</v>
          </cell>
          <cell r="I6083">
            <v>14</v>
          </cell>
          <cell r="J6083" t="str">
            <v>ICE0</v>
          </cell>
          <cell r="K6083" t="str">
            <v>STANDARD</v>
          </cell>
          <cell r="L6083">
            <v>31</v>
          </cell>
          <cell r="M6083">
            <v>18.34</v>
          </cell>
          <cell r="P6083" t="str">
            <v/>
          </cell>
          <cell r="S6083">
            <v>16.11</v>
          </cell>
          <cell r="T6083" t="str">
            <v/>
          </cell>
          <cell r="U6083" t="str">
            <v/>
          </cell>
          <cell r="W6083">
            <v>32.26</v>
          </cell>
          <cell r="X6083">
            <v>20.99</v>
          </cell>
          <cell r="AA6083" t="str">
            <v/>
          </cell>
          <cell r="AD6083">
            <v>18.21</v>
          </cell>
          <cell r="AE6083" t="str">
            <v/>
          </cell>
          <cell r="AF6083" t="str">
            <v/>
          </cell>
        </row>
        <row r="6084">
          <cell r="D6084" t="str">
            <v>186528815</v>
          </cell>
          <cell r="E6084">
            <v>1865288</v>
          </cell>
          <cell r="F6084" t="str">
            <v>BEP (Connect AP) 3 Flexirate 2</v>
          </cell>
          <cell r="G6084" t="str">
            <v>E</v>
          </cell>
          <cell r="H6084" t="str">
            <v>NORTHERN</v>
          </cell>
          <cell r="I6084">
            <v>15</v>
          </cell>
          <cell r="J6084" t="str">
            <v>ICE0</v>
          </cell>
          <cell r="K6084" t="str">
            <v>STANDARD</v>
          </cell>
          <cell r="L6084">
            <v>31</v>
          </cell>
          <cell r="M6084">
            <v>18.95</v>
          </cell>
          <cell r="P6084" t="str">
            <v/>
          </cell>
          <cell r="S6084">
            <v>16.16</v>
          </cell>
          <cell r="T6084" t="str">
            <v/>
          </cell>
          <cell r="U6084" t="str">
            <v/>
          </cell>
          <cell r="W6084">
            <v>32.26</v>
          </cell>
          <cell r="X6084">
            <v>21.68</v>
          </cell>
          <cell r="AA6084" t="str">
            <v/>
          </cell>
          <cell r="AD6084">
            <v>18.260000000000002</v>
          </cell>
          <cell r="AE6084" t="str">
            <v/>
          </cell>
          <cell r="AF6084" t="str">
            <v/>
          </cell>
        </row>
        <row r="6085">
          <cell r="D6085" t="str">
            <v>186528816</v>
          </cell>
          <cell r="E6085">
            <v>1865288</v>
          </cell>
          <cell r="F6085" t="str">
            <v>BEP (Connect AP) 3 Flexirate 2</v>
          </cell>
          <cell r="G6085" t="str">
            <v>E</v>
          </cell>
          <cell r="H6085" t="str">
            <v>NORWEB</v>
          </cell>
          <cell r="I6085">
            <v>16</v>
          </cell>
          <cell r="J6085" t="str">
            <v>ICE0</v>
          </cell>
          <cell r="K6085" t="str">
            <v>STANDARD</v>
          </cell>
          <cell r="L6085">
            <v>31</v>
          </cell>
          <cell r="M6085">
            <v>19.23</v>
          </cell>
          <cell r="P6085" t="str">
            <v/>
          </cell>
          <cell r="S6085">
            <v>15.53</v>
          </cell>
          <cell r="T6085" t="str">
            <v/>
          </cell>
          <cell r="U6085" t="str">
            <v/>
          </cell>
          <cell r="W6085">
            <v>32.26</v>
          </cell>
          <cell r="X6085">
            <v>22.01</v>
          </cell>
          <cell r="AA6085" t="str">
            <v/>
          </cell>
          <cell r="AD6085">
            <v>17.52</v>
          </cell>
          <cell r="AE6085" t="str">
            <v/>
          </cell>
          <cell r="AF6085" t="str">
            <v/>
          </cell>
        </row>
        <row r="6086">
          <cell r="D6086" t="str">
            <v>186528819</v>
          </cell>
          <cell r="E6086">
            <v>1865288</v>
          </cell>
          <cell r="F6086" t="str">
            <v>BEP (Connect AP) 3 Flexirate 2</v>
          </cell>
          <cell r="G6086" t="str">
            <v>E</v>
          </cell>
          <cell r="H6086" t="str">
            <v>SEEBOARD</v>
          </cell>
          <cell r="I6086">
            <v>19</v>
          </cell>
          <cell r="J6086" t="str">
            <v>ICE0</v>
          </cell>
          <cell r="K6086" t="str">
            <v>STANDARD</v>
          </cell>
          <cell r="L6086">
            <v>0</v>
          </cell>
          <cell r="M6086">
            <v>0</v>
          </cell>
          <cell r="P6086" t="str">
            <v/>
          </cell>
          <cell r="S6086">
            <v>0</v>
          </cell>
          <cell r="T6086" t="str">
            <v/>
          </cell>
          <cell r="U6086" t="str">
            <v/>
          </cell>
          <cell r="AE6086" t="str">
            <v/>
          </cell>
          <cell r="AF6086" t="str">
            <v/>
          </cell>
        </row>
        <row r="6087">
          <cell r="D6087" t="str">
            <v>186528820</v>
          </cell>
          <cell r="E6087">
            <v>1865288</v>
          </cell>
          <cell r="F6087" t="str">
            <v>BEP (Connect AP) 3 Flexirate 2</v>
          </cell>
          <cell r="G6087" t="str">
            <v>E</v>
          </cell>
          <cell r="H6087" t="str">
            <v>SOUTHERN</v>
          </cell>
          <cell r="I6087">
            <v>20</v>
          </cell>
          <cell r="J6087" t="str">
            <v>ICE0</v>
          </cell>
          <cell r="K6087" t="str">
            <v>STANDARD</v>
          </cell>
          <cell r="L6087">
            <v>31</v>
          </cell>
          <cell r="M6087">
            <v>17.37</v>
          </cell>
          <cell r="P6087" t="str">
            <v/>
          </cell>
          <cell r="S6087">
            <v>15.47</v>
          </cell>
          <cell r="T6087" t="str">
            <v/>
          </cell>
          <cell r="U6087" t="str">
            <v/>
          </cell>
          <cell r="W6087">
            <v>32.26</v>
          </cell>
          <cell r="X6087">
            <v>19.87</v>
          </cell>
          <cell r="AA6087" t="str">
            <v/>
          </cell>
          <cell r="AD6087">
            <v>17.489999999999998</v>
          </cell>
          <cell r="AE6087" t="str">
            <v/>
          </cell>
          <cell r="AF6087" t="str">
            <v/>
          </cell>
        </row>
        <row r="6088">
          <cell r="D6088" t="str">
            <v>186528822</v>
          </cell>
          <cell r="E6088">
            <v>1865288</v>
          </cell>
          <cell r="F6088" t="str">
            <v>BEP (Connect AP) 3 Flexirate 2</v>
          </cell>
          <cell r="G6088" t="str">
            <v>E</v>
          </cell>
          <cell r="H6088" t="str">
            <v>SWEB</v>
          </cell>
          <cell r="I6088">
            <v>22</v>
          </cell>
          <cell r="J6088" t="str">
            <v>ICE0</v>
          </cell>
          <cell r="K6088" t="str">
            <v>STANDARD</v>
          </cell>
          <cell r="L6088">
            <v>31</v>
          </cell>
          <cell r="M6088">
            <v>17.57</v>
          </cell>
          <cell r="P6088" t="str">
            <v/>
          </cell>
          <cell r="S6088">
            <v>16.11</v>
          </cell>
          <cell r="T6088" t="str">
            <v/>
          </cell>
          <cell r="U6088" t="str">
            <v/>
          </cell>
          <cell r="W6088">
            <v>32.26</v>
          </cell>
          <cell r="X6088">
            <v>20.100000000000001</v>
          </cell>
          <cell r="AA6088" t="str">
            <v/>
          </cell>
          <cell r="AD6088">
            <v>18.22</v>
          </cell>
          <cell r="AE6088" t="str">
            <v/>
          </cell>
          <cell r="AF6088" t="str">
            <v/>
          </cell>
        </row>
        <row r="6089">
          <cell r="D6089" t="str">
            <v>186528821</v>
          </cell>
          <cell r="E6089">
            <v>1865288</v>
          </cell>
          <cell r="F6089" t="str">
            <v>BEP (Connect AP) 3 Flexirate 2</v>
          </cell>
          <cell r="G6089" t="str">
            <v>E</v>
          </cell>
          <cell r="H6089" t="str">
            <v>SWALEC</v>
          </cell>
          <cell r="I6089">
            <v>21</v>
          </cell>
          <cell r="J6089" t="str">
            <v>ICE0</v>
          </cell>
          <cell r="K6089" t="str">
            <v>STANDARD</v>
          </cell>
          <cell r="L6089">
            <v>31</v>
          </cell>
          <cell r="M6089">
            <v>17.78</v>
          </cell>
          <cell r="P6089" t="str">
            <v/>
          </cell>
          <cell r="S6089">
            <v>16.34</v>
          </cell>
          <cell r="T6089" t="str">
            <v/>
          </cell>
          <cell r="U6089" t="str">
            <v/>
          </cell>
          <cell r="W6089">
            <v>32.26</v>
          </cell>
          <cell r="X6089">
            <v>20.350000000000001</v>
          </cell>
          <cell r="AA6089" t="str">
            <v/>
          </cell>
          <cell r="AD6089">
            <v>18.5</v>
          </cell>
          <cell r="AE6089" t="str">
            <v/>
          </cell>
          <cell r="AF6089" t="str">
            <v/>
          </cell>
        </row>
        <row r="6090">
          <cell r="D6090" t="str">
            <v>186528823</v>
          </cell>
          <cell r="E6090">
            <v>1865288</v>
          </cell>
          <cell r="F6090" t="str">
            <v>BEP (Connect AP) 3 Flexirate 2</v>
          </cell>
          <cell r="G6090" t="str">
            <v>E</v>
          </cell>
          <cell r="H6090" t="str">
            <v>YORKSHIRE</v>
          </cell>
          <cell r="I6090">
            <v>23</v>
          </cell>
          <cell r="J6090" t="str">
            <v>ICE0</v>
          </cell>
          <cell r="K6090" t="str">
            <v>STANDARD</v>
          </cell>
          <cell r="L6090">
            <v>31</v>
          </cell>
          <cell r="M6090">
            <v>18.16</v>
          </cell>
          <cell r="P6090" t="str">
            <v/>
          </cell>
          <cell r="S6090">
            <v>16.04</v>
          </cell>
          <cell r="T6090" t="str">
            <v/>
          </cell>
          <cell r="U6090" t="str">
            <v/>
          </cell>
          <cell r="W6090">
            <v>32.26</v>
          </cell>
          <cell r="X6090">
            <v>20.78</v>
          </cell>
          <cell r="AA6090" t="str">
            <v/>
          </cell>
          <cell r="AD6090">
            <v>18.12</v>
          </cell>
          <cell r="AE6090" t="str">
            <v/>
          </cell>
          <cell r="AF6090" t="str">
            <v/>
          </cell>
        </row>
        <row r="6091">
          <cell r="D6091" t="str">
            <v>186528818</v>
          </cell>
          <cell r="E6091">
            <v>1865288</v>
          </cell>
          <cell r="F6091" t="str">
            <v>BEP (Connect AP) 3 Flexirate 2</v>
          </cell>
          <cell r="G6091" t="str">
            <v>E</v>
          </cell>
          <cell r="H6091" t="str">
            <v>SCOTTISH POWER</v>
          </cell>
          <cell r="I6091">
            <v>18</v>
          </cell>
          <cell r="J6091" t="str">
            <v>ICE0</v>
          </cell>
          <cell r="K6091" t="str">
            <v>STANDARD</v>
          </cell>
          <cell r="L6091">
            <v>31</v>
          </cell>
          <cell r="M6091">
            <v>18.45</v>
          </cell>
          <cell r="P6091" t="str">
            <v/>
          </cell>
          <cell r="S6091">
            <v>16.16</v>
          </cell>
          <cell r="T6091" t="str">
            <v/>
          </cell>
          <cell r="U6091" t="str">
            <v/>
          </cell>
          <cell r="W6091">
            <v>32.26</v>
          </cell>
          <cell r="X6091">
            <v>21.11</v>
          </cell>
          <cell r="AA6091" t="str">
            <v/>
          </cell>
          <cell r="AD6091">
            <v>18.27</v>
          </cell>
          <cell r="AE6091" t="str">
            <v/>
          </cell>
          <cell r="AF6091" t="str">
            <v/>
          </cell>
        </row>
        <row r="6092">
          <cell r="D6092" t="str">
            <v>186528817</v>
          </cell>
          <cell r="E6092">
            <v>1865288</v>
          </cell>
          <cell r="F6092" t="str">
            <v>BEP (Connect AP) 3 Flexirate 2</v>
          </cell>
          <cell r="G6092" t="str">
            <v>E</v>
          </cell>
          <cell r="H6092" t="str">
            <v>SCOTTISH HYDRO</v>
          </cell>
          <cell r="I6092">
            <v>17</v>
          </cell>
          <cell r="J6092" t="str">
            <v>ICE0</v>
          </cell>
          <cell r="K6092" t="str">
            <v>STANDARD</v>
          </cell>
          <cell r="L6092">
            <v>31</v>
          </cell>
          <cell r="M6092">
            <v>19.829999999999998</v>
          </cell>
          <cell r="P6092" t="str">
            <v/>
          </cell>
          <cell r="S6092">
            <v>17.48</v>
          </cell>
          <cell r="T6092" t="str">
            <v/>
          </cell>
          <cell r="U6092" t="str">
            <v/>
          </cell>
          <cell r="W6092">
            <v>32.26</v>
          </cell>
          <cell r="X6092">
            <v>22.7</v>
          </cell>
          <cell r="AA6092" t="str">
            <v/>
          </cell>
          <cell r="AD6092">
            <v>19.75</v>
          </cell>
          <cell r="AE6092" t="str">
            <v/>
          </cell>
          <cell r="AF6092" t="str">
            <v/>
          </cell>
        </row>
        <row r="6093">
          <cell r="D6093" t="str">
            <v>186529110</v>
          </cell>
          <cell r="E6093">
            <v>1865291</v>
          </cell>
          <cell r="F6093" t="str">
            <v>BEP (Connect AP) 3 Flexirate 3</v>
          </cell>
          <cell r="G6093" t="str">
            <v>E</v>
          </cell>
          <cell r="H6093" t="str">
            <v>EASTERN</v>
          </cell>
          <cell r="I6093">
            <v>10</v>
          </cell>
          <cell r="J6093" t="str">
            <v>ICE0</v>
          </cell>
          <cell r="K6093" t="str">
            <v>STANDARD</v>
          </cell>
          <cell r="L6093">
            <v>31</v>
          </cell>
          <cell r="M6093">
            <v>19.11</v>
          </cell>
          <cell r="P6093">
            <v>13.54</v>
          </cell>
          <cell r="S6093">
            <v>15.66</v>
          </cell>
          <cell r="T6093" t="str">
            <v/>
          </cell>
          <cell r="U6093" t="str">
            <v/>
          </cell>
          <cell r="W6093">
            <v>32.26</v>
          </cell>
          <cell r="X6093">
            <v>21.87</v>
          </cell>
          <cell r="AA6093">
            <v>15.47</v>
          </cell>
          <cell r="AD6093">
            <v>17.66</v>
          </cell>
          <cell r="AE6093" t="str">
            <v/>
          </cell>
          <cell r="AF6093" t="str">
            <v/>
          </cell>
        </row>
        <row r="6094">
          <cell r="D6094" t="str">
            <v>186529111</v>
          </cell>
          <cell r="E6094">
            <v>1865291</v>
          </cell>
          <cell r="F6094" t="str">
            <v>BEP (Connect AP) 3 Flexirate 3</v>
          </cell>
          <cell r="G6094" t="str">
            <v>E</v>
          </cell>
          <cell r="H6094" t="str">
            <v>EAST MIDLANDS</v>
          </cell>
          <cell r="I6094">
            <v>11</v>
          </cell>
          <cell r="J6094" t="str">
            <v>ICE0</v>
          </cell>
          <cell r="K6094" t="str">
            <v>STANDARD</v>
          </cell>
          <cell r="L6094">
            <v>31</v>
          </cell>
          <cell r="M6094">
            <v>18.239999999999998</v>
          </cell>
          <cell r="P6094">
            <v>13.41</v>
          </cell>
          <cell r="S6094">
            <v>16.100000000000001</v>
          </cell>
          <cell r="T6094" t="str">
            <v/>
          </cell>
          <cell r="U6094" t="str">
            <v/>
          </cell>
          <cell r="W6094">
            <v>32.26</v>
          </cell>
          <cell r="X6094">
            <v>20.87</v>
          </cell>
          <cell r="AA6094">
            <v>15.33</v>
          </cell>
          <cell r="AD6094">
            <v>18.18</v>
          </cell>
          <cell r="AE6094" t="str">
            <v/>
          </cell>
          <cell r="AF6094" t="str">
            <v/>
          </cell>
        </row>
        <row r="6095">
          <cell r="D6095" t="str">
            <v>186529112</v>
          </cell>
          <cell r="E6095">
            <v>1865291</v>
          </cell>
          <cell r="F6095" t="str">
            <v>BEP (Connect AP) 3 Flexirate 3</v>
          </cell>
          <cell r="G6095" t="str">
            <v>E</v>
          </cell>
          <cell r="H6095" t="str">
            <v>LONDON</v>
          </cell>
          <cell r="I6095">
            <v>12</v>
          </cell>
          <cell r="J6095" t="str">
            <v>ICE0</v>
          </cell>
          <cell r="K6095" t="str">
            <v>STANDARD</v>
          </cell>
          <cell r="L6095">
            <v>0</v>
          </cell>
          <cell r="M6095">
            <v>0</v>
          </cell>
          <cell r="P6095">
            <v>0</v>
          </cell>
          <cell r="S6095">
            <v>0</v>
          </cell>
          <cell r="T6095" t="str">
            <v/>
          </cell>
          <cell r="U6095" t="str">
            <v/>
          </cell>
          <cell r="AE6095" t="str">
            <v/>
          </cell>
          <cell r="AF6095" t="str">
            <v/>
          </cell>
        </row>
        <row r="6096">
          <cell r="D6096" t="str">
            <v>186529113</v>
          </cell>
          <cell r="E6096">
            <v>1865291</v>
          </cell>
          <cell r="F6096" t="str">
            <v>BEP (Connect AP) 3 Flexirate 3</v>
          </cell>
          <cell r="G6096" t="str">
            <v>E</v>
          </cell>
          <cell r="H6096" t="str">
            <v>MANWEB</v>
          </cell>
          <cell r="I6096">
            <v>13</v>
          </cell>
          <cell r="J6096" t="str">
            <v>ICE0</v>
          </cell>
          <cell r="K6096" t="str">
            <v>STANDARD</v>
          </cell>
          <cell r="L6096">
            <v>0</v>
          </cell>
          <cell r="M6096">
            <v>0</v>
          </cell>
          <cell r="P6096">
            <v>0</v>
          </cell>
          <cell r="S6096">
            <v>0</v>
          </cell>
          <cell r="T6096" t="str">
            <v/>
          </cell>
          <cell r="U6096" t="str">
            <v/>
          </cell>
          <cell r="AE6096" t="str">
            <v/>
          </cell>
          <cell r="AF6096" t="str">
            <v/>
          </cell>
        </row>
        <row r="6097">
          <cell r="D6097" t="str">
            <v>186529114</v>
          </cell>
          <cell r="E6097">
            <v>1865291</v>
          </cell>
          <cell r="F6097" t="str">
            <v>BEP (Connect AP) 3 Flexirate 3</v>
          </cell>
          <cell r="G6097" t="str">
            <v>E</v>
          </cell>
          <cell r="H6097" t="str">
            <v>MIDLANDS</v>
          </cell>
          <cell r="I6097">
            <v>14</v>
          </cell>
          <cell r="J6097" t="str">
            <v>ICE0</v>
          </cell>
          <cell r="K6097" t="str">
            <v>STANDARD</v>
          </cell>
          <cell r="L6097">
            <v>0</v>
          </cell>
          <cell r="M6097">
            <v>0</v>
          </cell>
          <cell r="P6097">
            <v>0</v>
          </cell>
          <cell r="S6097">
            <v>0</v>
          </cell>
          <cell r="T6097" t="str">
            <v/>
          </cell>
          <cell r="U6097" t="str">
            <v/>
          </cell>
          <cell r="AE6097" t="str">
            <v/>
          </cell>
          <cell r="AF6097" t="str">
            <v/>
          </cell>
        </row>
        <row r="6098">
          <cell r="D6098" t="str">
            <v>186529115</v>
          </cell>
          <cell r="E6098">
            <v>1865291</v>
          </cell>
          <cell r="F6098" t="str">
            <v>BEP (Connect AP) 3 Flexirate 3</v>
          </cell>
          <cell r="G6098" t="str">
            <v>E</v>
          </cell>
          <cell r="H6098" t="str">
            <v>NORTHERN</v>
          </cell>
          <cell r="I6098">
            <v>15</v>
          </cell>
          <cell r="J6098" t="str">
            <v>ICE0</v>
          </cell>
          <cell r="K6098" t="str">
            <v>STANDARD</v>
          </cell>
          <cell r="L6098">
            <v>0</v>
          </cell>
          <cell r="M6098">
            <v>0</v>
          </cell>
          <cell r="P6098">
            <v>0</v>
          </cell>
          <cell r="S6098">
            <v>0</v>
          </cell>
          <cell r="T6098" t="str">
            <v/>
          </cell>
          <cell r="U6098" t="str">
            <v/>
          </cell>
          <cell r="AE6098" t="str">
            <v/>
          </cell>
          <cell r="AF6098" t="str">
            <v/>
          </cell>
        </row>
        <row r="6099">
          <cell r="D6099" t="str">
            <v>186529116</v>
          </cell>
          <cell r="E6099">
            <v>1865291</v>
          </cell>
          <cell r="F6099" t="str">
            <v>BEP (Connect AP) 3 Flexirate 3</v>
          </cell>
          <cell r="G6099" t="str">
            <v>E</v>
          </cell>
          <cell r="H6099" t="str">
            <v>NORWEB</v>
          </cell>
          <cell r="I6099">
            <v>16</v>
          </cell>
          <cell r="J6099" t="str">
            <v>ICE0</v>
          </cell>
          <cell r="K6099" t="str">
            <v>STANDARD</v>
          </cell>
          <cell r="L6099">
            <v>31</v>
          </cell>
          <cell r="M6099">
            <v>19.27</v>
          </cell>
          <cell r="P6099">
            <v>13.74</v>
          </cell>
          <cell r="S6099">
            <v>16.43</v>
          </cell>
          <cell r="T6099" t="str">
            <v/>
          </cell>
          <cell r="U6099" t="str">
            <v/>
          </cell>
          <cell r="W6099">
            <v>32.26</v>
          </cell>
          <cell r="X6099">
            <v>22.05</v>
          </cell>
          <cell r="AA6099">
            <v>15.71</v>
          </cell>
          <cell r="AD6099">
            <v>18.54</v>
          </cell>
          <cell r="AE6099" t="str">
            <v/>
          </cell>
          <cell r="AF6099" t="str">
            <v/>
          </cell>
        </row>
        <row r="6100">
          <cell r="D6100" t="str">
            <v>186529119</v>
          </cell>
          <cell r="E6100">
            <v>1865291</v>
          </cell>
          <cell r="F6100" t="str">
            <v>BEP (Connect AP) 3 Flexirate 3</v>
          </cell>
          <cell r="G6100" t="str">
            <v>E</v>
          </cell>
          <cell r="H6100" t="str">
            <v>SEEBOARD</v>
          </cell>
          <cell r="I6100">
            <v>19</v>
          </cell>
          <cell r="J6100" t="str">
            <v>ICE0</v>
          </cell>
          <cell r="K6100" t="str">
            <v>STANDARD</v>
          </cell>
          <cell r="L6100">
            <v>31</v>
          </cell>
          <cell r="M6100">
            <v>19.62</v>
          </cell>
          <cell r="P6100">
            <v>13.97</v>
          </cell>
          <cell r="S6100">
            <v>16.579999999999998</v>
          </cell>
          <cell r="T6100" t="str">
            <v/>
          </cell>
          <cell r="U6100" t="str">
            <v/>
          </cell>
          <cell r="W6100">
            <v>32.26</v>
          </cell>
          <cell r="X6100">
            <v>22.46</v>
          </cell>
          <cell r="AA6100">
            <v>15.97</v>
          </cell>
          <cell r="AD6100">
            <v>18.72</v>
          </cell>
          <cell r="AE6100" t="str">
            <v/>
          </cell>
          <cell r="AF6100" t="str">
            <v/>
          </cell>
        </row>
        <row r="6101">
          <cell r="D6101" t="str">
            <v>186529120</v>
          </cell>
          <cell r="E6101">
            <v>1865291</v>
          </cell>
          <cell r="F6101" t="str">
            <v>BEP (Connect AP) 3 Flexirate 3</v>
          </cell>
          <cell r="G6101" t="str">
            <v>E</v>
          </cell>
          <cell r="H6101" t="str">
            <v>SOUTHERN</v>
          </cell>
          <cell r="I6101">
            <v>20</v>
          </cell>
          <cell r="J6101" t="str">
            <v>ICE0</v>
          </cell>
          <cell r="K6101" t="str">
            <v>STANDARD</v>
          </cell>
          <cell r="L6101">
            <v>31</v>
          </cell>
          <cell r="M6101">
            <v>18</v>
          </cell>
          <cell r="P6101">
            <v>13.59</v>
          </cell>
          <cell r="S6101">
            <v>16.100000000000001</v>
          </cell>
          <cell r="T6101" t="str">
            <v/>
          </cell>
          <cell r="U6101" t="str">
            <v/>
          </cell>
          <cell r="W6101">
            <v>32.26</v>
          </cell>
          <cell r="X6101">
            <v>20.6</v>
          </cell>
          <cell r="AA6101">
            <v>15.53</v>
          </cell>
          <cell r="AD6101">
            <v>18.170000000000002</v>
          </cell>
          <cell r="AE6101" t="str">
            <v/>
          </cell>
          <cell r="AF6101" t="str">
            <v/>
          </cell>
        </row>
        <row r="6102">
          <cell r="D6102" t="str">
            <v>186529122</v>
          </cell>
          <cell r="E6102">
            <v>1865291</v>
          </cell>
          <cell r="F6102" t="str">
            <v>BEP (Connect AP) 3 Flexirate 3</v>
          </cell>
          <cell r="G6102" t="str">
            <v>E</v>
          </cell>
          <cell r="H6102" t="str">
            <v>SWEB</v>
          </cell>
          <cell r="I6102">
            <v>22</v>
          </cell>
          <cell r="J6102" t="str">
            <v>ICE0</v>
          </cell>
          <cell r="K6102" t="str">
            <v>STANDARD</v>
          </cell>
          <cell r="L6102">
            <v>0</v>
          </cell>
          <cell r="M6102">
            <v>0</v>
          </cell>
          <cell r="P6102">
            <v>0</v>
          </cell>
          <cell r="S6102">
            <v>0</v>
          </cell>
          <cell r="T6102" t="str">
            <v/>
          </cell>
          <cell r="U6102" t="str">
            <v/>
          </cell>
          <cell r="AE6102" t="str">
            <v/>
          </cell>
          <cell r="AF6102" t="str">
            <v/>
          </cell>
        </row>
        <row r="6103">
          <cell r="D6103" t="str">
            <v>186529121</v>
          </cell>
          <cell r="E6103">
            <v>1865291</v>
          </cell>
          <cell r="F6103" t="str">
            <v>BEP (Connect AP) 3 Flexirate 3</v>
          </cell>
          <cell r="G6103" t="str">
            <v>E</v>
          </cell>
          <cell r="H6103" t="str">
            <v>SWALEC</v>
          </cell>
          <cell r="I6103">
            <v>21</v>
          </cell>
          <cell r="J6103" t="str">
            <v>ICE0</v>
          </cell>
          <cell r="K6103" t="str">
            <v>STANDARD</v>
          </cell>
          <cell r="L6103">
            <v>0</v>
          </cell>
          <cell r="M6103">
            <v>0</v>
          </cell>
          <cell r="P6103">
            <v>0</v>
          </cell>
          <cell r="S6103">
            <v>0</v>
          </cell>
          <cell r="T6103" t="str">
            <v/>
          </cell>
          <cell r="U6103" t="str">
            <v/>
          </cell>
          <cell r="AE6103" t="str">
            <v/>
          </cell>
          <cell r="AF6103" t="str">
            <v/>
          </cell>
        </row>
        <row r="6104">
          <cell r="D6104" t="str">
            <v>186529123</v>
          </cell>
          <cell r="E6104">
            <v>1865291</v>
          </cell>
          <cell r="F6104" t="str">
            <v>BEP (Connect AP) 3 Flexirate 3</v>
          </cell>
          <cell r="G6104" t="str">
            <v>E</v>
          </cell>
          <cell r="H6104" t="str">
            <v>YORKSHIRE</v>
          </cell>
          <cell r="I6104">
            <v>23</v>
          </cell>
          <cell r="J6104" t="str">
            <v>ICE0</v>
          </cell>
          <cell r="K6104" t="str">
            <v>STANDARD</v>
          </cell>
          <cell r="L6104">
            <v>31</v>
          </cell>
          <cell r="M6104">
            <v>18.760000000000002</v>
          </cell>
          <cell r="P6104">
            <v>13.71</v>
          </cell>
          <cell r="S6104">
            <v>16.62</v>
          </cell>
          <cell r="T6104" t="str">
            <v/>
          </cell>
          <cell r="U6104" t="str">
            <v/>
          </cell>
          <cell r="W6104">
            <v>32.26</v>
          </cell>
          <cell r="X6104">
            <v>21.47</v>
          </cell>
          <cell r="AA6104">
            <v>15.68</v>
          </cell>
          <cell r="AD6104">
            <v>18.78</v>
          </cell>
          <cell r="AE6104" t="str">
            <v/>
          </cell>
          <cell r="AF6104" t="str">
            <v/>
          </cell>
        </row>
        <row r="6105">
          <cell r="D6105" t="str">
            <v>186529118</v>
          </cell>
          <cell r="E6105">
            <v>1865291</v>
          </cell>
          <cell r="F6105" t="str">
            <v>BEP (Connect AP) 3 Flexirate 3</v>
          </cell>
          <cell r="G6105" t="str">
            <v>E</v>
          </cell>
          <cell r="H6105" t="str">
            <v>SCOTTISH POWER</v>
          </cell>
          <cell r="I6105">
            <v>18</v>
          </cell>
          <cell r="J6105" t="str">
            <v>ICE0</v>
          </cell>
          <cell r="K6105" t="str">
            <v>STANDARD</v>
          </cell>
          <cell r="L6105">
            <v>0</v>
          </cell>
          <cell r="M6105">
            <v>0</v>
          </cell>
          <cell r="P6105">
            <v>0</v>
          </cell>
          <cell r="S6105">
            <v>0</v>
          </cell>
          <cell r="T6105" t="str">
            <v/>
          </cell>
          <cell r="U6105" t="str">
            <v/>
          </cell>
          <cell r="AE6105" t="str">
            <v/>
          </cell>
          <cell r="AF6105" t="str">
            <v/>
          </cell>
        </row>
        <row r="6106">
          <cell r="D6106" t="str">
            <v>186529117</v>
          </cell>
          <cell r="E6106">
            <v>1865291</v>
          </cell>
          <cell r="F6106" t="str">
            <v>BEP (Connect AP) 3 Flexirate 3</v>
          </cell>
          <cell r="G6106" t="str">
            <v>E</v>
          </cell>
          <cell r="H6106" t="str">
            <v>SCOTTISH HYDRO</v>
          </cell>
          <cell r="I6106">
            <v>17</v>
          </cell>
          <cell r="J6106" t="str">
            <v>ICE0</v>
          </cell>
          <cell r="K6106" t="str">
            <v>STANDARD</v>
          </cell>
          <cell r="L6106">
            <v>0</v>
          </cell>
          <cell r="M6106">
            <v>0</v>
          </cell>
          <cell r="P6106">
            <v>0</v>
          </cell>
          <cell r="S6106">
            <v>0</v>
          </cell>
          <cell r="T6106" t="str">
            <v/>
          </cell>
          <cell r="U6106" t="str">
            <v/>
          </cell>
          <cell r="AE6106" t="str">
            <v/>
          </cell>
          <cell r="AF6106" t="str">
            <v/>
          </cell>
        </row>
        <row r="6107">
          <cell r="D6107" t="str">
            <v>186529310</v>
          </cell>
          <cell r="E6107">
            <v>1865293</v>
          </cell>
          <cell r="F6107" t="str">
            <v>BEP (Connect AP) 3 Nightsaver</v>
          </cell>
          <cell r="G6107" t="str">
            <v>E</v>
          </cell>
          <cell r="H6107" t="str">
            <v>EASTERN</v>
          </cell>
          <cell r="I6107">
            <v>10</v>
          </cell>
          <cell r="J6107" t="str">
            <v>ICE0</v>
          </cell>
          <cell r="K6107" t="str">
            <v>STANDARD</v>
          </cell>
          <cell r="L6107">
            <v>31</v>
          </cell>
          <cell r="M6107">
            <v>17.87</v>
          </cell>
          <cell r="P6107">
            <v>12.53</v>
          </cell>
          <cell r="S6107" t="str">
            <v/>
          </cell>
          <cell r="T6107" t="str">
            <v/>
          </cell>
          <cell r="U6107" t="str">
            <v/>
          </cell>
          <cell r="W6107">
            <v>32.26</v>
          </cell>
          <cell r="X6107">
            <v>20.45</v>
          </cell>
          <cell r="AA6107">
            <v>14.31</v>
          </cell>
          <cell r="AD6107" t="str">
            <v/>
          </cell>
          <cell r="AE6107" t="str">
            <v/>
          </cell>
          <cell r="AF6107" t="str">
            <v/>
          </cell>
        </row>
        <row r="6108">
          <cell r="D6108" t="str">
            <v>186529311</v>
          </cell>
          <cell r="E6108">
            <v>1865293</v>
          </cell>
          <cell r="F6108" t="str">
            <v>BEP (Connect AP) 3 Nightsaver</v>
          </cell>
          <cell r="G6108" t="str">
            <v>E</v>
          </cell>
          <cell r="H6108" t="str">
            <v>EAST MIDLANDS</v>
          </cell>
          <cell r="I6108">
            <v>11</v>
          </cell>
          <cell r="J6108" t="str">
            <v>ICE0</v>
          </cell>
          <cell r="K6108" t="str">
            <v>STANDARD</v>
          </cell>
          <cell r="L6108">
            <v>31</v>
          </cell>
          <cell r="M6108">
            <v>17.37</v>
          </cell>
          <cell r="P6108">
            <v>13.17</v>
          </cell>
          <cell r="S6108" t="str">
            <v/>
          </cell>
          <cell r="T6108" t="str">
            <v/>
          </cell>
          <cell r="U6108" t="str">
            <v/>
          </cell>
          <cell r="W6108">
            <v>32.26</v>
          </cell>
          <cell r="X6108">
            <v>19.87</v>
          </cell>
          <cell r="AA6108">
            <v>15.05</v>
          </cell>
          <cell r="AD6108" t="str">
            <v/>
          </cell>
          <cell r="AE6108" t="str">
            <v/>
          </cell>
          <cell r="AF6108" t="str">
            <v/>
          </cell>
        </row>
        <row r="6109">
          <cell r="D6109" t="str">
            <v>186529312</v>
          </cell>
          <cell r="E6109">
            <v>1865293</v>
          </cell>
          <cell r="F6109" t="str">
            <v>BEP (Connect AP) 3 Nightsaver</v>
          </cell>
          <cell r="G6109" t="str">
            <v>E</v>
          </cell>
          <cell r="H6109" t="str">
            <v>LONDON</v>
          </cell>
          <cell r="I6109">
            <v>12</v>
          </cell>
          <cell r="J6109" t="str">
            <v>ICE0</v>
          </cell>
          <cell r="K6109" t="str">
            <v>STANDARD</v>
          </cell>
          <cell r="L6109">
            <v>31</v>
          </cell>
          <cell r="M6109">
            <v>16.84</v>
          </cell>
          <cell r="P6109">
            <v>12.63</v>
          </cell>
          <cell r="S6109" t="str">
            <v/>
          </cell>
          <cell r="T6109" t="str">
            <v/>
          </cell>
          <cell r="U6109" t="str">
            <v/>
          </cell>
          <cell r="W6109">
            <v>32.26</v>
          </cell>
          <cell r="X6109">
            <v>19.27</v>
          </cell>
          <cell r="AA6109">
            <v>14.43</v>
          </cell>
          <cell r="AD6109" t="str">
            <v/>
          </cell>
          <cell r="AE6109" t="str">
            <v/>
          </cell>
          <cell r="AF6109" t="str">
            <v/>
          </cell>
        </row>
        <row r="6110">
          <cell r="D6110" t="str">
            <v>186529313</v>
          </cell>
          <cell r="E6110">
            <v>1865293</v>
          </cell>
          <cell r="F6110" t="str">
            <v>BEP (Connect AP) 3 Nightsaver</v>
          </cell>
          <cell r="G6110" t="str">
            <v>E</v>
          </cell>
          <cell r="H6110" t="str">
            <v>MANWEB</v>
          </cell>
          <cell r="I6110">
            <v>13</v>
          </cell>
          <cell r="J6110" t="str">
            <v>ICE0</v>
          </cell>
          <cell r="K6110" t="str">
            <v>STANDARD</v>
          </cell>
          <cell r="L6110">
            <v>31</v>
          </cell>
          <cell r="M6110">
            <v>19.559999999999999</v>
          </cell>
          <cell r="P6110">
            <v>14.27</v>
          </cell>
          <cell r="S6110" t="str">
            <v/>
          </cell>
          <cell r="T6110" t="str">
            <v/>
          </cell>
          <cell r="U6110" t="str">
            <v/>
          </cell>
          <cell r="W6110">
            <v>32.26</v>
          </cell>
          <cell r="X6110">
            <v>22.39</v>
          </cell>
          <cell r="AA6110">
            <v>16.32</v>
          </cell>
          <cell r="AD6110" t="str">
            <v/>
          </cell>
          <cell r="AE6110" t="str">
            <v/>
          </cell>
          <cell r="AF6110" t="str">
            <v/>
          </cell>
        </row>
        <row r="6111">
          <cell r="D6111" t="str">
            <v>186529314</v>
          </cell>
          <cell r="E6111">
            <v>1865293</v>
          </cell>
          <cell r="F6111" t="str">
            <v>BEP (Connect AP) 3 Nightsaver</v>
          </cell>
          <cell r="G6111" t="str">
            <v>E</v>
          </cell>
          <cell r="H6111" t="str">
            <v>MIDLANDS</v>
          </cell>
          <cell r="I6111">
            <v>14</v>
          </cell>
          <cell r="J6111" t="str">
            <v>ICE0</v>
          </cell>
          <cell r="K6111" t="str">
            <v>STANDARD</v>
          </cell>
          <cell r="L6111">
            <v>31</v>
          </cell>
          <cell r="M6111">
            <v>18.07</v>
          </cell>
          <cell r="P6111">
            <v>13.35</v>
          </cell>
          <cell r="S6111" t="str">
            <v/>
          </cell>
          <cell r="T6111" t="str">
            <v/>
          </cell>
          <cell r="U6111" t="str">
            <v/>
          </cell>
          <cell r="W6111">
            <v>32.26</v>
          </cell>
          <cell r="X6111">
            <v>20.67</v>
          </cell>
          <cell r="AA6111">
            <v>15.26</v>
          </cell>
          <cell r="AD6111" t="str">
            <v/>
          </cell>
          <cell r="AE6111" t="str">
            <v/>
          </cell>
          <cell r="AF6111" t="str">
            <v/>
          </cell>
        </row>
        <row r="6112">
          <cell r="D6112" t="str">
            <v>186529315</v>
          </cell>
          <cell r="E6112">
            <v>1865293</v>
          </cell>
          <cell r="F6112" t="str">
            <v>BEP (Connect AP) 3 Nightsaver</v>
          </cell>
          <cell r="G6112" t="str">
            <v>E</v>
          </cell>
          <cell r="H6112" t="str">
            <v>NORTHERN</v>
          </cell>
          <cell r="I6112">
            <v>15</v>
          </cell>
          <cell r="J6112" t="str">
            <v>ICE0</v>
          </cell>
          <cell r="K6112" t="str">
            <v>STANDARD</v>
          </cell>
          <cell r="L6112">
            <v>31</v>
          </cell>
          <cell r="M6112">
            <v>18.11</v>
          </cell>
          <cell r="P6112">
            <v>14.2</v>
          </cell>
          <cell r="S6112" t="str">
            <v/>
          </cell>
          <cell r="T6112" t="str">
            <v/>
          </cell>
          <cell r="U6112" t="str">
            <v/>
          </cell>
          <cell r="W6112">
            <v>32.26</v>
          </cell>
          <cell r="X6112">
            <v>20.72</v>
          </cell>
          <cell r="AA6112">
            <v>16.239999999999998</v>
          </cell>
          <cell r="AD6112" t="str">
            <v/>
          </cell>
          <cell r="AE6112" t="str">
            <v/>
          </cell>
          <cell r="AF6112" t="str">
            <v/>
          </cell>
        </row>
        <row r="6113">
          <cell r="D6113" t="str">
            <v>186529316</v>
          </cell>
          <cell r="E6113">
            <v>1865293</v>
          </cell>
          <cell r="F6113" t="str">
            <v>BEP (Connect AP) 3 Nightsaver</v>
          </cell>
          <cell r="G6113" t="str">
            <v>E</v>
          </cell>
          <cell r="H6113" t="str">
            <v>NORWEB</v>
          </cell>
          <cell r="I6113">
            <v>16</v>
          </cell>
          <cell r="J6113" t="str">
            <v>ICE0</v>
          </cell>
          <cell r="K6113" t="str">
            <v>STANDARD</v>
          </cell>
          <cell r="L6113">
            <v>31</v>
          </cell>
          <cell r="M6113">
            <v>17.940000000000001</v>
          </cell>
          <cell r="P6113">
            <v>13.06</v>
          </cell>
          <cell r="S6113" t="str">
            <v/>
          </cell>
          <cell r="T6113" t="str">
            <v/>
          </cell>
          <cell r="U6113" t="str">
            <v/>
          </cell>
          <cell r="W6113">
            <v>32.26</v>
          </cell>
          <cell r="X6113">
            <v>20.53</v>
          </cell>
          <cell r="AA6113">
            <v>14.92</v>
          </cell>
          <cell r="AD6113" t="str">
            <v/>
          </cell>
          <cell r="AE6113" t="str">
            <v/>
          </cell>
          <cell r="AF6113" t="str">
            <v/>
          </cell>
        </row>
        <row r="6114">
          <cell r="D6114" t="str">
            <v>186529319</v>
          </cell>
          <cell r="E6114">
            <v>1865293</v>
          </cell>
          <cell r="F6114" t="str">
            <v>BEP (Connect AP) 3 Nightsaver</v>
          </cell>
          <cell r="G6114" t="str">
            <v>E</v>
          </cell>
          <cell r="H6114" t="str">
            <v>SEEBOARD</v>
          </cell>
          <cell r="I6114">
            <v>19</v>
          </cell>
          <cell r="J6114" t="str">
            <v>ICE0</v>
          </cell>
          <cell r="K6114" t="str">
            <v>STANDARD</v>
          </cell>
          <cell r="L6114">
            <v>31</v>
          </cell>
          <cell r="M6114">
            <v>18.18</v>
          </cell>
          <cell r="P6114">
            <v>12.93</v>
          </cell>
          <cell r="S6114" t="str">
            <v/>
          </cell>
          <cell r="T6114" t="str">
            <v/>
          </cell>
          <cell r="U6114" t="str">
            <v/>
          </cell>
          <cell r="W6114">
            <v>32.26</v>
          </cell>
          <cell r="X6114">
            <v>20.8</v>
          </cell>
          <cell r="AA6114">
            <v>14.78</v>
          </cell>
          <cell r="AD6114" t="str">
            <v/>
          </cell>
          <cell r="AE6114" t="str">
            <v/>
          </cell>
          <cell r="AF6114" t="str">
            <v/>
          </cell>
        </row>
        <row r="6115">
          <cell r="D6115" t="str">
            <v>186529320</v>
          </cell>
          <cell r="E6115">
            <v>1865293</v>
          </cell>
          <cell r="F6115" t="str">
            <v>BEP (Connect AP) 3 Nightsaver</v>
          </cell>
          <cell r="G6115" t="str">
            <v>E</v>
          </cell>
          <cell r="H6115" t="str">
            <v>SOUTHERN</v>
          </cell>
          <cell r="I6115">
            <v>20</v>
          </cell>
          <cell r="J6115" t="str">
            <v>ICE0</v>
          </cell>
          <cell r="K6115" t="str">
            <v>STANDARD</v>
          </cell>
          <cell r="L6115">
            <v>31</v>
          </cell>
          <cell r="M6115">
            <v>17.22</v>
          </cell>
          <cell r="P6115">
            <v>12.99</v>
          </cell>
          <cell r="S6115" t="str">
            <v/>
          </cell>
          <cell r="T6115" t="str">
            <v/>
          </cell>
          <cell r="U6115" t="str">
            <v/>
          </cell>
          <cell r="W6115">
            <v>32.26</v>
          </cell>
          <cell r="X6115">
            <v>19.690000000000001</v>
          </cell>
          <cell r="AA6115">
            <v>14.85</v>
          </cell>
          <cell r="AD6115" t="str">
            <v/>
          </cell>
          <cell r="AE6115" t="str">
            <v/>
          </cell>
          <cell r="AF6115" t="str">
            <v/>
          </cell>
        </row>
        <row r="6116">
          <cell r="D6116" t="str">
            <v>186529322</v>
          </cell>
          <cell r="E6116">
            <v>1865293</v>
          </cell>
          <cell r="F6116" t="str">
            <v>BEP (Connect AP) 3 Nightsaver</v>
          </cell>
          <cell r="G6116" t="str">
            <v>E</v>
          </cell>
          <cell r="H6116" t="str">
            <v>SWEB</v>
          </cell>
          <cell r="I6116">
            <v>22</v>
          </cell>
          <cell r="J6116" t="str">
            <v>ICE0</v>
          </cell>
          <cell r="K6116" t="str">
            <v>STANDARD</v>
          </cell>
          <cell r="L6116">
            <v>31</v>
          </cell>
          <cell r="M6116">
            <v>17.440000000000001</v>
          </cell>
          <cell r="P6116">
            <v>14.42</v>
          </cell>
          <cell r="S6116" t="str">
            <v/>
          </cell>
          <cell r="T6116" t="str">
            <v/>
          </cell>
          <cell r="U6116" t="str">
            <v/>
          </cell>
          <cell r="W6116">
            <v>32.26</v>
          </cell>
          <cell r="X6116">
            <v>19.95</v>
          </cell>
          <cell r="AA6116">
            <v>16.489999999999998</v>
          </cell>
          <cell r="AD6116" t="str">
            <v/>
          </cell>
          <cell r="AE6116" t="str">
            <v/>
          </cell>
          <cell r="AF6116" t="str">
            <v/>
          </cell>
        </row>
        <row r="6117">
          <cell r="D6117" t="str">
            <v>186529321</v>
          </cell>
          <cell r="E6117">
            <v>1865293</v>
          </cell>
          <cell r="F6117" t="str">
            <v>BEP (Connect AP) 3 Nightsaver</v>
          </cell>
          <cell r="G6117" t="str">
            <v>E</v>
          </cell>
          <cell r="H6117" t="str">
            <v>SWALEC</v>
          </cell>
          <cell r="I6117">
            <v>21</v>
          </cell>
          <cell r="J6117" t="str">
            <v>ICE0</v>
          </cell>
          <cell r="K6117" t="str">
            <v>STANDARD</v>
          </cell>
          <cell r="L6117">
            <v>31</v>
          </cell>
          <cell r="M6117">
            <v>17.829999999999998</v>
          </cell>
          <cell r="P6117">
            <v>13.81</v>
          </cell>
          <cell r="S6117" t="str">
            <v/>
          </cell>
          <cell r="T6117" t="str">
            <v/>
          </cell>
          <cell r="U6117" t="str">
            <v/>
          </cell>
          <cell r="W6117">
            <v>32.26</v>
          </cell>
          <cell r="X6117">
            <v>20.399999999999999</v>
          </cell>
          <cell r="AA6117">
            <v>15.78</v>
          </cell>
          <cell r="AD6117" t="str">
            <v/>
          </cell>
          <cell r="AE6117" t="str">
            <v/>
          </cell>
          <cell r="AF6117" t="str">
            <v/>
          </cell>
        </row>
        <row r="6118">
          <cell r="D6118" t="str">
            <v>186529323</v>
          </cell>
          <cell r="E6118">
            <v>1865293</v>
          </cell>
          <cell r="F6118" t="str">
            <v>BEP (Connect AP) 3 Nightsaver</v>
          </cell>
          <cell r="G6118" t="str">
            <v>E</v>
          </cell>
          <cell r="H6118" t="str">
            <v>YORKSHIRE</v>
          </cell>
          <cell r="I6118">
            <v>23</v>
          </cell>
          <cell r="J6118" t="str">
            <v>ICE0</v>
          </cell>
          <cell r="K6118" t="str">
            <v>STANDARD</v>
          </cell>
          <cell r="L6118">
            <v>31</v>
          </cell>
          <cell r="M6118">
            <v>17.89</v>
          </cell>
          <cell r="P6118">
            <v>13.42</v>
          </cell>
          <cell r="S6118" t="str">
            <v/>
          </cell>
          <cell r="T6118" t="str">
            <v/>
          </cell>
          <cell r="U6118" t="str">
            <v/>
          </cell>
          <cell r="W6118">
            <v>32.26</v>
          </cell>
          <cell r="X6118">
            <v>20.47</v>
          </cell>
          <cell r="AA6118">
            <v>15.34</v>
          </cell>
          <cell r="AD6118" t="str">
            <v/>
          </cell>
          <cell r="AE6118" t="str">
            <v/>
          </cell>
          <cell r="AF6118" t="str">
            <v/>
          </cell>
        </row>
        <row r="6119">
          <cell r="D6119" t="str">
            <v>186529318</v>
          </cell>
          <cell r="E6119">
            <v>1865293</v>
          </cell>
          <cell r="F6119" t="str">
            <v>BEP (Connect AP) 3 Nightsaver</v>
          </cell>
          <cell r="G6119" t="str">
            <v>E</v>
          </cell>
          <cell r="H6119" t="str">
            <v>SCOTTISH POWER</v>
          </cell>
          <cell r="I6119">
            <v>18</v>
          </cell>
          <cell r="J6119" t="str">
            <v>ICE0</v>
          </cell>
          <cell r="K6119" t="str">
            <v>STANDARD</v>
          </cell>
          <cell r="L6119">
            <v>31</v>
          </cell>
          <cell r="M6119">
            <v>18.39</v>
          </cell>
          <cell r="P6119">
            <v>14.34</v>
          </cell>
          <cell r="S6119" t="str">
            <v/>
          </cell>
          <cell r="T6119" t="str">
            <v/>
          </cell>
          <cell r="U6119" t="str">
            <v/>
          </cell>
          <cell r="W6119">
            <v>32.26</v>
          </cell>
          <cell r="X6119">
            <v>21.04</v>
          </cell>
          <cell r="AA6119">
            <v>16.39</v>
          </cell>
          <cell r="AD6119" t="str">
            <v/>
          </cell>
          <cell r="AE6119" t="str">
            <v/>
          </cell>
          <cell r="AF6119" t="str">
            <v/>
          </cell>
        </row>
        <row r="6120">
          <cell r="D6120" t="str">
            <v>186529317</v>
          </cell>
          <cell r="E6120">
            <v>1865293</v>
          </cell>
          <cell r="F6120" t="str">
            <v>BEP (Connect AP) 3 Nightsaver</v>
          </cell>
          <cell r="G6120" t="str">
            <v>E</v>
          </cell>
          <cell r="H6120" t="str">
            <v>SCOTTISH HYDRO</v>
          </cell>
          <cell r="I6120">
            <v>17</v>
          </cell>
          <cell r="J6120" t="str">
            <v>ICE0</v>
          </cell>
          <cell r="K6120" t="str">
            <v>STANDARD</v>
          </cell>
          <cell r="L6120">
            <v>31</v>
          </cell>
          <cell r="M6120">
            <v>19.89</v>
          </cell>
          <cell r="P6120">
            <v>15.19</v>
          </cell>
          <cell r="S6120" t="str">
            <v/>
          </cell>
          <cell r="T6120" t="str">
            <v/>
          </cell>
          <cell r="U6120" t="str">
            <v/>
          </cell>
          <cell r="W6120">
            <v>32.26</v>
          </cell>
          <cell r="X6120">
            <v>22.76</v>
          </cell>
          <cell r="AA6120">
            <v>17.37</v>
          </cell>
          <cell r="AD6120" t="str">
            <v/>
          </cell>
          <cell r="AE6120" t="str">
            <v/>
          </cell>
          <cell r="AF6120" t="str">
            <v/>
          </cell>
        </row>
        <row r="6121">
          <cell r="D6121" t="str">
            <v>186474110</v>
          </cell>
          <cell r="E6121">
            <v>1864741</v>
          </cell>
          <cell r="F6121" t="str">
            <v>BEP (Connect AQ) 1 Baserate</v>
          </cell>
          <cell r="G6121" t="str">
            <v>E</v>
          </cell>
          <cell r="H6121" t="str">
            <v>EASTERN</v>
          </cell>
          <cell r="I6121">
            <v>10</v>
          </cell>
          <cell r="J6121" t="str">
            <v>ICE0</v>
          </cell>
          <cell r="K6121" t="str">
            <v>STANDARD</v>
          </cell>
          <cell r="L6121">
            <v>31</v>
          </cell>
          <cell r="M6121">
            <v>15.14</v>
          </cell>
          <cell r="P6121" t="str">
            <v/>
          </cell>
          <cell r="S6121" t="str">
            <v/>
          </cell>
          <cell r="T6121" t="str">
            <v/>
          </cell>
          <cell r="U6121" t="str">
            <v/>
          </cell>
          <cell r="W6121">
            <v>32.26</v>
          </cell>
          <cell r="X6121">
            <v>17.600000000000001</v>
          </cell>
          <cell r="AA6121" t="str">
            <v/>
          </cell>
          <cell r="AD6121" t="str">
            <v/>
          </cell>
          <cell r="AE6121" t="str">
            <v/>
          </cell>
          <cell r="AF6121" t="str">
            <v/>
          </cell>
        </row>
        <row r="6122">
          <cell r="D6122" t="str">
            <v>186474111</v>
          </cell>
          <cell r="E6122">
            <v>1864741</v>
          </cell>
          <cell r="F6122" t="str">
            <v>BEP (Connect AQ) 1 Baserate</v>
          </cell>
          <cell r="G6122" t="str">
            <v>E</v>
          </cell>
          <cell r="H6122" t="str">
            <v>EAST MIDLANDS</v>
          </cell>
          <cell r="I6122">
            <v>11</v>
          </cell>
          <cell r="J6122" t="str">
            <v>ICE0</v>
          </cell>
          <cell r="K6122" t="str">
            <v>STANDARD</v>
          </cell>
          <cell r="L6122">
            <v>31</v>
          </cell>
          <cell r="M6122">
            <v>14.92</v>
          </cell>
          <cell r="P6122" t="str">
            <v/>
          </cell>
          <cell r="S6122" t="str">
            <v/>
          </cell>
          <cell r="T6122" t="str">
            <v/>
          </cell>
          <cell r="U6122" t="str">
            <v/>
          </cell>
          <cell r="W6122">
            <v>32.26</v>
          </cell>
          <cell r="X6122">
            <v>17.34</v>
          </cell>
          <cell r="AA6122" t="str">
            <v/>
          </cell>
          <cell r="AD6122" t="str">
            <v/>
          </cell>
          <cell r="AE6122" t="str">
            <v/>
          </cell>
          <cell r="AF6122" t="str">
            <v/>
          </cell>
        </row>
        <row r="6123">
          <cell r="D6123" t="str">
            <v>186474112</v>
          </cell>
          <cell r="E6123">
            <v>1864741</v>
          </cell>
          <cell r="F6123" t="str">
            <v>BEP (Connect AQ) 1 Baserate</v>
          </cell>
          <cell r="G6123" t="str">
            <v>E</v>
          </cell>
          <cell r="H6123" t="str">
            <v>LONDON</v>
          </cell>
          <cell r="I6123">
            <v>12</v>
          </cell>
          <cell r="J6123" t="str">
            <v>ICE0</v>
          </cell>
          <cell r="K6123" t="str">
            <v>STANDARD</v>
          </cell>
          <cell r="L6123">
            <v>31</v>
          </cell>
          <cell r="M6123">
            <v>14.36</v>
          </cell>
          <cell r="P6123" t="str">
            <v/>
          </cell>
          <cell r="S6123" t="str">
            <v/>
          </cell>
          <cell r="T6123" t="str">
            <v/>
          </cell>
          <cell r="U6123" t="str">
            <v/>
          </cell>
          <cell r="W6123">
            <v>32.26</v>
          </cell>
          <cell r="X6123">
            <v>16.690000000000001</v>
          </cell>
          <cell r="AA6123" t="str">
            <v/>
          </cell>
          <cell r="AD6123" t="str">
            <v/>
          </cell>
          <cell r="AE6123" t="str">
            <v/>
          </cell>
          <cell r="AF6123" t="str">
            <v/>
          </cell>
        </row>
        <row r="6124">
          <cell r="D6124" t="str">
            <v>186474113</v>
          </cell>
          <cell r="E6124">
            <v>1864741</v>
          </cell>
          <cell r="F6124" t="str">
            <v>BEP (Connect AQ) 1 Baserate</v>
          </cell>
          <cell r="G6124" t="str">
            <v>E</v>
          </cell>
          <cell r="H6124" t="str">
            <v>MANWEB</v>
          </cell>
          <cell r="I6124">
            <v>13</v>
          </cell>
          <cell r="J6124" t="str">
            <v>ICE0</v>
          </cell>
          <cell r="K6124" t="str">
            <v>STANDARD</v>
          </cell>
          <cell r="L6124">
            <v>31</v>
          </cell>
          <cell r="M6124">
            <v>16.72</v>
          </cell>
          <cell r="P6124" t="str">
            <v/>
          </cell>
          <cell r="S6124" t="str">
            <v/>
          </cell>
          <cell r="T6124" t="str">
            <v/>
          </cell>
          <cell r="U6124" t="str">
            <v/>
          </cell>
          <cell r="W6124">
            <v>32.26</v>
          </cell>
          <cell r="X6124">
            <v>19.440000000000001</v>
          </cell>
          <cell r="AA6124" t="str">
            <v/>
          </cell>
          <cell r="AD6124" t="str">
            <v/>
          </cell>
          <cell r="AE6124" t="str">
            <v/>
          </cell>
          <cell r="AF6124" t="str">
            <v/>
          </cell>
        </row>
        <row r="6125">
          <cell r="D6125" t="str">
            <v>186474114</v>
          </cell>
          <cell r="E6125">
            <v>1864741</v>
          </cell>
          <cell r="F6125" t="str">
            <v>BEP (Connect AQ) 1 Baserate</v>
          </cell>
          <cell r="G6125" t="str">
            <v>E</v>
          </cell>
          <cell r="H6125" t="str">
            <v>MIDLANDS</v>
          </cell>
          <cell r="I6125">
            <v>14</v>
          </cell>
          <cell r="J6125" t="str">
            <v>ICE0</v>
          </cell>
          <cell r="K6125" t="str">
            <v>STANDARD</v>
          </cell>
          <cell r="L6125">
            <v>31</v>
          </cell>
          <cell r="M6125">
            <v>15.52</v>
          </cell>
          <cell r="P6125" t="str">
            <v/>
          </cell>
          <cell r="S6125" t="str">
            <v/>
          </cell>
          <cell r="T6125" t="str">
            <v/>
          </cell>
          <cell r="U6125" t="str">
            <v/>
          </cell>
          <cell r="W6125">
            <v>32.26</v>
          </cell>
          <cell r="X6125">
            <v>18.05</v>
          </cell>
          <cell r="AA6125" t="str">
            <v/>
          </cell>
          <cell r="AD6125" t="str">
            <v/>
          </cell>
          <cell r="AE6125" t="str">
            <v/>
          </cell>
          <cell r="AF6125" t="str">
            <v/>
          </cell>
        </row>
        <row r="6126">
          <cell r="D6126" t="str">
            <v>186474115</v>
          </cell>
          <cell r="E6126">
            <v>1864741</v>
          </cell>
          <cell r="F6126" t="str">
            <v>BEP (Connect AQ) 1 Baserate</v>
          </cell>
          <cell r="G6126" t="str">
            <v>E</v>
          </cell>
          <cell r="H6126" t="str">
            <v>NORTHERN</v>
          </cell>
          <cell r="I6126">
            <v>15</v>
          </cell>
          <cell r="J6126" t="str">
            <v>ICE0</v>
          </cell>
          <cell r="K6126" t="str">
            <v>STANDARD</v>
          </cell>
          <cell r="L6126">
            <v>31</v>
          </cell>
          <cell r="M6126">
            <v>15.62</v>
          </cell>
          <cell r="P6126" t="str">
            <v/>
          </cell>
          <cell r="S6126" t="str">
            <v/>
          </cell>
          <cell r="T6126" t="str">
            <v/>
          </cell>
          <cell r="U6126" t="str">
            <v/>
          </cell>
          <cell r="W6126">
            <v>32.26</v>
          </cell>
          <cell r="X6126">
            <v>18.16</v>
          </cell>
          <cell r="AA6126" t="str">
            <v/>
          </cell>
          <cell r="AD6126" t="str">
            <v/>
          </cell>
          <cell r="AE6126" t="str">
            <v/>
          </cell>
          <cell r="AF6126" t="str">
            <v/>
          </cell>
        </row>
        <row r="6127">
          <cell r="D6127" t="str">
            <v>186474116</v>
          </cell>
          <cell r="E6127">
            <v>1864741</v>
          </cell>
          <cell r="F6127" t="str">
            <v>BEP (Connect AQ) 1 Baserate</v>
          </cell>
          <cell r="G6127" t="str">
            <v>E</v>
          </cell>
          <cell r="H6127" t="str">
            <v>NORWEB</v>
          </cell>
          <cell r="I6127">
            <v>16</v>
          </cell>
          <cell r="J6127" t="str">
            <v>ICE0</v>
          </cell>
          <cell r="K6127" t="str">
            <v>STANDARD</v>
          </cell>
          <cell r="L6127">
            <v>31</v>
          </cell>
          <cell r="M6127">
            <v>15.33</v>
          </cell>
          <cell r="P6127" t="str">
            <v/>
          </cell>
          <cell r="S6127" t="str">
            <v/>
          </cell>
          <cell r="T6127" t="str">
            <v/>
          </cell>
          <cell r="U6127" t="str">
            <v/>
          </cell>
          <cell r="W6127">
            <v>32.26</v>
          </cell>
          <cell r="X6127">
            <v>17.82</v>
          </cell>
          <cell r="AA6127" t="str">
            <v/>
          </cell>
          <cell r="AD6127" t="str">
            <v/>
          </cell>
          <cell r="AE6127" t="str">
            <v/>
          </cell>
          <cell r="AF6127" t="str">
            <v/>
          </cell>
        </row>
        <row r="6128">
          <cell r="D6128" t="str">
            <v>186474119</v>
          </cell>
          <cell r="E6128">
            <v>1864741</v>
          </cell>
          <cell r="F6128" t="str">
            <v>BEP (Connect AQ) 1 Baserate</v>
          </cell>
          <cell r="G6128" t="str">
            <v>E</v>
          </cell>
          <cell r="H6128" t="str">
            <v>SEEBOARD</v>
          </cell>
          <cell r="I6128">
            <v>19</v>
          </cell>
          <cell r="J6128" t="str">
            <v>ICE0</v>
          </cell>
          <cell r="K6128" t="str">
            <v>STANDARD</v>
          </cell>
          <cell r="L6128">
            <v>31</v>
          </cell>
          <cell r="M6128">
            <v>15.3</v>
          </cell>
          <cell r="P6128" t="str">
            <v/>
          </cell>
          <cell r="S6128" t="str">
            <v/>
          </cell>
          <cell r="T6128" t="str">
            <v/>
          </cell>
          <cell r="U6128" t="str">
            <v/>
          </cell>
          <cell r="W6128">
            <v>32.26</v>
          </cell>
          <cell r="X6128">
            <v>17.79</v>
          </cell>
          <cell r="AA6128" t="str">
            <v/>
          </cell>
          <cell r="AD6128" t="str">
            <v/>
          </cell>
          <cell r="AE6128" t="str">
            <v/>
          </cell>
          <cell r="AF6128" t="str">
            <v/>
          </cell>
        </row>
        <row r="6129">
          <cell r="D6129" t="str">
            <v>186474120</v>
          </cell>
          <cell r="E6129">
            <v>1864741</v>
          </cell>
          <cell r="F6129" t="str">
            <v>BEP (Connect AQ) 1 Baserate</v>
          </cell>
          <cell r="G6129" t="str">
            <v>E</v>
          </cell>
          <cell r="H6129" t="str">
            <v>SOUTHERN</v>
          </cell>
          <cell r="I6129">
            <v>20</v>
          </cell>
          <cell r="J6129" t="str">
            <v>ICE0</v>
          </cell>
          <cell r="K6129" t="str">
            <v>STANDARD</v>
          </cell>
          <cell r="L6129">
            <v>31</v>
          </cell>
          <cell r="M6129">
            <v>14.58</v>
          </cell>
          <cell r="P6129" t="str">
            <v/>
          </cell>
          <cell r="S6129" t="str">
            <v/>
          </cell>
          <cell r="T6129" t="str">
            <v/>
          </cell>
          <cell r="U6129" t="str">
            <v/>
          </cell>
          <cell r="W6129">
            <v>32.26</v>
          </cell>
          <cell r="X6129">
            <v>16.95</v>
          </cell>
          <cell r="AA6129" t="str">
            <v/>
          </cell>
          <cell r="AD6129" t="str">
            <v/>
          </cell>
          <cell r="AE6129" t="str">
            <v/>
          </cell>
          <cell r="AF6129" t="str">
            <v/>
          </cell>
        </row>
        <row r="6130">
          <cell r="D6130" t="str">
            <v>186474122</v>
          </cell>
          <cell r="E6130">
            <v>1864741</v>
          </cell>
          <cell r="F6130" t="str">
            <v>BEP (Connect AQ) 1 Baserate</v>
          </cell>
          <cell r="G6130" t="str">
            <v>E</v>
          </cell>
          <cell r="H6130" t="str">
            <v>SWEB</v>
          </cell>
          <cell r="I6130">
            <v>22</v>
          </cell>
          <cell r="J6130" t="str">
            <v>ICE0</v>
          </cell>
          <cell r="K6130" t="str">
            <v>STANDARD</v>
          </cell>
          <cell r="L6130">
            <v>31</v>
          </cell>
          <cell r="M6130">
            <v>15.12</v>
          </cell>
          <cell r="P6130" t="str">
            <v/>
          </cell>
          <cell r="S6130" t="str">
            <v/>
          </cell>
          <cell r="T6130" t="str">
            <v/>
          </cell>
          <cell r="U6130" t="str">
            <v/>
          </cell>
          <cell r="W6130">
            <v>32.26</v>
          </cell>
          <cell r="X6130">
            <v>17.579999999999998</v>
          </cell>
          <cell r="AA6130" t="str">
            <v/>
          </cell>
          <cell r="AD6130" t="str">
            <v/>
          </cell>
          <cell r="AE6130" t="str">
            <v/>
          </cell>
          <cell r="AF6130" t="str">
            <v/>
          </cell>
        </row>
        <row r="6131">
          <cell r="D6131" t="str">
            <v>186474121</v>
          </cell>
          <cell r="E6131">
            <v>1864741</v>
          </cell>
          <cell r="F6131" t="str">
            <v>BEP (Connect AQ) 1 Baserate</v>
          </cell>
          <cell r="G6131" t="str">
            <v>E</v>
          </cell>
          <cell r="H6131" t="str">
            <v>SWALEC</v>
          </cell>
          <cell r="I6131">
            <v>21</v>
          </cell>
          <cell r="J6131" t="str">
            <v>ICE0</v>
          </cell>
          <cell r="K6131" t="str">
            <v>STANDARD</v>
          </cell>
          <cell r="L6131">
            <v>31</v>
          </cell>
          <cell r="M6131">
            <v>15.25</v>
          </cell>
          <cell r="P6131" t="str">
            <v/>
          </cell>
          <cell r="S6131" t="str">
            <v/>
          </cell>
          <cell r="T6131" t="str">
            <v/>
          </cell>
          <cell r="U6131" t="str">
            <v/>
          </cell>
          <cell r="W6131">
            <v>32.26</v>
          </cell>
          <cell r="X6131">
            <v>17.73</v>
          </cell>
          <cell r="AA6131" t="str">
            <v/>
          </cell>
          <cell r="AD6131" t="str">
            <v/>
          </cell>
          <cell r="AE6131" t="str">
            <v/>
          </cell>
          <cell r="AF6131" t="str">
            <v/>
          </cell>
        </row>
        <row r="6132">
          <cell r="D6132" t="str">
            <v>186474123</v>
          </cell>
          <cell r="E6132">
            <v>1864741</v>
          </cell>
          <cell r="F6132" t="str">
            <v>BEP (Connect AQ) 1 Baserate</v>
          </cell>
          <cell r="G6132" t="str">
            <v>E</v>
          </cell>
          <cell r="H6132" t="str">
            <v>YORKSHIRE</v>
          </cell>
          <cell r="I6132">
            <v>23</v>
          </cell>
          <cell r="J6132" t="str">
            <v>ICE0</v>
          </cell>
          <cell r="K6132" t="str">
            <v>STANDARD</v>
          </cell>
          <cell r="L6132">
            <v>31</v>
          </cell>
          <cell r="M6132">
            <v>15.43</v>
          </cell>
          <cell r="P6132" t="str">
            <v/>
          </cell>
          <cell r="S6132" t="str">
            <v/>
          </cell>
          <cell r="T6132" t="str">
            <v/>
          </cell>
          <cell r="U6132" t="str">
            <v/>
          </cell>
          <cell r="W6132">
            <v>32.26</v>
          </cell>
          <cell r="X6132">
            <v>17.940000000000001</v>
          </cell>
          <cell r="AA6132" t="str">
            <v/>
          </cell>
          <cell r="AD6132" t="str">
            <v/>
          </cell>
          <cell r="AE6132" t="str">
            <v/>
          </cell>
          <cell r="AF6132" t="str">
            <v/>
          </cell>
        </row>
        <row r="6133">
          <cell r="D6133" t="str">
            <v>186474118</v>
          </cell>
          <cell r="E6133">
            <v>1864741</v>
          </cell>
          <cell r="F6133" t="str">
            <v>BEP (Connect AQ) 1 Baserate</v>
          </cell>
          <cell r="G6133" t="str">
            <v>E</v>
          </cell>
          <cell r="H6133" t="str">
            <v>SCOTTISH POWER</v>
          </cell>
          <cell r="I6133">
            <v>18</v>
          </cell>
          <cell r="J6133" t="str">
            <v>ICE0</v>
          </cell>
          <cell r="K6133" t="str">
            <v>STANDARD</v>
          </cell>
          <cell r="L6133">
            <v>31</v>
          </cell>
          <cell r="M6133">
            <v>15.49</v>
          </cell>
          <cell r="P6133" t="str">
            <v/>
          </cell>
          <cell r="S6133" t="str">
            <v/>
          </cell>
          <cell r="T6133" t="str">
            <v/>
          </cell>
          <cell r="U6133" t="str">
            <v/>
          </cell>
          <cell r="W6133">
            <v>32.26</v>
          </cell>
          <cell r="X6133">
            <v>18.010000000000002</v>
          </cell>
          <cell r="AA6133" t="str">
            <v/>
          </cell>
          <cell r="AD6133" t="str">
            <v/>
          </cell>
          <cell r="AE6133" t="str">
            <v/>
          </cell>
          <cell r="AF6133" t="str">
            <v/>
          </cell>
        </row>
        <row r="6134">
          <cell r="D6134" t="str">
            <v>186474117</v>
          </cell>
          <cell r="E6134">
            <v>1864741</v>
          </cell>
          <cell r="F6134" t="str">
            <v>BEP (Connect AQ) 1 Baserate</v>
          </cell>
          <cell r="G6134" t="str">
            <v>E</v>
          </cell>
          <cell r="H6134" t="str">
            <v>SCOTTISH HYDRO</v>
          </cell>
          <cell r="I6134">
            <v>17</v>
          </cell>
          <cell r="J6134" t="str">
            <v>ICE0</v>
          </cell>
          <cell r="K6134" t="str">
            <v>STANDARD</v>
          </cell>
          <cell r="L6134">
            <v>31</v>
          </cell>
          <cell r="M6134">
            <v>17.14</v>
          </cell>
          <cell r="P6134" t="str">
            <v/>
          </cell>
          <cell r="S6134" t="str">
            <v/>
          </cell>
          <cell r="T6134" t="str">
            <v/>
          </cell>
          <cell r="U6134" t="str">
            <v/>
          </cell>
          <cell r="W6134">
            <v>32.26</v>
          </cell>
          <cell r="X6134">
            <v>19.940000000000001</v>
          </cell>
          <cell r="AA6134" t="str">
            <v/>
          </cell>
          <cell r="AD6134" t="str">
            <v/>
          </cell>
          <cell r="AE6134" t="str">
            <v/>
          </cell>
          <cell r="AF6134" t="str">
            <v/>
          </cell>
        </row>
        <row r="6135">
          <cell r="D6135" t="str">
            <v>186474410</v>
          </cell>
          <cell r="E6135">
            <v>1864744</v>
          </cell>
          <cell r="F6135" t="str">
            <v>BEP (Connect AQ) 1 Flexirate 2</v>
          </cell>
          <cell r="G6135" t="str">
            <v>E</v>
          </cell>
          <cell r="H6135" t="str">
            <v>EASTERN</v>
          </cell>
          <cell r="I6135">
            <v>10</v>
          </cell>
          <cell r="J6135" t="str">
            <v>ICE0</v>
          </cell>
          <cell r="K6135" t="str">
            <v>STANDARD</v>
          </cell>
          <cell r="L6135">
            <v>31</v>
          </cell>
          <cell r="M6135">
            <v>16.2</v>
          </cell>
          <cell r="P6135" t="str">
            <v/>
          </cell>
          <cell r="S6135">
            <v>14.2</v>
          </cell>
          <cell r="T6135" t="str">
            <v/>
          </cell>
          <cell r="U6135" t="str">
            <v/>
          </cell>
          <cell r="W6135">
            <v>32.26</v>
          </cell>
          <cell r="X6135">
            <v>18.84</v>
          </cell>
          <cell r="AA6135" t="str">
            <v/>
          </cell>
          <cell r="AD6135">
            <v>16.23</v>
          </cell>
          <cell r="AE6135" t="str">
            <v/>
          </cell>
          <cell r="AF6135" t="str">
            <v/>
          </cell>
        </row>
        <row r="6136">
          <cell r="D6136" t="str">
            <v>186474411</v>
          </cell>
          <cell r="E6136">
            <v>1864744</v>
          </cell>
          <cell r="F6136" t="str">
            <v>BEP (Connect AQ) 1 Flexirate 2</v>
          </cell>
          <cell r="G6136" t="str">
            <v>E</v>
          </cell>
          <cell r="H6136" t="str">
            <v>EAST MIDLANDS</v>
          </cell>
          <cell r="I6136">
            <v>11</v>
          </cell>
          <cell r="J6136" t="str">
            <v>ICE0</v>
          </cell>
          <cell r="K6136" t="str">
            <v>STANDARD</v>
          </cell>
          <cell r="L6136">
            <v>31</v>
          </cell>
          <cell r="M6136">
            <v>15.84</v>
          </cell>
          <cell r="P6136" t="str">
            <v/>
          </cell>
          <cell r="S6136">
            <v>14.26</v>
          </cell>
          <cell r="T6136" t="str">
            <v/>
          </cell>
          <cell r="U6136" t="str">
            <v/>
          </cell>
          <cell r="W6136">
            <v>32.26</v>
          </cell>
          <cell r="X6136">
            <v>18.420000000000002</v>
          </cell>
          <cell r="AA6136" t="str">
            <v/>
          </cell>
          <cell r="AD6136">
            <v>16.3</v>
          </cell>
          <cell r="AE6136" t="str">
            <v/>
          </cell>
          <cell r="AF6136" t="str">
            <v/>
          </cell>
        </row>
        <row r="6137">
          <cell r="D6137" t="str">
            <v>186474412</v>
          </cell>
          <cell r="E6137">
            <v>1864744</v>
          </cell>
          <cell r="F6137" t="str">
            <v>BEP (Connect AQ) 1 Flexirate 2</v>
          </cell>
          <cell r="G6137" t="str">
            <v>E</v>
          </cell>
          <cell r="H6137" t="str">
            <v>LONDON</v>
          </cell>
          <cell r="I6137">
            <v>12</v>
          </cell>
          <cell r="J6137" t="str">
            <v>ICE0</v>
          </cell>
          <cell r="K6137" t="str">
            <v>STANDARD</v>
          </cell>
          <cell r="L6137">
            <v>31</v>
          </cell>
          <cell r="M6137">
            <v>15.5</v>
          </cell>
          <cell r="P6137" t="str">
            <v/>
          </cell>
          <cell r="S6137">
            <v>13.63</v>
          </cell>
          <cell r="T6137" t="str">
            <v/>
          </cell>
          <cell r="U6137" t="str">
            <v/>
          </cell>
          <cell r="W6137">
            <v>32.26</v>
          </cell>
          <cell r="X6137">
            <v>18.03</v>
          </cell>
          <cell r="AA6137" t="str">
            <v/>
          </cell>
          <cell r="AD6137">
            <v>15.55</v>
          </cell>
          <cell r="AE6137" t="str">
            <v/>
          </cell>
          <cell r="AF6137" t="str">
            <v/>
          </cell>
        </row>
        <row r="6138">
          <cell r="D6138" t="str">
            <v>186474413</v>
          </cell>
          <cell r="E6138">
            <v>1864744</v>
          </cell>
          <cell r="F6138" t="str">
            <v>BEP (Connect AQ) 1 Flexirate 2</v>
          </cell>
          <cell r="G6138" t="str">
            <v>E</v>
          </cell>
          <cell r="H6138" t="str">
            <v>MANWEB</v>
          </cell>
          <cell r="I6138">
            <v>13</v>
          </cell>
          <cell r="J6138" t="str">
            <v>ICE0</v>
          </cell>
          <cell r="K6138" t="str">
            <v>STANDARD</v>
          </cell>
          <cell r="L6138">
            <v>0</v>
          </cell>
          <cell r="M6138">
            <v>0</v>
          </cell>
          <cell r="P6138" t="str">
            <v/>
          </cell>
          <cell r="S6138">
            <v>0</v>
          </cell>
          <cell r="T6138" t="str">
            <v/>
          </cell>
          <cell r="U6138" t="str">
            <v/>
          </cell>
          <cell r="AE6138" t="str">
            <v/>
          </cell>
          <cell r="AF6138" t="str">
            <v/>
          </cell>
        </row>
        <row r="6139">
          <cell r="D6139" t="str">
            <v>186474414</v>
          </cell>
          <cell r="E6139">
            <v>1864744</v>
          </cell>
          <cell r="F6139" t="str">
            <v>BEP (Connect AQ) 1 Flexirate 2</v>
          </cell>
          <cell r="G6139" t="str">
            <v>E</v>
          </cell>
          <cell r="H6139" t="str">
            <v>MIDLANDS</v>
          </cell>
          <cell r="I6139">
            <v>14</v>
          </cell>
          <cell r="J6139" t="str">
            <v>ICE0</v>
          </cell>
          <cell r="K6139" t="str">
            <v>STANDARD</v>
          </cell>
          <cell r="L6139">
            <v>31</v>
          </cell>
          <cell r="M6139">
            <v>16.47</v>
          </cell>
          <cell r="P6139" t="str">
            <v/>
          </cell>
          <cell r="S6139">
            <v>14.73</v>
          </cell>
          <cell r="T6139" t="str">
            <v/>
          </cell>
          <cell r="U6139" t="str">
            <v/>
          </cell>
          <cell r="W6139">
            <v>32.26</v>
          </cell>
          <cell r="X6139">
            <v>19.149999999999999</v>
          </cell>
          <cell r="AA6139" t="str">
            <v/>
          </cell>
          <cell r="AD6139">
            <v>16.86</v>
          </cell>
          <cell r="AE6139" t="str">
            <v/>
          </cell>
          <cell r="AF6139" t="str">
            <v/>
          </cell>
        </row>
        <row r="6140">
          <cell r="D6140" t="str">
            <v>186474415</v>
          </cell>
          <cell r="E6140">
            <v>1864744</v>
          </cell>
          <cell r="F6140" t="str">
            <v>BEP (Connect AQ) 1 Flexirate 2</v>
          </cell>
          <cell r="G6140" t="str">
            <v>E</v>
          </cell>
          <cell r="H6140" t="str">
            <v>NORTHERN</v>
          </cell>
          <cell r="I6140">
            <v>15</v>
          </cell>
          <cell r="J6140" t="str">
            <v>ICE0</v>
          </cell>
          <cell r="K6140" t="str">
            <v>STANDARD</v>
          </cell>
          <cell r="L6140">
            <v>31</v>
          </cell>
          <cell r="M6140">
            <v>17.04</v>
          </cell>
          <cell r="P6140" t="str">
            <v/>
          </cell>
          <cell r="S6140">
            <v>14.95</v>
          </cell>
          <cell r="T6140" t="str">
            <v/>
          </cell>
          <cell r="U6140" t="str">
            <v/>
          </cell>
          <cell r="W6140">
            <v>32.26</v>
          </cell>
          <cell r="X6140">
            <v>19.82</v>
          </cell>
          <cell r="AA6140" t="str">
            <v/>
          </cell>
          <cell r="AD6140">
            <v>17.07</v>
          </cell>
          <cell r="AE6140" t="str">
            <v/>
          </cell>
          <cell r="AF6140" t="str">
            <v/>
          </cell>
        </row>
        <row r="6141">
          <cell r="D6141" t="str">
            <v>186474416</v>
          </cell>
          <cell r="E6141">
            <v>1864744</v>
          </cell>
          <cell r="F6141" t="str">
            <v>BEP (Connect AQ) 1 Flexirate 2</v>
          </cell>
          <cell r="G6141" t="str">
            <v>E</v>
          </cell>
          <cell r="H6141" t="str">
            <v>NORWEB</v>
          </cell>
          <cell r="I6141">
            <v>16</v>
          </cell>
          <cell r="J6141" t="str">
            <v>ICE0</v>
          </cell>
          <cell r="K6141" t="str">
            <v>STANDARD</v>
          </cell>
          <cell r="L6141">
            <v>31</v>
          </cell>
          <cell r="M6141">
            <v>17.16</v>
          </cell>
          <cell r="P6141" t="str">
            <v/>
          </cell>
          <cell r="S6141">
            <v>14.45</v>
          </cell>
          <cell r="T6141" t="str">
            <v/>
          </cell>
          <cell r="U6141" t="str">
            <v/>
          </cell>
          <cell r="W6141">
            <v>32.26</v>
          </cell>
          <cell r="X6141">
            <v>19.97</v>
          </cell>
          <cell r="AA6141" t="str">
            <v/>
          </cell>
          <cell r="AD6141">
            <v>16.45</v>
          </cell>
          <cell r="AE6141" t="str">
            <v/>
          </cell>
          <cell r="AF6141" t="str">
            <v/>
          </cell>
        </row>
        <row r="6142">
          <cell r="D6142" t="str">
            <v>186474419</v>
          </cell>
          <cell r="E6142">
            <v>1864744</v>
          </cell>
          <cell r="F6142" t="str">
            <v>BEP (Connect AQ) 1 Flexirate 2</v>
          </cell>
          <cell r="G6142" t="str">
            <v>E</v>
          </cell>
          <cell r="H6142" t="str">
            <v>SEEBOARD</v>
          </cell>
          <cell r="I6142">
            <v>19</v>
          </cell>
          <cell r="J6142" t="str">
            <v>ICE0</v>
          </cell>
          <cell r="K6142" t="str">
            <v>STANDARD</v>
          </cell>
          <cell r="L6142">
            <v>0</v>
          </cell>
          <cell r="M6142">
            <v>0</v>
          </cell>
          <cell r="P6142" t="str">
            <v/>
          </cell>
          <cell r="S6142">
            <v>0</v>
          </cell>
          <cell r="T6142" t="str">
            <v/>
          </cell>
          <cell r="U6142" t="str">
            <v/>
          </cell>
          <cell r="AE6142" t="str">
            <v/>
          </cell>
          <cell r="AF6142" t="str">
            <v/>
          </cell>
        </row>
        <row r="6143">
          <cell r="D6143" t="str">
            <v>186474420</v>
          </cell>
          <cell r="E6143">
            <v>1864744</v>
          </cell>
          <cell r="F6143" t="str">
            <v>BEP (Connect AQ) 1 Flexirate 2</v>
          </cell>
          <cell r="G6143" t="str">
            <v>E</v>
          </cell>
          <cell r="H6143" t="str">
            <v>SOUTHERN</v>
          </cell>
          <cell r="I6143">
            <v>20</v>
          </cell>
          <cell r="J6143" t="str">
            <v>ICE0</v>
          </cell>
          <cell r="K6143" t="str">
            <v>STANDARD</v>
          </cell>
          <cell r="L6143">
            <v>31</v>
          </cell>
          <cell r="M6143">
            <v>15.39</v>
          </cell>
          <cell r="P6143" t="str">
            <v/>
          </cell>
          <cell r="S6143">
            <v>13.99</v>
          </cell>
          <cell r="T6143" t="str">
            <v/>
          </cell>
          <cell r="U6143" t="str">
            <v/>
          </cell>
          <cell r="W6143">
            <v>32.26</v>
          </cell>
          <cell r="X6143">
            <v>17.89</v>
          </cell>
          <cell r="AA6143" t="str">
            <v/>
          </cell>
          <cell r="AD6143">
            <v>15.99</v>
          </cell>
          <cell r="AE6143" t="str">
            <v/>
          </cell>
          <cell r="AF6143" t="str">
            <v/>
          </cell>
        </row>
        <row r="6144">
          <cell r="D6144" t="str">
            <v>186474422</v>
          </cell>
          <cell r="E6144">
            <v>1864744</v>
          </cell>
          <cell r="F6144" t="str">
            <v>BEP (Connect AQ) 1 Flexirate 2</v>
          </cell>
          <cell r="G6144" t="str">
            <v>E</v>
          </cell>
          <cell r="H6144" t="str">
            <v>SWEB</v>
          </cell>
          <cell r="I6144">
            <v>22</v>
          </cell>
          <cell r="J6144" t="str">
            <v>ICE0</v>
          </cell>
          <cell r="K6144" t="str">
            <v>STANDARD</v>
          </cell>
          <cell r="L6144">
            <v>31</v>
          </cell>
          <cell r="M6144">
            <v>15.73</v>
          </cell>
          <cell r="P6144" t="str">
            <v/>
          </cell>
          <cell r="S6144">
            <v>14.72</v>
          </cell>
          <cell r="T6144" t="str">
            <v/>
          </cell>
          <cell r="U6144" t="str">
            <v/>
          </cell>
          <cell r="W6144">
            <v>32.26</v>
          </cell>
          <cell r="X6144">
            <v>18.3</v>
          </cell>
          <cell r="AA6144" t="str">
            <v/>
          </cell>
          <cell r="AD6144">
            <v>16.850000000000001</v>
          </cell>
          <cell r="AE6144" t="str">
            <v/>
          </cell>
          <cell r="AF6144" t="str">
            <v/>
          </cell>
        </row>
        <row r="6145">
          <cell r="D6145" t="str">
            <v>186474421</v>
          </cell>
          <cell r="E6145">
            <v>1864744</v>
          </cell>
          <cell r="F6145" t="str">
            <v>BEP (Connect AQ) 1 Flexirate 2</v>
          </cell>
          <cell r="G6145" t="str">
            <v>E</v>
          </cell>
          <cell r="H6145" t="str">
            <v>SWALEC</v>
          </cell>
          <cell r="I6145">
            <v>21</v>
          </cell>
          <cell r="J6145" t="str">
            <v>ICE0</v>
          </cell>
          <cell r="K6145" t="str">
            <v>STANDARD</v>
          </cell>
          <cell r="L6145">
            <v>31</v>
          </cell>
          <cell r="M6145">
            <v>15.93</v>
          </cell>
          <cell r="P6145" t="str">
            <v/>
          </cell>
          <cell r="S6145">
            <v>14.82</v>
          </cell>
          <cell r="T6145" t="str">
            <v/>
          </cell>
          <cell r="U6145" t="str">
            <v/>
          </cell>
          <cell r="W6145">
            <v>32.26</v>
          </cell>
          <cell r="X6145">
            <v>18.52</v>
          </cell>
          <cell r="AA6145" t="str">
            <v/>
          </cell>
          <cell r="AD6145">
            <v>17</v>
          </cell>
          <cell r="AE6145" t="str">
            <v/>
          </cell>
          <cell r="AF6145" t="str">
            <v/>
          </cell>
        </row>
        <row r="6146">
          <cell r="D6146" t="str">
            <v>186474423</v>
          </cell>
          <cell r="E6146">
            <v>1864744</v>
          </cell>
          <cell r="F6146" t="str">
            <v>BEP (Connect AQ) 1 Flexirate 2</v>
          </cell>
          <cell r="G6146" t="str">
            <v>E</v>
          </cell>
          <cell r="H6146" t="str">
            <v>YORKSHIRE</v>
          </cell>
          <cell r="I6146">
            <v>23</v>
          </cell>
          <cell r="J6146" t="str">
            <v>ICE0</v>
          </cell>
          <cell r="K6146" t="str">
            <v>STANDARD</v>
          </cell>
          <cell r="L6146">
            <v>31</v>
          </cell>
          <cell r="M6146">
            <v>16.37</v>
          </cell>
          <cell r="P6146" t="str">
            <v/>
          </cell>
          <cell r="S6146">
            <v>14.67</v>
          </cell>
          <cell r="T6146" t="str">
            <v/>
          </cell>
          <cell r="U6146" t="str">
            <v/>
          </cell>
          <cell r="W6146">
            <v>32.26</v>
          </cell>
          <cell r="X6146">
            <v>19.04</v>
          </cell>
          <cell r="AA6146" t="str">
            <v/>
          </cell>
          <cell r="AD6146">
            <v>16.78</v>
          </cell>
          <cell r="AE6146" t="str">
            <v/>
          </cell>
          <cell r="AF6146" t="str">
            <v/>
          </cell>
        </row>
        <row r="6147">
          <cell r="D6147" t="str">
            <v>186474418</v>
          </cell>
          <cell r="E6147">
            <v>1864744</v>
          </cell>
          <cell r="F6147" t="str">
            <v>BEP (Connect AQ) 1 Flexirate 2</v>
          </cell>
          <cell r="G6147" t="str">
            <v>E</v>
          </cell>
          <cell r="H6147" t="str">
            <v>SCOTTISH POWER</v>
          </cell>
          <cell r="I6147">
            <v>18</v>
          </cell>
          <cell r="J6147" t="str">
            <v>ICE0</v>
          </cell>
          <cell r="K6147" t="str">
            <v>STANDARD</v>
          </cell>
          <cell r="L6147">
            <v>31</v>
          </cell>
          <cell r="M6147">
            <v>16.53</v>
          </cell>
          <cell r="P6147" t="str">
            <v/>
          </cell>
          <cell r="S6147">
            <v>14.78</v>
          </cell>
          <cell r="T6147" t="str">
            <v/>
          </cell>
          <cell r="U6147" t="str">
            <v/>
          </cell>
          <cell r="W6147">
            <v>32.26</v>
          </cell>
          <cell r="X6147">
            <v>19.22</v>
          </cell>
          <cell r="AA6147" t="str">
            <v/>
          </cell>
          <cell r="AD6147">
            <v>16.899999999999999</v>
          </cell>
          <cell r="AE6147" t="str">
            <v/>
          </cell>
          <cell r="AF6147" t="str">
            <v/>
          </cell>
        </row>
        <row r="6148">
          <cell r="D6148" t="str">
            <v>186474417</v>
          </cell>
          <cell r="E6148">
            <v>1864744</v>
          </cell>
          <cell r="F6148" t="str">
            <v>BEP (Connect AQ) 1 Flexirate 2</v>
          </cell>
          <cell r="G6148" t="str">
            <v>E</v>
          </cell>
          <cell r="H6148" t="str">
            <v>SCOTTISH HYDRO</v>
          </cell>
          <cell r="I6148">
            <v>17</v>
          </cell>
          <cell r="J6148" t="str">
            <v>ICE0</v>
          </cell>
          <cell r="K6148" t="str">
            <v>STANDARD</v>
          </cell>
          <cell r="L6148">
            <v>31</v>
          </cell>
          <cell r="M6148">
            <v>18.190000000000001</v>
          </cell>
          <cell r="P6148" t="str">
            <v/>
          </cell>
          <cell r="S6148">
            <v>16.43</v>
          </cell>
          <cell r="T6148" t="str">
            <v/>
          </cell>
          <cell r="U6148" t="str">
            <v/>
          </cell>
          <cell r="W6148">
            <v>32.26</v>
          </cell>
          <cell r="X6148">
            <v>21.17</v>
          </cell>
          <cell r="AA6148" t="str">
            <v/>
          </cell>
          <cell r="AD6148">
            <v>18.8</v>
          </cell>
          <cell r="AE6148" t="str">
            <v/>
          </cell>
          <cell r="AF6148" t="str">
            <v/>
          </cell>
        </row>
        <row r="6149">
          <cell r="D6149" t="str">
            <v>186474710</v>
          </cell>
          <cell r="E6149">
            <v>1864747</v>
          </cell>
          <cell r="F6149" t="str">
            <v>BEP (Connect AQ) 1 Flexirate 3</v>
          </cell>
          <cell r="G6149" t="str">
            <v>E</v>
          </cell>
          <cell r="H6149" t="str">
            <v>EASTERN</v>
          </cell>
          <cell r="I6149">
            <v>10</v>
          </cell>
          <cell r="J6149" t="str">
            <v>ICE0</v>
          </cell>
          <cell r="K6149" t="str">
            <v>STANDARD</v>
          </cell>
          <cell r="L6149">
            <v>31</v>
          </cell>
          <cell r="M6149">
            <v>17.05</v>
          </cell>
          <cell r="P6149">
            <v>11.92</v>
          </cell>
          <cell r="S6149">
            <v>14.46</v>
          </cell>
          <cell r="T6149" t="str">
            <v/>
          </cell>
          <cell r="U6149" t="str">
            <v/>
          </cell>
          <cell r="W6149">
            <v>32.26</v>
          </cell>
          <cell r="X6149">
            <v>19.829999999999998</v>
          </cell>
          <cell r="AA6149">
            <v>13.84</v>
          </cell>
          <cell r="AD6149">
            <v>16.38</v>
          </cell>
          <cell r="AE6149" t="str">
            <v/>
          </cell>
          <cell r="AF6149" t="str">
            <v/>
          </cell>
        </row>
        <row r="6150">
          <cell r="D6150" t="str">
            <v>186474711</v>
          </cell>
          <cell r="E6150">
            <v>1864747</v>
          </cell>
          <cell r="F6150" t="str">
            <v>BEP (Connect AQ) 1 Flexirate 3</v>
          </cell>
          <cell r="G6150" t="str">
            <v>E</v>
          </cell>
          <cell r="H6150" t="str">
            <v>EAST MIDLANDS</v>
          </cell>
          <cell r="I6150">
            <v>11</v>
          </cell>
          <cell r="J6150" t="str">
            <v>ICE0</v>
          </cell>
          <cell r="K6150" t="str">
            <v>STANDARD</v>
          </cell>
          <cell r="L6150">
            <v>31</v>
          </cell>
          <cell r="M6150">
            <v>16.36</v>
          </cell>
          <cell r="P6150">
            <v>11.84</v>
          </cell>
          <cell r="S6150">
            <v>14.91</v>
          </cell>
          <cell r="T6150" t="str">
            <v/>
          </cell>
          <cell r="U6150" t="str">
            <v/>
          </cell>
          <cell r="W6150">
            <v>32.26</v>
          </cell>
          <cell r="X6150">
            <v>19.02</v>
          </cell>
          <cell r="AA6150">
            <v>13.74</v>
          </cell>
          <cell r="AD6150">
            <v>17.010000000000002</v>
          </cell>
          <cell r="AE6150" t="str">
            <v/>
          </cell>
          <cell r="AF6150" t="str">
            <v/>
          </cell>
        </row>
        <row r="6151">
          <cell r="D6151" t="str">
            <v>186474712</v>
          </cell>
          <cell r="E6151">
            <v>1864747</v>
          </cell>
          <cell r="F6151" t="str">
            <v>BEP (Connect AQ) 1 Flexirate 3</v>
          </cell>
          <cell r="G6151" t="str">
            <v>E</v>
          </cell>
          <cell r="H6151" t="str">
            <v>LONDON</v>
          </cell>
          <cell r="I6151">
            <v>12</v>
          </cell>
          <cell r="J6151" t="str">
            <v>ICE0</v>
          </cell>
          <cell r="K6151" t="str">
            <v>STANDARD</v>
          </cell>
          <cell r="L6151">
            <v>0</v>
          </cell>
          <cell r="M6151">
            <v>0</v>
          </cell>
          <cell r="P6151">
            <v>0</v>
          </cell>
          <cell r="S6151">
            <v>0</v>
          </cell>
          <cell r="T6151" t="str">
            <v/>
          </cell>
          <cell r="U6151" t="str">
            <v/>
          </cell>
          <cell r="AE6151" t="str">
            <v/>
          </cell>
          <cell r="AF6151" t="str">
            <v/>
          </cell>
        </row>
        <row r="6152">
          <cell r="D6152" t="str">
            <v>186474713</v>
          </cell>
          <cell r="E6152">
            <v>1864747</v>
          </cell>
          <cell r="F6152" t="str">
            <v>BEP (Connect AQ) 1 Flexirate 3</v>
          </cell>
          <cell r="G6152" t="str">
            <v>E</v>
          </cell>
          <cell r="H6152" t="str">
            <v>MANWEB</v>
          </cell>
          <cell r="I6152">
            <v>13</v>
          </cell>
          <cell r="J6152" t="str">
            <v>ICE0</v>
          </cell>
          <cell r="K6152" t="str">
            <v>STANDARD</v>
          </cell>
          <cell r="L6152">
            <v>0</v>
          </cell>
          <cell r="M6152">
            <v>0</v>
          </cell>
          <cell r="P6152">
            <v>0</v>
          </cell>
          <cell r="S6152">
            <v>0</v>
          </cell>
          <cell r="T6152" t="str">
            <v/>
          </cell>
          <cell r="U6152" t="str">
            <v/>
          </cell>
          <cell r="AE6152" t="str">
            <v/>
          </cell>
          <cell r="AF6152" t="str">
            <v/>
          </cell>
        </row>
        <row r="6153">
          <cell r="D6153" t="str">
            <v>186474714</v>
          </cell>
          <cell r="E6153">
            <v>1864747</v>
          </cell>
          <cell r="F6153" t="str">
            <v>BEP (Connect AQ) 1 Flexirate 3</v>
          </cell>
          <cell r="G6153" t="str">
            <v>E</v>
          </cell>
          <cell r="H6153" t="str">
            <v>MIDLANDS</v>
          </cell>
          <cell r="I6153">
            <v>14</v>
          </cell>
          <cell r="J6153" t="str">
            <v>ICE0</v>
          </cell>
          <cell r="K6153" t="str">
            <v>STANDARD</v>
          </cell>
          <cell r="L6153">
            <v>0</v>
          </cell>
          <cell r="M6153">
            <v>0</v>
          </cell>
          <cell r="P6153">
            <v>0</v>
          </cell>
          <cell r="S6153">
            <v>0</v>
          </cell>
          <cell r="T6153" t="str">
            <v/>
          </cell>
          <cell r="U6153" t="str">
            <v/>
          </cell>
          <cell r="AE6153" t="str">
            <v/>
          </cell>
          <cell r="AF6153" t="str">
            <v/>
          </cell>
        </row>
        <row r="6154">
          <cell r="D6154" t="str">
            <v>186474715</v>
          </cell>
          <cell r="E6154">
            <v>1864747</v>
          </cell>
          <cell r="F6154" t="str">
            <v>BEP (Connect AQ) 1 Flexirate 3</v>
          </cell>
          <cell r="G6154" t="str">
            <v>E</v>
          </cell>
          <cell r="H6154" t="str">
            <v>NORTHERN</v>
          </cell>
          <cell r="I6154">
            <v>15</v>
          </cell>
          <cell r="J6154" t="str">
            <v>ICE0</v>
          </cell>
          <cell r="K6154" t="str">
            <v>STANDARD</v>
          </cell>
          <cell r="L6154">
            <v>0</v>
          </cell>
          <cell r="M6154">
            <v>0</v>
          </cell>
          <cell r="P6154">
            <v>0</v>
          </cell>
          <cell r="S6154">
            <v>0</v>
          </cell>
          <cell r="T6154" t="str">
            <v/>
          </cell>
          <cell r="U6154" t="str">
            <v/>
          </cell>
          <cell r="AE6154" t="str">
            <v/>
          </cell>
          <cell r="AF6154" t="str">
            <v/>
          </cell>
        </row>
        <row r="6155">
          <cell r="D6155" t="str">
            <v>186474716</v>
          </cell>
          <cell r="E6155">
            <v>1864747</v>
          </cell>
          <cell r="F6155" t="str">
            <v>BEP (Connect AQ) 1 Flexirate 3</v>
          </cell>
          <cell r="G6155" t="str">
            <v>E</v>
          </cell>
          <cell r="H6155" t="str">
            <v>NORWEB</v>
          </cell>
          <cell r="I6155">
            <v>16</v>
          </cell>
          <cell r="J6155" t="str">
            <v>ICE0</v>
          </cell>
          <cell r="K6155" t="str">
            <v>STANDARD</v>
          </cell>
          <cell r="L6155">
            <v>31</v>
          </cell>
          <cell r="M6155">
            <v>17.22</v>
          </cell>
          <cell r="P6155">
            <v>12.12</v>
          </cell>
          <cell r="S6155">
            <v>15.22</v>
          </cell>
          <cell r="T6155" t="str">
            <v/>
          </cell>
          <cell r="U6155" t="str">
            <v/>
          </cell>
          <cell r="W6155">
            <v>32.26</v>
          </cell>
          <cell r="X6155">
            <v>20.04</v>
          </cell>
          <cell r="AA6155">
            <v>14.07</v>
          </cell>
          <cell r="AD6155">
            <v>17.329999999999998</v>
          </cell>
          <cell r="AE6155" t="str">
            <v/>
          </cell>
          <cell r="AF6155" t="str">
            <v/>
          </cell>
        </row>
        <row r="6156">
          <cell r="D6156" t="str">
            <v>186474719</v>
          </cell>
          <cell r="E6156">
            <v>1864747</v>
          </cell>
          <cell r="F6156" t="str">
            <v>BEP (Connect AQ) 1 Flexirate 3</v>
          </cell>
          <cell r="G6156" t="str">
            <v>E</v>
          </cell>
          <cell r="H6156" t="str">
            <v>SEEBOARD</v>
          </cell>
          <cell r="I6156">
            <v>19</v>
          </cell>
          <cell r="J6156" t="str">
            <v>ICE0</v>
          </cell>
          <cell r="K6156" t="str">
            <v>STANDARD</v>
          </cell>
          <cell r="L6156">
            <v>31</v>
          </cell>
          <cell r="M6156">
            <v>17.52</v>
          </cell>
          <cell r="P6156">
            <v>12.34</v>
          </cell>
          <cell r="S6156">
            <v>15.46</v>
          </cell>
          <cell r="T6156" t="str">
            <v/>
          </cell>
          <cell r="U6156" t="str">
            <v/>
          </cell>
          <cell r="W6156">
            <v>32.26</v>
          </cell>
          <cell r="X6156">
            <v>20.38</v>
          </cell>
          <cell r="AA6156">
            <v>14.33</v>
          </cell>
          <cell r="AD6156">
            <v>17.62</v>
          </cell>
          <cell r="AE6156" t="str">
            <v/>
          </cell>
          <cell r="AF6156" t="str">
            <v/>
          </cell>
        </row>
        <row r="6157">
          <cell r="D6157" t="str">
            <v>186474720</v>
          </cell>
          <cell r="E6157">
            <v>1864747</v>
          </cell>
          <cell r="F6157" t="str">
            <v>BEP (Connect AQ) 1 Flexirate 3</v>
          </cell>
          <cell r="G6157" t="str">
            <v>E</v>
          </cell>
          <cell r="H6157" t="str">
            <v>SOUTHERN</v>
          </cell>
          <cell r="I6157">
            <v>20</v>
          </cell>
          <cell r="J6157" t="str">
            <v>ICE0</v>
          </cell>
          <cell r="K6157" t="str">
            <v>STANDARD</v>
          </cell>
          <cell r="L6157">
            <v>31</v>
          </cell>
          <cell r="M6157">
            <v>16.09</v>
          </cell>
          <cell r="P6157">
            <v>11.79</v>
          </cell>
          <cell r="S6157">
            <v>14.91</v>
          </cell>
          <cell r="T6157" t="str">
            <v/>
          </cell>
          <cell r="U6157" t="str">
            <v/>
          </cell>
          <cell r="W6157">
            <v>32.26</v>
          </cell>
          <cell r="X6157">
            <v>18.72</v>
          </cell>
          <cell r="AA6157">
            <v>13.69</v>
          </cell>
          <cell r="AD6157">
            <v>16.96</v>
          </cell>
          <cell r="AE6157" t="str">
            <v/>
          </cell>
          <cell r="AF6157" t="str">
            <v/>
          </cell>
        </row>
        <row r="6158">
          <cell r="D6158" t="str">
            <v>186474722</v>
          </cell>
          <cell r="E6158">
            <v>1864747</v>
          </cell>
          <cell r="F6158" t="str">
            <v>BEP (Connect AQ) 1 Flexirate 3</v>
          </cell>
          <cell r="G6158" t="str">
            <v>E</v>
          </cell>
          <cell r="H6158" t="str">
            <v>SWEB</v>
          </cell>
          <cell r="I6158">
            <v>22</v>
          </cell>
          <cell r="J6158" t="str">
            <v>ICE0</v>
          </cell>
          <cell r="K6158" t="str">
            <v>STANDARD</v>
          </cell>
          <cell r="L6158">
            <v>0</v>
          </cell>
          <cell r="M6158">
            <v>0</v>
          </cell>
          <cell r="P6158">
            <v>0</v>
          </cell>
          <cell r="S6158">
            <v>0</v>
          </cell>
          <cell r="T6158" t="str">
            <v/>
          </cell>
          <cell r="U6158" t="str">
            <v/>
          </cell>
          <cell r="AE6158" t="str">
            <v/>
          </cell>
          <cell r="AF6158" t="str">
            <v/>
          </cell>
        </row>
        <row r="6159">
          <cell r="D6159" t="str">
            <v>186474721</v>
          </cell>
          <cell r="E6159">
            <v>1864747</v>
          </cell>
          <cell r="F6159" t="str">
            <v>BEP (Connect AQ) 1 Flexirate 3</v>
          </cell>
          <cell r="G6159" t="str">
            <v>E</v>
          </cell>
          <cell r="H6159" t="str">
            <v>SWALEC</v>
          </cell>
          <cell r="I6159">
            <v>21</v>
          </cell>
          <cell r="J6159" t="str">
            <v>ICE0</v>
          </cell>
          <cell r="K6159" t="str">
            <v>STANDARD</v>
          </cell>
          <cell r="L6159">
            <v>0</v>
          </cell>
          <cell r="M6159">
            <v>0</v>
          </cell>
          <cell r="P6159">
            <v>0</v>
          </cell>
          <cell r="S6159">
            <v>0</v>
          </cell>
          <cell r="T6159" t="str">
            <v/>
          </cell>
          <cell r="U6159" t="str">
            <v/>
          </cell>
          <cell r="AE6159" t="str">
            <v/>
          </cell>
          <cell r="AF6159" t="str">
            <v/>
          </cell>
        </row>
        <row r="6160">
          <cell r="D6160" t="str">
            <v>186474723</v>
          </cell>
          <cell r="E6160">
            <v>1864747</v>
          </cell>
          <cell r="F6160" t="str">
            <v>BEP (Connect AQ) 1 Flexirate 3</v>
          </cell>
          <cell r="G6160" t="str">
            <v>E</v>
          </cell>
          <cell r="H6160" t="str">
            <v>YORKSHIRE</v>
          </cell>
          <cell r="I6160">
            <v>23</v>
          </cell>
          <cell r="J6160" t="str">
            <v>ICE0</v>
          </cell>
          <cell r="K6160" t="str">
            <v>STANDARD</v>
          </cell>
          <cell r="L6160">
            <v>31</v>
          </cell>
          <cell r="M6160">
            <v>16.93</v>
          </cell>
          <cell r="P6160">
            <v>12.13</v>
          </cell>
          <cell r="S6160">
            <v>15.4</v>
          </cell>
          <cell r="T6160" t="str">
            <v/>
          </cell>
          <cell r="U6160" t="str">
            <v/>
          </cell>
          <cell r="W6160">
            <v>32.26</v>
          </cell>
          <cell r="X6160">
            <v>19.690000000000001</v>
          </cell>
          <cell r="AA6160">
            <v>14.08</v>
          </cell>
          <cell r="AD6160">
            <v>17.57</v>
          </cell>
          <cell r="AE6160" t="str">
            <v/>
          </cell>
          <cell r="AF6160" t="str">
            <v/>
          </cell>
        </row>
        <row r="6161">
          <cell r="D6161" t="str">
            <v>186474718</v>
          </cell>
          <cell r="E6161">
            <v>1864747</v>
          </cell>
          <cell r="F6161" t="str">
            <v>BEP (Connect AQ) 1 Flexirate 3</v>
          </cell>
          <cell r="G6161" t="str">
            <v>E</v>
          </cell>
          <cell r="H6161" t="str">
            <v>SCOTTISH POWER</v>
          </cell>
          <cell r="I6161">
            <v>18</v>
          </cell>
          <cell r="J6161" t="str">
            <v>ICE0</v>
          </cell>
          <cell r="K6161" t="str">
            <v>STANDARD</v>
          </cell>
          <cell r="L6161">
            <v>0</v>
          </cell>
          <cell r="M6161">
            <v>0</v>
          </cell>
          <cell r="P6161">
            <v>0</v>
          </cell>
          <cell r="S6161">
            <v>0</v>
          </cell>
          <cell r="T6161" t="str">
            <v/>
          </cell>
          <cell r="U6161" t="str">
            <v/>
          </cell>
          <cell r="AE6161" t="str">
            <v/>
          </cell>
          <cell r="AF6161" t="str">
            <v/>
          </cell>
        </row>
        <row r="6162">
          <cell r="D6162" t="str">
            <v>186474717</v>
          </cell>
          <cell r="E6162">
            <v>1864747</v>
          </cell>
          <cell r="F6162" t="str">
            <v>BEP (Connect AQ) 1 Flexirate 3</v>
          </cell>
          <cell r="G6162" t="str">
            <v>E</v>
          </cell>
          <cell r="H6162" t="str">
            <v>SCOTTISH HYDRO</v>
          </cell>
          <cell r="I6162">
            <v>17</v>
          </cell>
          <cell r="J6162" t="str">
            <v>ICE0</v>
          </cell>
          <cell r="K6162" t="str">
            <v>STANDARD</v>
          </cell>
          <cell r="L6162">
            <v>0</v>
          </cell>
          <cell r="M6162">
            <v>0</v>
          </cell>
          <cell r="P6162">
            <v>0</v>
          </cell>
          <cell r="S6162">
            <v>0</v>
          </cell>
          <cell r="T6162" t="str">
            <v/>
          </cell>
          <cell r="U6162" t="str">
            <v/>
          </cell>
          <cell r="AE6162" t="str">
            <v/>
          </cell>
          <cell r="AF6162" t="str">
            <v/>
          </cell>
        </row>
        <row r="6163">
          <cell r="D6163" t="str">
            <v>186474910</v>
          </cell>
          <cell r="E6163">
            <v>1864749</v>
          </cell>
          <cell r="F6163" t="str">
            <v>BEP (Connect AQ) 1 Nightsaver</v>
          </cell>
          <cell r="G6163" t="str">
            <v>E</v>
          </cell>
          <cell r="H6163" t="str">
            <v>EASTERN</v>
          </cell>
          <cell r="I6163">
            <v>10</v>
          </cell>
          <cell r="J6163" t="str">
            <v>ICE0</v>
          </cell>
          <cell r="K6163" t="str">
            <v>STANDARD</v>
          </cell>
          <cell r="L6163">
            <v>31</v>
          </cell>
          <cell r="M6163">
            <v>16.149999999999999</v>
          </cell>
          <cell r="P6163">
            <v>11.06</v>
          </cell>
          <cell r="S6163" t="str">
            <v/>
          </cell>
          <cell r="T6163" t="str">
            <v/>
          </cell>
          <cell r="U6163" t="str">
            <v/>
          </cell>
          <cell r="W6163">
            <v>32.26</v>
          </cell>
          <cell r="X6163">
            <v>18.79</v>
          </cell>
          <cell r="AA6163">
            <v>12.84</v>
          </cell>
          <cell r="AD6163" t="str">
            <v/>
          </cell>
          <cell r="AE6163" t="str">
            <v/>
          </cell>
          <cell r="AF6163" t="str">
            <v/>
          </cell>
        </row>
        <row r="6164">
          <cell r="D6164" t="str">
            <v>186474911</v>
          </cell>
          <cell r="E6164">
            <v>1864749</v>
          </cell>
          <cell r="F6164" t="str">
            <v>BEP (Connect AQ) 1 Nightsaver</v>
          </cell>
          <cell r="G6164" t="str">
            <v>E</v>
          </cell>
          <cell r="H6164" t="str">
            <v>EAST MIDLANDS</v>
          </cell>
          <cell r="I6164">
            <v>11</v>
          </cell>
          <cell r="J6164" t="str">
            <v>ICE0</v>
          </cell>
          <cell r="K6164" t="str">
            <v>STANDARD</v>
          </cell>
          <cell r="L6164">
            <v>31</v>
          </cell>
          <cell r="M6164">
            <v>15.72</v>
          </cell>
          <cell r="P6164">
            <v>11.68</v>
          </cell>
          <cell r="S6164" t="str">
            <v/>
          </cell>
          <cell r="T6164" t="str">
            <v/>
          </cell>
          <cell r="U6164" t="str">
            <v/>
          </cell>
          <cell r="W6164">
            <v>32.26</v>
          </cell>
          <cell r="X6164">
            <v>18.28</v>
          </cell>
          <cell r="AA6164">
            <v>13.55</v>
          </cell>
          <cell r="AD6164" t="str">
            <v/>
          </cell>
          <cell r="AE6164" t="str">
            <v/>
          </cell>
          <cell r="AF6164" t="str">
            <v/>
          </cell>
        </row>
        <row r="6165">
          <cell r="D6165" t="str">
            <v>186474912</v>
          </cell>
          <cell r="E6165">
            <v>1864749</v>
          </cell>
          <cell r="F6165" t="str">
            <v>BEP (Connect AQ) 1 Nightsaver</v>
          </cell>
          <cell r="G6165" t="str">
            <v>E</v>
          </cell>
          <cell r="H6165" t="str">
            <v>LONDON</v>
          </cell>
          <cell r="I6165">
            <v>12</v>
          </cell>
          <cell r="J6165" t="str">
            <v>ICE0</v>
          </cell>
          <cell r="K6165" t="str">
            <v>STANDARD</v>
          </cell>
          <cell r="L6165">
            <v>31</v>
          </cell>
          <cell r="M6165">
            <v>15.35</v>
          </cell>
          <cell r="P6165">
            <v>11.25</v>
          </cell>
          <cell r="S6165" t="str">
            <v/>
          </cell>
          <cell r="T6165" t="str">
            <v/>
          </cell>
          <cell r="U6165" t="str">
            <v/>
          </cell>
          <cell r="W6165">
            <v>32.26</v>
          </cell>
          <cell r="X6165">
            <v>17.850000000000001</v>
          </cell>
          <cell r="AA6165">
            <v>13.05</v>
          </cell>
          <cell r="AD6165" t="str">
            <v/>
          </cell>
          <cell r="AE6165" t="str">
            <v/>
          </cell>
          <cell r="AF6165" t="str">
            <v/>
          </cell>
        </row>
        <row r="6166">
          <cell r="D6166" t="str">
            <v>186474913</v>
          </cell>
          <cell r="E6166">
            <v>1864749</v>
          </cell>
          <cell r="F6166" t="str">
            <v>BEP (Connect AQ) 1 Nightsaver</v>
          </cell>
          <cell r="G6166" t="str">
            <v>E</v>
          </cell>
          <cell r="H6166" t="str">
            <v>MANWEB</v>
          </cell>
          <cell r="I6166">
            <v>13</v>
          </cell>
          <cell r="J6166" t="str">
            <v>ICE0</v>
          </cell>
          <cell r="K6166" t="str">
            <v>STANDARD</v>
          </cell>
          <cell r="L6166">
            <v>31</v>
          </cell>
          <cell r="M6166">
            <v>17.63</v>
          </cell>
          <cell r="P6166">
            <v>12.76</v>
          </cell>
          <cell r="S6166" t="str">
            <v/>
          </cell>
          <cell r="T6166" t="str">
            <v/>
          </cell>
          <cell r="U6166" t="str">
            <v/>
          </cell>
          <cell r="W6166">
            <v>32.26</v>
          </cell>
          <cell r="X6166">
            <v>20.52</v>
          </cell>
          <cell r="AA6166">
            <v>14.82</v>
          </cell>
          <cell r="AD6166" t="str">
            <v/>
          </cell>
          <cell r="AE6166" t="str">
            <v/>
          </cell>
          <cell r="AF6166" t="str">
            <v/>
          </cell>
        </row>
        <row r="6167">
          <cell r="D6167" t="str">
            <v>186474914</v>
          </cell>
          <cell r="E6167">
            <v>1864749</v>
          </cell>
          <cell r="F6167" t="str">
            <v>BEP (Connect AQ) 1 Nightsaver</v>
          </cell>
          <cell r="G6167" t="str">
            <v>E</v>
          </cell>
          <cell r="H6167" t="str">
            <v>MIDLANDS</v>
          </cell>
          <cell r="I6167">
            <v>14</v>
          </cell>
          <cell r="J6167" t="str">
            <v>ICE0</v>
          </cell>
          <cell r="K6167" t="str">
            <v>STANDARD</v>
          </cell>
          <cell r="L6167">
            <v>31</v>
          </cell>
          <cell r="M6167">
            <v>16.34</v>
          </cell>
          <cell r="P6167">
            <v>11.83</v>
          </cell>
          <cell r="S6167" t="str">
            <v/>
          </cell>
          <cell r="T6167" t="str">
            <v/>
          </cell>
          <cell r="U6167" t="str">
            <v/>
          </cell>
          <cell r="W6167">
            <v>32.26</v>
          </cell>
          <cell r="X6167">
            <v>19</v>
          </cell>
          <cell r="AA6167">
            <v>13.73</v>
          </cell>
          <cell r="AD6167" t="str">
            <v/>
          </cell>
          <cell r="AE6167" t="str">
            <v/>
          </cell>
          <cell r="AF6167" t="str">
            <v/>
          </cell>
        </row>
        <row r="6168">
          <cell r="D6168" t="str">
            <v>186474915</v>
          </cell>
          <cell r="E6168">
            <v>1864749</v>
          </cell>
          <cell r="F6168" t="str">
            <v>BEP (Connect AQ) 1 Nightsaver</v>
          </cell>
          <cell r="G6168" t="str">
            <v>E</v>
          </cell>
          <cell r="H6168" t="str">
            <v>NORTHERN</v>
          </cell>
          <cell r="I6168">
            <v>15</v>
          </cell>
          <cell r="J6168" t="str">
            <v>ICE0</v>
          </cell>
          <cell r="K6168" t="str">
            <v>STANDARD</v>
          </cell>
          <cell r="L6168">
            <v>31</v>
          </cell>
          <cell r="M6168">
            <v>16.46</v>
          </cell>
          <cell r="P6168">
            <v>12.65</v>
          </cell>
          <cell r="S6168" t="str">
            <v/>
          </cell>
          <cell r="T6168" t="str">
            <v/>
          </cell>
          <cell r="U6168" t="str">
            <v/>
          </cell>
          <cell r="W6168">
            <v>32.26</v>
          </cell>
          <cell r="X6168">
            <v>19.14</v>
          </cell>
          <cell r="AA6168">
            <v>14.69</v>
          </cell>
          <cell r="AD6168" t="str">
            <v/>
          </cell>
          <cell r="AE6168" t="str">
            <v/>
          </cell>
          <cell r="AF6168" t="str">
            <v/>
          </cell>
        </row>
        <row r="6169">
          <cell r="D6169" t="str">
            <v>186474916</v>
          </cell>
          <cell r="E6169">
            <v>1864749</v>
          </cell>
          <cell r="F6169" t="str">
            <v>BEP (Connect AQ) 1 Nightsaver</v>
          </cell>
          <cell r="G6169" t="str">
            <v>E</v>
          </cell>
          <cell r="H6169" t="str">
            <v>NORWEB</v>
          </cell>
          <cell r="I6169">
            <v>16</v>
          </cell>
          <cell r="J6169" t="str">
            <v>ICE0</v>
          </cell>
          <cell r="K6169" t="str">
            <v>STANDARD</v>
          </cell>
          <cell r="L6169">
            <v>31</v>
          </cell>
          <cell r="M6169">
            <v>16.23</v>
          </cell>
          <cell r="P6169">
            <v>11.55</v>
          </cell>
          <cell r="S6169" t="str">
            <v/>
          </cell>
          <cell r="T6169" t="str">
            <v/>
          </cell>
          <cell r="U6169" t="str">
            <v/>
          </cell>
          <cell r="W6169">
            <v>32.26</v>
          </cell>
          <cell r="X6169">
            <v>18.88</v>
          </cell>
          <cell r="AA6169">
            <v>13.41</v>
          </cell>
          <cell r="AD6169" t="str">
            <v/>
          </cell>
          <cell r="AE6169" t="str">
            <v/>
          </cell>
          <cell r="AF6169" t="str">
            <v/>
          </cell>
        </row>
        <row r="6170">
          <cell r="D6170" t="str">
            <v>186474919</v>
          </cell>
          <cell r="E6170">
            <v>1864749</v>
          </cell>
          <cell r="F6170" t="str">
            <v>BEP (Connect AQ) 1 Nightsaver</v>
          </cell>
          <cell r="G6170" t="str">
            <v>E</v>
          </cell>
          <cell r="H6170" t="str">
            <v>SEEBOARD</v>
          </cell>
          <cell r="I6170">
            <v>19</v>
          </cell>
          <cell r="J6170" t="str">
            <v>ICE0</v>
          </cell>
          <cell r="K6170" t="str">
            <v>STANDARD</v>
          </cell>
          <cell r="L6170">
            <v>31</v>
          </cell>
          <cell r="M6170">
            <v>16.47</v>
          </cell>
          <cell r="P6170">
            <v>11.45</v>
          </cell>
          <cell r="S6170" t="str">
            <v/>
          </cell>
          <cell r="T6170" t="str">
            <v/>
          </cell>
          <cell r="U6170" t="str">
            <v/>
          </cell>
          <cell r="W6170">
            <v>32.26</v>
          </cell>
          <cell r="X6170">
            <v>19.16</v>
          </cell>
          <cell r="AA6170">
            <v>13.29</v>
          </cell>
          <cell r="AD6170" t="str">
            <v/>
          </cell>
          <cell r="AE6170" t="str">
            <v/>
          </cell>
          <cell r="AF6170" t="str">
            <v/>
          </cell>
        </row>
        <row r="6171">
          <cell r="D6171" t="str">
            <v>186474920</v>
          </cell>
          <cell r="E6171">
            <v>1864749</v>
          </cell>
          <cell r="F6171" t="str">
            <v>BEP (Connect AQ) 1 Nightsaver</v>
          </cell>
          <cell r="G6171" t="str">
            <v>E</v>
          </cell>
          <cell r="H6171" t="str">
            <v>SOUTHERN</v>
          </cell>
          <cell r="I6171">
            <v>20</v>
          </cell>
          <cell r="J6171" t="str">
            <v>ICE0</v>
          </cell>
          <cell r="K6171" t="str">
            <v>STANDARD</v>
          </cell>
          <cell r="L6171">
            <v>31</v>
          </cell>
          <cell r="M6171">
            <v>15.54</v>
          </cell>
          <cell r="P6171">
            <v>11.4</v>
          </cell>
          <cell r="S6171" t="str">
            <v/>
          </cell>
          <cell r="T6171" t="str">
            <v/>
          </cell>
          <cell r="U6171" t="str">
            <v/>
          </cell>
          <cell r="W6171">
            <v>32.26</v>
          </cell>
          <cell r="X6171">
            <v>18.07</v>
          </cell>
          <cell r="AA6171">
            <v>13.23</v>
          </cell>
          <cell r="AD6171" t="str">
            <v/>
          </cell>
          <cell r="AE6171" t="str">
            <v/>
          </cell>
          <cell r="AF6171" t="str">
            <v/>
          </cell>
        </row>
        <row r="6172">
          <cell r="D6172" t="str">
            <v>186474922</v>
          </cell>
          <cell r="E6172">
            <v>1864749</v>
          </cell>
          <cell r="F6172" t="str">
            <v>BEP (Connect AQ) 1 Nightsaver</v>
          </cell>
          <cell r="G6172" t="str">
            <v>E</v>
          </cell>
          <cell r="H6172" t="str">
            <v>SWEB</v>
          </cell>
          <cell r="I6172">
            <v>22</v>
          </cell>
          <cell r="J6172" t="str">
            <v>ICE0</v>
          </cell>
          <cell r="K6172" t="str">
            <v>STANDARD</v>
          </cell>
          <cell r="L6172">
            <v>31</v>
          </cell>
          <cell r="M6172">
            <v>15.75</v>
          </cell>
          <cell r="P6172">
            <v>12.91</v>
          </cell>
          <cell r="S6172" t="str">
            <v/>
          </cell>
          <cell r="T6172" t="str">
            <v/>
          </cell>
          <cell r="U6172" t="str">
            <v/>
          </cell>
          <cell r="W6172">
            <v>32.26</v>
          </cell>
          <cell r="X6172">
            <v>18.309999999999999</v>
          </cell>
          <cell r="AA6172">
            <v>15</v>
          </cell>
          <cell r="AD6172" t="str">
            <v/>
          </cell>
          <cell r="AE6172" t="str">
            <v/>
          </cell>
          <cell r="AF6172" t="str">
            <v/>
          </cell>
        </row>
        <row r="6173">
          <cell r="D6173" t="str">
            <v>186474921</v>
          </cell>
          <cell r="E6173">
            <v>1864749</v>
          </cell>
          <cell r="F6173" t="str">
            <v>BEP (Connect AQ) 1 Nightsaver</v>
          </cell>
          <cell r="G6173" t="str">
            <v>E</v>
          </cell>
          <cell r="H6173" t="str">
            <v>SWALEC</v>
          </cell>
          <cell r="I6173">
            <v>21</v>
          </cell>
          <cell r="J6173" t="str">
            <v>ICE0</v>
          </cell>
          <cell r="K6173" t="str">
            <v>STANDARD</v>
          </cell>
          <cell r="L6173">
            <v>31</v>
          </cell>
          <cell r="M6173">
            <v>16.12</v>
          </cell>
          <cell r="P6173">
            <v>12.27</v>
          </cell>
          <cell r="S6173" t="str">
            <v/>
          </cell>
          <cell r="T6173" t="str">
            <v/>
          </cell>
          <cell r="U6173" t="str">
            <v/>
          </cell>
          <cell r="W6173">
            <v>32.26</v>
          </cell>
          <cell r="X6173">
            <v>18.75</v>
          </cell>
          <cell r="AA6173">
            <v>14.25</v>
          </cell>
          <cell r="AD6173" t="str">
            <v/>
          </cell>
          <cell r="AE6173" t="str">
            <v/>
          </cell>
          <cell r="AF6173" t="str">
            <v/>
          </cell>
        </row>
        <row r="6174">
          <cell r="D6174" t="str">
            <v>186474923</v>
          </cell>
          <cell r="E6174">
            <v>1864749</v>
          </cell>
          <cell r="F6174" t="str">
            <v>BEP (Connect AQ) 1 Nightsaver</v>
          </cell>
          <cell r="G6174" t="str">
            <v>E</v>
          </cell>
          <cell r="H6174" t="str">
            <v>YORKSHIRE</v>
          </cell>
          <cell r="I6174">
            <v>23</v>
          </cell>
          <cell r="J6174" t="str">
            <v>ICE0</v>
          </cell>
          <cell r="K6174" t="str">
            <v>STANDARD</v>
          </cell>
          <cell r="L6174">
            <v>31</v>
          </cell>
          <cell r="M6174">
            <v>16.260000000000002</v>
          </cell>
          <cell r="P6174">
            <v>11.93</v>
          </cell>
          <cell r="S6174" t="str">
            <v/>
          </cell>
          <cell r="T6174" t="str">
            <v/>
          </cell>
          <cell r="U6174" t="str">
            <v/>
          </cell>
          <cell r="W6174">
            <v>32.26</v>
          </cell>
          <cell r="X6174">
            <v>18.91</v>
          </cell>
          <cell r="AA6174">
            <v>13.84</v>
          </cell>
          <cell r="AD6174" t="str">
            <v/>
          </cell>
          <cell r="AE6174" t="str">
            <v/>
          </cell>
          <cell r="AF6174" t="str">
            <v/>
          </cell>
        </row>
        <row r="6175">
          <cell r="D6175" t="str">
            <v>186474918</v>
          </cell>
          <cell r="E6175">
            <v>1864749</v>
          </cell>
          <cell r="F6175" t="str">
            <v>BEP (Connect AQ) 1 Nightsaver</v>
          </cell>
          <cell r="G6175" t="str">
            <v>E</v>
          </cell>
          <cell r="H6175" t="str">
            <v>SCOTTISH POWER</v>
          </cell>
          <cell r="I6175">
            <v>18</v>
          </cell>
          <cell r="J6175" t="str">
            <v>ICE0</v>
          </cell>
          <cell r="K6175" t="str">
            <v>STANDARD</v>
          </cell>
          <cell r="L6175">
            <v>31</v>
          </cell>
          <cell r="M6175">
            <v>16.66</v>
          </cell>
          <cell r="P6175">
            <v>12.87</v>
          </cell>
          <cell r="S6175" t="str">
            <v/>
          </cell>
          <cell r="T6175" t="str">
            <v/>
          </cell>
          <cell r="U6175" t="str">
            <v/>
          </cell>
          <cell r="W6175">
            <v>32.26</v>
          </cell>
          <cell r="X6175">
            <v>19.37</v>
          </cell>
          <cell r="AA6175">
            <v>14.95</v>
          </cell>
          <cell r="AD6175" t="str">
            <v/>
          </cell>
          <cell r="AE6175" t="str">
            <v/>
          </cell>
          <cell r="AF6175" t="str">
            <v/>
          </cell>
        </row>
        <row r="6176">
          <cell r="D6176" t="str">
            <v>186474917</v>
          </cell>
          <cell r="E6176">
            <v>1864749</v>
          </cell>
          <cell r="F6176" t="str">
            <v>BEP (Connect AQ) 1 Nightsaver</v>
          </cell>
          <cell r="G6176" t="str">
            <v>E</v>
          </cell>
          <cell r="H6176" t="str">
            <v>SCOTTISH HYDRO</v>
          </cell>
          <cell r="I6176">
            <v>17</v>
          </cell>
          <cell r="J6176" t="str">
            <v>ICE0</v>
          </cell>
          <cell r="K6176" t="str">
            <v>STANDARD</v>
          </cell>
          <cell r="L6176">
            <v>31</v>
          </cell>
          <cell r="M6176">
            <v>18.350000000000001</v>
          </cell>
          <cell r="P6176">
            <v>13.99</v>
          </cell>
          <cell r="S6176" t="str">
            <v/>
          </cell>
          <cell r="T6176" t="str">
            <v/>
          </cell>
          <cell r="U6176" t="str">
            <v/>
          </cell>
          <cell r="W6176">
            <v>32.26</v>
          </cell>
          <cell r="X6176">
            <v>21.35</v>
          </cell>
          <cell r="AA6176">
            <v>16.260000000000002</v>
          </cell>
          <cell r="AD6176" t="str">
            <v/>
          </cell>
          <cell r="AE6176" t="str">
            <v/>
          </cell>
          <cell r="AF6176" t="str">
            <v/>
          </cell>
        </row>
        <row r="6177">
          <cell r="D6177" t="str">
            <v>186502510</v>
          </cell>
          <cell r="E6177">
            <v>1865025</v>
          </cell>
          <cell r="F6177" t="str">
            <v>BEP (Connect AQ) 2 Baserate</v>
          </cell>
          <cell r="G6177" t="str">
            <v>E</v>
          </cell>
          <cell r="H6177" t="str">
            <v>EASTERN</v>
          </cell>
          <cell r="I6177">
            <v>10</v>
          </cell>
          <cell r="J6177" t="str">
            <v>ICE0</v>
          </cell>
          <cell r="K6177" t="str">
            <v>STANDARD</v>
          </cell>
          <cell r="L6177">
            <v>31</v>
          </cell>
          <cell r="M6177">
            <v>15.43</v>
          </cell>
          <cell r="P6177" t="str">
            <v/>
          </cell>
          <cell r="S6177" t="str">
            <v/>
          </cell>
          <cell r="T6177" t="str">
            <v/>
          </cell>
          <cell r="U6177" t="str">
            <v/>
          </cell>
          <cell r="W6177">
            <v>32.26</v>
          </cell>
          <cell r="X6177">
            <v>17.690000000000001</v>
          </cell>
          <cell r="AA6177" t="str">
            <v/>
          </cell>
          <cell r="AD6177" t="str">
            <v/>
          </cell>
          <cell r="AE6177" t="str">
            <v/>
          </cell>
          <cell r="AF6177" t="str">
            <v/>
          </cell>
        </row>
        <row r="6178">
          <cell r="D6178" t="str">
            <v>186502511</v>
          </cell>
          <cell r="E6178">
            <v>1865025</v>
          </cell>
          <cell r="F6178" t="str">
            <v>BEP (Connect AQ) 2 Baserate</v>
          </cell>
          <cell r="G6178" t="str">
            <v>E</v>
          </cell>
          <cell r="H6178" t="str">
            <v>EAST MIDLANDS</v>
          </cell>
          <cell r="I6178">
            <v>11</v>
          </cell>
          <cell r="J6178" t="str">
            <v>ICE0</v>
          </cell>
          <cell r="K6178" t="str">
            <v>STANDARD</v>
          </cell>
          <cell r="L6178">
            <v>31</v>
          </cell>
          <cell r="M6178">
            <v>15.13</v>
          </cell>
          <cell r="P6178" t="str">
            <v/>
          </cell>
          <cell r="S6178" t="str">
            <v/>
          </cell>
          <cell r="T6178" t="str">
            <v/>
          </cell>
          <cell r="U6178" t="str">
            <v/>
          </cell>
          <cell r="W6178">
            <v>32.26</v>
          </cell>
          <cell r="X6178">
            <v>17.350000000000001</v>
          </cell>
          <cell r="AA6178" t="str">
            <v/>
          </cell>
          <cell r="AD6178" t="str">
            <v/>
          </cell>
          <cell r="AE6178" t="str">
            <v/>
          </cell>
          <cell r="AF6178" t="str">
            <v/>
          </cell>
        </row>
        <row r="6179">
          <cell r="D6179" t="str">
            <v>186502512</v>
          </cell>
          <cell r="E6179">
            <v>1865025</v>
          </cell>
          <cell r="F6179" t="str">
            <v>BEP (Connect AQ) 2 Baserate</v>
          </cell>
          <cell r="G6179" t="str">
            <v>E</v>
          </cell>
          <cell r="H6179" t="str">
            <v>LONDON</v>
          </cell>
          <cell r="I6179">
            <v>12</v>
          </cell>
          <cell r="J6179" t="str">
            <v>ICE0</v>
          </cell>
          <cell r="K6179" t="str">
            <v>STANDARD</v>
          </cell>
          <cell r="L6179">
            <v>31</v>
          </cell>
          <cell r="M6179">
            <v>14.55</v>
          </cell>
          <cell r="P6179" t="str">
            <v/>
          </cell>
          <cell r="S6179" t="str">
            <v/>
          </cell>
          <cell r="T6179" t="str">
            <v/>
          </cell>
          <cell r="U6179" t="str">
            <v/>
          </cell>
          <cell r="W6179">
            <v>32.26</v>
          </cell>
          <cell r="X6179">
            <v>16.68</v>
          </cell>
          <cell r="AA6179" t="str">
            <v/>
          </cell>
          <cell r="AD6179" t="str">
            <v/>
          </cell>
          <cell r="AE6179" t="str">
            <v/>
          </cell>
          <cell r="AF6179" t="str">
            <v/>
          </cell>
        </row>
        <row r="6180">
          <cell r="D6180" t="str">
            <v>186502513</v>
          </cell>
          <cell r="E6180">
            <v>1865025</v>
          </cell>
          <cell r="F6180" t="str">
            <v>BEP (Connect AQ) 2 Baserate</v>
          </cell>
          <cell r="G6180" t="str">
            <v>E</v>
          </cell>
          <cell r="H6180" t="str">
            <v>MANWEB</v>
          </cell>
          <cell r="I6180">
            <v>13</v>
          </cell>
          <cell r="J6180" t="str">
            <v>ICE0</v>
          </cell>
          <cell r="K6180" t="str">
            <v>STANDARD</v>
          </cell>
          <cell r="L6180">
            <v>31</v>
          </cell>
          <cell r="M6180">
            <v>17.100000000000001</v>
          </cell>
          <cell r="P6180" t="str">
            <v/>
          </cell>
          <cell r="S6180" t="str">
            <v/>
          </cell>
          <cell r="T6180" t="str">
            <v/>
          </cell>
          <cell r="U6180" t="str">
            <v/>
          </cell>
          <cell r="W6180">
            <v>32.26</v>
          </cell>
          <cell r="X6180">
            <v>19.62</v>
          </cell>
          <cell r="AA6180" t="str">
            <v/>
          </cell>
          <cell r="AD6180" t="str">
            <v/>
          </cell>
          <cell r="AE6180" t="str">
            <v/>
          </cell>
          <cell r="AF6180" t="str">
            <v/>
          </cell>
        </row>
        <row r="6181">
          <cell r="D6181" t="str">
            <v>186502514</v>
          </cell>
          <cell r="E6181">
            <v>1865025</v>
          </cell>
          <cell r="F6181" t="str">
            <v>BEP (Connect AQ) 2 Baserate</v>
          </cell>
          <cell r="G6181" t="str">
            <v>E</v>
          </cell>
          <cell r="H6181" t="str">
            <v>MIDLANDS</v>
          </cell>
          <cell r="I6181">
            <v>14</v>
          </cell>
          <cell r="J6181" t="str">
            <v>ICE0</v>
          </cell>
          <cell r="K6181" t="str">
            <v>STANDARD</v>
          </cell>
          <cell r="L6181">
            <v>31</v>
          </cell>
          <cell r="M6181">
            <v>15.78</v>
          </cell>
          <cell r="P6181" t="str">
            <v/>
          </cell>
          <cell r="S6181" t="str">
            <v/>
          </cell>
          <cell r="T6181" t="str">
            <v/>
          </cell>
          <cell r="U6181" t="str">
            <v/>
          </cell>
          <cell r="W6181">
            <v>32.26</v>
          </cell>
          <cell r="X6181">
            <v>18.100000000000001</v>
          </cell>
          <cell r="AA6181" t="str">
            <v/>
          </cell>
          <cell r="AD6181" t="str">
            <v/>
          </cell>
          <cell r="AE6181" t="str">
            <v/>
          </cell>
          <cell r="AF6181" t="str">
            <v/>
          </cell>
        </row>
        <row r="6182">
          <cell r="D6182" t="str">
            <v>186502515</v>
          </cell>
          <cell r="E6182">
            <v>1865025</v>
          </cell>
          <cell r="F6182" t="str">
            <v>BEP (Connect AQ) 2 Baserate</v>
          </cell>
          <cell r="G6182" t="str">
            <v>E</v>
          </cell>
          <cell r="H6182" t="str">
            <v>NORTHERN</v>
          </cell>
          <cell r="I6182">
            <v>15</v>
          </cell>
          <cell r="J6182" t="str">
            <v>ICE0</v>
          </cell>
          <cell r="K6182" t="str">
            <v>STANDARD</v>
          </cell>
          <cell r="L6182">
            <v>31</v>
          </cell>
          <cell r="M6182">
            <v>15.86</v>
          </cell>
          <cell r="P6182" t="str">
            <v/>
          </cell>
          <cell r="S6182" t="str">
            <v/>
          </cell>
          <cell r="T6182" t="str">
            <v/>
          </cell>
          <cell r="U6182" t="str">
            <v/>
          </cell>
          <cell r="W6182">
            <v>32.26</v>
          </cell>
          <cell r="X6182">
            <v>18.190000000000001</v>
          </cell>
          <cell r="AA6182" t="str">
            <v/>
          </cell>
          <cell r="AD6182" t="str">
            <v/>
          </cell>
          <cell r="AE6182" t="str">
            <v/>
          </cell>
          <cell r="AF6182" t="str">
            <v/>
          </cell>
        </row>
        <row r="6183">
          <cell r="D6183" t="str">
            <v>186502516</v>
          </cell>
          <cell r="E6183">
            <v>1865025</v>
          </cell>
          <cell r="F6183" t="str">
            <v>BEP (Connect AQ) 2 Baserate</v>
          </cell>
          <cell r="G6183" t="str">
            <v>E</v>
          </cell>
          <cell r="H6183" t="str">
            <v>NORWEB</v>
          </cell>
          <cell r="I6183">
            <v>16</v>
          </cell>
          <cell r="J6183" t="str">
            <v>ICE0</v>
          </cell>
          <cell r="K6183" t="str">
            <v>STANDARD</v>
          </cell>
          <cell r="L6183">
            <v>31</v>
          </cell>
          <cell r="M6183">
            <v>15.55</v>
          </cell>
          <cell r="P6183" t="str">
            <v/>
          </cell>
          <cell r="S6183" t="str">
            <v/>
          </cell>
          <cell r="T6183" t="str">
            <v/>
          </cell>
          <cell r="U6183" t="str">
            <v/>
          </cell>
          <cell r="W6183">
            <v>32.26</v>
          </cell>
          <cell r="X6183">
            <v>17.84</v>
          </cell>
          <cell r="AA6183" t="str">
            <v/>
          </cell>
          <cell r="AD6183" t="str">
            <v/>
          </cell>
          <cell r="AE6183" t="str">
            <v/>
          </cell>
          <cell r="AF6183" t="str">
            <v/>
          </cell>
        </row>
        <row r="6184">
          <cell r="D6184" t="str">
            <v>186502519</v>
          </cell>
          <cell r="E6184">
            <v>1865025</v>
          </cell>
          <cell r="F6184" t="str">
            <v>BEP (Connect AQ) 2 Baserate</v>
          </cell>
          <cell r="G6184" t="str">
            <v>E</v>
          </cell>
          <cell r="H6184" t="str">
            <v>SEEBOARD</v>
          </cell>
          <cell r="I6184">
            <v>19</v>
          </cell>
          <cell r="J6184" t="str">
            <v>ICE0</v>
          </cell>
          <cell r="K6184" t="str">
            <v>STANDARD</v>
          </cell>
          <cell r="L6184">
            <v>31</v>
          </cell>
          <cell r="M6184">
            <v>15.6</v>
          </cell>
          <cell r="P6184" t="str">
            <v/>
          </cell>
          <cell r="S6184" t="str">
            <v/>
          </cell>
          <cell r="T6184" t="str">
            <v/>
          </cell>
          <cell r="U6184" t="str">
            <v/>
          </cell>
          <cell r="W6184">
            <v>32.26</v>
          </cell>
          <cell r="X6184">
            <v>17.899999999999999</v>
          </cell>
          <cell r="AA6184" t="str">
            <v/>
          </cell>
          <cell r="AD6184" t="str">
            <v/>
          </cell>
          <cell r="AE6184" t="str">
            <v/>
          </cell>
          <cell r="AF6184" t="str">
            <v/>
          </cell>
        </row>
        <row r="6185">
          <cell r="D6185" t="str">
            <v>186502520</v>
          </cell>
          <cell r="E6185">
            <v>1865025</v>
          </cell>
          <cell r="F6185" t="str">
            <v>BEP (Connect AQ) 2 Baserate</v>
          </cell>
          <cell r="G6185" t="str">
            <v>E</v>
          </cell>
          <cell r="H6185" t="str">
            <v>SOUTHERN</v>
          </cell>
          <cell r="I6185">
            <v>20</v>
          </cell>
          <cell r="J6185" t="str">
            <v>ICE0</v>
          </cell>
          <cell r="K6185" t="str">
            <v>STANDARD</v>
          </cell>
          <cell r="L6185">
            <v>31</v>
          </cell>
          <cell r="M6185">
            <v>14.93</v>
          </cell>
          <cell r="P6185" t="str">
            <v/>
          </cell>
          <cell r="S6185" t="str">
            <v/>
          </cell>
          <cell r="T6185" t="str">
            <v/>
          </cell>
          <cell r="U6185" t="str">
            <v/>
          </cell>
          <cell r="W6185">
            <v>32.26</v>
          </cell>
          <cell r="X6185">
            <v>17.12</v>
          </cell>
          <cell r="AA6185" t="str">
            <v/>
          </cell>
          <cell r="AD6185" t="str">
            <v/>
          </cell>
          <cell r="AE6185" t="str">
            <v/>
          </cell>
          <cell r="AF6185" t="str">
            <v/>
          </cell>
        </row>
        <row r="6186">
          <cell r="D6186" t="str">
            <v>186502522</v>
          </cell>
          <cell r="E6186">
            <v>1865025</v>
          </cell>
          <cell r="F6186" t="str">
            <v>BEP (Connect AQ) 2 Baserate</v>
          </cell>
          <cell r="G6186" t="str">
            <v>E</v>
          </cell>
          <cell r="H6186" t="str">
            <v>SWEB</v>
          </cell>
          <cell r="I6186">
            <v>22</v>
          </cell>
          <cell r="J6186" t="str">
            <v>ICE0</v>
          </cell>
          <cell r="K6186" t="str">
            <v>STANDARD</v>
          </cell>
          <cell r="L6186">
            <v>31</v>
          </cell>
          <cell r="M6186">
            <v>15.34</v>
          </cell>
          <cell r="P6186" t="str">
            <v/>
          </cell>
          <cell r="S6186" t="str">
            <v/>
          </cell>
          <cell r="T6186" t="str">
            <v/>
          </cell>
          <cell r="U6186" t="str">
            <v/>
          </cell>
          <cell r="W6186">
            <v>32.26</v>
          </cell>
          <cell r="X6186">
            <v>17.59</v>
          </cell>
          <cell r="AA6186" t="str">
            <v/>
          </cell>
          <cell r="AD6186" t="str">
            <v/>
          </cell>
          <cell r="AE6186" t="str">
            <v/>
          </cell>
          <cell r="AF6186" t="str">
            <v/>
          </cell>
        </row>
        <row r="6187">
          <cell r="D6187" t="str">
            <v>186502521</v>
          </cell>
          <cell r="E6187">
            <v>1865025</v>
          </cell>
          <cell r="F6187" t="str">
            <v>BEP (Connect AQ) 2 Baserate</v>
          </cell>
          <cell r="G6187" t="str">
            <v>E</v>
          </cell>
          <cell r="H6187" t="str">
            <v>SWALEC</v>
          </cell>
          <cell r="I6187">
            <v>21</v>
          </cell>
          <cell r="J6187" t="str">
            <v>ICE0</v>
          </cell>
          <cell r="K6187" t="str">
            <v>STANDARD</v>
          </cell>
          <cell r="L6187">
            <v>31</v>
          </cell>
          <cell r="M6187">
            <v>15.49</v>
          </cell>
          <cell r="P6187" t="str">
            <v/>
          </cell>
          <cell r="S6187" t="str">
            <v/>
          </cell>
          <cell r="T6187" t="str">
            <v/>
          </cell>
          <cell r="U6187" t="str">
            <v/>
          </cell>
          <cell r="W6187">
            <v>32.26</v>
          </cell>
          <cell r="X6187">
            <v>17.77</v>
          </cell>
          <cell r="AA6187" t="str">
            <v/>
          </cell>
          <cell r="AD6187" t="str">
            <v/>
          </cell>
          <cell r="AE6187" t="str">
            <v/>
          </cell>
          <cell r="AF6187" t="str">
            <v/>
          </cell>
        </row>
        <row r="6188">
          <cell r="D6188" t="str">
            <v>186502523</v>
          </cell>
          <cell r="E6188">
            <v>1865025</v>
          </cell>
          <cell r="F6188" t="str">
            <v>BEP (Connect AQ) 2 Baserate</v>
          </cell>
          <cell r="G6188" t="str">
            <v>E</v>
          </cell>
          <cell r="H6188" t="str">
            <v>YORKSHIRE</v>
          </cell>
          <cell r="I6188">
            <v>23</v>
          </cell>
          <cell r="J6188" t="str">
            <v>ICE0</v>
          </cell>
          <cell r="K6188" t="str">
            <v>STANDARD</v>
          </cell>
          <cell r="L6188">
            <v>31</v>
          </cell>
          <cell r="M6188">
            <v>15.68</v>
          </cell>
          <cell r="P6188" t="str">
            <v/>
          </cell>
          <cell r="S6188" t="str">
            <v/>
          </cell>
          <cell r="T6188" t="str">
            <v/>
          </cell>
          <cell r="U6188" t="str">
            <v/>
          </cell>
          <cell r="W6188">
            <v>32.26</v>
          </cell>
          <cell r="X6188">
            <v>17.989999999999998</v>
          </cell>
          <cell r="AA6188" t="str">
            <v/>
          </cell>
          <cell r="AD6188" t="str">
            <v/>
          </cell>
          <cell r="AE6188" t="str">
            <v/>
          </cell>
          <cell r="AF6188" t="str">
            <v/>
          </cell>
        </row>
        <row r="6189">
          <cell r="D6189" t="str">
            <v>186502518</v>
          </cell>
          <cell r="E6189">
            <v>1865025</v>
          </cell>
          <cell r="F6189" t="str">
            <v>BEP (Connect AQ) 2 Baserate</v>
          </cell>
          <cell r="G6189" t="str">
            <v>E</v>
          </cell>
          <cell r="H6189" t="str">
            <v>SCOTTISH POWER</v>
          </cell>
          <cell r="I6189">
            <v>18</v>
          </cell>
          <cell r="J6189" t="str">
            <v>ICE0</v>
          </cell>
          <cell r="K6189" t="str">
            <v>STANDARD</v>
          </cell>
          <cell r="L6189">
            <v>31</v>
          </cell>
          <cell r="M6189">
            <v>15.78</v>
          </cell>
          <cell r="P6189" t="str">
            <v/>
          </cell>
          <cell r="S6189" t="str">
            <v/>
          </cell>
          <cell r="T6189" t="str">
            <v/>
          </cell>
          <cell r="U6189" t="str">
            <v/>
          </cell>
          <cell r="W6189">
            <v>32.26</v>
          </cell>
          <cell r="X6189">
            <v>18.100000000000001</v>
          </cell>
          <cell r="AA6189" t="str">
            <v/>
          </cell>
          <cell r="AD6189" t="str">
            <v/>
          </cell>
          <cell r="AE6189" t="str">
            <v/>
          </cell>
          <cell r="AF6189" t="str">
            <v/>
          </cell>
        </row>
        <row r="6190">
          <cell r="D6190" t="str">
            <v>186502517</v>
          </cell>
          <cell r="E6190">
            <v>1865025</v>
          </cell>
          <cell r="F6190" t="str">
            <v>BEP (Connect AQ) 2 Baserate</v>
          </cell>
          <cell r="G6190" t="str">
            <v>E</v>
          </cell>
          <cell r="H6190" t="str">
            <v>SCOTTISH HYDRO</v>
          </cell>
          <cell r="I6190">
            <v>17</v>
          </cell>
          <cell r="J6190" t="str">
            <v>ICE0</v>
          </cell>
          <cell r="K6190" t="str">
            <v>STANDARD</v>
          </cell>
          <cell r="L6190">
            <v>31</v>
          </cell>
          <cell r="M6190">
            <v>17.18</v>
          </cell>
          <cell r="P6190" t="str">
            <v/>
          </cell>
          <cell r="S6190" t="str">
            <v/>
          </cell>
          <cell r="T6190" t="str">
            <v/>
          </cell>
          <cell r="U6190" t="str">
            <v/>
          </cell>
          <cell r="W6190">
            <v>32.26</v>
          </cell>
          <cell r="X6190">
            <v>19.71</v>
          </cell>
          <cell r="AA6190" t="str">
            <v/>
          </cell>
          <cell r="AD6190" t="str">
            <v/>
          </cell>
          <cell r="AE6190" t="str">
            <v/>
          </cell>
          <cell r="AF6190" t="str">
            <v/>
          </cell>
        </row>
        <row r="6191">
          <cell r="D6191" t="str">
            <v>186502810</v>
          </cell>
          <cell r="E6191">
            <v>1865028</v>
          </cell>
          <cell r="F6191" t="str">
            <v>BEP (Connect AQ) 2 Flexirate 2</v>
          </cell>
          <cell r="G6191" t="str">
            <v>E</v>
          </cell>
          <cell r="H6191" t="str">
            <v>EASTERN</v>
          </cell>
          <cell r="I6191">
            <v>10</v>
          </cell>
          <cell r="J6191" t="str">
            <v>ICE0</v>
          </cell>
          <cell r="K6191" t="str">
            <v>STANDARD</v>
          </cell>
          <cell r="L6191">
            <v>31</v>
          </cell>
          <cell r="M6191">
            <v>16.64</v>
          </cell>
          <cell r="P6191" t="str">
            <v/>
          </cell>
          <cell r="S6191">
            <v>14.21</v>
          </cell>
          <cell r="T6191" t="str">
            <v/>
          </cell>
          <cell r="U6191" t="str">
            <v/>
          </cell>
          <cell r="W6191">
            <v>32.26</v>
          </cell>
          <cell r="X6191">
            <v>19.100000000000001</v>
          </cell>
          <cell r="AA6191" t="str">
            <v/>
          </cell>
          <cell r="AD6191">
            <v>16.100000000000001</v>
          </cell>
          <cell r="AE6191" t="str">
            <v/>
          </cell>
          <cell r="AF6191" t="str">
            <v/>
          </cell>
        </row>
        <row r="6192">
          <cell r="D6192" t="str">
            <v>186502811</v>
          </cell>
          <cell r="E6192">
            <v>1865028</v>
          </cell>
          <cell r="F6192" t="str">
            <v>BEP (Connect AQ) 2 Flexirate 2</v>
          </cell>
          <cell r="G6192" t="str">
            <v>E</v>
          </cell>
          <cell r="H6192" t="str">
            <v>EAST MIDLANDS</v>
          </cell>
          <cell r="I6192">
            <v>11</v>
          </cell>
          <cell r="J6192" t="str">
            <v>ICE0</v>
          </cell>
          <cell r="K6192" t="str">
            <v>STANDARD</v>
          </cell>
          <cell r="L6192">
            <v>31</v>
          </cell>
          <cell r="M6192">
            <v>16.18</v>
          </cell>
          <cell r="P6192" t="str">
            <v/>
          </cell>
          <cell r="S6192">
            <v>14.28</v>
          </cell>
          <cell r="T6192" t="str">
            <v/>
          </cell>
          <cell r="U6192" t="str">
            <v/>
          </cell>
          <cell r="W6192">
            <v>32.26</v>
          </cell>
          <cell r="X6192">
            <v>18.559999999999999</v>
          </cell>
          <cell r="AA6192" t="str">
            <v/>
          </cell>
          <cell r="AD6192">
            <v>16.190000000000001</v>
          </cell>
          <cell r="AE6192" t="str">
            <v/>
          </cell>
          <cell r="AF6192" t="str">
            <v/>
          </cell>
        </row>
        <row r="6193">
          <cell r="D6193" t="str">
            <v>186502812</v>
          </cell>
          <cell r="E6193">
            <v>1865028</v>
          </cell>
          <cell r="F6193" t="str">
            <v>BEP (Connect AQ) 2 Flexirate 2</v>
          </cell>
          <cell r="G6193" t="str">
            <v>E</v>
          </cell>
          <cell r="H6193" t="str">
            <v>LONDON</v>
          </cell>
          <cell r="I6193">
            <v>12</v>
          </cell>
          <cell r="J6193" t="str">
            <v>ICE0</v>
          </cell>
          <cell r="K6193" t="str">
            <v>STANDARD</v>
          </cell>
          <cell r="L6193">
            <v>31</v>
          </cell>
          <cell r="M6193">
            <v>15.87</v>
          </cell>
          <cell r="P6193" t="str">
            <v/>
          </cell>
          <cell r="S6193">
            <v>13.6</v>
          </cell>
          <cell r="T6193" t="str">
            <v/>
          </cell>
          <cell r="U6193" t="str">
            <v/>
          </cell>
          <cell r="W6193">
            <v>32.26</v>
          </cell>
          <cell r="X6193">
            <v>18.2</v>
          </cell>
          <cell r="AA6193" t="str">
            <v/>
          </cell>
          <cell r="AD6193">
            <v>15.38</v>
          </cell>
          <cell r="AE6193" t="str">
            <v/>
          </cell>
          <cell r="AF6193" t="str">
            <v/>
          </cell>
        </row>
        <row r="6194">
          <cell r="D6194" t="str">
            <v>186502813</v>
          </cell>
          <cell r="E6194">
            <v>1865028</v>
          </cell>
          <cell r="F6194" t="str">
            <v>BEP (Connect AQ) 2 Flexirate 2</v>
          </cell>
          <cell r="G6194" t="str">
            <v>E</v>
          </cell>
          <cell r="H6194" t="str">
            <v>MANWEB</v>
          </cell>
          <cell r="I6194">
            <v>13</v>
          </cell>
          <cell r="J6194" t="str">
            <v>ICE0</v>
          </cell>
          <cell r="K6194" t="str">
            <v>STANDARD</v>
          </cell>
          <cell r="L6194">
            <v>0</v>
          </cell>
          <cell r="M6194">
            <v>0</v>
          </cell>
          <cell r="P6194" t="str">
            <v/>
          </cell>
          <cell r="S6194">
            <v>0</v>
          </cell>
          <cell r="T6194" t="str">
            <v/>
          </cell>
          <cell r="U6194" t="str">
            <v/>
          </cell>
          <cell r="AE6194" t="str">
            <v/>
          </cell>
          <cell r="AF6194" t="str">
            <v/>
          </cell>
        </row>
        <row r="6195">
          <cell r="D6195" t="str">
            <v>186502814</v>
          </cell>
          <cell r="E6195">
            <v>1865028</v>
          </cell>
          <cell r="F6195" t="str">
            <v>BEP (Connect AQ) 2 Flexirate 2</v>
          </cell>
          <cell r="G6195" t="str">
            <v>E</v>
          </cell>
          <cell r="H6195" t="str">
            <v>MIDLANDS</v>
          </cell>
          <cell r="I6195">
            <v>14</v>
          </cell>
          <cell r="J6195" t="str">
            <v>ICE0</v>
          </cell>
          <cell r="K6195" t="str">
            <v>STANDARD</v>
          </cell>
          <cell r="L6195">
            <v>31</v>
          </cell>
          <cell r="M6195">
            <v>16.850000000000001</v>
          </cell>
          <cell r="P6195" t="str">
            <v/>
          </cell>
          <cell r="S6195">
            <v>14.77</v>
          </cell>
          <cell r="T6195" t="str">
            <v/>
          </cell>
          <cell r="U6195" t="str">
            <v/>
          </cell>
          <cell r="W6195">
            <v>32.26</v>
          </cell>
          <cell r="X6195">
            <v>19.329999999999998</v>
          </cell>
          <cell r="AA6195" t="str">
            <v/>
          </cell>
          <cell r="AD6195">
            <v>16.760000000000002</v>
          </cell>
          <cell r="AE6195" t="str">
            <v/>
          </cell>
          <cell r="AF6195" t="str">
            <v/>
          </cell>
        </row>
        <row r="6196">
          <cell r="D6196" t="str">
            <v>186502815</v>
          </cell>
          <cell r="E6196">
            <v>1865028</v>
          </cell>
          <cell r="F6196" t="str">
            <v>BEP (Connect AQ) 2 Flexirate 2</v>
          </cell>
          <cell r="G6196" t="str">
            <v>E</v>
          </cell>
          <cell r="H6196" t="str">
            <v>NORTHERN</v>
          </cell>
          <cell r="I6196">
            <v>15</v>
          </cell>
          <cell r="J6196" t="str">
            <v>ICE0</v>
          </cell>
          <cell r="K6196" t="str">
            <v>STANDARD</v>
          </cell>
          <cell r="L6196">
            <v>31</v>
          </cell>
          <cell r="M6196">
            <v>17.5</v>
          </cell>
          <cell r="P6196" t="str">
            <v/>
          </cell>
          <cell r="S6196">
            <v>14.88</v>
          </cell>
          <cell r="T6196" t="str">
            <v/>
          </cell>
          <cell r="U6196" t="str">
            <v/>
          </cell>
          <cell r="W6196">
            <v>32.26</v>
          </cell>
          <cell r="X6196">
            <v>20.079999999999998</v>
          </cell>
          <cell r="AA6196" t="str">
            <v/>
          </cell>
          <cell r="AD6196">
            <v>16.87</v>
          </cell>
          <cell r="AE6196" t="str">
            <v/>
          </cell>
          <cell r="AF6196" t="str">
            <v/>
          </cell>
        </row>
        <row r="6197">
          <cell r="D6197" t="str">
            <v>186502816</v>
          </cell>
          <cell r="E6197">
            <v>1865028</v>
          </cell>
          <cell r="F6197" t="str">
            <v>BEP (Connect AQ) 2 Flexirate 2</v>
          </cell>
          <cell r="G6197" t="str">
            <v>E</v>
          </cell>
          <cell r="H6197" t="str">
            <v>NORWEB</v>
          </cell>
          <cell r="I6197">
            <v>16</v>
          </cell>
          <cell r="J6197" t="str">
            <v>ICE0</v>
          </cell>
          <cell r="K6197" t="str">
            <v>STANDARD</v>
          </cell>
          <cell r="L6197">
            <v>31</v>
          </cell>
          <cell r="M6197">
            <v>17.72</v>
          </cell>
          <cell r="P6197" t="str">
            <v/>
          </cell>
          <cell r="S6197">
            <v>14.28</v>
          </cell>
          <cell r="T6197" t="str">
            <v/>
          </cell>
          <cell r="U6197" t="str">
            <v/>
          </cell>
          <cell r="W6197">
            <v>32.26</v>
          </cell>
          <cell r="X6197">
            <v>20.34</v>
          </cell>
          <cell r="AA6197" t="str">
            <v/>
          </cell>
          <cell r="AD6197">
            <v>16.14</v>
          </cell>
          <cell r="AE6197" t="str">
            <v/>
          </cell>
          <cell r="AF6197" t="str">
            <v/>
          </cell>
        </row>
        <row r="6198">
          <cell r="D6198" t="str">
            <v>186502819</v>
          </cell>
          <cell r="E6198">
            <v>1865028</v>
          </cell>
          <cell r="F6198" t="str">
            <v>BEP (Connect AQ) 2 Flexirate 2</v>
          </cell>
          <cell r="G6198" t="str">
            <v>E</v>
          </cell>
          <cell r="H6198" t="str">
            <v>SEEBOARD</v>
          </cell>
          <cell r="I6198">
            <v>19</v>
          </cell>
          <cell r="J6198" t="str">
            <v>ICE0</v>
          </cell>
          <cell r="K6198" t="str">
            <v>STANDARD</v>
          </cell>
          <cell r="L6198">
            <v>0</v>
          </cell>
          <cell r="M6198">
            <v>0</v>
          </cell>
          <cell r="P6198" t="str">
            <v/>
          </cell>
          <cell r="S6198">
            <v>0</v>
          </cell>
          <cell r="T6198" t="str">
            <v/>
          </cell>
          <cell r="U6198" t="str">
            <v/>
          </cell>
          <cell r="AE6198" t="str">
            <v/>
          </cell>
          <cell r="AF6198" t="str">
            <v/>
          </cell>
        </row>
        <row r="6199">
          <cell r="D6199" t="str">
            <v>186502820</v>
          </cell>
          <cell r="E6199">
            <v>1865028</v>
          </cell>
          <cell r="F6199" t="str">
            <v>BEP (Connect AQ) 2 Flexirate 2</v>
          </cell>
          <cell r="G6199" t="str">
            <v>E</v>
          </cell>
          <cell r="H6199" t="str">
            <v>SOUTHERN</v>
          </cell>
          <cell r="I6199">
            <v>20</v>
          </cell>
          <cell r="J6199" t="str">
            <v>ICE0</v>
          </cell>
          <cell r="K6199" t="str">
            <v>STANDARD</v>
          </cell>
          <cell r="L6199">
            <v>31</v>
          </cell>
          <cell r="M6199">
            <v>15.84</v>
          </cell>
          <cell r="P6199" t="str">
            <v/>
          </cell>
          <cell r="S6199">
            <v>14.1</v>
          </cell>
          <cell r="T6199" t="str">
            <v/>
          </cell>
          <cell r="U6199" t="str">
            <v/>
          </cell>
          <cell r="W6199">
            <v>32.26</v>
          </cell>
          <cell r="X6199">
            <v>18.170000000000002</v>
          </cell>
          <cell r="AA6199" t="str">
            <v/>
          </cell>
          <cell r="AD6199">
            <v>15.99</v>
          </cell>
          <cell r="AE6199" t="str">
            <v/>
          </cell>
          <cell r="AF6199" t="str">
            <v/>
          </cell>
        </row>
        <row r="6200">
          <cell r="D6200" t="str">
            <v>186502822</v>
          </cell>
          <cell r="E6200">
            <v>1865028</v>
          </cell>
          <cell r="F6200" t="str">
            <v>BEP (Connect AQ) 2 Flexirate 2</v>
          </cell>
          <cell r="G6200" t="str">
            <v>E</v>
          </cell>
          <cell r="H6200" t="str">
            <v>SWEB</v>
          </cell>
          <cell r="I6200">
            <v>22</v>
          </cell>
          <cell r="J6200" t="str">
            <v>ICE0</v>
          </cell>
          <cell r="K6200" t="str">
            <v>STANDARD</v>
          </cell>
          <cell r="L6200">
            <v>31</v>
          </cell>
          <cell r="M6200">
            <v>16.059999999999999</v>
          </cell>
          <cell r="P6200" t="str">
            <v/>
          </cell>
          <cell r="S6200">
            <v>14.75</v>
          </cell>
          <cell r="T6200" t="str">
            <v/>
          </cell>
          <cell r="U6200" t="str">
            <v/>
          </cell>
          <cell r="W6200">
            <v>32.26</v>
          </cell>
          <cell r="X6200">
            <v>18.420000000000002</v>
          </cell>
          <cell r="AA6200" t="str">
            <v/>
          </cell>
          <cell r="AD6200">
            <v>16.72</v>
          </cell>
          <cell r="AE6200" t="str">
            <v/>
          </cell>
          <cell r="AF6200" t="str">
            <v/>
          </cell>
        </row>
        <row r="6201">
          <cell r="D6201" t="str">
            <v>186502821</v>
          </cell>
          <cell r="E6201">
            <v>1865028</v>
          </cell>
          <cell r="F6201" t="str">
            <v>BEP (Connect AQ) 2 Flexirate 2</v>
          </cell>
          <cell r="G6201" t="str">
            <v>E</v>
          </cell>
          <cell r="H6201" t="str">
            <v>SWALEC</v>
          </cell>
          <cell r="I6201">
            <v>21</v>
          </cell>
          <cell r="J6201" t="str">
            <v>ICE0</v>
          </cell>
          <cell r="K6201" t="str">
            <v>STANDARD</v>
          </cell>
          <cell r="L6201">
            <v>31</v>
          </cell>
          <cell r="M6201">
            <v>16.25</v>
          </cell>
          <cell r="P6201" t="str">
            <v/>
          </cell>
          <cell r="S6201">
            <v>14.93</v>
          </cell>
          <cell r="T6201" t="str">
            <v/>
          </cell>
          <cell r="U6201" t="str">
            <v/>
          </cell>
          <cell r="W6201">
            <v>32.26</v>
          </cell>
          <cell r="X6201">
            <v>18.649999999999999</v>
          </cell>
          <cell r="AA6201" t="str">
            <v/>
          </cell>
          <cell r="AD6201">
            <v>16.96</v>
          </cell>
          <cell r="AE6201" t="str">
            <v/>
          </cell>
          <cell r="AF6201" t="str">
            <v/>
          </cell>
        </row>
        <row r="6202">
          <cell r="D6202" t="str">
            <v>186502823</v>
          </cell>
          <cell r="E6202">
            <v>1865028</v>
          </cell>
          <cell r="F6202" t="str">
            <v>BEP (Connect AQ) 2 Flexirate 2</v>
          </cell>
          <cell r="G6202" t="str">
            <v>E</v>
          </cell>
          <cell r="H6202" t="str">
            <v>YORKSHIRE</v>
          </cell>
          <cell r="I6202">
            <v>23</v>
          </cell>
          <cell r="J6202" t="str">
            <v>ICE0</v>
          </cell>
          <cell r="K6202" t="str">
            <v>STANDARD</v>
          </cell>
          <cell r="L6202">
            <v>31</v>
          </cell>
          <cell r="M6202">
            <v>16.73</v>
          </cell>
          <cell r="P6202" t="str">
            <v/>
          </cell>
          <cell r="S6202">
            <v>14.73</v>
          </cell>
          <cell r="T6202" t="str">
            <v/>
          </cell>
          <cell r="U6202" t="str">
            <v/>
          </cell>
          <cell r="W6202">
            <v>32.26</v>
          </cell>
          <cell r="X6202">
            <v>19.190000000000001</v>
          </cell>
          <cell r="AA6202" t="str">
            <v/>
          </cell>
          <cell r="AD6202">
            <v>16.7</v>
          </cell>
          <cell r="AE6202" t="str">
            <v/>
          </cell>
          <cell r="AF6202" t="str">
            <v/>
          </cell>
        </row>
        <row r="6203">
          <cell r="D6203" t="str">
            <v>186502818</v>
          </cell>
          <cell r="E6203">
            <v>1865028</v>
          </cell>
          <cell r="F6203" t="str">
            <v>BEP (Connect AQ) 2 Flexirate 2</v>
          </cell>
          <cell r="G6203" t="str">
            <v>E</v>
          </cell>
          <cell r="H6203" t="str">
            <v>SCOTTISH POWER</v>
          </cell>
          <cell r="I6203">
            <v>18</v>
          </cell>
          <cell r="J6203" t="str">
            <v>ICE0</v>
          </cell>
          <cell r="K6203" t="str">
            <v>STANDARD</v>
          </cell>
          <cell r="L6203">
            <v>31</v>
          </cell>
          <cell r="M6203">
            <v>16.98</v>
          </cell>
          <cell r="P6203" t="str">
            <v/>
          </cell>
          <cell r="S6203">
            <v>14.85</v>
          </cell>
          <cell r="T6203" t="str">
            <v/>
          </cell>
          <cell r="U6203" t="str">
            <v/>
          </cell>
          <cell r="W6203">
            <v>32.26</v>
          </cell>
          <cell r="X6203">
            <v>19.48</v>
          </cell>
          <cell r="AA6203" t="str">
            <v/>
          </cell>
          <cell r="AD6203">
            <v>16.84</v>
          </cell>
          <cell r="AE6203" t="str">
            <v/>
          </cell>
          <cell r="AF6203" t="str">
            <v/>
          </cell>
        </row>
        <row r="6204">
          <cell r="D6204" t="str">
            <v>186502817</v>
          </cell>
          <cell r="E6204">
            <v>1865028</v>
          </cell>
          <cell r="F6204" t="str">
            <v>BEP (Connect AQ) 2 Flexirate 2</v>
          </cell>
          <cell r="G6204" t="str">
            <v>E</v>
          </cell>
          <cell r="H6204" t="str">
            <v>SCOTTISH HYDRO</v>
          </cell>
          <cell r="I6204">
            <v>17</v>
          </cell>
          <cell r="J6204" t="str">
            <v>ICE0</v>
          </cell>
          <cell r="K6204" t="str">
            <v>STANDARD</v>
          </cell>
          <cell r="L6204">
            <v>31</v>
          </cell>
          <cell r="M6204">
            <v>18.399999999999999</v>
          </cell>
          <cell r="P6204" t="str">
            <v/>
          </cell>
          <cell r="S6204">
            <v>16.25</v>
          </cell>
          <cell r="T6204" t="str">
            <v/>
          </cell>
          <cell r="U6204" t="str">
            <v/>
          </cell>
          <cell r="W6204">
            <v>32.26</v>
          </cell>
          <cell r="X6204">
            <v>21.12</v>
          </cell>
          <cell r="AA6204" t="str">
            <v/>
          </cell>
          <cell r="AD6204">
            <v>18.41</v>
          </cell>
          <cell r="AE6204" t="str">
            <v/>
          </cell>
          <cell r="AF6204" t="str">
            <v/>
          </cell>
        </row>
        <row r="6205">
          <cell r="D6205" t="str">
            <v>186503210</v>
          </cell>
          <cell r="E6205">
            <v>1865032</v>
          </cell>
          <cell r="F6205" t="str">
            <v>BEP (Connect AQ) 2 Flexirate 3</v>
          </cell>
          <cell r="G6205" t="str">
            <v>E</v>
          </cell>
          <cell r="H6205" t="str">
            <v>EASTERN</v>
          </cell>
          <cell r="I6205">
            <v>10</v>
          </cell>
          <cell r="J6205" t="str">
            <v>ICE0</v>
          </cell>
          <cell r="K6205" t="str">
            <v>STANDARD</v>
          </cell>
          <cell r="L6205">
            <v>31</v>
          </cell>
          <cell r="M6205">
            <v>17.59</v>
          </cell>
          <cell r="P6205">
            <v>12.19</v>
          </cell>
          <cell r="S6205">
            <v>14.31</v>
          </cell>
          <cell r="T6205" t="str">
            <v/>
          </cell>
          <cell r="U6205" t="str">
            <v/>
          </cell>
          <cell r="W6205">
            <v>32.26</v>
          </cell>
          <cell r="X6205">
            <v>20.18</v>
          </cell>
          <cell r="AA6205">
            <v>13.97</v>
          </cell>
          <cell r="AD6205">
            <v>16.170000000000002</v>
          </cell>
          <cell r="AE6205" t="str">
            <v/>
          </cell>
          <cell r="AF6205" t="str">
            <v/>
          </cell>
        </row>
        <row r="6206">
          <cell r="D6206" t="str">
            <v>186503211</v>
          </cell>
          <cell r="E6206">
            <v>1865032</v>
          </cell>
          <cell r="F6206" t="str">
            <v>BEP (Connect AQ) 2 Flexirate 3</v>
          </cell>
          <cell r="G6206" t="str">
            <v>E</v>
          </cell>
          <cell r="H6206" t="str">
            <v>EAST MIDLANDS</v>
          </cell>
          <cell r="I6206">
            <v>11</v>
          </cell>
          <cell r="J6206" t="str">
            <v>ICE0</v>
          </cell>
          <cell r="K6206" t="str">
            <v>STANDARD</v>
          </cell>
          <cell r="L6206">
            <v>31</v>
          </cell>
          <cell r="M6206">
            <v>16.760000000000002</v>
          </cell>
          <cell r="P6206">
            <v>12.07</v>
          </cell>
          <cell r="S6206">
            <v>14.8</v>
          </cell>
          <cell r="T6206" t="str">
            <v/>
          </cell>
          <cell r="U6206" t="str">
            <v/>
          </cell>
          <cell r="W6206">
            <v>32.26</v>
          </cell>
          <cell r="X6206">
            <v>19.23</v>
          </cell>
          <cell r="AA6206">
            <v>13.83</v>
          </cell>
          <cell r="AD6206">
            <v>16.760000000000002</v>
          </cell>
          <cell r="AE6206" t="str">
            <v/>
          </cell>
          <cell r="AF6206" t="str">
            <v/>
          </cell>
        </row>
        <row r="6207">
          <cell r="D6207" t="str">
            <v>186503212</v>
          </cell>
          <cell r="E6207">
            <v>1865032</v>
          </cell>
          <cell r="F6207" t="str">
            <v>BEP (Connect AQ) 2 Flexirate 3</v>
          </cell>
          <cell r="G6207" t="str">
            <v>E</v>
          </cell>
          <cell r="H6207" t="str">
            <v>LONDON</v>
          </cell>
          <cell r="I6207">
            <v>12</v>
          </cell>
          <cell r="J6207" t="str">
            <v>ICE0</v>
          </cell>
          <cell r="K6207" t="str">
            <v>STANDARD</v>
          </cell>
          <cell r="L6207">
            <v>0</v>
          </cell>
          <cell r="M6207">
            <v>0</v>
          </cell>
          <cell r="P6207">
            <v>0</v>
          </cell>
          <cell r="S6207">
            <v>0</v>
          </cell>
          <cell r="T6207" t="str">
            <v/>
          </cell>
          <cell r="U6207" t="str">
            <v/>
          </cell>
          <cell r="AE6207" t="str">
            <v/>
          </cell>
          <cell r="AF6207" t="str">
            <v/>
          </cell>
        </row>
        <row r="6208">
          <cell r="D6208" t="str">
            <v>186503213</v>
          </cell>
          <cell r="E6208">
            <v>1865032</v>
          </cell>
          <cell r="F6208" t="str">
            <v>BEP (Connect AQ) 2 Flexirate 3</v>
          </cell>
          <cell r="G6208" t="str">
            <v>E</v>
          </cell>
          <cell r="H6208" t="str">
            <v>MANWEB</v>
          </cell>
          <cell r="I6208">
            <v>13</v>
          </cell>
          <cell r="J6208" t="str">
            <v>ICE0</v>
          </cell>
          <cell r="K6208" t="str">
            <v>STANDARD</v>
          </cell>
          <cell r="L6208">
            <v>0</v>
          </cell>
          <cell r="M6208">
            <v>0</v>
          </cell>
          <cell r="P6208">
            <v>0</v>
          </cell>
          <cell r="S6208">
            <v>0</v>
          </cell>
          <cell r="T6208" t="str">
            <v/>
          </cell>
          <cell r="U6208" t="str">
            <v/>
          </cell>
          <cell r="AE6208" t="str">
            <v/>
          </cell>
          <cell r="AF6208" t="str">
            <v/>
          </cell>
        </row>
        <row r="6209">
          <cell r="D6209" t="str">
            <v>186503214</v>
          </cell>
          <cell r="E6209">
            <v>1865032</v>
          </cell>
          <cell r="F6209" t="str">
            <v>BEP (Connect AQ) 2 Flexirate 3</v>
          </cell>
          <cell r="G6209" t="str">
            <v>E</v>
          </cell>
          <cell r="H6209" t="str">
            <v>MIDLANDS</v>
          </cell>
          <cell r="I6209">
            <v>14</v>
          </cell>
          <cell r="J6209" t="str">
            <v>ICE0</v>
          </cell>
          <cell r="K6209" t="str">
            <v>STANDARD</v>
          </cell>
          <cell r="L6209">
            <v>0</v>
          </cell>
          <cell r="M6209">
            <v>0</v>
          </cell>
          <cell r="P6209">
            <v>0</v>
          </cell>
          <cell r="S6209">
            <v>0</v>
          </cell>
          <cell r="T6209" t="str">
            <v/>
          </cell>
          <cell r="U6209" t="str">
            <v/>
          </cell>
          <cell r="AE6209" t="str">
            <v/>
          </cell>
          <cell r="AF6209" t="str">
            <v/>
          </cell>
        </row>
        <row r="6210">
          <cell r="D6210" t="str">
            <v>186503215</v>
          </cell>
          <cell r="E6210">
            <v>1865032</v>
          </cell>
          <cell r="F6210" t="str">
            <v>BEP (Connect AQ) 2 Flexirate 3</v>
          </cell>
          <cell r="G6210" t="str">
            <v>E</v>
          </cell>
          <cell r="H6210" t="str">
            <v>NORTHERN</v>
          </cell>
          <cell r="I6210">
            <v>15</v>
          </cell>
          <cell r="J6210" t="str">
            <v>ICE0</v>
          </cell>
          <cell r="K6210" t="str">
            <v>STANDARD</v>
          </cell>
          <cell r="L6210">
            <v>0</v>
          </cell>
          <cell r="M6210">
            <v>0</v>
          </cell>
          <cell r="P6210">
            <v>0</v>
          </cell>
          <cell r="S6210">
            <v>0</v>
          </cell>
          <cell r="T6210" t="str">
            <v/>
          </cell>
          <cell r="U6210" t="str">
            <v/>
          </cell>
          <cell r="AE6210" t="str">
            <v/>
          </cell>
          <cell r="AF6210" t="str">
            <v/>
          </cell>
        </row>
        <row r="6211">
          <cell r="D6211" t="str">
            <v>186503216</v>
          </cell>
          <cell r="E6211">
            <v>1865032</v>
          </cell>
          <cell r="F6211" t="str">
            <v>BEP (Connect AQ) 2 Flexirate 3</v>
          </cell>
          <cell r="G6211" t="str">
            <v>E</v>
          </cell>
          <cell r="H6211" t="str">
            <v>NORWEB</v>
          </cell>
          <cell r="I6211">
            <v>16</v>
          </cell>
          <cell r="J6211" t="str">
            <v>ICE0</v>
          </cell>
          <cell r="K6211" t="str">
            <v>STANDARD</v>
          </cell>
          <cell r="L6211">
            <v>31</v>
          </cell>
          <cell r="M6211">
            <v>17.760000000000002</v>
          </cell>
          <cell r="P6211">
            <v>12.39</v>
          </cell>
          <cell r="S6211">
            <v>15.13</v>
          </cell>
          <cell r="T6211" t="str">
            <v/>
          </cell>
          <cell r="U6211" t="str">
            <v/>
          </cell>
          <cell r="W6211">
            <v>32.26</v>
          </cell>
          <cell r="X6211">
            <v>20.39</v>
          </cell>
          <cell r="AA6211">
            <v>14.2</v>
          </cell>
          <cell r="AD6211">
            <v>17.12</v>
          </cell>
          <cell r="AE6211" t="str">
            <v/>
          </cell>
          <cell r="AF6211" t="str">
            <v/>
          </cell>
        </row>
        <row r="6212">
          <cell r="D6212" t="str">
            <v>186503219</v>
          </cell>
          <cell r="E6212">
            <v>1865032</v>
          </cell>
          <cell r="F6212" t="str">
            <v>BEP (Connect AQ) 2 Flexirate 3</v>
          </cell>
          <cell r="G6212" t="str">
            <v>E</v>
          </cell>
          <cell r="H6212" t="str">
            <v>SEEBOARD</v>
          </cell>
          <cell r="I6212">
            <v>19</v>
          </cell>
          <cell r="J6212" t="str">
            <v>ICE0</v>
          </cell>
          <cell r="K6212" t="str">
            <v>STANDARD</v>
          </cell>
          <cell r="L6212">
            <v>31</v>
          </cell>
          <cell r="M6212">
            <v>18.079999999999998</v>
          </cell>
          <cell r="P6212">
            <v>12.63</v>
          </cell>
          <cell r="S6212">
            <v>15.3</v>
          </cell>
          <cell r="T6212" t="str">
            <v/>
          </cell>
          <cell r="U6212" t="str">
            <v/>
          </cell>
          <cell r="W6212">
            <v>32.26</v>
          </cell>
          <cell r="X6212">
            <v>20.75</v>
          </cell>
          <cell r="AA6212">
            <v>14.47</v>
          </cell>
          <cell r="AD6212">
            <v>17.329999999999998</v>
          </cell>
          <cell r="AE6212" t="str">
            <v/>
          </cell>
          <cell r="AF6212" t="str">
            <v/>
          </cell>
        </row>
        <row r="6213">
          <cell r="D6213" t="str">
            <v>186503220</v>
          </cell>
          <cell r="E6213">
            <v>1865032</v>
          </cell>
          <cell r="F6213" t="str">
            <v>BEP (Connect AQ) 2 Flexirate 3</v>
          </cell>
          <cell r="G6213" t="str">
            <v>E</v>
          </cell>
          <cell r="H6213" t="str">
            <v>SOUTHERN</v>
          </cell>
          <cell r="I6213">
            <v>20</v>
          </cell>
          <cell r="J6213" t="str">
            <v>ICE0</v>
          </cell>
          <cell r="K6213" t="str">
            <v>STANDARD</v>
          </cell>
          <cell r="L6213">
            <v>31</v>
          </cell>
          <cell r="M6213">
            <v>16.5</v>
          </cell>
          <cell r="P6213">
            <v>12.17</v>
          </cell>
          <cell r="S6213">
            <v>14.78</v>
          </cell>
          <cell r="T6213" t="str">
            <v/>
          </cell>
          <cell r="U6213" t="str">
            <v/>
          </cell>
          <cell r="W6213">
            <v>32.26</v>
          </cell>
          <cell r="X6213">
            <v>18.93</v>
          </cell>
          <cell r="AA6213">
            <v>13.94</v>
          </cell>
          <cell r="AD6213">
            <v>16.72</v>
          </cell>
          <cell r="AE6213" t="str">
            <v/>
          </cell>
          <cell r="AF6213" t="str">
            <v/>
          </cell>
        </row>
        <row r="6214">
          <cell r="D6214" t="str">
            <v>186503222</v>
          </cell>
          <cell r="E6214">
            <v>1865032</v>
          </cell>
          <cell r="F6214" t="str">
            <v>BEP (Connect AQ) 2 Flexirate 3</v>
          </cell>
          <cell r="G6214" t="str">
            <v>E</v>
          </cell>
          <cell r="H6214" t="str">
            <v>SWEB</v>
          </cell>
          <cell r="I6214">
            <v>22</v>
          </cell>
          <cell r="J6214" t="str">
            <v>ICE0</v>
          </cell>
          <cell r="K6214" t="str">
            <v>STANDARD</v>
          </cell>
          <cell r="L6214">
            <v>0</v>
          </cell>
          <cell r="M6214">
            <v>0</v>
          </cell>
          <cell r="P6214">
            <v>0</v>
          </cell>
          <cell r="S6214">
            <v>0</v>
          </cell>
          <cell r="T6214" t="str">
            <v/>
          </cell>
          <cell r="U6214" t="str">
            <v/>
          </cell>
          <cell r="AE6214" t="str">
            <v/>
          </cell>
          <cell r="AF6214" t="str">
            <v/>
          </cell>
        </row>
        <row r="6215">
          <cell r="D6215" t="str">
            <v>186503221</v>
          </cell>
          <cell r="E6215">
            <v>1865032</v>
          </cell>
          <cell r="F6215" t="str">
            <v>BEP (Connect AQ) 2 Flexirate 3</v>
          </cell>
          <cell r="G6215" t="str">
            <v>E</v>
          </cell>
          <cell r="H6215" t="str">
            <v>SWALEC</v>
          </cell>
          <cell r="I6215">
            <v>21</v>
          </cell>
          <cell r="J6215" t="str">
            <v>ICE0</v>
          </cell>
          <cell r="K6215" t="str">
            <v>STANDARD</v>
          </cell>
          <cell r="L6215">
            <v>0</v>
          </cell>
          <cell r="M6215">
            <v>0</v>
          </cell>
          <cell r="P6215">
            <v>0</v>
          </cell>
          <cell r="S6215">
            <v>0</v>
          </cell>
          <cell r="T6215" t="str">
            <v/>
          </cell>
          <cell r="U6215" t="str">
            <v/>
          </cell>
          <cell r="AE6215" t="str">
            <v/>
          </cell>
          <cell r="AF6215" t="str">
            <v/>
          </cell>
        </row>
        <row r="6216">
          <cell r="D6216" t="str">
            <v>186503223</v>
          </cell>
          <cell r="E6216">
            <v>1865032</v>
          </cell>
          <cell r="F6216" t="str">
            <v>BEP (Connect AQ) 2 Flexirate 3</v>
          </cell>
          <cell r="G6216" t="str">
            <v>E</v>
          </cell>
          <cell r="H6216" t="str">
            <v>YORKSHIRE</v>
          </cell>
          <cell r="I6216">
            <v>23</v>
          </cell>
          <cell r="J6216" t="str">
            <v>ICE0</v>
          </cell>
          <cell r="K6216" t="str">
            <v>STANDARD</v>
          </cell>
          <cell r="L6216">
            <v>31</v>
          </cell>
          <cell r="M6216">
            <v>17.32</v>
          </cell>
          <cell r="P6216">
            <v>12.39</v>
          </cell>
          <cell r="S6216">
            <v>15.33</v>
          </cell>
          <cell r="T6216" t="str">
            <v/>
          </cell>
          <cell r="U6216" t="str">
            <v/>
          </cell>
          <cell r="W6216">
            <v>32.26</v>
          </cell>
          <cell r="X6216">
            <v>19.88</v>
          </cell>
          <cell r="AA6216">
            <v>14.19</v>
          </cell>
          <cell r="AD6216">
            <v>17.37</v>
          </cell>
          <cell r="AE6216" t="str">
            <v/>
          </cell>
          <cell r="AF6216" t="str">
            <v/>
          </cell>
        </row>
        <row r="6217">
          <cell r="D6217" t="str">
            <v>186503218</v>
          </cell>
          <cell r="E6217">
            <v>1865032</v>
          </cell>
          <cell r="F6217" t="str">
            <v>BEP (Connect AQ) 2 Flexirate 3</v>
          </cell>
          <cell r="G6217" t="str">
            <v>E</v>
          </cell>
          <cell r="H6217" t="str">
            <v>SCOTTISH POWER</v>
          </cell>
          <cell r="I6217">
            <v>18</v>
          </cell>
          <cell r="J6217" t="str">
            <v>ICE0</v>
          </cell>
          <cell r="K6217" t="str">
            <v>STANDARD</v>
          </cell>
          <cell r="L6217">
            <v>0</v>
          </cell>
          <cell r="M6217">
            <v>0</v>
          </cell>
          <cell r="P6217">
            <v>0</v>
          </cell>
          <cell r="S6217">
            <v>0</v>
          </cell>
          <cell r="T6217" t="str">
            <v/>
          </cell>
          <cell r="U6217" t="str">
            <v/>
          </cell>
          <cell r="AE6217" t="str">
            <v/>
          </cell>
          <cell r="AF6217" t="str">
            <v/>
          </cell>
        </row>
        <row r="6218">
          <cell r="D6218" t="str">
            <v>186503217</v>
          </cell>
          <cell r="E6218">
            <v>1865032</v>
          </cell>
          <cell r="F6218" t="str">
            <v>BEP (Connect AQ) 2 Flexirate 3</v>
          </cell>
          <cell r="G6218" t="str">
            <v>E</v>
          </cell>
          <cell r="H6218" t="str">
            <v>SCOTTISH HYDRO</v>
          </cell>
          <cell r="I6218">
            <v>17</v>
          </cell>
          <cell r="J6218" t="str">
            <v>ICE0</v>
          </cell>
          <cell r="K6218" t="str">
            <v>STANDARD</v>
          </cell>
          <cell r="L6218">
            <v>0</v>
          </cell>
          <cell r="M6218">
            <v>0</v>
          </cell>
          <cell r="P6218">
            <v>0</v>
          </cell>
          <cell r="S6218">
            <v>0</v>
          </cell>
          <cell r="T6218" t="str">
            <v/>
          </cell>
          <cell r="U6218" t="str">
            <v/>
          </cell>
          <cell r="AE6218" t="str">
            <v/>
          </cell>
          <cell r="AF6218" t="str">
            <v/>
          </cell>
        </row>
        <row r="6219">
          <cell r="D6219" t="str">
            <v>186503410</v>
          </cell>
          <cell r="E6219">
            <v>1865034</v>
          </cell>
          <cell r="F6219" t="str">
            <v>BEP (Connect AQ) 2 Nightsaver</v>
          </cell>
          <cell r="G6219" t="str">
            <v>E</v>
          </cell>
          <cell r="H6219" t="str">
            <v>EASTERN</v>
          </cell>
          <cell r="I6219">
            <v>10</v>
          </cell>
          <cell r="J6219" t="str">
            <v>ICE0</v>
          </cell>
          <cell r="K6219" t="str">
            <v>STANDARD</v>
          </cell>
          <cell r="L6219">
            <v>31</v>
          </cell>
          <cell r="M6219">
            <v>16.46</v>
          </cell>
          <cell r="P6219">
            <v>11.23</v>
          </cell>
          <cell r="S6219" t="str">
            <v/>
          </cell>
          <cell r="T6219" t="str">
            <v/>
          </cell>
          <cell r="U6219" t="str">
            <v/>
          </cell>
          <cell r="W6219">
            <v>32.26</v>
          </cell>
          <cell r="X6219">
            <v>18.88</v>
          </cell>
          <cell r="AA6219">
            <v>12.85</v>
          </cell>
          <cell r="AD6219" t="str">
            <v/>
          </cell>
          <cell r="AE6219" t="str">
            <v/>
          </cell>
          <cell r="AF6219" t="str">
            <v/>
          </cell>
        </row>
        <row r="6220">
          <cell r="D6220" t="str">
            <v>186503411</v>
          </cell>
          <cell r="E6220">
            <v>1865034</v>
          </cell>
          <cell r="F6220" t="str">
            <v>BEP (Connect AQ) 2 Nightsaver</v>
          </cell>
          <cell r="G6220" t="str">
            <v>E</v>
          </cell>
          <cell r="H6220" t="str">
            <v>EAST MIDLANDS</v>
          </cell>
          <cell r="I6220">
            <v>11</v>
          </cell>
          <cell r="J6220" t="str">
            <v>ICE0</v>
          </cell>
          <cell r="K6220" t="str">
            <v>STANDARD</v>
          </cell>
          <cell r="L6220">
            <v>31</v>
          </cell>
          <cell r="M6220">
            <v>15.97</v>
          </cell>
          <cell r="P6220">
            <v>11.85</v>
          </cell>
          <cell r="S6220" t="str">
            <v/>
          </cell>
          <cell r="T6220" t="str">
            <v/>
          </cell>
          <cell r="U6220" t="str">
            <v/>
          </cell>
          <cell r="W6220">
            <v>32.26</v>
          </cell>
          <cell r="X6220">
            <v>18.32</v>
          </cell>
          <cell r="AA6220">
            <v>13.57</v>
          </cell>
          <cell r="AD6220" t="str">
            <v/>
          </cell>
          <cell r="AE6220" t="str">
            <v/>
          </cell>
          <cell r="AF6220" t="str">
            <v/>
          </cell>
        </row>
        <row r="6221">
          <cell r="D6221" t="str">
            <v>186503412</v>
          </cell>
          <cell r="E6221">
            <v>1865034</v>
          </cell>
          <cell r="F6221" t="str">
            <v>BEP (Connect AQ) 2 Nightsaver</v>
          </cell>
          <cell r="G6221" t="str">
            <v>E</v>
          </cell>
          <cell r="H6221" t="str">
            <v>LONDON</v>
          </cell>
          <cell r="I6221">
            <v>12</v>
          </cell>
          <cell r="J6221" t="str">
            <v>ICE0</v>
          </cell>
          <cell r="K6221" t="str">
            <v>STANDARD</v>
          </cell>
          <cell r="L6221">
            <v>31</v>
          </cell>
          <cell r="M6221">
            <v>15.52</v>
          </cell>
          <cell r="P6221">
            <v>11.35</v>
          </cell>
          <cell r="S6221" t="str">
            <v/>
          </cell>
          <cell r="T6221" t="str">
            <v/>
          </cell>
          <cell r="U6221" t="str">
            <v/>
          </cell>
          <cell r="W6221">
            <v>32.26</v>
          </cell>
          <cell r="X6221">
            <v>17.8</v>
          </cell>
          <cell r="AA6221">
            <v>13</v>
          </cell>
          <cell r="AD6221" t="str">
            <v/>
          </cell>
          <cell r="AE6221" t="str">
            <v/>
          </cell>
          <cell r="AF6221" t="str">
            <v/>
          </cell>
        </row>
        <row r="6222">
          <cell r="D6222" t="str">
            <v>186503413</v>
          </cell>
          <cell r="E6222">
            <v>1865034</v>
          </cell>
          <cell r="F6222" t="str">
            <v>BEP (Connect AQ) 2 Nightsaver</v>
          </cell>
          <cell r="G6222" t="str">
            <v>E</v>
          </cell>
          <cell r="H6222" t="str">
            <v>MANWEB</v>
          </cell>
          <cell r="I6222">
            <v>13</v>
          </cell>
          <cell r="J6222" t="str">
            <v>ICE0</v>
          </cell>
          <cell r="K6222" t="str">
            <v>STANDARD</v>
          </cell>
          <cell r="L6222">
            <v>31</v>
          </cell>
          <cell r="M6222">
            <v>18.12</v>
          </cell>
          <cell r="P6222">
            <v>12.97</v>
          </cell>
          <cell r="S6222" t="str">
            <v/>
          </cell>
          <cell r="T6222" t="str">
            <v/>
          </cell>
          <cell r="U6222" t="str">
            <v/>
          </cell>
          <cell r="W6222">
            <v>32.26</v>
          </cell>
          <cell r="X6222">
            <v>20.8</v>
          </cell>
          <cell r="AA6222">
            <v>14.86</v>
          </cell>
          <cell r="AD6222" t="str">
            <v/>
          </cell>
          <cell r="AE6222" t="str">
            <v/>
          </cell>
          <cell r="AF6222" t="str">
            <v/>
          </cell>
        </row>
        <row r="6223">
          <cell r="D6223" t="str">
            <v>186503414</v>
          </cell>
          <cell r="E6223">
            <v>1865034</v>
          </cell>
          <cell r="F6223" t="str">
            <v>BEP (Connect AQ) 2 Nightsaver</v>
          </cell>
          <cell r="G6223" t="str">
            <v>E</v>
          </cell>
          <cell r="H6223" t="str">
            <v>MIDLANDS</v>
          </cell>
          <cell r="I6223">
            <v>14</v>
          </cell>
          <cell r="J6223" t="str">
            <v>ICE0</v>
          </cell>
          <cell r="K6223" t="str">
            <v>STANDARD</v>
          </cell>
          <cell r="L6223">
            <v>31</v>
          </cell>
          <cell r="M6223">
            <v>16.64</v>
          </cell>
          <cell r="P6223">
            <v>12.02</v>
          </cell>
          <cell r="S6223" t="str">
            <v/>
          </cell>
          <cell r="T6223" t="str">
            <v/>
          </cell>
          <cell r="U6223" t="str">
            <v/>
          </cell>
          <cell r="W6223">
            <v>32.26</v>
          </cell>
          <cell r="X6223">
            <v>19.09</v>
          </cell>
          <cell r="AA6223">
            <v>13.77</v>
          </cell>
          <cell r="AD6223" t="str">
            <v/>
          </cell>
          <cell r="AE6223" t="str">
            <v/>
          </cell>
          <cell r="AF6223" t="str">
            <v/>
          </cell>
        </row>
        <row r="6224">
          <cell r="D6224" t="str">
            <v>186503415</v>
          </cell>
          <cell r="E6224">
            <v>1865034</v>
          </cell>
          <cell r="F6224" t="str">
            <v>BEP (Connect AQ) 2 Nightsaver</v>
          </cell>
          <cell r="G6224" t="str">
            <v>E</v>
          </cell>
          <cell r="H6224" t="str">
            <v>NORTHERN</v>
          </cell>
          <cell r="I6224">
            <v>15</v>
          </cell>
          <cell r="J6224" t="str">
            <v>ICE0</v>
          </cell>
          <cell r="K6224" t="str">
            <v>STANDARD</v>
          </cell>
          <cell r="L6224">
            <v>31</v>
          </cell>
          <cell r="M6224">
            <v>16.739999999999998</v>
          </cell>
          <cell r="P6224">
            <v>12.88</v>
          </cell>
          <cell r="S6224" t="str">
            <v/>
          </cell>
          <cell r="T6224" t="str">
            <v/>
          </cell>
          <cell r="U6224" t="str">
            <v/>
          </cell>
          <cell r="W6224">
            <v>32.26</v>
          </cell>
          <cell r="X6224">
            <v>19.2</v>
          </cell>
          <cell r="AA6224">
            <v>14.75</v>
          </cell>
          <cell r="AD6224" t="str">
            <v/>
          </cell>
          <cell r="AE6224" t="str">
            <v/>
          </cell>
          <cell r="AF6224" t="str">
            <v/>
          </cell>
        </row>
        <row r="6225">
          <cell r="D6225" t="str">
            <v>186503416</v>
          </cell>
          <cell r="E6225">
            <v>1865034</v>
          </cell>
          <cell r="F6225" t="str">
            <v>BEP (Connect AQ) 2 Nightsaver</v>
          </cell>
          <cell r="G6225" t="str">
            <v>E</v>
          </cell>
          <cell r="H6225" t="str">
            <v>NORWEB</v>
          </cell>
          <cell r="I6225">
            <v>16</v>
          </cell>
          <cell r="J6225" t="str">
            <v>ICE0</v>
          </cell>
          <cell r="K6225" t="str">
            <v>STANDARD</v>
          </cell>
          <cell r="L6225">
            <v>31</v>
          </cell>
          <cell r="M6225">
            <v>16.53</v>
          </cell>
          <cell r="P6225">
            <v>11.74</v>
          </cell>
          <cell r="S6225" t="str">
            <v/>
          </cell>
          <cell r="T6225" t="str">
            <v/>
          </cell>
          <cell r="U6225" t="str">
            <v/>
          </cell>
          <cell r="W6225">
            <v>32.26</v>
          </cell>
          <cell r="X6225">
            <v>18.97</v>
          </cell>
          <cell r="AA6225">
            <v>13.45</v>
          </cell>
          <cell r="AD6225" t="str">
            <v/>
          </cell>
          <cell r="AE6225" t="str">
            <v/>
          </cell>
          <cell r="AF6225" t="str">
            <v/>
          </cell>
        </row>
        <row r="6226">
          <cell r="D6226" t="str">
            <v>186503419</v>
          </cell>
          <cell r="E6226">
            <v>1865034</v>
          </cell>
          <cell r="F6226" t="str">
            <v>BEP (Connect AQ) 2 Nightsaver</v>
          </cell>
          <cell r="G6226" t="str">
            <v>E</v>
          </cell>
          <cell r="H6226" t="str">
            <v>SEEBOARD</v>
          </cell>
          <cell r="I6226">
            <v>19</v>
          </cell>
          <cell r="J6226" t="str">
            <v>ICE0</v>
          </cell>
          <cell r="K6226" t="str">
            <v>STANDARD</v>
          </cell>
          <cell r="L6226">
            <v>31</v>
          </cell>
          <cell r="M6226">
            <v>16.760000000000002</v>
          </cell>
          <cell r="P6226">
            <v>11.63</v>
          </cell>
          <cell r="S6226" t="str">
            <v/>
          </cell>
          <cell r="T6226" t="str">
            <v/>
          </cell>
          <cell r="U6226" t="str">
            <v/>
          </cell>
          <cell r="W6226">
            <v>32.26</v>
          </cell>
          <cell r="X6226">
            <v>19.23</v>
          </cell>
          <cell r="AA6226">
            <v>13.32</v>
          </cell>
          <cell r="AD6226" t="str">
            <v/>
          </cell>
          <cell r="AE6226" t="str">
            <v/>
          </cell>
          <cell r="AF6226" t="str">
            <v/>
          </cell>
        </row>
        <row r="6227">
          <cell r="D6227" t="str">
            <v>186503420</v>
          </cell>
          <cell r="E6227">
            <v>1865034</v>
          </cell>
          <cell r="F6227" t="str">
            <v>BEP (Connect AQ) 2 Nightsaver</v>
          </cell>
          <cell r="G6227" t="str">
            <v>E</v>
          </cell>
          <cell r="H6227" t="str">
            <v>SOUTHERN</v>
          </cell>
          <cell r="I6227">
            <v>20</v>
          </cell>
          <cell r="J6227" t="str">
            <v>ICE0</v>
          </cell>
          <cell r="K6227" t="str">
            <v>STANDARD</v>
          </cell>
          <cell r="L6227">
            <v>31</v>
          </cell>
          <cell r="M6227">
            <v>15.79</v>
          </cell>
          <cell r="P6227">
            <v>11.63</v>
          </cell>
          <cell r="S6227" t="str">
            <v/>
          </cell>
          <cell r="T6227" t="str">
            <v/>
          </cell>
          <cell r="U6227" t="str">
            <v/>
          </cell>
          <cell r="W6227">
            <v>32.26</v>
          </cell>
          <cell r="X6227">
            <v>18.11</v>
          </cell>
          <cell r="AA6227">
            <v>13.32</v>
          </cell>
          <cell r="AD6227" t="str">
            <v/>
          </cell>
          <cell r="AE6227" t="str">
            <v/>
          </cell>
          <cell r="AF6227" t="str">
            <v/>
          </cell>
        </row>
        <row r="6228">
          <cell r="D6228" t="str">
            <v>186503422</v>
          </cell>
          <cell r="E6228">
            <v>1865034</v>
          </cell>
          <cell r="F6228" t="str">
            <v>BEP (Connect AQ) 2 Nightsaver</v>
          </cell>
          <cell r="G6228" t="str">
            <v>E</v>
          </cell>
          <cell r="H6228" t="str">
            <v>SWEB</v>
          </cell>
          <cell r="I6228">
            <v>22</v>
          </cell>
          <cell r="J6228" t="str">
            <v>ICE0</v>
          </cell>
          <cell r="K6228" t="str">
            <v>STANDARD</v>
          </cell>
          <cell r="L6228">
            <v>31</v>
          </cell>
          <cell r="M6228">
            <v>15.99</v>
          </cell>
          <cell r="P6228">
            <v>13.06</v>
          </cell>
          <cell r="S6228" t="str">
            <v/>
          </cell>
          <cell r="T6228" t="str">
            <v/>
          </cell>
          <cell r="U6228" t="str">
            <v/>
          </cell>
          <cell r="W6228">
            <v>32.26</v>
          </cell>
          <cell r="X6228">
            <v>18.34</v>
          </cell>
          <cell r="AA6228">
            <v>14.96</v>
          </cell>
          <cell r="AD6228" t="str">
            <v/>
          </cell>
          <cell r="AE6228" t="str">
            <v/>
          </cell>
          <cell r="AF6228" t="str">
            <v/>
          </cell>
        </row>
        <row r="6229">
          <cell r="D6229" t="str">
            <v>186503421</v>
          </cell>
          <cell r="E6229">
            <v>1865034</v>
          </cell>
          <cell r="F6229" t="str">
            <v>BEP (Connect AQ) 2 Nightsaver</v>
          </cell>
          <cell r="G6229" t="str">
            <v>E</v>
          </cell>
          <cell r="H6229" t="str">
            <v>SWALEC</v>
          </cell>
          <cell r="I6229">
            <v>21</v>
          </cell>
          <cell r="J6229" t="str">
            <v>ICE0</v>
          </cell>
          <cell r="K6229" t="str">
            <v>STANDARD</v>
          </cell>
          <cell r="L6229">
            <v>31</v>
          </cell>
          <cell r="M6229">
            <v>16.36</v>
          </cell>
          <cell r="P6229">
            <v>12.43</v>
          </cell>
          <cell r="S6229" t="str">
            <v/>
          </cell>
          <cell r="T6229" t="str">
            <v/>
          </cell>
          <cell r="U6229" t="str">
            <v/>
          </cell>
          <cell r="W6229">
            <v>32.26</v>
          </cell>
          <cell r="X6229">
            <v>18.77</v>
          </cell>
          <cell r="AA6229">
            <v>14.24</v>
          </cell>
          <cell r="AD6229" t="str">
            <v/>
          </cell>
          <cell r="AE6229" t="str">
            <v/>
          </cell>
          <cell r="AF6229" t="str">
            <v/>
          </cell>
        </row>
        <row r="6230">
          <cell r="D6230" t="str">
            <v>186503423</v>
          </cell>
          <cell r="E6230">
            <v>1865034</v>
          </cell>
          <cell r="F6230" t="str">
            <v>BEP (Connect AQ) 2 Nightsaver</v>
          </cell>
          <cell r="G6230" t="str">
            <v>E</v>
          </cell>
          <cell r="H6230" t="str">
            <v>YORKSHIRE</v>
          </cell>
          <cell r="I6230">
            <v>23</v>
          </cell>
          <cell r="J6230" t="str">
            <v>ICE0</v>
          </cell>
          <cell r="K6230" t="str">
            <v>STANDARD</v>
          </cell>
          <cell r="L6230">
            <v>31</v>
          </cell>
          <cell r="M6230">
            <v>16.52</v>
          </cell>
          <cell r="P6230">
            <v>12.12</v>
          </cell>
          <cell r="S6230" t="str">
            <v/>
          </cell>
          <cell r="T6230" t="str">
            <v/>
          </cell>
          <cell r="U6230" t="str">
            <v/>
          </cell>
          <cell r="W6230">
            <v>32.26</v>
          </cell>
          <cell r="X6230">
            <v>18.95</v>
          </cell>
          <cell r="AA6230">
            <v>13.88</v>
          </cell>
          <cell r="AD6230" t="str">
            <v/>
          </cell>
          <cell r="AE6230" t="str">
            <v/>
          </cell>
          <cell r="AF6230" t="str">
            <v/>
          </cell>
        </row>
        <row r="6231">
          <cell r="D6231" t="str">
            <v>186503418</v>
          </cell>
          <cell r="E6231">
            <v>1865034</v>
          </cell>
          <cell r="F6231" t="str">
            <v>BEP (Connect AQ) 2 Nightsaver</v>
          </cell>
          <cell r="G6231" t="str">
            <v>E</v>
          </cell>
          <cell r="H6231" t="str">
            <v>SCOTTISH POWER</v>
          </cell>
          <cell r="I6231">
            <v>18</v>
          </cell>
          <cell r="J6231" t="str">
            <v>ICE0</v>
          </cell>
          <cell r="K6231" t="str">
            <v>STANDARD</v>
          </cell>
          <cell r="L6231">
            <v>31</v>
          </cell>
          <cell r="M6231">
            <v>16.98</v>
          </cell>
          <cell r="P6231">
            <v>13.04</v>
          </cell>
          <cell r="S6231" t="str">
            <v/>
          </cell>
          <cell r="T6231" t="str">
            <v/>
          </cell>
          <cell r="U6231" t="str">
            <v/>
          </cell>
          <cell r="W6231">
            <v>32.26</v>
          </cell>
          <cell r="X6231">
            <v>19.489999999999998</v>
          </cell>
          <cell r="AA6231">
            <v>14.94</v>
          </cell>
          <cell r="AD6231" t="str">
            <v/>
          </cell>
          <cell r="AE6231" t="str">
            <v/>
          </cell>
          <cell r="AF6231" t="str">
            <v/>
          </cell>
        </row>
        <row r="6232">
          <cell r="D6232" t="str">
            <v>186503417</v>
          </cell>
          <cell r="E6232">
            <v>1865034</v>
          </cell>
          <cell r="F6232" t="str">
            <v>BEP (Connect AQ) 2 Nightsaver</v>
          </cell>
          <cell r="G6232" t="str">
            <v>E</v>
          </cell>
          <cell r="H6232" t="str">
            <v>SCOTTISH HYDRO</v>
          </cell>
          <cell r="I6232">
            <v>17</v>
          </cell>
          <cell r="J6232" t="str">
            <v>ICE0</v>
          </cell>
          <cell r="K6232" t="str">
            <v>STANDARD</v>
          </cell>
          <cell r="L6232">
            <v>31</v>
          </cell>
          <cell r="M6232">
            <v>18.5</v>
          </cell>
          <cell r="P6232">
            <v>13.97</v>
          </cell>
          <cell r="S6232" t="str">
            <v/>
          </cell>
          <cell r="T6232" t="str">
            <v/>
          </cell>
          <cell r="U6232" t="str">
            <v/>
          </cell>
          <cell r="W6232">
            <v>32.26</v>
          </cell>
          <cell r="X6232">
            <v>21.24</v>
          </cell>
          <cell r="AA6232">
            <v>16.010000000000002</v>
          </cell>
          <cell r="AD6232" t="str">
            <v/>
          </cell>
          <cell r="AE6232" t="str">
            <v/>
          </cell>
          <cell r="AF6232" t="str">
            <v/>
          </cell>
        </row>
        <row r="6233">
          <cell r="D6233" t="str">
            <v>186527110</v>
          </cell>
          <cell r="E6233">
            <v>1865271</v>
          </cell>
          <cell r="F6233" t="str">
            <v>BEP (Connect AQ) 3 Baserate</v>
          </cell>
          <cell r="G6233" t="str">
            <v>E</v>
          </cell>
          <cell r="H6233" t="str">
            <v>EASTERN</v>
          </cell>
          <cell r="I6233">
            <v>10</v>
          </cell>
          <cell r="J6233" t="str">
            <v>ICE0</v>
          </cell>
          <cell r="K6233" t="str">
            <v>STANDARD</v>
          </cell>
          <cell r="L6233">
            <v>31</v>
          </cell>
          <cell r="M6233">
            <v>17.02</v>
          </cell>
          <cell r="P6233" t="str">
            <v/>
          </cell>
          <cell r="S6233" t="str">
            <v/>
          </cell>
          <cell r="T6233" t="str">
            <v/>
          </cell>
          <cell r="U6233" t="str">
            <v/>
          </cell>
          <cell r="W6233">
            <v>32.26</v>
          </cell>
          <cell r="X6233">
            <v>19.440000000000001</v>
          </cell>
          <cell r="AA6233" t="str">
            <v/>
          </cell>
          <cell r="AD6233" t="str">
            <v/>
          </cell>
          <cell r="AE6233" t="str">
            <v/>
          </cell>
          <cell r="AF6233" t="str">
            <v/>
          </cell>
        </row>
        <row r="6234">
          <cell r="D6234" t="str">
            <v>186527111</v>
          </cell>
          <cell r="E6234">
            <v>1865271</v>
          </cell>
          <cell r="F6234" t="str">
            <v>BEP (Connect AQ) 3 Baserate</v>
          </cell>
          <cell r="G6234" t="str">
            <v>E</v>
          </cell>
          <cell r="H6234" t="str">
            <v>EAST MIDLANDS</v>
          </cell>
          <cell r="I6234">
            <v>11</v>
          </cell>
          <cell r="J6234" t="str">
            <v>ICE0</v>
          </cell>
          <cell r="K6234" t="str">
            <v>STANDARD</v>
          </cell>
          <cell r="L6234">
            <v>31</v>
          </cell>
          <cell r="M6234">
            <v>16.71</v>
          </cell>
          <cell r="P6234" t="str">
            <v/>
          </cell>
          <cell r="S6234" t="str">
            <v/>
          </cell>
          <cell r="T6234" t="str">
            <v/>
          </cell>
          <cell r="U6234" t="str">
            <v/>
          </cell>
          <cell r="W6234">
            <v>32.26</v>
          </cell>
          <cell r="X6234">
            <v>19.079999999999998</v>
          </cell>
          <cell r="AA6234" t="str">
            <v/>
          </cell>
          <cell r="AD6234" t="str">
            <v/>
          </cell>
          <cell r="AE6234" t="str">
            <v/>
          </cell>
          <cell r="AF6234" t="str">
            <v/>
          </cell>
        </row>
        <row r="6235">
          <cell r="D6235" t="str">
            <v>186527112</v>
          </cell>
          <cell r="E6235">
            <v>1865271</v>
          </cell>
          <cell r="F6235" t="str">
            <v>BEP (Connect AQ) 3 Baserate</v>
          </cell>
          <cell r="G6235" t="str">
            <v>E</v>
          </cell>
          <cell r="H6235" t="str">
            <v>LONDON</v>
          </cell>
          <cell r="I6235">
            <v>12</v>
          </cell>
          <cell r="J6235" t="str">
            <v>ICE0</v>
          </cell>
          <cell r="K6235" t="str">
            <v>STANDARD</v>
          </cell>
          <cell r="L6235">
            <v>31</v>
          </cell>
          <cell r="M6235">
            <v>16.07</v>
          </cell>
          <cell r="P6235" t="str">
            <v/>
          </cell>
          <cell r="S6235" t="str">
            <v/>
          </cell>
          <cell r="T6235" t="str">
            <v/>
          </cell>
          <cell r="U6235" t="str">
            <v/>
          </cell>
          <cell r="W6235">
            <v>32.26</v>
          </cell>
          <cell r="X6235">
            <v>18.350000000000001</v>
          </cell>
          <cell r="AA6235" t="str">
            <v/>
          </cell>
          <cell r="AD6235" t="str">
            <v/>
          </cell>
          <cell r="AE6235" t="str">
            <v/>
          </cell>
          <cell r="AF6235" t="str">
            <v/>
          </cell>
        </row>
        <row r="6236">
          <cell r="D6236" t="str">
            <v>186527113</v>
          </cell>
          <cell r="E6236">
            <v>1865271</v>
          </cell>
          <cell r="F6236" t="str">
            <v>BEP (Connect AQ) 3 Baserate</v>
          </cell>
          <cell r="G6236" t="str">
            <v>E</v>
          </cell>
          <cell r="H6236" t="str">
            <v>MANWEB</v>
          </cell>
          <cell r="I6236">
            <v>13</v>
          </cell>
          <cell r="J6236" t="str">
            <v>ICE0</v>
          </cell>
          <cell r="K6236" t="str">
            <v>STANDARD</v>
          </cell>
          <cell r="L6236">
            <v>31</v>
          </cell>
          <cell r="M6236">
            <v>18.7</v>
          </cell>
          <cell r="P6236" t="str">
            <v/>
          </cell>
          <cell r="S6236" t="str">
            <v/>
          </cell>
          <cell r="T6236" t="str">
            <v/>
          </cell>
          <cell r="U6236" t="str">
            <v/>
          </cell>
          <cell r="W6236">
            <v>32.26</v>
          </cell>
          <cell r="X6236">
            <v>21.36</v>
          </cell>
          <cell r="AA6236" t="str">
            <v/>
          </cell>
          <cell r="AD6236" t="str">
            <v/>
          </cell>
          <cell r="AE6236" t="str">
            <v/>
          </cell>
          <cell r="AF6236" t="str">
            <v/>
          </cell>
        </row>
        <row r="6237">
          <cell r="D6237" t="str">
            <v>186527114</v>
          </cell>
          <cell r="E6237">
            <v>1865271</v>
          </cell>
          <cell r="F6237" t="str">
            <v>BEP (Connect AQ) 3 Baserate</v>
          </cell>
          <cell r="G6237" t="str">
            <v>E</v>
          </cell>
          <cell r="H6237" t="str">
            <v>MIDLANDS</v>
          </cell>
          <cell r="I6237">
            <v>14</v>
          </cell>
          <cell r="J6237" t="str">
            <v>ICE0</v>
          </cell>
          <cell r="K6237" t="str">
            <v>STANDARD</v>
          </cell>
          <cell r="L6237">
            <v>31</v>
          </cell>
          <cell r="M6237">
            <v>17.38</v>
          </cell>
          <cell r="P6237" t="str">
            <v/>
          </cell>
          <cell r="S6237" t="str">
            <v/>
          </cell>
          <cell r="T6237" t="str">
            <v/>
          </cell>
          <cell r="U6237" t="str">
            <v/>
          </cell>
          <cell r="W6237">
            <v>32.26</v>
          </cell>
          <cell r="X6237">
            <v>19.86</v>
          </cell>
          <cell r="AA6237" t="str">
            <v/>
          </cell>
          <cell r="AD6237" t="str">
            <v/>
          </cell>
          <cell r="AE6237" t="str">
            <v/>
          </cell>
          <cell r="AF6237" t="str">
            <v/>
          </cell>
        </row>
        <row r="6238">
          <cell r="D6238" t="str">
            <v>186527115</v>
          </cell>
          <cell r="E6238">
            <v>1865271</v>
          </cell>
          <cell r="F6238" t="str">
            <v>BEP (Connect AQ) 3 Baserate</v>
          </cell>
          <cell r="G6238" t="str">
            <v>E</v>
          </cell>
          <cell r="H6238" t="str">
            <v>NORTHERN</v>
          </cell>
          <cell r="I6238">
            <v>15</v>
          </cell>
          <cell r="J6238" t="str">
            <v>ICE0</v>
          </cell>
          <cell r="K6238" t="str">
            <v>STANDARD</v>
          </cell>
          <cell r="L6238">
            <v>31</v>
          </cell>
          <cell r="M6238">
            <v>17.41</v>
          </cell>
          <cell r="P6238" t="str">
            <v/>
          </cell>
          <cell r="S6238" t="str">
            <v/>
          </cell>
          <cell r="T6238" t="str">
            <v/>
          </cell>
          <cell r="U6238" t="str">
            <v/>
          </cell>
          <cell r="W6238">
            <v>32.26</v>
          </cell>
          <cell r="X6238">
            <v>19.89</v>
          </cell>
          <cell r="AA6238" t="str">
            <v/>
          </cell>
          <cell r="AD6238" t="str">
            <v/>
          </cell>
          <cell r="AE6238" t="str">
            <v/>
          </cell>
          <cell r="AF6238" t="str">
            <v/>
          </cell>
        </row>
        <row r="6239">
          <cell r="D6239" t="str">
            <v>186527116</v>
          </cell>
          <cell r="E6239">
            <v>1865271</v>
          </cell>
          <cell r="F6239" t="str">
            <v>BEP (Connect AQ) 3 Baserate</v>
          </cell>
          <cell r="G6239" t="str">
            <v>E</v>
          </cell>
          <cell r="H6239" t="str">
            <v>NORWEB</v>
          </cell>
          <cell r="I6239">
            <v>16</v>
          </cell>
          <cell r="J6239" t="str">
            <v>ICE0</v>
          </cell>
          <cell r="K6239" t="str">
            <v>STANDARD</v>
          </cell>
          <cell r="L6239">
            <v>31</v>
          </cell>
          <cell r="M6239">
            <v>17.12</v>
          </cell>
          <cell r="P6239" t="str">
            <v/>
          </cell>
          <cell r="S6239" t="str">
            <v/>
          </cell>
          <cell r="T6239" t="str">
            <v/>
          </cell>
          <cell r="U6239" t="str">
            <v/>
          </cell>
          <cell r="W6239">
            <v>32.26</v>
          </cell>
          <cell r="X6239">
            <v>19.55</v>
          </cell>
          <cell r="AA6239" t="str">
            <v/>
          </cell>
          <cell r="AD6239" t="str">
            <v/>
          </cell>
          <cell r="AE6239" t="str">
            <v/>
          </cell>
          <cell r="AF6239" t="str">
            <v/>
          </cell>
        </row>
        <row r="6240">
          <cell r="D6240" t="str">
            <v>186527119</v>
          </cell>
          <cell r="E6240">
            <v>1865271</v>
          </cell>
          <cell r="F6240" t="str">
            <v>BEP (Connect AQ) 3 Baserate</v>
          </cell>
          <cell r="G6240" t="str">
            <v>E</v>
          </cell>
          <cell r="H6240" t="str">
            <v>SEEBOARD</v>
          </cell>
          <cell r="I6240">
            <v>19</v>
          </cell>
          <cell r="J6240" t="str">
            <v>ICE0</v>
          </cell>
          <cell r="K6240" t="str">
            <v>STANDARD</v>
          </cell>
          <cell r="L6240">
            <v>31</v>
          </cell>
          <cell r="M6240">
            <v>17.21</v>
          </cell>
          <cell r="P6240" t="str">
            <v/>
          </cell>
          <cell r="S6240" t="str">
            <v/>
          </cell>
          <cell r="T6240" t="str">
            <v/>
          </cell>
          <cell r="U6240" t="str">
            <v/>
          </cell>
          <cell r="W6240">
            <v>32.26</v>
          </cell>
          <cell r="X6240">
            <v>19.66</v>
          </cell>
          <cell r="AA6240" t="str">
            <v/>
          </cell>
          <cell r="AD6240" t="str">
            <v/>
          </cell>
          <cell r="AE6240" t="str">
            <v/>
          </cell>
          <cell r="AF6240" t="str">
            <v/>
          </cell>
        </row>
        <row r="6241">
          <cell r="D6241" t="str">
            <v>186527120</v>
          </cell>
          <cell r="E6241">
            <v>1865271</v>
          </cell>
          <cell r="F6241" t="str">
            <v>BEP (Connect AQ) 3 Baserate</v>
          </cell>
          <cell r="G6241" t="str">
            <v>E</v>
          </cell>
          <cell r="H6241" t="str">
            <v>SOUTHERN</v>
          </cell>
          <cell r="I6241">
            <v>20</v>
          </cell>
          <cell r="J6241" t="str">
            <v>ICE0</v>
          </cell>
          <cell r="K6241" t="str">
            <v>STANDARD</v>
          </cell>
          <cell r="L6241">
            <v>31</v>
          </cell>
          <cell r="M6241">
            <v>16.57</v>
          </cell>
          <cell r="P6241" t="str">
            <v/>
          </cell>
          <cell r="S6241" t="str">
            <v/>
          </cell>
          <cell r="T6241" t="str">
            <v/>
          </cell>
          <cell r="U6241" t="str">
            <v/>
          </cell>
          <cell r="W6241">
            <v>32.26</v>
          </cell>
          <cell r="X6241">
            <v>18.93</v>
          </cell>
          <cell r="AA6241" t="str">
            <v/>
          </cell>
          <cell r="AD6241" t="str">
            <v/>
          </cell>
          <cell r="AE6241" t="str">
            <v/>
          </cell>
          <cell r="AF6241" t="str">
            <v/>
          </cell>
        </row>
        <row r="6242">
          <cell r="D6242" t="str">
            <v>186527122</v>
          </cell>
          <cell r="E6242">
            <v>1865271</v>
          </cell>
          <cell r="F6242" t="str">
            <v>BEP (Connect AQ) 3 Baserate</v>
          </cell>
          <cell r="G6242" t="str">
            <v>E</v>
          </cell>
          <cell r="H6242" t="str">
            <v>SWEB</v>
          </cell>
          <cell r="I6242">
            <v>22</v>
          </cell>
          <cell r="J6242" t="str">
            <v>ICE0</v>
          </cell>
          <cell r="K6242" t="str">
            <v>STANDARD</v>
          </cell>
          <cell r="L6242">
            <v>31</v>
          </cell>
          <cell r="M6242">
            <v>16.96</v>
          </cell>
          <cell r="P6242" t="str">
            <v/>
          </cell>
          <cell r="S6242" t="str">
            <v/>
          </cell>
          <cell r="T6242" t="str">
            <v/>
          </cell>
          <cell r="U6242" t="str">
            <v/>
          </cell>
          <cell r="W6242">
            <v>32.26</v>
          </cell>
          <cell r="X6242">
            <v>19.38</v>
          </cell>
          <cell r="AA6242" t="str">
            <v/>
          </cell>
          <cell r="AD6242" t="str">
            <v/>
          </cell>
          <cell r="AE6242" t="str">
            <v/>
          </cell>
          <cell r="AF6242" t="str">
            <v/>
          </cell>
        </row>
        <row r="6243">
          <cell r="D6243" t="str">
            <v>186527121</v>
          </cell>
          <cell r="E6243">
            <v>1865271</v>
          </cell>
          <cell r="F6243" t="str">
            <v>BEP (Connect AQ) 3 Baserate</v>
          </cell>
          <cell r="G6243" t="str">
            <v>E</v>
          </cell>
          <cell r="H6243" t="str">
            <v>SWALEC</v>
          </cell>
          <cell r="I6243">
            <v>21</v>
          </cell>
          <cell r="J6243" t="str">
            <v>ICE0</v>
          </cell>
          <cell r="K6243" t="str">
            <v>STANDARD</v>
          </cell>
          <cell r="L6243">
            <v>31</v>
          </cell>
          <cell r="M6243">
            <v>17.149999999999999</v>
          </cell>
          <cell r="P6243" t="str">
            <v/>
          </cell>
          <cell r="S6243" t="str">
            <v/>
          </cell>
          <cell r="T6243" t="str">
            <v/>
          </cell>
          <cell r="U6243" t="str">
            <v/>
          </cell>
          <cell r="W6243">
            <v>32.26</v>
          </cell>
          <cell r="X6243">
            <v>19.59</v>
          </cell>
          <cell r="AA6243" t="str">
            <v/>
          </cell>
          <cell r="AD6243" t="str">
            <v/>
          </cell>
          <cell r="AE6243" t="str">
            <v/>
          </cell>
          <cell r="AF6243" t="str">
            <v/>
          </cell>
        </row>
        <row r="6244">
          <cell r="D6244" t="str">
            <v>186527123</v>
          </cell>
          <cell r="E6244">
            <v>1865271</v>
          </cell>
          <cell r="F6244" t="str">
            <v>BEP (Connect AQ) 3 Baserate</v>
          </cell>
          <cell r="G6244" t="str">
            <v>E</v>
          </cell>
          <cell r="H6244" t="str">
            <v>YORKSHIRE</v>
          </cell>
          <cell r="I6244">
            <v>23</v>
          </cell>
          <cell r="J6244" t="str">
            <v>ICE0</v>
          </cell>
          <cell r="K6244" t="str">
            <v>STANDARD</v>
          </cell>
          <cell r="L6244">
            <v>31</v>
          </cell>
          <cell r="M6244">
            <v>17.239999999999998</v>
          </cell>
          <cell r="P6244" t="str">
            <v/>
          </cell>
          <cell r="S6244" t="str">
            <v/>
          </cell>
          <cell r="T6244" t="str">
            <v/>
          </cell>
          <cell r="U6244" t="str">
            <v/>
          </cell>
          <cell r="W6244">
            <v>32.26</v>
          </cell>
          <cell r="X6244">
            <v>19.7</v>
          </cell>
          <cell r="AA6244" t="str">
            <v/>
          </cell>
          <cell r="AD6244" t="str">
            <v/>
          </cell>
          <cell r="AE6244" t="str">
            <v/>
          </cell>
          <cell r="AF6244" t="str">
            <v/>
          </cell>
        </row>
        <row r="6245">
          <cell r="D6245" t="str">
            <v>186527118</v>
          </cell>
          <cell r="E6245">
            <v>1865271</v>
          </cell>
          <cell r="F6245" t="str">
            <v>BEP (Connect AQ) 3 Baserate</v>
          </cell>
          <cell r="G6245" t="str">
            <v>E</v>
          </cell>
          <cell r="H6245" t="str">
            <v>SCOTTISH POWER</v>
          </cell>
          <cell r="I6245">
            <v>18</v>
          </cell>
          <cell r="J6245" t="str">
            <v>ICE0</v>
          </cell>
          <cell r="K6245" t="str">
            <v>STANDARD</v>
          </cell>
          <cell r="L6245">
            <v>31</v>
          </cell>
          <cell r="M6245">
            <v>17.36</v>
          </cell>
          <cell r="P6245" t="str">
            <v/>
          </cell>
          <cell r="S6245" t="str">
            <v/>
          </cell>
          <cell r="T6245" t="str">
            <v/>
          </cell>
          <cell r="U6245" t="str">
            <v/>
          </cell>
          <cell r="W6245">
            <v>32.26</v>
          </cell>
          <cell r="X6245">
            <v>19.84</v>
          </cell>
          <cell r="AA6245" t="str">
            <v/>
          </cell>
          <cell r="AD6245" t="str">
            <v/>
          </cell>
          <cell r="AE6245" t="str">
            <v/>
          </cell>
          <cell r="AF6245" t="str">
            <v/>
          </cell>
        </row>
        <row r="6246">
          <cell r="D6246" t="str">
            <v>186527117</v>
          </cell>
          <cell r="E6246">
            <v>1865271</v>
          </cell>
          <cell r="F6246" t="str">
            <v>BEP (Connect AQ) 3 Baserate</v>
          </cell>
          <cell r="G6246" t="str">
            <v>E</v>
          </cell>
          <cell r="H6246" t="str">
            <v>SCOTTISH HYDRO</v>
          </cell>
          <cell r="I6246">
            <v>17</v>
          </cell>
          <cell r="J6246" t="str">
            <v>ICE0</v>
          </cell>
          <cell r="K6246" t="str">
            <v>STANDARD</v>
          </cell>
          <cell r="L6246">
            <v>31</v>
          </cell>
          <cell r="M6246">
            <v>18.7</v>
          </cell>
          <cell r="P6246" t="str">
            <v/>
          </cell>
          <cell r="S6246" t="str">
            <v/>
          </cell>
          <cell r="T6246" t="str">
            <v/>
          </cell>
          <cell r="U6246" t="str">
            <v/>
          </cell>
          <cell r="W6246">
            <v>32.26</v>
          </cell>
          <cell r="X6246">
            <v>21.37</v>
          </cell>
          <cell r="AA6246" t="str">
            <v/>
          </cell>
          <cell r="AD6246" t="str">
            <v/>
          </cell>
          <cell r="AE6246" t="str">
            <v/>
          </cell>
          <cell r="AF6246" t="str">
            <v/>
          </cell>
        </row>
        <row r="6247">
          <cell r="D6247" t="str">
            <v>186527210</v>
          </cell>
          <cell r="E6247">
            <v>1865272</v>
          </cell>
          <cell r="F6247" t="str">
            <v>BEP (Connect AQ) 3 Flexirate 2</v>
          </cell>
          <cell r="G6247" t="str">
            <v>E</v>
          </cell>
          <cell r="H6247" t="str">
            <v>EASTERN</v>
          </cell>
          <cell r="I6247">
            <v>10</v>
          </cell>
          <cell r="J6247" t="str">
            <v>ICE0</v>
          </cell>
          <cell r="K6247" t="str">
            <v>STANDARD</v>
          </cell>
          <cell r="L6247">
            <v>31</v>
          </cell>
          <cell r="M6247">
            <v>18.34</v>
          </cell>
          <cell r="P6247" t="str">
            <v/>
          </cell>
          <cell r="S6247">
            <v>15.71</v>
          </cell>
          <cell r="T6247" t="str">
            <v/>
          </cell>
          <cell r="U6247" t="str">
            <v/>
          </cell>
          <cell r="W6247">
            <v>32.26</v>
          </cell>
          <cell r="X6247">
            <v>20.96</v>
          </cell>
          <cell r="AA6247" t="str">
            <v/>
          </cell>
          <cell r="AD6247">
            <v>17.71</v>
          </cell>
          <cell r="AE6247" t="str">
            <v/>
          </cell>
          <cell r="AF6247" t="str">
            <v/>
          </cell>
        </row>
        <row r="6248">
          <cell r="D6248" t="str">
            <v>186527211</v>
          </cell>
          <cell r="E6248">
            <v>1865272</v>
          </cell>
          <cell r="F6248" t="str">
            <v>BEP (Connect AQ) 3 Flexirate 2</v>
          </cell>
          <cell r="G6248" t="str">
            <v>E</v>
          </cell>
          <cell r="H6248" t="str">
            <v>EAST MIDLANDS</v>
          </cell>
          <cell r="I6248">
            <v>11</v>
          </cell>
          <cell r="J6248" t="str">
            <v>ICE0</v>
          </cell>
          <cell r="K6248" t="str">
            <v>STANDARD</v>
          </cell>
          <cell r="L6248">
            <v>31</v>
          </cell>
          <cell r="M6248">
            <v>17.850000000000001</v>
          </cell>
          <cell r="P6248" t="str">
            <v/>
          </cell>
          <cell r="S6248">
            <v>15.8</v>
          </cell>
          <cell r="T6248" t="str">
            <v/>
          </cell>
          <cell r="U6248" t="str">
            <v/>
          </cell>
          <cell r="W6248">
            <v>32.26</v>
          </cell>
          <cell r="X6248">
            <v>20.39</v>
          </cell>
          <cell r="AA6248" t="str">
            <v/>
          </cell>
          <cell r="AD6248">
            <v>17.829999999999998</v>
          </cell>
          <cell r="AE6248" t="str">
            <v/>
          </cell>
          <cell r="AF6248" t="str">
            <v/>
          </cell>
        </row>
        <row r="6249">
          <cell r="D6249" t="str">
            <v>186527212</v>
          </cell>
          <cell r="E6249">
            <v>1865272</v>
          </cell>
          <cell r="F6249" t="str">
            <v>BEP (Connect AQ) 3 Flexirate 2</v>
          </cell>
          <cell r="G6249" t="str">
            <v>E</v>
          </cell>
          <cell r="H6249" t="str">
            <v>LONDON</v>
          </cell>
          <cell r="I6249">
            <v>12</v>
          </cell>
          <cell r="J6249" t="str">
            <v>ICE0</v>
          </cell>
          <cell r="K6249" t="str">
            <v>STANDARD</v>
          </cell>
          <cell r="L6249">
            <v>31</v>
          </cell>
          <cell r="M6249">
            <v>17.48</v>
          </cell>
          <cell r="P6249" t="str">
            <v/>
          </cell>
          <cell r="S6249">
            <v>15.06</v>
          </cell>
          <cell r="T6249" t="str">
            <v/>
          </cell>
          <cell r="U6249" t="str">
            <v/>
          </cell>
          <cell r="W6249">
            <v>32.26</v>
          </cell>
          <cell r="X6249">
            <v>19.97</v>
          </cell>
          <cell r="AA6249" t="str">
            <v/>
          </cell>
          <cell r="AD6249">
            <v>16.96</v>
          </cell>
          <cell r="AE6249" t="str">
            <v/>
          </cell>
          <cell r="AF6249" t="str">
            <v/>
          </cell>
        </row>
        <row r="6250">
          <cell r="D6250" t="str">
            <v>186527213</v>
          </cell>
          <cell r="E6250">
            <v>1865272</v>
          </cell>
          <cell r="F6250" t="str">
            <v>BEP (Connect AQ) 3 Flexirate 2</v>
          </cell>
          <cell r="G6250" t="str">
            <v>E</v>
          </cell>
          <cell r="H6250" t="str">
            <v>MANWEB</v>
          </cell>
          <cell r="I6250">
            <v>13</v>
          </cell>
          <cell r="J6250" t="str">
            <v>ICE0</v>
          </cell>
          <cell r="K6250" t="str">
            <v>STANDARD</v>
          </cell>
          <cell r="L6250">
            <v>0</v>
          </cell>
          <cell r="M6250">
            <v>0</v>
          </cell>
          <cell r="P6250" t="str">
            <v/>
          </cell>
          <cell r="S6250">
            <v>0</v>
          </cell>
          <cell r="T6250" t="str">
            <v/>
          </cell>
          <cell r="U6250" t="str">
            <v/>
          </cell>
          <cell r="AE6250" t="str">
            <v/>
          </cell>
          <cell r="AF6250" t="str">
            <v/>
          </cell>
        </row>
        <row r="6251">
          <cell r="D6251" t="str">
            <v>186527214</v>
          </cell>
          <cell r="E6251">
            <v>1865272</v>
          </cell>
          <cell r="F6251" t="str">
            <v>BEP (Connect AQ) 3 Flexirate 2</v>
          </cell>
          <cell r="G6251" t="str">
            <v>E</v>
          </cell>
          <cell r="H6251" t="str">
            <v>MIDLANDS</v>
          </cell>
          <cell r="I6251">
            <v>14</v>
          </cell>
          <cell r="J6251" t="str">
            <v>ICE0</v>
          </cell>
          <cell r="K6251" t="str">
            <v>STANDARD</v>
          </cell>
          <cell r="L6251">
            <v>31</v>
          </cell>
          <cell r="M6251">
            <v>18.54</v>
          </cell>
          <cell r="P6251" t="str">
            <v/>
          </cell>
          <cell r="S6251">
            <v>16.309999999999999</v>
          </cell>
          <cell r="T6251" t="str">
            <v/>
          </cell>
          <cell r="U6251" t="str">
            <v/>
          </cell>
          <cell r="W6251">
            <v>32.26</v>
          </cell>
          <cell r="X6251">
            <v>21.19</v>
          </cell>
          <cell r="AA6251" t="str">
            <v/>
          </cell>
          <cell r="AD6251">
            <v>18.41</v>
          </cell>
          <cell r="AE6251" t="str">
            <v/>
          </cell>
          <cell r="AF6251" t="str">
            <v/>
          </cell>
        </row>
        <row r="6252">
          <cell r="D6252" t="str">
            <v>186527215</v>
          </cell>
          <cell r="E6252">
            <v>1865272</v>
          </cell>
          <cell r="F6252" t="str">
            <v>BEP (Connect AQ) 3 Flexirate 2</v>
          </cell>
          <cell r="G6252" t="str">
            <v>E</v>
          </cell>
          <cell r="H6252" t="str">
            <v>NORTHERN</v>
          </cell>
          <cell r="I6252">
            <v>15</v>
          </cell>
          <cell r="J6252" t="str">
            <v>ICE0</v>
          </cell>
          <cell r="K6252" t="str">
            <v>STANDARD</v>
          </cell>
          <cell r="L6252">
            <v>31</v>
          </cell>
          <cell r="M6252">
            <v>19.149999999999999</v>
          </cell>
          <cell r="P6252" t="str">
            <v/>
          </cell>
          <cell r="S6252">
            <v>16.36</v>
          </cell>
          <cell r="T6252" t="str">
            <v/>
          </cell>
          <cell r="U6252" t="str">
            <v/>
          </cell>
          <cell r="W6252">
            <v>32.26</v>
          </cell>
          <cell r="X6252">
            <v>21.88</v>
          </cell>
          <cell r="AA6252" t="str">
            <v/>
          </cell>
          <cell r="AD6252">
            <v>18.46</v>
          </cell>
          <cell r="AE6252" t="str">
            <v/>
          </cell>
          <cell r="AF6252" t="str">
            <v/>
          </cell>
        </row>
        <row r="6253">
          <cell r="D6253" t="str">
            <v>186527216</v>
          </cell>
          <cell r="E6253">
            <v>1865272</v>
          </cell>
          <cell r="F6253" t="str">
            <v>BEP (Connect AQ) 3 Flexirate 2</v>
          </cell>
          <cell r="G6253" t="str">
            <v>E</v>
          </cell>
          <cell r="H6253" t="str">
            <v>NORWEB</v>
          </cell>
          <cell r="I6253">
            <v>16</v>
          </cell>
          <cell r="J6253" t="str">
            <v>ICE0</v>
          </cell>
          <cell r="K6253" t="str">
            <v>STANDARD</v>
          </cell>
          <cell r="L6253">
            <v>31</v>
          </cell>
          <cell r="M6253">
            <v>19.43</v>
          </cell>
          <cell r="P6253" t="str">
            <v/>
          </cell>
          <cell r="S6253">
            <v>15.73</v>
          </cell>
          <cell r="T6253" t="str">
            <v/>
          </cell>
          <cell r="U6253" t="str">
            <v/>
          </cell>
          <cell r="W6253">
            <v>32.26</v>
          </cell>
          <cell r="X6253">
            <v>22.21</v>
          </cell>
          <cell r="AA6253" t="str">
            <v/>
          </cell>
          <cell r="AD6253">
            <v>17.72</v>
          </cell>
          <cell r="AE6253" t="str">
            <v/>
          </cell>
          <cell r="AF6253" t="str">
            <v/>
          </cell>
        </row>
        <row r="6254">
          <cell r="D6254" t="str">
            <v>186527219</v>
          </cell>
          <cell r="E6254">
            <v>1865272</v>
          </cell>
          <cell r="F6254" t="str">
            <v>BEP (Connect AQ) 3 Flexirate 2</v>
          </cell>
          <cell r="G6254" t="str">
            <v>E</v>
          </cell>
          <cell r="H6254" t="str">
            <v>SEEBOARD</v>
          </cell>
          <cell r="I6254">
            <v>19</v>
          </cell>
          <cell r="J6254" t="str">
            <v>ICE0</v>
          </cell>
          <cell r="K6254" t="str">
            <v>STANDARD</v>
          </cell>
          <cell r="L6254">
            <v>0</v>
          </cell>
          <cell r="M6254">
            <v>0</v>
          </cell>
          <cell r="P6254" t="str">
            <v/>
          </cell>
          <cell r="S6254">
            <v>0</v>
          </cell>
          <cell r="T6254" t="str">
            <v/>
          </cell>
          <cell r="U6254" t="str">
            <v/>
          </cell>
          <cell r="AE6254" t="str">
            <v/>
          </cell>
          <cell r="AF6254" t="str">
            <v/>
          </cell>
        </row>
        <row r="6255">
          <cell r="D6255" t="str">
            <v>186527220</v>
          </cell>
          <cell r="E6255">
            <v>1865272</v>
          </cell>
          <cell r="F6255" t="str">
            <v>BEP (Connect AQ) 3 Flexirate 2</v>
          </cell>
          <cell r="G6255" t="str">
            <v>E</v>
          </cell>
          <cell r="H6255" t="str">
            <v>SOUTHERN</v>
          </cell>
          <cell r="I6255">
            <v>20</v>
          </cell>
          <cell r="J6255" t="str">
            <v>ICE0</v>
          </cell>
          <cell r="K6255" t="str">
            <v>STANDARD</v>
          </cell>
          <cell r="L6255">
            <v>31</v>
          </cell>
          <cell r="M6255">
            <v>17.57</v>
          </cell>
          <cell r="P6255" t="str">
            <v/>
          </cell>
          <cell r="S6255">
            <v>15.67</v>
          </cell>
          <cell r="T6255" t="str">
            <v/>
          </cell>
          <cell r="U6255" t="str">
            <v/>
          </cell>
          <cell r="W6255">
            <v>32.26</v>
          </cell>
          <cell r="X6255">
            <v>20.07</v>
          </cell>
          <cell r="AA6255" t="str">
            <v/>
          </cell>
          <cell r="AD6255">
            <v>17.690000000000001</v>
          </cell>
          <cell r="AE6255" t="str">
            <v/>
          </cell>
          <cell r="AF6255" t="str">
            <v/>
          </cell>
        </row>
        <row r="6256">
          <cell r="D6256" t="str">
            <v>186527222</v>
          </cell>
          <cell r="E6256">
            <v>1865272</v>
          </cell>
          <cell r="F6256" t="str">
            <v>BEP (Connect AQ) 3 Flexirate 2</v>
          </cell>
          <cell r="G6256" t="str">
            <v>E</v>
          </cell>
          <cell r="H6256" t="str">
            <v>SWEB</v>
          </cell>
          <cell r="I6256">
            <v>22</v>
          </cell>
          <cell r="J6256" t="str">
            <v>ICE0</v>
          </cell>
          <cell r="K6256" t="str">
            <v>STANDARD</v>
          </cell>
          <cell r="L6256">
            <v>31</v>
          </cell>
          <cell r="M6256">
            <v>17.77</v>
          </cell>
          <cell r="P6256" t="str">
            <v/>
          </cell>
          <cell r="S6256">
            <v>16.309999999999999</v>
          </cell>
          <cell r="T6256" t="str">
            <v/>
          </cell>
          <cell r="U6256" t="str">
            <v/>
          </cell>
          <cell r="W6256">
            <v>32.26</v>
          </cell>
          <cell r="X6256">
            <v>20.3</v>
          </cell>
          <cell r="AA6256" t="str">
            <v/>
          </cell>
          <cell r="AD6256">
            <v>18.420000000000002</v>
          </cell>
          <cell r="AE6256" t="str">
            <v/>
          </cell>
          <cell r="AF6256" t="str">
            <v/>
          </cell>
        </row>
        <row r="6257">
          <cell r="D6257" t="str">
            <v>186527221</v>
          </cell>
          <cell r="E6257">
            <v>1865272</v>
          </cell>
          <cell r="F6257" t="str">
            <v>BEP (Connect AQ) 3 Flexirate 2</v>
          </cell>
          <cell r="G6257" t="str">
            <v>E</v>
          </cell>
          <cell r="H6257" t="str">
            <v>SWALEC</v>
          </cell>
          <cell r="I6257">
            <v>21</v>
          </cell>
          <cell r="J6257" t="str">
            <v>ICE0</v>
          </cell>
          <cell r="K6257" t="str">
            <v>STANDARD</v>
          </cell>
          <cell r="L6257">
            <v>31</v>
          </cell>
          <cell r="M6257">
            <v>17.98</v>
          </cell>
          <cell r="P6257" t="str">
            <v/>
          </cell>
          <cell r="S6257">
            <v>16.54</v>
          </cell>
          <cell r="T6257" t="str">
            <v/>
          </cell>
          <cell r="U6257" t="str">
            <v/>
          </cell>
          <cell r="W6257">
            <v>32.26</v>
          </cell>
          <cell r="X6257">
            <v>20.55</v>
          </cell>
          <cell r="AA6257" t="str">
            <v/>
          </cell>
          <cell r="AD6257">
            <v>18.7</v>
          </cell>
          <cell r="AE6257" t="str">
            <v/>
          </cell>
          <cell r="AF6257" t="str">
            <v/>
          </cell>
        </row>
        <row r="6258">
          <cell r="D6258" t="str">
            <v>186527223</v>
          </cell>
          <cell r="E6258">
            <v>1865272</v>
          </cell>
          <cell r="F6258" t="str">
            <v>BEP (Connect AQ) 3 Flexirate 2</v>
          </cell>
          <cell r="G6258" t="str">
            <v>E</v>
          </cell>
          <cell r="H6258" t="str">
            <v>YORKSHIRE</v>
          </cell>
          <cell r="I6258">
            <v>23</v>
          </cell>
          <cell r="J6258" t="str">
            <v>ICE0</v>
          </cell>
          <cell r="K6258" t="str">
            <v>STANDARD</v>
          </cell>
          <cell r="L6258">
            <v>31</v>
          </cell>
          <cell r="M6258">
            <v>18.36</v>
          </cell>
          <cell r="P6258" t="str">
            <v/>
          </cell>
          <cell r="S6258">
            <v>16.239999999999998</v>
          </cell>
          <cell r="T6258" t="str">
            <v/>
          </cell>
          <cell r="U6258" t="str">
            <v/>
          </cell>
          <cell r="W6258">
            <v>32.26</v>
          </cell>
          <cell r="X6258">
            <v>20.98</v>
          </cell>
          <cell r="AA6258" t="str">
            <v/>
          </cell>
          <cell r="AD6258">
            <v>18.32</v>
          </cell>
          <cell r="AE6258" t="str">
            <v/>
          </cell>
          <cell r="AF6258" t="str">
            <v/>
          </cell>
        </row>
        <row r="6259">
          <cell r="D6259" t="str">
            <v>186527218</v>
          </cell>
          <cell r="E6259">
            <v>1865272</v>
          </cell>
          <cell r="F6259" t="str">
            <v>BEP (Connect AQ) 3 Flexirate 2</v>
          </cell>
          <cell r="G6259" t="str">
            <v>E</v>
          </cell>
          <cell r="H6259" t="str">
            <v>SCOTTISH POWER</v>
          </cell>
          <cell r="I6259">
            <v>18</v>
          </cell>
          <cell r="J6259" t="str">
            <v>ICE0</v>
          </cell>
          <cell r="K6259" t="str">
            <v>STANDARD</v>
          </cell>
          <cell r="L6259">
            <v>31</v>
          </cell>
          <cell r="M6259">
            <v>18.649999999999999</v>
          </cell>
          <cell r="P6259" t="str">
            <v/>
          </cell>
          <cell r="S6259">
            <v>16.36</v>
          </cell>
          <cell r="T6259" t="str">
            <v/>
          </cell>
          <cell r="U6259" t="str">
            <v/>
          </cell>
          <cell r="W6259">
            <v>32.26</v>
          </cell>
          <cell r="X6259">
            <v>21.31</v>
          </cell>
          <cell r="AA6259" t="str">
            <v/>
          </cell>
          <cell r="AD6259">
            <v>18.47</v>
          </cell>
          <cell r="AE6259" t="str">
            <v/>
          </cell>
          <cell r="AF6259" t="str">
            <v/>
          </cell>
        </row>
        <row r="6260">
          <cell r="D6260" t="str">
            <v>186527217</v>
          </cell>
          <cell r="E6260">
            <v>1865272</v>
          </cell>
          <cell r="F6260" t="str">
            <v>BEP (Connect AQ) 3 Flexirate 2</v>
          </cell>
          <cell r="G6260" t="str">
            <v>E</v>
          </cell>
          <cell r="H6260" t="str">
            <v>SCOTTISH HYDRO</v>
          </cell>
          <cell r="I6260">
            <v>17</v>
          </cell>
          <cell r="J6260" t="str">
            <v>ICE0</v>
          </cell>
          <cell r="K6260" t="str">
            <v>STANDARD</v>
          </cell>
          <cell r="L6260">
            <v>31</v>
          </cell>
          <cell r="M6260">
            <v>20.03</v>
          </cell>
          <cell r="P6260" t="str">
            <v/>
          </cell>
          <cell r="S6260">
            <v>17.68</v>
          </cell>
          <cell r="T6260" t="str">
            <v/>
          </cell>
          <cell r="U6260" t="str">
            <v/>
          </cell>
          <cell r="W6260">
            <v>32.26</v>
          </cell>
          <cell r="X6260">
            <v>22.9</v>
          </cell>
          <cell r="AA6260" t="str">
            <v/>
          </cell>
          <cell r="AD6260">
            <v>19.95</v>
          </cell>
          <cell r="AE6260" t="str">
            <v/>
          </cell>
          <cell r="AF6260" t="str">
            <v/>
          </cell>
        </row>
        <row r="6261">
          <cell r="D6261" t="str">
            <v>186527410</v>
          </cell>
          <cell r="E6261">
            <v>1865274</v>
          </cell>
          <cell r="F6261" t="str">
            <v>BEP (Connect AQ) 3 Flexirate 3</v>
          </cell>
          <cell r="G6261" t="str">
            <v>E</v>
          </cell>
          <cell r="H6261" t="str">
            <v>EASTERN</v>
          </cell>
          <cell r="I6261">
            <v>10</v>
          </cell>
          <cell r="J6261" t="str">
            <v>ICE0</v>
          </cell>
          <cell r="K6261" t="str">
            <v>STANDARD</v>
          </cell>
          <cell r="L6261">
            <v>31</v>
          </cell>
          <cell r="M6261">
            <v>19.309999999999999</v>
          </cell>
          <cell r="P6261">
            <v>13.74</v>
          </cell>
          <cell r="S6261">
            <v>15.86</v>
          </cell>
          <cell r="T6261" t="str">
            <v/>
          </cell>
          <cell r="U6261" t="str">
            <v/>
          </cell>
          <cell r="W6261">
            <v>32.26</v>
          </cell>
          <cell r="X6261">
            <v>22.07</v>
          </cell>
          <cell r="AA6261">
            <v>15.67</v>
          </cell>
          <cell r="AD6261">
            <v>17.86</v>
          </cell>
          <cell r="AE6261" t="str">
            <v/>
          </cell>
          <cell r="AF6261" t="str">
            <v/>
          </cell>
        </row>
        <row r="6262">
          <cell r="D6262" t="str">
            <v>186527411</v>
          </cell>
          <cell r="E6262">
            <v>1865274</v>
          </cell>
          <cell r="F6262" t="str">
            <v>BEP (Connect AQ) 3 Flexirate 3</v>
          </cell>
          <cell r="G6262" t="str">
            <v>E</v>
          </cell>
          <cell r="H6262" t="str">
            <v>EAST MIDLANDS</v>
          </cell>
          <cell r="I6262">
            <v>11</v>
          </cell>
          <cell r="J6262" t="str">
            <v>ICE0</v>
          </cell>
          <cell r="K6262" t="str">
            <v>STANDARD</v>
          </cell>
          <cell r="L6262">
            <v>31</v>
          </cell>
          <cell r="M6262">
            <v>18.440000000000001</v>
          </cell>
          <cell r="P6262">
            <v>13.61</v>
          </cell>
          <cell r="S6262">
            <v>16.3</v>
          </cell>
          <cell r="T6262" t="str">
            <v/>
          </cell>
          <cell r="U6262" t="str">
            <v/>
          </cell>
          <cell r="W6262">
            <v>32.26</v>
          </cell>
          <cell r="X6262">
            <v>21.07</v>
          </cell>
          <cell r="AA6262">
            <v>15.53</v>
          </cell>
          <cell r="AD6262">
            <v>18.38</v>
          </cell>
          <cell r="AE6262" t="str">
            <v/>
          </cell>
          <cell r="AF6262" t="str">
            <v/>
          </cell>
        </row>
        <row r="6263">
          <cell r="D6263" t="str">
            <v>186527412</v>
          </cell>
          <cell r="E6263">
            <v>1865274</v>
          </cell>
          <cell r="F6263" t="str">
            <v>BEP (Connect AQ) 3 Flexirate 3</v>
          </cell>
          <cell r="G6263" t="str">
            <v>E</v>
          </cell>
          <cell r="H6263" t="str">
            <v>LONDON</v>
          </cell>
          <cell r="I6263">
            <v>12</v>
          </cell>
          <cell r="J6263" t="str">
            <v>ICE0</v>
          </cell>
          <cell r="K6263" t="str">
            <v>STANDARD</v>
          </cell>
          <cell r="L6263">
            <v>0</v>
          </cell>
          <cell r="M6263">
            <v>0</v>
          </cell>
          <cell r="P6263">
            <v>0</v>
          </cell>
          <cell r="S6263">
            <v>0</v>
          </cell>
          <cell r="T6263" t="str">
            <v/>
          </cell>
          <cell r="U6263" t="str">
            <v/>
          </cell>
          <cell r="AE6263" t="str">
            <v/>
          </cell>
          <cell r="AF6263" t="str">
            <v/>
          </cell>
        </row>
        <row r="6264">
          <cell r="D6264" t="str">
            <v>186527413</v>
          </cell>
          <cell r="E6264">
            <v>1865274</v>
          </cell>
          <cell r="F6264" t="str">
            <v>BEP (Connect AQ) 3 Flexirate 3</v>
          </cell>
          <cell r="G6264" t="str">
            <v>E</v>
          </cell>
          <cell r="H6264" t="str">
            <v>MANWEB</v>
          </cell>
          <cell r="I6264">
            <v>13</v>
          </cell>
          <cell r="J6264" t="str">
            <v>ICE0</v>
          </cell>
          <cell r="K6264" t="str">
            <v>STANDARD</v>
          </cell>
          <cell r="L6264">
            <v>0</v>
          </cell>
          <cell r="M6264">
            <v>0</v>
          </cell>
          <cell r="P6264">
            <v>0</v>
          </cell>
          <cell r="S6264">
            <v>0</v>
          </cell>
          <cell r="T6264" t="str">
            <v/>
          </cell>
          <cell r="U6264" t="str">
            <v/>
          </cell>
          <cell r="AE6264" t="str">
            <v/>
          </cell>
          <cell r="AF6264" t="str">
            <v/>
          </cell>
        </row>
        <row r="6265">
          <cell r="D6265" t="str">
            <v>186527414</v>
          </cell>
          <cell r="E6265">
            <v>1865274</v>
          </cell>
          <cell r="F6265" t="str">
            <v>BEP (Connect AQ) 3 Flexirate 3</v>
          </cell>
          <cell r="G6265" t="str">
            <v>E</v>
          </cell>
          <cell r="H6265" t="str">
            <v>MIDLANDS</v>
          </cell>
          <cell r="I6265">
            <v>14</v>
          </cell>
          <cell r="J6265" t="str">
            <v>ICE0</v>
          </cell>
          <cell r="K6265" t="str">
            <v>STANDARD</v>
          </cell>
          <cell r="L6265">
            <v>0</v>
          </cell>
          <cell r="M6265">
            <v>0</v>
          </cell>
          <cell r="P6265">
            <v>0</v>
          </cell>
          <cell r="S6265">
            <v>0</v>
          </cell>
          <cell r="T6265" t="str">
            <v/>
          </cell>
          <cell r="U6265" t="str">
            <v/>
          </cell>
          <cell r="AE6265" t="str">
            <v/>
          </cell>
          <cell r="AF6265" t="str">
            <v/>
          </cell>
        </row>
        <row r="6266">
          <cell r="D6266" t="str">
            <v>186527415</v>
          </cell>
          <cell r="E6266">
            <v>1865274</v>
          </cell>
          <cell r="F6266" t="str">
            <v>BEP (Connect AQ) 3 Flexirate 3</v>
          </cell>
          <cell r="G6266" t="str">
            <v>E</v>
          </cell>
          <cell r="H6266" t="str">
            <v>NORTHERN</v>
          </cell>
          <cell r="I6266">
            <v>15</v>
          </cell>
          <cell r="J6266" t="str">
            <v>ICE0</v>
          </cell>
          <cell r="K6266" t="str">
            <v>STANDARD</v>
          </cell>
          <cell r="L6266">
            <v>0</v>
          </cell>
          <cell r="M6266">
            <v>0</v>
          </cell>
          <cell r="P6266">
            <v>0</v>
          </cell>
          <cell r="S6266">
            <v>0</v>
          </cell>
          <cell r="T6266" t="str">
            <v/>
          </cell>
          <cell r="U6266" t="str">
            <v/>
          </cell>
          <cell r="AE6266" t="str">
            <v/>
          </cell>
          <cell r="AF6266" t="str">
            <v/>
          </cell>
        </row>
        <row r="6267">
          <cell r="D6267" t="str">
            <v>186527416</v>
          </cell>
          <cell r="E6267">
            <v>1865274</v>
          </cell>
          <cell r="F6267" t="str">
            <v>BEP (Connect AQ) 3 Flexirate 3</v>
          </cell>
          <cell r="G6267" t="str">
            <v>E</v>
          </cell>
          <cell r="H6267" t="str">
            <v>NORWEB</v>
          </cell>
          <cell r="I6267">
            <v>16</v>
          </cell>
          <cell r="J6267" t="str">
            <v>ICE0</v>
          </cell>
          <cell r="K6267" t="str">
            <v>STANDARD</v>
          </cell>
          <cell r="L6267">
            <v>31</v>
          </cell>
          <cell r="M6267">
            <v>19.47</v>
          </cell>
          <cell r="P6267">
            <v>13.94</v>
          </cell>
          <cell r="S6267">
            <v>16.63</v>
          </cell>
          <cell r="T6267" t="str">
            <v/>
          </cell>
          <cell r="U6267" t="str">
            <v/>
          </cell>
          <cell r="W6267">
            <v>32.26</v>
          </cell>
          <cell r="X6267">
            <v>22.25</v>
          </cell>
          <cell r="AA6267">
            <v>15.91</v>
          </cell>
          <cell r="AD6267">
            <v>18.739999999999998</v>
          </cell>
          <cell r="AE6267" t="str">
            <v/>
          </cell>
          <cell r="AF6267" t="str">
            <v/>
          </cell>
        </row>
        <row r="6268">
          <cell r="D6268" t="str">
            <v>186527419</v>
          </cell>
          <cell r="E6268">
            <v>1865274</v>
          </cell>
          <cell r="F6268" t="str">
            <v>BEP (Connect AQ) 3 Flexirate 3</v>
          </cell>
          <cell r="G6268" t="str">
            <v>E</v>
          </cell>
          <cell r="H6268" t="str">
            <v>SEEBOARD</v>
          </cell>
          <cell r="I6268">
            <v>19</v>
          </cell>
          <cell r="J6268" t="str">
            <v>ICE0</v>
          </cell>
          <cell r="K6268" t="str">
            <v>STANDARD</v>
          </cell>
          <cell r="L6268">
            <v>31</v>
          </cell>
          <cell r="M6268">
            <v>19.82</v>
          </cell>
          <cell r="P6268">
            <v>14.17</v>
          </cell>
          <cell r="S6268">
            <v>16.78</v>
          </cell>
          <cell r="T6268" t="str">
            <v/>
          </cell>
          <cell r="U6268" t="str">
            <v/>
          </cell>
          <cell r="W6268">
            <v>32.26</v>
          </cell>
          <cell r="X6268">
            <v>22.66</v>
          </cell>
          <cell r="AA6268">
            <v>16.170000000000002</v>
          </cell>
          <cell r="AD6268">
            <v>18.920000000000002</v>
          </cell>
          <cell r="AE6268" t="str">
            <v/>
          </cell>
          <cell r="AF6268" t="str">
            <v/>
          </cell>
        </row>
        <row r="6269">
          <cell r="D6269" t="str">
            <v>186527420</v>
          </cell>
          <cell r="E6269">
            <v>1865274</v>
          </cell>
          <cell r="F6269" t="str">
            <v>BEP (Connect AQ) 3 Flexirate 3</v>
          </cell>
          <cell r="G6269" t="str">
            <v>E</v>
          </cell>
          <cell r="H6269" t="str">
            <v>SOUTHERN</v>
          </cell>
          <cell r="I6269">
            <v>20</v>
          </cell>
          <cell r="J6269" t="str">
            <v>ICE0</v>
          </cell>
          <cell r="K6269" t="str">
            <v>STANDARD</v>
          </cell>
          <cell r="L6269">
            <v>31</v>
          </cell>
          <cell r="M6269">
            <v>18.2</v>
          </cell>
          <cell r="P6269">
            <v>13.79</v>
          </cell>
          <cell r="S6269">
            <v>16.3</v>
          </cell>
          <cell r="T6269" t="str">
            <v/>
          </cell>
          <cell r="U6269" t="str">
            <v/>
          </cell>
          <cell r="W6269">
            <v>32.26</v>
          </cell>
          <cell r="X6269">
            <v>20.8</v>
          </cell>
          <cell r="AA6269">
            <v>15.73</v>
          </cell>
          <cell r="AD6269">
            <v>18.37</v>
          </cell>
          <cell r="AE6269" t="str">
            <v/>
          </cell>
          <cell r="AF6269" t="str">
            <v/>
          </cell>
        </row>
        <row r="6270">
          <cell r="D6270" t="str">
            <v>186527422</v>
          </cell>
          <cell r="E6270">
            <v>1865274</v>
          </cell>
          <cell r="F6270" t="str">
            <v>BEP (Connect AQ) 3 Flexirate 3</v>
          </cell>
          <cell r="G6270" t="str">
            <v>E</v>
          </cell>
          <cell r="H6270" t="str">
            <v>SWEB</v>
          </cell>
          <cell r="I6270">
            <v>22</v>
          </cell>
          <cell r="J6270" t="str">
            <v>ICE0</v>
          </cell>
          <cell r="K6270" t="str">
            <v>STANDARD</v>
          </cell>
          <cell r="L6270">
            <v>0</v>
          </cell>
          <cell r="M6270">
            <v>0</v>
          </cell>
          <cell r="P6270">
            <v>0</v>
          </cell>
          <cell r="S6270">
            <v>0</v>
          </cell>
          <cell r="T6270" t="str">
            <v/>
          </cell>
          <cell r="U6270" t="str">
            <v/>
          </cell>
          <cell r="AE6270" t="str">
            <v/>
          </cell>
          <cell r="AF6270" t="str">
            <v/>
          </cell>
        </row>
        <row r="6271">
          <cell r="D6271" t="str">
            <v>186527421</v>
          </cell>
          <cell r="E6271">
            <v>1865274</v>
          </cell>
          <cell r="F6271" t="str">
            <v>BEP (Connect AQ) 3 Flexirate 3</v>
          </cell>
          <cell r="G6271" t="str">
            <v>E</v>
          </cell>
          <cell r="H6271" t="str">
            <v>SWALEC</v>
          </cell>
          <cell r="I6271">
            <v>21</v>
          </cell>
          <cell r="J6271" t="str">
            <v>ICE0</v>
          </cell>
          <cell r="K6271" t="str">
            <v>STANDARD</v>
          </cell>
          <cell r="L6271">
            <v>0</v>
          </cell>
          <cell r="M6271">
            <v>0</v>
          </cell>
          <cell r="P6271">
            <v>0</v>
          </cell>
          <cell r="S6271">
            <v>0</v>
          </cell>
          <cell r="T6271" t="str">
            <v/>
          </cell>
          <cell r="U6271" t="str">
            <v/>
          </cell>
          <cell r="AE6271" t="str">
            <v/>
          </cell>
          <cell r="AF6271" t="str">
            <v/>
          </cell>
        </row>
        <row r="6272">
          <cell r="D6272" t="str">
            <v>186527423</v>
          </cell>
          <cell r="E6272">
            <v>1865274</v>
          </cell>
          <cell r="F6272" t="str">
            <v>BEP (Connect AQ) 3 Flexirate 3</v>
          </cell>
          <cell r="G6272" t="str">
            <v>E</v>
          </cell>
          <cell r="H6272" t="str">
            <v>YORKSHIRE</v>
          </cell>
          <cell r="I6272">
            <v>23</v>
          </cell>
          <cell r="J6272" t="str">
            <v>ICE0</v>
          </cell>
          <cell r="K6272" t="str">
            <v>STANDARD</v>
          </cell>
          <cell r="L6272">
            <v>31</v>
          </cell>
          <cell r="M6272">
            <v>18.96</v>
          </cell>
          <cell r="P6272">
            <v>13.91</v>
          </cell>
          <cell r="S6272">
            <v>16.82</v>
          </cell>
          <cell r="T6272" t="str">
            <v/>
          </cell>
          <cell r="U6272" t="str">
            <v/>
          </cell>
          <cell r="W6272">
            <v>32.26</v>
          </cell>
          <cell r="X6272">
            <v>21.67</v>
          </cell>
          <cell r="AA6272">
            <v>15.88</v>
          </cell>
          <cell r="AD6272">
            <v>18.98</v>
          </cell>
          <cell r="AE6272" t="str">
            <v/>
          </cell>
          <cell r="AF6272" t="str">
            <v/>
          </cell>
        </row>
        <row r="6273">
          <cell r="D6273" t="str">
            <v>186527418</v>
          </cell>
          <cell r="E6273">
            <v>1865274</v>
          </cell>
          <cell r="F6273" t="str">
            <v>BEP (Connect AQ) 3 Flexirate 3</v>
          </cell>
          <cell r="G6273" t="str">
            <v>E</v>
          </cell>
          <cell r="H6273" t="str">
            <v>SCOTTISH POWER</v>
          </cell>
          <cell r="I6273">
            <v>18</v>
          </cell>
          <cell r="J6273" t="str">
            <v>ICE0</v>
          </cell>
          <cell r="K6273" t="str">
            <v>STANDARD</v>
          </cell>
          <cell r="L6273">
            <v>0</v>
          </cell>
          <cell r="M6273">
            <v>0</v>
          </cell>
          <cell r="P6273">
            <v>0</v>
          </cell>
          <cell r="S6273">
            <v>0</v>
          </cell>
          <cell r="T6273" t="str">
            <v/>
          </cell>
          <cell r="U6273" t="str">
            <v/>
          </cell>
          <cell r="AE6273" t="str">
            <v/>
          </cell>
          <cell r="AF6273" t="str">
            <v/>
          </cell>
        </row>
        <row r="6274">
          <cell r="D6274" t="str">
            <v>186527417</v>
          </cell>
          <cell r="E6274">
            <v>1865274</v>
          </cell>
          <cell r="F6274" t="str">
            <v>BEP (Connect AQ) 3 Flexirate 3</v>
          </cell>
          <cell r="G6274" t="str">
            <v>E</v>
          </cell>
          <cell r="H6274" t="str">
            <v>SCOTTISH HYDRO</v>
          </cell>
          <cell r="I6274">
            <v>17</v>
          </cell>
          <cell r="J6274" t="str">
            <v>ICE0</v>
          </cell>
          <cell r="K6274" t="str">
            <v>STANDARD</v>
          </cell>
          <cell r="L6274">
            <v>0</v>
          </cell>
          <cell r="M6274">
            <v>0</v>
          </cell>
          <cell r="P6274">
            <v>0</v>
          </cell>
          <cell r="S6274">
            <v>0</v>
          </cell>
          <cell r="T6274" t="str">
            <v/>
          </cell>
          <cell r="U6274" t="str">
            <v/>
          </cell>
          <cell r="AE6274" t="str">
            <v/>
          </cell>
          <cell r="AF6274" t="str">
            <v/>
          </cell>
        </row>
        <row r="6275">
          <cell r="D6275" t="str">
            <v>186527910</v>
          </cell>
          <cell r="E6275">
            <v>1865279</v>
          </cell>
          <cell r="F6275" t="str">
            <v>BEP (Connect AQ) 3 Nightsaver</v>
          </cell>
          <cell r="G6275" t="str">
            <v>E</v>
          </cell>
          <cell r="H6275" t="str">
            <v>EASTERN</v>
          </cell>
          <cell r="I6275">
            <v>10</v>
          </cell>
          <cell r="J6275" t="str">
            <v>ICE0</v>
          </cell>
          <cell r="K6275" t="str">
            <v>STANDARD</v>
          </cell>
          <cell r="L6275">
            <v>31</v>
          </cell>
          <cell r="M6275">
            <v>18.07</v>
          </cell>
          <cell r="P6275">
            <v>12.73</v>
          </cell>
          <cell r="S6275" t="str">
            <v/>
          </cell>
          <cell r="T6275" t="str">
            <v/>
          </cell>
          <cell r="U6275" t="str">
            <v/>
          </cell>
          <cell r="W6275">
            <v>32.26</v>
          </cell>
          <cell r="X6275">
            <v>20.65</v>
          </cell>
          <cell r="AA6275">
            <v>14.51</v>
          </cell>
          <cell r="AD6275" t="str">
            <v/>
          </cell>
          <cell r="AE6275" t="str">
            <v/>
          </cell>
          <cell r="AF6275" t="str">
            <v/>
          </cell>
        </row>
        <row r="6276">
          <cell r="D6276" t="str">
            <v>186527911</v>
          </cell>
          <cell r="E6276">
            <v>1865279</v>
          </cell>
          <cell r="F6276" t="str">
            <v>BEP (Connect AQ) 3 Nightsaver</v>
          </cell>
          <cell r="G6276" t="str">
            <v>E</v>
          </cell>
          <cell r="H6276" t="str">
            <v>EAST MIDLANDS</v>
          </cell>
          <cell r="I6276">
            <v>11</v>
          </cell>
          <cell r="J6276" t="str">
            <v>ICE0</v>
          </cell>
          <cell r="K6276" t="str">
            <v>STANDARD</v>
          </cell>
          <cell r="L6276">
            <v>31</v>
          </cell>
          <cell r="M6276">
            <v>17.57</v>
          </cell>
          <cell r="P6276">
            <v>13.37</v>
          </cell>
          <cell r="S6276" t="str">
            <v/>
          </cell>
          <cell r="T6276" t="str">
            <v/>
          </cell>
          <cell r="U6276" t="str">
            <v/>
          </cell>
          <cell r="W6276">
            <v>32.26</v>
          </cell>
          <cell r="X6276">
            <v>20.07</v>
          </cell>
          <cell r="AA6276">
            <v>15.25</v>
          </cell>
          <cell r="AD6276" t="str">
            <v/>
          </cell>
          <cell r="AE6276" t="str">
            <v/>
          </cell>
          <cell r="AF6276" t="str">
            <v/>
          </cell>
        </row>
        <row r="6277">
          <cell r="D6277" t="str">
            <v>186527912</v>
          </cell>
          <cell r="E6277">
            <v>1865279</v>
          </cell>
          <cell r="F6277" t="str">
            <v>BEP (Connect AQ) 3 Nightsaver</v>
          </cell>
          <cell r="G6277" t="str">
            <v>E</v>
          </cell>
          <cell r="H6277" t="str">
            <v>LONDON</v>
          </cell>
          <cell r="I6277">
            <v>12</v>
          </cell>
          <cell r="J6277" t="str">
            <v>ICE0</v>
          </cell>
          <cell r="K6277" t="str">
            <v>STANDARD</v>
          </cell>
          <cell r="L6277">
            <v>31</v>
          </cell>
          <cell r="M6277">
            <v>17.04</v>
          </cell>
          <cell r="P6277">
            <v>12.83</v>
          </cell>
          <cell r="S6277" t="str">
            <v/>
          </cell>
          <cell r="T6277" t="str">
            <v/>
          </cell>
          <cell r="U6277" t="str">
            <v/>
          </cell>
          <cell r="W6277">
            <v>32.26</v>
          </cell>
          <cell r="X6277">
            <v>19.47</v>
          </cell>
          <cell r="AA6277">
            <v>14.63</v>
          </cell>
          <cell r="AD6277" t="str">
            <v/>
          </cell>
          <cell r="AE6277" t="str">
            <v/>
          </cell>
          <cell r="AF6277" t="str">
            <v/>
          </cell>
        </row>
        <row r="6278">
          <cell r="D6278" t="str">
            <v>186527913</v>
          </cell>
          <cell r="E6278">
            <v>1865279</v>
          </cell>
          <cell r="F6278" t="str">
            <v>BEP (Connect AQ) 3 Nightsaver</v>
          </cell>
          <cell r="G6278" t="str">
            <v>E</v>
          </cell>
          <cell r="H6278" t="str">
            <v>MANWEB</v>
          </cell>
          <cell r="I6278">
            <v>13</v>
          </cell>
          <cell r="J6278" t="str">
            <v>ICE0</v>
          </cell>
          <cell r="K6278" t="str">
            <v>STANDARD</v>
          </cell>
          <cell r="L6278">
            <v>31</v>
          </cell>
          <cell r="M6278">
            <v>19.760000000000002</v>
          </cell>
          <cell r="P6278">
            <v>14.47</v>
          </cell>
          <cell r="S6278" t="str">
            <v/>
          </cell>
          <cell r="T6278" t="str">
            <v/>
          </cell>
          <cell r="U6278" t="str">
            <v/>
          </cell>
          <cell r="W6278">
            <v>32.26</v>
          </cell>
          <cell r="X6278">
            <v>22.59</v>
          </cell>
          <cell r="AA6278">
            <v>16.52</v>
          </cell>
          <cell r="AD6278" t="str">
            <v/>
          </cell>
          <cell r="AE6278" t="str">
            <v/>
          </cell>
          <cell r="AF6278" t="str">
            <v/>
          </cell>
        </row>
        <row r="6279">
          <cell r="D6279" t="str">
            <v>186527914</v>
          </cell>
          <cell r="E6279">
            <v>1865279</v>
          </cell>
          <cell r="F6279" t="str">
            <v>BEP (Connect AQ) 3 Nightsaver</v>
          </cell>
          <cell r="G6279" t="str">
            <v>E</v>
          </cell>
          <cell r="H6279" t="str">
            <v>MIDLANDS</v>
          </cell>
          <cell r="I6279">
            <v>14</v>
          </cell>
          <cell r="J6279" t="str">
            <v>ICE0</v>
          </cell>
          <cell r="K6279" t="str">
            <v>STANDARD</v>
          </cell>
          <cell r="L6279">
            <v>31</v>
          </cell>
          <cell r="M6279">
            <v>18.27</v>
          </cell>
          <cell r="P6279">
            <v>13.55</v>
          </cell>
          <cell r="S6279" t="str">
            <v/>
          </cell>
          <cell r="T6279" t="str">
            <v/>
          </cell>
          <cell r="U6279" t="str">
            <v/>
          </cell>
          <cell r="W6279">
            <v>32.26</v>
          </cell>
          <cell r="X6279">
            <v>20.87</v>
          </cell>
          <cell r="AA6279">
            <v>15.46</v>
          </cell>
          <cell r="AD6279" t="str">
            <v/>
          </cell>
          <cell r="AE6279" t="str">
            <v/>
          </cell>
          <cell r="AF6279" t="str">
            <v/>
          </cell>
        </row>
        <row r="6280">
          <cell r="D6280" t="str">
            <v>186527915</v>
          </cell>
          <cell r="E6280">
            <v>1865279</v>
          </cell>
          <cell r="F6280" t="str">
            <v>BEP (Connect AQ) 3 Nightsaver</v>
          </cell>
          <cell r="G6280" t="str">
            <v>E</v>
          </cell>
          <cell r="H6280" t="str">
            <v>NORTHERN</v>
          </cell>
          <cell r="I6280">
            <v>15</v>
          </cell>
          <cell r="J6280" t="str">
            <v>ICE0</v>
          </cell>
          <cell r="K6280" t="str">
            <v>STANDARD</v>
          </cell>
          <cell r="L6280">
            <v>31</v>
          </cell>
          <cell r="M6280">
            <v>18.309999999999999</v>
          </cell>
          <cell r="P6280">
            <v>14.4</v>
          </cell>
          <cell r="S6280" t="str">
            <v/>
          </cell>
          <cell r="T6280" t="str">
            <v/>
          </cell>
          <cell r="U6280" t="str">
            <v/>
          </cell>
          <cell r="W6280">
            <v>32.26</v>
          </cell>
          <cell r="X6280">
            <v>20.92</v>
          </cell>
          <cell r="AA6280">
            <v>16.440000000000001</v>
          </cell>
          <cell r="AD6280" t="str">
            <v/>
          </cell>
          <cell r="AE6280" t="str">
            <v/>
          </cell>
          <cell r="AF6280" t="str">
            <v/>
          </cell>
        </row>
        <row r="6281">
          <cell r="D6281" t="str">
            <v>186527916</v>
          </cell>
          <cell r="E6281">
            <v>1865279</v>
          </cell>
          <cell r="F6281" t="str">
            <v>BEP (Connect AQ) 3 Nightsaver</v>
          </cell>
          <cell r="G6281" t="str">
            <v>E</v>
          </cell>
          <cell r="H6281" t="str">
            <v>NORWEB</v>
          </cell>
          <cell r="I6281">
            <v>16</v>
          </cell>
          <cell r="J6281" t="str">
            <v>ICE0</v>
          </cell>
          <cell r="K6281" t="str">
            <v>STANDARD</v>
          </cell>
          <cell r="L6281">
            <v>31</v>
          </cell>
          <cell r="M6281">
            <v>18.14</v>
          </cell>
          <cell r="P6281">
            <v>13.26</v>
          </cell>
          <cell r="S6281" t="str">
            <v/>
          </cell>
          <cell r="T6281" t="str">
            <v/>
          </cell>
          <cell r="U6281" t="str">
            <v/>
          </cell>
          <cell r="W6281">
            <v>32.26</v>
          </cell>
          <cell r="X6281">
            <v>20.73</v>
          </cell>
          <cell r="AA6281">
            <v>15.12</v>
          </cell>
          <cell r="AD6281" t="str">
            <v/>
          </cell>
          <cell r="AE6281" t="str">
            <v/>
          </cell>
          <cell r="AF6281" t="str">
            <v/>
          </cell>
        </row>
        <row r="6282">
          <cell r="D6282" t="str">
            <v>186527919</v>
          </cell>
          <cell r="E6282">
            <v>1865279</v>
          </cell>
          <cell r="F6282" t="str">
            <v>BEP (Connect AQ) 3 Nightsaver</v>
          </cell>
          <cell r="G6282" t="str">
            <v>E</v>
          </cell>
          <cell r="H6282" t="str">
            <v>SEEBOARD</v>
          </cell>
          <cell r="I6282">
            <v>19</v>
          </cell>
          <cell r="J6282" t="str">
            <v>ICE0</v>
          </cell>
          <cell r="K6282" t="str">
            <v>STANDARD</v>
          </cell>
          <cell r="L6282">
            <v>31</v>
          </cell>
          <cell r="M6282">
            <v>18.38</v>
          </cell>
          <cell r="P6282">
            <v>13.13</v>
          </cell>
          <cell r="S6282" t="str">
            <v/>
          </cell>
          <cell r="T6282" t="str">
            <v/>
          </cell>
          <cell r="U6282" t="str">
            <v/>
          </cell>
          <cell r="W6282">
            <v>32.26</v>
          </cell>
          <cell r="X6282">
            <v>21</v>
          </cell>
          <cell r="AA6282">
            <v>14.98</v>
          </cell>
          <cell r="AD6282" t="str">
            <v/>
          </cell>
          <cell r="AE6282" t="str">
            <v/>
          </cell>
          <cell r="AF6282" t="str">
            <v/>
          </cell>
        </row>
        <row r="6283">
          <cell r="D6283" t="str">
            <v>186527920</v>
          </cell>
          <cell r="E6283">
            <v>1865279</v>
          </cell>
          <cell r="F6283" t="str">
            <v>BEP (Connect AQ) 3 Nightsaver</v>
          </cell>
          <cell r="G6283" t="str">
            <v>E</v>
          </cell>
          <cell r="H6283" t="str">
            <v>SOUTHERN</v>
          </cell>
          <cell r="I6283">
            <v>20</v>
          </cell>
          <cell r="J6283" t="str">
            <v>ICE0</v>
          </cell>
          <cell r="K6283" t="str">
            <v>STANDARD</v>
          </cell>
          <cell r="L6283">
            <v>31</v>
          </cell>
          <cell r="M6283">
            <v>17.420000000000002</v>
          </cell>
          <cell r="P6283">
            <v>13.19</v>
          </cell>
          <cell r="S6283" t="str">
            <v/>
          </cell>
          <cell r="T6283" t="str">
            <v/>
          </cell>
          <cell r="U6283" t="str">
            <v/>
          </cell>
          <cell r="W6283">
            <v>32.26</v>
          </cell>
          <cell r="X6283">
            <v>19.89</v>
          </cell>
          <cell r="AA6283">
            <v>15.05</v>
          </cell>
          <cell r="AD6283" t="str">
            <v/>
          </cell>
          <cell r="AE6283" t="str">
            <v/>
          </cell>
          <cell r="AF6283" t="str">
            <v/>
          </cell>
        </row>
        <row r="6284">
          <cell r="D6284" t="str">
            <v>186527922</v>
          </cell>
          <cell r="E6284">
            <v>1865279</v>
          </cell>
          <cell r="F6284" t="str">
            <v>BEP (Connect AQ) 3 Nightsaver</v>
          </cell>
          <cell r="G6284" t="str">
            <v>E</v>
          </cell>
          <cell r="H6284" t="str">
            <v>SWEB</v>
          </cell>
          <cell r="I6284">
            <v>22</v>
          </cell>
          <cell r="J6284" t="str">
            <v>ICE0</v>
          </cell>
          <cell r="K6284" t="str">
            <v>STANDARD</v>
          </cell>
          <cell r="L6284">
            <v>31</v>
          </cell>
          <cell r="M6284">
            <v>17.64</v>
          </cell>
          <cell r="P6284">
            <v>14.62</v>
          </cell>
          <cell r="S6284" t="str">
            <v/>
          </cell>
          <cell r="T6284" t="str">
            <v/>
          </cell>
          <cell r="U6284" t="str">
            <v/>
          </cell>
          <cell r="W6284">
            <v>32.26</v>
          </cell>
          <cell r="X6284">
            <v>20.149999999999999</v>
          </cell>
          <cell r="AA6284">
            <v>16.690000000000001</v>
          </cell>
          <cell r="AD6284" t="str">
            <v/>
          </cell>
          <cell r="AE6284" t="str">
            <v/>
          </cell>
          <cell r="AF6284" t="str">
            <v/>
          </cell>
        </row>
        <row r="6285">
          <cell r="D6285" t="str">
            <v>186527921</v>
          </cell>
          <cell r="E6285">
            <v>1865279</v>
          </cell>
          <cell r="F6285" t="str">
            <v>BEP (Connect AQ) 3 Nightsaver</v>
          </cell>
          <cell r="G6285" t="str">
            <v>E</v>
          </cell>
          <cell r="H6285" t="str">
            <v>SWALEC</v>
          </cell>
          <cell r="I6285">
            <v>21</v>
          </cell>
          <cell r="J6285" t="str">
            <v>ICE0</v>
          </cell>
          <cell r="K6285" t="str">
            <v>STANDARD</v>
          </cell>
          <cell r="L6285">
            <v>31</v>
          </cell>
          <cell r="M6285">
            <v>18.03</v>
          </cell>
          <cell r="P6285">
            <v>14.01</v>
          </cell>
          <cell r="S6285" t="str">
            <v/>
          </cell>
          <cell r="T6285" t="str">
            <v/>
          </cell>
          <cell r="U6285" t="str">
            <v/>
          </cell>
          <cell r="W6285">
            <v>32.26</v>
          </cell>
          <cell r="X6285">
            <v>20.6</v>
          </cell>
          <cell r="AA6285">
            <v>15.98</v>
          </cell>
          <cell r="AD6285" t="str">
            <v/>
          </cell>
          <cell r="AE6285" t="str">
            <v/>
          </cell>
          <cell r="AF6285" t="str">
            <v/>
          </cell>
        </row>
        <row r="6286">
          <cell r="D6286" t="str">
            <v>186527923</v>
          </cell>
          <cell r="E6286">
            <v>1865279</v>
          </cell>
          <cell r="F6286" t="str">
            <v>BEP (Connect AQ) 3 Nightsaver</v>
          </cell>
          <cell r="G6286" t="str">
            <v>E</v>
          </cell>
          <cell r="H6286" t="str">
            <v>YORKSHIRE</v>
          </cell>
          <cell r="I6286">
            <v>23</v>
          </cell>
          <cell r="J6286" t="str">
            <v>ICE0</v>
          </cell>
          <cell r="K6286" t="str">
            <v>STANDARD</v>
          </cell>
          <cell r="L6286">
            <v>31</v>
          </cell>
          <cell r="M6286">
            <v>18.09</v>
          </cell>
          <cell r="P6286">
            <v>13.62</v>
          </cell>
          <cell r="S6286" t="str">
            <v/>
          </cell>
          <cell r="T6286" t="str">
            <v/>
          </cell>
          <cell r="U6286" t="str">
            <v/>
          </cell>
          <cell r="W6286">
            <v>32.26</v>
          </cell>
          <cell r="X6286">
            <v>20.67</v>
          </cell>
          <cell r="AA6286">
            <v>15.54</v>
          </cell>
          <cell r="AD6286" t="str">
            <v/>
          </cell>
          <cell r="AE6286" t="str">
            <v/>
          </cell>
          <cell r="AF6286" t="str">
            <v/>
          </cell>
        </row>
        <row r="6287">
          <cell r="D6287" t="str">
            <v>186527918</v>
          </cell>
          <cell r="E6287">
            <v>1865279</v>
          </cell>
          <cell r="F6287" t="str">
            <v>BEP (Connect AQ) 3 Nightsaver</v>
          </cell>
          <cell r="G6287" t="str">
            <v>E</v>
          </cell>
          <cell r="H6287" t="str">
            <v>SCOTTISH POWER</v>
          </cell>
          <cell r="I6287">
            <v>18</v>
          </cell>
          <cell r="J6287" t="str">
            <v>ICE0</v>
          </cell>
          <cell r="K6287" t="str">
            <v>STANDARD</v>
          </cell>
          <cell r="L6287">
            <v>31</v>
          </cell>
          <cell r="M6287">
            <v>18.59</v>
          </cell>
          <cell r="P6287">
            <v>14.54</v>
          </cell>
          <cell r="S6287" t="str">
            <v/>
          </cell>
          <cell r="T6287" t="str">
            <v/>
          </cell>
          <cell r="U6287" t="str">
            <v/>
          </cell>
          <cell r="W6287">
            <v>32.26</v>
          </cell>
          <cell r="X6287">
            <v>21.24</v>
          </cell>
          <cell r="AA6287">
            <v>16.59</v>
          </cell>
          <cell r="AD6287" t="str">
            <v/>
          </cell>
          <cell r="AE6287" t="str">
            <v/>
          </cell>
          <cell r="AF6287" t="str">
            <v/>
          </cell>
        </row>
        <row r="6288">
          <cell r="D6288" t="str">
            <v>186527917</v>
          </cell>
          <cell r="E6288">
            <v>1865279</v>
          </cell>
          <cell r="F6288" t="str">
            <v>BEP (Connect AQ) 3 Nightsaver</v>
          </cell>
          <cell r="G6288" t="str">
            <v>E</v>
          </cell>
          <cell r="H6288" t="str">
            <v>SCOTTISH HYDRO</v>
          </cell>
          <cell r="I6288">
            <v>17</v>
          </cell>
          <cell r="J6288" t="str">
            <v>ICE0</v>
          </cell>
          <cell r="K6288" t="str">
            <v>STANDARD</v>
          </cell>
          <cell r="L6288">
            <v>31</v>
          </cell>
          <cell r="M6288">
            <v>20.09</v>
          </cell>
          <cell r="P6288">
            <v>15.39</v>
          </cell>
          <cell r="S6288" t="str">
            <v/>
          </cell>
          <cell r="T6288" t="str">
            <v/>
          </cell>
          <cell r="U6288" t="str">
            <v/>
          </cell>
          <cell r="W6288">
            <v>32.26</v>
          </cell>
          <cell r="X6288">
            <v>22.96</v>
          </cell>
          <cell r="AA6288">
            <v>17.57</v>
          </cell>
          <cell r="AD6288" t="str">
            <v/>
          </cell>
          <cell r="AE6288" t="str">
            <v/>
          </cell>
          <cell r="AF6288" t="str">
            <v/>
          </cell>
        </row>
        <row r="6289">
          <cell r="D6289" t="str">
            <v>186474510</v>
          </cell>
          <cell r="E6289">
            <v>1864745</v>
          </cell>
          <cell r="F6289" t="str">
            <v>BEP (Connect AR) 1 Baserate</v>
          </cell>
          <cell r="G6289" t="str">
            <v>E</v>
          </cell>
          <cell r="H6289" t="str">
            <v>EASTERN</v>
          </cell>
          <cell r="I6289">
            <v>10</v>
          </cell>
          <cell r="J6289" t="str">
            <v>ICE0</v>
          </cell>
          <cell r="K6289" t="str">
            <v>STANDARD</v>
          </cell>
          <cell r="L6289">
            <v>31</v>
          </cell>
          <cell r="M6289">
            <v>15.34</v>
          </cell>
          <cell r="P6289" t="str">
            <v/>
          </cell>
          <cell r="S6289" t="str">
            <v/>
          </cell>
          <cell r="T6289" t="str">
            <v/>
          </cell>
          <cell r="U6289" t="str">
            <v/>
          </cell>
          <cell r="W6289">
            <v>32.26</v>
          </cell>
          <cell r="X6289">
            <v>17.8</v>
          </cell>
          <cell r="AA6289" t="str">
            <v/>
          </cell>
          <cell r="AD6289" t="str">
            <v/>
          </cell>
          <cell r="AE6289" t="str">
            <v/>
          </cell>
          <cell r="AF6289" t="str">
            <v/>
          </cell>
        </row>
        <row r="6290">
          <cell r="D6290" t="str">
            <v>186474511</v>
          </cell>
          <cell r="E6290">
            <v>1864745</v>
          </cell>
          <cell r="F6290" t="str">
            <v>BEP (Connect AR) 1 Baserate</v>
          </cell>
          <cell r="G6290" t="str">
            <v>E</v>
          </cell>
          <cell r="H6290" t="str">
            <v>EAST MIDLANDS</v>
          </cell>
          <cell r="I6290">
            <v>11</v>
          </cell>
          <cell r="J6290" t="str">
            <v>ICE0</v>
          </cell>
          <cell r="K6290" t="str">
            <v>STANDARD</v>
          </cell>
          <cell r="L6290">
            <v>31</v>
          </cell>
          <cell r="M6290">
            <v>15.12</v>
          </cell>
          <cell r="P6290" t="str">
            <v/>
          </cell>
          <cell r="S6290" t="str">
            <v/>
          </cell>
          <cell r="T6290" t="str">
            <v/>
          </cell>
          <cell r="U6290" t="str">
            <v/>
          </cell>
          <cell r="W6290">
            <v>32.26</v>
          </cell>
          <cell r="X6290">
            <v>17.54</v>
          </cell>
          <cell r="AA6290" t="str">
            <v/>
          </cell>
          <cell r="AD6290" t="str">
            <v/>
          </cell>
          <cell r="AE6290" t="str">
            <v/>
          </cell>
          <cell r="AF6290" t="str">
            <v/>
          </cell>
        </row>
        <row r="6291">
          <cell r="D6291" t="str">
            <v>186474512</v>
          </cell>
          <cell r="E6291">
            <v>1864745</v>
          </cell>
          <cell r="F6291" t="str">
            <v>BEP (Connect AR) 1 Baserate</v>
          </cell>
          <cell r="G6291" t="str">
            <v>E</v>
          </cell>
          <cell r="H6291" t="str">
            <v>LONDON</v>
          </cell>
          <cell r="I6291">
            <v>12</v>
          </cell>
          <cell r="J6291" t="str">
            <v>ICE0</v>
          </cell>
          <cell r="K6291" t="str">
            <v>STANDARD</v>
          </cell>
          <cell r="L6291">
            <v>31</v>
          </cell>
          <cell r="M6291">
            <v>14.56</v>
          </cell>
          <cell r="P6291" t="str">
            <v/>
          </cell>
          <cell r="S6291" t="str">
            <v/>
          </cell>
          <cell r="T6291" t="str">
            <v/>
          </cell>
          <cell r="U6291" t="str">
            <v/>
          </cell>
          <cell r="W6291">
            <v>32.26</v>
          </cell>
          <cell r="X6291">
            <v>16.89</v>
          </cell>
          <cell r="AA6291" t="str">
            <v/>
          </cell>
          <cell r="AD6291" t="str">
            <v/>
          </cell>
          <cell r="AE6291" t="str">
            <v/>
          </cell>
          <cell r="AF6291" t="str">
            <v/>
          </cell>
        </row>
        <row r="6292">
          <cell r="D6292" t="str">
            <v>186474513</v>
          </cell>
          <cell r="E6292">
            <v>1864745</v>
          </cell>
          <cell r="F6292" t="str">
            <v>BEP (Connect AR) 1 Baserate</v>
          </cell>
          <cell r="G6292" t="str">
            <v>E</v>
          </cell>
          <cell r="H6292" t="str">
            <v>MANWEB</v>
          </cell>
          <cell r="I6292">
            <v>13</v>
          </cell>
          <cell r="J6292" t="str">
            <v>ICE0</v>
          </cell>
          <cell r="K6292" t="str">
            <v>STANDARD</v>
          </cell>
          <cell r="L6292">
            <v>31</v>
          </cell>
          <cell r="M6292">
            <v>16.920000000000002</v>
          </cell>
          <cell r="P6292" t="str">
            <v/>
          </cell>
          <cell r="S6292" t="str">
            <v/>
          </cell>
          <cell r="T6292" t="str">
            <v/>
          </cell>
          <cell r="U6292" t="str">
            <v/>
          </cell>
          <cell r="W6292">
            <v>32.26</v>
          </cell>
          <cell r="X6292">
            <v>19.64</v>
          </cell>
          <cell r="AA6292" t="str">
            <v/>
          </cell>
          <cell r="AD6292" t="str">
            <v/>
          </cell>
          <cell r="AE6292" t="str">
            <v/>
          </cell>
          <cell r="AF6292" t="str">
            <v/>
          </cell>
        </row>
        <row r="6293">
          <cell r="D6293" t="str">
            <v>186474514</v>
          </cell>
          <cell r="E6293">
            <v>1864745</v>
          </cell>
          <cell r="F6293" t="str">
            <v>BEP (Connect AR) 1 Baserate</v>
          </cell>
          <cell r="G6293" t="str">
            <v>E</v>
          </cell>
          <cell r="H6293" t="str">
            <v>MIDLANDS</v>
          </cell>
          <cell r="I6293">
            <v>14</v>
          </cell>
          <cell r="J6293" t="str">
            <v>ICE0</v>
          </cell>
          <cell r="K6293" t="str">
            <v>STANDARD</v>
          </cell>
          <cell r="L6293">
            <v>31</v>
          </cell>
          <cell r="M6293">
            <v>15.72</v>
          </cell>
          <cell r="P6293" t="str">
            <v/>
          </cell>
          <cell r="S6293" t="str">
            <v/>
          </cell>
          <cell r="T6293" t="str">
            <v/>
          </cell>
          <cell r="U6293" t="str">
            <v/>
          </cell>
          <cell r="W6293">
            <v>32.26</v>
          </cell>
          <cell r="X6293">
            <v>18.25</v>
          </cell>
          <cell r="AA6293" t="str">
            <v/>
          </cell>
          <cell r="AD6293" t="str">
            <v/>
          </cell>
          <cell r="AE6293" t="str">
            <v/>
          </cell>
          <cell r="AF6293" t="str">
            <v/>
          </cell>
        </row>
        <row r="6294">
          <cell r="D6294" t="str">
            <v>186474515</v>
          </cell>
          <cell r="E6294">
            <v>1864745</v>
          </cell>
          <cell r="F6294" t="str">
            <v>BEP (Connect AR) 1 Baserate</v>
          </cell>
          <cell r="G6294" t="str">
            <v>E</v>
          </cell>
          <cell r="H6294" t="str">
            <v>NORTHERN</v>
          </cell>
          <cell r="I6294">
            <v>15</v>
          </cell>
          <cell r="J6294" t="str">
            <v>ICE0</v>
          </cell>
          <cell r="K6294" t="str">
            <v>STANDARD</v>
          </cell>
          <cell r="L6294">
            <v>31</v>
          </cell>
          <cell r="M6294">
            <v>15.82</v>
          </cell>
          <cell r="P6294" t="str">
            <v/>
          </cell>
          <cell r="S6294" t="str">
            <v/>
          </cell>
          <cell r="T6294" t="str">
            <v/>
          </cell>
          <cell r="U6294" t="str">
            <v/>
          </cell>
          <cell r="W6294">
            <v>32.26</v>
          </cell>
          <cell r="X6294">
            <v>18.36</v>
          </cell>
          <cell r="AA6294" t="str">
            <v/>
          </cell>
          <cell r="AD6294" t="str">
            <v/>
          </cell>
          <cell r="AE6294" t="str">
            <v/>
          </cell>
          <cell r="AF6294" t="str">
            <v/>
          </cell>
        </row>
        <row r="6295">
          <cell r="D6295" t="str">
            <v>186474516</v>
          </cell>
          <cell r="E6295">
            <v>1864745</v>
          </cell>
          <cell r="F6295" t="str">
            <v>BEP (Connect AR) 1 Baserate</v>
          </cell>
          <cell r="G6295" t="str">
            <v>E</v>
          </cell>
          <cell r="H6295" t="str">
            <v>NORWEB</v>
          </cell>
          <cell r="I6295">
            <v>16</v>
          </cell>
          <cell r="J6295" t="str">
            <v>ICE0</v>
          </cell>
          <cell r="K6295" t="str">
            <v>STANDARD</v>
          </cell>
          <cell r="L6295">
            <v>31</v>
          </cell>
          <cell r="M6295">
            <v>15.53</v>
          </cell>
          <cell r="P6295" t="str">
            <v/>
          </cell>
          <cell r="S6295" t="str">
            <v/>
          </cell>
          <cell r="T6295" t="str">
            <v/>
          </cell>
          <cell r="U6295" t="str">
            <v/>
          </cell>
          <cell r="W6295">
            <v>32.26</v>
          </cell>
          <cell r="X6295">
            <v>18.02</v>
          </cell>
          <cell r="AA6295" t="str">
            <v/>
          </cell>
          <cell r="AD6295" t="str">
            <v/>
          </cell>
          <cell r="AE6295" t="str">
            <v/>
          </cell>
          <cell r="AF6295" t="str">
            <v/>
          </cell>
        </row>
        <row r="6296">
          <cell r="D6296" t="str">
            <v>186474519</v>
          </cell>
          <cell r="E6296">
            <v>1864745</v>
          </cell>
          <cell r="F6296" t="str">
            <v>BEP (Connect AR) 1 Baserate</v>
          </cell>
          <cell r="G6296" t="str">
            <v>E</v>
          </cell>
          <cell r="H6296" t="str">
            <v>SEEBOARD</v>
          </cell>
          <cell r="I6296">
            <v>19</v>
          </cell>
          <cell r="J6296" t="str">
            <v>ICE0</v>
          </cell>
          <cell r="K6296" t="str">
            <v>STANDARD</v>
          </cell>
          <cell r="L6296">
            <v>31</v>
          </cell>
          <cell r="M6296">
            <v>15.5</v>
          </cell>
          <cell r="P6296" t="str">
            <v/>
          </cell>
          <cell r="S6296" t="str">
            <v/>
          </cell>
          <cell r="T6296" t="str">
            <v/>
          </cell>
          <cell r="U6296" t="str">
            <v/>
          </cell>
          <cell r="W6296">
            <v>32.26</v>
          </cell>
          <cell r="X6296">
            <v>17.989999999999998</v>
          </cell>
          <cell r="AA6296" t="str">
            <v/>
          </cell>
          <cell r="AD6296" t="str">
            <v/>
          </cell>
          <cell r="AE6296" t="str">
            <v/>
          </cell>
          <cell r="AF6296" t="str">
            <v/>
          </cell>
        </row>
        <row r="6297">
          <cell r="D6297" t="str">
            <v>186474520</v>
          </cell>
          <cell r="E6297">
            <v>1864745</v>
          </cell>
          <cell r="F6297" t="str">
            <v>BEP (Connect AR) 1 Baserate</v>
          </cell>
          <cell r="G6297" t="str">
            <v>E</v>
          </cell>
          <cell r="H6297" t="str">
            <v>SOUTHERN</v>
          </cell>
          <cell r="I6297">
            <v>20</v>
          </cell>
          <cell r="J6297" t="str">
            <v>ICE0</v>
          </cell>
          <cell r="K6297" t="str">
            <v>STANDARD</v>
          </cell>
          <cell r="L6297">
            <v>31</v>
          </cell>
          <cell r="M6297">
            <v>14.78</v>
          </cell>
          <cell r="P6297" t="str">
            <v/>
          </cell>
          <cell r="S6297" t="str">
            <v/>
          </cell>
          <cell r="T6297" t="str">
            <v/>
          </cell>
          <cell r="U6297" t="str">
            <v/>
          </cell>
          <cell r="W6297">
            <v>32.26</v>
          </cell>
          <cell r="X6297">
            <v>17.149999999999999</v>
          </cell>
          <cell r="AA6297" t="str">
            <v/>
          </cell>
          <cell r="AD6297" t="str">
            <v/>
          </cell>
          <cell r="AE6297" t="str">
            <v/>
          </cell>
          <cell r="AF6297" t="str">
            <v/>
          </cell>
        </row>
        <row r="6298">
          <cell r="D6298" t="str">
            <v>186474522</v>
          </cell>
          <cell r="E6298">
            <v>1864745</v>
          </cell>
          <cell r="F6298" t="str">
            <v>BEP (Connect AR) 1 Baserate</v>
          </cell>
          <cell r="G6298" t="str">
            <v>E</v>
          </cell>
          <cell r="H6298" t="str">
            <v>SWEB</v>
          </cell>
          <cell r="I6298">
            <v>22</v>
          </cell>
          <cell r="J6298" t="str">
            <v>ICE0</v>
          </cell>
          <cell r="K6298" t="str">
            <v>STANDARD</v>
          </cell>
          <cell r="L6298">
            <v>31</v>
          </cell>
          <cell r="M6298">
            <v>15.32</v>
          </cell>
          <cell r="P6298" t="str">
            <v/>
          </cell>
          <cell r="S6298" t="str">
            <v/>
          </cell>
          <cell r="T6298" t="str">
            <v/>
          </cell>
          <cell r="U6298" t="str">
            <v/>
          </cell>
          <cell r="W6298">
            <v>32.26</v>
          </cell>
          <cell r="X6298">
            <v>17.78</v>
          </cell>
          <cell r="AA6298" t="str">
            <v/>
          </cell>
          <cell r="AD6298" t="str">
            <v/>
          </cell>
          <cell r="AE6298" t="str">
            <v/>
          </cell>
          <cell r="AF6298" t="str">
            <v/>
          </cell>
        </row>
        <row r="6299">
          <cell r="D6299" t="str">
            <v>186474521</v>
          </cell>
          <cell r="E6299">
            <v>1864745</v>
          </cell>
          <cell r="F6299" t="str">
            <v>BEP (Connect AR) 1 Baserate</v>
          </cell>
          <cell r="G6299" t="str">
            <v>E</v>
          </cell>
          <cell r="H6299" t="str">
            <v>SWALEC</v>
          </cell>
          <cell r="I6299">
            <v>21</v>
          </cell>
          <cell r="J6299" t="str">
            <v>ICE0</v>
          </cell>
          <cell r="K6299" t="str">
            <v>STANDARD</v>
          </cell>
          <cell r="L6299">
            <v>31</v>
          </cell>
          <cell r="M6299">
            <v>15.45</v>
          </cell>
          <cell r="P6299" t="str">
            <v/>
          </cell>
          <cell r="S6299" t="str">
            <v/>
          </cell>
          <cell r="T6299" t="str">
            <v/>
          </cell>
          <cell r="U6299" t="str">
            <v/>
          </cell>
          <cell r="W6299">
            <v>32.26</v>
          </cell>
          <cell r="X6299">
            <v>17.93</v>
          </cell>
          <cell r="AA6299" t="str">
            <v/>
          </cell>
          <cell r="AD6299" t="str">
            <v/>
          </cell>
          <cell r="AE6299" t="str">
            <v/>
          </cell>
          <cell r="AF6299" t="str">
            <v/>
          </cell>
        </row>
        <row r="6300">
          <cell r="D6300" t="str">
            <v>186474523</v>
          </cell>
          <cell r="E6300">
            <v>1864745</v>
          </cell>
          <cell r="F6300" t="str">
            <v>BEP (Connect AR) 1 Baserate</v>
          </cell>
          <cell r="G6300" t="str">
            <v>E</v>
          </cell>
          <cell r="H6300" t="str">
            <v>YORKSHIRE</v>
          </cell>
          <cell r="I6300">
            <v>23</v>
          </cell>
          <cell r="J6300" t="str">
            <v>ICE0</v>
          </cell>
          <cell r="K6300" t="str">
            <v>STANDARD</v>
          </cell>
          <cell r="L6300">
            <v>31</v>
          </cell>
          <cell r="M6300">
            <v>15.63</v>
          </cell>
          <cell r="P6300" t="str">
            <v/>
          </cell>
          <cell r="S6300" t="str">
            <v/>
          </cell>
          <cell r="T6300" t="str">
            <v/>
          </cell>
          <cell r="U6300" t="str">
            <v/>
          </cell>
          <cell r="W6300">
            <v>32.26</v>
          </cell>
          <cell r="X6300">
            <v>18.14</v>
          </cell>
          <cell r="AA6300" t="str">
            <v/>
          </cell>
          <cell r="AD6300" t="str">
            <v/>
          </cell>
          <cell r="AE6300" t="str">
            <v/>
          </cell>
          <cell r="AF6300" t="str">
            <v/>
          </cell>
        </row>
        <row r="6301">
          <cell r="D6301" t="str">
            <v>186474518</v>
          </cell>
          <cell r="E6301">
            <v>1864745</v>
          </cell>
          <cell r="F6301" t="str">
            <v>BEP (Connect AR) 1 Baserate</v>
          </cell>
          <cell r="G6301" t="str">
            <v>E</v>
          </cell>
          <cell r="H6301" t="str">
            <v>SCOTTISH POWER</v>
          </cell>
          <cell r="I6301">
            <v>18</v>
          </cell>
          <cell r="J6301" t="str">
            <v>ICE0</v>
          </cell>
          <cell r="K6301" t="str">
            <v>STANDARD</v>
          </cell>
          <cell r="L6301">
            <v>31</v>
          </cell>
          <cell r="M6301">
            <v>15.69</v>
          </cell>
          <cell r="P6301" t="str">
            <v/>
          </cell>
          <cell r="S6301" t="str">
            <v/>
          </cell>
          <cell r="T6301" t="str">
            <v/>
          </cell>
          <cell r="U6301" t="str">
            <v/>
          </cell>
          <cell r="W6301">
            <v>32.26</v>
          </cell>
          <cell r="X6301">
            <v>18.21</v>
          </cell>
          <cell r="AA6301" t="str">
            <v/>
          </cell>
          <cell r="AD6301" t="str">
            <v/>
          </cell>
          <cell r="AE6301" t="str">
            <v/>
          </cell>
          <cell r="AF6301" t="str">
            <v/>
          </cell>
        </row>
        <row r="6302">
          <cell r="D6302" t="str">
            <v>186474517</v>
          </cell>
          <cell r="E6302">
            <v>1864745</v>
          </cell>
          <cell r="F6302" t="str">
            <v>BEP (Connect AR) 1 Baserate</v>
          </cell>
          <cell r="G6302" t="str">
            <v>E</v>
          </cell>
          <cell r="H6302" t="str">
            <v>SCOTTISH HYDRO</v>
          </cell>
          <cell r="I6302">
            <v>17</v>
          </cell>
          <cell r="J6302" t="str">
            <v>ICE0</v>
          </cell>
          <cell r="K6302" t="str">
            <v>STANDARD</v>
          </cell>
          <cell r="L6302">
            <v>31</v>
          </cell>
          <cell r="M6302">
            <v>17.34</v>
          </cell>
          <cell r="P6302" t="str">
            <v/>
          </cell>
          <cell r="S6302" t="str">
            <v/>
          </cell>
          <cell r="T6302" t="str">
            <v/>
          </cell>
          <cell r="U6302" t="str">
            <v/>
          </cell>
          <cell r="W6302">
            <v>32.26</v>
          </cell>
          <cell r="X6302">
            <v>20.14</v>
          </cell>
          <cell r="AA6302" t="str">
            <v/>
          </cell>
          <cell r="AD6302" t="str">
            <v/>
          </cell>
          <cell r="AE6302" t="str">
            <v/>
          </cell>
          <cell r="AF6302" t="str">
            <v/>
          </cell>
        </row>
        <row r="6303">
          <cell r="D6303" t="str">
            <v>186475210</v>
          </cell>
          <cell r="E6303">
            <v>1864752</v>
          </cell>
          <cell r="F6303" t="str">
            <v>BEP (Connect AR) 1 Flexirate 2</v>
          </cell>
          <cell r="G6303" t="str">
            <v>E</v>
          </cell>
          <cell r="H6303" t="str">
            <v>EASTERN</v>
          </cell>
          <cell r="I6303">
            <v>10</v>
          </cell>
          <cell r="J6303" t="str">
            <v>ICE0</v>
          </cell>
          <cell r="K6303" t="str">
            <v>STANDARD</v>
          </cell>
          <cell r="L6303">
            <v>31</v>
          </cell>
          <cell r="M6303">
            <v>16.399999999999999</v>
          </cell>
          <cell r="P6303" t="str">
            <v/>
          </cell>
          <cell r="S6303">
            <v>14.4</v>
          </cell>
          <cell r="T6303" t="str">
            <v/>
          </cell>
          <cell r="U6303" t="str">
            <v/>
          </cell>
          <cell r="W6303">
            <v>32.26</v>
          </cell>
          <cell r="X6303">
            <v>19.04</v>
          </cell>
          <cell r="AA6303" t="str">
            <v/>
          </cell>
          <cell r="AD6303">
            <v>16.43</v>
          </cell>
          <cell r="AE6303" t="str">
            <v/>
          </cell>
          <cell r="AF6303" t="str">
            <v/>
          </cell>
        </row>
        <row r="6304">
          <cell r="D6304" t="str">
            <v>186475211</v>
          </cell>
          <cell r="E6304">
            <v>1864752</v>
          </cell>
          <cell r="F6304" t="str">
            <v>BEP (Connect AR) 1 Flexirate 2</v>
          </cell>
          <cell r="G6304" t="str">
            <v>E</v>
          </cell>
          <cell r="H6304" t="str">
            <v>EAST MIDLANDS</v>
          </cell>
          <cell r="I6304">
            <v>11</v>
          </cell>
          <cell r="J6304" t="str">
            <v>ICE0</v>
          </cell>
          <cell r="K6304" t="str">
            <v>STANDARD</v>
          </cell>
          <cell r="L6304">
            <v>31</v>
          </cell>
          <cell r="M6304">
            <v>16.04</v>
          </cell>
          <cell r="P6304" t="str">
            <v/>
          </cell>
          <cell r="S6304">
            <v>14.46</v>
          </cell>
          <cell r="T6304" t="str">
            <v/>
          </cell>
          <cell r="U6304" t="str">
            <v/>
          </cell>
          <cell r="W6304">
            <v>32.26</v>
          </cell>
          <cell r="X6304">
            <v>18.62</v>
          </cell>
          <cell r="AA6304" t="str">
            <v/>
          </cell>
          <cell r="AD6304">
            <v>16.5</v>
          </cell>
          <cell r="AE6304" t="str">
            <v/>
          </cell>
          <cell r="AF6304" t="str">
            <v/>
          </cell>
        </row>
        <row r="6305">
          <cell r="D6305" t="str">
            <v>186475212</v>
          </cell>
          <cell r="E6305">
            <v>1864752</v>
          </cell>
          <cell r="F6305" t="str">
            <v>BEP (Connect AR) 1 Flexirate 2</v>
          </cell>
          <cell r="G6305" t="str">
            <v>E</v>
          </cell>
          <cell r="H6305" t="str">
            <v>LONDON</v>
          </cell>
          <cell r="I6305">
            <v>12</v>
          </cell>
          <cell r="J6305" t="str">
            <v>ICE0</v>
          </cell>
          <cell r="K6305" t="str">
            <v>STANDARD</v>
          </cell>
          <cell r="L6305">
            <v>31</v>
          </cell>
          <cell r="M6305">
            <v>15.7</v>
          </cell>
          <cell r="P6305" t="str">
            <v/>
          </cell>
          <cell r="S6305">
            <v>13.83</v>
          </cell>
          <cell r="T6305" t="str">
            <v/>
          </cell>
          <cell r="U6305" t="str">
            <v/>
          </cell>
          <cell r="W6305">
            <v>32.26</v>
          </cell>
          <cell r="X6305">
            <v>18.23</v>
          </cell>
          <cell r="AA6305" t="str">
            <v/>
          </cell>
          <cell r="AD6305">
            <v>15.75</v>
          </cell>
          <cell r="AE6305" t="str">
            <v/>
          </cell>
          <cell r="AF6305" t="str">
            <v/>
          </cell>
        </row>
        <row r="6306">
          <cell r="D6306" t="str">
            <v>186475213</v>
          </cell>
          <cell r="E6306">
            <v>1864752</v>
          </cell>
          <cell r="F6306" t="str">
            <v>BEP (Connect AR) 1 Flexirate 2</v>
          </cell>
          <cell r="G6306" t="str">
            <v>E</v>
          </cell>
          <cell r="H6306" t="str">
            <v>MANWEB</v>
          </cell>
          <cell r="I6306">
            <v>13</v>
          </cell>
          <cell r="J6306" t="str">
            <v>ICE0</v>
          </cell>
          <cell r="K6306" t="str">
            <v>STANDARD</v>
          </cell>
          <cell r="L6306">
            <v>0</v>
          </cell>
          <cell r="M6306">
            <v>0</v>
          </cell>
          <cell r="P6306" t="str">
            <v/>
          </cell>
          <cell r="S6306">
            <v>0</v>
          </cell>
          <cell r="T6306" t="str">
            <v/>
          </cell>
          <cell r="U6306" t="str">
            <v/>
          </cell>
          <cell r="AE6306" t="str">
            <v/>
          </cell>
          <cell r="AF6306" t="str">
            <v/>
          </cell>
        </row>
        <row r="6307">
          <cell r="D6307" t="str">
            <v>186475214</v>
          </cell>
          <cell r="E6307">
            <v>1864752</v>
          </cell>
          <cell r="F6307" t="str">
            <v>BEP (Connect AR) 1 Flexirate 2</v>
          </cell>
          <cell r="G6307" t="str">
            <v>E</v>
          </cell>
          <cell r="H6307" t="str">
            <v>MIDLANDS</v>
          </cell>
          <cell r="I6307">
            <v>14</v>
          </cell>
          <cell r="J6307" t="str">
            <v>ICE0</v>
          </cell>
          <cell r="K6307" t="str">
            <v>STANDARD</v>
          </cell>
          <cell r="L6307">
            <v>31</v>
          </cell>
          <cell r="M6307">
            <v>16.670000000000002</v>
          </cell>
          <cell r="P6307" t="str">
            <v/>
          </cell>
          <cell r="S6307">
            <v>14.93</v>
          </cell>
          <cell r="T6307" t="str">
            <v/>
          </cell>
          <cell r="U6307" t="str">
            <v/>
          </cell>
          <cell r="W6307">
            <v>32.26</v>
          </cell>
          <cell r="X6307">
            <v>19.350000000000001</v>
          </cell>
          <cell r="AA6307" t="str">
            <v/>
          </cell>
          <cell r="AD6307">
            <v>17.059999999999999</v>
          </cell>
          <cell r="AE6307" t="str">
            <v/>
          </cell>
          <cell r="AF6307" t="str">
            <v/>
          </cell>
        </row>
        <row r="6308">
          <cell r="D6308" t="str">
            <v>186475215</v>
          </cell>
          <cell r="E6308">
            <v>1864752</v>
          </cell>
          <cell r="F6308" t="str">
            <v>BEP (Connect AR) 1 Flexirate 2</v>
          </cell>
          <cell r="G6308" t="str">
            <v>E</v>
          </cell>
          <cell r="H6308" t="str">
            <v>NORTHERN</v>
          </cell>
          <cell r="I6308">
            <v>15</v>
          </cell>
          <cell r="J6308" t="str">
            <v>ICE0</v>
          </cell>
          <cell r="K6308" t="str">
            <v>STANDARD</v>
          </cell>
          <cell r="L6308">
            <v>31</v>
          </cell>
          <cell r="M6308">
            <v>17.239999999999998</v>
          </cell>
          <cell r="P6308" t="str">
            <v/>
          </cell>
          <cell r="S6308">
            <v>15.15</v>
          </cell>
          <cell r="T6308" t="str">
            <v/>
          </cell>
          <cell r="U6308" t="str">
            <v/>
          </cell>
          <cell r="W6308">
            <v>32.26</v>
          </cell>
          <cell r="X6308">
            <v>20.02</v>
          </cell>
          <cell r="AA6308" t="str">
            <v/>
          </cell>
          <cell r="AD6308">
            <v>17.27</v>
          </cell>
          <cell r="AE6308" t="str">
            <v/>
          </cell>
          <cell r="AF6308" t="str">
            <v/>
          </cell>
        </row>
        <row r="6309">
          <cell r="D6309" t="str">
            <v>186475216</v>
          </cell>
          <cell r="E6309">
            <v>1864752</v>
          </cell>
          <cell r="F6309" t="str">
            <v>BEP (Connect AR) 1 Flexirate 2</v>
          </cell>
          <cell r="G6309" t="str">
            <v>E</v>
          </cell>
          <cell r="H6309" t="str">
            <v>NORWEB</v>
          </cell>
          <cell r="I6309">
            <v>16</v>
          </cell>
          <cell r="J6309" t="str">
            <v>ICE0</v>
          </cell>
          <cell r="K6309" t="str">
            <v>STANDARD</v>
          </cell>
          <cell r="L6309">
            <v>31</v>
          </cell>
          <cell r="M6309">
            <v>17.36</v>
          </cell>
          <cell r="P6309" t="str">
            <v/>
          </cell>
          <cell r="S6309">
            <v>14.65</v>
          </cell>
          <cell r="T6309" t="str">
            <v/>
          </cell>
          <cell r="U6309" t="str">
            <v/>
          </cell>
          <cell r="W6309">
            <v>32.26</v>
          </cell>
          <cell r="X6309">
            <v>20.170000000000002</v>
          </cell>
          <cell r="AA6309" t="str">
            <v/>
          </cell>
          <cell r="AD6309">
            <v>16.649999999999999</v>
          </cell>
          <cell r="AE6309" t="str">
            <v/>
          </cell>
          <cell r="AF6309" t="str">
            <v/>
          </cell>
        </row>
        <row r="6310">
          <cell r="D6310" t="str">
            <v>186475219</v>
          </cell>
          <cell r="E6310">
            <v>1864752</v>
          </cell>
          <cell r="F6310" t="str">
            <v>BEP (Connect AR) 1 Flexirate 2</v>
          </cell>
          <cell r="G6310" t="str">
            <v>E</v>
          </cell>
          <cell r="H6310" t="str">
            <v>SEEBOARD</v>
          </cell>
          <cell r="I6310">
            <v>19</v>
          </cell>
          <cell r="J6310" t="str">
            <v>ICE0</v>
          </cell>
          <cell r="K6310" t="str">
            <v>STANDARD</v>
          </cell>
          <cell r="L6310">
            <v>0</v>
          </cell>
          <cell r="M6310">
            <v>0</v>
          </cell>
          <cell r="P6310" t="str">
            <v/>
          </cell>
          <cell r="S6310">
            <v>0</v>
          </cell>
          <cell r="T6310" t="str">
            <v/>
          </cell>
          <cell r="U6310" t="str">
            <v/>
          </cell>
          <cell r="AE6310" t="str">
            <v/>
          </cell>
          <cell r="AF6310" t="str">
            <v/>
          </cell>
        </row>
        <row r="6311">
          <cell r="D6311" t="str">
            <v>186475220</v>
          </cell>
          <cell r="E6311">
            <v>1864752</v>
          </cell>
          <cell r="F6311" t="str">
            <v>BEP (Connect AR) 1 Flexirate 2</v>
          </cell>
          <cell r="G6311" t="str">
            <v>E</v>
          </cell>
          <cell r="H6311" t="str">
            <v>SOUTHERN</v>
          </cell>
          <cell r="I6311">
            <v>20</v>
          </cell>
          <cell r="J6311" t="str">
            <v>ICE0</v>
          </cell>
          <cell r="K6311" t="str">
            <v>STANDARD</v>
          </cell>
          <cell r="L6311">
            <v>31</v>
          </cell>
          <cell r="M6311">
            <v>15.59</v>
          </cell>
          <cell r="P6311" t="str">
            <v/>
          </cell>
          <cell r="S6311">
            <v>14.19</v>
          </cell>
          <cell r="T6311" t="str">
            <v/>
          </cell>
          <cell r="U6311" t="str">
            <v/>
          </cell>
          <cell r="W6311">
            <v>32.26</v>
          </cell>
          <cell r="X6311">
            <v>18.09</v>
          </cell>
          <cell r="AA6311" t="str">
            <v/>
          </cell>
          <cell r="AD6311">
            <v>16.190000000000001</v>
          </cell>
          <cell r="AE6311" t="str">
            <v/>
          </cell>
          <cell r="AF6311" t="str">
            <v/>
          </cell>
        </row>
        <row r="6312">
          <cell r="D6312" t="str">
            <v>186475222</v>
          </cell>
          <cell r="E6312">
            <v>1864752</v>
          </cell>
          <cell r="F6312" t="str">
            <v>BEP (Connect AR) 1 Flexirate 2</v>
          </cell>
          <cell r="G6312" t="str">
            <v>E</v>
          </cell>
          <cell r="H6312" t="str">
            <v>SWEB</v>
          </cell>
          <cell r="I6312">
            <v>22</v>
          </cell>
          <cell r="J6312" t="str">
            <v>ICE0</v>
          </cell>
          <cell r="K6312" t="str">
            <v>STANDARD</v>
          </cell>
          <cell r="L6312">
            <v>31</v>
          </cell>
          <cell r="M6312">
            <v>15.93</v>
          </cell>
          <cell r="P6312" t="str">
            <v/>
          </cell>
          <cell r="S6312">
            <v>14.92</v>
          </cell>
          <cell r="T6312" t="str">
            <v/>
          </cell>
          <cell r="U6312" t="str">
            <v/>
          </cell>
          <cell r="W6312">
            <v>32.26</v>
          </cell>
          <cell r="X6312">
            <v>18.5</v>
          </cell>
          <cell r="AA6312" t="str">
            <v/>
          </cell>
          <cell r="AD6312">
            <v>17.05</v>
          </cell>
          <cell r="AE6312" t="str">
            <v/>
          </cell>
          <cell r="AF6312" t="str">
            <v/>
          </cell>
        </row>
        <row r="6313">
          <cell r="D6313" t="str">
            <v>186475221</v>
          </cell>
          <cell r="E6313">
            <v>1864752</v>
          </cell>
          <cell r="F6313" t="str">
            <v>BEP (Connect AR) 1 Flexirate 2</v>
          </cell>
          <cell r="G6313" t="str">
            <v>E</v>
          </cell>
          <cell r="H6313" t="str">
            <v>SWALEC</v>
          </cell>
          <cell r="I6313">
            <v>21</v>
          </cell>
          <cell r="J6313" t="str">
            <v>ICE0</v>
          </cell>
          <cell r="K6313" t="str">
            <v>STANDARD</v>
          </cell>
          <cell r="L6313">
            <v>31</v>
          </cell>
          <cell r="M6313">
            <v>16.13</v>
          </cell>
          <cell r="P6313" t="str">
            <v/>
          </cell>
          <cell r="S6313">
            <v>15.02</v>
          </cell>
          <cell r="T6313" t="str">
            <v/>
          </cell>
          <cell r="U6313" t="str">
            <v/>
          </cell>
          <cell r="W6313">
            <v>32.26</v>
          </cell>
          <cell r="X6313">
            <v>18.72</v>
          </cell>
          <cell r="AA6313" t="str">
            <v/>
          </cell>
          <cell r="AD6313">
            <v>17.2</v>
          </cell>
          <cell r="AE6313" t="str">
            <v/>
          </cell>
          <cell r="AF6313" t="str">
            <v/>
          </cell>
        </row>
        <row r="6314">
          <cell r="D6314" t="str">
            <v>186475223</v>
          </cell>
          <cell r="E6314">
            <v>1864752</v>
          </cell>
          <cell r="F6314" t="str">
            <v>BEP (Connect AR) 1 Flexirate 2</v>
          </cell>
          <cell r="G6314" t="str">
            <v>E</v>
          </cell>
          <cell r="H6314" t="str">
            <v>YORKSHIRE</v>
          </cell>
          <cell r="I6314">
            <v>23</v>
          </cell>
          <cell r="J6314" t="str">
            <v>ICE0</v>
          </cell>
          <cell r="K6314" t="str">
            <v>STANDARD</v>
          </cell>
          <cell r="L6314">
            <v>31</v>
          </cell>
          <cell r="M6314">
            <v>16.57</v>
          </cell>
          <cell r="P6314" t="str">
            <v/>
          </cell>
          <cell r="S6314">
            <v>14.87</v>
          </cell>
          <cell r="T6314" t="str">
            <v/>
          </cell>
          <cell r="U6314" t="str">
            <v/>
          </cell>
          <cell r="W6314">
            <v>32.26</v>
          </cell>
          <cell r="X6314">
            <v>19.239999999999998</v>
          </cell>
          <cell r="AA6314" t="str">
            <v/>
          </cell>
          <cell r="AD6314">
            <v>16.98</v>
          </cell>
          <cell r="AE6314" t="str">
            <v/>
          </cell>
          <cell r="AF6314" t="str">
            <v/>
          </cell>
        </row>
        <row r="6315">
          <cell r="D6315" t="str">
            <v>186475218</v>
          </cell>
          <cell r="E6315">
            <v>1864752</v>
          </cell>
          <cell r="F6315" t="str">
            <v>BEP (Connect AR) 1 Flexirate 2</v>
          </cell>
          <cell r="G6315" t="str">
            <v>E</v>
          </cell>
          <cell r="H6315" t="str">
            <v>SCOTTISH POWER</v>
          </cell>
          <cell r="I6315">
            <v>18</v>
          </cell>
          <cell r="J6315" t="str">
            <v>ICE0</v>
          </cell>
          <cell r="K6315" t="str">
            <v>STANDARD</v>
          </cell>
          <cell r="L6315">
            <v>31</v>
          </cell>
          <cell r="M6315">
            <v>16.73</v>
          </cell>
          <cell r="P6315" t="str">
            <v/>
          </cell>
          <cell r="S6315">
            <v>14.98</v>
          </cell>
          <cell r="T6315" t="str">
            <v/>
          </cell>
          <cell r="U6315" t="str">
            <v/>
          </cell>
          <cell r="W6315">
            <v>32.26</v>
          </cell>
          <cell r="X6315">
            <v>19.420000000000002</v>
          </cell>
          <cell r="AA6315" t="str">
            <v/>
          </cell>
          <cell r="AD6315">
            <v>17.100000000000001</v>
          </cell>
          <cell r="AE6315" t="str">
            <v/>
          </cell>
          <cell r="AF6315" t="str">
            <v/>
          </cell>
        </row>
        <row r="6316">
          <cell r="D6316" t="str">
            <v>186475217</v>
          </cell>
          <cell r="E6316">
            <v>1864752</v>
          </cell>
          <cell r="F6316" t="str">
            <v>BEP (Connect AR) 1 Flexirate 2</v>
          </cell>
          <cell r="G6316" t="str">
            <v>E</v>
          </cell>
          <cell r="H6316" t="str">
            <v>SCOTTISH HYDRO</v>
          </cell>
          <cell r="I6316">
            <v>17</v>
          </cell>
          <cell r="J6316" t="str">
            <v>ICE0</v>
          </cell>
          <cell r="K6316" t="str">
            <v>STANDARD</v>
          </cell>
          <cell r="L6316">
            <v>31</v>
          </cell>
          <cell r="M6316">
            <v>18.39</v>
          </cell>
          <cell r="P6316" t="str">
            <v/>
          </cell>
          <cell r="S6316">
            <v>16.63</v>
          </cell>
          <cell r="T6316" t="str">
            <v/>
          </cell>
          <cell r="U6316" t="str">
            <v/>
          </cell>
          <cell r="W6316">
            <v>32.26</v>
          </cell>
          <cell r="X6316">
            <v>21.37</v>
          </cell>
          <cell r="AA6316" t="str">
            <v/>
          </cell>
          <cell r="AD6316">
            <v>19</v>
          </cell>
          <cell r="AE6316" t="str">
            <v/>
          </cell>
          <cell r="AF6316" t="str">
            <v/>
          </cell>
        </row>
        <row r="6317">
          <cell r="D6317" t="str">
            <v>186475610</v>
          </cell>
          <cell r="E6317">
            <v>1864756</v>
          </cell>
          <cell r="F6317" t="str">
            <v>BEP (Connect AR) 1 Flexirate 3</v>
          </cell>
          <cell r="G6317" t="str">
            <v>E</v>
          </cell>
          <cell r="H6317" t="str">
            <v>EASTERN</v>
          </cell>
          <cell r="I6317">
            <v>10</v>
          </cell>
          <cell r="J6317" t="str">
            <v>ICE0</v>
          </cell>
          <cell r="K6317" t="str">
            <v>STANDARD</v>
          </cell>
          <cell r="L6317">
            <v>31</v>
          </cell>
          <cell r="M6317">
            <v>17.25</v>
          </cell>
          <cell r="P6317">
            <v>12.12</v>
          </cell>
          <cell r="S6317">
            <v>14.66</v>
          </cell>
          <cell r="T6317" t="str">
            <v/>
          </cell>
          <cell r="U6317" t="str">
            <v/>
          </cell>
          <cell r="W6317">
            <v>32.26</v>
          </cell>
          <cell r="X6317">
            <v>20.03</v>
          </cell>
          <cell r="AA6317">
            <v>14.04</v>
          </cell>
          <cell r="AD6317">
            <v>16.579999999999998</v>
          </cell>
          <cell r="AE6317" t="str">
            <v/>
          </cell>
          <cell r="AF6317" t="str">
            <v/>
          </cell>
        </row>
        <row r="6318">
          <cell r="D6318" t="str">
            <v>186475611</v>
          </cell>
          <cell r="E6318">
            <v>1864756</v>
          </cell>
          <cell r="F6318" t="str">
            <v>BEP (Connect AR) 1 Flexirate 3</v>
          </cell>
          <cell r="G6318" t="str">
            <v>E</v>
          </cell>
          <cell r="H6318" t="str">
            <v>EAST MIDLANDS</v>
          </cell>
          <cell r="I6318">
            <v>11</v>
          </cell>
          <cell r="J6318" t="str">
            <v>ICE0</v>
          </cell>
          <cell r="K6318" t="str">
            <v>STANDARD</v>
          </cell>
          <cell r="L6318">
            <v>31</v>
          </cell>
          <cell r="M6318">
            <v>16.559999999999999</v>
          </cell>
          <cell r="P6318">
            <v>12.04</v>
          </cell>
          <cell r="S6318">
            <v>15.11</v>
          </cell>
          <cell r="T6318" t="str">
            <v/>
          </cell>
          <cell r="U6318" t="str">
            <v/>
          </cell>
          <cell r="W6318">
            <v>32.26</v>
          </cell>
          <cell r="X6318">
            <v>19.22</v>
          </cell>
          <cell r="AA6318">
            <v>13.94</v>
          </cell>
          <cell r="AD6318">
            <v>17.21</v>
          </cell>
          <cell r="AE6318" t="str">
            <v/>
          </cell>
          <cell r="AF6318" t="str">
            <v/>
          </cell>
        </row>
        <row r="6319">
          <cell r="D6319" t="str">
            <v>186475612</v>
          </cell>
          <cell r="E6319">
            <v>1864756</v>
          </cell>
          <cell r="F6319" t="str">
            <v>BEP (Connect AR) 1 Flexirate 3</v>
          </cell>
          <cell r="G6319" t="str">
            <v>E</v>
          </cell>
          <cell r="H6319" t="str">
            <v>LONDON</v>
          </cell>
          <cell r="I6319">
            <v>12</v>
          </cell>
          <cell r="J6319" t="str">
            <v>ICE0</v>
          </cell>
          <cell r="K6319" t="str">
            <v>STANDARD</v>
          </cell>
          <cell r="L6319">
            <v>0</v>
          </cell>
          <cell r="M6319">
            <v>0</v>
          </cell>
          <cell r="P6319">
            <v>0</v>
          </cell>
          <cell r="S6319">
            <v>0</v>
          </cell>
          <cell r="T6319" t="str">
            <v/>
          </cell>
          <cell r="U6319" t="str">
            <v/>
          </cell>
          <cell r="AE6319" t="str">
            <v/>
          </cell>
          <cell r="AF6319" t="str">
            <v/>
          </cell>
        </row>
        <row r="6320">
          <cell r="D6320" t="str">
            <v>186475613</v>
          </cell>
          <cell r="E6320">
            <v>1864756</v>
          </cell>
          <cell r="F6320" t="str">
            <v>BEP (Connect AR) 1 Flexirate 3</v>
          </cell>
          <cell r="G6320" t="str">
            <v>E</v>
          </cell>
          <cell r="H6320" t="str">
            <v>MANWEB</v>
          </cell>
          <cell r="I6320">
            <v>13</v>
          </cell>
          <cell r="J6320" t="str">
            <v>ICE0</v>
          </cell>
          <cell r="K6320" t="str">
            <v>STANDARD</v>
          </cell>
          <cell r="L6320">
            <v>0</v>
          </cell>
          <cell r="M6320">
            <v>0</v>
          </cell>
          <cell r="P6320">
            <v>0</v>
          </cell>
          <cell r="S6320">
            <v>0</v>
          </cell>
          <cell r="T6320" t="str">
            <v/>
          </cell>
          <cell r="U6320" t="str">
            <v/>
          </cell>
          <cell r="AE6320" t="str">
            <v/>
          </cell>
          <cell r="AF6320" t="str">
            <v/>
          </cell>
        </row>
        <row r="6321">
          <cell r="D6321" t="str">
            <v>186475614</v>
          </cell>
          <cell r="E6321">
            <v>1864756</v>
          </cell>
          <cell r="F6321" t="str">
            <v>BEP (Connect AR) 1 Flexirate 3</v>
          </cell>
          <cell r="G6321" t="str">
            <v>E</v>
          </cell>
          <cell r="H6321" t="str">
            <v>MIDLANDS</v>
          </cell>
          <cell r="I6321">
            <v>14</v>
          </cell>
          <cell r="J6321" t="str">
            <v>ICE0</v>
          </cell>
          <cell r="K6321" t="str">
            <v>STANDARD</v>
          </cell>
          <cell r="L6321">
            <v>0</v>
          </cell>
          <cell r="M6321">
            <v>0</v>
          </cell>
          <cell r="P6321">
            <v>0</v>
          </cell>
          <cell r="S6321">
            <v>0</v>
          </cell>
          <cell r="T6321" t="str">
            <v/>
          </cell>
          <cell r="U6321" t="str">
            <v/>
          </cell>
          <cell r="AE6321" t="str">
            <v/>
          </cell>
          <cell r="AF6321" t="str">
            <v/>
          </cell>
        </row>
        <row r="6322">
          <cell r="D6322" t="str">
            <v>186475615</v>
          </cell>
          <cell r="E6322">
            <v>1864756</v>
          </cell>
          <cell r="F6322" t="str">
            <v>BEP (Connect AR) 1 Flexirate 3</v>
          </cell>
          <cell r="G6322" t="str">
            <v>E</v>
          </cell>
          <cell r="H6322" t="str">
            <v>NORTHERN</v>
          </cell>
          <cell r="I6322">
            <v>15</v>
          </cell>
          <cell r="J6322" t="str">
            <v>ICE0</v>
          </cell>
          <cell r="K6322" t="str">
            <v>STANDARD</v>
          </cell>
          <cell r="L6322">
            <v>0</v>
          </cell>
          <cell r="M6322">
            <v>0</v>
          </cell>
          <cell r="P6322">
            <v>0</v>
          </cell>
          <cell r="S6322">
            <v>0</v>
          </cell>
          <cell r="T6322" t="str">
            <v/>
          </cell>
          <cell r="U6322" t="str">
            <v/>
          </cell>
          <cell r="AE6322" t="str">
            <v/>
          </cell>
          <cell r="AF6322" t="str">
            <v/>
          </cell>
        </row>
        <row r="6323">
          <cell r="D6323" t="str">
            <v>186475616</v>
          </cell>
          <cell r="E6323">
            <v>1864756</v>
          </cell>
          <cell r="F6323" t="str">
            <v>BEP (Connect AR) 1 Flexirate 3</v>
          </cell>
          <cell r="G6323" t="str">
            <v>E</v>
          </cell>
          <cell r="H6323" t="str">
            <v>NORWEB</v>
          </cell>
          <cell r="I6323">
            <v>16</v>
          </cell>
          <cell r="J6323" t="str">
            <v>ICE0</v>
          </cell>
          <cell r="K6323" t="str">
            <v>STANDARD</v>
          </cell>
          <cell r="L6323">
            <v>31</v>
          </cell>
          <cell r="M6323">
            <v>17.420000000000002</v>
          </cell>
          <cell r="P6323">
            <v>12.32</v>
          </cell>
          <cell r="S6323">
            <v>15.42</v>
          </cell>
          <cell r="T6323" t="str">
            <v/>
          </cell>
          <cell r="U6323" t="str">
            <v/>
          </cell>
          <cell r="W6323">
            <v>32.26</v>
          </cell>
          <cell r="X6323">
            <v>20.239999999999998</v>
          </cell>
          <cell r="AA6323">
            <v>14.27</v>
          </cell>
          <cell r="AD6323">
            <v>17.53</v>
          </cell>
          <cell r="AE6323" t="str">
            <v/>
          </cell>
          <cell r="AF6323" t="str">
            <v/>
          </cell>
        </row>
        <row r="6324">
          <cell r="D6324" t="str">
            <v>186475619</v>
          </cell>
          <cell r="E6324">
            <v>1864756</v>
          </cell>
          <cell r="F6324" t="str">
            <v>BEP (Connect AR) 1 Flexirate 3</v>
          </cell>
          <cell r="G6324" t="str">
            <v>E</v>
          </cell>
          <cell r="H6324" t="str">
            <v>SEEBOARD</v>
          </cell>
          <cell r="I6324">
            <v>19</v>
          </cell>
          <cell r="J6324" t="str">
            <v>ICE0</v>
          </cell>
          <cell r="K6324" t="str">
            <v>STANDARD</v>
          </cell>
          <cell r="L6324">
            <v>31</v>
          </cell>
          <cell r="M6324">
            <v>17.72</v>
          </cell>
          <cell r="P6324">
            <v>12.54</v>
          </cell>
          <cell r="S6324">
            <v>15.66</v>
          </cell>
          <cell r="T6324" t="str">
            <v/>
          </cell>
          <cell r="U6324" t="str">
            <v/>
          </cell>
          <cell r="W6324">
            <v>32.26</v>
          </cell>
          <cell r="X6324">
            <v>20.58</v>
          </cell>
          <cell r="AA6324">
            <v>14.53</v>
          </cell>
          <cell r="AD6324">
            <v>17.82</v>
          </cell>
          <cell r="AE6324" t="str">
            <v/>
          </cell>
          <cell r="AF6324" t="str">
            <v/>
          </cell>
        </row>
        <row r="6325">
          <cell r="D6325" t="str">
            <v>186475620</v>
          </cell>
          <cell r="E6325">
            <v>1864756</v>
          </cell>
          <cell r="F6325" t="str">
            <v>BEP (Connect AR) 1 Flexirate 3</v>
          </cell>
          <cell r="G6325" t="str">
            <v>E</v>
          </cell>
          <cell r="H6325" t="str">
            <v>SOUTHERN</v>
          </cell>
          <cell r="I6325">
            <v>20</v>
          </cell>
          <cell r="J6325" t="str">
            <v>ICE0</v>
          </cell>
          <cell r="K6325" t="str">
            <v>STANDARD</v>
          </cell>
          <cell r="L6325">
            <v>31</v>
          </cell>
          <cell r="M6325">
            <v>16.29</v>
          </cell>
          <cell r="P6325">
            <v>11.99</v>
          </cell>
          <cell r="S6325">
            <v>15.11</v>
          </cell>
          <cell r="T6325" t="str">
            <v/>
          </cell>
          <cell r="U6325" t="str">
            <v/>
          </cell>
          <cell r="W6325">
            <v>32.26</v>
          </cell>
          <cell r="X6325">
            <v>18.920000000000002</v>
          </cell>
          <cell r="AA6325">
            <v>13.89</v>
          </cell>
          <cell r="AD6325">
            <v>17.16</v>
          </cell>
          <cell r="AE6325" t="str">
            <v/>
          </cell>
          <cell r="AF6325" t="str">
            <v/>
          </cell>
        </row>
        <row r="6326">
          <cell r="D6326" t="str">
            <v>186475622</v>
          </cell>
          <cell r="E6326">
            <v>1864756</v>
          </cell>
          <cell r="F6326" t="str">
            <v>BEP (Connect AR) 1 Flexirate 3</v>
          </cell>
          <cell r="G6326" t="str">
            <v>E</v>
          </cell>
          <cell r="H6326" t="str">
            <v>SWEB</v>
          </cell>
          <cell r="I6326">
            <v>22</v>
          </cell>
          <cell r="J6326" t="str">
            <v>ICE0</v>
          </cell>
          <cell r="K6326" t="str">
            <v>STANDARD</v>
          </cell>
          <cell r="L6326">
            <v>0</v>
          </cell>
          <cell r="M6326">
            <v>0</v>
          </cell>
          <cell r="P6326">
            <v>0</v>
          </cell>
          <cell r="S6326">
            <v>0</v>
          </cell>
          <cell r="T6326" t="str">
            <v/>
          </cell>
          <cell r="U6326" t="str">
            <v/>
          </cell>
          <cell r="AE6326" t="str">
            <v/>
          </cell>
          <cell r="AF6326" t="str">
            <v/>
          </cell>
        </row>
        <row r="6327">
          <cell r="D6327" t="str">
            <v>186475621</v>
          </cell>
          <cell r="E6327">
            <v>1864756</v>
          </cell>
          <cell r="F6327" t="str">
            <v>BEP (Connect AR) 1 Flexirate 3</v>
          </cell>
          <cell r="G6327" t="str">
            <v>E</v>
          </cell>
          <cell r="H6327" t="str">
            <v>SWALEC</v>
          </cell>
          <cell r="I6327">
            <v>21</v>
          </cell>
          <cell r="J6327" t="str">
            <v>ICE0</v>
          </cell>
          <cell r="K6327" t="str">
            <v>STANDARD</v>
          </cell>
          <cell r="L6327">
            <v>0</v>
          </cell>
          <cell r="M6327">
            <v>0</v>
          </cell>
          <cell r="P6327">
            <v>0</v>
          </cell>
          <cell r="S6327">
            <v>0</v>
          </cell>
          <cell r="T6327" t="str">
            <v/>
          </cell>
          <cell r="U6327" t="str">
            <v/>
          </cell>
          <cell r="AE6327" t="str">
            <v/>
          </cell>
          <cell r="AF6327" t="str">
            <v/>
          </cell>
        </row>
        <row r="6328">
          <cell r="D6328" t="str">
            <v>186475623</v>
          </cell>
          <cell r="E6328">
            <v>1864756</v>
          </cell>
          <cell r="F6328" t="str">
            <v>BEP (Connect AR) 1 Flexirate 3</v>
          </cell>
          <cell r="G6328" t="str">
            <v>E</v>
          </cell>
          <cell r="H6328" t="str">
            <v>YORKSHIRE</v>
          </cell>
          <cell r="I6328">
            <v>23</v>
          </cell>
          <cell r="J6328" t="str">
            <v>ICE0</v>
          </cell>
          <cell r="K6328" t="str">
            <v>STANDARD</v>
          </cell>
          <cell r="L6328">
            <v>31</v>
          </cell>
          <cell r="M6328">
            <v>17.13</v>
          </cell>
          <cell r="P6328">
            <v>12.33</v>
          </cell>
          <cell r="S6328">
            <v>15.6</v>
          </cell>
          <cell r="T6328" t="str">
            <v/>
          </cell>
          <cell r="U6328" t="str">
            <v/>
          </cell>
          <cell r="W6328">
            <v>32.26</v>
          </cell>
          <cell r="X6328">
            <v>19.89</v>
          </cell>
          <cell r="AA6328">
            <v>14.28</v>
          </cell>
          <cell r="AD6328">
            <v>17.77</v>
          </cell>
          <cell r="AE6328" t="str">
            <v/>
          </cell>
          <cell r="AF6328" t="str">
            <v/>
          </cell>
        </row>
        <row r="6329">
          <cell r="D6329" t="str">
            <v>186475618</v>
          </cell>
          <cell r="E6329">
            <v>1864756</v>
          </cell>
          <cell r="F6329" t="str">
            <v>BEP (Connect AR) 1 Flexirate 3</v>
          </cell>
          <cell r="G6329" t="str">
            <v>E</v>
          </cell>
          <cell r="H6329" t="str">
            <v>SCOTTISH POWER</v>
          </cell>
          <cell r="I6329">
            <v>18</v>
          </cell>
          <cell r="J6329" t="str">
            <v>ICE0</v>
          </cell>
          <cell r="K6329" t="str">
            <v>STANDARD</v>
          </cell>
          <cell r="L6329">
            <v>0</v>
          </cell>
          <cell r="M6329">
            <v>0</v>
          </cell>
          <cell r="P6329">
            <v>0</v>
          </cell>
          <cell r="S6329">
            <v>0</v>
          </cell>
          <cell r="T6329" t="str">
            <v/>
          </cell>
          <cell r="U6329" t="str">
            <v/>
          </cell>
          <cell r="AE6329" t="str">
            <v/>
          </cell>
          <cell r="AF6329" t="str">
            <v/>
          </cell>
        </row>
        <row r="6330">
          <cell r="D6330" t="str">
            <v>186475617</v>
          </cell>
          <cell r="E6330">
            <v>1864756</v>
          </cell>
          <cell r="F6330" t="str">
            <v>BEP (Connect AR) 1 Flexirate 3</v>
          </cell>
          <cell r="G6330" t="str">
            <v>E</v>
          </cell>
          <cell r="H6330" t="str">
            <v>SCOTTISH HYDRO</v>
          </cell>
          <cell r="I6330">
            <v>17</v>
          </cell>
          <cell r="J6330" t="str">
            <v>ICE0</v>
          </cell>
          <cell r="K6330" t="str">
            <v>STANDARD</v>
          </cell>
          <cell r="L6330">
            <v>0</v>
          </cell>
          <cell r="M6330">
            <v>0</v>
          </cell>
          <cell r="P6330">
            <v>0</v>
          </cell>
          <cell r="S6330">
            <v>0</v>
          </cell>
          <cell r="T6330" t="str">
            <v/>
          </cell>
          <cell r="U6330" t="str">
            <v/>
          </cell>
          <cell r="AE6330" t="str">
            <v/>
          </cell>
          <cell r="AF6330" t="str">
            <v/>
          </cell>
        </row>
        <row r="6331">
          <cell r="D6331" t="str">
            <v>186474610</v>
          </cell>
          <cell r="E6331">
            <v>1864746</v>
          </cell>
          <cell r="F6331" t="str">
            <v>BEP (Connect AR) 1 Nightsaver</v>
          </cell>
          <cell r="G6331" t="str">
            <v>E</v>
          </cell>
          <cell r="H6331" t="str">
            <v>EASTERN</v>
          </cell>
          <cell r="I6331">
            <v>10</v>
          </cell>
          <cell r="J6331" t="str">
            <v>ICE0</v>
          </cell>
          <cell r="K6331" t="str">
            <v>STANDARD</v>
          </cell>
          <cell r="L6331">
            <v>31</v>
          </cell>
          <cell r="M6331">
            <v>16.350000000000001</v>
          </cell>
          <cell r="P6331">
            <v>11.26</v>
          </cell>
          <cell r="S6331" t="str">
            <v/>
          </cell>
          <cell r="T6331" t="str">
            <v/>
          </cell>
          <cell r="U6331" t="str">
            <v/>
          </cell>
          <cell r="W6331">
            <v>32.26</v>
          </cell>
          <cell r="X6331">
            <v>18.989999999999998</v>
          </cell>
          <cell r="AA6331">
            <v>13.04</v>
          </cell>
          <cell r="AD6331" t="str">
            <v/>
          </cell>
          <cell r="AE6331" t="str">
            <v/>
          </cell>
          <cell r="AF6331" t="str">
            <v/>
          </cell>
        </row>
        <row r="6332">
          <cell r="D6332" t="str">
            <v>186474611</v>
          </cell>
          <cell r="E6332">
            <v>1864746</v>
          </cell>
          <cell r="F6332" t="str">
            <v>BEP (Connect AR) 1 Nightsaver</v>
          </cell>
          <cell r="G6332" t="str">
            <v>E</v>
          </cell>
          <cell r="H6332" t="str">
            <v>EAST MIDLANDS</v>
          </cell>
          <cell r="I6332">
            <v>11</v>
          </cell>
          <cell r="J6332" t="str">
            <v>ICE0</v>
          </cell>
          <cell r="K6332" t="str">
            <v>STANDARD</v>
          </cell>
          <cell r="L6332">
            <v>31</v>
          </cell>
          <cell r="M6332">
            <v>15.92</v>
          </cell>
          <cell r="P6332">
            <v>11.88</v>
          </cell>
          <cell r="S6332" t="str">
            <v/>
          </cell>
          <cell r="T6332" t="str">
            <v/>
          </cell>
          <cell r="U6332" t="str">
            <v/>
          </cell>
          <cell r="W6332">
            <v>32.26</v>
          </cell>
          <cell r="X6332">
            <v>18.48</v>
          </cell>
          <cell r="AA6332">
            <v>13.75</v>
          </cell>
          <cell r="AD6332" t="str">
            <v/>
          </cell>
          <cell r="AE6332" t="str">
            <v/>
          </cell>
          <cell r="AF6332" t="str">
            <v/>
          </cell>
        </row>
        <row r="6333">
          <cell r="D6333" t="str">
            <v>186474612</v>
          </cell>
          <cell r="E6333">
            <v>1864746</v>
          </cell>
          <cell r="F6333" t="str">
            <v>BEP (Connect AR) 1 Nightsaver</v>
          </cell>
          <cell r="G6333" t="str">
            <v>E</v>
          </cell>
          <cell r="H6333" t="str">
            <v>LONDON</v>
          </cell>
          <cell r="I6333">
            <v>12</v>
          </cell>
          <cell r="J6333" t="str">
            <v>ICE0</v>
          </cell>
          <cell r="K6333" t="str">
            <v>STANDARD</v>
          </cell>
          <cell r="L6333">
            <v>31</v>
          </cell>
          <cell r="M6333">
            <v>15.55</v>
          </cell>
          <cell r="P6333">
            <v>11.45</v>
          </cell>
          <cell r="S6333" t="str">
            <v/>
          </cell>
          <cell r="T6333" t="str">
            <v/>
          </cell>
          <cell r="U6333" t="str">
            <v/>
          </cell>
          <cell r="W6333">
            <v>32.26</v>
          </cell>
          <cell r="X6333">
            <v>18.05</v>
          </cell>
          <cell r="AA6333">
            <v>13.25</v>
          </cell>
          <cell r="AD6333" t="str">
            <v/>
          </cell>
          <cell r="AE6333" t="str">
            <v/>
          </cell>
          <cell r="AF6333" t="str">
            <v/>
          </cell>
        </row>
        <row r="6334">
          <cell r="D6334" t="str">
            <v>186474613</v>
          </cell>
          <cell r="E6334">
            <v>1864746</v>
          </cell>
          <cell r="F6334" t="str">
            <v>BEP (Connect AR) 1 Nightsaver</v>
          </cell>
          <cell r="G6334" t="str">
            <v>E</v>
          </cell>
          <cell r="H6334" t="str">
            <v>MANWEB</v>
          </cell>
          <cell r="I6334">
            <v>13</v>
          </cell>
          <cell r="J6334" t="str">
            <v>ICE0</v>
          </cell>
          <cell r="K6334" t="str">
            <v>STANDARD</v>
          </cell>
          <cell r="L6334">
            <v>31</v>
          </cell>
          <cell r="M6334">
            <v>17.829999999999998</v>
          </cell>
          <cell r="P6334">
            <v>12.96</v>
          </cell>
          <cell r="S6334" t="str">
            <v/>
          </cell>
          <cell r="T6334" t="str">
            <v/>
          </cell>
          <cell r="U6334" t="str">
            <v/>
          </cell>
          <cell r="W6334">
            <v>32.26</v>
          </cell>
          <cell r="X6334">
            <v>20.72</v>
          </cell>
          <cell r="AA6334">
            <v>15.02</v>
          </cell>
          <cell r="AD6334" t="str">
            <v/>
          </cell>
          <cell r="AE6334" t="str">
            <v/>
          </cell>
          <cell r="AF6334" t="str">
            <v/>
          </cell>
        </row>
        <row r="6335">
          <cell r="D6335" t="str">
            <v>186474614</v>
          </cell>
          <cell r="E6335">
            <v>1864746</v>
          </cell>
          <cell r="F6335" t="str">
            <v>BEP (Connect AR) 1 Nightsaver</v>
          </cell>
          <cell r="G6335" t="str">
            <v>E</v>
          </cell>
          <cell r="H6335" t="str">
            <v>MIDLANDS</v>
          </cell>
          <cell r="I6335">
            <v>14</v>
          </cell>
          <cell r="J6335" t="str">
            <v>ICE0</v>
          </cell>
          <cell r="K6335" t="str">
            <v>STANDARD</v>
          </cell>
          <cell r="L6335">
            <v>31</v>
          </cell>
          <cell r="M6335">
            <v>16.54</v>
          </cell>
          <cell r="P6335">
            <v>12.03</v>
          </cell>
          <cell r="S6335" t="str">
            <v/>
          </cell>
          <cell r="T6335" t="str">
            <v/>
          </cell>
          <cell r="U6335" t="str">
            <v/>
          </cell>
          <cell r="W6335">
            <v>32.26</v>
          </cell>
          <cell r="X6335">
            <v>19.2</v>
          </cell>
          <cell r="AA6335">
            <v>13.93</v>
          </cell>
          <cell r="AD6335" t="str">
            <v/>
          </cell>
          <cell r="AE6335" t="str">
            <v/>
          </cell>
          <cell r="AF6335" t="str">
            <v/>
          </cell>
        </row>
        <row r="6336">
          <cell r="D6336" t="str">
            <v>186474615</v>
          </cell>
          <cell r="E6336">
            <v>1864746</v>
          </cell>
          <cell r="F6336" t="str">
            <v>BEP (Connect AR) 1 Nightsaver</v>
          </cell>
          <cell r="G6336" t="str">
            <v>E</v>
          </cell>
          <cell r="H6336" t="str">
            <v>NORTHERN</v>
          </cell>
          <cell r="I6336">
            <v>15</v>
          </cell>
          <cell r="J6336" t="str">
            <v>ICE0</v>
          </cell>
          <cell r="K6336" t="str">
            <v>STANDARD</v>
          </cell>
          <cell r="L6336">
            <v>31</v>
          </cell>
          <cell r="M6336">
            <v>16.66</v>
          </cell>
          <cell r="P6336">
            <v>12.85</v>
          </cell>
          <cell r="S6336" t="str">
            <v/>
          </cell>
          <cell r="T6336" t="str">
            <v/>
          </cell>
          <cell r="U6336" t="str">
            <v/>
          </cell>
          <cell r="W6336">
            <v>32.26</v>
          </cell>
          <cell r="X6336">
            <v>19.34</v>
          </cell>
          <cell r="AA6336">
            <v>14.89</v>
          </cell>
          <cell r="AD6336" t="str">
            <v/>
          </cell>
          <cell r="AE6336" t="str">
            <v/>
          </cell>
          <cell r="AF6336" t="str">
            <v/>
          </cell>
        </row>
        <row r="6337">
          <cell r="D6337" t="str">
            <v>186474616</v>
          </cell>
          <cell r="E6337">
            <v>1864746</v>
          </cell>
          <cell r="F6337" t="str">
            <v>BEP (Connect AR) 1 Nightsaver</v>
          </cell>
          <cell r="G6337" t="str">
            <v>E</v>
          </cell>
          <cell r="H6337" t="str">
            <v>NORWEB</v>
          </cell>
          <cell r="I6337">
            <v>16</v>
          </cell>
          <cell r="J6337" t="str">
            <v>ICE0</v>
          </cell>
          <cell r="K6337" t="str">
            <v>STANDARD</v>
          </cell>
          <cell r="L6337">
            <v>31</v>
          </cell>
          <cell r="M6337">
            <v>16.43</v>
          </cell>
          <cell r="P6337">
            <v>11.75</v>
          </cell>
          <cell r="S6337" t="str">
            <v/>
          </cell>
          <cell r="T6337" t="str">
            <v/>
          </cell>
          <cell r="U6337" t="str">
            <v/>
          </cell>
          <cell r="W6337">
            <v>32.26</v>
          </cell>
          <cell r="X6337">
            <v>19.079999999999998</v>
          </cell>
          <cell r="AA6337">
            <v>13.61</v>
          </cell>
          <cell r="AD6337" t="str">
            <v/>
          </cell>
          <cell r="AE6337" t="str">
            <v/>
          </cell>
          <cell r="AF6337" t="str">
            <v/>
          </cell>
        </row>
        <row r="6338">
          <cell r="D6338" t="str">
            <v>186474619</v>
          </cell>
          <cell r="E6338">
            <v>1864746</v>
          </cell>
          <cell r="F6338" t="str">
            <v>BEP (Connect AR) 1 Nightsaver</v>
          </cell>
          <cell r="G6338" t="str">
            <v>E</v>
          </cell>
          <cell r="H6338" t="str">
            <v>SEEBOARD</v>
          </cell>
          <cell r="I6338">
            <v>19</v>
          </cell>
          <cell r="J6338" t="str">
            <v>ICE0</v>
          </cell>
          <cell r="K6338" t="str">
            <v>STANDARD</v>
          </cell>
          <cell r="L6338">
            <v>31</v>
          </cell>
          <cell r="M6338">
            <v>16.670000000000002</v>
          </cell>
          <cell r="P6338">
            <v>11.65</v>
          </cell>
          <cell r="S6338" t="str">
            <v/>
          </cell>
          <cell r="T6338" t="str">
            <v/>
          </cell>
          <cell r="U6338" t="str">
            <v/>
          </cell>
          <cell r="W6338">
            <v>32.26</v>
          </cell>
          <cell r="X6338">
            <v>19.36</v>
          </cell>
          <cell r="AA6338">
            <v>13.49</v>
          </cell>
          <cell r="AD6338" t="str">
            <v/>
          </cell>
          <cell r="AE6338" t="str">
            <v/>
          </cell>
          <cell r="AF6338" t="str">
            <v/>
          </cell>
        </row>
        <row r="6339">
          <cell r="D6339" t="str">
            <v>186474620</v>
          </cell>
          <cell r="E6339">
            <v>1864746</v>
          </cell>
          <cell r="F6339" t="str">
            <v>BEP (Connect AR) 1 Nightsaver</v>
          </cell>
          <cell r="G6339" t="str">
            <v>E</v>
          </cell>
          <cell r="H6339" t="str">
            <v>SOUTHERN</v>
          </cell>
          <cell r="I6339">
            <v>20</v>
          </cell>
          <cell r="J6339" t="str">
            <v>ICE0</v>
          </cell>
          <cell r="K6339" t="str">
            <v>STANDARD</v>
          </cell>
          <cell r="L6339">
            <v>31</v>
          </cell>
          <cell r="M6339">
            <v>15.74</v>
          </cell>
          <cell r="P6339">
            <v>11.6</v>
          </cell>
          <cell r="S6339" t="str">
            <v/>
          </cell>
          <cell r="T6339" t="str">
            <v/>
          </cell>
          <cell r="U6339" t="str">
            <v/>
          </cell>
          <cell r="W6339">
            <v>32.26</v>
          </cell>
          <cell r="X6339">
            <v>18.27</v>
          </cell>
          <cell r="AA6339">
            <v>13.43</v>
          </cell>
          <cell r="AD6339" t="str">
            <v/>
          </cell>
          <cell r="AE6339" t="str">
            <v/>
          </cell>
          <cell r="AF6339" t="str">
            <v/>
          </cell>
        </row>
        <row r="6340">
          <cell r="D6340" t="str">
            <v>186474622</v>
          </cell>
          <cell r="E6340">
            <v>1864746</v>
          </cell>
          <cell r="F6340" t="str">
            <v>BEP (Connect AR) 1 Nightsaver</v>
          </cell>
          <cell r="G6340" t="str">
            <v>E</v>
          </cell>
          <cell r="H6340" t="str">
            <v>SWEB</v>
          </cell>
          <cell r="I6340">
            <v>22</v>
          </cell>
          <cell r="J6340" t="str">
            <v>ICE0</v>
          </cell>
          <cell r="K6340" t="str">
            <v>STANDARD</v>
          </cell>
          <cell r="L6340">
            <v>31</v>
          </cell>
          <cell r="M6340">
            <v>15.95</v>
          </cell>
          <cell r="P6340">
            <v>13.11</v>
          </cell>
          <cell r="S6340" t="str">
            <v/>
          </cell>
          <cell r="T6340" t="str">
            <v/>
          </cell>
          <cell r="U6340" t="str">
            <v/>
          </cell>
          <cell r="W6340">
            <v>32.26</v>
          </cell>
          <cell r="X6340">
            <v>18.510000000000002</v>
          </cell>
          <cell r="AA6340">
            <v>15.2</v>
          </cell>
          <cell r="AD6340" t="str">
            <v/>
          </cell>
          <cell r="AE6340" t="str">
            <v/>
          </cell>
          <cell r="AF6340" t="str">
            <v/>
          </cell>
        </row>
        <row r="6341">
          <cell r="D6341" t="str">
            <v>186474621</v>
          </cell>
          <cell r="E6341">
            <v>1864746</v>
          </cell>
          <cell r="F6341" t="str">
            <v>BEP (Connect AR) 1 Nightsaver</v>
          </cell>
          <cell r="G6341" t="str">
            <v>E</v>
          </cell>
          <cell r="H6341" t="str">
            <v>SWALEC</v>
          </cell>
          <cell r="I6341">
            <v>21</v>
          </cell>
          <cell r="J6341" t="str">
            <v>ICE0</v>
          </cell>
          <cell r="K6341" t="str">
            <v>STANDARD</v>
          </cell>
          <cell r="L6341">
            <v>31</v>
          </cell>
          <cell r="M6341">
            <v>16.32</v>
          </cell>
          <cell r="P6341">
            <v>12.47</v>
          </cell>
          <cell r="S6341" t="str">
            <v/>
          </cell>
          <cell r="T6341" t="str">
            <v/>
          </cell>
          <cell r="U6341" t="str">
            <v/>
          </cell>
          <cell r="W6341">
            <v>32.26</v>
          </cell>
          <cell r="X6341">
            <v>18.95</v>
          </cell>
          <cell r="AA6341">
            <v>14.45</v>
          </cell>
          <cell r="AD6341" t="str">
            <v/>
          </cell>
          <cell r="AE6341" t="str">
            <v/>
          </cell>
          <cell r="AF6341" t="str">
            <v/>
          </cell>
        </row>
        <row r="6342">
          <cell r="D6342" t="str">
            <v>186474623</v>
          </cell>
          <cell r="E6342">
            <v>1864746</v>
          </cell>
          <cell r="F6342" t="str">
            <v>BEP (Connect AR) 1 Nightsaver</v>
          </cell>
          <cell r="G6342" t="str">
            <v>E</v>
          </cell>
          <cell r="H6342" t="str">
            <v>YORKSHIRE</v>
          </cell>
          <cell r="I6342">
            <v>23</v>
          </cell>
          <cell r="J6342" t="str">
            <v>ICE0</v>
          </cell>
          <cell r="K6342" t="str">
            <v>STANDARD</v>
          </cell>
          <cell r="L6342">
            <v>31</v>
          </cell>
          <cell r="M6342">
            <v>16.46</v>
          </cell>
          <cell r="P6342">
            <v>12.13</v>
          </cell>
          <cell r="S6342" t="str">
            <v/>
          </cell>
          <cell r="T6342" t="str">
            <v/>
          </cell>
          <cell r="U6342" t="str">
            <v/>
          </cell>
          <cell r="W6342">
            <v>32.26</v>
          </cell>
          <cell r="X6342">
            <v>19.11</v>
          </cell>
          <cell r="AA6342">
            <v>14.04</v>
          </cell>
          <cell r="AD6342" t="str">
            <v/>
          </cell>
          <cell r="AE6342" t="str">
            <v/>
          </cell>
          <cell r="AF6342" t="str">
            <v/>
          </cell>
        </row>
        <row r="6343">
          <cell r="D6343" t="str">
            <v>186474618</v>
          </cell>
          <cell r="E6343">
            <v>1864746</v>
          </cell>
          <cell r="F6343" t="str">
            <v>BEP (Connect AR) 1 Nightsaver</v>
          </cell>
          <cell r="G6343" t="str">
            <v>E</v>
          </cell>
          <cell r="H6343" t="str">
            <v>SCOTTISH POWER</v>
          </cell>
          <cell r="I6343">
            <v>18</v>
          </cell>
          <cell r="J6343" t="str">
            <v>ICE0</v>
          </cell>
          <cell r="K6343" t="str">
            <v>STANDARD</v>
          </cell>
          <cell r="L6343">
            <v>31</v>
          </cell>
          <cell r="M6343">
            <v>16.86</v>
          </cell>
          <cell r="P6343">
            <v>13.07</v>
          </cell>
          <cell r="S6343" t="str">
            <v/>
          </cell>
          <cell r="T6343" t="str">
            <v/>
          </cell>
          <cell r="U6343" t="str">
            <v/>
          </cell>
          <cell r="W6343">
            <v>32.26</v>
          </cell>
          <cell r="X6343">
            <v>19.57</v>
          </cell>
          <cell r="AA6343">
            <v>15.15</v>
          </cell>
          <cell r="AD6343" t="str">
            <v/>
          </cell>
          <cell r="AE6343" t="str">
            <v/>
          </cell>
          <cell r="AF6343" t="str">
            <v/>
          </cell>
        </row>
        <row r="6344">
          <cell r="D6344" t="str">
            <v>186474617</v>
          </cell>
          <cell r="E6344">
            <v>1864746</v>
          </cell>
          <cell r="F6344" t="str">
            <v>BEP (Connect AR) 1 Nightsaver</v>
          </cell>
          <cell r="G6344" t="str">
            <v>E</v>
          </cell>
          <cell r="H6344" t="str">
            <v>SCOTTISH HYDRO</v>
          </cell>
          <cell r="I6344">
            <v>17</v>
          </cell>
          <cell r="J6344" t="str">
            <v>ICE0</v>
          </cell>
          <cell r="K6344" t="str">
            <v>STANDARD</v>
          </cell>
          <cell r="L6344">
            <v>31</v>
          </cell>
          <cell r="M6344">
            <v>18.55</v>
          </cell>
          <cell r="P6344">
            <v>14.19</v>
          </cell>
          <cell r="S6344" t="str">
            <v/>
          </cell>
          <cell r="T6344" t="str">
            <v/>
          </cell>
          <cell r="U6344" t="str">
            <v/>
          </cell>
          <cell r="W6344">
            <v>32.26</v>
          </cell>
          <cell r="X6344">
            <v>21.55</v>
          </cell>
          <cell r="AA6344">
            <v>16.46</v>
          </cell>
          <cell r="AD6344" t="str">
            <v/>
          </cell>
          <cell r="AE6344" t="str">
            <v/>
          </cell>
          <cell r="AF6344" t="str">
            <v/>
          </cell>
        </row>
        <row r="6345">
          <cell r="D6345" t="str">
            <v>186503010</v>
          </cell>
          <cell r="E6345">
            <v>1865030</v>
          </cell>
          <cell r="F6345" t="str">
            <v>BEP (Connect AR) 2 Baserate</v>
          </cell>
          <cell r="G6345" t="str">
            <v>E</v>
          </cell>
          <cell r="H6345" t="str">
            <v>EASTERN</v>
          </cell>
          <cell r="I6345">
            <v>10</v>
          </cell>
          <cell r="J6345" t="str">
            <v>ICE0</v>
          </cell>
          <cell r="K6345" t="str">
            <v>STANDARD</v>
          </cell>
          <cell r="L6345">
            <v>31</v>
          </cell>
          <cell r="M6345">
            <v>15.63</v>
          </cell>
          <cell r="P6345" t="str">
            <v/>
          </cell>
          <cell r="S6345" t="str">
            <v/>
          </cell>
          <cell r="T6345" t="str">
            <v/>
          </cell>
          <cell r="U6345" t="str">
            <v/>
          </cell>
          <cell r="W6345">
            <v>32.26</v>
          </cell>
          <cell r="X6345">
            <v>17.89</v>
          </cell>
          <cell r="AA6345" t="str">
            <v/>
          </cell>
          <cell r="AD6345" t="str">
            <v/>
          </cell>
          <cell r="AE6345" t="str">
            <v/>
          </cell>
          <cell r="AF6345" t="str">
            <v/>
          </cell>
        </row>
        <row r="6346">
          <cell r="D6346" t="str">
            <v>186503011</v>
          </cell>
          <cell r="E6346">
            <v>1865030</v>
          </cell>
          <cell r="F6346" t="str">
            <v>BEP (Connect AR) 2 Baserate</v>
          </cell>
          <cell r="G6346" t="str">
            <v>E</v>
          </cell>
          <cell r="H6346" t="str">
            <v>EAST MIDLANDS</v>
          </cell>
          <cell r="I6346">
            <v>11</v>
          </cell>
          <cell r="J6346" t="str">
            <v>ICE0</v>
          </cell>
          <cell r="K6346" t="str">
            <v>STANDARD</v>
          </cell>
          <cell r="L6346">
            <v>31</v>
          </cell>
          <cell r="M6346">
            <v>15.33</v>
          </cell>
          <cell r="P6346" t="str">
            <v/>
          </cell>
          <cell r="S6346" t="str">
            <v/>
          </cell>
          <cell r="T6346" t="str">
            <v/>
          </cell>
          <cell r="U6346" t="str">
            <v/>
          </cell>
          <cell r="W6346">
            <v>32.26</v>
          </cell>
          <cell r="X6346">
            <v>17.55</v>
          </cell>
          <cell r="AA6346" t="str">
            <v/>
          </cell>
          <cell r="AD6346" t="str">
            <v/>
          </cell>
          <cell r="AE6346" t="str">
            <v/>
          </cell>
          <cell r="AF6346" t="str">
            <v/>
          </cell>
        </row>
        <row r="6347">
          <cell r="D6347" t="str">
            <v>186503012</v>
          </cell>
          <cell r="E6347">
            <v>1865030</v>
          </cell>
          <cell r="F6347" t="str">
            <v>BEP (Connect AR) 2 Baserate</v>
          </cell>
          <cell r="G6347" t="str">
            <v>E</v>
          </cell>
          <cell r="H6347" t="str">
            <v>LONDON</v>
          </cell>
          <cell r="I6347">
            <v>12</v>
          </cell>
          <cell r="J6347" t="str">
            <v>ICE0</v>
          </cell>
          <cell r="K6347" t="str">
            <v>STANDARD</v>
          </cell>
          <cell r="L6347">
            <v>31</v>
          </cell>
          <cell r="M6347">
            <v>14.75</v>
          </cell>
          <cell r="P6347" t="str">
            <v/>
          </cell>
          <cell r="S6347" t="str">
            <v/>
          </cell>
          <cell r="T6347" t="str">
            <v/>
          </cell>
          <cell r="U6347" t="str">
            <v/>
          </cell>
          <cell r="W6347">
            <v>32.26</v>
          </cell>
          <cell r="X6347">
            <v>16.88</v>
          </cell>
          <cell r="AA6347" t="str">
            <v/>
          </cell>
          <cell r="AD6347" t="str">
            <v/>
          </cell>
          <cell r="AE6347" t="str">
            <v/>
          </cell>
          <cell r="AF6347" t="str">
            <v/>
          </cell>
        </row>
        <row r="6348">
          <cell r="D6348" t="str">
            <v>186503013</v>
          </cell>
          <cell r="E6348">
            <v>1865030</v>
          </cell>
          <cell r="F6348" t="str">
            <v>BEP (Connect AR) 2 Baserate</v>
          </cell>
          <cell r="G6348" t="str">
            <v>E</v>
          </cell>
          <cell r="H6348" t="str">
            <v>MANWEB</v>
          </cell>
          <cell r="I6348">
            <v>13</v>
          </cell>
          <cell r="J6348" t="str">
            <v>ICE0</v>
          </cell>
          <cell r="K6348" t="str">
            <v>STANDARD</v>
          </cell>
          <cell r="L6348">
            <v>31</v>
          </cell>
          <cell r="M6348">
            <v>17.3</v>
          </cell>
          <cell r="P6348" t="str">
            <v/>
          </cell>
          <cell r="S6348" t="str">
            <v/>
          </cell>
          <cell r="T6348" t="str">
            <v/>
          </cell>
          <cell r="U6348" t="str">
            <v/>
          </cell>
          <cell r="W6348">
            <v>32.26</v>
          </cell>
          <cell r="X6348">
            <v>19.82</v>
          </cell>
          <cell r="AA6348" t="str">
            <v/>
          </cell>
          <cell r="AD6348" t="str">
            <v/>
          </cell>
          <cell r="AE6348" t="str">
            <v/>
          </cell>
          <cell r="AF6348" t="str">
            <v/>
          </cell>
        </row>
        <row r="6349">
          <cell r="D6349" t="str">
            <v>186503014</v>
          </cell>
          <cell r="E6349">
            <v>1865030</v>
          </cell>
          <cell r="F6349" t="str">
            <v>BEP (Connect AR) 2 Baserate</v>
          </cell>
          <cell r="G6349" t="str">
            <v>E</v>
          </cell>
          <cell r="H6349" t="str">
            <v>MIDLANDS</v>
          </cell>
          <cell r="I6349">
            <v>14</v>
          </cell>
          <cell r="J6349" t="str">
            <v>ICE0</v>
          </cell>
          <cell r="K6349" t="str">
            <v>STANDARD</v>
          </cell>
          <cell r="L6349">
            <v>31</v>
          </cell>
          <cell r="M6349">
            <v>15.98</v>
          </cell>
          <cell r="P6349" t="str">
            <v/>
          </cell>
          <cell r="S6349" t="str">
            <v/>
          </cell>
          <cell r="T6349" t="str">
            <v/>
          </cell>
          <cell r="U6349" t="str">
            <v/>
          </cell>
          <cell r="W6349">
            <v>32.26</v>
          </cell>
          <cell r="X6349">
            <v>18.3</v>
          </cell>
          <cell r="AA6349" t="str">
            <v/>
          </cell>
          <cell r="AD6349" t="str">
            <v/>
          </cell>
          <cell r="AE6349" t="str">
            <v/>
          </cell>
          <cell r="AF6349" t="str">
            <v/>
          </cell>
        </row>
        <row r="6350">
          <cell r="D6350" t="str">
            <v>186503015</v>
          </cell>
          <cell r="E6350">
            <v>1865030</v>
          </cell>
          <cell r="F6350" t="str">
            <v>BEP (Connect AR) 2 Baserate</v>
          </cell>
          <cell r="G6350" t="str">
            <v>E</v>
          </cell>
          <cell r="H6350" t="str">
            <v>NORTHERN</v>
          </cell>
          <cell r="I6350">
            <v>15</v>
          </cell>
          <cell r="J6350" t="str">
            <v>ICE0</v>
          </cell>
          <cell r="K6350" t="str">
            <v>STANDARD</v>
          </cell>
          <cell r="L6350">
            <v>31</v>
          </cell>
          <cell r="M6350">
            <v>16.059999999999999</v>
          </cell>
          <cell r="P6350" t="str">
            <v/>
          </cell>
          <cell r="S6350" t="str">
            <v/>
          </cell>
          <cell r="T6350" t="str">
            <v/>
          </cell>
          <cell r="U6350" t="str">
            <v/>
          </cell>
          <cell r="W6350">
            <v>32.26</v>
          </cell>
          <cell r="X6350">
            <v>18.39</v>
          </cell>
          <cell r="AA6350" t="str">
            <v/>
          </cell>
          <cell r="AD6350" t="str">
            <v/>
          </cell>
          <cell r="AE6350" t="str">
            <v/>
          </cell>
          <cell r="AF6350" t="str">
            <v/>
          </cell>
        </row>
        <row r="6351">
          <cell r="D6351" t="str">
            <v>186503016</v>
          </cell>
          <cell r="E6351">
            <v>1865030</v>
          </cell>
          <cell r="F6351" t="str">
            <v>BEP (Connect AR) 2 Baserate</v>
          </cell>
          <cell r="G6351" t="str">
            <v>E</v>
          </cell>
          <cell r="H6351" t="str">
            <v>NORWEB</v>
          </cell>
          <cell r="I6351">
            <v>16</v>
          </cell>
          <cell r="J6351" t="str">
            <v>ICE0</v>
          </cell>
          <cell r="K6351" t="str">
            <v>STANDARD</v>
          </cell>
          <cell r="L6351">
            <v>31</v>
          </cell>
          <cell r="M6351">
            <v>15.75</v>
          </cell>
          <cell r="P6351" t="str">
            <v/>
          </cell>
          <cell r="S6351" t="str">
            <v/>
          </cell>
          <cell r="T6351" t="str">
            <v/>
          </cell>
          <cell r="U6351" t="str">
            <v/>
          </cell>
          <cell r="W6351">
            <v>32.26</v>
          </cell>
          <cell r="X6351">
            <v>18.04</v>
          </cell>
          <cell r="AA6351" t="str">
            <v/>
          </cell>
          <cell r="AD6351" t="str">
            <v/>
          </cell>
          <cell r="AE6351" t="str">
            <v/>
          </cell>
          <cell r="AF6351" t="str">
            <v/>
          </cell>
        </row>
        <row r="6352">
          <cell r="D6352" t="str">
            <v>186503019</v>
          </cell>
          <cell r="E6352">
            <v>1865030</v>
          </cell>
          <cell r="F6352" t="str">
            <v>BEP (Connect AR) 2 Baserate</v>
          </cell>
          <cell r="G6352" t="str">
            <v>E</v>
          </cell>
          <cell r="H6352" t="str">
            <v>SEEBOARD</v>
          </cell>
          <cell r="I6352">
            <v>19</v>
          </cell>
          <cell r="J6352" t="str">
            <v>ICE0</v>
          </cell>
          <cell r="K6352" t="str">
            <v>STANDARD</v>
          </cell>
          <cell r="L6352">
            <v>31</v>
          </cell>
          <cell r="M6352">
            <v>15.8</v>
          </cell>
          <cell r="P6352" t="str">
            <v/>
          </cell>
          <cell r="S6352" t="str">
            <v/>
          </cell>
          <cell r="T6352" t="str">
            <v/>
          </cell>
          <cell r="U6352" t="str">
            <v/>
          </cell>
          <cell r="W6352">
            <v>32.26</v>
          </cell>
          <cell r="X6352">
            <v>18.100000000000001</v>
          </cell>
          <cell r="AA6352" t="str">
            <v/>
          </cell>
          <cell r="AD6352" t="str">
            <v/>
          </cell>
          <cell r="AE6352" t="str">
            <v/>
          </cell>
          <cell r="AF6352" t="str">
            <v/>
          </cell>
        </row>
        <row r="6353">
          <cell r="D6353" t="str">
            <v>186503020</v>
          </cell>
          <cell r="E6353">
            <v>1865030</v>
          </cell>
          <cell r="F6353" t="str">
            <v>BEP (Connect AR) 2 Baserate</v>
          </cell>
          <cell r="G6353" t="str">
            <v>E</v>
          </cell>
          <cell r="H6353" t="str">
            <v>SOUTHERN</v>
          </cell>
          <cell r="I6353">
            <v>20</v>
          </cell>
          <cell r="J6353" t="str">
            <v>ICE0</v>
          </cell>
          <cell r="K6353" t="str">
            <v>STANDARD</v>
          </cell>
          <cell r="L6353">
            <v>31</v>
          </cell>
          <cell r="M6353">
            <v>15.13</v>
          </cell>
          <cell r="P6353" t="str">
            <v/>
          </cell>
          <cell r="S6353" t="str">
            <v/>
          </cell>
          <cell r="T6353" t="str">
            <v/>
          </cell>
          <cell r="U6353" t="str">
            <v/>
          </cell>
          <cell r="W6353">
            <v>32.26</v>
          </cell>
          <cell r="X6353">
            <v>17.32</v>
          </cell>
          <cell r="AA6353" t="str">
            <v/>
          </cell>
          <cell r="AD6353" t="str">
            <v/>
          </cell>
          <cell r="AE6353" t="str">
            <v/>
          </cell>
          <cell r="AF6353" t="str">
            <v/>
          </cell>
        </row>
        <row r="6354">
          <cell r="D6354" t="str">
            <v>186503022</v>
          </cell>
          <cell r="E6354">
            <v>1865030</v>
          </cell>
          <cell r="F6354" t="str">
            <v>BEP (Connect AR) 2 Baserate</v>
          </cell>
          <cell r="G6354" t="str">
            <v>E</v>
          </cell>
          <cell r="H6354" t="str">
            <v>SWEB</v>
          </cell>
          <cell r="I6354">
            <v>22</v>
          </cell>
          <cell r="J6354" t="str">
            <v>ICE0</v>
          </cell>
          <cell r="K6354" t="str">
            <v>STANDARD</v>
          </cell>
          <cell r="L6354">
            <v>31</v>
          </cell>
          <cell r="M6354">
            <v>15.54</v>
          </cell>
          <cell r="P6354" t="str">
            <v/>
          </cell>
          <cell r="S6354" t="str">
            <v/>
          </cell>
          <cell r="T6354" t="str">
            <v/>
          </cell>
          <cell r="U6354" t="str">
            <v/>
          </cell>
          <cell r="W6354">
            <v>32.26</v>
          </cell>
          <cell r="X6354">
            <v>17.79</v>
          </cell>
          <cell r="AA6354" t="str">
            <v/>
          </cell>
          <cell r="AD6354" t="str">
            <v/>
          </cell>
          <cell r="AE6354" t="str">
            <v/>
          </cell>
          <cell r="AF6354" t="str">
            <v/>
          </cell>
        </row>
        <row r="6355">
          <cell r="D6355" t="str">
            <v>186503021</v>
          </cell>
          <cell r="E6355">
            <v>1865030</v>
          </cell>
          <cell r="F6355" t="str">
            <v>BEP (Connect AR) 2 Baserate</v>
          </cell>
          <cell r="G6355" t="str">
            <v>E</v>
          </cell>
          <cell r="H6355" t="str">
            <v>SWALEC</v>
          </cell>
          <cell r="I6355">
            <v>21</v>
          </cell>
          <cell r="J6355" t="str">
            <v>ICE0</v>
          </cell>
          <cell r="K6355" t="str">
            <v>STANDARD</v>
          </cell>
          <cell r="L6355">
            <v>31</v>
          </cell>
          <cell r="M6355">
            <v>15.69</v>
          </cell>
          <cell r="P6355" t="str">
            <v/>
          </cell>
          <cell r="S6355" t="str">
            <v/>
          </cell>
          <cell r="T6355" t="str">
            <v/>
          </cell>
          <cell r="U6355" t="str">
            <v/>
          </cell>
          <cell r="W6355">
            <v>32.26</v>
          </cell>
          <cell r="X6355">
            <v>17.97</v>
          </cell>
          <cell r="AA6355" t="str">
            <v/>
          </cell>
          <cell r="AD6355" t="str">
            <v/>
          </cell>
          <cell r="AE6355" t="str">
            <v/>
          </cell>
          <cell r="AF6355" t="str">
            <v/>
          </cell>
        </row>
        <row r="6356">
          <cell r="D6356" t="str">
            <v>186503023</v>
          </cell>
          <cell r="E6356">
            <v>1865030</v>
          </cell>
          <cell r="F6356" t="str">
            <v>BEP (Connect AR) 2 Baserate</v>
          </cell>
          <cell r="G6356" t="str">
            <v>E</v>
          </cell>
          <cell r="H6356" t="str">
            <v>YORKSHIRE</v>
          </cell>
          <cell r="I6356">
            <v>23</v>
          </cell>
          <cell r="J6356" t="str">
            <v>ICE0</v>
          </cell>
          <cell r="K6356" t="str">
            <v>STANDARD</v>
          </cell>
          <cell r="L6356">
            <v>31</v>
          </cell>
          <cell r="M6356">
            <v>15.88</v>
          </cell>
          <cell r="P6356" t="str">
            <v/>
          </cell>
          <cell r="S6356" t="str">
            <v/>
          </cell>
          <cell r="T6356" t="str">
            <v/>
          </cell>
          <cell r="U6356" t="str">
            <v/>
          </cell>
          <cell r="W6356">
            <v>32.26</v>
          </cell>
          <cell r="X6356">
            <v>18.190000000000001</v>
          </cell>
          <cell r="AA6356" t="str">
            <v/>
          </cell>
          <cell r="AD6356" t="str">
            <v/>
          </cell>
          <cell r="AE6356" t="str">
            <v/>
          </cell>
          <cell r="AF6356" t="str">
            <v/>
          </cell>
        </row>
        <row r="6357">
          <cell r="D6357" t="str">
            <v>186503018</v>
          </cell>
          <cell r="E6357">
            <v>1865030</v>
          </cell>
          <cell r="F6357" t="str">
            <v>BEP (Connect AR) 2 Baserate</v>
          </cell>
          <cell r="G6357" t="str">
            <v>E</v>
          </cell>
          <cell r="H6357" t="str">
            <v>SCOTTISH POWER</v>
          </cell>
          <cell r="I6357">
            <v>18</v>
          </cell>
          <cell r="J6357" t="str">
            <v>ICE0</v>
          </cell>
          <cell r="K6357" t="str">
            <v>STANDARD</v>
          </cell>
          <cell r="L6357">
            <v>31</v>
          </cell>
          <cell r="M6357">
            <v>15.98</v>
          </cell>
          <cell r="P6357" t="str">
            <v/>
          </cell>
          <cell r="S6357" t="str">
            <v/>
          </cell>
          <cell r="T6357" t="str">
            <v/>
          </cell>
          <cell r="U6357" t="str">
            <v/>
          </cell>
          <cell r="W6357">
            <v>32.26</v>
          </cell>
          <cell r="X6357">
            <v>18.3</v>
          </cell>
          <cell r="AA6357" t="str">
            <v/>
          </cell>
          <cell r="AD6357" t="str">
            <v/>
          </cell>
          <cell r="AE6357" t="str">
            <v/>
          </cell>
          <cell r="AF6357" t="str">
            <v/>
          </cell>
        </row>
        <row r="6358">
          <cell r="D6358" t="str">
            <v>186503017</v>
          </cell>
          <cell r="E6358">
            <v>1865030</v>
          </cell>
          <cell r="F6358" t="str">
            <v>BEP (Connect AR) 2 Baserate</v>
          </cell>
          <cell r="G6358" t="str">
            <v>E</v>
          </cell>
          <cell r="H6358" t="str">
            <v>SCOTTISH HYDRO</v>
          </cell>
          <cell r="I6358">
            <v>17</v>
          </cell>
          <cell r="J6358" t="str">
            <v>ICE0</v>
          </cell>
          <cell r="K6358" t="str">
            <v>STANDARD</v>
          </cell>
          <cell r="L6358">
            <v>31</v>
          </cell>
          <cell r="M6358">
            <v>17.38</v>
          </cell>
          <cell r="P6358" t="str">
            <v/>
          </cell>
          <cell r="S6358" t="str">
            <v/>
          </cell>
          <cell r="T6358" t="str">
            <v/>
          </cell>
          <cell r="U6358" t="str">
            <v/>
          </cell>
          <cell r="W6358">
            <v>32.26</v>
          </cell>
          <cell r="X6358">
            <v>19.91</v>
          </cell>
          <cell r="AA6358" t="str">
            <v/>
          </cell>
          <cell r="AD6358" t="str">
            <v/>
          </cell>
          <cell r="AE6358" t="str">
            <v/>
          </cell>
          <cell r="AF6358" t="str">
            <v/>
          </cell>
        </row>
        <row r="6359">
          <cell r="D6359" t="str">
            <v>186503710</v>
          </cell>
          <cell r="E6359">
            <v>1865037</v>
          </cell>
          <cell r="F6359" t="str">
            <v>BEP (Connect AR) 2 Flexirate 2</v>
          </cell>
          <cell r="G6359" t="str">
            <v>E</v>
          </cell>
          <cell r="H6359" t="str">
            <v>EASTERN</v>
          </cell>
          <cell r="I6359">
            <v>10</v>
          </cell>
          <cell r="J6359" t="str">
            <v>ICE0</v>
          </cell>
          <cell r="K6359" t="str">
            <v>STANDARD</v>
          </cell>
          <cell r="L6359">
            <v>31</v>
          </cell>
          <cell r="M6359">
            <v>16.84</v>
          </cell>
          <cell r="P6359" t="str">
            <v/>
          </cell>
          <cell r="S6359">
            <v>14.41</v>
          </cell>
          <cell r="T6359" t="str">
            <v/>
          </cell>
          <cell r="U6359" t="str">
            <v/>
          </cell>
          <cell r="W6359">
            <v>32.26</v>
          </cell>
          <cell r="X6359">
            <v>19.3</v>
          </cell>
          <cell r="AA6359" t="str">
            <v/>
          </cell>
          <cell r="AD6359">
            <v>16.3</v>
          </cell>
          <cell r="AE6359" t="str">
            <v/>
          </cell>
          <cell r="AF6359" t="str">
            <v/>
          </cell>
        </row>
        <row r="6360">
          <cell r="D6360" t="str">
            <v>186503711</v>
          </cell>
          <cell r="E6360">
            <v>1865037</v>
          </cell>
          <cell r="F6360" t="str">
            <v>BEP (Connect AR) 2 Flexirate 2</v>
          </cell>
          <cell r="G6360" t="str">
            <v>E</v>
          </cell>
          <cell r="H6360" t="str">
            <v>EAST MIDLANDS</v>
          </cell>
          <cell r="I6360">
            <v>11</v>
          </cell>
          <cell r="J6360" t="str">
            <v>ICE0</v>
          </cell>
          <cell r="K6360" t="str">
            <v>STANDARD</v>
          </cell>
          <cell r="L6360">
            <v>31</v>
          </cell>
          <cell r="M6360">
            <v>16.38</v>
          </cell>
          <cell r="P6360" t="str">
            <v/>
          </cell>
          <cell r="S6360">
            <v>14.48</v>
          </cell>
          <cell r="T6360" t="str">
            <v/>
          </cell>
          <cell r="U6360" t="str">
            <v/>
          </cell>
          <cell r="W6360">
            <v>32.26</v>
          </cell>
          <cell r="X6360">
            <v>18.760000000000002</v>
          </cell>
          <cell r="AA6360" t="str">
            <v/>
          </cell>
          <cell r="AD6360">
            <v>16.39</v>
          </cell>
          <cell r="AE6360" t="str">
            <v/>
          </cell>
          <cell r="AF6360" t="str">
            <v/>
          </cell>
        </row>
        <row r="6361">
          <cell r="D6361" t="str">
            <v>186503712</v>
          </cell>
          <cell r="E6361">
            <v>1865037</v>
          </cell>
          <cell r="F6361" t="str">
            <v>BEP (Connect AR) 2 Flexirate 2</v>
          </cell>
          <cell r="G6361" t="str">
            <v>E</v>
          </cell>
          <cell r="H6361" t="str">
            <v>LONDON</v>
          </cell>
          <cell r="I6361">
            <v>12</v>
          </cell>
          <cell r="J6361" t="str">
            <v>ICE0</v>
          </cell>
          <cell r="K6361" t="str">
            <v>STANDARD</v>
          </cell>
          <cell r="L6361">
            <v>31</v>
          </cell>
          <cell r="M6361">
            <v>16.07</v>
          </cell>
          <cell r="P6361" t="str">
            <v/>
          </cell>
          <cell r="S6361">
            <v>13.8</v>
          </cell>
          <cell r="T6361" t="str">
            <v/>
          </cell>
          <cell r="U6361" t="str">
            <v/>
          </cell>
          <cell r="W6361">
            <v>32.26</v>
          </cell>
          <cell r="X6361">
            <v>18.399999999999999</v>
          </cell>
          <cell r="AA6361" t="str">
            <v/>
          </cell>
          <cell r="AD6361">
            <v>15.58</v>
          </cell>
          <cell r="AE6361" t="str">
            <v/>
          </cell>
          <cell r="AF6361" t="str">
            <v/>
          </cell>
        </row>
        <row r="6362">
          <cell r="D6362" t="str">
            <v>186503713</v>
          </cell>
          <cell r="E6362">
            <v>1865037</v>
          </cell>
          <cell r="F6362" t="str">
            <v>BEP (Connect AR) 2 Flexirate 2</v>
          </cell>
          <cell r="G6362" t="str">
            <v>E</v>
          </cell>
          <cell r="H6362" t="str">
            <v>MANWEB</v>
          </cell>
          <cell r="I6362">
            <v>13</v>
          </cell>
          <cell r="J6362" t="str">
            <v>ICE0</v>
          </cell>
          <cell r="K6362" t="str">
            <v>STANDARD</v>
          </cell>
          <cell r="L6362">
            <v>0</v>
          </cell>
          <cell r="M6362">
            <v>0</v>
          </cell>
          <cell r="P6362" t="str">
            <v/>
          </cell>
          <cell r="S6362">
            <v>0</v>
          </cell>
          <cell r="T6362" t="str">
            <v/>
          </cell>
          <cell r="U6362" t="str">
            <v/>
          </cell>
          <cell r="AE6362" t="str">
            <v/>
          </cell>
          <cell r="AF6362" t="str">
            <v/>
          </cell>
        </row>
        <row r="6363">
          <cell r="D6363" t="str">
            <v>186503714</v>
          </cell>
          <cell r="E6363">
            <v>1865037</v>
          </cell>
          <cell r="F6363" t="str">
            <v>BEP (Connect AR) 2 Flexirate 2</v>
          </cell>
          <cell r="G6363" t="str">
            <v>E</v>
          </cell>
          <cell r="H6363" t="str">
            <v>MIDLANDS</v>
          </cell>
          <cell r="I6363">
            <v>14</v>
          </cell>
          <cell r="J6363" t="str">
            <v>ICE0</v>
          </cell>
          <cell r="K6363" t="str">
            <v>STANDARD</v>
          </cell>
          <cell r="L6363">
            <v>31</v>
          </cell>
          <cell r="M6363">
            <v>17.05</v>
          </cell>
          <cell r="P6363" t="str">
            <v/>
          </cell>
          <cell r="S6363">
            <v>14.97</v>
          </cell>
          <cell r="T6363" t="str">
            <v/>
          </cell>
          <cell r="U6363" t="str">
            <v/>
          </cell>
          <cell r="W6363">
            <v>32.26</v>
          </cell>
          <cell r="X6363">
            <v>19.53</v>
          </cell>
          <cell r="AA6363" t="str">
            <v/>
          </cell>
          <cell r="AD6363">
            <v>16.96</v>
          </cell>
          <cell r="AE6363" t="str">
            <v/>
          </cell>
          <cell r="AF6363" t="str">
            <v/>
          </cell>
        </row>
        <row r="6364">
          <cell r="D6364" t="str">
            <v>186503715</v>
          </cell>
          <cell r="E6364">
            <v>1865037</v>
          </cell>
          <cell r="F6364" t="str">
            <v>BEP (Connect AR) 2 Flexirate 2</v>
          </cell>
          <cell r="G6364" t="str">
            <v>E</v>
          </cell>
          <cell r="H6364" t="str">
            <v>NORTHERN</v>
          </cell>
          <cell r="I6364">
            <v>15</v>
          </cell>
          <cell r="J6364" t="str">
            <v>ICE0</v>
          </cell>
          <cell r="K6364" t="str">
            <v>STANDARD</v>
          </cell>
          <cell r="L6364">
            <v>31</v>
          </cell>
          <cell r="M6364">
            <v>17.7</v>
          </cell>
          <cell r="P6364" t="str">
            <v/>
          </cell>
          <cell r="S6364">
            <v>15.08</v>
          </cell>
          <cell r="T6364" t="str">
            <v/>
          </cell>
          <cell r="U6364" t="str">
            <v/>
          </cell>
          <cell r="W6364">
            <v>32.26</v>
          </cell>
          <cell r="X6364">
            <v>20.28</v>
          </cell>
          <cell r="AA6364" t="str">
            <v/>
          </cell>
          <cell r="AD6364">
            <v>17.07</v>
          </cell>
          <cell r="AE6364" t="str">
            <v/>
          </cell>
          <cell r="AF6364" t="str">
            <v/>
          </cell>
        </row>
        <row r="6365">
          <cell r="D6365" t="str">
            <v>186503716</v>
          </cell>
          <cell r="E6365">
            <v>1865037</v>
          </cell>
          <cell r="F6365" t="str">
            <v>BEP (Connect AR) 2 Flexirate 2</v>
          </cell>
          <cell r="G6365" t="str">
            <v>E</v>
          </cell>
          <cell r="H6365" t="str">
            <v>NORWEB</v>
          </cell>
          <cell r="I6365">
            <v>16</v>
          </cell>
          <cell r="J6365" t="str">
            <v>ICE0</v>
          </cell>
          <cell r="K6365" t="str">
            <v>STANDARD</v>
          </cell>
          <cell r="L6365">
            <v>31</v>
          </cell>
          <cell r="M6365">
            <v>17.920000000000002</v>
          </cell>
          <cell r="P6365" t="str">
            <v/>
          </cell>
          <cell r="S6365">
            <v>14.48</v>
          </cell>
          <cell r="T6365" t="str">
            <v/>
          </cell>
          <cell r="U6365" t="str">
            <v/>
          </cell>
          <cell r="W6365">
            <v>32.26</v>
          </cell>
          <cell r="X6365">
            <v>20.54</v>
          </cell>
          <cell r="AA6365" t="str">
            <v/>
          </cell>
          <cell r="AD6365">
            <v>16.34</v>
          </cell>
          <cell r="AE6365" t="str">
            <v/>
          </cell>
          <cell r="AF6365" t="str">
            <v/>
          </cell>
        </row>
        <row r="6366">
          <cell r="D6366" t="str">
            <v>186503719</v>
          </cell>
          <cell r="E6366">
            <v>1865037</v>
          </cell>
          <cell r="F6366" t="str">
            <v>BEP (Connect AR) 2 Flexirate 2</v>
          </cell>
          <cell r="G6366" t="str">
            <v>E</v>
          </cell>
          <cell r="H6366" t="str">
            <v>SEEBOARD</v>
          </cell>
          <cell r="I6366">
            <v>19</v>
          </cell>
          <cell r="J6366" t="str">
            <v>ICE0</v>
          </cell>
          <cell r="K6366" t="str">
            <v>STANDARD</v>
          </cell>
          <cell r="L6366">
            <v>0</v>
          </cell>
          <cell r="M6366">
            <v>0</v>
          </cell>
          <cell r="P6366" t="str">
            <v/>
          </cell>
          <cell r="S6366">
            <v>0</v>
          </cell>
          <cell r="T6366" t="str">
            <v/>
          </cell>
          <cell r="U6366" t="str">
            <v/>
          </cell>
          <cell r="AE6366" t="str">
            <v/>
          </cell>
          <cell r="AF6366" t="str">
            <v/>
          </cell>
        </row>
        <row r="6367">
          <cell r="D6367" t="str">
            <v>186503720</v>
          </cell>
          <cell r="E6367">
            <v>1865037</v>
          </cell>
          <cell r="F6367" t="str">
            <v>BEP (Connect AR) 2 Flexirate 2</v>
          </cell>
          <cell r="G6367" t="str">
            <v>E</v>
          </cell>
          <cell r="H6367" t="str">
            <v>SOUTHERN</v>
          </cell>
          <cell r="I6367">
            <v>20</v>
          </cell>
          <cell r="J6367" t="str">
            <v>ICE0</v>
          </cell>
          <cell r="K6367" t="str">
            <v>STANDARD</v>
          </cell>
          <cell r="L6367">
            <v>31</v>
          </cell>
          <cell r="M6367">
            <v>16.04</v>
          </cell>
          <cell r="P6367" t="str">
            <v/>
          </cell>
          <cell r="S6367">
            <v>14.3</v>
          </cell>
          <cell r="T6367" t="str">
            <v/>
          </cell>
          <cell r="U6367" t="str">
            <v/>
          </cell>
          <cell r="W6367">
            <v>32.26</v>
          </cell>
          <cell r="X6367">
            <v>18.37</v>
          </cell>
          <cell r="AA6367" t="str">
            <v/>
          </cell>
          <cell r="AD6367">
            <v>16.190000000000001</v>
          </cell>
          <cell r="AE6367" t="str">
            <v/>
          </cell>
          <cell r="AF6367" t="str">
            <v/>
          </cell>
        </row>
        <row r="6368">
          <cell r="D6368" t="str">
            <v>186503722</v>
          </cell>
          <cell r="E6368">
            <v>1865037</v>
          </cell>
          <cell r="F6368" t="str">
            <v>BEP (Connect AR) 2 Flexirate 2</v>
          </cell>
          <cell r="G6368" t="str">
            <v>E</v>
          </cell>
          <cell r="H6368" t="str">
            <v>SWEB</v>
          </cell>
          <cell r="I6368">
            <v>22</v>
          </cell>
          <cell r="J6368" t="str">
            <v>ICE0</v>
          </cell>
          <cell r="K6368" t="str">
            <v>STANDARD</v>
          </cell>
          <cell r="L6368">
            <v>31</v>
          </cell>
          <cell r="M6368">
            <v>16.260000000000002</v>
          </cell>
          <cell r="P6368" t="str">
            <v/>
          </cell>
          <cell r="S6368">
            <v>14.95</v>
          </cell>
          <cell r="T6368" t="str">
            <v/>
          </cell>
          <cell r="U6368" t="str">
            <v/>
          </cell>
          <cell r="W6368">
            <v>32.26</v>
          </cell>
          <cell r="X6368">
            <v>18.62</v>
          </cell>
          <cell r="AA6368" t="str">
            <v/>
          </cell>
          <cell r="AD6368">
            <v>16.920000000000002</v>
          </cell>
          <cell r="AE6368" t="str">
            <v/>
          </cell>
          <cell r="AF6368" t="str">
            <v/>
          </cell>
        </row>
        <row r="6369">
          <cell r="D6369" t="str">
            <v>186503721</v>
          </cell>
          <cell r="E6369">
            <v>1865037</v>
          </cell>
          <cell r="F6369" t="str">
            <v>BEP (Connect AR) 2 Flexirate 2</v>
          </cell>
          <cell r="G6369" t="str">
            <v>E</v>
          </cell>
          <cell r="H6369" t="str">
            <v>SWALEC</v>
          </cell>
          <cell r="I6369">
            <v>21</v>
          </cell>
          <cell r="J6369" t="str">
            <v>ICE0</v>
          </cell>
          <cell r="K6369" t="str">
            <v>STANDARD</v>
          </cell>
          <cell r="L6369">
            <v>31</v>
          </cell>
          <cell r="M6369">
            <v>16.45</v>
          </cell>
          <cell r="P6369" t="str">
            <v/>
          </cell>
          <cell r="S6369">
            <v>15.13</v>
          </cell>
          <cell r="T6369" t="str">
            <v/>
          </cell>
          <cell r="U6369" t="str">
            <v/>
          </cell>
          <cell r="W6369">
            <v>32.26</v>
          </cell>
          <cell r="X6369">
            <v>18.850000000000001</v>
          </cell>
          <cell r="AA6369" t="str">
            <v/>
          </cell>
          <cell r="AD6369">
            <v>17.16</v>
          </cell>
          <cell r="AE6369" t="str">
            <v/>
          </cell>
          <cell r="AF6369" t="str">
            <v/>
          </cell>
        </row>
        <row r="6370">
          <cell r="D6370" t="str">
            <v>186503723</v>
          </cell>
          <cell r="E6370">
            <v>1865037</v>
          </cell>
          <cell r="F6370" t="str">
            <v>BEP (Connect AR) 2 Flexirate 2</v>
          </cell>
          <cell r="G6370" t="str">
            <v>E</v>
          </cell>
          <cell r="H6370" t="str">
            <v>YORKSHIRE</v>
          </cell>
          <cell r="I6370">
            <v>23</v>
          </cell>
          <cell r="J6370" t="str">
            <v>ICE0</v>
          </cell>
          <cell r="K6370" t="str">
            <v>STANDARD</v>
          </cell>
          <cell r="L6370">
            <v>31</v>
          </cell>
          <cell r="M6370">
            <v>16.93</v>
          </cell>
          <cell r="P6370" t="str">
            <v/>
          </cell>
          <cell r="S6370">
            <v>14.93</v>
          </cell>
          <cell r="T6370" t="str">
            <v/>
          </cell>
          <cell r="U6370" t="str">
            <v/>
          </cell>
          <cell r="W6370">
            <v>32.26</v>
          </cell>
          <cell r="X6370">
            <v>19.39</v>
          </cell>
          <cell r="AA6370" t="str">
            <v/>
          </cell>
          <cell r="AD6370">
            <v>16.899999999999999</v>
          </cell>
          <cell r="AE6370" t="str">
            <v/>
          </cell>
          <cell r="AF6370" t="str">
            <v/>
          </cell>
        </row>
        <row r="6371">
          <cell r="D6371" t="str">
            <v>186503718</v>
          </cell>
          <cell r="E6371">
            <v>1865037</v>
          </cell>
          <cell r="F6371" t="str">
            <v>BEP (Connect AR) 2 Flexirate 2</v>
          </cell>
          <cell r="G6371" t="str">
            <v>E</v>
          </cell>
          <cell r="H6371" t="str">
            <v>SCOTTISH POWER</v>
          </cell>
          <cell r="I6371">
            <v>18</v>
          </cell>
          <cell r="J6371" t="str">
            <v>ICE0</v>
          </cell>
          <cell r="K6371" t="str">
            <v>STANDARD</v>
          </cell>
          <cell r="L6371">
            <v>31</v>
          </cell>
          <cell r="M6371">
            <v>17.18</v>
          </cell>
          <cell r="P6371" t="str">
            <v/>
          </cell>
          <cell r="S6371">
            <v>15.05</v>
          </cell>
          <cell r="T6371" t="str">
            <v/>
          </cell>
          <cell r="U6371" t="str">
            <v/>
          </cell>
          <cell r="W6371">
            <v>32.26</v>
          </cell>
          <cell r="X6371">
            <v>19.68</v>
          </cell>
          <cell r="AA6371" t="str">
            <v/>
          </cell>
          <cell r="AD6371">
            <v>17.04</v>
          </cell>
          <cell r="AE6371" t="str">
            <v/>
          </cell>
          <cell r="AF6371" t="str">
            <v/>
          </cell>
        </row>
        <row r="6372">
          <cell r="D6372" t="str">
            <v>186503717</v>
          </cell>
          <cell r="E6372">
            <v>1865037</v>
          </cell>
          <cell r="F6372" t="str">
            <v>BEP (Connect AR) 2 Flexirate 2</v>
          </cell>
          <cell r="G6372" t="str">
            <v>E</v>
          </cell>
          <cell r="H6372" t="str">
            <v>SCOTTISH HYDRO</v>
          </cell>
          <cell r="I6372">
            <v>17</v>
          </cell>
          <cell r="J6372" t="str">
            <v>ICE0</v>
          </cell>
          <cell r="K6372" t="str">
            <v>STANDARD</v>
          </cell>
          <cell r="L6372">
            <v>31</v>
          </cell>
          <cell r="M6372">
            <v>18.600000000000001</v>
          </cell>
          <cell r="P6372" t="str">
            <v/>
          </cell>
          <cell r="S6372">
            <v>16.45</v>
          </cell>
          <cell r="T6372" t="str">
            <v/>
          </cell>
          <cell r="U6372" t="str">
            <v/>
          </cell>
          <cell r="W6372">
            <v>32.26</v>
          </cell>
          <cell r="X6372">
            <v>21.32</v>
          </cell>
          <cell r="AA6372" t="str">
            <v/>
          </cell>
          <cell r="AD6372">
            <v>18.61</v>
          </cell>
          <cell r="AE6372" t="str">
            <v/>
          </cell>
          <cell r="AF6372" t="str">
            <v/>
          </cell>
        </row>
        <row r="6373">
          <cell r="D6373" t="str">
            <v>186504210</v>
          </cell>
          <cell r="E6373">
            <v>1865042</v>
          </cell>
          <cell r="F6373" t="str">
            <v>BEP (Connect AR) 2 Flexirate 3</v>
          </cell>
          <cell r="G6373" t="str">
            <v>E</v>
          </cell>
          <cell r="H6373" t="str">
            <v>EASTERN</v>
          </cell>
          <cell r="I6373">
            <v>10</v>
          </cell>
          <cell r="J6373" t="str">
            <v>ICE0</v>
          </cell>
          <cell r="K6373" t="str">
            <v>STANDARD</v>
          </cell>
          <cell r="L6373">
            <v>31</v>
          </cell>
          <cell r="M6373">
            <v>17.79</v>
          </cell>
          <cell r="P6373">
            <v>12.39</v>
          </cell>
          <cell r="S6373">
            <v>14.51</v>
          </cell>
          <cell r="T6373" t="str">
            <v/>
          </cell>
          <cell r="U6373" t="str">
            <v/>
          </cell>
          <cell r="W6373">
            <v>32.26</v>
          </cell>
          <cell r="X6373">
            <v>20.38</v>
          </cell>
          <cell r="AA6373">
            <v>14.17</v>
          </cell>
          <cell r="AD6373">
            <v>16.37</v>
          </cell>
          <cell r="AE6373" t="str">
            <v/>
          </cell>
          <cell r="AF6373" t="str">
            <v/>
          </cell>
        </row>
        <row r="6374">
          <cell r="D6374" t="str">
            <v>186504211</v>
          </cell>
          <cell r="E6374">
            <v>1865042</v>
          </cell>
          <cell r="F6374" t="str">
            <v>BEP (Connect AR) 2 Flexirate 3</v>
          </cell>
          <cell r="G6374" t="str">
            <v>E</v>
          </cell>
          <cell r="H6374" t="str">
            <v>EAST MIDLANDS</v>
          </cell>
          <cell r="I6374">
            <v>11</v>
          </cell>
          <cell r="J6374" t="str">
            <v>ICE0</v>
          </cell>
          <cell r="K6374" t="str">
            <v>STANDARD</v>
          </cell>
          <cell r="L6374">
            <v>31</v>
          </cell>
          <cell r="M6374">
            <v>16.96</v>
          </cell>
          <cell r="P6374">
            <v>12.27</v>
          </cell>
          <cell r="S6374">
            <v>15</v>
          </cell>
          <cell r="T6374" t="str">
            <v/>
          </cell>
          <cell r="U6374" t="str">
            <v/>
          </cell>
          <cell r="W6374">
            <v>32.26</v>
          </cell>
          <cell r="X6374">
            <v>19.43</v>
          </cell>
          <cell r="AA6374">
            <v>14.03</v>
          </cell>
          <cell r="AD6374">
            <v>16.96</v>
          </cell>
          <cell r="AE6374" t="str">
            <v/>
          </cell>
          <cell r="AF6374" t="str">
            <v/>
          </cell>
        </row>
        <row r="6375">
          <cell r="D6375" t="str">
            <v>186504212</v>
          </cell>
          <cell r="E6375">
            <v>1865042</v>
          </cell>
          <cell r="F6375" t="str">
            <v>BEP (Connect AR) 2 Flexirate 3</v>
          </cell>
          <cell r="G6375" t="str">
            <v>E</v>
          </cell>
          <cell r="H6375" t="str">
            <v>LONDON</v>
          </cell>
          <cell r="I6375">
            <v>12</v>
          </cell>
          <cell r="J6375" t="str">
            <v>ICE0</v>
          </cell>
          <cell r="K6375" t="str">
            <v>STANDARD</v>
          </cell>
          <cell r="L6375">
            <v>0</v>
          </cell>
          <cell r="M6375">
            <v>0</v>
          </cell>
          <cell r="P6375">
            <v>0</v>
          </cell>
          <cell r="S6375">
            <v>0</v>
          </cell>
          <cell r="T6375" t="str">
            <v/>
          </cell>
          <cell r="U6375" t="str">
            <v/>
          </cell>
          <cell r="AE6375" t="str">
            <v/>
          </cell>
          <cell r="AF6375" t="str">
            <v/>
          </cell>
        </row>
        <row r="6376">
          <cell r="D6376" t="str">
            <v>186504213</v>
          </cell>
          <cell r="E6376">
            <v>1865042</v>
          </cell>
          <cell r="F6376" t="str">
            <v>BEP (Connect AR) 2 Flexirate 3</v>
          </cell>
          <cell r="G6376" t="str">
            <v>E</v>
          </cell>
          <cell r="H6376" t="str">
            <v>MANWEB</v>
          </cell>
          <cell r="I6376">
            <v>13</v>
          </cell>
          <cell r="J6376" t="str">
            <v>ICE0</v>
          </cell>
          <cell r="K6376" t="str">
            <v>STANDARD</v>
          </cell>
          <cell r="L6376">
            <v>0</v>
          </cell>
          <cell r="M6376">
            <v>0</v>
          </cell>
          <cell r="P6376">
            <v>0</v>
          </cell>
          <cell r="S6376">
            <v>0</v>
          </cell>
          <cell r="T6376" t="str">
            <v/>
          </cell>
          <cell r="U6376" t="str">
            <v/>
          </cell>
          <cell r="AE6376" t="str">
            <v/>
          </cell>
          <cell r="AF6376" t="str">
            <v/>
          </cell>
        </row>
        <row r="6377">
          <cell r="D6377" t="str">
            <v>186504214</v>
          </cell>
          <cell r="E6377">
            <v>1865042</v>
          </cell>
          <cell r="F6377" t="str">
            <v>BEP (Connect AR) 2 Flexirate 3</v>
          </cell>
          <cell r="G6377" t="str">
            <v>E</v>
          </cell>
          <cell r="H6377" t="str">
            <v>MIDLANDS</v>
          </cell>
          <cell r="I6377">
            <v>14</v>
          </cell>
          <cell r="J6377" t="str">
            <v>ICE0</v>
          </cell>
          <cell r="K6377" t="str">
            <v>STANDARD</v>
          </cell>
          <cell r="L6377">
            <v>0</v>
          </cell>
          <cell r="M6377">
            <v>0</v>
          </cell>
          <cell r="P6377">
            <v>0</v>
          </cell>
          <cell r="S6377">
            <v>0</v>
          </cell>
          <cell r="T6377" t="str">
            <v/>
          </cell>
          <cell r="U6377" t="str">
            <v/>
          </cell>
          <cell r="AE6377" t="str">
            <v/>
          </cell>
          <cell r="AF6377" t="str">
            <v/>
          </cell>
        </row>
        <row r="6378">
          <cell r="D6378" t="str">
            <v>186504215</v>
          </cell>
          <cell r="E6378">
            <v>1865042</v>
          </cell>
          <cell r="F6378" t="str">
            <v>BEP (Connect AR) 2 Flexirate 3</v>
          </cell>
          <cell r="G6378" t="str">
            <v>E</v>
          </cell>
          <cell r="H6378" t="str">
            <v>NORTHERN</v>
          </cell>
          <cell r="I6378">
            <v>15</v>
          </cell>
          <cell r="J6378" t="str">
            <v>ICE0</v>
          </cell>
          <cell r="K6378" t="str">
            <v>STANDARD</v>
          </cell>
          <cell r="L6378">
            <v>0</v>
          </cell>
          <cell r="M6378">
            <v>0</v>
          </cell>
          <cell r="P6378">
            <v>0</v>
          </cell>
          <cell r="S6378">
            <v>0</v>
          </cell>
          <cell r="T6378" t="str">
            <v/>
          </cell>
          <cell r="U6378" t="str">
            <v/>
          </cell>
          <cell r="AE6378" t="str">
            <v/>
          </cell>
          <cell r="AF6378" t="str">
            <v/>
          </cell>
        </row>
        <row r="6379">
          <cell r="D6379" t="str">
            <v>186504216</v>
          </cell>
          <cell r="E6379">
            <v>1865042</v>
          </cell>
          <cell r="F6379" t="str">
            <v>BEP (Connect AR) 2 Flexirate 3</v>
          </cell>
          <cell r="G6379" t="str">
            <v>E</v>
          </cell>
          <cell r="H6379" t="str">
            <v>NORWEB</v>
          </cell>
          <cell r="I6379">
            <v>16</v>
          </cell>
          <cell r="J6379" t="str">
            <v>ICE0</v>
          </cell>
          <cell r="K6379" t="str">
            <v>STANDARD</v>
          </cell>
          <cell r="L6379">
            <v>31</v>
          </cell>
          <cell r="M6379">
            <v>17.96</v>
          </cell>
          <cell r="P6379">
            <v>12.59</v>
          </cell>
          <cell r="S6379">
            <v>15.33</v>
          </cell>
          <cell r="T6379" t="str">
            <v/>
          </cell>
          <cell r="U6379" t="str">
            <v/>
          </cell>
          <cell r="W6379">
            <v>32.26</v>
          </cell>
          <cell r="X6379">
            <v>20.59</v>
          </cell>
          <cell r="AA6379">
            <v>14.4</v>
          </cell>
          <cell r="AD6379">
            <v>17.32</v>
          </cell>
          <cell r="AE6379" t="str">
            <v/>
          </cell>
          <cell r="AF6379" t="str">
            <v/>
          </cell>
        </row>
        <row r="6380">
          <cell r="D6380" t="str">
            <v>186504219</v>
          </cell>
          <cell r="E6380">
            <v>1865042</v>
          </cell>
          <cell r="F6380" t="str">
            <v>BEP (Connect AR) 2 Flexirate 3</v>
          </cell>
          <cell r="G6380" t="str">
            <v>E</v>
          </cell>
          <cell r="H6380" t="str">
            <v>SEEBOARD</v>
          </cell>
          <cell r="I6380">
            <v>19</v>
          </cell>
          <cell r="J6380" t="str">
            <v>ICE0</v>
          </cell>
          <cell r="K6380" t="str">
            <v>STANDARD</v>
          </cell>
          <cell r="L6380">
            <v>31</v>
          </cell>
          <cell r="M6380">
            <v>18.28</v>
          </cell>
          <cell r="P6380">
            <v>12.83</v>
          </cell>
          <cell r="S6380">
            <v>15.5</v>
          </cell>
          <cell r="T6380" t="str">
            <v/>
          </cell>
          <cell r="U6380" t="str">
            <v/>
          </cell>
          <cell r="W6380">
            <v>32.26</v>
          </cell>
          <cell r="X6380">
            <v>20.95</v>
          </cell>
          <cell r="AA6380">
            <v>14.67</v>
          </cell>
          <cell r="AD6380">
            <v>17.53</v>
          </cell>
          <cell r="AE6380" t="str">
            <v/>
          </cell>
          <cell r="AF6380" t="str">
            <v/>
          </cell>
        </row>
        <row r="6381">
          <cell r="D6381" t="str">
            <v>186504220</v>
          </cell>
          <cell r="E6381">
            <v>1865042</v>
          </cell>
          <cell r="F6381" t="str">
            <v>BEP (Connect AR) 2 Flexirate 3</v>
          </cell>
          <cell r="G6381" t="str">
            <v>E</v>
          </cell>
          <cell r="H6381" t="str">
            <v>SOUTHERN</v>
          </cell>
          <cell r="I6381">
            <v>20</v>
          </cell>
          <cell r="J6381" t="str">
            <v>ICE0</v>
          </cell>
          <cell r="K6381" t="str">
            <v>STANDARD</v>
          </cell>
          <cell r="L6381">
            <v>31</v>
          </cell>
          <cell r="M6381">
            <v>16.7</v>
          </cell>
          <cell r="P6381">
            <v>12.37</v>
          </cell>
          <cell r="S6381">
            <v>14.98</v>
          </cell>
          <cell r="T6381" t="str">
            <v/>
          </cell>
          <cell r="U6381" t="str">
            <v/>
          </cell>
          <cell r="W6381">
            <v>32.26</v>
          </cell>
          <cell r="X6381">
            <v>19.13</v>
          </cell>
          <cell r="AA6381">
            <v>14.14</v>
          </cell>
          <cell r="AD6381">
            <v>16.920000000000002</v>
          </cell>
          <cell r="AE6381" t="str">
            <v/>
          </cell>
          <cell r="AF6381" t="str">
            <v/>
          </cell>
        </row>
        <row r="6382">
          <cell r="D6382" t="str">
            <v>186504222</v>
          </cell>
          <cell r="E6382">
            <v>1865042</v>
          </cell>
          <cell r="F6382" t="str">
            <v>BEP (Connect AR) 2 Flexirate 3</v>
          </cell>
          <cell r="G6382" t="str">
            <v>E</v>
          </cell>
          <cell r="H6382" t="str">
            <v>SWEB</v>
          </cell>
          <cell r="I6382">
            <v>22</v>
          </cell>
          <cell r="J6382" t="str">
            <v>ICE0</v>
          </cell>
          <cell r="K6382" t="str">
            <v>STANDARD</v>
          </cell>
          <cell r="L6382">
            <v>0</v>
          </cell>
          <cell r="M6382">
            <v>0</v>
          </cell>
          <cell r="P6382">
            <v>0</v>
          </cell>
          <cell r="S6382">
            <v>0</v>
          </cell>
          <cell r="T6382" t="str">
            <v/>
          </cell>
          <cell r="U6382" t="str">
            <v/>
          </cell>
          <cell r="AE6382" t="str">
            <v/>
          </cell>
          <cell r="AF6382" t="str">
            <v/>
          </cell>
        </row>
        <row r="6383">
          <cell r="D6383" t="str">
            <v>186504221</v>
          </cell>
          <cell r="E6383">
            <v>1865042</v>
          </cell>
          <cell r="F6383" t="str">
            <v>BEP (Connect AR) 2 Flexirate 3</v>
          </cell>
          <cell r="G6383" t="str">
            <v>E</v>
          </cell>
          <cell r="H6383" t="str">
            <v>SWALEC</v>
          </cell>
          <cell r="I6383">
            <v>21</v>
          </cell>
          <cell r="J6383" t="str">
            <v>ICE0</v>
          </cell>
          <cell r="K6383" t="str">
            <v>STANDARD</v>
          </cell>
          <cell r="L6383">
            <v>0</v>
          </cell>
          <cell r="M6383">
            <v>0</v>
          </cell>
          <cell r="P6383">
            <v>0</v>
          </cell>
          <cell r="S6383">
            <v>0</v>
          </cell>
          <cell r="T6383" t="str">
            <v/>
          </cell>
          <cell r="U6383" t="str">
            <v/>
          </cell>
          <cell r="AE6383" t="str">
            <v/>
          </cell>
          <cell r="AF6383" t="str">
            <v/>
          </cell>
        </row>
        <row r="6384">
          <cell r="D6384" t="str">
            <v>186504223</v>
          </cell>
          <cell r="E6384">
            <v>1865042</v>
          </cell>
          <cell r="F6384" t="str">
            <v>BEP (Connect AR) 2 Flexirate 3</v>
          </cell>
          <cell r="G6384" t="str">
            <v>E</v>
          </cell>
          <cell r="H6384" t="str">
            <v>YORKSHIRE</v>
          </cell>
          <cell r="I6384">
            <v>23</v>
          </cell>
          <cell r="J6384" t="str">
            <v>ICE0</v>
          </cell>
          <cell r="K6384" t="str">
            <v>STANDARD</v>
          </cell>
          <cell r="L6384">
            <v>31</v>
          </cell>
          <cell r="M6384">
            <v>17.52</v>
          </cell>
          <cell r="P6384">
            <v>12.59</v>
          </cell>
          <cell r="S6384">
            <v>15.53</v>
          </cell>
          <cell r="T6384" t="str">
            <v/>
          </cell>
          <cell r="U6384" t="str">
            <v/>
          </cell>
          <cell r="W6384">
            <v>32.26</v>
          </cell>
          <cell r="X6384">
            <v>20.079999999999998</v>
          </cell>
          <cell r="AA6384">
            <v>14.39</v>
          </cell>
          <cell r="AD6384">
            <v>17.57</v>
          </cell>
          <cell r="AE6384" t="str">
            <v/>
          </cell>
          <cell r="AF6384" t="str">
            <v/>
          </cell>
        </row>
        <row r="6385">
          <cell r="D6385" t="str">
            <v>186504218</v>
          </cell>
          <cell r="E6385">
            <v>1865042</v>
          </cell>
          <cell r="F6385" t="str">
            <v>BEP (Connect AR) 2 Flexirate 3</v>
          </cell>
          <cell r="G6385" t="str">
            <v>E</v>
          </cell>
          <cell r="H6385" t="str">
            <v>SCOTTISH POWER</v>
          </cell>
          <cell r="I6385">
            <v>18</v>
          </cell>
          <cell r="J6385" t="str">
            <v>ICE0</v>
          </cell>
          <cell r="K6385" t="str">
            <v>STANDARD</v>
          </cell>
          <cell r="L6385">
            <v>0</v>
          </cell>
          <cell r="M6385">
            <v>0</v>
          </cell>
          <cell r="P6385">
            <v>0</v>
          </cell>
          <cell r="S6385">
            <v>0</v>
          </cell>
          <cell r="T6385" t="str">
            <v/>
          </cell>
          <cell r="U6385" t="str">
            <v/>
          </cell>
          <cell r="AE6385" t="str">
            <v/>
          </cell>
          <cell r="AF6385" t="str">
            <v/>
          </cell>
        </row>
        <row r="6386">
          <cell r="D6386" t="str">
            <v>186504217</v>
          </cell>
          <cell r="E6386">
            <v>1865042</v>
          </cell>
          <cell r="F6386" t="str">
            <v>BEP (Connect AR) 2 Flexirate 3</v>
          </cell>
          <cell r="G6386" t="str">
            <v>E</v>
          </cell>
          <cell r="H6386" t="str">
            <v>SCOTTISH HYDRO</v>
          </cell>
          <cell r="I6386">
            <v>17</v>
          </cell>
          <cell r="J6386" t="str">
            <v>ICE0</v>
          </cell>
          <cell r="K6386" t="str">
            <v>STANDARD</v>
          </cell>
          <cell r="L6386">
            <v>0</v>
          </cell>
          <cell r="M6386">
            <v>0</v>
          </cell>
          <cell r="P6386">
            <v>0</v>
          </cell>
          <cell r="S6386">
            <v>0</v>
          </cell>
          <cell r="T6386" t="str">
            <v/>
          </cell>
          <cell r="U6386" t="str">
            <v/>
          </cell>
          <cell r="AE6386" t="str">
            <v/>
          </cell>
          <cell r="AF6386" t="str">
            <v/>
          </cell>
        </row>
        <row r="6387">
          <cell r="D6387" t="str">
            <v>186503510</v>
          </cell>
          <cell r="E6387">
            <v>1865035</v>
          </cell>
          <cell r="F6387" t="str">
            <v>BEP (Connect AR) 2 Nightsaver</v>
          </cell>
          <cell r="G6387" t="str">
            <v>E</v>
          </cell>
          <cell r="H6387" t="str">
            <v>EASTERN</v>
          </cell>
          <cell r="I6387">
            <v>10</v>
          </cell>
          <cell r="J6387" t="str">
            <v>ICE0</v>
          </cell>
          <cell r="K6387" t="str">
            <v>STANDARD</v>
          </cell>
          <cell r="L6387">
            <v>31</v>
          </cell>
          <cell r="M6387">
            <v>16.66</v>
          </cell>
          <cell r="P6387">
            <v>11.43</v>
          </cell>
          <cell r="S6387" t="str">
            <v/>
          </cell>
          <cell r="T6387" t="str">
            <v/>
          </cell>
          <cell r="U6387" t="str">
            <v/>
          </cell>
          <cell r="W6387">
            <v>32.26</v>
          </cell>
          <cell r="X6387">
            <v>19.079999999999998</v>
          </cell>
          <cell r="AA6387">
            <v>13.05</v>
          </cell>
          <cell r="AD6387" t="str">
            <v/>
          </cell>
          <cell r="AE6387" t="str">
            <v/>
          </cell>
          <cell r="AF6387" t="str">
            <v/>
          </cell>
        </row>
        <row r="6388">
          <cell r="D6388" t="str">
            <v>186503511</v>
          </cell>
          <cell r="E6388">
            <v>1865035</v>
          </cell>
          <cell r="F6388" t="str">
            <v>BEP (Connect AR) 2 Nightsaver</v>
          </cell>
          <cell r="G6388" t="str">
            <v>E</v>
          </cell>
          <cell r="H6388" t="str">
            <v>EAST MIDLANDS</v>
          </cell>
          <cell r="I6388">
            <v>11</v>
          </cell>
          <cell r="J6388" t="str">
            <v>ICE0</v>
          </cell>
          <cell r="K6388" t="str">
            <v>STANDARD</v>
          </cell>
          <cell r="L6388">
            <v>31</v>
          </cell>
          <cell r="M6388">
            <v>16.170000000000002</v>
          </cell>
          <cell r="P6388">
            <v>12.05</v>
          </cell>
          <cell r="S6388" t="str">
            <v/>
          </cell>
          <cell r="T6388" t="str">
            <v/>
          </cell>
          <cell r="U6388" t="str">
            <v/>
          </cell>
          <cell r="W6388">
            <v>32.26</v>
          </cell>
          <cell r="X6388">
            <v>18.52</v>
          </cell>
          <cell r="AA6388">
            <v>13.77</v>
          </cell>
          <cell r="AD6388" t="str">
            <v/>
          </cell>
          <cell r="AE6388" t="str">
            <v/>
          </cell>
          <cell r="AF6388" t="str">
            <v/>
          </cell>
        </row>
        <row r="6389">
          <cell r="D6389" t="str">
            <v>186503512</v>
          </cell>
          <cell r="E6389">
            <v>1865035</v>
          </cell>
          <cell r="F6389" t="str">
            <v>BEP (Connect AR) 2 Nightsaver</v>
          </cell>
          <cell r="G6389" t="str">
            <v>E</v>
          </cell>
          <cell r="H6389" t="str">
            <v>LONDON</v>
          </cell>
          <cell r="I6389">
            <v>12</v>
          </cell>
          <cell r="J6389" t="str">
            <v>ICE0</v>
          </cell>
          <cell r="K6389" t="str">
            <v>STANDARD</v>
          </cell>
          <cell r="L6389">
            <v>31</v>
          </cell>
          <cell r="M6389">
            <v>15.72</v>
          </cell>
          <cell r="P6389">
            <v>11.55</v>
          </cell>
          <cell r="S6389" t="str">
            <v/>
          </cell>
          <cell r="T6389" t="str">
            <v/>
          </cell>
          <cell r="U6389" t="str">
            <v/>
          </cell>
          <cell r="W6389">
            <v>32.26</v>
          </cell>
          <cell r="X6389">
            <v>18</v>
          </cell>
          <cell r="AA6389">
            <v>13.2</v>
          </cell>
          <cell r="AD6389" t="str">
            <v/>
          </cell>
          <cell r="AE6389" t="str">
            <v/>
          </cell>
          <cell r="AF6389" t="str">
            <v/>
          </cell>
        </row>
        <row r="6390">
          <cell r="D6390" t="str">
            <v>186503513</v>
          </cell>
          <cell r="E6390">
            <v>1865035</v>
          </cell>
          <cell r="F6390" t="str">
            <v>BEP (Connect AR) 2 Nightsaver</v>
          </cell>
          <cell r="G6390" t="str">
            <v>E</v>
          </cell>
          <cell r="H6390" t="str">
            <v>MANWEB</v>
          </cell>
          <cell r="I6390">
            <v>13</v>
          </cell>
          <cell r="J6390" t="str">
            <v>ICE0</v>
          </cell>
          <cell r="K6390" t="str">
            <v>STANDARD</v>
          </cell>
          <cell r="L6390">
            <v>31</v>
          </cell>
          <cell r="M6390">
            <v>18.32</v>
          </cell>
          <cell r="P6390">
            <v>13.17</v>
          </cell>
          <cell r="S6390" t="str">
            <v/>
          </cell>
          <cell r="T6390" t="str">
            <v/>
          </cell>
          <cell r="U6390" t="str">
            <v/>
          </cell>
          <cell r="W6390">
            <v>32.26</v>
          </cell>
          <cell r="X6390">
            <v>21</v>
          </cell>
          <cell r="AA6390">
            <v>15.06</v>
          </cell>
          <cell r="AD6390" t="str">
            <v/>
          </cell>
          <cell r="AE6390" t="str">
            <v/>
          </cell>
          <cell r="AF6390" t="str">
            <v/>
          </cell>
        </row>
        <row r="6391">
          <cell r="D6391" t="str">
            <v>186503514</v>
          </cell>
          <cell r="E6391">
            <v>1865035</v>
          </cell>
          <cell r="F6391" t="str">
            <v>BEP (Connect AR) 2 Nightsaver</v>
          </cell>
          <cell r="G6391" t="str">
            <v>E</v>
          </cell>
          <cell r="H6391" t="str">
            <v>MIDLANDS</v>
          </cell>
          <cell r="I6391">
            <v>14</v>
          </cell>
          <cell r="J6391" t="str">
            <v>ICE0</v>
          </cell>
          <cell r="K6391" t="str">
            <v>STANDARD</v>
          </cell>
          <cell r="L6391">
            <v>31</v>
          </cell>
          <cell r="M6391">
            <v>16.84</v>
          </cell>
          <cell r="P6391">
            <v>12.22</v>
          </cell>
          <cell r="S6391" t="str">
            <v/>
          </cell>
          <cell r="T6391" t="str">
            <v/>
          </cell>
          <cell r="U6391" t="str">
            <v/>
          </cell>
          <cell r="W6391">
            <v>32.26</v>
          </cell>
          <cell r="X6391">
            <v>19.29</v>
          </cell>
          <cell r="AA6391">
            <v>13.97</v>
          </cell>
          <cell r="AD6391" t="str">
            <v/>
          </cell>
          <cell r="AE6391" t="str">
            <v/>
          </cell>
          <cell r="AF6391" t="str">
            <v/>
          </cell>
        </row>
        <row r="6392">
          <cell r="D6392" t="str">
            <v>186503515</v>
          </cell>
          <cell r="E6392">
            <v>1865035</v>
          </cell>
          <cell r="F6392" t="str">
            <v>BEP (Connect AR) 2 Nightsaver</v>
          </cell>
          <cell r="G6392" t="str">
            <v>E</v>
          </cell>
          <cell r="H6392" t="str">
            <v>NORTHERN</v>
          </cell>
          <cell r="I6392">
            <v>15</v>
          </cell>
          <cell r="J6392" t="str">
            <v>ICE0</v>
          </cell>
          <cell r="K6392" t="str">
            <v>STANDARD</v>
          </cell>
          <cell r="L6392">
            <v>31</v>
          </cell>
          <cell r="M6392">
            <v>16.940000000000001</v>
          </cell>
          <cell r="P6392">
            <v>13.08</v>
          </cell>
          <cell r="S6392" t="str">
            <v/>
          </cell>
          <cell r="T6392" t="str">
            <v/>
          </cell>
          <cell r="U6392" t="str">
            <v/>
          </cell>
          <cell r="W6392">
            <v>32.26</v>
          </cell>
          <cell r="X6392">
            <v>19.399999999999999</v>
          </cell>
          <cell r="AA6392">
            <v>14.95</v>
          </cell>
          <cell r="AD6392" t="str">
            <v/>
          </cell>
          <cell r="AE6392" t="str">
            <v/>
          </cell>
          <cell r="AF6392" t="str">
            <v/>
          </cell>
        </row>
        <row r="6393">
          <cell r="D6393" t="str">
            <v>186503516</v>
          </cell>
          <cell r="E6393">
            <v>1865035</v>
          </cell>
          <cell r="F6393" t="str">
            <v>BEP (Connect AR) 2 Nightsaver</v>
          </cell>
          <cell r="G6393" t="str">
            <v>E</v>
          </cell>
          <cell r="H6393" t="str">
            <v>NORWEB</v>
          </cell>
          <cell r="I6393">
            <v>16</v>
          </cell>
          <cell r="J6393" t="str">
            <v>ICE0</v>
          </cell>
          <cell r="K6393" t="str">
            <v>STANDARD</v>
          </cell>
          <cell r="L6393">
            <v>31</v>
          </cell>
          <cell r="M6393">
            <v>16.73</v>
          </cell>
          <cell r="P6393">
            <v>11.94</v>
          </cell>
          <cell r="S6393" t="str">
            <v/>
          </cell>
          <cell r="T6393" t="str">
            <v/>
          </cell>
          <cell r="U6393" t="str">
            <v/>
          </cell>
          <cell r="W6393">
            <v>32.26</v>
          </cell>
          <cell r="X6393">
            <v>19.170000000000002</v>
          </cell>
          <cell r="AA6393">
            <v>13.65</v>
          </cell>
          <cell r="AD6393" t="str">
            <v/>
          </cell>
          <cell r="AE6393" t="str">
            <v/>
          </cell>
          <cell r="AF6393" t="str">
            <v/>
          </cell>
        </row>
        <row r="6394">
          <cell r="D6394" t="str">
            <v>186503519</v>
          </cell>
          <cell r="E6394">
            <v>1865035</v>
          </cell>
          <cell r="F6394" t="str">
            <v>BEP (Connect AR) 2 Nightsaver</v>
          </cell>
          <cell r="G6394" t="str">
            <v>E</v>
          </cell>
          <cell r="H6394" t="str">
            <v>SEEBOARD</v>
          </cell>
          <cell r="I6394">
            <v>19</v>
          </cell>
          <cell r="J6394" t="str">
            <v>ICE0</v>
          </cell>
          <cell r="K6394" t="str">
            <v>STANDARD</v>
          </cell>
          <cell r="L6394">
            <v>31</v>
          </cell>
          <cell r="M6394">
            <v>16.96</v>
          </cell>
          <cell r="P6394">
            <v>11.83</v>
          </cell>
          <cell r="S6394" t="str">
            <v/>
          </cell>
          <cell r="T6394" t="str">
            <v/>
          </cell>
          <cell r="U6394" t="str">
            <v/>
          </cell>
          <cell r="W6394">
            <v>32.26</v>
          </cell>
          <cell r="X6394">
            <v>19.43</v>
          </cell>
          <cell r="AA6394">
            <v>13.52</v>
          </cell>
          <cell r="AD6394" t="str">
            <v/>
          </cell>
          <cell r="AE6394" t="str">
            <v/>
          </cell>
          <cell r="AF6394" t="str">
            <v/>
          </cell>
        </row>
        <row r="6395">
          <cell r="D6395" t="str">
            <v>186503520</v>
          </cell>
          <cell r="E6395">
            <v>1865035</v>
          </cell>
          <cell r="F6395" t="str">
            <v>BEP (Connect AR) 2 Nightsaver</v>
          </cell>
          <cell r="G6395" t="str">
            <v>E</v>
          </cell>
          <cell r="H6395" t="str">
            <v>SOUTHERN</v>
          </cell>
          <cell r="I6395">
            <v>20</v>
          </cell>
          <cell r="J6395" t="str">
            <v>ICE0</v>
          </cell>
          <cell r="K6395" t="str">
            <v>STANDARD</v>
          </cell>
          <cell r="L6395">
            <v>31</v>
          </cell>
          <cell r="M6395">
            <v>15.99</v>
          </cell>
          <cell r="P6395">
            <v>11.83</v>
          </cell>
          <cell r="S6395" t="str">
            <v/>
          </cell>
          <cell r="T6395" t="str">
            <v/>
          </cell>
          <cell r="U6395" t="str">
            <v/>
          </cell>
          <cell r="W6395">
            <v>32.26</v>
          </cell>
          <cell r="X6395">
            <v>18.309999999999999</v>
          </cell>
          <cell r="AA6395">
            <v>13.52</v>
          </cell>
          <cell r="AD6395" t="str">
            <v/>
          </cell>
          <cell r="AE6395" t="str">
            <v/>
          </cell>
          <cell r="AF6395" t="str">
            <v/>
          </cell>
        </row>
        <row r="6396">
          <cell r="D6396" t="str">
            <v>186503522</v>
          </cell>
          <cell r="E6396">
            <v>1865035</v>
          </cell>
          <cell r="F6396" t="str">
            <v>BEP (Connect AR) 2 Nightsaver</v>
          </cell>
          <cell r="G6396" t="str">
            <v>E</v>
          </cell>
          <cell r="H6396" t="str">
            <v>SWEB</v>
          </cell>
          <cell r="I6396">
            <v>22</v>
          </cell>
          <cell r="J6396" t="str">
            <v>ICE0</v>
          </cell>
          <cell r="K6396" t="str">
            <v>STANDARD</v>
          </cell>
          <cell r="L6396">
            <v>31</v>
          </cell>
          <cell r="M6396">
            <v>16.190000000000001</v>
          </cell>
          <cell r="P6396">
            <v>13.26</v>
          </cell>
          <cell r="S6396" t="str">
            <v/>
          </cell>
          <cell r="T6396" t="str">
            <v/>
          </cell>
          <cell r="U6396" t="str">
            <v/>
          </cell>
          <cell r="W6396">
            <v>32.26</v>
          </cell>
          <cell r="X6396">
            <v>18.54</v>
          </cell>
          <cell r="AA6396">
            <v>15.16</v>
          </cell>
          <cell r="AD6396" t="str">
            <v/>
          </cell>
          <cell r="AE6396" t="str">
            <v/>
          </cell>
          <cell r="AF6396" t="str">
            <v/>
          </cell>
        </row>
        <row r="6397">
          <cell r="D6397" t="str">
            <v>186503521</v>
          </cell>
          <cell r="E6397">
            <v>1865035</v>
          </cell>
          <cell r="F6397" t="str">
            <v>BEP (Connect AR) 2 Nightsaver</v>
          </cell>
          <cell r="G6397" t="str">
            <v>E</v>
          </cell>
          <cell r="H6397" t="str">
            <v>SWALEC</v>
          </cell>
          <cell r="I6397">
            <v>21</v>
          </cell>
          <cell r="J6397" t="str">
            <v>ICE0</v>
          </cell>
          <cell r="K6397" t="str">
            <v>STANDARD</v>
          </cell>
          <cell r="L6397">
            <v>31</v>
          </cell>
          <cell r="M6397">
            <v>16.559999999999999</v>
          </cell>
          <cell r="P6397">
            <v>12.63</v>
          </cell>
          <cell r="S6397" t="str">
            <v/>
          </cell>
          <cell r="T6397" t="str">
            <v/>
          </cell>
          <cell r="U6397" t="str">
            <v/>
          </cell>
          <cell r="W6397">
            <v>32.26</v>
          </cell>
          <cell r="X6397">
            <v>18.97</v>
          </cell>
          <cell r="AA6397">
            <v>14.44</v>
          </cell>
          <cell r="AD6397" t="str">
            <v/>
          </cell>
          <cell r="AE6397" t="str">
            <v/>
          </cell>
          <cell r="AF6397" t="str">
            <v/>
          </cell>
        </row>
        <row r="6398">
          <cell r="D6398" t="str">
            <v>186503523</v>
          </cell>
          <cell r="E6398">
            <v>1865035</v>
          </cell>
          <cell r="F6398" t="str">
            <v>BEP (Connect AR) 2 Nightsaver</v>
          </cell>
          <cell r="G6398" t="str">
            <v>E</v>
          </cell>
          <cell r="H6398" t="str">
            <v>YORKSHIRE</v>
          </cell>
          <cell r="I6398">
            <v>23</v>
          </cell>
          <cell r="J6398" t="str">
            <v>ICE0</v>
          </cell>
          <cell r="K6398" t="str">
            <v>STANDARD</v>
          </cell>
          <cell r="L6398">
            <v>31</v>
          </cell>
          <cell r="M6398">
            <v>16.72</v>
          </cell>
          <cell r="P6398">
            <v>12.32</v>
          </cell>
          <cell r="S6398" t="str">
            <v/>
          </cell>
          <cell r="T6398" t="str">
            <v/>
          </cell>
          <cell r="U6398" t="str">
            <v/>
          </cell>
          <cell r="W6398">
            <v>32.26</v>
          </cell>
          <cell r="X6398">
            <v>19.149999999999999</v>
          </cell>
          <cell r="AA6398">
            <v>14.08</v>
          </cell>
          <cell r="AD6398" t="str">
            <v/>
          </cell>
          <cell r="AE6398" t="str">
            <v/>
          </cell>
          <cell r="AF6398" t="str">
            <v/>
          </cell>
        </row>
        <row r="6399">
          <cell r="D6399" t="str">
            <v>186503518</v>
          </cell>
          <cell r="E6399">
            <v>1865035</v>
          </cell>
          <cell r="F6399" t="str">
            <v>BEP (Connect AR) 2 Nightsaver</v>
          </cell>
          <cell r="G6399" t="str">
            <v>E</v>
          </cell>
          <cell r="H6399" t="str">
            <v>SCOTTISH POWER</v>
          </cell>
          <cell r="I6399">
            <v>18</v>
          </cell>
          <cell r="J6399" t="str">
            <v>ICE0</v>
          </cell>
          <cell r="K6399" t="str">
            <v>STANDARD</v>
          </cell>
          <cell r="L6399">
            <v>31</v>
          </cell>
          <cell r="M6399">
            <v>17.18</v>
          </cell>
          <cell r="P6399">
            <v>13.24</v>
          </cell>
          <cell r="S6399" t="str">
            <v/>
          </cell>
          <cell r="T6399" t="str">
            <v/>
          </cell>
          <cell r="U6399" t="str">
            <v/>
          </cell>
          <cell r="W6399">
            <v>32.26</v>
          </cell>
          <cell r="X6399">
            <v>19.690000000000001</v>
          </cell>
          <cell r="AA6399">
            <v>15.14</v>
          </cell>
          <cell r="AD6399" t="str">
            <v/>
          </cell>
          <cell r="AE6399" t="str">
            <v/>
          </cell>
          <cell r="AF6399" t="str">
            <v/>
          </cell>
        </row>
        <row r="6400">
          <cell r="D6400" t="str">
            <v>186503517</v>
          </cell>
          <cell r="E6400">
            <v>1865035</v>
          </cell>
          <cell r="F6400" t="str">
            <v>BEP (Connect AR) 2 Nightsaver</v>
          </cell>
          <cell r="G6400" t="str">
            <v>E</v>
          </cell>
          <cell r="H6400" t="str">
            <v>SCOTTISH HYDRO</v>
          </cell>
          <cell r="I6400">
            <v>17</v>
          </cell>
          <cell r="J6400" t="str">
            <v>ICE0</v>
          </cell>
          <cell r="K6400" t="str">
            <v>STANDARD</v>
          </cell>
          <cell r="L6400">
            <v>31</v>
          </cell>
          <cell r="M6400">
            <v>18.7</v>
          </cell>
          <cell r="P6400">
            <v>14.17</v>
          </cell>
          <cell r="S6400" t="str">
            <v/>
          </cell>
          <cell r="T6400" t="str">
            <v/>
          </cell>
          <cell r="U6400" t="str">
            <v/>
          </cell>
          <cell r="W6400">
            <v>32.26</v>
          </cell>
          <cell r="X6400">
            <v>21.44</v>
          </cell>
          <cell r="AA6400">
            <v>16.21</v>
          </cell>
          <cell r="AD6400" t="str">
            <v/>
          </cell>
          <cell r="AE6400" t="str">
            <v/>
          </cell>
          <cell r="AF6400" t="str">
            <v/>
          </cell>
        </row>
        <row r="6401">
          <cell r="D6401" t="str">
            <v>186527310</v>
          </cell>
          <cell r="E6401">
            <v>1865273</v>
          </cell>
          <cell r="F6401" t="str">
            <v>BEP (Connect AR) 3 Baserate</v>
          </cell>
          <cell r="G6401" t="str">
            <v>E</v>
          </cell>
          <cell r="H6401" t="str">
            <v>EASTERN</v>
          </cell>
          <cell r="I6401">
            <v>10</v>
          </cell>
          <cell r="J6401" t="str">
            <v>ICE0</v>
          </cell>
          <cell r="K6401" t="str">
            <v>STANDARD</v>
          </cell>
          <cell r="L6401">
            <v>31</v>
          </cell>
          <cell r="M6401">
            <v>17.22</v>
          </cell>
          <cell r="P6401" t="str">
            <v/>
          </cell>
          <cell r="S6401" t="str">
            <v/>
          </cell>
          <cell r="T6401" t="str">
            <v/>
          </cell>
          <cell r="U6401" t="str">
            <v/>
          </cell>
          <cell r="W6401">
            <v>32.26</v>
          </cell>
          <cell r="X6401">
            <v>19.64</v>
          </cell>
          <cell r="AA6401" t="str">
            <v/>
          </cell>
          <cell r="AD6401" t="str">
            <v/>
          </cell>
          <cell r="AE6401" t="str">
            <v/>
          </cell>
          <cell r="AF6401" t="str">
            <v/>
          </cell>
        </row>
        <row r="6402">
          <cell r="D6402" t="str">
            <v>186527311</v>
          </cell>
          <cell r="E6402">
            <v>1865273</v>
          </cell>
          <cell r="F6402" t="str">
            <v>BEP (Connect AR) 3 Baserate</v>
          </cell>
          <cell r="G6402" t="str">
            <v>E</v>
          </cell>
          <cell r="H6402" t="str">
            <v>EAST MIDLANDS</v>
          </cell>
          <cell r="I6402">
            <v>11</v>
          </cell>
          <cell r="J6402" t="str">
            <v>ICE0</v>
          </cell>
          <cell r="K6402" t="str">
            <v>STANDARD</v>
          </cell>
          <cell r="L6402">
            <v>31</v>
          </cell>
          <cell r="M6402">
            <v>16.91</v>
          </cell>
          <cell r="P6402" t="str">
            <v/>
          </cell>
          <cell r="S6402" t="str">
            <v/>
          </cell>
          <cell r="T6402" t="str">
            <v/>
          </cell>
          <cell r="U6402" t="str">
            <v/>
          </cell>
          <cell r="W6402">
            <v>32.26</v>
          </cell>
          <cell r="X6402">
            <v>19.28</v>
          </cell>
          <cell r="AA6402" t="str">
            <v/>
          </cell>
          <cell r="AD6402" t="str">
            <v/>
          </cell>
          <cell r="AE6402" t="str">
            <v/>
          </cell>
          <cell r="AF6402" t="str">
            <v/>
          </cell>
        </row>
        <row r="6403">
          <cell r="D6403" t="str">
            <v>186527312</v>
          </cell>
          <cell r="E6403">
            <v>1865273</v>
          </cell>
          <cell r="F6403" t="str">
            <v>BEP (Connect AR) 3 Baserate</v>
          </cell>
          <cell r="G6403" t="str">
            <v>E</v>
          </cell>
          <cell r="H6403" t="str">
            <v>LONDON</v>
          </cell>
          <cell r="I6403">
            <v>12</v>
          </cell>
          <cell r="J6403" t="str">
            <v>ICE0</v>
          </cell>
          <cell r="K6403" t="str">
            <v>STANDARD</v>
          </cell>
          <cell r="L6403">
            <v>31</v>
          </cell>
          <cell r="M6403">
            <v>16.27</v>
          </cell>
          <cell r="P6403" t="str">
            <v/>
          </cell>
          <cell r="S6403" t="str">
            <v/>
          </cell>
          <cell r="T6403" t="str">
            <v/>
          </cell>
          <cell r="U6403" t="str">
            <v/>
          </cell>
          <cell r="W6403">
            <v>32.26</v>
          </cell>
          <cell r="X6403">
            <v>18.55</v>
          </cell>
          <cell r="AA6403" t="str">
            <v/>
          </cell>
          <cell r="AD6403" t="str">
            <v/>
          </cell>
          <cell r="AE6403" t="str">
            <v/>
          </cell>
          <cell r="AF6403" t="str">
            <v/>
          </cell>
        </row>
        <row r="6404">
          <cell r="D6404" t="str">
            <v>186527313</v>
          </cell>
          <cell r="E6404">
            <v>1865273</v>
          </cell>
          <cell r="F6404" t="str">
            <v>BEP (Connect AR) 3 Baserate</v>
          </cell>
          <cell r="G6404" t="str">
            <v>E</v>
          </cell>
          <cell r="H6404" t="str">
            <v>MANWEB</v>
          </cell>
          <cell r="I6404">
            <v>13</v>
          </cell>
          <cell r="J6404" t="str">
            <v>ICE0</v>
          </cell>
          <cell r="K6404" t="str">
            <v>STANDARD</v>
          </cell>
          <cell r="L6404">
            <v>31</v>
          </cell>
          <cell r="M6404">
            <v>18.899999999999999</v>
          </cell>
          <cell r="P6404" t="str">
            <v/>
          </cell>
          <cell r="S6404" t="str">
            <v/>
          </cell>
          <cell r="T6404" t="str">
            <v/>
          </cell>
          <cell r="U6404" t="str">
            <v/>
          </cell>
          <cell r="W6404">
            <v>32.26</v>
          </cell>
          <cell r="X6404">
            <v>21.56</v>
          </cell>
          <cell r="AA6404" t="str">
            <v/>
          </cell>
          <cell r="AD6404" t="str">
            <v/>
          </cell>
          <cell r="AE6404" t="str">
            <v/>
          </cell>
          <cell r="AF6404" t="str">
            <v/>
          </cell>
        </row>
        <row r="6405">
          <cell r="D6405" t="str">
            <v>186527314</v>
          </cell>
          <cell r="E6405">
            <v>1865273</v>
          </cell>
          <cell r="F6405" t="str">
            <v>BEP (Connect AR) 3 Baserate</v>
          </cell>
          <cell r="G6405" t="str">
            <v>E</v>
          </cell>
          <cell r="H6405" t="str">
            <v>MIDLANDS</v>
          </cell>
          <cell r="I6405">
            <v>14</v>
          </cell>
          <cell r="J6405" t="str">
            <v>ICE0</v>
          </cell>
          <cell r="K6405" t="str">
            <v>STANDARD</v>
          </cell>
          <cell r="L6405">
            <v>31</v>
          </cell>
          <cell r="M6405">
            <v>17.579999999999998</v>
          </cell>
          <cell r="P6405" t="str">
            <v/>
          </cell>
          <cell r="S6405" t="str">
            <v/>
          </cell>
          <cell r="T6405" t="str">
            <v/>
          </cell>
          <cell r="U6405" t="str">
            <v/>
          </cell>
          <cell r="W6405">
            <v>32.26</v>
          </cell>
          <cell r="X6405">
            <v>20.059999999999999</v>
          </cell>
          <cell r="AA6405" t="str">
            <v/>
          </cell>
          <cell r="AD6405" t="str">
            <v/>
          </cell>
          <cell r="AE6405" t="str">
            <v/>
          </cell>
          <cell r="AF6405" t="str">
            <v/>
          </cell>
        </row>
        <row r="6406">
          <cell r="D6406" t="str">
            <v>186527315</v>
          </cell>
          <cell r="E6406">
            <v>1865273</v>
          </cell>
          <cell r="F6406" t="str">
            <v>BEP (Connect AR) 3 Baserate</v>
          </cell>
          <cell r="G6406" t="str">
            <v>E</v>
          </cell>
          <cell r="H6406" t="str">
            <v>NORTHERN</v>
          </cell>
          <cell r="I6406">
            <v>15</v>
          </cell>
          <cell r="J6406" t="str">
            <v>ICE0</v>
          </cell>
          <cell r="K6406" t="str">
            <v>STANDARD</v>
          </cell>
          <cell r="L6406">
            <v>31</v>
          </cell>
          <cell r="M6406">
            <v>17.61</v>
          </cell>
          <cell r="P6406" t="str">
            <v/>
          </cell>
          <cell r="S6406" t="str">
            <v/>
          </cell>
          <cell r="T6406" t="str">
            <v/>
          </cell>
          <cell r="U6406" t="str">
            <v/>
          </cell>
          <cell r="W6406">
            <v>32.26</v>
          </cell>
          <cell r="X6406">
            <v>20.09</v>
          </cell>
          <cell r="AA6406" t="str">
            <v/>
          </cell>
          <cell r="AD6406" t="str">
            <v/>
          </cell>
          <cell r="AE6406" t="str">
            <v/>
          </cell>
          <cell r="AF6406" t="str">
            <v/>
          </cell>
        </row>
        <row r="6407">
          <cell r="D6407" t="str">
            <v>186527316</v>
          </cell>
          <cell r="E6407">
            <v>1865273</v>
          </cell>
          <cell r="F6407" t="str">
            <v>BEP (Connect AR) 3 Baserate</v>
          </cell>
          <cell r="G6407" t="str">
            <v>E</v>
          </cell>
          <cell r="H6407" t="str">
            <v>NORWEB</v>
          </cell>
          <cell r="I6407">
            <v>16</v>
          </cell>
          <cell r="J6407" t="str">
            <v>ICE0</v>
          </cell>
          <cell r="K6407" t="str">
            <v>STANDARD</v>
          </cell>
          <cell r="L6407">
            <v>31</v>
          </cell>
          <cell r="M6407">
            <v>17.32</v>
          </cell>
          <cell r="P6407" t="str">
            <v/>
          </cell>
          <cell r="S6407" t="str">
            <v/>
          </cell>
          <cell r="T6407" t="str">
            <v/>
          </cell>
          <cell r="U6407" t="str">
            <v/>
          </cell>
          <cell r="W6407">
            <v>32.26</v>
          </cell>
          <cell r="X6407">
            <v>19.75</v>
          </cell>
          <cell r="AA6407" t="str">
            <v/>
          </cell>
          <cell r="AD6407" t="str">
            <v/>
          </cell>
          <cell r="AE6407" t="str">
            <v/>
          </cell>
          <cell r="AF6407" t="str">
            <v/>
          </cell>
        </row>
        <row r="6408">
          <cell r="D6408" t="str">
            <v>186527319</v>
          </cell>
          <cell r="E6408">
            <v>1865273</v>
          </cell>
          <cell r="F6408" t="str">
            <v>BEP (Connect AR) 3 Baserate</v>
          </cell>
          <cell r="G6408" t="str">
            <v>E</v>
          </cell>
          <cell r="H6408" t="str">
            <v>SEEBOARD</v>
          </cell>
          <cell r="I6408">
            <v>19</v>
          </cell>
          <cell r="J6408" t="str">
            <v>ICE0</v>
          </cell>
          <cell r="K6408" t="str">
            <v>STANDARD</v>
          </cell>
          <cell r="L6408">
            <v>31</v>
          </cell>
          <cell r="M6408">
            <v>17.41</v>
          </cell>
          <cell r="P6408" t="str">
            <v/>
          </cell>
          <cell r="S6408" t="str">
            <v/>
          </cell>
          <cell r="T6408" t="str">
            <v/>
          </cell>
          <cell r="U6408" t="str">
            <v/>
          </cell>
          <cell r="W6408">
            <v>32.26</v>
          </cell>
          <cell r="X6408">
            <v>19.86</v>
          </cell>
          <cell r="AA6408" t="str">
            <v/>
          </cell>
          <cell r="AD6408" t="str">
            <v/>
          </cell>
          <cell r="AE6408" t="str">
            <v/>
          </cell>
          <cell r="AF6408" t="str">
            <v/>
          </cell>
        </row>
        <row r="6409">
          <cell r="D6409" t="str">
            <v>186527320</v>
          </cell>
          <cell r="E6409">
            <v>1865273</v>
          </cell>
          <cell r="F6409" t="str">
            <v>BEP (Connect AR) 3 Baserate</v>
          </cell>
          <cell r="G6409" t="str">
            <v>E</v>
          </cell>
          <cell r="H6409" t="str">
            <v>SOUTHERN</v>
          </cell>
          <cell r="I6409">
            <v>20</v>
          </cell>
          <cell r="J6409" t="str">
            <v>ICE0</v>
          </cell>
          <cell r="K6409" t="str">
            <v>STANDARD</v>
          </cell>
          <cell r="L6409">
            <v>31</v>
          </cell>
          <cell r="M6409">
            <v>16.77</v>
          </cell>
          <cell r="P6409" t="str">
            <v/>
          </cell>
          <cell r="S6409" t="str">
            <v/>
          </cell>
          <cell r="T6409" t="str">
            <v/>
          </cell>
          <cell r="U6409" t="str">
            <v/>
          </cell>
          <cell r="W6409">
            <v>32.26</v>
          </cell>
          <cell r="X6409">
            <v>19.13</v>
          </cell>
          <cell r="AA6409" t="str">
            <v/>
          </cell>
          <cell r="AD6409" t="str">
            <v/>
          </cell>
          <cell r="AE6409" t="str">
            <v/>
          </cell>
          <cell r="AF6409" t="str">
            <v/>
          </cell>
        </row>
        <row r="6410">
          <cell r="D6410" t="str">
            <v>186527322</v>
          </cell>
          <cell r="E6410">
            <v>1865273</v>
          </cell>
          <cell r="F6410" t="str">
            <v>BEP (Connect AR) 3 Baserate</v>
          </cell>
          <cell r="G6410" t="str">
            <v>E</v>
          </cell>
          <cell r="H6410" t="str">
            <v>SWEB</v>
          </cell>
          <cell r="I6410">
            <v>22</v>
          </cell>
          <cell r="J6410" t="str">
            <v>ICE0</v>
          </cell>
          <cell r="K6410" t="str">
            <v>STANDARD</v>
          </cell>
          <cell r="L6410">
            <v>31</v>
          </cell>
          <cell r="M6410">
            <v>17.16</v>
          </cell>
          <cell r="P6410" t="str">
            <v/>
          </cell>
          <cell r="S6410" t="str">
            <v/>
          </cell>
          <cell r="T6410" t="str">
            <v/>
          </cell>
          <cell r="U6410" t="str">
            <v/>
          </cell>
          <cell r="W6410">
            <v>32.26</v>
          </cell>
          <cell r="X6410">
            <v>19.579999999999998</v>
          </cell>
          <cell r="AA6410" t="str">
            <v/>
          </cell>
          <cell r="AD6410" t="str">
            <v/>
          </cell>
          <cell r="AE6410" t="str">
            <v/>
          </cell>
          <cell r="AF6410" t="str">
            <v/>
          </cell>
        </row>
        <row r="6411">
          <cell r="D6411" t="str">
            <v>186527321</v>
          </cell>
          <cell r="E6411">
            <v>1865273</v>
          </cell>
          <cell r="F6411" t="str">
            <v>BEP (Connect AR) 3 Baserate</v>
          </cell>
          <cell r="G6411" t="str">
            <v>E</v>
          </cell>
          <cell r="H6411" t="str">
            <v>SWALEC</v>
          </cell>
          <cell r="I6411">
            <v>21</v>
          </cell>
          <cell r="J6411" t="str">
            <v>ICE0</v>
          </cell>
          <cell r="K6411" t="str">
            <v>STANDARD</v>
          </cell>
          <cell r="L6411">
            <v>31</v>
          </cell>
          <cell r="M6411">
            <v>17.350000000000001</v>
          </cell>
          <cell r="P6411" t="str">
            <v/>
          </cell>
          <cell r="S6411" t="str">
            <v/>
          </cell>
          <cell r="T6411" t="str">
            <v/>
          </cell>
          <cell r="U6411" t="str">
            <v/>
          </cell>
          <cell r="W6411">
            <v>32.26</v>
          </cell>
          <cell r="X6411">
            <v>19.79</v>
          </cell>
          <cell r="AA6411" t="str">
            <v/>
          </cell>
          <cell r="AD6411" t="str">
            <v/>
          </cell>
          <cell r="AE6411" t="str">
            <v/>
          </cell>
          <cell r="AF6411" t="str">
            <v/>
          </cell>
        </row>
        <row r="6412">
          <cell r="D6412" t="str">
            <v>186527323</v>
          </cell>
          <cell r="E6412">
            <v>1865273</v>
          </cell>
          <cell r="F6412" t="str">
            <v>BEP (Connect AR) 3 Baserate</v>
          </cell>
          <cell r="G6412" t="str">
            <v>E</v>
          </cell>
          <cell r="H6412" t="str">
            <v>YORKSHIRE</v>
          </cell>
          <cell r="I6412">
            <v>23</v>
          </cell>
          <cell r="J6412" t="str">
            <v>ICE0</v>
          </cell>
          <cell r="K6412" t="str">
            <v>STANDARD</v>
          </cell>
          <cell r="L6412">
            <v>31</v>
          </cell>
          <cell r="M6412">
            <v>17.440000000000001</v>
          </cell>
          <cell r="P6412" t="str">
            <v/>
          </cell>
          <cell r="S6412" t="str">
            <v/>
          </cell>
          <cell r="T6412" t="str">
            <v/>
          </cell>
          <cell r="U6412" t="str">
            <v/>
          </cell>
          <cell r="W6412">
            <v>32.26</v>
          </cell>
          <cell r="X6412">
            <v>19.899999999999999</v>
          </cell>
          <cell r="AA6412" t="str">
            <v/>
          </cell>
          <cell r="AD6412" t="str">
            <v/>
          </cell>
          <cell r="AE6412" t="str">
            <v/>
          </cell>
          <cell r="AF6412" t="str">
            <v/>
          </cell>
        </row>
        <row r="6413">
          <cell r="D6413" t="str">
            <v>186527318</v>
          </cell>
          <cell r="E6413">
            <v>1865273</v>
          </cell>
          <cell r="F6413" t="str">
            <v>BEP (Connect AR) 3 Baserate</v>
          </cell>
          <cell r="G6413" t="str">
            <v>E</v>
          </cell>
          <cell r="H6413" t="str">
            <v>SCOTTISH POWER</v>
          </cell>
          <cell r="I6413">
            <v>18</v>
          </cell>
          <cell r="J6413" t="str">
            <v>ICE0</v>
          </cell>
          <cell r="K6413" t="str">
            <v>STANDARD</v>
          </cell>
          <cell r="L6413">
            <v>31</v>
          </cell>
          <cell r="M6413">
            <v>17.559999999999999</v>
          </cell>
          <cell r="P6413" t="str">
            <v/>
          </cell>
          <cell r="S6413" t="str">
            <v/>
          </cell>
          <cell r="T6413" t="str">
            <v/>
          </cell>
          <cell r="U6413" t="str">
            <v/>
          </cell>
          <cell r="W6413">
            <v>32.26</v>
          </cell>
          <cell r="X6413">
            <v>20.04</v>
          </cell>
          <cell r="AA6413" t="str">
            <v/>
          </cell>
          <cell r="AD6413" t="str">
            <v/>
          </cell>
          <cell r="AE6413" t="str">
            <v/>
          </cell>
          <cell r="AF6413" t="str">
            <v/>
          </cell>
        </row>
        <row r="6414">
          <cell r="D6414" t="str">
            <v>186527317</v>
          </cell>
          <cell r="E6414">
            <v>1865273</v>
          </cell>
          <cell r="F6414" t="str">
            <v>BEP (Connect AR) 3 Baserate</v>
          </cell>
          <cell r="G6414" t="str">
            <v>E</v>
          </cell>
          <cell r="H6414" t="str">
            <v>SCOTTISH HYDRO</v>
          </cell>
          <cell r="I6414">
            <v>17</v>
          </cell>
          <cell r="J6414" t="str">
            <v>ICE0</v>
          </cell>
          <cell r="K6414" t="str">
            <v>STANDARD</v>
          </cell>
          <cell r="L6414">
            <v>31</v>
          </cell>
          <cell r="M6414">
            <v>18.899999999999999</v>
          </cell>
          <cell r="P6414" t="str">
            <v/>
          </cell>
          <cell r="S6414" t="str">
            <v/>
          </cell>
          <cell r="T6414" t="str">
            <v/>
          </cell>
          <cell r="U6414" t="str">
            <v/>
          </cell>
          <cell r="W6414">
            <v>32.26</v>
          </cell>
          <cell r="X6414">
            <v>21.57</v>
          </cell>
          <cell r="AA6414" t="str">
            <v/>
          </cell>
          <cell r="AD6414" t="str">
            <v/>
          </cell>
          <cell r="AE6414" t="str">
            <v/>
          </cell>
          <cell r="AF6414" t="str">
            <v/>
          </cell>
        </row>
        <row r="6415">
          <cell r="D6415" t="str">
            <v>186528210</v>
          </cell>
          <cell r="E6415">
            <v>1865282</v>
          </cell>
          <cell r="F6415" t="str">
            <v>BEP (Connect AR) 3 Flexirate 2</v>
          </cell>
          <cell r="G6415" t="str">
            <v>E</v>
          </cell>
          <cell r="H6415" t="str">
            <v>EASTERN</v>
          </cell>
          <cell r="I6415">
            <v>10</v>
          </cell>
          <cell r="J6415" t="str">
            <v>ICE0</v>
          </cell>
          <cell r="K6415" t="str">
            <v>STANDARD</v>
          </cell>
          <cell r="L6415">
            <v>31</v>
          </cell>
          <cell r="M6415">
            <v>18.54</v>
          </cell>
          <cell r="P6415" t="str">
            <v/>
          </cell>
          <cell r="S6415">
            <v>15.91</v>
          </cell>
          <cell r="T6415" t="str">
            <v/>
          </cell>
          <cell r="U6415" t="str">
            <v/>
          </cell>
          <cell r="W6415">
            <v>32.26</v>
          </cell>
          <cell r="X6415">
            <v>21.16</v>
          </cell>
          <cell r="AA6415" t="str">
            <v/>
          </cell>
          <cell r="AD6415">
            <v>17.91</v>
          </cell>
          <cell r="AE6415" t="str">
            <v/>
          </cell>
          <cell r="AF6415" t="str">
            <v/>
          </cell>
        </row>
        <row r="6416">
          <cell r="D6416" t="str">
            <v>186528211</v>
          </cell>
          <cell r="E6416">
            <v>1865282</v>
          </cell>
          <cell r="F6416" t="str">
            <v>BEP (Connect AR) 3 Flexirate 2</v>
          </cell>
          <cell r="G6416" t="str">
            <v>E</v>
          </cell>
          <cell r="H6416" t="str">
            <v>EAST MIDLANDS</v>
          </cell>
          <cell r="I6416">
            <v>11</v>
          </cell>
          <cell r="J6416" t="str">
            <v>ICE0</v>
          </cell>
          <cell r="K6416" t="str">
            <v>STANDARD</v>
          </cell>
          <cell r="L6416">
            <v>31</v>
          </cell>
          <cell r="M6416">
            <v>18.05</v>
          </cell>
          <cell r="P6416" t="str">
            <v/>
          </cell>
          <cell r="S6416">
            <v>16</v>
          </cell>
          <cell r="T6416" t="str">
            <v/>
          </cell>
          <cell r="U6416" t="str">
            <v/>
          </cell>
          <cell r="W6416">
            <v>32.26</v>
          </cell>
          <cell r="X6416">
            <v>20.59</v>
          </cell>
          <cell r="AA6416" t="str">
            <v/>
          </cell>
          <cell r="AD6416">
            <v>18.03</v>
          </cell>
          <cell r="AE6416" t="str">
            <v/>
          </cell>
          <cell r="AF6416" t="str">
            <v/>
          </cell>
        </row>
        <row r="6417">
          <cell r="D6417" t="str">
            <v>186528212</v>
          </cell>
          <cell r="E6417">
            <v>1865282</v>
          </cell>
          <cell r="F6417" t="str">
            <v>BEP (Connect AR) 3 Flexirate 2</v>
          </cell>
          <cell r="G6417" t="str">
            <v>E</v>
          </cell>
          <cell r="H6417" t="str">
            <v>LONDON</v>
          </cell>
          <cell r="I6417">
            <v>12</v>
          </cell>
          <cell r="J6417" t="str">
            <v>ICE0</v>
          </cell>
          <cell r="K6417" t="str">
            <v>STANDARD</v>
          </cell>
          <cell r="L6417">
            <v>31</v>
          </cell>
          <cell r="M6417">
            <v>17.68</v>
          </cell>
          <cell r="P6417" t="str">
            <v/>
          </cell>
          <cell r="S6417">
            <v>15.26</v>
          </cell>
          <cell r="T6417" t="str">
            <v/>
          </cell>
          <cell r="U6417" t="str">
            <v/>
          </cell>
          <cell r="W6417">
            <v>32.26</v>
          </cell>
          <cell r="X6417">
            <v>20.170000000000002</v>
          </cell>
          <cell r="AA6417" t="str">
            <v/>
          </cell>
          <cell r="AD6417">
            <v>17.16</v>
          </cell>
          <cell r="AE6417" t="str">
            <v/>
          </cell>
          <cell r="AF6417" t="str">
            <v/>
          </cell>
        </row>
        <row r="6418">
          <cell r="D6418" t="str">
            <v>186528213</v>
          </cell>
          <cell r="E6418">
            <v>1865282</v>
          </cell>
          <cell r="F6418" t="str">
            <v>BEP (Connect AR) 3 Flexirate 2</v>
          </cell>
          <cell r="G6418" t="str">
            <v>E</v>
          </cell>
          <cell r="H6418" t="str">
            <v>MANWEB</v>
          </cell>
          <cell r="I6418">
            <v>13</v>
          </cell>
          <cell r="J6418" t="str">
            <v>ICE0</v>
          </cell>
          <cell r="K6418" t="str">
            <v>STANDARD</v>
          </cell>
          <cell r="L6418">
            <v>0</v>
          </cell>
          <cell r="M6418">
            <v>0</v>
          </cell>
          <cell r="P6418" t="str">
            <v/>
          </cell>
          <cell r="S6418">
            <v>0</v>
          </cell>
          <cell r="T6418" t="str">
            <v/>
          </cell>
          <cell r="U6418" t="str">
            <v/>
          </cell>
          <cell r="AE6418" t="str">
            <v/>
          </cell>
          <cell r="AF6418" t="str">
            <v/>
          </cell>
        </row>
        <row r="6419">
          <cell r="D6419" t="str">
            <v>186528214</v>
          </cell>
          <cell r="E6419">
            <v>1865282</v>
          </cell>
          <cell r="F6419" t="str">
            <v>BEP (Connect AR) 3 Flexirate 2</v>
          </cell>
          <cell r="G6419" t="str">
            <v>E</v>
          </cell>
          <cell r="H6419" t="str">
            <v>MIDLANDS</v>
          </cell>
          <cell r="I6419">
            <v>14</v>
          </cell>
          <cell r="J6419" t="str">
            <v>ICE0</v>
          </cell>
          <cell r="K6419" t="str">
            <v>STANDARD</v>
          </cell>
          <cell r="L6419">
            <v>31</v>
          </cell>
          <cell r="M6419">
            <v>18.739999999999998</v>
          </cell>
          <cell r="P6419" t="str">
            <v/>
          </cell>
          <cell r="S6419">
            <v>16.510000000000002</v>
          </cell>
          <cell r="T6419" t="str">
            <v/>
          </cell>
          <cell r="U6419" t="str">
            <v/>
          </cell>
          <cell r="W6419">
            <v>32.26</v>
          </cell>
          <cell r="X6419">
            <v>21.39</v>
          </cell>
          <cell r="AA6419" t="str">
            <v/>
          </cell>
          <cell r="AD6419">
            <v>18.61</v>
          </cell>
          <cell r="AE6419" t="str">
            <v/>
          </cell>
          <cell r="AF6419" t="str">
            <v/>
          </cell>
        </row>
        <row r="6420">
          <cell r="D6420" t="str">
            <v>186528215</v>
          </cell>
          <cell r="E6420">
            <v>1865282</v>
          </cell>
          <cell r="F6420" t="str">
            <v>BEP (Connect AR) 3 Flexirate 2</v>
          </cell>
          <cell r="G6420" t="str">
            <v>E</v>
          </cell>
          <cell r="H6420" t="str">
            <v>NORTHERN</v>
          </cell>
          <cell r="I6420">
            <v>15</v>
          </cell>
          <cell r="J6420" t="str">
            <v>ICE0</v>
          </cell>
          <cell r="K6420" t="str">
            <v>STANDARD</v>
          </cell>
          <cell r="L6420">
            <v>31</v>
          </cell>
          <cell r="M6420">
            <v>19.350000000000001</v>
          </cell>
          <cell r="P6420" t="str">
            <v/>
          </cell>
          <cell r="S6420">
            <v>16.559999999999999</v>
          </cell>
          <cell r="T6420" t="str">
            <v/>
          </cell>
          <cell r="U6420" t="str">
            <v/>
          </cell>
          <cell r="W6420">
            <v>32.26</v>
          </cell>
          <cell r="X6420">
            <v>22.08</v>
          </cell>
          <cell r="AA6420" t="str">
            <v/>
          </cell>
          <cell r="AD6420">
            <v>18.66</v>
          </cell>
          <cell r="AE6420" t="str">
            <v/>
          </cell>
          <cell r="AF6420" t="str">
            <v/>
          </cell>
        </row>
        <row r="6421">
          <cell r="D6421" t="str">
            <v>186528216</v>
          </cell>
          <cell r="E6421">
            <v>1865282</v>
          </cell>
          <cell r="F6421" t="str">
            <v>BEP (Connect AR) 3 Flexirate 2</v>
          </cell>
          <cell r="G6421" t="str">
            <v>E</v>
          </cell>
          <cell r="H6421" t="str">
            <v>NORWEB</v>
          </cell>
          <cell r="I6421">
            <v>16</v>
          </cell>
          <cell r="J6421" t="str">
            <v>ICE0</v>
          </cell>
          <cell r="K6421" t="str">
            <v>STANDARD</v>
          </cell>
          <cell r="L6421">
            <v>31</v>
          </cell>
          <cell r="M6421">
            <v>19.63</v>
          </cell>
          <cell r="P6421" t="str">
            <v/>
          </cell>
          <cell r="S6421">
            <v>15.93</v>
          </cell>
          <cell r="T6421" t="str">
            <v/>
          </cell>
          <cell r="U6421" t="str">
            <v/>
          </cell>
          <cell r="W6421">
            <v>32.26</v>
          </cell>
          <cell r="X6421">
            <v>22.41</v>
          </cell>
          <cell r="AA6421" t="str">
            <v/>
          </cell>
          <cell r="AD6421">
            <v>17.920000000000002</v>
          </cell>
          <cell r="AE6421" t="str">
            <v/>
          </cell>
          <cell r="AF6421" t="str">
            <v/>
          </cell>
        </row>
        <row r="6422">
          <cell r="D6422" t="str">
            <v>186528219</v>
          </cell>
          <cell r="E6422">
            <v>1865282</v>
          </cell>
          <cell r="F6422" t="str">
            <v>BEP (Connect AR) 3 Flexirate 2</v>
          </cell>
          <cell r="G6422" t="str">
            <v>E</v>
          </cell>
          <cell r="H6422" t="str">
            <v>SEEBOARD</v>
          </cell>
          <cell r="I6422">
            <v>19</v>
          </cell>
          <cell r="J6422" t="str">
            <v>ICE0</v>
          </cell>
          <cell r="K6422" t="str">
            <v>STANDARD</v>
          </cell>
          <cell r="L6422">
            <v>0</v>
          </cell>
          <cell r="M6422">
            <v>0</v>
          </cell>
          <cell r="P6422" t="str">
            <v/>
          </cell>
          <cell r="S6422">
            <v>0</v>
          </cell>
          <cell r="T6422" t="str">
            <v/>
          </cell>
          <cell r="U6422" t="str">
            <v/>
          </cell>
          <cell r="AE6422" t="str">
            <v/>
          </cell>
          <cell r="AF6422" t="str">
            <v/>
          </cell>
        </row>
        <row r="6423">
          <cell r="D6423" t="str">
            <v>186528220</v>
          </cell>
          <cell r="E6423">
            <v>1865282</v>
          </cell>
          <cell r="F6423" t="str">
            <v>BEP (Connect AR) 3 Flexirate 2</v>
          </cell>
          <cell r="G6423" t="str">
            <v>E</v>
          </cell>
          <cell r="H6423" t="str">
            <v>SOUTHERN</v>
          </cell>
          <cell r="I6423">
            <v>20</v>
          </cell>
          <cell r="J6423" t="str">
            <v>ICE0</v>
          </cell>
          <cell r="K6423" t="str">
            <v>STANDARD</v>
          </cell>
          <cell r="L6423">
            <v>31</v>
          </cell>
          <cell r="M6423">
            <v>17.77</v>
          </cell>
          <cell r="P6423" t="str">
            <v/>
          </cell>
          <cell r="S6423">
            <v>15.87</v>
          </cell>
          <cell r="T6423" t="str">
            <v/>
          </cell>
          <cell r="U6423" t="str">
            <v/>
          </cell>
          <cell r="W6423">
            <v>32.26</v>
          </cell>
          <cell r="X6423">
            <v>20.27</v>
          </cell>
          <cell r="AA6423" t="str">
            <v/>
          </cell>
          <cell r="AD6423">
            <v>17.89</v>
          </cell>
          <cell r="AE6423" t="str">
            <v/>
          </cell>
          <cell r="AF6423" t="str">
            <v/>
          </cell>
        </row>
        <row r="6424">
          <cell r="D6424" t="str">
            <v>186528222</v>
          </cell>
          <cell r="E6424">
            <v>1865282</v>
          </cell>
          <cell r="F6424" t="str">
            <v>BEP (Connect AR) 3 Flexirate 2</v>
          </cell>
          <cell r="G6424" t="str">
            <v>E</v>
          </cell>
          <cell r="H6424" t="str">
            <v>SWEB</v>
          </cell>
          <cell r="I6424">
            <v>22</v>
          </cell>
          <cell r="J6424" t="str">
            <v>ICE0</v>
          </cell>
          <cell r="K6424" t="str">
            <v>STANDARD</v>
          </cell>
          <cell r="L6424">
            <v>31</v>
          </cell>
          <cell r="M6424">
            <v>17.97</v>
          </cell>
          <cell r="P6424" t="str">
            <v/>
          </cell>
          <cell r="S6424">
            <v>16.510000000000002</v>
          </cell>
          <cell r="T6424" t="str">
            <v/>
          </cell>
          <cell r="U6424" t="str">
            <v/>
          </cell>
          <cell r="W6424">
            <v>32.26</v>
          </cell>
          <cell r="X6424">
            <v>20.5</v>
          </cell>
          <cell r="AA6424" t="str">
            <v/>
          </cell>
          <cell r="AD6424">
            <v>18.62</v>
          </cell>
          <cell r="AE6424" t="str">
            <v/>
          </cell>
          <cell r="AF6424" t="str">
            <v/>
          </cell>
        </row>
        <row r="6425">
          <cell r="D6425" t="str">
            <v>186528221</v>
          </cell>
          <cell r="E6425">
            <v>1865282</v>
          </cell>
          <cell r="F6425" t="str">
            <v>BEP (Connect AR) 3 Flexirate 2</v>
          </cell>
          <cell r="G6425" t="str">
            <v>E</v>
          </cell>
          <cell r="H6425" t="str">
            <v>SWALEC</v>
          </cell>
          <cell r="I6425">
            <v>21</v>
          </cell>
          <cell r="J6425" t="str">
            <v>ICE0</v>
          </cell>
          <cell r="K6425" t="str">
            <v>STANDARD</v>
          </cell>
          <cell r="L6425">
            <v>31</v>
          </cell>
          <cell r="M6425">
            <v>18.18</v>
          </cell>
          <cell r="P6425" t="str">
            <v/>
          </cell>
          <cell r="S6425">
            <v>16.739999999999998</v>
          </cell>
          <cell r="T6425" t="str">
            <v/>
          </cell>
          <cell r="U6425" t="str">
            <v/>
          </cell>
          <cell r="W6425">
            <v>32.26</v>
          </cell>
          <cell r="X6425">
            <v>20.75</v>
          </cell>
          <cell r="AA6425" t="str">
            <v/>
          </cell>
          <cell r="AD6425">
            <v>18.899999999999999</v>
          </cell>
          <cell r="AE6425" t="str">
            <v/>
          </cell>
          <cell r="AF6425" t="str">
            <v/>
          </cell>
        </row>
        <row r="6426">
          <cell r="D6426" t="str">
            <v>186528223</v>
          </cell>
          <cell r="E6426">
            <v>1865282</v>
          </cell>
          <cell r="F6426" t="str">
            <v>BEP (Connect AR) 3 Flexirate 2</v>
          </cell>
          <cell r="G6426" t="str">
            <v>E</v>
          </cell>
          <cell r="H6426" t="str">
            <v>YORKSHIRE</v>
          </cell>
          <cell r="I6426">
            <v>23</v>
          </cell>
          <cell r="J6426" t="str">
            <v>ICE0</v>
          </cell>
          <cell r="K6426" t="str">
            <v>STANDARD</v>
          </cell>
          <cell r="L6426">
            <v>31</v>
          </cell>
          <cell r="M6426">
            <v>18.559999999999999</v>
          </cell>
          <cell r="P6426" t="str">
            <v/>
          </cell>
          <cell r="S6426">
            <v>16.440000000000001</v>
          </cell>
          <cell r="T6426" t="str">
            <v/>
          </cell>
          <cell r="U6426" t="str">
            <v/>
          </cell>
          <cell r="W6426">
            <v>32.26</v>
          </cell>
          <cell r="X6426">
            <v>21.18</v>
          </cell>
          <cell r="AA6426" t="str">
            <v/>
          </cell>
          <cell r="AD6426">
            <v>18.52</v>
          </cell>
          <cell r="AE6426" t="str">
            <v/>
          </cell>
          <cell r="AF6426" t="str">
            <v/>
          </cell>
        </row>
        <row r="6427">
          <cell r="D6427" t="str">
            <v>186528218</v>
          </cell>
          <cell r="E6427">
            <v>1865282</v>
          </cell>
          <cell r="F6427" t="str">
            <v>BEP (Connect AR) 3 Flexirate 2</v>
          </cell>
          <cell r="G6427" t="str">
            <v>E</v>
          </cell>
          <cell r="H6427" t="str">
            <v>SCOTTISH POWER</v>
          </cell>
          <cell r="I6427">
            <v>18</v>
          </cell>
          <cell r="J6427" t="str">
            <v>ICE0</v>
          </cell>
          <cell r="K6427" t="str">
            <v>STANDARD</v>
          </cell>
          <cell r="L6427">
            <v>31</v>
          </cell>
          <cell r="M6427">
            <v>18.850000000000001</v>
          </cell>
          <cell r="P6427" t="str">
            <v/>
          </cell>
          <cell r="S6427">
            <v>16.559999999999999</v>
          </cell>
          <cell r="T6427" t="str">
            <v/>
          </cell>
          <cell r="U6427" t="str">
            <v/>
          </cell>
          <cell r="W6427">
            <v>32.26</v>
          </cell>
          <cell r="X6427">
            <v>21.51</v>
          </cell>
          <cell r="AA6427" t="str">
            <v/>
          </cell>
          <cell r="AD6427">
            <v>18.670000000000002</v>
          </cell>
          <cell r="AE6427" t="str">
            <v/>
          </cell>
          <cell r="AF6427" t="str">
            <v/>
          </cell>
        </row>
        <row r="6428">
          <cell r="D6428" t="str">
            <v>186528217</v>
          </cell>
          <cell r="E6428">
            <v>1865282</v>
          </cell>
          <cell r="F6428" t="str">
            <v>BEP (Connect AR) 3 Flexirate 2</v>
          </cell>
          <cell r="G6428" t="str">
            <v>E</v>
          </cell>
          <cell r="H6428" t="str">
            <v>SCOTTISH HYDRO</v>
          </cell>
          <cell r="I6428">
            <v>17</v>
          </cell>
          <cell r="J6428" t="str">
            <v>ICE0</v>
          </cell>
          <cell r="K6428" t="str">
            <v>STANDARD</v>
          </cell>
          <cell r="L6428">
            <v>31</v>
          </cell>
          <cell r="M6428">
            <v>20.23</v>
          </cell>
          <cell r="P6428" t="str">
            <v/>
          </cell>
          <cell r="S6428">
            <v>17.88</v>
          </cell>
          <cell r="T6428" t="str">
            <v/>
          </cell>
          <cell r="U6428" t="str">
            <v/>
          </cell>
          <cell r="W6428">
            <v>32.26</v>
          </cell>
          <cell r="X6428">
            <v>23.1</v>
          </cell>
          <cell r="AA6428" t="str">
            <v/>
          </cell>
          <cell r="AD6428">
            <v>20.149999999999999</v>
          </cell>
          <cell r="AE6428" t="str">
            <v/>
          </cell>
          <cell r="AF6428" t="str">
            <v/>
          </cell>
        </row>
        <row r="6429">
          <cell r="D6429" t="str">
            <v>186528710</v>
          </cell>
          <cell r="E6429">
            <v>1865287</v>
          </cell>
          <cell r="F6429" t="str">
            <v>BEP (Connect AR) 3 Flexirate 3</v>
          </cell>
          <cell r="G6429" t="str">
            <v>E</v>
          </cell>
          <cell r="H6429" t="str">
            <v>EASTERN</v>
          </cell>
          <cell r="I6429">
            <v>10</v>
          </cell>
          <cell r="J6429" t="str">
            <v>ICE0</v>
          </cell>
          <cell r="K6429" t="str">
            <v>STANDARD</v>
          </cell>
          <cell r="L6429">
            <v>31</v>
          </cell>
          <cell r="M6429">
            <v>19.510000000000002</v>
          </cell>
          <cell r="P6429">
            <v>13.94</v>
          </cell>
          <cell r="S6429">
            <v>16.059999999999999</v>
          </cell>
          <cell r="T6429" t="str">
            <v/>
          </cell>
          <cell r="U6429" t="str">
            <v/>
          </cell>
          <cell r="W6429">
            <v>32.26</v>
          </cell>
          <cell r="X6429">
            <v>22.27</v>
          </cell>
          <cell r="AA6429">
            <v>15.87</v>
          </cell>
          <cell r="AD6429">
            <v>18.059999999999999</v>
          </cell>
          <cell r="AE6429" t="str">
            <v/>
          </cell>
          <cell r="AF6429" t="str">
            <v/>
          </cell>
        </row>
        <row r="6430">
          <cell r="D6430" t="str">
            <v>186528711</v>
          </cell>
          <cell r="E6430">
            <v>1865287</v>
          </cell>
          <cell r="F6430" t="str">
            <v>BEP (Connect AR) 3 Flexirate 3</v>
          </cell>
          <cell r="G6430" t="str">
            <v>E</v>
          </cell>
          <cell r="H6430" t="str">
            <v>EAST MIDLANDS</v>
          </cell>
          <cell r="I6430">
            <v>11</v>
          </cell>
          <cell r="J6430" t="str">
            <v>ICE0</v>
          </cell>
          <cell r="K6430" t="str">
            <v>STANDARD</v>
          </cell>
          <cell r="L6430">
            <v>31</v>
          </cell>
          <cell r="M6430">
            <v>18.64</v>
          </cell>
          <cell r="P6430">
            <v>13.81</v>
          </cell>
          <cell r="S6430">
            <v>16.5</v>
          </cell>
          <cell r="T6430" t="str">
            <v/>
          </cell>
          <cell r="U6430" t="str">
            <v/>
          </cell>
          <cell r="W6430">
            <v>32.26</v>
          </cell>
          <cell r="X6430">
            <v>21.27</v>
          </cell>
          <cell r="AA6430">
            <v>15.73</v>
          </cell>
          <cell r="AD6430">
            <v>18.579999999999998</v>
          </cell>
          <cell r="AE6430" t="str">
            <v/>
          </cell>
          <cell r="AF6430" t="str">
            <v/>
          </cell>
        </row>
        <row r="6431">
          <cell r="D6431" t="str">
            <v>186528712</v>
          </cell>
          <cell r="E6431">
            <v>1865287</v>
          </cell>
          <cell r="F6431" t="str">
            <v>BEP (Connect AR) 3 Flexirate 3</v>
          </cell>
          <cell r="G6431" t="str">
            <v>E</v>
          </cell>
          <cell r="H6431" t="str">
            <v>LONDON</v>
          </cell>
          <cell r="I6431">
            <v>12</v>
          </cell>
          <cell r="J6431" t="str">
            <v>ICE0</v>
          </cell>
          <cell r="K6431" t="str">
            <v>STANDARD</v>
          </cell>
          <cell r="L6431">
            <v>0</v>
          </cell>
          <cell r="M6431">
            <v>0</v>
          </cell>
          <cell r="P6431">
            <v>0</v>
          </cell>
          <cell r="S6431">
            <v>0</v>
          </cell>
          <cell r="T6431" t="str">
            <v/>
          </cell>
          <cell r="U6431" t="str">
            <v/>
          </cell>
          <cell r="AE6431" t="str">
            <v/>
          </cell>
          <cell r="AF6431" t="str">
            <v/>
          </cell>
        </row>
        <row r="6432">
          <cell r="D6432" t="str">
            <v>186528713</v>
          </cell>
          <cell r="E6432">
            <v>1865287</v>
          </cell>
          <cell r="F6432" t="str">
            <v>BEP (Connect AR) 3 Flexirate 3</v>
          </cell>
          <cell r="G6432" t="str">
            <v>E</v>
          </cell>
          <cell r="H6432" t="str">
            <v>MANWEB</v>
          </cell>
          <cell r="I6432">
            <v>13</v>
          </cell>
          <cell r="J6432" t="str">
            <v>ICE0</v>
          </cell>
          <cell r="K6432" t="str">
            <v>STANDARD</v>
          </cell>
          <cell r="L6432">
            <v>0</v>
          </cell>
          <cell r="M6432">
            <v>0</v>
          </cell>
          <cell r="P6432">
            <v>0</v>
          </cell>
          <cell r="S6432">
            <v>0</v>
          </cell>
          <cell r="T6432" t="str">
            <v/>
          </cell>
          <cell r="U6432" t="str">
            <v/>
          </cell>
          <cell r="AE6432" t="str">
            <v/>
          </cell>
          <cell r="AF6432" t="str">
            <v/>
          </cell>
        </row>
        <row r="6433">
          <cell r="D6433" t="str">
            <v>186528714</v>
          </cell>
          <cell r="E6433">
            <v>1865287</v>
          </cell>
          <cell r="F6433" t="str">
            <v>BEP (Connect AR) 3 Flexirate 3</v>
          </cell>
          <cell r="G6433" t="str">
            <v>E</v>
          </cell>
          <cell r="H6433" t="str">
            <v>MIDLANDS</v>
          </cell>
          <cell r="I6433">
            <v>14</v>
          </cell>
          <cell r="J6433" t="str">
            <v>ICE0</v>
          </cell>
          <cell r="K6433" t="str">
            <v>STANDARD</v>
          </cell>
          <cell r="L6433">
            <v>0</v>
          </cell>
          <cell r="M6433">
            <v>0</v>
          </cell>
          <cell r="P6433">
            <v>0</v>
          </cell>
          <cell r="S6433">
            <v>0</v>
          </cell>
          <cell r="T6433" t="str">
            <v/>
          </cell>
          <cell r="U6433" t="str">
            <v/>
          </cell>
          <cell r="AE6433" t="str">
            <v/>
          </cell>
          <cell r="AF6433" t="str">
            <v/>
          </cell>
        </row>
        <row r="6434">
          <cell r="D6434" t="str">
            <v>186528715</v>
          </cell>
          <cell r="E6434">
            <v>1865287</v>
          </cell>
          <cell r="F6434" t="str">
            <v>BEP (Connect AR) 3 Flexirate 3</v>
          </cell>
          <cell r="G6434" t="str">
            <v>E</v>
          </cell>
          <cell r="H6434" t="str">
            <v>NORTHERN</v>
          </cell>
          <cell r="I6434">
            <v>15</v>
          </cell>
          <cell r="J6434" t="str">
            <v>ICE0</v>
          </cell>
          <cell r="K6434" t="str">
            <v>STANDARD</v>
          </cell>
          <cell r="L6434">
            <v>0</v>
          </cell>
          <cell r="M6434">
            <v>0</v>
          </cell>
          <cell r="P6434">
            <v>0</v>
          </cell>
          <cell r="S6434">
            <v>0</v>
          </cell>
          <cell r="T6434" t="str">
            <v/>
          </cell>
          <cell r="U6434" t="str">
            <v/>
          </cell>
          <cell r="AE6434" t="str">
            <v/>
          </cell>
          <cell r="AF6434" t="str">
            <v/>
          </cell>
        </row>
        <row r="6435">
          <cell r="D6435" t="str">
            <v>186528716</v>
          </cell>
          <cell r="E6435">
            <v>1865287</v>
          </cell>
          <cell r="F6435" t="str">
            <v>BEP (Connect AR) 3 Flexirate 3</v>
          </cell>
          <cell r="G6435" t="str">
            <v>E</v>
          </cell>
          <cell r="H6435" t="str">
            <v>NORWEB</v>
          </cell>
          <cell r="I6435">
            <v>16</v>
          </cell>
          <cell r="J6435" t="str">
            <v>ICE0</v>
          </cell>
          <cell r="K6435" t="str">
            <v>STANDARD</v>
          </cell>
          <cell r="L6435">
            <v>31</v>
          </cell>
          <cell r="M6435">
            <v>19.670000000000002</v>
          </cell>
          <cell r="P6435">
            <v>14.14</v>
          </cell>
          <cell r="S6435">
            <v>16.829999999999998</v>
          </cell>
          <cell r="T6435" t="str">
            <v/>
          </cell>
          <cell r="U6435" t="str">
            <v/>
          </cell>
          <cell r="W6435">
            <v>32.26</v>
          </cell>
          <cell r="X6435">
            <v>22.45</v>
          </cell>
          <cell r="AA6435">
            <v>16.11</v>
          </cell>
          <cell r="AD6435">
            <v>18.940000000000001</v>
          </cell>
          <cell r="AE6435" t="str">
            <v/>
          </cell>
          <cell r="AF6435" t="str">
            <v/>
          </cell>
        </row>
        <row r="6436">
          <cell r="D6436" t="str">
            <v>186528719</v>
          </cell>
          <cell r="E6436">
            <v>1865287</v>
          </cell>
          <cell r="F6436" t="str">
            <v>BEP (Connect AR) 3 Flexirate 3</v>
          </cell>
          <cell r="G6436" t="str">
            <v>E</v>
          </cell>
          <cell r="H6436" t="str">
            <v>SEEBOARD</v>
          </cell>
          <cell r="I6436">
            <v>19</v>
          </cell>
          <cell r="J6436" t="str">
            <v>ICE0</v>
          </cell>
          <cell r="K6436" t="str">
            <v>STANDARD</v>
          </cell>
          <cell r="L6436">
            <v>31</v>
          </cell>
          <cell r="M6436">
            <v>20.02</v>
          </cell>
          <cell r="P6436">
            <v>14.37</v>
          </cell>
          <cell r="S6436">
            <v>16.98</v>
          </cell>
          <cell r="T6436" t="str">
            <v/>
          </cell>
          <cell r="U6436" t="str">
            <v/>
          </cell>
          <cell r="W6436">
            <v>32.26</v>
          </cell>
          <cell r="X6436">
            <v>22.86</v>
          </cell>
          <cell r="AA6436">
            <v>16.37</v>
          </cell>
          <cell r="AD6436">
            <v>19.12</v>
          </cell>
          <cell r="AE6436" t="str">
            <v/>
          </cell>
          <cell r="AF6436" t="str">
            <v/>
          </cell>
        </row>
        <row r="6437">
          <cell r="D6437" t="str">
            <v>186528720</v>
          </cell>
          <cell r="E6437">
            <v>1865287</v>
          </cell>
          <cell r="F6437" t="str">
            <v>BEP (Connect AR) 3 Flexirate 3</v>
          </cell>
          <cell r="G6437" t="str">
            <v>E</v>
          </cell>
          <cell r="H6437" t="str">
            <v>SOUTHERN</v>
          </cell>
          <cell r="I6437">
            <v>20</v>
          </cell>
          <cell r="J6437" t="str">
            <v>ICE0</v>
          </cell>
          <cell r="K6437" t="str">
            <v>STANDARD</v>
          </cell>
          <cell r="L6437">
            <v>31</v>
          </cell>
          <cell r="M6437">
            <v>18.399999999999999</v>
          </cell>
          <cell r="P6437">
            <v>13.99</v>
          </cell>
          <cell r="S6437">
            <v>16.5</v>
          </cell>
          <cell r="T6437" t="str">
            <v/>
          </cell>
          <cell r="U6437" t="str">
            <v/>
          </cell>
          <cell r="W6437">
            <v>32.26</v>
          </cell>
          <cell r="X6437">
            <v>21</v>
          </cell>
          <cell r="AA6437">
            <v>15.93</v>
          </cell>
          <cell r="AD6437">
            <v>18.57</v>
          </cell>
          <cell r="AE6437" t="str">
            <v/>
          </cell>
          <cell r="AF6437" t="str">
            <v/>
          </cell>
        </row>
        <row r="6438">
          <cell r="D6438" t="str">
            <v>186528722</v>
          </cell>
          <cell r="E6438">
            <v>1865287</v>
          </cell>
          <cell r="F6438" t="str">
            <v>BEP (Connect AR) 3 Flexirate 3</v>
          </cell>
          <cell r="G6438" t="str">
            <v>E</v>
          </cell>
          <cell r="H6438" t="str">
            <v>SWEB</v>
          </cell>
          <cell r="I6438">
            <v>22</v>
          </cell>
          <cell r="J6438" t="str">
            <v>ICE0</v>
          </cell>
          <cell r="K6438" t="str">
            <v>STANDARD</v>
          </cell>
          <cell r="L6438">
            <v>0</v>
          </cell>
          <cell r="M6438">
            <v>0</v>
          </cell>
          <cell r="P6438">
            <v>0</v>
          </cell>
          <cell r="S6438">
            <v>0</v>
          </cell>
          <cell r="T6438" t="str">
            <v/>
          </cell>
          <cell r="U6438" t="str">
            <v/>
          </cell>
          <cell r="AE6438" t="str">
            <v/>
          </cell>
          <cell r="AF6438" t="str">
            <v/>
          </cell>
        </row>
        <row r="6439">
          <cell r="D6439" t="str">
            <v>186528721</v>
          </cell>
          <cell r="E6439">
            <v>1865287</v>
          </cell>
          <cell r="F6439" t="str">
            <v>BEP (Connect AR) 3 Flexirate 3</v>
          </cell>
          <cell r="G6439" t="str">
            <v>E</v>
          </cell>
          <cell r="H6439" t="str">
            <v>SWALEC</v>
          </cell>
          <cell r="I6439">
            <v>21</v>
          </cell>
          <cell r="J6439" t="str">
            <v>ICE0</v>
          </cell>
          <cell r="K6439" t="str">
            <v>STANDARD</v>
          </cell>
          <cell r="L6439">
            <v>0</v>
          </cell>
          <cell r="M6439">
            <v>0</v>
          </cell>
          <cell r="P6439">
            <v>0</v>
          </cell>
          <cell r="S6439">
            <v>0</v>
          </cell>
          <cell r="T6439" t="str">
            <v/>
          </cell>
          <cell r="U6439" t="str">
            <v/>
          </cell>
          <cell r="AE6439" t="str">
            <v/>
          </cell>
          <cell r="AF6439" t="str">
            <v/>
          </cell>
        </row>
        <row r="6440">
          <cell r="D6440" t="str">
            <v>186528723</v>
          </cell>
          <cell r="E6440">
            <v>1865287</v>
          </cell>
          <cell r="F6440" t="str">
            <v>BEP (Connect AR) 3 Flexirate 3</v>
          </cell>
          <cell r="G6440" t="str">
            <v>E</v>
          </cell>
          <cell r="H6440" t="str">
            <v>YORKSHIRE</v>
          </cell>
          <cell r="I6440">
            <v>23</v>
          </cell>
          <cell r="J6440" t="str">
            <v>ICE0</v>
          </cell>
          <cell r="K6440" t="str">
            <v>STANDARD</v>
          </cell>
          <cell r="L6440">
            <v>31</v>
          </cell>
          <cell r="M6440">
            <v>19.16</v>
          </cell>
          <cell r="P6440">
            <v>14.11</v>
          </cell>
          <cell r="S6440">
            <v>17.02</v>
          </cell>
          <cell r="T6440" t="str">
            <v/>
          </cell>
          <cell r="U6440" t="str">
            <v/>
          </cell>
          <cell r="W6440">
            <v>32.26</v>
          </cell>
          <cell r="X6440">
            <v>21.87</v>
          </cell>
          <cell r="AA6440">
            <v>16.079999999999998</v>
          </cell>
          <cell r="AD6440">
            <v>19.18</v>
          </cell>
          <cell r="AE6440" t="str">
            <v/>
          </cell>
          <cell r="AF6440" t="str">
            <v/>
          </cell>
        </row>
        <row r="6441">
          <cell r="D6441" t="str">
            <v>186528718</v>
          </cell>
          <cell r="E6441">
            <v>1865287</v>
          </cell>
          <cell r="F6441" t="str">
            <v>BEP (Connect AR) 3 Flexirate 3</v>
          </cell>
          <cell r="G6441" t="str">
            <v>E</v>
          </cell>
          <cell r="H6441" t="str">
            <v>SCOTTISH POWER</v>
          </cell>
          <cell r="I6441">
            <v>18</v>
          </cell>
          <cell r="J6441" t="str">
            <v>ICE0</v>
          </cell>
          <cell r="K6441" t="str">
            <v>STANDARD</v>
          </cell>
          <cell r="L6441">
            <v>0</v>
          </cell>
          <cell r="M6441">
            <v>0</v>
          </cell>
          <cell r="P6441">
            <v>0</v>
          </cell>
          <cell r="S6441">
            <v>0</v>
          </cell>
          <cell r="T6441" t="str">
            <v/>
          </cell>
          <cell r="U6441" t="str">
            <v/>
          </cell>
          <cell r="AE6441" t="str">
            <v/>
          </cell>
          <cell r="AF6441" t="str">
            <v/>
          </cell>
        </row>
        <row r="6442">
          <cell r="D6442" t="str">
            <v>186528717</v>
          </cell>
          <cell r="E6442">
            <v>1865287</v>
          </cell>
          <cell r="F6442" t="str">
            <v>BEP (Connect AR) 3 Flexirate 3</v>
          </cell>
          <cell r="G6442" t="str">
            <v>E</v>
          </cell>
          <cell r="H6442" t="str">
            <v>SCOTTISH HYDRO</v>
          </cell>
          <cell r="I6442">
            <v>17</v>
          </cell>
          <cell r="J6442" t="str">
            <v>ICE0</v>
          </cell>
          <cell r="K6442" t="str">
            <v>STANDARD</v>
          </cell>
          <cell r="L6442">
            <v>0</v>
          </cell>
          <cell r="M6442">
            <v>0</v>
          </cell>
          <cell r="P6442">
            <v>0</v>
          </cell>
          <cell r="S6442">
            <v>0</v>
          </cell>
          <cell r="T6442" t="str">
            <v/>
          </cell>
          <cell r="U6442" t="str">
            <v/>
          </cell>
          <cell r="AE6442" t="str">
            <v/>
          </cell>
          <cell r="AF6442" t="str">
            <v/>
          </cell>
        </row>
        <row r="6443">
          <cell r="D6443" t="str">
            <v>186528010</v>
          </cell>
          <cell r="E6443">
            <v>1865280</v>
          </cell>
          <cell r="F6443" t="str">
            <v>BEP (Connect AR) 3 Nightsaver</v>
          </cell>
          <cell r="G6443" t="str">
            <v>E</v>
          </cell>
          <cell r="H6443" t="str">
            <v>EASTERN</v>
          </cell>
          <cell r="I6443">
            <v>10</v>
          </cell>
          <cell r="J6443" t="str">
            <v>ICE0</v>
          </cell>
          <cell r="K6443" t="str">
            <v>STANDARD</v>
          </cell>
          <cell r="L6443">
            <v>31</v>
          </cell>
          <cell r="M6443">
            <v>18.27</v>
          </cell>
          <cell r="P6443">
            <v>12.93</v>
          </cell>
          <cell r="S6443" t="str">
            <v/>
          </cell>
          <cell r="T6443" t="str">
            <v/>
          </cell>
          <cell r="U6443" t="str">
            <v/>
          </cell>
          <cell r="W6443">
            <v>32.26</v>
          </cell>
          <cell r="X6443">
            <v>20.85</v>
          </cell>
          <cell r="AA6443">
            <v>14.71</v>
          </cell>
          <cell r="AD6443" t="str">
            <v/>
          </cell>
          <cell r="AE6443" t="str">
            <v/>
          </cell>
          <cell r="AF6443" t="str">
            <v/>
          </cell>
        </row>
        <row r="6444">
          <cell r="D6444" t="str">
            <v>186528011</v>
          </cell>
          <cell r="E6444">
            <v>1865280</v>
          </cell>
          <cell r="F6444" t="str">
            <v>BEP (Connect AR) 3 Nightsaver</v>
          </cell>
          <cell r="G6444" t="str">
            <v>E</v>
          </cell>
          <cell r="H6444" t="str">
            <v>EAST MIDLANDS</v>
          </cell>
          <cell r="I6444">
            <v>11</v>
          </cell>
          <cell r="J6444" t="str">
            <v>ICE0</v>
          </cell>
          <cell r="K6444" t="str">
            <v>STANDARD</v>
          </cell>
          <cell r="L6444">
            <v>31</v>
          </cell>
          <cell r="M6444">
            <v>17.77</v>
          </cell>
          <cell r="P6444">
            <v>13.57</v>
          </cell>
          <cell r="S6444" t="str">
            <v/>
          </cell>
          <cell r="T6444" t="str">
            <v/>
          </cell>
          <cell r="U6444" t="str">
            <v/>
          </cell>
          <cell r="W6444">
            <v>32.26</v>
          </cell>
          <cell r="X6444">
            <v>20.27</v>
          </cell>
          <cell r="AA6444">
            <v>15.45</v>
          </cell>
          <cell r="AD6444" t="str">
            <v/>
          </cell>
          <cell r="AE6444" t="str">
            <v/>
          </cell>
          <cell r="AF6444" t="str">
            <v/>
          </cell>
        </row>
        <row r="6445">
          <cell r="D6445" t="str">
            <v>186528012</v>
          </cell>
          <cell r="E6445">
            <v>1865280</v>
          </cell>
          <cell r="F6445" t="str">
            <v>BEP (Connect AR) 3 Nightsaver</v>
          </cell>
          <cell r="G6445" t="str">
            <v>E</v>
          </cell>
          <cell r="H6445" t="str">
            <v>LONDON</v>
          </cell>
          <cell r="I6445">
            <v>12</v>
          </cell>
          <cell r="J6445" t="str">
            <v>ICE0</v>
          </cell>
          <cell r="K6445" t="str">
            <v>STANDARD</v>
          </cell>
          <cell r="L6445">
            <v>31</v>
          </cell>
          <cell r="M6445">
            <v>17.239999999999998</v>
          </cell>
          <cell r="P6445">
            <v>13.03</v>
          </cell>
          <cell r="S6445" t="str">
            <v/>
          </cell>
          <cell r="T6445" t="str">
            <v/>
          </cell>
          <cell r="U6445" t="str">
            <v/>
          </cell>
          <cell r="W6445">
            <v>32.26</v>
          </cell>
          <cell r="X6445">
            <v>19.670000000000002</v>
          </cell>
          <cell r="AA6445">
            <v>14.83</v>
          </cell>
          <cell r="AD6445" t="str">
            <v/>
          </cell>
          <cell r="AE6445" t="str">
            <v/>
          </cell>
          <cell r="AF6445" t="str">
            <v/>
          </cell>
        </row>
        <row r="6446">
          <cell r="D6446" t="str">
            <v>186528013</v>
          </cell>
          <cell r="E6446">
            <v>1865280</v>
          </cell>
          <cell r="F6446" t="str">
            <v>BEP (Connect AR) 3 Nightsaver</v>
          </cell>
          <cell r="G6446" t="str">
            <v>E</v>
          </cell>
          <cell r="H6446" t="str">
            <v>MANWEB</v>
          </cell>
          <cell r="I6446">
            <v>13</v>
          </cell>
          <cell r="J6446" t="str">
            <v>ICE0</v>
          </cell>
          <cell r="K6446" t="str">
            <v>STANDARD</v>
          </cell>
          <cell r="L6446">
            <v>31</v>
          </cell>
          <cell r="M6446">
            <v>19.96</v>
          </cell>
          <cell r="P6446">
            <v>14.67</v>
          </cell>
          <cell r="S6446" t="str">
            <v/>
          </cell>
          <cell r="T6446" t="str">
            <v/>
          </cell>
          <cell r="U6446" t="str">
            <v/>
          </cell>
          <cell r="W6446">
            <v>32.26</v>
          </cell>
          <cell r="X6446">
            <v>22.79</v>
          </cell>
          <cell r="AA6446">
            <v>16.72</v>
          </cell>
          <cell r="AD6446" t="str">
            <v/>
          </cell>
          <cell r="AE6446" t="str">
            <v/>
          </cell>
          <cell r="AF6446" t="str">
            <v/>
          </cell>
        </row>
        <row r="6447">
          <cell r="D6447" t="str">
            <v>186528014</v>
          </cell>
          <cell r="E6447">
            <v>1865280</v>
          </cell>
          <cell r="F6447" t="str">
            <v>BEP (Connect AR) 3 Nightsaver</v>
          </cell>
          <cell r="G6447" t="str">
            <v>E</v>
          </cell>
          <cell r="H6447" t="str">
            <v>MIDLANDS</v>
          </cell>
          <cell r="I6447">
            <v>14</v>
          </cell>
          <cell r="J6447" t="str">
            <v>ICE0</v>
          </cell>
          <cell r="K6447" t="str">
            <v>STANDARD</v>
          </cell>
          <cell r="L6447">
            <v>31</v>
          </cell>
          <cell r="M6447">
            <v>18.47</v>
          </cell>
          <cell r="P6447">
            <v>13.75</v>
          </cell>
          <cell r="S6447" t="str">
            <v/>
          </cell>
          <cell r="T6447" t="str">
            <v/>
          </cell>
          <cell r="U6447" t="str">
            <v/>
          </cell>
          <cell r="W6447">
            <v>32.26</v>
          </cell>
          <cell r="X6447">
            <v>21.07</v>
          </cell>
          <cell r="AA6447">
            <v>15.66</v>
          </cell>
          <cell r="AD6447" t="str">
            <v/>
          </cell>
          <cell r="AE6447" t="str">
            <v/>
          </cell>
          <cell r="AF6447" t="str">
            <v/>
          </cell>
        </row>
        <row r="6448">
          <cell r="D6448" t="str">
            <v>186528015</v>
          </cell>
          <cell r="E6448">
            <v>1865280</v>
          </cell>
          <cell r="F6448" t="str">
            <v>BEP (Connect AR) 3 Nightsaver</v>
          </cell>
          <cell r="G6448" t="str">
            <v>E</v>
          </cell>
          <cell r="H6448" t="str">
            <v>NORTHERN</v>
          </cell>
          <cell r="I6448">
            <v>15</v>
          </cell>
          <cell r="J6448" t="str">
            <v>ICE0</v>
          </cell>
          <cell r="K6448" t="str">
            <v>STANDARD</v>
          </cell>
          <cell r="L6448">
            <v>31</v>
          </cell>
          <cell r="M6448">
            <v>18.510000000000002</v>
          </cell>
          <cell r="P6448">
            <v>14.6</v>
          </cell>
          <cell r="S6448" t="str">
            <v/>
          </cell>
          <cell r="T6448" t="str">
            <v/>
          </cell>
          <cell r="U6448" t="str">
            <v/>
          </cell>
          <cell r="W6448">
            <v>32.26</v>
          </cell>
          <cell r="X6448">
            <v>21.12</v>
          </cell>
          <cell r="AA6448">
            <v>16.64</v>
          </cell>
          <cell r="AD6448" t="str">
            <v/>
          </cell>
          <cell r="AE6448" t="str">
            <v/>
          </cell>
          <cell r="AF6448" t="str">
            <v/>
          </cell>
        </row>
        <row r="6449">
          <cell r="D6449" t="str">
            <v>186528016</v>
          </cell>
          <cell r="E6449">
            <v>1865280</v>
          </cell>
          <cell r="F6449" t="str">
            <v>BEP (Connect AR) 3 Nightsaver</v>
          </cell>
          <cell r="G6449" t="str">
            <v>E</v>
          </cell>
          <cell r="H6449" t="str">
            <v>NORWEB</v>
          </cell>
          <cell r="I6449">
            <v>16</v>
          </cell>
          <cell r="J6449" t="str">
            <v>ICE0</v>
          </cell>
          <cell r="K6449" t="str">
            <v>STANDARD</v>
          </cell>
          <cell r="L6449">
            <v>31</v>
          </cell>
          <cell r="M6449">
            <v>18.34</v>
          </cell>
          <cell r="P6449">
            <v>13.46</v>
          </cell>
          <cell r="S6449" t="str">
            <v/>
          </cell>
          <cell r="T6449" t="str">
            <v/>
          </cell>
          <cell r="U6449" t="str">
            <v/>
          </cell>
          <cell r="W6449">
            <v>32.26</v>
          </cell>
          <cell r="X6449">
            <v>20.93</v>
          </cell>
          <cell r="AA6449">
            <v>15.32</v>
          </cell>
          <cell r="AD6449" t="str">
            <v/>
          </cell>
          <cell r="AE6449" t="str">
            <v/>
          </cell>
          <cell r="AF6449" t="str">
            <v/>
          </cell>
        </row>
        <row r="6450">
          <cell r="D6450" t="str">
            <v>186528019</v>
          </cell>
          <cell r="E6450">
            <v>1865280</v>
          </cell>
          <cell r="F6450" t="str">
            <v>BEP (Connect AR) 3 Nightsaver</v>
          </cell>
          <cell r="G6450" t="str">
            <v>E</v>
          </cell>
          <cell r="H6450" t="str">
            <v>SEEBOARD</v>
          </cell>
          <cell r="I6450">
            <v>19</v>
          </cell>
          <cell r="J6450" t="str">
            <v>ICE0</v>
          </cell>
          <cell r="K6450" t="str">
            <v>STANDARD</v>
          </cell>
          <cell r="L6450">
            <v>31</v>
          </cell>
          <cell r="M6450">
            <v>18.579999999999998</v>
          </cell>
          <cell r="P6450">
            <v>13.33</v>
          </cell>
          <cell r="S6450" t="str">
            <v/>
          </cell>
          <cell r="T6450" t="str">
            <v/>
          </cell>
          <cell r="U6450" t="str">
            <v/>
          </cell>
          <cell r="W6450">
            <v>32.26</v>
          </cell>
          <cell r="X6450">
            <v>21.2</v>
          </cell>
          <cell r="AA6450">
            <v>15.18</v>
          </cell>
          <cell r="AD6450" t="str">
            <v/>
          </cell>
          <cell r="AE6450" t="str">
            <v/>
          </cell>
          <cell r="AF6450" t="str">
            <v/>
          </cell>
        </row>
        <row r="6451">
          <cell r="D6451" t="str">
            <v>186528020</v>
          </cell>
          <cell r="E6451">
            <v>1865280</v>
          </cell>
          <cell r="F6451" t="str">
            <v>BEP (Connect AR) 3 Nightsaver</v>
          </cell>
          <cell r="G6451" t="str">
            <v>E</v>
          </cell>
          <cell r="H6451" t="str">
            <v>SOUTHERN</v>
          </cell>
          <cell r="I6451">
            <v>20</v>
          </cell>
          <cell r="J6451" t="str">
            <v>ICE0</v>
          </cell>
          <cell r="K6451" t="str">
            <v>STANDARD</v>
          </cell>
          <cell r="L6451">
            <v>31</v>
          </cell>
          <cell r="M6451">
            <v>17.62</v>
          </cell>
          <cell r="P6451">
            <v>13.39</v>
          </cell>
          <cell r="S6451" t="str">
            <v/>
          </cell>
          <cell r="T6451" t="str">
            <v/>
          </cell>
          <cell r="U6451" t="str">
            <v/>
          </cell>
          <cell r="W6451">
            <v>32.26</v>
          </cell>
          <cell r="X6451">
            <v>20.09</v>
          </cell>
          <cell r="AA6451">
            <v>15.25</v>
          </cell>
          <cell r="AD6451" t="str">
            <v/>
          </cell>
          <cell r="AE6451" t="str">
            <v/>
          </cell>
          <cell r="AF6451" t="str">
            <v/>
          </cell>
        </row>
        <row r="6452">
          <cell r="D6452" t="str">
            <v>186528022</v>
          </cell>
          <cell r="E6452">
            <v>1865280</v>
          </cell>
          <cell r="F6452" t="str">
            <v>BEP (Connect AR) 3 Nightsaver</v>
          </cell>
          <cell r="G6452" t="str">
            <v>E</v>
          </cell>
          <cell r="H6452" t="str">
            <v>SWEB</v>
          </cell>
          <cell r="I6452">
            <v>22</v>
          </cell>
          <cell r="J6452" t="str">
            <v>ICE0</v>
          </cell>
          <cell r="K6452" t="str">
            <v>STANDARD</v>
          </cell>
          <cell r="L6452">
            <v>31</v>
          </cell>
          <cell r="M6452">
            <v>17.84</v>
          </cell>
          <cell r="P6452">
            <v>14.82</v>
          </cell>
          <cell r="S6452" t="str">
            <v/>
          </cell>
          <cell r="T6452" t="str">
            <v/>
          </cell>
          <cell r="U6452" t="str">
            <v/>
          </cell>
          <cell r="W6452">
            <v>32.26</v>
          </cell>
          <cell r="X6452">
            <v>20.350000000000001</v>
          </cell>
          <cell r="AA6452">
            <v>16.89</v>
          </cell>
          <cell r="AD6452" t="str">
            <v/>
          </cell>
          <cell r="AE6452" t="str">
            <v/>
          </cell>
          <cell r="AF6452" t="str">
            <v/>
          </cell>
        </row>
        <row r="6453">
          <cell r="D6453" t="str">
            <v>186528021</v>
          </cell>
          <cell r="E6453">
            <v>1865280</v>
          </cell>
          <cell r="F6453" t="str">
            <v>BEP (Connect AR) 3 Nightsaver</v>
          </cell>
          <cell r="G6453" t="str">
            <v>E</v>
          </cell>
          <cell r="H6453" t="str">
            <v>SWALEC</v>
          </cell>
          <cell r="I6453">
            <v>21</v>
          </cell>
          <cell r="J6453" t="str">
            <v>ICE0</v>
          </cell>
          <cell r="K6453" t="str">
            <v>STANDARD</v>
          </cell>
          <cell r="L6453">
            <v>31</v>
          </cell>
          <cell r="M6453">
            <v>18.23</v>
          </cell>
          <cell r="P6453">
            <v>14.21</v>
          </cell>
          <cell r="S6453" t="str">
            <v/>
          </cell>
          <cell r="T6453" t="str">
            <v/>
          </cell>
          <cell r="U6453" t="str">
            <v/>
          </cell>
          <cell r="W6453">
            <v>32.26</v>
          </cell>
          <cell r="X6453">
            <v>20.8</v>
          </cell>
          <cell r="AA6453">
            <v>16.18</v>
          </cell>
          <cell r="AD6453" t="str">
            <v/>
          </cell>
          <cell r="AE6453" t="str">
            <v/>
          </cell>
          <cell r="AF6453" t="str">
            <v/>
          </cell>
        </row>
        <row r="6454">
          <cell r="D6454" t="str">
            <v>186528023</v>
          </cell>
          <cell r="E6454">
            <v>1865280</v>
          </cell>
          <cell r="F6454" t="str">
            <v>BEP (Connect AR) 3 Nightsaver</v>
          </cell>
          <cell r="G6454" t="str">
            <v>E</v>
          </cell>
          <cell r="H6454" t="str">
            <v>YORKSHIRE</v>
          </cell>
          <cell r="I6454">
            <v>23</v>
          </cell>
          <cell r="J6454" t="str">
            <v>ICE0</v>
          </cell>
          <cell r="K6454" t="str">
            <v>STANDARD</v>
          </cell>
          <cell r="L6454">
            <v>31</v>
          </cell>
          <cell r="M6454">
            <v>18.29</v>
          </cell>
          <cell r="P6454">
            <v>13.82</v>
          </cell>
          <cell r="S6454" t="str">
            <v/>
          </cell>
          <cell r="T6454" t="str">
            <v/>
          </cell>
          <cell r="U6454" t="str">
            <v/>
          </cell>
          <cell r="W6454">
            <v>32.26</v>
          </cell>
          <cell r="X6454">
            <v>20.87</v>
          </cell>
          <cell r="AA6454">
            <v>15.74</v>
          </cell>
          <cell r="AD6454" t="str">
            <v/>
          </cell>
          <cell r="AE6454" t="str">
            <v/>
          </cell>
          <cell r="AF6454" t="str">
            <v/>
          </cell>
        </row>
        <row r="6455">
          <cell r="D6455" t="str">
            <v>186528018</v>
          </cell>
          <cell r="E6455">
            <v>1865280</v>
          </cell>
          <cell r="F6455" t="str">
            <v>BEP (Connect AR) 3 Nightsaver</v>
          </cell>
          <cell r="G6455" t="str">
            <v>E</v>
          </cell>
          <cell r="H6455" t="str">
            <v>SCOTTISH POWER</v>
          </cell>
          <cell r="I6455">
            <v>18</v>
          </cell>
          <cell r="J6455" t="str">
            <v>ICE0</v>
          </cell>
          <cell r="K6455" t="str">
            <v>STANDARD</v>
          </cell>
          <cell r="L6455">
            <v>31</v>
          </cell>
          <cell r="M6455">
            <v>18.79</v>
          </cell>
          <cell r="P6455">
            <v>14.74</v>
          </cell>
          <cell r="S6455" t="str">
            <v/>
          </cell>
          <cell r="T6455" t="str">
            <v/>
          </cell>
          <cell r="U6455" t="str">
            <v/>
          </cell>
          <cell r="W6455">
            <v>32.26</v>
          </cell>
          <cell r="X6455">
            <v>21.44</v>
          </cell>
          <cell r="AA6455">
            <v>16.79</v>
          </cell>
          <cell r="AD6455" t="str">
            <v/>
          </cell>
          <cell r="AE6455" t="str">
            <v/>
          </cell>
          <cell r="AF6455" t="str">
            <v/>
          </cell>
        </row>
        <row r="6456">
          <cell r="D6456" t="str">
            <v>186528017</v>
          </cell>
          <cell r="E6456">
            <v>1865280</v>
          </cell>
          <cell r="F6456" t="str">
            <v>BEP (Connect AR) 3 Nightsaver</v>
          </cell>
          <cell r="G6456" t="str">
            <v>E</v>
          </cell>
          <cell r="H6456" t="str">
            <v>SCOTTISH HYDRO</v>
          </cell>
          <cell r="I6456">
            <v>17</v>
          </cell>
          <cell r="J6456" t="str">
            <v>ICE0</v>
          </cell>
          <cell r="K6456" t="str">
            <v>STANDARD</v>
          </cell>
          <cell r="L6456">
            <v>31</v>
          </cell>
          <cell r="M6456">
            <v>20.29</v>
          </cell>
          <cell r="P6456">
            <v>15.59</v>
          </cell>
          <cell r="S6456" t="str">
            <v/>
          </cell>
          <cell r="T6456" t="str">
            <v/>
          </cell>
          <cell r="U6456" t="str">
            <v/>
          </cell>
          <cell r="W6456">
            <v>32.26</v>
          </cell>
          <cell r="X6456">
            <v>23.16</v>
          </cell>
          <cell r="AA6456">
            <v>17.77</v>
          </cell>
          <cell r="AD6456" t="str">
            <v/>
          </cell>
          <cell r="AE6456" t="str">
            <v/>
          </cell>
          <cell r="AF6456" t="str">
            <v/>
          </cell>
        </row>
        <row r="6457">
          <cell r="D6457" t="str">
            <v>186474810</v>
          </cell>
          <cell r="E6457">
            <v>1864748</v>
          </cell>
          <cell r="F6457" t="str">
            <v>BEP (Connect AS) 1 Baserate</v>
          </cell>
          <cell r="G6457" t="str">
            <v>E</v>
          </cell>
          <cell r="H6457" t="str">
            <v>EASTERN</v>
          </cell>
          <cell r="I6457">
            <v>10</v>
          </cell>
          <cell r="J6457" t="str">
            <v>ICE0</v>
          </cell>
          <cell r="K6457" t="str">
            <v>STANDARD</v>
          </cell>
          <cell r="L6457">
            <v>31</v>
          </cell>
          <cell r="M6457">
            <v>15.64</v>
          </cell>
          <cell r="P6457" t="str">
            <v/>
          </cell>
          <cell r="S6457" t="str">
            <v/>
          </cell>
          <cell r="T6457" t="str">
            <v/>
          </cell>
          <cell r="U6457" t="str">
            <v/>
          </cell>
          <cell r="W6457">
            <v>32.26</v>
          </cell>
          <cell r="X6457">
            <v>18.100000000000001</v>
          </cell>
          <cell r="AA6457" t="str">
            <v/>
          </cell>
          <cell r="AD6457" t="str">
            <v/>
          </cell>
          <cell r="AE6457" t="str">
            <v/>
          </cell>
          <cell r="AF6457" t="str">
            <v/>
          </cell>
        </row>
        <row r="6458">
          <cell r="D6458" t="str">
            <v>186474811</v>
          </cell>
          <cell r="E6458">
            <v>1864748</v>
          </cell>
          <cell r="F6458" t="str">
            <v>BEP (Connect AS) 1 Baserate</v>
          </cell>
          <cell r="G6458" t="str">
            <v>E</v>
          </cell>
          <cell r="H6458" t="str">
            <v>EAST MIDLANDS</v>
          </cell>
          <cell r="I6458">
            <v>11</v>
          </cell>
          <cell r="J6458" t="str">
            <v>ICE0</v>
          </cell>
          <cell r="K6458" t="str">
            <v>STANDARD</v>
          </cell>
          <cell r="L6458">
            <v>31</v>
          </cell>
          <cell r="M6458">
            <v>15.42</v>
          </cell>
          <cell r="P6458" t="str">
            <v/>
          </cell>
          <cell r="S6458" t="str">
            <v/>
          </cell>
          <cell r="T6458" t="str">
            <v/>
          </cell>
          <cell r="U6458" t="str">
            <v/>
          </cell>
          <cell r="W6458">
            <v>32.26</v>
          </cell>
          <cell r="X6458">
            <v>17.84</v>
          </cell>
          <cell r="AA6458" t="str">
            <v/>
          </cell>
          <cell r="AD6458" t="str">
            <v/>
          </cell>
          <cell r="AE6458" t="str">
            <v/>
          </cell>
          <cell r="AF6458" t="str">
            <v/>
          </cell>
        </row>
        <row r="6459">
          <cell r="D6459" t="str">
            <v>186474812</v>
          </cell>
          <cell r="E6459">
            <v>1864748</v>
          </cell>
          <cell r="F6459" t="str">
            <v>BEP (Connect AS) 1 Baserate</v>
          </cell>
          <cell r="G6459" t="str">
            <v>E</v>
          </cell>
          <cell r="H6459" t="str">
            <v>LONDON</v>
          </cell>
          <cell r="I6459">
            <v>12</v>
          </cell>
          <cell r="J6459" t="str">
            <v>ICE0</v>
          </cell>
          <cell r="K6459" t="str">
            <v>STANDARD</v>
          </cell>
          <cell r="L6459">
            <v>31</v>
          </cell>
          <cell r="M6459">
            <v>14.86</v>
          </cell>
          <cell r="P6459" t="str">
            <v/>
          </cell>
          <cell r="S6459" t="str">
            <v/>
          </cell>
          <cell r="T6459" t="str">
            <v/>
          </cell>
          <cell r="U6459" t="str">
            <v/>
          </cell>
          <cell r="W6459">
            <v>32.26</v>
          </cell>
          <cell r="X6459">
            <v>17.190000000000001</v>
          </cell>
          <cell r="AA6459" t="str">
            <v/>
          </cell>
          <cell r="AD6459" t="str">
            <v/>
          </cell>
          <cell r="AE6459" t="str">
            <v/>
          </cell>
          <cell r="AF6459" t="str">
            <v/>
          </cell>
        </row>
        <row r="6460">
          <cell r="D6460" t="str">
            <v>186474813</v>
          </cell>
          <cell r="E6460">
            <v>1864748</v>
          </cell>
          <cell r="F6460" t="str">
            <v>BEP (Connect AS) 1 Baserate</v>
          </cell>
          <cell r="G6460" t="str">
            <v>E</v>
          </cell>
          <cell r="H6460" t="str">
            <v>MANWEB</v>
          </cell>
          <cell r="I6460">
            <v>13</v>
          </cell>
          <cell r="J6460" t="str">
            <v>ICE0</v>
          </cell>
          <cell r="K6460" t="str">
            <v>STANDARD</v>
          </cell>
          <cell r="L6460">
            <v>31</v>
          </cell>
          <cell r="M6460">
            <v>17.22</v>
          </cell>
          <cell r="P6460" t="str">
            <v/>
          </cell>
          <cell r="S6460" t="str">
            <v/>
          </cell>
          <cell r="T6460" t="str">
            <v/>
          </cell>
          <cell r="U6460" t="str">
            <v/>
          </cell>
          <cell r="W6460">
            <v>32.26</v>
          </cell>
          <cell r="X6460">
            <v>19.940000000000001</v>
          </cell>
          <cell r="AA6460" t="str">
            <v/>
          </cell>
          <cell r="AD6460" t="str">
            <v/>
          </cell>
          <cell r="AE6460" t="str">
            <v/>
          </cell>
          <cell r="AF6460" t="str">
            <v/>
          </cell>
        </row>
        <row r="6461">
          <cell r="D6461" t="str">
            <v>186474814</v>
          </cell>
          <cell r="E6461">
            <v>1864748</v>
          </cell>
          <cell r="F6461" t="str">
            <v>BEP (Connect AS) 1 Baserate</v>
          </cell>
          <cell r="G6461" t="str">
            <v>E</v>
          </cell>
          <cell r="H6461" t="str">
            <v>MIDLANDS</v>
          </cell>
          <cell r="I6461">
            <v>14</v>
          </cell>
          <cell r="J6461" t="str">
            <v>ICE0</v>
          </cell>
          <cell r="K6461" t="str">
            <v>STANDARD</v>
          </cell>
          <cell r="L6461">
            <v>31</v>
          </cell>
          <cell r="M6461">
            <v>16.02</v>
          </cell>
          <cell r="P6461" t="str">
            <v/>
          </cell>
          <cell r="S6461" t="str">
            <v/>
          </cell>
          <cell r="T6461" t="str">
            <v/>
          </cell>
          <cell r="U6461" t="str">
            <v/>
          </cell>
          <cell r="W6461">
            <v>32.26</v>
          </cell>
          <cell r="X6461">
            <v>18.55</v>
          </cell>
          <cell r="AA6461" t="str">
            <v/>
          </cell>
          <cell r="AD6461" t="str">
            <v/>
          </cell>
          <cell r="AE6461" t="str">
            <v/>
          </cell>
          <cell r="AF6461" t="str">
            <v/>
          </cell>
        </row>
        <row r="6462">
          <cell r="D6462" t="str">
            <v>186474815</v>
          </cell>
          <cell r="E6462">
            <v>1864748</v>
          </cell>
          <cell r="F6462" t="str">
            <v>BEP (Connect AS) 1 Baserate</v>
          </cell>
          <cell r="G6462" t="str">
            <v>E</v>
          </cell>
          <cell r="H6462" t="str">
            <v>NORTHERN</v>
          </cell>
          <cell r="I6462">
            <v>15</v>
          </cell>
          <cell r="J6462" t="str">
            <v>ICE0</v>
          </cell>
          <cell r="K6462" t="str">
            <v>STANDARD</v>
          </cell>
          <cell r="L6462">
            <v>31</v>
          </cell>
          <cell r="M6462">
            <v>16.12</v>
          </cell>
          <cell r="P6462" t="str">
            <v/>
          </cell>
          <cell r="S6462" t="str">
            <v/>
          </cell>
          <cell r="T6462" t="str">
            <v/>
          </cell>
          <cell r="U6462" t="str">
            <v/>
          </cell>
          <cell r="W6462">
            <v>32.26</v>
          </cell>
          <cell r="X6462">
            <v>18.66</v>
          </cell>
          <cell r="AA6462" t="str">
            <v/>
          </cell>
          <cell r="AD6462" t="str">
            <v/>
          </cell>
          <cell r="AE6462" t="str">
            <v/>
          </cell>
          <cell r="AF6462" t="str">
            <v/>
          </cell>
        </row>
        <row r="6463">
          <cell r="D6463" t="str">
            <v>186474816</v>
          </cell>
          <cell r="E6463">
            <v>1864748</v>
          </cell>
          <cell r="F6463" t="str">
            <v>BEP (Connect AS) 1 Baserate</v>
          </cell>
          <cell r="G6463" t="str">
            <v>E</v>
          </cell>
          <cell r="H6463" t="str">
            <v>NORWEB</v>
          </cell>
          <cell r="I6463">
            <v>16</v>
          </cell>
          <cell r="J6463" t="str">
            <v>ICE0</v>
          </cell>
          <cell r="K6463" t="str">
            <v>STANDARD</v>
          </cell>
          <cell r="L6463">
            <v>31</v>
          </cell>
          <cell r="M6463">
            <v>15.83</v>
          </cell>
          <cell r="P6463" t="str">
            <v/>
          </cell>
          <cell r="S6463" t="str">
            <v/>
          </cell>
          <cell r="T6463" t="str">
            <v/>
          </cell>
          <cell r="U6463" t="str">
            <v/>
          </cell>
          <cell r="W6463">
            <v>32.26</v>
          </cell>
          <cell r="X6463">
            <v>18.32</v>
          </cell>
          <cell r="AA6463" t="str">
            <v/>
          </cell>
          <cell r="AD6463" t="str">
            <v/>
          </cell>
          <cell r="AE6463" t="str">
            <v/>
          </cell>
          <cell r="AF6463" t="str">
            <v/>
          </cell>
        </row>
        <row r="6464">
          <cell r="D6464" t="str">
            <v>186474819</v>
          </cell>
          <cell r="E6464">
            <v>1864748</v>
          </cell>
          <cell r="F6464" t="str">
            <v>BEP (Connect AS) 1 Baserate</v>
          </cell>
          <cell r="G6464" t="str">
            <v>E</v>
          </cell>
          <cell r="H6464" t="str">
            <v>SEEBOARD</v>
          </cell>
          <cell r="I6464">
            <v>19</v>
          </cell>
          <cell r="J6464" t="str">
            <v>ICE0</v>
          </cell>
          <cell r="K6464" t="str">
            <v>STANDARD</v>
          </cell>
          <cell r="L6464">
            <v>31</v>
          </cell>
          <cell r="M6464">
            <v>15.8</v>
          </cell>
          <cell r="P6464" t="str">
            <v/>
          </cell>
          <cell r="S6464" t="str">
            <v/>
          </cell>
          <cell r="T6464" t="str">
            <v/>
          </cell>
          <cell r="U6464" t="str">
            <v/>
          </cell>
          <cell r="W6464">
            <v>32.26</v>
          </cell>
          <cell r="X6464">
            <v>18.29</v>
          </cell>
          <cell r="AA6464" t="str">
            <v/>
          </cell>
          <cell r="AD6464" t="str">
            <v/>
          </cell>
          <cell r="AE6464" t="str">
            <v/>
          </cell>
          <cell r="AF6464" t="str">
            <v/>
          </cell>
        </row>
        <row r="6465">
          <cell r="D6465" t="str">
            <v>186474820</v>
          </cell>
          <cell r="E6465">
            <v>1864748</v>
          </cell>
          <cell r="F6465" t="str">
            <v>BEP (Connect AS) 1 Baserate</v>
          </cell>
          <cell r="G6465" t="str">
            <v>E</v>
          </cell>
          <cell r="H6465" t="str">
            <v>SOUTHERN</v>
          </cell>
          <cell r="I6465">
            <v>20</v>
          </cell>
          <cell r="J6465" t="str">
            <v>ICE0</v>
          </cell>
          <cell r="K6465" t="str">
            <v>STANDARD</v>
          </cell>
          <cell r="L6465">
            <v>31</v>
          </cell>
          <cell r="M6465">
            <v>15.08</v>
          </cell>
          <cell r="P6465" t="str">
            <v/>
          </cell>
          <cell r="S6465" t="str">
            <v/>
          </cell>
          <cell r="T6465" t="str">
            <v/>
          </cell>
          <cell r="U6465" t="str">
            <v/>
          </cell>
          <cell r="W6465">
            <v>32.26</v>
          </cell>
          <cell r="X6465">
            <v>17.45</v>
          </cell>
          <cell r="AA6465" t="str">
            <v/>
          </cell>
          <cell r="AD6465" t="str">
            <v/>
          </cell>
          <cell r="AE6465" t="str">
            <v/>
          </cell>
          <cell r="AF6465" t="str">
            <v/>
          </cell>
        </row>
        <row r="6466">
          <cell r="D6466" t="str">
            <v>186474822</v>
          </cell>
          <cell r="E6466">
            <v>1864748</v>
          </cell>
          <cell r="F6466" t="str">
            <v>BEP (Connect AS) 1 Baserate</v>
          </cell>
          <cell r="G6466" t="str">
            <v>E</v>
          </cell>
          <cell r="H6466" t="str">
            <v>SWEB</v>
          </cell>
          <cell r="I6466">
            <v>22</v>
          </cell>
          <cell r="J6466" t="str">
            <v>ICE0</v>
          </cell>
          <cell r="K6466" t="str">
            <v>STANDARD</v>
          </cell>
          <cell r="L6466">
            <v>31</v>
          </cell>
          <cell r="M6466">
            <v>15.62</v>
          </cell>
          <cell r="P6466" t="str">
            <v/>
          </cell>
          <cell r="S6466" t="str">
            <v/>
          </cell>
          <cell r="T6466" t="str">
            <v/>
          </cell>
          <cell r="U6466" t="str">
            <v/>
          </cell>
          <cell r="W6466">
            <v>32.26</v>
          </cell>
          <cell r="X6466">
            <v>18.079999999999998</v>
          </cell>
          <cell r="AA6466" t="str">
            <v/>
          </cell>
          <cell r="AD6466" t="str">
            <v/>
          </cell>
          <cell r="AE6466" t="str">
            <v/>
          </cell>
          <cell r="AF6466" t="str">
            <v/>
          </cell>
        </row>
        <row r="6467">
          <cell r="D6467" t="str">
            <v>186474821</v>
          </cell>
          <cell r="E6467">
            <v>1864748</v>
          </cell>
          <cell r="F6467" t="str">
            <v>BEP (Connect AS) 1 Baserate</v>
          </cell>
          <cell r="G6467" t="str">
            <v>E</v>
          </cell>
          <cell r="H6467" t="str">
            <v>SWALEC</v>
          </cell>
          <cell r="I6467">
            <v>21</v>
          </cell>
          <cell r="J6467" t="str">
            <v>ICE0</v>
          </cell>
          <cell r="K6467" t="str">
            <v>STANDARD</v>
          </cell>
          <cell r="L6467">
            <v>31</v>
          </cell>
          <cell r="M6467">
            <v>15.75</v>
          </cell>
          <cell r="P6467" t="str">
            <v/>
          </cell>
          <cell r="S6467" t="str">
            <v/>
          </cell>
          <cell r="T6467" t="str">
            <v/>
          </cell>
          <cell r="U6467" t="str">
            <v/>
          </cell>
          <cell r="W6467">
            <v>32.26</v>
          </cell>
          <cell r="X6467">
            <v>18.23</v>
          </cell>
          <cell r="AA6467" t="str">
            <v/>
          </cell>
          <cell r="AD6467" t="str">
            <v/>
          </cell>
          <cell r="AE6467" t="str">
            <v/>
          </cell>
          <cell r="AF6467" t="str">
            <v/>
          </cell>
        </row>
        <row r="6468">
          <cell r="D6468" t="str">
            <v>186474823</v>
          </cell>
          <cell r="E6468">
            <v>1864748</v>
          </cell>
          <cell r="F6468" t="str">
            <v>BEP (Connect AS) 1 Baserate</v>
          </cell>
          <cell r="G6468" t="str">
            <v>E</v>
          </cell>
          <cell r="H6468" t="str">
            <v>YORKSHIRE</v>
          </cell>
          <cell r="I6468">
            <v>23</v>
          </cell>
          <cell r="J6468" t="str">
            <v>ICE0</v>
          </cell>
          <cell r="K6468" t="str">
            <v>STANDARD</v>
          </cell>
          <cell r="L6468">
            <v>31</v>
          </cell>
          <cell r="M6468">
            <v>15.93</v>
          </cell>
          <cell r="P6468" t="str">
            <v/>
          </cell>
          <cell r="S6468" t="str">
            <v/>
          </cell>
          <cell r="T6468" t="str">
            <v/>
          </cell>
          <cell r="U6468" t="str">
            <v/>
          </cell>
          <cell r="W6468">
            <v>32.26</v>
          </cell>
          <cell r="X6468">
            <v>18.440000000000001</v>
          </cell>
          <cell r="AA6468" t="str">
            <v/>
          </cell>
          <cell r="AD6468" t="str">
            <v/>
          </cell>
          <cell r="AE6468" t="str">
            <v/>
          </cell>
          <cell r="AF6468" t="str">
            <v/>
          </cell>
        </row>
        <row r="6469">
          <cell r="D6469" t="str">
            <v>186474818</v>
          </cell>
          <cell r="E6469">
            <v>1864748</v>
          </cell>
          <cell r="F6469" t="str">
            <v>BEP (Connect AS) 1 Baserate</v>
          </cell>
          <cell r="G6469" t="str">
            <v>E</v>
          </cell>
          <cell r="H6469" t="str">
            <v>SCOTTISH POWER</v>
          </cell>
          <cell r="I6469">
            <v>18</v>
          </cell>
          <cell r="J6469" t="str">
            <v>ICE0</v>
          </cell>
          <cell r="K6469" t="str">
            <v>STANDARD</v>
          </cell>
          <cell r="L6469">
            <v>31</v>
          </cell>
          <cell r="M6469">
            <v>15.99</v>
          </cell>
          <cell r="P6469" t="str">
            <v/>
          </cell>
          <cell r="S6469" t="str">
            <v/>
          </cell>
          <cell r="T6469" t="str">
            <v/>
          </cell>
          <cell r="U6469" t="str">
            <v/>
          </cell>
          <cell r="W6469">
            <v>32.26</v>
          </cell>
          <cell r="X6469">
            <v>18.510000000000002</v>
          </cell>
          <cell r="AA6469" t="str">
            <v/>
          </cell>
          <cell r="AD6469" t="str">
            <v/>
          </cell>
          <cell r="AE6469" t="str">
            <v/>
          </cell>
          <cell r="AF6469" t="str">
            <v/>
          </cell>
        </row>
        <row r="6470">
          <cell r="D6470" t="str">
            <v>186474817</v>
          </cell>
          <cell r="E6470">
            <v>1864748</v>
          </cell>
          <cell r="F6470" t="str">
            <v>BEP (Connect AS) 1 Baserate</v>
          </cell>
          <cell r="G6470" t="str">
            <v>E</v>
          </cell>
          <cell r="H6470" t="str">
            <v>SCOTTISH HYDRO</v>
          </cell>
          <cell r="I6470">
            <v>17</v>
          </cell>
          <cell r="J6470" t="str">
            <v>ICE0</v>
          </cell>
          <cell r="K6470" t="str">
            <v>STANDARD</v>
          </cell>
          <cell r="L6470">
            <v>31</v>
          </cell>
          <cell r="M6470">
            <v>17.64</v>
          </cell>
          <cell r="P6470" t="str">
            <v/>
          </cell>
          <cell r="S6470" t="str">
            <v/>
          </cell>
          <cell r="T6470" t="str">
            <v/>
          </cell>
          <cell r="U6470" t="str">
            <v/>
          </cell>
          <cell r="W6470">
            <v>32.26</v>
          </cell>
          <cell r="X6470">
            <v>20.440000000000001</v>
          </cell>
          <cell r="AA6470" t="str">
            <v/>
          </cell>
          <cell r="AD6470" t="str">
            <v/>
          </cell>
          <cell r="AE6470" t="str">
            <v/>
          </cell>
          <cell r="AF6470" t="str">
            <v/>
          </cell>
        </row>
        <row r="6471">
          <cell r="D6471" t="str">
            <v>186475310</v>
          </cell>
          <cell r="E6471">
            <v>1864753</v>
          </cell>
          <cell r="F6471" t="str">
            <v>BEP (Connect AS) 1 Flexirate 2</v>
          </cell>
          <cell r="G6471" t="str">
            <v>E</v>
          </cell>
          <cell r="H6471" t="str">
            <v>EASTERN</v>
          </cell>
          <cell r="I6471">
            <v>10</v>
          </cell>
          <cell r="J6471" t="str">
            <v>ICE0</v>
          </cell>
          <cell r="K6471" t="str">
            <v>STANDARD</v>
          </cell>
          <cell r="L6471">
            <v>31</v>
          </cell>
          <cell r="M6471">
            <v>16.7</v>
          </cell>
          <cell r="P6471" t="str">
            <v/>
          </cell>
          <cell r="S6471">
            <v>14.7</v>
          </cell>
          <cell r="T6471" t="str">
            <v/>
          </cell>
          <cell r="U6471" t="str">
            <v/>
          </cell>
          <cell r="W6471">
            <v>32.26</v>
          </cell>
          <cell r="X6471">
            <v>19.34</v>
          </cell>
          <cell r="AA6471" t="str">
            <v/>
          </cell>
          <cell r="AD6471">
            <v>16.73</v>
          </cell>
          <cell r="AE6471" t="str">
            <v/>
          </cell>
          <cell r="AF6471" t="str">
            <v/>
          </cell>
        </row>
        <row r="6472">
          <cell r="D6472" t="str">
            <v>186475311</v>
          </cell>
          <cell r="E6472">
            <v>1864753</v>
          </cell>
          <cell r="F6472" t="str">
            <v>BEP (Connect AS) 1 Flexirate 2</v>
          </cell>
          <cell r="G6472" t="str">
            <v>E</v>
          </cell>
          <cell r="H6472" t="str">
            <v>EAST MIDLANDS</v>
          </cell>
          <cell r="I6472">
            <v>11</v>
          </cell>
          <cell r="J6472" t="str">
            <v>ICE0</v>
          </cell>
          <cell r="K6472" t="str">
            <v>STANDARD</v>
          </cell>
          <cell r="L6472">
            <v>31</v>
          </cell>
          <cell r="M6472">
            <v>16.34</v>
          </cell>
          <cell r="P6472" t="str">
            <v/>
          </cell>
          <cell r="S6472">
            <v>14.76</v>
          </cell>
          <cell r="T6472" t="str">
            <v/>
          </cell>
          <cell r="U6472" t="str">
            <v/>
          </cell>
          <cell r="W6472">
            <v>32.26</v>
          </cell>
          <cell r="X6472">
            <v>18.920000000000002</v>
          </cell>
          <cell r="AA6472" t="str">
            <v/>
          </cell>
          <cell r="AD6472">
            <v>16.8</v>
          </cell>
          <cell r="AE6472" t="str">
            <v/>
          </cell>
          <cell r="AF6472" t="str">
            <v/>
          </cell>
        </row>
        <row r="6473">
          <cell r="D6473" t="str">
            <v>186475312</v>
          </cell>
          <cell r="E6473">
            <v>1864753</v>
          </cell>
          <cell r="F6473" t="str">
            <v>BEP (Connect AS) 1 Flexirate 2</v>
          </cell>
          <cell r="G6473" t="str">
            <v>E</v>
          </cell>
          <cell r="H6473" t="str">
            <v>LONDON</v>
          </cell>
          <cell r="I6473">
            <v>12</v>
          </cell>
          <cell r="J6473" t="str">
            <v>ICE0</v>
          </cell>
          <cell r="K6473" t="str">
            <v>STANDARD</v>
          </cell>
          <cell r="L6473">
            <v>31</v>
          </cell>
          <cell r="M6473">
            <v>16</v>
          </cell>
          <cell r="P6473" t="str">
            <v/>
          </cell>
          <cell r="S6473">
            <v>14.13</v>
          </cell>
          <cell r="T6473" t="str">
            <v/>
          </cell>
          <cell r="U6473" t="str">
            <v/>
          </cell>
          <cell r="W6473">
            <v>32.26</v>
          </cell>
          <cell r="X6473">
            <v>18.53</v>
          </cell>
          <cell r="AA6473" t="str">
            <v/>
          </cell>
          <cell r="AD6473">
            <v>16.05</v>
          </cell>
          <cell r="AE6473" t="str">
            <v/>
          </cell>
          <cell r="AF6473" t="str">
            <v/>
          </cell>
        </row>
        <row r="6474">
          <cell r="D6474" t="str">
            <v>186475313</v>
          </cell>
          <cell r="E6474">
            <v>1864753</v>
          </cell>
          <cell r="F6474" t="str">
            <v>BEP (Connect AS) 1 Flexirate 2</v>
          </cell>
          <cell r="G6474" t="str">
            <v>E</v>
          </cell>
          <cell r="H6474" t="str">
            <v>MANWEB</v>
          </cell>
          <cell r="I6474">
            <v>13</v>
          </cell>
          <cell r="J6474" t="str">
            <v>ICE0</v>
          </cell>
          <cell r="K6474" t="str">
            <v>STANDARD</v>
          </cell>
          <cell r="L6474">
            <v>0</v>
          </cell>
          <cell r="M6474">
            <v>0</v>
          </cell>
          <cell r="P6474" t="str">
            <v/>
          </cell>
          <cell r="S6474">
            <v>0</v>
          </cell>
          <cell r="T6474" t="str">
            <v/>
          </cell>
          <cell r="U6474" t="str">
            <v/>
          </cell>
          <cell r="AE6474" t="str">
            <v/>
          </cell>
          <cell r="AF6474" t="str">
            <v/>
          </cell>
        </row>
        <row r="6475">
          <cell r="D6475" t="str">
            <v>186475314</v>
          </cell>
          <cell r="E6475">
            <v>1864753</v>
          </cell>
          <cell r="F6475" t="str">
            <v>BEP (Connect AS) 1 Flexirate 2</v>
          </cell>
          <cell r="G6475" t="str">
            <v>E</v>
          </cell>
          <cell r="H6475" t="str">
            <v>MIDLANDS</v>
          </cell>
          <cell r="I6475">
            <v>14</v>
          </cell>
          <cell r="J6475" t="str">
            <v>ICE0</v>
          </cell>
          <cell r="K6475" t="str">
            <v>STANDARD</v>
          </cell>
          <cell r="L6475">
            <v>31</v>
          </cell>
          <cell r="M6475">
            <v>16.97</v>
          </cell>
          <cell r="P6475" t="str">
            <v/>
          </cell>
          <cell r="S6475">
            <v>15.23</v>
          </cell>
          <cell r="T6475" t="str">
            <v/>
          </cell>
          <cell r="U6475" t="str">
            <v/>
          </cell>
          <cell r="W6475">
            <v>32.26</v>
          </cell>
          <cell r="X6475">
            <v>19.649999999999999</v>
          </cell>
          <cell r="AA6475" t="str">
            <v/>
          </cell>
          <cell r="AD6475">
            <v>17.36</v>
          </cell>
          <cell r="AE6475" t="str">
            <v/>
          </cell>
          <cell r="AF6475" t="str">
            <v/>
          </cell>
        </row>
        <row r="6476">
          <cell r="D6476" t="str">
            <v>186475315</v>
          </cell>
          <cell r="E6476">
            <v>1864753</v>
          </cell>
          <cell r="F6476" t="str">
            <v>BEP (Connect AS) 1 Flexirate 2</v>
          </cell>
          <cell r="G6476" t="str">
            <v>E</v>
          </cell>
          <cell r="H6476" t="str">
            <v>NORTHERN</v>
          </cell>
          <cell r="I6476">
            <v>15</v>
          </cell>
          <cell r="J6476" t="str">
            <v>ICE0</v>
          </cell>
          <cell r="K6476" t="str">
            <v>STANDARD</v>
          </cell>
          <cell r="L6476">
            <v>31</v>
          </cell>
          <cell r="M6476">
            <v>17.54</v>
          </cell>
          <cell r="P6476" t="str">
            <v/>
          </cell>
          <cell r="S6476">
            <v>15.45</v>
          </cell>
          <cell r="T6476" t="str">
            <v/>
          </cell>
          <cell r="U6476" t="str">
            <v/>
          </cell>
          <cell r="W6476">
            <v>32.26</v>
          </cell>
          <cell r="X6476">
            <v>20.32</v>
          </cell>
          <cell r="AA6476" t="str">
            <v/>
          </cell>
          <cell r="AD6476">
            <v>17.57</v>
          </cell>
          <cell r="AE6476" t="str">
            <v/>
          </cell>
          <cell r="AF6476" t="str">
            <v/>
          </cell>
        </row>
        <row r="6477">
          <cell r="D6477" t="str">
            <v>186475316</v>
          </cell>
          <cell r="E6477">
            <v>1864753</v>
          </cell>
          <cell r="F6477" t="str">
            <v>BEP (Connect AS) 1 Flexirate 2</v>
          </cell>
          <cell r="G6477" t="str">
            <v>E</v>
          </cell>
          <cell r="H6477" t="str">
            <v>NORWEB</v>
          </cell>
          <cell r="I6477">
            <v>16</v>
          </cell>
          <cell r="J6477" t="str">
            <v>ICE0</v>
          </cell>
          <cell r="K6477" t="str">
            <v>STANDARD</v>
          </cell>
          <cell r="L6477">
            <v>31</v>
          </cell>
          <cell r="M6477">
            <v>17.66</v>
          </cell>
          <cell r="P6477" t="str">
            <v/>
          </cell>
          <cell r="S6477">
            <v>14.95</v>
          </cell>
          <cell r="T6477" t="str">
            <v/>
          </cell>
          <cell r="U6477" t="str">
            <v/>
          </cell>
          <cell r="W6477">
            <v>32.26</v>
          </cell>
          <cell r="X6477">
            <v>20.47</v>
          </cell>
          <cell r="AA6477" t="str">
            <v/>
          </cell>
          <cell r="AD6477">
            <v>16.95</v>
          </cell>
          <cell r="AE6477" t="str">
            <v/>
          </cell>
          <cell r="AF6477" t="str">
            <v/>
          </cell>
        </row>
        <row r="6478">
          <cell r="D6478" t="str">
            <v>186475319</v>
          </cell>
          <cell r="E6478">
            <v>1864753</v>
          </cell>
          <cell r="F6478" t="str">
            <v>BEP (Connect AS) 1 Flexirate 2</v>
          </cell>
          <cell r="G6478" t="str">
            <v>E</v>
          </cell>
          <cell r="H6478" t="str">
            <v>SEEBOARD</v>
          </cell>
          <cell r="I6478">
            <v>19</v>
          </cell>
          <cell r="J6478" t="str">
            <v>ICE0</v>
          </cell>
          <cell r="K6478" t="str">
            <v>STANDARD</v>
          </cell>
          <cell r="L6478">
            <v>0</v>
          </cell>
          <cell r="M6478">
            <v>0</v>
          </cell>
          <cell r="P6478" t="str">
            <v/>
          </cell>
          <cell r="S6478">
            <v>0</v>
          </cell>
          <cell r="T6478" t="str">
            <v/>
          </cell>
          <cell r="U6478" t="str">
            <v/>
          </cell>
          <cell r="AE6478" t="str">
            <v/>
          </cell>
          <cell r="AF6478" t="str">
            <v/>
          </cell>
        </row>
        <row r="6479">
          <cell r="D6479" t="str">
            <v>186475320</v>
          </cell>
          <cell r="E6479">
            <v>1864753</v>
          </cell>
          <cell r="F6479" t="str">
            <v>BEP (Connect AS) 1 Flexirate 2</v>
          </cell>
          <cell r="G6479" t="str">
            <v>E</v>
          </cell>
          <cell r="H6479" t="str">
            <v>SOUTHERN</v>
          </cell>
          <cell r="I6479">
            <v>20</v>
          </cell>
          <cell r="J6479" t="str">
            <v>ICE0</v>
          </cell>
          <cell r="K6479" t="str">
            <v>STANDARD</v>
          </cell>
          <cell r="L6479">
            <v>31</v>
          </cell>
          <cell r="M6479">
            <v>15.89</v>
          </cell>
          <cell r="P6479" t="str">
            <v/>
          </cell>
          <cell r="S6479">
            <v>14.49</v>
          </cell>
          <cell r="T6479" t="str">
            <v/>
          </cell>
          <cell r="U6479" t="str">
            <v/>
          </cell>
          <cell r="W6479">
            <v>32.26</v>
          </cell>
          <cell r="X6479">
            <v>18.39</v>
          </cell>
          <cell r="AA6479" t="str">
            <v/>
          </cell>
          <cell r="AD6479">
            <v>16.489999999999998</v>
          </cell>
          <cell r="AE6479" t="str">
            <v/>
          </cell>
          <cell r="AF6479" t="str">
            <v/>
          </cell>
        </row>
        <row r="6480">
          <cell r="D6480" t="str">
            <v>186475322</v>
          </cell>
          <cell r="E6480">
            <v>1864753</v>
          </cell>
          <cell r="F6480" t="str">
            <v>BEP (Connect AS) 1 Flexirate 2</v>
          </cell>
          <cell r="G6480" t="str">
            <v>E</v>
          </cell>
          <cell r="H6480" t="str">
            <v>SWEB</v>
          </cell>
          <cell r="I6480">
            <v>22</v>
          </cell>
          <cell r="J6480" t="str">
            <v>ICE0</v>
          </cell>
          <cell r="K6480" t="str">
            <v>STANDARD</v>
          </cell>
          <cell r="L6480">
            <v>31</v>
          </cell>
          <cell r="M6480">
            <v>16.23</v>
          </cell>
          <cell r="P6480" t="str">
            <v/>
          </cell>
          <cell r="S6480">
            <v>15.22</v>
          </cell>
          <cell r="T6480" t="str">
            <v/>
          </cell>
          <cell r="U6480" t="str">
            <v/>
          </cell>
          <cell r="W6480">
            <v>32.26</v>
          </cell>
          <cell r="X6480">
            <v>18.8</v>
          </cell>
          <cell r="AA6480" t="str">
            <v/>
          </cell>
          <cell r="AD6480">
            <v>17.350000000000001</v>
          </cell>
          <cell r="AE6480" t="str">
            <v/>
          </cell>
          <cell r="AF6480" t="str">
            <v/>
          </cell>
        </row>
        <row r="6481">
          <cell r="D6481" t="str">
            <v>186475321</v>
          </cell>
          <cell r="E6481">
            <v>1864753</v>
          </cell>
          <cell r="F6481" t="str">
            <v>BEP (Connect AS) 1 Flexirate 2</v>
          </cell>
          <cell r="G6481" t="str">
            <v>E</v>
          </cell>
          <cell r="H6481" t="str">
            <v>SWALEC</v>
          </cell>
          <cell r="I6481">
            <v>21</v>
          </cell>
          <cell r="J6481" t="str">
            <v>ICE0</v>
          </cell>
          <cell r="K6481" t="str">
            <v>STANDARD</v>
          </cell>
          <cell r="L6481">
            <v>31</v>
          </cell>
          <cell r="M6481">
            <v>16.43</v>
          </cell>
          <cell r="P6481" t="str">
            <v/>
          </cell>
          <cell r="S6481">
            <v>15.32</v>
          </cell>
          <cell r="T6481" t="str">
            <v/>
          </cell>
          <cell r="U6481" t="str">
            <v/>
          </cell>
          <cell r="W6481">
            <v>32.26</v>
          </cell>
          <cell r="X6481">
            <v>19.02</v>
          </cell>
          <cell r="AA6481" t="str">
            <v/>
          </cell>
          <cell r="AD6481">
            <v>17.5</v>
          </cell>
          <cell r="AE6481" t="str">
            <v/>
          </cell>
          <cell r="AF6481" t="str">
            <v/>
          </cell>
        </row>
        <row r="6482">
          <cell r="D6482" t="str">
            <v>186475323</v>
          </cell>
          <cell r="E6482">
            <v>1864753</v>
          </cell>
          <cell r="F6482" t="str">
            <v>BEP (Connect AS) 1 Flexirate 2</v>
          </cell>
          <cell r="G6482" t="str">
            <v>E</v>
          </cell>
          <cell r="H6482" t="str">
            <v>YORKSHIRE</v>
          </cell>
          <cell r="I6482">
            <v>23</v>
          </cell>
          <cell r="J6482" t="str">
            <v>ICE0</v>
          </cell>
          <cell r="K6482" t="str">
            <v>STANDARD</v>
          </cell>
          <cell r="L6482">
            <v>31</v>
          </cell>
          <cell r="M6482">
            <v>16.87</v>
          </cell>
          <cell r="P6482" t="str">
            <v/>
          </cell>
          <cell r="S6482">
            <v>15.17</v>
          </cell>
          <cell r="T6482" t="str">
            <v/>
          </cell>
          <cell r="U6482" t="str">
            <v/>
          </cell>
          <cell r="W6482">
            <v>32.26</v>
          </cell>
          <cell r="X6482">
            <v>19.54</v>
          </cell>
          <cell r="AA6482" t="str">
            <v/>
          </cell>
          <cell r="AD6482">
            <v>17.28</v>
          </cell>
          <cell r="AE6482" t="str">
            <v/>
          </cell>
          <cell r="AF6482" t="str">
            <v/>
          </cell>
        </row>
        <row r="6483">
          <cell r="D6483" t="str">
            <v>186475318</v>
          </cell>
          <cell r="E6483">
            <v>1864753</v>
          </cell>
          <cell r="F6483" t="str">
            <v>BEP (Connect AS) 1 Flexirate 2</v>
          </cell>
          <cell r="G6483" t="str">
            <v>E</v>
          </cell>
          <cell r="H6483" t="str">
            <v>SCOTTISH POWER</v>
          </cell>
          <cell r="I6483">
            <v>18</v>
          </cell>
          <cell r="J6483" t="str">
            <v>ICE0</v>
          </cell>
          <cell r="K6483" t="str">
            <v>STANDARD</v>
          </cell>
          <cell r="L6483">
            <v>31</v>
          </cell>
          <cell r="M6483">
            <v>17.03</v>
          </cell>
          <cell r="P6483" t="str">
            <v/>
          </cell>
          <cell r="S6483">
            <v>15.28</v>
          </cell>
          <cell r="T6483" t="str">
            <v/>
          </cell>
          <cell r="U6483" t="str">
            <v/>
          </cell>
          <cell r="W6483">
            <v>32.26</v>
          </cell>
          <cell r="X6483">
            <v>19.72</v>
          </cell>
          <cell r="AA6483" t="str">
            <v/>
          </cell>
          <cell r="AD6483">
            <v>17.399999999999999</v>
          </cell>
          <cell r="AE6483" t="str">
            <v/>
          </cell>
          <cell r="AF6483" t="str">
            <v/>
          </cell>
        </row>
        <row r="6484">
          <cell r="D6484" t="str">
            <v>186475317</v>
          </cell>
          <cell r="E6484">
            <v>1864753</v>
          </cell>
          <cell r="F6484" t="str">
            <v>BEP (Connect AS) 1 Flexirate 2</v>
          </cell>
          <cell r="G6484" t="str">
            <v>E</v>
          </cell>
          <cell r="H6484" t="str">
            <v>SCOTTISH HYDRO</v>
          </cell>
          <cell r="I6484">
            <v>17</v>
          </cell>
          <cell r="J6484" t="str">
            <v>ICE0</v>
          </cell>
          <cell r="K6484" t="str">
            <v>STANDARD</v>
          </cell>
          <cell r="L6484">
            <v>31</v>
          </cell>
          <cell r="M6484">
            <v>18.690000000000001</v>
          </cell>
          <cell r="P6484" t="str">
            <v/>
          </cell>
          <cell r="S6484">
            <v>16.93</v>
          </cell>
          <cell r="T6484" t="str">
            <v/>
          </cell>
          <cell r="U6484" t="str">
            <v/>
          </cell>
          <cell r="W6484">
            <v>32.26</v>
          </cell>
          <cell r="X6484">
            <v>21.67</v>
          </cell>
          <cell r="AA6484" t="str">
            <v/>
          </cell>
          <cell r="AD6484">
            <v>19.3</v>
          </cell>
          <cell r="AE6484" t="str">
            <v/>
          </cell>
          <cell r="AF6484" t="str">
            <v/>
          </cell>
        </row>
        <row r="6485">
          <cell r="D6485" t="str">
            <v>186475810</v>
          </cell>
          <cell r="E6485">
            <v>1864758</v>
          </cell>
          <cell r="F6485" t="str">
            <v>BEP (Connect AS) 1 Flexirate 3</v>
          </cell>
          <cell r="G6485" t="str">
            <v>E</v>
          </cell>
          <cell r="H6485" t="str">
            <v>EASTERN</v>
          </cell>
          <cell r="I6485">
            <v>10</v>
          </cell>
          <cell r="J6485" t="str">
            <v>ICE0</v>
          </cell>
          <cell r="K6485" t="str">
            <v>STANDARD</v>
          </cell>
          <cell r="L6485">
            <v>31</v>
          </cell>
          <cell r="M6485">
            <v>17.55</v>
          </cell>
          <cell r="P6485">
            <v>12.42</v>
          </cell>
          <cell r="S6485">
            <v>14.96</v>
          </cell>
          <cell r="T6485" t="str">
            <v/>
          </cell>
          <cell r="U6485" t="str">
            <v/>
          </cell>
          <cell r="W6485">
            <v>32.26</v>
          </cell>
          <cell r="X6485">
            <v>20.329999999999998</v>
          </cell>
          <cell r="AA6485">
            <v>14.34</v>
          </cell>
          <cell r="AD6485">
            <v>16.88</v>
          </cell>
          <cell r="AE6485" t="str">
            <v/>
          </cell>
          <cell r="AF6485" t="str">
            <v/>
          </cell>
        </row>
        <row r="6486">
          <cell r="D6486" t="str">
            <v>186475811</v>
          </cell>
          <cell r="E6486">
            <v>1864758</v>
          </cell>
          <cell r="F6486" t="str">
            <v>BEP (Connect AS) 1 Flexirate 3</v>
          </cell>
          <cell r="G6486" t="str">
            <v>E</v>
          </cell>
          <cell r="H6486" t="str">
            <v>EAST MIDLANDS</v>
          </cell>
          <cell r="I6486">
            <v>11</v>
          </cell>
          <cell r="J6486" t="str">
            <v>ICE0</v>
          </cell>
          <cell r="K6486" t="str">
            <v>STANDARD</v>
          </cell>
          <cell r="L6486">
            <v>31</v>
          </cell>
          <cell r="M6486">
            <v>16.86</v>
          </cell>
          <cell r="P6486">
            <v>12.34</v>
          </cell>
          <cell r="S6486">
            <v>15.41</v>
          </cell>
          <cell r="T6486" t="str">
            <v/>
          </cell>
          <cell r="U6486" t="str">
            <v/>
          </cell>
          <cell r="W6486">
            <v>32.26</v>
          </cell>
          <cell r="X6486">
            <v>19.52</v>
          </cell>
          <cell r="AA6486">
            <v>14.24</v>
          </cell>
          <cell r="AD6486">
            <v>17.510000000000002</v>
          </cell>
          <cell r="AE6486" t="str">
            <v/>
          </cell>
          <cell r="AF6486" t="str">
            <v/>
          </cell>
        </row>
        <row r="6487">
          <cell r="D6487" t="str">
            <v>186475812</v>
          </cell>
          <cell r="E6487">
            <v>1864758</v>
          </cell>
          <cell r="F6487" t="str">
            <v>BEP (Connect AS) 1 Flexirate 3</v>
          </cell>
          <cell r="G6487" t="str">
            <v>E</v>
          </cell>
          <cell r="H6487" t="str">
            <v>LONDON</v>
          </cell>
          <cell r="I6487">
            <v>12</v>
          </cell>
          <cell r="J6487" t="str">
            <v>ICE0</v>
          </cell>
          <cell r="K6487" t="str">
            <v>STANDARD</v>
          </cell>
          <cell r="L6487">
            <v>0</v>
          </cell>
          <cell r="M6487">
            <v>0</v>
          </cell>
          <cell r="P6487">
            <v>0</v>
          </cell>
          <cell r="S6487">
            <v>0</v>
          </cell>
          <cell r="T6487" t="str">
            <v/>
          </cell>
          <cell r="U6487" t="str">
            <v/>
          </cell>
          <cell r="AE6487" t="str">
            <v/>
          </cell>
          <cell r="AF6487" t="str">
            <v/>
          </cell>
        </row>
        <row r="6488">
          <cell r="D6488" t="str">
            <v>186475813</v>
          </cell>
          <cell r="E6488">
            <v>1864758</v>
          </cell>
          <cell r="F6488" t="str">
            <v>BEP (Connect AS) 1 Flexirate 3</v>
          </cell>
          <cell r="G6488" t="str">
            <v>E</v>
          </cell>
          <cell r="H6488" t="str">
            <v>MANWEB</v>
          </cell>
          <cell r="I6488">
            <v>13</v>
          </cell>
          <cell r="J6488" t="str">
            <v>ICE0</v>
          </cell>
          <cell r="K6488" t="str">
            <v>STANDARD</v>
          </cell>
          <cell r="L6488">
            <v>0</v>
          </cell>
          <cell r="M6488">
            <v>0</v>
          </cell>
          <cell r="P6488">
            <v>0</v>
          </cell>
          <cell r="S6488">
            <v>0</v>
          </cell>
          <cell r="T6488" t="str">
            <v/>
          </cell>
          <cell r="U6488" t="str">
            <v/>
          </cell>
          <cell r="AE6488" t="str">
            <v/>
          </cell>
          <cell r="AF6488" t="str">
            <v/>
          </cell>
        </row>
        <row r="6489">
          <cell r="D6489" t="str">
            <v>186475814</v>
          </cell>
          <cell r="E6489">
            <v>1864758</v>
          </cell>
          <cell r="F6489" t="str">
            <v>BEP (Connect AS) 1 Flexirate 3</v>
          </cell>
          <cell r="G6489" t="str">
            <v>E</v>
          </cell>
          <cell r="H6489" t="str">
            <v>MIDLANDS</v>
          </cell>
          <cell r="I6489">
            <v>14</v>
          </cell>
          <cell r="J6489" t="str">
            <v>ICE0</v>
          </cell>
          <cell r="K6489" t="str">
            <v>STANDARD</v>
          </cell>
          <cell r="L6489">
            <v>0</v>
          </cell>
          <cell r="M6489">
            <v>0</v>
          </cell>
          <cell r="P6489">
            <v>0</v>
          </cell>
          <cell r="S6489">
            <v>0</v>
          </cell>
          <cell r="T6489" t="str">
            <v/>
          </cell>
          <cell r="U6489" t="str">
            <v/>
          </cell>
          <cell r="AE6489" t="str">
            <v/>
          </cell>
          <cell r="AF6489" t="str">
            <v/>
          </cell>
        </row>
        <row r="6490">
          <cell r="D6490" t="str">
            <v>186475815</v>
          </cell>
          <cell r="E6490">
            <v>1864758</v>
          </cell>
          <cell r="F6490" t="str">
            <v>BEP (Connect AS) 1 Flexirate 3</v>
          </cell>
          <cell r="G6490" t="str">
            <v>E</v>
          </cell>
          <cell r="H6490" t="str">
            <v>NORTHERN</v>
          </cell>
          <cell r="I6490">
            <v>15</v>
          </cell>
          <cell r="J6490" t="str">
            <v>ICE0</v>
          </cell>
          <cell r="K6490" t="str">
            <v>STANDARD</v>
          </cell>
          <cell r="L6490">
            <v>0</v>
          </cell>
          <cell r="M6490">
            <v>0</v>
          </cell>
          <cell r="P6490">
            <v>0</v>
          </cell>
          <cell r="S6490">
            <v>0</v>
          </cell>
          <cell r="T6490" t="str">
            <v/>
          </cell>
          <cell r="U6490" t="str">
            <v/>
          </cell>
          <cell r="AE6490" t="str">
            <v/>
          </cell>
          <cell r="AF6490" t="str">
            <v/>
          </cell>
        </row>
        <row r="6491">
          <cell r="D6491" t="str">
            <v>186475816</v>
          </cell>
          <cell r="E6491">
            <v>1864758</v>
          </cell>
          <cell r="F6491" t="str">
            <v>BEP (Connect AS) 1 Flexirate 3</v>
          </cell>
          <cell r="G6491" t="str">
            <v>E</v>
          </cell>
          <cell r="H6491" t="str">
            <v>NORWEB</v>
          </cell>
          <cell r="I6491">
            <v>16</v>
          </cell>
          <cell r="J6491" t="str">
            <v>ICE0</v>
          </cell>
          <cell r="K6491" t="str">
            <v>STANDARD</v>
          </cell>
          <cell r="L6491">
            <v>31</v>
          </cell>
          <cell r="M6491">
            <v>17.72</v>
          </cell>
          <cell r="P6491">
            <v>12.62</v>
          </cell>
          <cell r="S6491">
            <v>15.72</v>
          </cell>
          <cell r="T6491" t="str">
            <v/>
          </cell>
          <cell r="U6491" t="str">
            <v/>
          </cell>
          <cell r="W6491">
            <v>32.26</v>
          </cell>
          <cell r="X6491">
            <v>20.54</v>
          </cell>
          <cell r="AA6491">
            <v>14.57</v>
          </cell>
          <cell r="AD6491">
            <v>17.829999999999998</v>
          </cell>
          <cell r="AE6491" t="str">
            <v/>
          </cell>
          <cell r="AF6491" t="str">
            <v/>
          </cell>
        </row>
        <row r="6492">
          <cell r="D6492" t="str">
            <v>186475819</v>
          </cell>
          <cell r="E6492">
            <v>1864758</v>
          </cell>
          <cell r="F6492" t="str">
            <v>BEP (Connect AS) 1 Flexirate 3</v>
          </cell>
          <cell r="G6492" t="str">
            <v>E</v>
          </cell>
          <cell r="H6492" t="str">
            <v>SEEBOARD</v>
          </cell>
          <cell r="I6492">
            <v>19</v>
          </cell>
          <cell r="J6492" t="str">
            <v>ICE0</v>
          </cell>
          <cell r="K6492" t="str">
            <v>STANDARD</v>
          </cell>
          <cell r="L6492">
            <v>31</v>
          </cell>
          <cell r="M6492">
            <v>18.02</v>
          </cell>
          <cell r="P6492">
            <v>12.84</v>
          </cell>
          <cell r="S6492">
            <v>15.96</v>
          </cell>
          <cell r="T6492" t="str">
            <v/>
          </cell>
          <cell r="U6492" t="str">
            <v/>
          </cell>
          <cell r="W6492">
            <v>32.26</v>
          </cell>
          <cell r="X6492">
            <v>20.88</v>
          </cell>
          <cell r="AA6492">
            <v>14.83</v>
          </cell>
          <cell r="AD6492">
            <v>18.12</v>
          </cell>
          <cell r="AE6492" t="str">
            <v/>
          </cell>
          <cell r="AF6492" t="str">
            <v/>
          </cell>
        </row>
        <row r="6493">
          <cell r="D6493" t="str">
            <v>186475820</v>
          </cell>
          <cell r="E6493">
            <v>1864758</v>
          </cell>
          <cell r="F6493" t="str">
            <v>BEP (Connect AS) 1 Flexirate 3</v>
          </cell>
          <cell r="G6493" t="str">
            <v>E</v>
          </cell>
          <cell r="H6493" t="str">
            <v>SOUTHERN</v>
          </cell>
          <cell r="I6493">
            <v>20</v>
          </cell>
          <cell r="J6493" t="str">
            <v>ICE0</v>
          </cell>
          <cell r="K6493" t="str">
            <v>STANDARD</v>
          </cell>
          <cell r="L6493">
            <v>31</v>
          </cell>
          <cell r="M6493">
            <v>16.59</v>
          </cell>
          <cell r="P6493">
            <v>12.29</v>
          </cell>
          <cell r="S6493">
            <v>15.41</v>
          </cell>
          <cell r="T6493" t="str">
            <v/>
          </cell>
          <cell r="U6493" t="str">
            <v/>
          </cell>
          <cell r="W6493">
            <v>32.26</v>
          </cell>
          <cell r="X6493">
            <v>19.22</v>
          </cell>
          <cell r="AA6493">
            <v>14.19</v>
          </cell>
          <cell r="AD6493">
            <v>17.46</v>
          </cell>
          <cell r="AE6493" t="str">
            <v/>
          </cell>
          <cell r="AF6493" t="str">
            <v/>
          </cell>
        </row>
        <row r="6494">
          <cell r="D6494" t="str">
            <v>186475822</v>
          </cell>
          <cell r="E6494">
            <v>1864758</v>
          </cell>
          <cell r="F6494" t="str">
            <v>BEP (Connect AS) 1 Flexirate 3</v>
          </cell>
          <cell r="G6494" t="str">
            <v>E</v>
          </cell>
          <cell r="H6494" t="str">
            <v>SWEB</v>
          </cell>
          <cell r="I6494">
            <v>22</v>
          </cell>
          <cell r="J6494" t="str">
            <v>ICE0</v>
          </cell>
          <cell r="K6494" t="str">
            <v>STANDARD</v>
          </cell>
          <cell r="L6494">
            <v>0</v>
          </cell>
          <cell r="M6494">
            <v>0</v>
          </cell>
          <cell r="P6494">
            <v>0</v>
          </cell>
          <cell r="S6494">
            <v>0</v>
          </cell>
          <cell r="T6494" t="str">
            <v/>
          </cell>
          <cell r="U6494" t="str">
            <v/>
          </cell>
          <cell r="AE6494" t="str">
            <v/>
          </cell>
          <cell r="AF6494" t="str">
            <v/>
          </cell>
        </row>
        <row r="6495">
          <cell r="D6495" t="str">
            <v>186475821</v>
          </cell>
          <cell r="E6495">
            <v>1864758</v>
          </cell>
          <cell r="F6495" t="str">
            <v>BEP (Connect AS) 1 Flexirate 3</v>
          </cell>
          <cell r="G6495" t="str">
            <v>E</v>
          </cell>
          <cell r="H6495" t="str">
            <v>SWALEC</v>
          </cell>
          <cell r="I6495">
            <v>21</v>
          </cell>
          <cell r="J6495" t="str">
            <v>ICE0</v>
          </cell>
          <cell r="K6495" t="str">
            <v>STANDARD</v>
          </cell>
          <cell r="L6495">
            <v>0</v>
          </cell>
          <cell r="M6495">
            <v>0</v>
          </cell>
          <cell r="P6495">
            <v>0</v>
          </cell>
          <cell r="S6495">
            <v>0</v>
          </cell>
          <cell r="T6495" t="str">
            <v/>
          </cell>
          <cell r="U6495" t="str">
            <v/>
          </cell>
          <cell r="AE6495" t="str">
            <v/>
          </cell>
          <cell r="AF6495" t="str">
            <v/>
          </cell>
        </row>
        <row r="6496">
          <cell r="D6496" t="str">
            <v>186475823</v>
          </cell>
          <cell r="E6496">
            <v>1864758</v>
          </cell>
          <cell r="F6496" t="str">
            <v>BEP (Connect AS) 1 Flexirate 3</v>
          </cell>
          <cell r="G6496" t="str">
            <v>E</v>
          </cell>
          <cell r="H6496" t="str">
            <v>YORKSHIRE</v>
          </cell>
          <cell r="I6496">
            <v>23</v>
          </cell>
          <cell r="J6496" t="str">
            <v>ICE0</v>
          </cell>
          <cell r="K6496" t="str">
            <v>STANDARD</v>
          </cell>
          <cell r="L6496">
            <v>31</v>
          </cell>
          <cell r="M6496">
            <v>17.43</v>
          </cell>
          <cell r="P6496">
            <v>12.63</v>
          </cell>
          <cell r="S6496">
            <v>15.9</v>
          </cell>
          <cell r="T6496" t="str">
            <v/>
          </cell>
          <cell r="U6496" t="str">
            <v/>
          </cell>
          <cell r="W6496">
            <v>32.26</v>
          </cell>
          <cell r="X6496">
            <v>20.190000000000001</v>
          </cell>
          <cell r="AA6496">
            <v>14.58</v>
          </cell>
          <cell r="AD6496">
            <v>18.07</v>
          </cell>
          <cell r="AE6496" t="str">
            <v/>
          </cell>
          <cell r="AF6496" t="str">
            <v/>
          </cell>
        </row>
        <row r="6497">
          <cell r="D6497" t="str">
            <v>186475818</v>
          </cell>
          <cell r="E6497">
            <v>1864758</v>
          </cell>
          <cell r="F6497" t="str">
            <v>BEP (Connect AS) 1 Flexirate 3</v>
          </cell>
          <cell r="G6497" t="str">
            <v>E</v>
          </cell>
          <cell r="H6497" t="str">
            <v>SCOTTISH POWER</v>
          </cell>
          <cell r="I6497">
            <v>18</v>
          </cell>
          <cell r="J6497" t="str">
            <v>ICE0</v>
          </cell>
          <cell r="K6497" t="str">
            <v>STANDARD</v>
          </cell>
          <cell r="L6497">
            <v>0</v>
          </cell>
          <cell r="M6497">
            <v>0</v>
          </cell>
          <cell r="P6497">
            <v>0</v>
          </cell>
          <cell r="S6497">
            <v>0</v>
          </cell>
          <cell r="T6497" t="str">
            <v/>
          </cell>
          <cell r="U6497" t="str">
            <v/>
          </cell>
          <cell r="AE6497" t="str">
            <v/>
          </cell>
          <cell r="AF6497" t="str">
            <v/>
          </cell>
        </row>
        <row r="6498">
          <cell r="D6498" t="str">
            <v>186475817</v>
          </cell>
          <cell r="E6498">
            <v>1864758</v>
          </cell>
          <cell r="F6498" t="str">
            <v>BEP (Connect AS) 1 Flexirate 3</v>
          </cell>
          <cell r="G6498" t="str">
            <v>E</v>
          </cell>
          <cell r="H6498" t="str">
            <v>SCOTTISH HYDRO</v>
          </cell>
          <cell r="I6498">
            <v>17</v>
          </cell>
          <cell r="J6498" t="str">
            <v>ICE0</v>
          </cell>
          <cell r="K6498" t="str">
            <v>STANDARD</v>
          </cell>
          <cell r="L6498">
            <v>0</v>
          </cell>
          <cell r="M6498">
            <v>0</v>
          </cell>
          <cell r="P6498">
            <v>0</v>
          </cell>
          <cell r="S6498">
            <v>0</v>
          </cell>
          <cell r="T6498" t="str">
            <v/>
          </cell>
          <cell r="U6498" t="str">
            <v/>
          </cell>
          <cell r="AE6498" t="str">
            <v/>
          </cell>
          <cell r="AF6498" t="str">
            <v/>
          </cell>
        </row>
        <row r="6499">
          <cell r="D6499" t="str">
            <v>186475010</v>
          </cell>
          <cell r="E6499">
            <v>1864750</v>
          </cell>
          <cell r="F6499" t="str">
            <v>BEP (Connect AS) 1 Nightsaver</v>
          </cell>
          <cell r="G6499" t="str">
            <v>E</v>
          </cell>
          <cell r="H6499" t="str">
            <v>EASTERN</v>
          </cell>
          <cell r="I6499">
            <v>10</v>
          </cell>
          <cell r="J6499" t="str">
            <v>ICE0</v>
          </cell>
          <cell r="K6499" t="str">
            <v>STANDARD</v>
          </cell>
          <cell r="L6499">
            <v>31</v>
          </cell>
          <cell r="M6499">
            <v>16.649999999999999</v>
          </cell>
          <cell r="P6499">
            <v>11.56</v>
          </cell>
          <cell r="S6499" t="str">
            <v/>
          </cell>
          <cell r="T6499" t="str">
            <v/>
          </cell>
          <cell r="U6499" t="str">
            <v/>
          </cell>
          <cell r="W6499">
            <v>32.26</v>
          </cell>
          <cell r="X6499">
            <v>19.29</v>
          </cell>
          <cell r="AA6499">
            <v>13.34</v>
          </cell>
          <cell r="AD6499" t="str">
            <v/>
          </cell>
          <cell r="AE6499" t="str">
            <v/>
          </cell>
          <cell r="AF6499" t="str">
            <v/>
          </cell>
        </row>
        <row r="6500">
          <cell r="D6500" t="str">
            <v>186475011</v>
          </cell>
          <cell r="E6500">
            <v>1864750</v>
          </cell>
          <cell r="F6500" t="str">
            <v>BEP (Connect AS) 1 Nightsaver</v>
          </cell>
          <cell r="G6500" t="str">
            <v>E</v>
          </cell>
          <cell r="H6500" t="str">
            <v>EAST MIDLANDS</v>
          </cell>
          <cell r="I6500">
            <v>11</v>
          </cell>
          <cell r="J6500" t="str">
            <v>ICE0</v>
          </cell>
          <cell r="K6500" t="str">
            <v>STANDARD</v>
          </cell>
          <cell r="L6500">
            <v>31</v>
          </cell>
          <cell r="M6500">
            <v>16.22</v>
          </cell>
          <cell r="P6500">
            <v>12.18</v>
          </cell>
          <cell r="S6500" t="str">
            <v/>
          </cell>
          <cell r="T6500" t="str">
            <v/>
          </cell>
          <cell r="U6500" t="str">
            <v/>
          </cell>
          <cell r="W6500">
            <v>32.26</v>
          </cell>
          <cell r="X6500">
            <v>18.78</v>
          </cell>
          <cell r="AA6500">
            <v>14.05</v>
          </cell>
          <cell r="AD6500" t="str">
            <v/>
          </cell>
          <cell r="AE6500" t="str">
            <v/>
          </cell>
          <cell r="AF6500" t="str">
            <v/>
          </cell>
        </row>
        <row r="6501">
          <cell r="D6501" t="str">
            <v>186475012</v>
          </cell>
          <cell r="E6501">
            <v>1864750</v>
          </cell>
          <cell r="F6501" t="str">
            <v>BEP (Connect AS) 1 Nightsaver</v>
          </cell>
          <cell r="G6501" t="str">
            <v>E</v>
          </cell>
          <cell r="H6501" t="str">
            <v>LONDON</v>
          </cell>
          <cell r="I6501">
            <v>12</v>
          </cell>
          <cell r="J6501" t="str">
            <v>ICE0</v>
          </cell>
          <cell r="K6501" t="str">
            <v>STANDARD</v>
          </cell>
          <cell r="L6501">
            <v>31</v>
          </cell>
          <cell r="M6501">
            <v>15.85</v>
          </cell>
          <cell r="P6501">
            <v>11.75</v>
          </cell>
          <cell r="S6501" t="str">
            <v/>
          </cell>
          <cell r="T6501" t="str">
            <v/>
          </cell>
          <cell r="U6501" t="str">
            <v/>
          </cell>
          <cell r="W6501">
            <v>32.26</v>
          </cell>
          <cell r="X6501">
            <v>18.350000000000001</v>
          </cell>
          <cell r="AA6501">
            <v>13.55</v>
          </cell>
          <cell r="AD6501" t="str">
            <v/>
          </cell>
          <cell r="AE6501" t="str">
            <v/>
          </cell>
          <cell r="AF6501" t="str">
            <v/>
          </cell>
        </row>
        <row r="6502">
          <cell r="D6502" t="str">
            <v>186475013</v>
          </cell>
          <cell r="E6502">
            <v>1864750</v>
          </cell>
          <cell r="F6502" t="str">
            <v>BEP (Connect AS) 1 Nightsaver</v>
          </cell>
          <cell r="G6502" t="str">
            <v>E</v>
          </cell>
          <cell r="H6502" t="str">
            <v>MANWEB</v>
          </cell>
          <cell r="I6502">
            <v>13</v>
          </cell>
          <cell r="J6502" t="str">
            <v>ICE0</v>
          </cell>
          <cell r="K6502" t="str">
            <v>STANDARD</v>
          </cell>
          <cell r="L6502">
            <v>31</v>
          </cell>
          <cell r="M6502">
            <v>18.13</v>
          </cell>
          <cell r="P6502">
            <v>13.26</v>
          </cell>
          <cell r="S6502" t="str">
            <v/>
          </cell>
          <cell r="T6502" t="str">
            <v/>
          </cell>
          <cell r="U6502" t="str">
            <v/>
          </cell>
          <cell r="W6502">
            <v>32.26</v>
          </cell>
          <cell r="X6502">
            <v>21.02</v>
          </cell>
          <cell r="AA6502">
            <v>15.32</v>
          </cell>
          <cell r="AD6502" t="str">
            <v/>
          </cell>
          <cell r="AE6502" t="str">
            <v/>
          </cell>
          <cell r="AF6502" t="str">
            <v/>
          </cell>
        </row>
        <row r="6503">
          <cell r="D6503" t="str">
            <v>186475014</v>
          </cell>
          <cell r="E6503">
            <v>1864750</v>
          </cell>
          <cell r="F6503" t="str">
            <v>BEP (Connect AS) 1 Nightsaver</v>
          </cell>
          <cell r="G6503" t="str">
            <v>E</v>
          </cell>
          <cell r="H6503" t="str">
            <v>MIDLANDS</v>
          </cell>
          <cell r="I6503">
            <v>14</v>
          </cell>
          <cell r="J6503" t="str">
            <v>ICE0</v>
          </cell>
          <cell r="K6503" t="str">
            <v>STANDARD</v>
          </cell>
          <cell r="L6503">
            <v>31</v>
          </cell>
          <cell r="M6503">
            <v>16.84</v>
          </cell>
          <cell r="P6503">
            <v>12.33</v>
          </cell>
          <cell r="S6503" t="str">
            <v/>
          </cell>
          <cell r="T6503" t="str">
            <v/>
          </cell>
          <cell r="U6503" t="str">
            <v/>
          </cell>
          <cell r="W6503">
            <v>32.26</v>
          </cell>
          <cell r="X6503">
            <v>19.5</v>
          </cell>
          <cell r="AA6503">
            <v>14.23</v>
          </cell>
          <cell r="AD6503" t="str">
            <v/>
          </cell>
          <cell r="AE6503" t="str">
            <v/>
          </cell>
          <cell r="AF6503" t="str">
            <v/>
          </cell>
        </row>
        <row r="6504">
          <cell r="D6504" t="str">
            <v>186475015</v>
          </cell>
          <cell r="E6504">
            <v>1864750</v>
          </cell>
          <cell r="F6504" t="str">
            <v>BEP (Connect AS) 1 Nightsaver</v>
          </cell>
          <cell r="G6504" t="str">
            <v>E</v>
          </cell>
          <cell r="H6504" t="str">
            <v>NORTHERN</v>
          </cell>
          <cell r="I6504">
            <v>15</v>
          </cell>
          <cell r="J6504" t="str">
            <v>ICE0</v>
          </cell>
          <cell r="K6504" t="str">
            <v>STANDARD</v>
          </cell>
          <cell r="L6504">
            <v>31</v>
          </cell>
          <cell r="M6504">
            <v>16.96</v>
          </cell>
          <cell r="P6504">
            <v>13.15</v>
          </cell>
          <cell r="S6504" t="str">
            <v/>
          </cell>
          <cell r="T6504" t="str">
            <v/>
          </cell>
          <cell r="U6504" t="str">
            <v/>
          </cell>
          <cell r="W6504">
            <v>32.26</v>
          </cell>
          <cell r="X6504">
            <v>19.64</v>
          </cell>
          <cell r="AA6504">
            <v>15.19</v>
          </cell>
          <cell r="AD6504" t="str">
            <v/>
          </cell>
          <cell r="AE6504" t="str">
            <v/>
          </cell>
          <cell r="AF6504" t="str">
            <v/>
          </cell>
        </row>
        <row r="6505">
          <cell r="D6505" t="str">
            <v>186475016</v>
          </cell>
          <cell r="E6505">
            <v>1864750</v>
          </cell>
          <cell r="F6505" t="str">
            <v>BEP (Connect AS) 1 Nightsaver</v>
          </cell>
          <cell r="G6505" t="str">
            <v>E</v>
          </cell>
          <cell r="H6505" t="str">
            <v>NORWEB</v>
          </cell>
          <cell r="I6505">
            <v>16</v>
          </cell>
          <cell r="J6505" t="str">
            <v>ICE0</v>
          </cell>
          <cell r="K6505" t="str">
            <v>STANDARD</v>
          </cell>
          <cell r="L6505">
            <v>31</v>
          </cell>
          <cell r="M6505">
            <v>16.73</v>
          </cell>
          <cell r="P6505">
            <v>12.05</v>
          </cell>
          <cell r="S6505" t="str">
            <v/>
          </cell>
          <cell r="T6505" t="str">
            <v/>
          </cell>
          <cell r="U6505" t="str">
            <v/>
          </cell>
          <cell r="W6505">
            <v>32.26</v>
          </cell>
          <cell r="X6505">
            <v>19.38</v>
          </cell>
          <cell r="AA6505">
            <v>13.91</v>
          </cell>
          <cell r="AD6505" t="str">
            <v/>
          </cell>
          <cell r="AE6505" t="str">
            <v/>
          </cell>
          <cell r="AF6505" t="str">
            <v/>
          </cell>
        </row>
        <row r="6506">
          <cell r="D6506" t="str">
            <v>186475019</v>
          </cell>
          <cell r="E6506">
            <v>1864750</v>
          </cell>
          <cell r="F6506" t="str">
            <v>BEP (Connect AS) 1 Nightsaver</v>
          </cell>
          <cell r="G6506" t="str">
            <v>E</v>
          </cell>
          <cell r="H6506" t="str">
            <v>SEEBOARD</v>
          </cell>
          <cell r="I6506">
            <v>19</v>
          </cell>
          <cell r="J6506" t="str">
            <v>ICE0</v>
          </cell>
          <cell r="K6506" t="str">
            <v>STANDARD</v>
          </cell>
          <cell r="L6506">
            <v>31</v>
          </cell>
          <cell r="M6506">
            <v>16.97</v>
          </cell>
          <cell r="P6506">
            <v>11.95</v>
          </cell>
          <cell r="S6506" t="str">
            <v/>
          </cell>
          <cell r="T6506" t="str">
            <v/>
          </cell>
          <cell r="U6506" t="str">
            <v/>
          </cell>
          <cell r="W6506">
            <v>32.26</v>
          </cell>
          <cell r="X6506">
            <v>19.66</v>
          </cell>
          <cell r="AA6506">
            <v>13.79</v>
          </cell>
          <cell r="AD6506" t="str">
            <v/>
          </cell>
          <cell r="AE6506" t="str">
            <v/>
          </cell>
          <cell r="AF6506" t="str">
            <v/>
          </cell>
        </row>
        <row r="6507">
          <cell r="D6507" t="str">
            <v>186475020</v>
          </cell>
          <cell r="E6507">
            <v>1864750</v>
          </cell>
          <cell r="F6507" t="str">
            <v>BEP (Connect AS) 1 Nightsaver</v>
          </cell>
          <cell r="G6507" t="str">
            <v>E</v>
          </cell>
          <cell r="H6507" t="str">
            <v>SOUTHERN</v>
          </cell>
          <cell r="I6507">
            <v>20</v>
          </cell>
          <cell r="J6507" t="str">
            <v>ICE0</v>
          </cell>
          <cell r="K6507" t="str">
            <v>STANDARD</v>
          </cell>
          <cell r="L6507">
            <v>31</v>
          </cell>
          <cell r="M6507">
            <v>16.04</v>
          </cell>
          <cell r="P6507">
            <v>11.9</v>
          </cell>
          <cell r="S6507" t="str">
            <v/>
          </cell>
          <cell r="T6507" t="str">
            <v/>
          </cell>
          <cell r="U6507" t="str">
            <v/>
          </cell>
          <cell r="W6507">
            <v>32.26</v>
          </cell>
          <cell r="X6507">
            <v>18.57</v>
          </cell>
          <cell r="AA6507">
            <v>13.73</v>
          </cell>
          <cell r="AD6507" t="str">
            <v/>
          </cell>
          <cell r="AE6507" t="str">
            <v/>
          </cell>
          <cell r="AF6507" t="str">
            <v/>
          </cell>
        </row>
        <row r="6508">
          <cell r="D6508" t="str">
            <v>186475022</v>
          </cell>
          <cell r="E6508">
            <v>1864750</v>
          </cell>
          <cell r="F6508" t="str">
            <v>BEP (Connect AS) 1 Nightsaver</v>
          </cell>
          <cell r="G6508" t="str">
            <v>E</v>
          </cell>
          <cell r="H6508" t="str">
            <v>SWEB</v>
          </cell>
          <cell r="I6508">
            <v>22</v>
          </cell>
          <cell r="J6508" t="str">
            <v>ICE0</v>
          </cell>
          <cell r="K6508" t="str">
            <v>STANDARD</v>
          </cell>
          <cell r="L6508">
            <v>31</v>
          </cell>
          <cell r="M6508">
            <v>16.25</v>
          </cell>
          <cell r="P6508">
            <v>13.41</v>
          </cell>
          <cell r="S6508" t="str">
            <v/>
          </cell>
          <cell r="T6508" t="str">
            <v/>
          </cell>
          <cell r="U6508" t="str">
            <v/>
          </cell>
          <cell r="W6508">
            <v>32.26</v>
          </cell>
          <cell r="X6508">
            <v>18.809999999999999</v>
          </cell>
          <cell r="AA6508">
            <v>15.5</v>
          </cell>
          <cell r="AD6508" t="str">
            <v/>
          </cell>
          <cell r="AE6508" t="str">
            <v/>
          </cell>
          <cell r="AF6508" t="str">
            <v/>
          </cell>
        </row>
        <row r="6509">
          <cell r="D6509" t="str">
            <v>186475021</v>
          </cell>
          <cell r="E6509">
            <v>1864750</v>
          </cell>
          <cell r="F6509" t="str">
            <v>BEP (Connect AS) 1 Nightsaver</v>
          </cell>
          <cell r="G6509" t="str">
            <v>E</v>
          </cell>
          <cell r="H6509" t="str">
            <v>SWALEC</v>
          </cell>
          <cell r="I6509">
            <v>21</v>
          </cell>
          <cell r="J6509" t="str">
            <v>ICE0</v>
          </cell>
          <cell r="K6509" t="str">
            <v>STANDARD</v>
          </cell>
          <cell r="L6509">
            <v>31</v>
          </cell>
          <cell r="M6509">
            <v>16.62</v>
          </cell>
          <cell r="P6509">
            <v>12.77</v>
          </cell>
          <cell r="S6509" t="str">
            <v/>
          </cell>
          <cell r="T6509" t="str">
            <v/>
          </cell>
          <cell r="U6509" t="str">
            <v/>
          </cell>
          <cell r="W6509">
            <v>32.26</v>
          </cell>
          <cell r="X6509">
            <v>19.25</v>
          </cell>
          <cell r="AA6509">
            <v>14.75</v>
          </cell>
          <cell r="AD6509" t="str">
            <v/>
          </cell>
          <cell r="AE6509" t="str">
            <v/>
          </cell>
          <cell r="AF6509" t="str">
            <v/>
          </cell>
        </row>
        <row r="6510">
          <cell r="D6510" t="str">
            <v>186475023</v>
          </cell>
          <cell r="E6510">
            <v>1864750</v>
          </cell>
          <cell r="F6510" t="str">
            <v>BEP (Connect AS) 1 Nightsaver</v>
          </cell>
          <cell r="G6510" t="str">
            <v>E</v>
          </cell>
          <cell r="H6510" t="str">
            <v>YORKSHIRE</v>
          </cell>
          <cell r="I6510">
            <v>23</v>
          </cell>
          <cell r="J6510" t="str">
            <v>ICE0</v>
          </cell>
          <cell r="K6510" t="str">
            <v>STANDARD</v>
          </cell>
          <cell r="L6510">
            <v>31</v>
          </cell>
          <cell r="M6510">
            <v>16.760000000000002</v>
          </cell>
          <cell r="P6510">
            <v>12.43</v>
          </cell>
          <cell r="S6510" t="str">
            <v/>
          </cell>
          <cell r="T6510" t="str">
            <v/>
          </cell>
          <cell r="U6510" t="str">
            <v/>
          </cell>
          <cell r="W6510">
            <v>32.26</v>
          </cell>
          <cell r="X6510">
            <v>19.41</v>
          </cell>
          <cell r="AA6510">
            <v>14.34</v>
          </cell>
          <cell r="AD6510" t="str">
            <v/>
          </cell>
          <cell r="AE6510" t="str">
            <v/>
          </cell>
          <cell r="AF6510" t="str">
            <v/>
          </cell>
        </row>
        <row r="6511">
          <cell r="D6511" t="str">
            <v>186475018</v>
          </cell>
          <cell r="E6511">
            <v>1864750</v>
          </cell>
          <cell r="F6511" t="str">
            <v>BEP (Connect AS) 1 Nightsaver</v>
          </cell>
          <cell r="G6511" t="str">
            <v>E</v>
          </cell>
          <cell r="H6511" t="str">
            <v>SCOTTISH POWER</v>
          </cell>
          <cell r="I6511">
            <v>18</v>
          </cell>
          <cell r="J6511" t="str">
            <v>ICE0</v>
          </cell>
          <cell r="K6511" t="str">
            <v>STANDARD</v>
          </cell>
          <cell r="L6511">
            <v>31</v>
          </cell>
          <cell r="M6511">
            <v>17.16</v>
          </cell>
          <cell r="P6511">
            <v>13.37</v>
          </cell>
          <cell r="S6511" t="str">
            <v/>
          </cell>
          <cell r="T6511" t="str">
            <v/>
          </cell>
          <cell r="U6511" t="str">
            <v/>
          </cell>
          <cell r="W6511">
            <v>32.26</v>
          </cell>
          <cell r="X6511">
            <v>19.87</v>
          </cell>
          <cell r="AA6511">
            <v>15.45</v>
          </cell>
          <cell r="AD6511" t="str">
            <v/>
          </cell>
          <cell r="AE6511" t="str">
            <v/>
          </cell>
          <cell r="AF6511" t="str">
            <v/>
          </cell>
        </row>
        <row r="6512">
          <cell r="D6512" t="str">
            <v>186475017</v>
          </cell>
          <cell r="E6512">
            <v>1864750</v>
          </cell>
          <cell r="F6512" t="str">
            <v>BEP (Connect AS) 1 Nightsaver</v>
          </cell>
          <cell r="G6512" t="str">
            <v>E</v>
          </cell>
          <cell r="H6512" t="str">
            <v>SCOTTISH HYDRO</v>
          </cell>
          <cell r="I6512">
            <v>17</v>
          </cell>
          <cell r="J6512" t="str">
            <v>ICE0</v>
          </cell>
          <cell r="K6512" t="str">
            <v>STANDARD</v>
          </cell>
          <cell r="L6512">
            <v>31</v>
          </cell>
          <cell r="M6512">
            <v>18.850000000000001</v>
          </cell>
          <cell r="P6512">
            <v>14.49</v>
          </cell>
          <cell r="S6512" t="str">
            <v/>
          </cell>
          <cell r="T6512" t="str">
            <v/>
          </cell>
          <cell r="U6512" t="str">
            <v/>
          </cell>
          <cell r="W6512">
            <v>32.26</v>
          </cell>
          <cell r="X6512">
            <v>21.85</v>
          </cell>
          <cell r="AA6512">
            <v>16.760000000000002</v>
          </cell>
          <cell r="AD6512" t="str">
            <v/>
          </cell>
          <cell r="AE6512" t="str">
            <v/>
          </cell>
          <cell r="AF6512" t="str">
            <v/>
          </cell>
        </row>
        <row r="6513">
          <cell r="D6513" t="str">
            <v>186503310</v>
          </cell>
          <cell r="E6513">
            <v>1865033</v>
          </cell>
          <cell r="F6513" t="str">
            <v>BEP (Connect AS) 2 Baserate</v>
          </cell>
          <cell r="G6513" t="str">
            <v>E</v>
          </cell>
          <cell r="H6513" t="str">
            <v>EASTERN</v>
          </cell>
          <cell r="I6513">
            <v>10</v>
          </cell>
          <cell r="J6513" t="str">
            <v>ICE0</v>
          </cell>
          <cell r="K6513" t="str">
            <v>STANDARD</v>
          </cell>
          <cell r="L6513">
            <v>31</v>
          </cell>
          <cell r="M6513">
            <v>15.93</v>
          </cell>
          <cell r="P6513" t="str">
            <v/>
          </cell>
          <cell r="S6513" t="str">
            <v/>
          </cell>
          <cell r="T6513" t="str">
            <v/>
          </cell>
          <cell r="U6513" t="str">
            <v/>
          </cell>
          <cell r="W6513">
            <v>32.26</v>
          </cell>
          <cell r="X6513">
            <v>18.190000000000001</v>
          </cell>
          <cell r="AA6513" t="str">
            <v/>
          </cell>
          <cell r="AD6513" t="str">
            <v/>
          </cell>
          <cell r="AE6513" t="str">
            <v/>
          </cell>
          <cell r="AF6513" t="str">
            <v/>
          </cell>
        </row>
        <row r="6514">
          <cell r="D6514" t="str">
            <v>186503311</v>
          </cell>
          <cell r="E6514">
            <v>1865033</v>
          </cell>
          <cell r="F6514" t="str">
            <v>BEP (Connect AS) 2 Baserate</v>
          </cell>
          <cell r="G6514" t="str">
            <v>E</v>
          </cell>
          <cell r="H6514" t="str">
            <v>EAST MIDLANDS</v>
          </cell>
          <cell r="I6514">
            <v>11</v>
          </cell>
          <cell r="J6514" t="str">
            <v>ICE0</v>
          </cell>
          <cell r="K6514" t="str">
            <v>STANDARD</v>
          </cell>
          <cell r="L6514">
            <v>31</v>
          </cell>
          <cell r="M6514">
            <v>15.63</v>
          </cell>
          <cell r="P6514" t="str">
            <v/>
          </cell>
          <cell r="S6514" t="str">
            <v/>
          </cell>
          <cell r="T6514" t="str">
            <v/>
          </cell>
          <cell r="U6514" t="str">
            <v/>
          </cell>
          <cell r="W6514">
            <v>32.26</v>
          </cell>
          <cell r="X6514">
            <v>17.850000000000001</v>
          </cell>
          <cell r="AA6514" t="str">
            <v/>
          </cell>
          <cell r="AD6514" t="str">
            <v/>
          </cell>
          <cell r="AE6514" t="str">
            <v/>
          </cell>
          <cell r="AF6514" t="str">
            <v/>
          </cell>
        </row>
        <row r="6515">
          <cell r="D6515" t="str">
            <v>186503312</v>
          </cell>
          <cell r="E6515">
            <v>1865033</v>
          </cell>
          <cell r="F6515" t="str">
            <v>BEP (Connect AS) 2 Baserate</v>
          </cell>
          <cell r="G6515" t="str">
            <v>E</v>
          </cell>
          <cell r="H6515" t="str">
            <v>LONDON</v>
          </cell>
          <cell r="I6515">
            <v>12</v>
          </cell>
          <cell r="J6515" t="str">
            <v>ICE0</v>
          </cell>
          <cell r="K6515" t="str">
            <v>STANDARD</v>
          </cell>
          <cell r="L6515">
            <v>31</v>
          </cell>
          <cell r="M6515">
            <v>15.05</v>
          </cell>
          <cell r="P6515" t="str">
            <v/>
          </cell>
          <cell r="S6515" t="str">
            <v/>
          </cell>
          <cell r="T6515" t="str">
            <v/>
          </cell>
          <cell r="U6515" t="str">
            <v/>
          </cell>
          <cell r="W6515">
            <v>32.26</v>
          </cell>
          <cell r="X6515">
            <v>17.18</v>
          </cell>
          <cell r="AA6515" t="str">
            <v/>
          </cell>
          <cell r="AD6515" t="str">
            <v/>
          </cell>
          <cell r="AE6515" t="str">
            <v/>
          </cell>
          <cell r="AF6515" t="str">
            <v/>
          </cell>
        </row>
        <row r="6516">
          <cell r="D6516" t="str">
            <v>186503313</v>
          </cell>
          <cell r="E6516">
            <v>1865033</v>
          </cell>
          <cell r="F6516" t="str">
            <v>BEP (Connect AS) 2 Baserate</v>
          </cell>
          <cell r="G6516" t="str">
            <v>E</v>
          </cell>
          <cell r="H6516" t="str">
            <v>MANWEB</v>
          </cell>
          <cell r="I6516">
            <v>13</v>
          </cell>
          <cell r="J6516" t="str">
            <v>ICE0</v>
          </cell>
          <cell r="K6516" t="str">
            <v>STANDARD</v>
          </cell>
          <cell r="L6516">
            <v>31</v>
          </cell>
          <cell r="M6516">
            <v>17.600000000000001</v>
          </cell>
          <cell r="P6516" t="str">
            <v/>
          </cell>
          <cell r="S6516" t="str">
            <v/>
          </cell>
          <cell r="T6516" t="str">
            <v/>
          </cell>
          <cell r="U6516" t="str">
            <v/>
          </cell>
          <cell r="W6516">
            <v>32.26</v>
          </cell>
          <cell r="X6516">
            <v>20.12</v>
          </cell>
          <cell r="AA6516" t="str">
            <v/>
          </cell>
          <cell r="AD6516" t="str">
            <v/>
          </cell>
          <cell r="AE6516" t="str">
            <v/>
          </cell>
          <cell r="AF6516" t="str">
            <v/>
          </cell>
        </row>
        <row r="6517">
          <cell r="D6517" t="str">
            <v>186503314</v>
          </cell>
          <cell r="E6517">
            <v>1865033</v>
          </cell>
          <cell r="F6517" t="str">
            <v>BEP (Connect AS) 2 Baserate</v>
          </cell>
          <cell r="G6517" t="str">
            <v>E</v>
          </cell>
          <cell r="H6517" t="str">
            <v>MIDLANDS</v>
          </cell>
          <cell r="I6517">
            <v>14</v>
          </cell>
          <cell r="J6517" t="str">
            <v>ICE0</v>
          </cell>
          <cell r="K6517" t="str">
            <v>STANDARD</v>
          </cell>
          <cell r="L6517">
            <v>31</v>
          </cell>
          <cell r="M6517">
            <v>16.28</v>
          </cell>
          <cell r="P6517" t="str">
            <v/>
          </cell>
          <cell r="S6517" t="str">
            <v/>
          </cell>
          <cell r="T6517" t="str">
            <v/>
          </cell>
          <cell r="U6517" t="str">
            <v/>
          </cell>
          <cell r="W6517">
            <v>32.26</v>
          </cell>
          <cell r="X6517">
            <v>18.600000000000001</v>
          </cell>
          <cell r="AA6517" t="str">
            <v/>
          </cell>
          <cell r="AD6517" t="str">
            <v/>
          </cell>
          <cell r="AE6517" t="str">
            <v/>
          </cell>
          <cell r="AF6517" t="str">
            <v/>
          </cell>
        </row>
        <row r="6518">
          <cell r="D6518" t="str">
            <v>186503315</v>
          </cell>
          <cell r="E6518">
            <v>1865033</v>
          </cell>
          <cell r="F6518" t="str">
            <v>BEP (Connect AS) 2 Baserate</v>
          </cell>
          <cell r="G6518" t="str">
            <v>E</v>
          </cell>
          <cell r="H6518" t="str">
            <v>NORTHERN</v>
          </cell>
          <cell r="I6518">
            <v>15</v>
          </cell>
          <cell r="J6518" t="str">
            <v>ICE0</v>
          </cell>
          <cell r="K6518" t="str">
            <v>STANDARD</v>
          </cell>
          <cell r="L6518">
            <v>31</v>
          </cell>
          <cell r="M6518">
            <v>16.36</v>
          </cell>
          <cell r="P6518" t="str">
            <v/>
          </cell>
          <cell r="S6518" t="str">
            <v/>
          </cell>
          <cell r="T6518" t="str">
            <v/>
          </cell>
          <cell r="U6518" t="str">
            <v/>
          </cell>
          <cell r="W6518">
            <v>32.26</v>
          </cell>
          <cell r="X6518">
            <v>18.690000000000001</v>
          </cell>
          <cell r="AA6518" t="str">
            <v/>
          </cell>
          <cell r="AD6518" t="str">
            <v/>
          </cell>
          <cell r="AE6518" t="str">
            <v/>
          </cell>
          <cell r="AF6518" t="str">
            <v/>
          </cell>
        </row>
        <row r="6519">
          <cell r="D6519" t="str">
            <v>186503316</v>
          </cell>
          <cell r="E6519">
            <v>1865033</v>
          </cell>
          <cell r="F6519" t="str">
            <v>BEP (Connect AS) 2 Baserate</v>
          </cell>
          <cell r="G6519" t="str">
            <v>E</v>
          </cell>
          <cell r="H6519" t="str">
            <v>NORWEB</v>
          </cell>
          <cell r="I6519">
            <v>16</v>
          </cell>
          <cell r="J6519" t="str">
            <v>ICE0</v>
          </cell>
          <cell r="K6519" t="str">
            <v>STANDARD</v>
          </cell>
          <cell r="L6519">
            <v>31</v>
          </cell>
          <cell r="M6519">
            <v>16.05</v>
          </cell>
          <cell r="P6519" t="str">
            <v/>
          </cell>
          <cell r="S6519" t="str">
            <v/>
          </cell>
          <cell r="T6519" t="str">
            <v/>
          </cell>
          <cell r="U6519" t="str">
            <v/>
          </cell>
          <cell r="W6519">
            <v>32.26</v>
          </cell>
          <cell r="X6519">
            <v>18.34</v>
          </cell>
          <cell r="AA6519" t="str">
            <v/>
          </cell>
          <cell r="AD6519" t="str">
            <v/>
          </cell>
          <cell r="AE6519" t="str">
            <v/>
          </cell>
          <cell r="AF6519" t="str">
            <v/>
          </cell>
        </row>
        <row r="6520">
          <cell r="D6520" t="str">
            <v>186503319</v>
          </cell>
          <cell r="E6520">
            <v>1865033</v>
          </cell>
          <cell r="F6520" t="str">
            <v>BEP (Connect AS) 2 Baserate</v>
          </cell>
          <cell r="G6520" t="str">
            <v>E</v>
          </cell>
          <cell r="H6520" t="str">
            <v>SEEBOARD</v>
          </cell>
          <cell r="I6520">
            <v>19</v>
          </cell>
          <cell r="J6520" t="str">
            <v>ICE0</v>
          </cell>
          <cell r="K6520" t="str">
            <v>STANDARD</v>
          </cell>
          <cell r="L6520">
            <v>31</v>
          </cell>
          <cell r="M6520">
            <v>16.100000000000001</v>
          </cell>
          <cell r="P6520" t="str">
            <v/>
          </cell>
          <cell r="S6520" t="str">
            <v/>
          </cell>
          <cell r="T6520" t="str">
            <v/>
          </cell>
          <cell r="U6520" t="str">
            <v/>
          </cell>
          <cell r="W6520">
            <v>32.26</v>
          </cell>
          <cell r="X6520">
            <v>18.399999999999999</v>
          </cell>
          <cell r="AA6520" t="str">
            <v/>
          </cell>
          <cell r="AD6520" t="str">
            <v/>
          </cell>
          <cell r="AE6520" t="str">
            <v/>
          </cell>
          <cell r="AF6520" t="str">
            <v/>
          </cell>
        </row>
        <row r="6521">
          <cell r="D6521" t="str">
            <v>186503320</v>
          </cell>
          <cell r="E6521">
            <v>1865033</v>
          </cell>
          <cell r="F6521" t="str">
            <v>BEP (Connect AS) 2 Baserate</v>
          </cell>
          <cell r="G6521" t="str">
            <v>E</v>
          </cell>
          <cell r="H6521" t="str">
            <v>SOUTHERN</v>
          </cell>
          <cell r="I6521">
            <v>20</v>
          </cell>
          <cell r="J6521" t="str">
            <v>ICE0</v>
          </cell>
          <cell r="K6521" t="str">
            <v>STANDARD</v>
          </cell>
          <cell r="L6521">
            <v>31</v>
          </cell>
          <cell r="M6521">
            <v>15.43</v>
          </cell>
          <cell r="P6521" t="str">
            <v/>
          </cell>
          <cell r="S6521" t="str">
            <v/>
          </cell>
          <cell r="T6521" t="str">
            <v/>
          </cell>
          <cell r="U6521" t="str">
            <v/>
          </cell>
          <cell r="W6521">
            <v>32.26</v>
          </cell>
          <cell r="X6521">
            <v>17.62</v>
          </cell>
          <cell r="AA6521" t="str">
            <v/>
          </cell>
          <cell r="AD6521" t="str">
            <v/>
          </cell>
          <cell r="AE6521" t="str">
            <v/>
          </cell>
          <cell r="AF6521" t="str">
            <v/>
          </cell>
        </row>
        <row r="6522">
          <cell r="D6522" t="str">
            <v>186503322</v>
          </cell>
          <cell r="E6522">
            <v>1865033</v>
          </cell>
          <cell r="F6522" t="str">
            <v>BEP (Connect AS) 2 Baserate</v>
          </cell>
          <cell r="G6522" t="str">
            <v>E</v>
          </cell>
          <cell r="H6522" t="str">
            <v>SWEB</v>
          </cell>
          <cell r="I6522">
            <v>22</v>
          </cell>
          <cell r="J6522" t="str">
            <v>ICE0</v>
          </cell>
          <cell r="K6522" t="str">
            <v>STANDARD</v>
          </cell>
          <cell r="L6522">
            <v>31</v>
          </cell>
          <cell r="M6522">
            <v>15.84</v>
          </cell>
          <cell r="P6522" t="str">
            <v/>
          </cell>
          <cell r="S6522" t="str">
            <v/>
          </cell>
          <cell r="T6522" t="str">
            <v/>
          </cell>
          <cell r="U6522" t="str">
            <v/>
          </cell>
          <cell r="W6522">
            <v>32.26</v>
          </cell>
          <cell r="X6522">
            <v>18.09</v>
          </cell>
          <cell r="AA6522" t="str">
            <v/>
          </cell>
          <cell r="AD6522" t="str">
            <v/>
          </cell>
          <cell r="AE6522" t="str">
            <v/>
          </cell>
          <cell r="AF6522" t="str">
            <v/>
          </cell>
        </row>
        <row r="6523">
          <cell r="D6523" t="str">
            <v>186503321</v>
          </cell>
          <cell r="E6523">
            <v>1865033</v>
          </cell>
          <cell r="F6523" t="str">
            <v>BEP (Connect AS) 2 Baserate</v>
          </cell>
          <cell r="G6523" t="str">
            <v>E</v>
          </cell>
          <cell r="H6523" t="str">
            <v>SWALEC</v>
          </cell>
          <cell r="I6523">
            <v>21</v>
          </cell>
          <cell r="J6523" t="str">
            <v>ICE0</v>
          </cell>
          <cell r="K6523" t="str">
            <v>STANDARD</v>
          </cell>
          <cell r="L6523">
            <v>31</v>
          </cell>
          <cell r="M6523">
            <v>15.99</v>
          </cell>
          <cell r="P6523" t="str">
            <v/>
          </cell>
          <cell r="S6523" t="str">
            <v/>
          </cell>
          <cell r="T6523" t="str">
            <v/>
          </cell>
          <cell r="U6523" t="str">
            <v/>
          </cell>
          <cell r="W6523">
            <v>32.26</v>
          </cell>
          <cell r="X6523">
            <v>18.27</v>
          </cell>
          <cell r="AA6523" t="str">
            <v/>
          </cell>
          <cell r="AD6523" t="str">
            <v/>
          </cell>
          <cell r="AE6523" t="str">
            <v/>
          </cell>
          <cell r="AF6523" t="str">
            <v/>
          </cell>
        </row>
        <row r="6524">
          <cell r="D6524" t="str">
            <v>186503323</v>
          </cell>
          <cell r="E6524">
            <v>1865033</v>
          </cell>
          <cell r="F6524" t="str">
            <v>BEP (Connect AS) 2 Baserate</v>
          </cell>
          <cell r="G6524" t="str">
            <v>E</v>
          </cell>
          <cell r="H6524" t="str">
            <v>YORKSHIRE</v>
          </cell>
          <cell r="I6524">
            <v>23</v>
          </cell>
          <cell r="J6524" t="str">
            <v>ICE0</v>
          </cell>
          <cell r="K6524" t="str">
            <v>STANDARD</v>
          </cell>
          <cell r="L6524">
            <v>31</v>
          </cell>
          <cell r="M6524">
            <v>16.18</v>
          </cell>
          <cell r="P6524" t="str">
            <v/>
          </cell>
          <cell r="S6524" t="str">
            <v/>
          </cell>
          <cell r="T6524" t="str">
            <v/>
          </cell>
          <cell r="U6524" t="str">
            <v/>
          </cell>
          <cell r="W6524">
            <v>32.26</v>
          </cell>
          <cell r="X6524">
            <v>18.489999999999998</v>
          </cell>
          <cell r="AA6524" t="str">
            <v/>
          </cell>
          <cell r="AD6524" t="str">
            <v/>
          </cell>
          <cell r="AE6524" t="str">
            <v/>
          </cell>
          <cell r="AF6524" t="str">
            <v/>
          </cell>
        </row>
        <row r="6525">
          <cell r="D6525" t="str">
            <v>186503318</v>
          </cell>
          <cell r="E6525">
            <v>1865033</v>
          </cell>
          <cell r="F6525" t="str">
            <v>BEP (Connect AS) 2 Baserate</v>
          </cell>
          <cell r="G6525" t="str">
            <v>E</v>
          </cell>
          <cell r="H6525" t="str">
            <v>SCOTTISH POWER</v>
          </cell>
          <cell r="I6525">
            <v>18</v>
          </cell>
          <cell r="J6525" t="str">
            <v>ICE0</v>
          </cell>
          <cell r="K6525" t="str">
            <v>STANDARD</v>
          </cell>
          <cell r="L6525">
            <v>31</v>
          </cell>
          <cell r="M6525">
            <v>16.28</v>
          </cell>
          <cell r="P6525" t="str">
            <v/>
          </cell>
          <cell r="S6525" t="str">
            <v/>
          </cell>
          <cell r="T6525" t="str">
            <v/>
          </cell>
          <cell r="U6525" t="str">
            <v/>
          </cell>
          <cell r="W6525">
            <v>32.26</v>
          </cell>
          <cell r="X6525">
            <v>18.600000000000001</v>
          </cell>
          <cell r="AA6525" t="str">
            <v/>
          </cell>
          <cell r="AD6525" t="str">
            <v/>
          </cell>
          <cell r="AE6525" t="str">
            <v/>
          </cell>
          <cell r="AF6525" t="str">
            <v/>
          </cell>
        </row>
        <row r="6526">
          <cell r="D6526" t="str">
            <v>186503317</v>
          </cell>
          <cell r="E6526">
            <v>1865033</v>
          </cell>
          <cell r="F6526" t="str">
            <v>BEP (Connect AS) 2 Baserate</v>
          </cell>
          <cell r="G6526" t="str">
            <v>E</v>
          </cell>
          <cell r="H6526" t="str">
            <v>SCOTTISH HYDRO</v>
          </cell>
          <cell r="I6526">
            <v>17</v>
          </cell>
          <cell r="J6526" t="str">
            <v>ICE0</v>
          </cell>
          <cell r="K6526" t="str">
            <v>STANDARD</v>
          </cell>
          <cell r="L6526">
            <v>31</v>
          </cell>
          <cell r="M6526">
            <v>17.68</v>
          </cell>
          <cell r="P6526" t="str">
            <v/>
          </cell>
          <cell r="S6526" t="str">
            <v/>
          </cell>
          <cell r="T6526" t="str">
            <v/>
          </cell>
          <cell r="U6526" t="str">
            <v/>
          </cell>
          <cell r="W6526">
            <v>32.26</v>
          </cell>
          <cell r="X6526">
            <v>20.21</v>
          </cell>
          <cell r="AA6526" t="str">
            <v/>
          </cell>
          <cell r="AD6526" t="str">
            <v/>
          </cell>
          <cell r="AE6526" t="str">
            <v/>
          </cell>
          <cell r="AF6526" t="str">
            <v/>
          </cell>
        </row>
        <row r="6527">
          <cell r="D6527" t="str">
            <v>186503910</v>
          </cell>
          <cell r="E6527">
            <v>1865039</v>
          </cell>
          <cell r="F6527" t="str">
            <v>BEP (Connect AS) 2 Flexirate 2</v>
          </cell>
          <cell r="G6527" t="str">
            <v>E</v>
          </cell>
          <cell r="H6527" t="str">
            <v>EASTERN</v>
          </cell>
          <cell r="I6527">
            <v>10</v>
          </cell>
          <cell r="J6527" t="str">
            <v>ICE0</v>
          </cell>
          <cell r="K6527" t="str">
            <v>STANDARD</v>
          </cell>
          <cell r="L6527">
            <v>31</v>
          </cell>
          <cell r="M6527">
            <v>17.14</v>
          </cell>
          <cell r="P6527" t="str">
            <v/>
          </cell>
          <cell r="S6527">
            <v>14.71</v>
          </cell>
          <cell r="T6527" t="str">
            <v/>
          </cell>
          <cell r="U6527" t="str">
            <v/>
          </cell>
          <cell r="W6527">
            <v>32.26</v>
          </cell>
          <cell r="X6527">
            <v>19.600000000000001</v>
          </cell>
          <cell r="AA6527" t="str">
            <v/>
          </cell>
          <cell r="AD6527">
            <v>16.600000000000001</v>
          </cell>
          <cell r="AE6527" t="str">
            <v/>
          </cell>
          <cell r="AF6527" t="str">
            <v/>
          </cell>
        </row>
        <row r="6528">
          <cell r="D6528" t="str">
            <v>186503911</v>
          </cell>
          <cell r="E6528">
            <v>1865039</v>
          </cell>
          <cell r="F6528" t="str">
            <v>BEP (Connect AS) 2 Flexirate 2</v>
          </cell>
          <cell r="G6528" t="str">
            <v>E</v>
          </cell>
          <cell r="H6528" t="str">
            <v>EAST MIDLANDS</v>
          </cell>
          <cell r="I6528">
            <v>11</v>
          </cell>
          <cell r="J6528" t="str">
            <v>ICE0</v>
          </cell>
          <cell r="K6528" t="str">
            <v>STANDARD</v>
          </cell>
          <cell r="L6528">
            <v>31</v>
          </cell>
          <cell r="M6528">
            <v>16.68</v>
          </cell>
          <cell r="P6528" t="str">
            <v/>
          </cell>
          <cell r="S6528">
            <v>14.78</v>
          </cell>
          <cell r="T6528" t="str">
            <v/>
          </cell>
          <cell r="U6528" t="str">
            <v/>
          </cell>
          <cell r="W6528">
            <v>32.26</v>
          </cell>
          <cell r="X6528">
            <v>19.059999999999999</v>
          </cell>
          <cell r="AA6528" t="str">
            <v/>
          </cell>
          <cell r="AD6528">
            <v>16.690000000000001</v>
          </cell>
          <cell r="AE6528" t="str">
            <v/>
          </cell>
          <cell r="AF6528" t="str">
            <v/>
          </cell>
        </row>
        <row r="6529">
          <cell r="D6529" t="str">
            <v>186503912</v>
          </cell>
          <cell r="E6529">
            <v>1865039</v>
          </cell>
          <cell r="F6529" t="str">
            <v>BEP (Connect AS) 2 Flexirate 2</v>
          </cell>
          <cell r="G6529" t="str">
            <v>E</v>
          </cell>
          <cell r="H6529" t="str">
            <v>LONDON</v>
          </cell>
          <cell r="I6529">
            <v>12</v>
          </cell>
          <cell r="J6529" t="str">
            <v>ICE0</v>
          </cell>
          <cell r="K6529" t="str">
            <v>STANDARD</v>
          </cell>
          <cell r="L6529">
            <v>31</v>
          </cell>
          <cell r="M6529">
            <v>16.37</v>
          </cell>
          <cell r="P6529" t="str">
            <v/>
          </cell>
          <cell r="S6529">
            <v>14.1</v>
          </cell>
          <cell r="T6529" t="str">
            <v/>
          </cell>
          <cell r="U6529" t="str">
            <v/>
          </cell>
          <cell r="W6529">
            <v>32.26</v>
          </cell>
          <cell r="X6529">
            <v>18.7</v>
          </cell>
          <cell r="AA6529" t="str">
            <v/>
          </cell>
          <cell r="AD6529">
            <v>15.88</v>
          </cell>
          <cell r="AE6529" t="str">
            <v/>
          </cell>
          <cell r="AF6529" t="str">
            <v/>
          </cell>
        </row>
        <row r="6530">
          <cell r="D6530" t="str">
            <v>186503913</v>
          </cell>
          <cell r="E6530">
            <v>1865039</v>
          </cell>
          <cell r="F6530" t="str">
            <v>BEP (Connect AS) 2 Flexirate 2</v>
          </cell>
          <cell r="G6530" t="str">
            <v>E</v>
          </cell>
          <cell r="H6530" t="str">
            <v>MANWEB</v>
          </cell>
          <cell r="I6530">
            <v>13</v>
          </cell>
          <cell r="J6530" t="str">
            <v>ICE0</v>
          </cell>
          <cell r="K6530" t="str">
            <v>STANDARD</v>
          </cell>
          <cell r="L6530">
            <v>0</v>
          </cell>
          <cell r="M6530">
            <v>0</v>
          </cell>
          <cell r="P6530" t="str">
            <v/>
          </cell>
          <cell r="S6530">
            <v>0</v>
          </cell>
          <cell r="T6530" t="str">
            <v/>
          </cell>
          <cell r="U6530" t="str">
            <v/>
          </cell>
          <cell r="AE6530" t="str">
            <v/>
          </cell>
          <cell r="AF6530" t="str">
            <v/>
          </cell>
        </row>
        <row r="6531">
          <cell r="D6531" t="str">
            <v>186503914</v>
          </cell>
          <cell r="E6531">
            <v>1865039</v>
          </cell>
          <cell r="F6531" t="str">
            <v>BEP (Connect AS) 2 Flexirate 2</v>
          </cell>
          <cell r="G6531" t="str">
            <v>E</v>
          </cell>
          <cell r="H6531" t="str">
            <v>MIDLANDS</v>
          </cell>
          <cell r="I6531">
            <v>14</v>
          </cell>
          <cell r="J6531" t="str">
            <v>ICE0</v>
          </cell>
          <cell r="K6531" t="str">
            <v>STANDARD</v>
          </cell>
          <cell r="L6531">
            <v>31</v>
          </cell>
          <cell r="M6531">
            <v>17.350000000000001</v>
          </cell>
          <cell r="P6531" t="str">
            <v/>
          </cell>
          <cell r="S6531">
            <v>15.27</v>
          </cell>
          <cell r="T6531" t="str">
            <v/>
          </cell>
          <cell r="U6531" t="str">
            <v/>
          </cell>
          <cell r="W6531">
            <v>32.26</v>
          </cell>
          <cell r="X6531">
            <v>19.829999999999998</v>
          </cell>
          <cell r="AA6531" t="str">
            <v/>
          </cell>
          <cell r="AD6531">
            <v>17.260000000000002</v>
          </cell>
          <cell r="AE6531" t="str">
            <v/>
          </cell>
          <cell r="AF6531" t="str">
            <v/>
          </cell>
        </row>
        <row r="6532">
          <cell r="D6532" t="str">
            <v>186503915</v>
          </cell>
          <cell r="E6532">
            <v>1865039</v>
          </cell>
          <cell r="F6532" t="str">
            <v>BEP (Connect AS) 2 Flexirate 2</v>
          </cell>
          <cell r="G6532" t="str">
            <v>E</v>
          </cell>
          <cell r="H6532" t="str">
            <v>NORTHERN</v>
          </cell>
          <cell r="I6532">
            <v>15</v>
          </cell>
          <cell r="J6532" t="str">
            <v>ICE0</v>
          </cell>
          <cell r="K6532" t="str">
            <v>STANDARD</v>
          </cell>
          <cell r="L6532">
            <v>31</v>
          </cell>
          <cell r="M6532">
            <v>18</v>
          </cell>
          <cell r="P6532" t="str">
            <v/>
          </cell>
          <cell r="S6532">
            <v>15.38</v>
          </cell>
          <cell r="T6532" t="str">
            <v/>
          </cell>
          <cell r="U6532" t="str">
            <v/>
          </cell>
          <cell r="W6532">
            <v>32.26</v>
          </cell>
          <cell r="X6532">
            <v>20.58</v>
          </cell>
          <cell r="AA6532" t="str">
            <v/>
          </cell>
          <cell r="AD6532">
            <v>17.37</v>
          </cell>
          <cell r="AE6532" t="str">
            <v/>
          </cell>
          <cell r="AF6532" t="str">
            <v/>
          </cell>
        </row>
        <row r="6533">
          <cell r="D6533" t="str">
            <v>186503916</v>
          </cell>
          <cell r="E6533">
            <v>1865039</v>
          </cell>
          <cell r="F6533" t="str">
            <v>BEP (Connect AS) 2 Flexirate 2</v>
          </cell>
          <cell r="G6533" t="str">
            <v>E</v>
          </cell>
          <cell r="H6533" t="str">
            <v>NORWEB</v>
          </cell>
          <cell r="I6533">
            <v>16</v>
          </cell>
          <cell r="J6533" t="str">
            <v>ICE0</v>
          </cell>
          <cell r="K6533" t="str">
            <v>STANDARD</v>
          </cell>
          <cell r="L6533">
            <v>31</v>
          </cell>
          <cell r="M6533">
            <v>18.22</v>
          </cell>
          <cell r="P6533" t="str">
            <v/>
          </cell>
          <cell r="S6533">
            <v>14.78</v>
          </cell>
          <cell r="T6533" t="str">
            <v/>
          </cell>
          <cell r="U6533" t="str">
            <v/>
          </cell>
          <cell r="W6533">
            <v>32.26</v>
          </cell>
          <cell r="X6533">
            <v>20.84</v>
          </cell>
          <cell r="AA6533" t="str">
            <v/>
          </cell>
          <cell r="AD6533">
            <v>16.64</v>
          </cell>
          <cell r="AE6533" t="str">
            <v/>
          </cell>
          <cell r="AF6533" t="str">
            <v/>
          </cell>
        </row>
        <row r="6534">
          <cell r="D6534" t="str">
            <v>186503919</v>
          </cell>
          <cell r="E6534">
            <v>1865039</v>
          </cell>
          <cell r="F6534" t="str">
            <v>BEP (Connect AS) 2 Flexirate 2</v>
          </cell>
          <cell r="G6534" t="str">
            <v>E</v>
          </cell>
          <cell r="H6534" t="str">
            <v>SEEBOARD</v>
          </cell>
          <cell r="I6534">
            <v>19</v>
          </cell>
          <cell r="J6534" t="str">
            <v>ICE0</v>
          </cell>
          <cell r="K6534" t="str">
            <v>STANDARD</v>
          </cell>
          <cell r="L6534">
            <v>0</v>
          </cell>
          <cell r="M6534">
            <v>0</v>
          </cell>
          <cell r="P6534" t="str">
            <v/>
          </cell>
          <cell r="S6534">
            <v>0</v>
          </cell>
          <cell r="T6534" t="str">
            <v/>
          </cell>
          <cell r="U6534" t="str">
            <v/>
          </cell>
          <cell r="AE6534" t="str">
            <v/>
          </cell>
          <cell r="AF6534" t="str">
            <v/>
          </cell>
        </row>
        <row r="6535">
          <cell r="D6535" t="str">
            <v>186503920</v>
          </cell>
          <cell r="E6535">
            <v>1865039</v>
          </cell>
          <cell r="F6535" t="str">
            <v>BEP (Connect AS) 2 Flexirate 2</v>
          </cell>
          <cell r="G6535" t="str">
            <v>E</v>
          </cell>
          <cell r="H6535" t="str">
            <v>SOUTHERN</v>
          </cell>
          <cell r="I6535">
            <v>20</v>
          </cell>
          <cell r="J6535" t="str">
            <v>ICE0</v>
          </cell>
          <cell r="K6535" t="str">
            <v>STANDARD</v>
          </cell>
          <cell r="L6535">
            <v>31</v>
          </cell>
          <cell r="M6535">
            <v>16.34</v>
          </cell>
          <cell r="P6535" t="str">
            <v/>
          </cell>
          <cell r="S6535">
            <v>14.6</v>
          </cell>
          <cell r="T6535" t="str">
            <v/>
          </cell>
          <cell r="U6535" t="str">
            <v/>
          </cell>
          <cell r="W6535">
            <v>32.26</v>
          </cell>
          <cell r="X6535">
            <v>18.670000000000002</v>
          </cell>
          <cell r="AA6535" t="str">
            <v/>
          </cell>
          <cell r="AD6535">
            <v>16.489999999999998</v>
          </cell>
          <cell r="AE6535" t="str">
            <v/>
          </cell>
          <cell r="AF6535" t="str">
            <v/>
          </cell>
        </row>
        <row r="6536">
          <cell r="D6536" t="str">
            <v>186503922</v>
          </cell>
          <cell r="E6536">
            <v>1865039</v>
          </cell>
          <cell r="F6536" t="str">
            <v>BEP (Connect AS) 2 Flexirate 2</v>
          </cell>
          <cell r="G6536" t="str">
            <v>E</v>
          </cell>
          <cell r="H6536" t="str">
            <v>SWEB</v>
          </cell>
          <cell r="I6536">
            <v>22</v>
          </cell>
          <cell r="J6536" t="str">
            <v>ICE0</v>
          </cell>
          <cell r="K6536" t="str">
            <v>STANDARD</v>
          </cell>
          <cell r="L6536">
            <v>31</v>
          </cell>
          <cell r="M6536">
            <v>16.559999999999999</v>
          </cell>
          <cell r="P6536" t="str">
            <v/>
          </cell>
          <cell r="S6536">
            <v>15.25</v>
          </cell>
          <cell r="T6536" t="str">
            <v/>
          </cell>
          <cell r="U6536" t="str">
            <v/>
          </cell>
          <cell r="W6536">
            <v>32.26</v>
          </cell>
          <cell r="X6536">
            <v>18.920000000000002</v>
          </cell>
          <cell r="AA6536" t="str">
            <v/>
          </cell>
          <cell r="AD6536">
            <v>17.22</v>
          </cell>
          <cell r="AE6536" t="str">
            <v/>
          </cell>
          <cell r="AF6536" t="str">
            <v/>
          </cell>
        </row>
        <row r="6537">
          <cell r="D6537" t="str">
            <v>186503921</v>
          </cell>
          <cell r="E6537">
            <v>1865039</v>
          </cell>
          <cell r="F6537" t="str">
            <v>BEP (Connect AS) 2 Flexirate 2</v>
          </cell>
          <cell r="G6537" t="str">
            <v>E</v>
          </cell>
          <cell r="H6537" t="str">
            <v>SWALEC</v>
          </cell>
          <cell r="I6537">
            <v>21</v>
          </cell>
          <cell r="J6537" t="str">
            <v>ICE0</v>
          </cell>
          <cell r="K6537" t="str">
            <v>STANDARD</v>
          </cell>
          <cell r="L6537">
            <v>31</v>
          </cell>
          <cell r="M6537">
            <v>16.75</v>
          </cell>
          <cell r="P6537" t="str">
            <v/>
          </cell>
          <cell r="S6537">
            <v>15.43</v>
          </cell>
          <cell r="T6537" t="str">
            <v/>
          </cell>
          <cell r="U6537" t="str">
            <v/>
          </cell>
          <cell r="W6537">
            <v>32.26</v>
          </cell>
          <cell r="X6537">
            <v>19.149999999999999</v>
          </cell>
          <cell r="AA6537" t="str">
            <v/>
          </cell>
          <cell r="AD6537">
            <v>17.46</v>
          </cell>
          <cell r="AE6537" t="str">
            <v/>
          </cell>
          <cell r="AF6537" t="str">
            <v/>
          </cell>
        </row>
        <row r="6538">
          <cell r="D6538" t="str">
            <v>186503923</v>
          </cell>
          <cell r="E6538">
            <v>1865039</v>
          </cell>
          <cell r="F6538" t="str">
            <v>BEP (Connect AS) 2 Flexirate 2</v>
          </cell>
          <cell r="G6538" t="str">
            <v>E</v>
          </cell>
          <cell r="H6538" t="str">
            <v>YORKSHIRE</v>
          </cell>
          <cell r="I6538">
            <v>23</v>
          </cell>
          <cell r="J6538" t="str">
            <v>ICE0</v>
          </cell>
          <cell r="K6538" t="str">
            <v>STANDARD</v>
          </cell>
          <cell r="L6538">
            <v>31</v>
          </cell>
          <cell r="M6538">
            <v>17.23</v>
          </cell>
          <cell r="P6538" t="str">
            <v/>
          </cell>
          <cell r="S6538">
            <v>15.23</v>
          </cell>
          <cell r="T6538" t="str">
            <v/>
          </cell>
          <cell r="U6538" t="str">
            <v/>
          </cell>
          <cell r="W6538">
            <v>32.26</v>
          </cell>
          <cell r="X6538">
            <v>19.690000000000001</v>
          </cell>
          <cell r="AA6538" t="str">
            <v/>
          </cell>
          <cell r="AD6538">
            <v>17.2</v>
          </cell>
          <cell r="AE6538" t="str">
            <v/>
          </cell>
          <cell r="AF6538" t="str">
            <v/>
          </cell>
        </row>
        <row r="6539">
          <cell r="D6539" t="str">
            <v>186503918</v>
          </cell>
          <cell r="E6539">
            <v>1865039</v>
          </cell>
          <cell r="F6539" t="str">
            <v>BEP (Connect AS) 2 Flexirate 2</v>
          </cell>
          <cell r="G6539" t="str">
            <v>E</v>
          </cell>
          <cell r="H6539" t="str">
            <v>SCOTTISH POWER</v>
          </cell>
          <cell r="I6539">
            <v>18</v>
          </cell>
          <cell r="J6539" t="str">
            <v>ICE0</v>
          </cell>
          <cell r="K6539" t="str">
            <v>STANDARD</v>
          </cell>
          <cell r="L6539">
            <v>31</v>
          </cell>
          <cell r="M6539">
            <v>17.48</v>
          </cell>
          <cell r="P6539" t="str">
            <v/>
          </cell>
          <cell r="S6539">
            <v>15.35</v>
          </cell>
          <cell r="T6539" t="str">
            <v/>
          </cell>
          <cell r="U6539" t="str">
            <v/>
          </cell>
          <cell r="W6539">
            <v>32.26</v>
          </cell>
          <cell r="X6539">
            <v>19.98</v>
          </cell>
          <cell r="AA6539" t="str">
            <v/>
          </cell>
          <cell r="AD6539">
            <v>17.34</v>
          </cell>
          <cell r="AE6539" t="str">
            <v/>
          </cell>
          <cell r="AF6539" t="str">
            <v/>
          </cell>
        </row>
        <row r="6540">
          <cell r="D6540" t="str">
            <v>186503917</v>
          </cell>
          <cell r="E6540">
            <v>1865039</v>
          </cell>
          <cell r="F6540" t="str">
            <v>BEP (Connect AS) 2 Flexirate 2</v>
          </cell>
          <cell r="G6540" t="str">
            <v>E</v>
          </cell>
          <cell r="H6540" t="str">
            <v>SCOTTISH HYDRO</v>
          </cell>
          <cell r="I6540">
            <v>17</v>
          </cell>
          <cell r="J6540" t="str">
            <v>ICE0</v>
          </cell>
          <cell r="K6540" t="str">
            <v>STANDARD</v>
          </cell>
          <cell r="L6540">
            <v>31</v>
          </cell>
          <cell r="M6540">
            <v>18.899999999999999</v>
          </cell>
          <cell r="P6540" t="str">
            <v/>
          </cell>
          <cell r="S6540">
            <v>16.75</v>
          </cell>
          <cell r="T6540" t="str">
            <v/>
          </cell>
          <cell r="U6540" t="str">
            <v/>
          </cell>
          <cell r="W6540">
            <v>32.26</v>
          </cell>
          <cell r="X6540">
            <v>21.62</v>
          </cell>
          <cell r="AA6540" t="str">
            <v/>
          </cell>
          <cell r="AD6540">
            <v>18.91</v>
          </cell>
          <cell r="AE6540" t="str">
            <v/>
          </cell>
          <cell r="AF6540" t="str">
            <v/>
          </cell>
        </row>
        <row r="6541">
          <cell r="D6541" t="str">
            <v>186504410</v>
          </cell>
          <cell r="E6541">
            <v>1865044</v>
          </cell>
          <cell r="F6541" t="str">
            <v>BEP (Connect AS) 2 Flexirate 3</v>
          </cell>
          <cell r="G6541" t="str">
            <v>E</v>
          </cell>
          <cell r="H6541" t="str">
            <v>EASTERN</v>
          </cell>
          <cell r="I6541">
            <v>10</v>
          </cell>
          <cell r="J6541" t="str">
            <v>ICE0</v>
          </cell>
          <cell r="K6541" t="str">
            <v>STANDARD</v>
          </cell>
          <cell r="L6541">
            <v>31</v>
          </cell>
          <cell r="M6541">
            <v>18.09</v>
          </cell>
          <cell r="P6541">
            <v>12.69</v>
          </cell>
          <cell r="S6541">
            <v>14.81</v>
          </cell>
          <cell r="T6541" t="str">
            <v/>
          </cell>
          <cell r="U6541" t="str">
            <v/>
          </cell>
          <cell r="W6541">
            <v>32.26</v>
          </cell>
          <cell r="X6541">
            <v>20.68</v>
          </cell>
          <cell r="AA6541">
            <v>14.47</v>
          </cell>
          <cell r="AD6541">
            <v>16.670000000000002</v>
          </cell>
          <cell r="AE6541" t="str">
            <v/>
          </cell>
          <cell r="AF6541" t="str">
            <v/>
          </cell>
        </row>
        <row r="6542">
          <cell r="D6542" t="str">
            <v>186504411</v>
          </cell>
          <cell r="E6542">
            <v>1865044</v>
          </cell>
          <cell r="F6542" t="str">
            <v>BEP (Connect AS) 2 Flexirate 3</v>
          </cell>
          <cell r="G6542" t="str">
            <v>E</v>
          </cell>
          <cell r="H6542" t="str">
            <v>EAST MIDLANDS</v>
          </cell>
          <cell r="I6542">
            <v>11</v>
          </cell>
          <cell r="J6542" t="str">
            <v>ICE0</v>
          </cell>
          <cell r="K6542" t="str">
            <v>STANDARD</v>
          </cell>
          <cell r="L6542">
            <v>31</v>
          </cell>
          <cell r="M6542">
            <v>17.260000000000002</v>
          </cell>
          <cell r="P6542">
            <v>12.57</v>
          </cell>
          <cell r="S6542">
            <v>15.3</v>
          </cell>
          <cell r="T6542" t="str">
            <v/>
          </cell>
          <cell r="U6542" t="str">
            <v/>
          </cell>
          <cell r="W6542">
            <v>32.26</v>
          </cell>
          <cell r="X6542">
            <v>19.73</v>
          </cell>
          <cell r="AA6542">
            <v>14.33</v>
          </cell>
          <cell r="AD6542">
            <v>17.260000000000002</v>
          </cell>
          <cell r="AE6542" t="str">
            <v/>
          </cell>
          <cell r="AF6542" t="str">
            <v/>
          </cell>
        </row>
        <row r="6543">
          <cell r="D6543" t="str">
            <v>186504412</v>
          </cell>
          <cell r="E6543">
            <v>1865044</v>
          </cell>
          <cell r="F6543" t="str">
            <v>BEP (Connect AS) 2 Flexirate 3</v>
          </cell>
          <cell r="G6543" t="str">
            <v>E</v>
          </cell>
          <cell r="H6543" t="str">
            <v>LONDON</v>
          </cell>
          <cell r="I6543">
            <v>12</v>
          </cell>
          <cell r="J6543" t="str">
            <v>ICE0</v>
          </cell>
          <cell r="K6543" t="str">
            <v>STANDARD</v>
          </cell>
          <cell r="L6543">
            <v>0</v>
          </cell>
          <cell r="M6543">
            <v>0</v>
          </cell>
          <cell r="P6543">
            <v>0</v>
          </cell>
          <cell r="S6543">
            <v>0</v>
          </cell>
          <cell r="T6543" t="str">
            <v/>
          </cell>
          <cell r="U6543" t="str">
            <v/>
          </cell>
          <cell r="AE6543" t="str">
            <v/>
          </cell>
          <cell r="AF6543" t="str">
            <v/>
          </cell>
        </row>
        <row r="6544">
          <cell r="D6544" t="str">
            <v>186504413</v>
          </cell>
          <cell r="E6544">
            <v>1865044</v>
          </cell>
          <cell r="F6544" t="str">
            <v>BEP (Connect AS) 2 Flexirate 3</v>
          </cell>
          <cell r="G6544" t="str">
            <v>E</v>
          </cell>
          <cell r="H6544" t="str">
            <v>MANWEB</v>
          </cell>
          <cell r="I6544">
            <v>13</v>
          </cell>
          <cell r="J6544" t="str">
            <v>ICE0</v>
          </cell>
          <cell r="K6544" t="str">
            <v>STANDARD</v>
          </cell>
          <cell r="L6544">
            <v>0</v>
          </cell>
          <cell r="M6544">
            <v>0</v>
          </cell>
          <cell r="P6544">
            <v>0</v>
          </cell>
          <cell r="S6544">
            <v>0</v>
          </cell>
          <cell r="T6544" t="str">
            <v/>
          </cell>
          <cell r="U6544" t="str">
            <v/>
          </cell>
          <cell r="AE6544" t="str">
            <v/>
          </cell>
          <cell r="AF6544" t="str">
            <v/>
          </cell>
        </row>
        <row r="6545">
          <cell r="D6545" t="str">
            <v>186504414</v>
          </cell>
          <cell r="E6545">
            <v>1865044</v>
          </cell>
          <cell r="F6545" t="str">
            <v>BEP (Connect AS) 2 Flexirate 3</v>
          </cell>
          <cell r="G6545" t="str">
            <v>E</v>
          </cell>
          <cell r="H6545" t="str">
            <v>MIDLANDS</v>
          </cell>
          <cell r="I6545">
            <v>14</v>
          </cell>
          <cell r="J6545" t="str">
            <v>ICE0</v>
          </cell>
          <cell r="K6545" t="str">
            <v>STANDARD</v>
          </cell>
          <cell r="L6545">
            <v>0</v>
          </cell>
          <cell r="M6545">
            <v>0</v>
          </cell>
          <cell r="P6545">
            <v>0</v>
          </cell>
          <cell r="S6545">
            <v>0</v>
          </cell>
          <cell r="T6545" t="str">
            <v/>
          </cell>
          <cell r="U6545" t="str">
            <v/>
          </cell>
          <cell r="AE6545" t="str">
            <v/>
          </cell>
          <cell r="AF6545" t="str">
            <v/>
          </cell>
        </row>
        <row r="6546">
          <cell r="D6546" t="str">
            <v>186504415</v>
          </cell>
          <cell r="E6546">
            <v>1865044</v>
          </cell>
          <cell r="F6546" t="str">
            <v>BEP (Connect AS) 2 Flexirate 3</v>
          </cell>
          <cell r="G6546" t="str">
            <v>E</v>
          </cell>
          <cell r="H6546" t="str">
            <v>NORTHERN</v>
          </cell>
          <cell r="I6546">
            <v>15</v>
          </cell>
          <cell r="J6546" t="str">
            <v>ICE0</v>
          </cell>
          <cell r="K6546" t="str">
            <v>STANDARD</v>
          </cell>
          <cell r="L6546">
            <v>0</v>
          </cell>
          <cell r="M6546">
            <v>0</v>
          </cell>
          <cell r="P6546">
            <v>0</v>
          </cell>
          <cell r="S6546">
            <v>0</v>
          </cell>
          <cell r="T6546" t="str">
            <v/>
          </cell>
          <cell r="U6546" t="str">
            <v/>
          </cell>
          <cell r="AE6546" t="str">
            <v/>
          </cell>
          <cell r="AF6546" t="str">
            <v/>
          </cell>
        </row>
        <row r="6547">
          <cell r="D6547" t="str">
            <v>186504416</v>
          </cell>
          <cell r="E6547">
            <v>1865044</v>
          </cell>
          <cell r="F6547" t="str">
            <v>BEP (Connect AS) 2 Flexirate 3</v>
          </cell>
          <cell r="G6547" t="str">
            <v>E</v>
          </cell>
          <cell r="H6547" t="str">
            <v>NORWEB</v>
          </cell>
          <cell r="I6547">
            <v>16</v>
          </cell>
          <cell r="J6547" t="str">
            <v>ICE0</v>
          </cell>
          <cell r="K6547" t="str">
            <v>STANDARD</v>
          </cell>
          <cell r="L6547">
            <v>31</v>
          </cell>
          <cell r="M6547">
            <v>18.260000000000002</v>
          </cell>
          <cell r="P6547">
            <v>12.89</v>
          </cell>
          <cell r="S6547">
            <v>15.63</v>
          </cell>
          <cell r="T6547" t="str">
            <v/>
          </cell>
          <cell r="U6547" t="str">
            <v/>
          </cell>
          <cell r="W6547">
            <v>32.26</v>
          </cell>
          <cell r="X6547">
            <v>20.89</v>
          </cell>
          <cell r="AA6547">
            <v>14.7</v>
          </cell>
          <cell r="AD6547">
            <v>17.62</v>
          </cell>
          <cell r="AE6547" t="str">
            <v/>
          </cell>
          <cell r="AF6547" t="str">
            <v/>
          </cell>
        </row>
        <row r="6548">
          <cell r="D6548" t="str">
            <v>186504419</v>
          </cell>
          <cell r="E6548">
            <v>1865044</v>
          </cell>
          <cell r="F6548" t="str">
            <v>BEP (Connect AS) 2 Flexirate 3</v>
          </cell>
          <cell r="G6548" t="str">
            <v>E</v>
          </cell>
          <cell r="H6548" t="str">
            <v>SEEBOARD</v>
          </cell>
          <cell r="I6548">
            <v>19</v>
          </cell>
          <cell r="J6548" t="str">
            <v>ICE0</v>
          </cell>
          <cell r="K6548" t="str">
            <v>STANDARD</v>
          </cell>
          <cell r="L6548">
            <v>31</v>
          </cell>
          <cell r="M6548">
            <v>18.579999999999998</v>
          </cell>
          <cell r="P6548">
            <v>13.13</v>
          </cell>
          <cell r="S6548">
            <v>15.8</v>
          </cell>
          <cell r="T6548" t="str">
            <v/>
          </cell>
          <cell r="U6548" t="str">
            <v/>
          </cell>
          <cell r="W6548">
            <v>32.26</v>
          </cell>
          <cell r="X6548">
            <v>21.25</v>
          </cell>
          <cell r="AA6548">
            <v>14.97</v>
          </cell>
          <cell r="AD6548">
            <v>17.829999999999998</v>
          </cell>
          <cell r="AE6548" t="str">
            <v/>
          </cell>
          <cell r="AF6548" t="str">
            <v/>
          </cell>
        </row>
        <row r="6549">
          <cell r="D6549" t="str">
            <v>186504420</v>
          </cell>
          <cell r="E6549">
            <v>1865044</v>
          </cell>
          <cell r="F6549" t="str">
            <v>BEP (Connect AS) 2 Flexirate 3</v>
          </cell>
          <cell r="G6549" t="str">
            <v>E</v>
          </cell>
          <cell r="H6549" t="str">
            <v>SOUTHERN</v>
          </cell>
          <cell r="I6549">
            <v>20</v>
          </cell>
          <cell r="J6549" t="str">
            <v>ICE0</v>
          </cell>
          <cell r="K6549" t="str">
            <v>STANDARD</v>
          </cell>
          <cell r="L6549">
            <v>31</v>
          </cell>
          <cell r="M6549">
            <v>17</v>
          </cell>
          <cell r="P6549">
            <v>12.67</v>
          </cell>
          <cell r="S6549">
            <v>15.28</v>
          </cell>
          <cell r="T6549" t="str">
            <v/>
          </cell>
          <cell r="U6549" t="str">
            <v/>
          </cell>
          <cell r="W6549">
            <v>32.26</v>
          </cell>
          <cell r="X6549">
            <v>19.43</v>
          </cell>
          <cell r="AA6549">
            <v>14.44</v>
          </cell>
          <cell r="AD6549">
            <v>17.22</v>
          </cell>
          <cell r="AE6549" t="str">
            <v/>
          </cell>
          <cell r="AF6549" t="str">
            <v/>
          </cell>
        </row>
        <row r="6550">
          <cell r="D6550" t="str">
            <v>186504422</v>
          </cell>
          <cell r="E6550">
            <v>1865044</v>
          </cell>
          <cell r="F6550" t="str">
            <v>BEP (Connect AS) 2 Flexirate 3</v>
          </cell>
          <cell r="G6550" t="str">
            <v>E</v>
          </cell>
          <cell r="H6550" t="str">
            <v>SWEB</v>
          </cell>
          <cell r="I6550">
            <v>22</v>
          </cell>
          <cell r="J6550" t="str">
            <v>ICE0</v>
          </cell>
          <cell r="K6550" t="str">
            <v>STANDARD</v>
          </cell>
          <cell r="L6550">
            <v>0</v>
          </cell>
          <cell r="M6550">
            <v>0</v>
          </cell>
          <cell r="P6550">
            <v>0</v>
          </cell>
          <cell r="S6550">
            <v>0</v>
          </cell>
          <cell r="T6550" t="str">
            <v/>
          </cell>
          <cell r="U6550" t="str">
            <v/>
          </cell>
          <cell r="AE6550" t="str">
            <v/>
          </cell>
          <cell r="AF6550" t="str">
            <v/>
          </cell>
        </row>
        <row r="6551">
          <cell r="D6551" t="str">
            <v>186504421</v>
          </cell>
          <cell r="E6551">
            <v>1865044</v>
          </cell>
          <cell r="F6551" t="str">
            <v>BEP (Connect AS) 2 Flexirate 3</v>
          </cell>
          <cell r="G6551" t="str">
            <v>E</v>
          </cell>
          <cell r="H6551" t="str">
            <v>SWALEC</v>
          </cell>
          <cell r="I6551">
            <v>21</v>
          </cell>
          <cell r="J6551" t="str">
            <v>ICE0</v>
          </cell>
          <cell r="K6551" t="str">
            <v>STANDARD</v>
          </cell>
          <cell r="L6551">
            <v>0</v>
          </cell>
          <cell r="M6551">
            <v>0</v>
          </cell>
          <cell r="P6551">
            <v>0</v>
          </cell>
          <cell r="S6551">
            <v>0</v>
          </cell>
          <cell r="T6551" t="str">
            <v/>
          </cell>
          <cell r="U6551" t="str">
            <v/>
          </cell>
          <cell r="AE6551" t="str">
            <v/>
          </cell>
          <cell r="AF6551" t="str">
            <v/>
          </cell>
        </row>
        <row r="6552">
          <cell r="D6552" t="str">
            <v>186504423</v>
          </cell>
          <cell r="E6552">
            <v>1865044</v>
          </cell>
          <cell r="F6552" t="str">
            <v>BEP (Connect AS) 2 Flexirate 3</v>
          </cell>
          <cell r="G6552" t="str">
            <v>E</v>
          </cell>
          <cell r="H6552" t="str">
            <v>YORKSHIRE</v>
          </cell>
          <cell r="I6552">
            <v>23</v>
          </cell>
          <cell r="J6552" t="str">
            <v>ICE0</v>
          </cell>
          <cell r="K6552" t="str">
            <v>STANDARD</v>
          </cell>
          <cell r="L6552">
            <v>31</v>
          </cell>
          <cell r="M6552">
            <v>17.82</v>
          </cell>
          <cell r="P6552">
            <v>12.89</v>
          </cell>
          <cell r="S6552">
            <v>15.83</v>
          </cell>
          <cell r="T6552" t="str">
            <v/>
          </cell>
          <cell r="U6552" t="str">
            <v/>
          </cell>
          <cell r="W6552">
            <v>32.26</v>
          </cell>
          <cell r="X6552">
            <v>20.38</v>
          </cell>
          <cell r="AA6552">
            <v>14.69</v>
          </cell>
          <cell r="AD6552">
            <v>17.87</v>
          </cell>
          <cell r="AE6552" t="str">
            <v/>
          </cell>
          <cell r="AF6552" t="str">
            <v/>
          </cell>
        </row>
        <row r="6553">
          <cell r="D6553" t="str">
            <v>186504418</v>
          </cell>
          <cell r="E6553">
            <v>1865044</v>
          </cell>
          <cell r="F6553" t="str">
            <v>BEP (Connect AS) 2 Flexirate 3</v>
          </cell>
          <cell r="G6553" t="str">
            <v>E</v>
          </cell>
          <cell r="H6553" t="str">
            <v>SCOTTISH POWER</v>
          </cell>
          <cell r="I6553">
            <v>18</v>
          </cell>
          <cell r="J6553" t="str">
            <v>ICE0</v>
          </cell>
          <cell r="K6553" t="str">
            <v>STANDARD</v>
          </cell>
          <cell r="L6553">
            <v>0</v>
          </cell>
          <cell r="M6553">
            <v>0</v>
          </cell>
          <cell r="P6553">
            <v>0</v>
          </cell>
          <cell r="S6553">
            <v>0</v>
          </cell>
          <cell r="T6553" t="str">
            <v/>
          </cell>
          <cell r="U6553" t="str">
            <v/>
          </cell>
          <cell r="AE6553" t="str">
            <v/>
          </cell>
          <cell r="AF6553" t="str">
            <v/>
          </cell>
        </row>
        <row r="6554">
          <cell r="D6554" t="str">
            <v>186504417</v>
          </cell>
          <cell r="E6554">
            <v>1865044</v>
          </cell>
          <cell r="F6554" t="str">
            <v>BEP (Connect AS) 2 Flexirate 3</v>
          </cell>
          <cell r="G6554" t="str">
            <v>E</v>
          </cell>
          <cell r="H6554" t="str">
            <v>SCOTTISH HYDRO</v>
          </cell>
          <cell r="I6554">
            <v>17</v>
          </cell>
          <cell r="J6554" t="str">
            <v>ICE0</v>
          </cell>
          <cell r="K6554" t="str">
            <v>STANDARD</v>
          </cell>
          <cell r="L6554">
            <v>0</v>
          </cell>
          <cell r="M6554">
            <v>0</v>
          </cell>
          <cell r="P6554">
            <v>0</v>
          </cell>
          <cell r="S6554">
            <v>0</v>
          </cell>
          <cell r="T6554" t="str">
            <v/>
          </cell>
          <cell r="U6554" t="str">
            <v/>
          </cell>
          <cell r="AE6554" t="str">
            <v/>
          </cell>
          <cell r="AF6554" t="str">
            <v/>
          </cell>
        </row>
        <row r="6555">
          <cell r="D6555" t="str">
            <v>186503610</v>
          </cell>
          <cell r="E6555">
            <v>1865036</v>
          </cell>
          <cell r="F6555" t="str">
            <v>BEP (Connect AS) 2 Nightsaver</v>
          </cell>
          <cell r="G6555" t="str">
            <v>E</v>
          </cell>
          <cell r="H6555" t="str">
            <v>EASTERN</v>
          </cell>
          <cell r="I6555">
            <v>10</v>
          </cell>
          <cell r="J6555" t="str">
            <v>ICE0</v>
          </cell>
          <cell r="K6555" t="str">
            <v>STANDARD</v>
          </cell>
          <cell r="L6555">
            <v>31</v>
          </cell>
          <cell r="M6555">
            <v>16.96</v>
          </cell>
          <cell r="P6555">
            <v>11.73</v>
          </cell>
          <cell r="S6555" t="str">
            <v/>
          </cell>
          <cell r="T6555" t="str">
            <v/>
          </cell>
          <cell r="U6555" t="str">
            <v/>
          </cell>
          <cell r="W6555">
            <v>32.26</v>
          </cell>
          <cell r="X6555">
            <v>19.38</v>
          </cell>
          <cell r="AA6555">
            <v>13.35</v>
          </cell>
          <cell r="AD6555" t="str">
            <v/>
          </cell>
          <cell r="AE6555" t="str">
            <v/>
          </cell>
          <cell r="AF6555" t="str">
            <v/>
          </cell>
        </row>
        <row r="6556">
          <cell r="D6556" t="str">
            <v>186503611</v>
          </cell>
          <cell r="E6556">
            <v>1865036</v>
          </cell>
          <cell r="F6556" t="str">
            <v>BEP (Connect AS) 2 Nightsaver</v>
          </cell>
          <cell r="G6556" t="str">
            <v>E</v>
          </cell>
          <cell r="H6556" t="str">
            <v>EAST MIDLANDS</v>
          </cell>
          <cell r="I6556">
            <v>11</v>
          </cell>
          <cell r="J6556" t="str">
            <v>ICE0</v>
          </cell>
          <cell r="K6556" t="str">
            <v>STANDARD</v>
          </cell>
          <cell r="L6556">
            <v>31</v>
          </cell>
          <cell r="M6556">
            <v>16.47</v>
          </cell>
          <cell r="P6556">
            <v>12.35</v>
          </cell>
          <cell r="S6556" t="str">
            <v/>
          </cell>
          <cell r="T6556" t="str">
            <v/>
          </cell>
          <cell r="U6556" t="str">
            <v/>
          </cell>
          <cell r="W6556">
            <v>32.26</v>
          </cell>
          <cell r="X6556">
            <v>18.82</v>
          </cell>
          <cell r="AA6556">
            <v>14.07</v>
          </cell>
          <cell r="AD6556" t="str">
            <v/>
          </cell>
          <cell r="AE6556" t="str">
            <v/>
          </cell>
          <cell r="AF6556" t="str">
            <v/>
          </cell>
        </row>
        <row r="6557">
          <cell r="D6557" t="str">
            <v>186503612</v>
          </cell>
          <cell r="E6557">
            <v>1865036</v>
          </cell>
          <cell r="F6557" t="str">
            <v>BEP (Connect AS) 2 Nightsaver</v>
          </cell>
          <cell r="G6557" t="str">
            <v>E</v>
          </cell>
          <cell r="H6557" t="str">
            <v>LONDON</v>
          </cell>
          <cell r="I6557">
            <v>12</v>
          </cell>
          <cell r="J6557" t="str">
            <v>ICE0</v>
          </cell>
          <cell r="K6557" t="str">
            <v>STANDARD</v>
          </cell>
          <cell r="L6557">
            <v>31</v>
          </cell>
          <cell r="M6557">
            <v>16.02</v>
          </cell>
          <cell r="P6557">
            <v>11.85</v>
          </cell>
          <cell r="S6557" t="str">
            <v/>
          </cell>
          <cell r="T6557" t="str">
            <v/>
          </cell>
          <cell r="U6557" t="str">
            <v/>
          </cell>
          <cell r="W6557">
            <v>32.26</v>
          </cell>
          <cell r="X6557">
            <v>18.3</v>
          </cell>
          <cell r="AA6557">
            <v>13.5</v>
          </cell>
          <cell r="AD6557" t="str">
            <v/>
          </cell>
          <cell r="AE6557" t="str">
            <v/>
          </cell>
          <cell r="AF6557" t="str">
            <v/>
          </cell>
        </row>
        <row r="6558">
          <cell r="D6558" t="str">
            <v>186503613</v>
          </cell>
          <cell r="E6558">
            <v>1865036</v>
          </cell>
          <cell r="F6558" t="str">
            <v>BEP (Connect AS) 2 Nightsaver</v>
          </cell>
          <cell r="G6558" t="str">
            <v>E</v>
          </cell>
          <cell r="H6558" t="str">
            <v>MANWEB</v>
          </cell>
          <cell r="I6558">
            <v>13</v>
          </cell>
          <cell r="J6558" t="str">
            <v>ICE0</v>
          </cell>
          <cell r="K6558" t="str">
            <v>STANDARD</v>
          </cell>
          <cell r="L6558">
            <v>31</v>
          </cell>
          <cell r="M6558">
            <v>18.62</v>
          </cell>
          <cell r="P6558">
            <v>13.47</v>
          </cell>
          <cell r="S6558" t="str">
            <v/>
          </cell>
          <cell r="T6558" t="str">
            <v/>
          </cell>
          <cell r="U6558" t="str">
            <v/>
          </cell>
          <cell r="W6558">
            <v>32.26</v>
          </cell>
          <cell r="X6558">
            <v>21.3</v>
          </cell>
          <cell r="AA6558">
            <v>15.36</v>
          </cell>
          <cell r="AD6558" t="str">
            <v/>
          </cell>
          <cell r="AE6558" t="str">
            <v/>
          </cell>
          <cell r="AF6558" t="str">
            <v/>
          </cell>
        </row>
        <row r="6559">
          <cell r="D6559" t="str">
            <v>186503614</v>
          </cell>
          <cell r="E6559">
            <v>1865036</v>
          </cell>
          <cell r="F6559" t="str">
            <v>BEP (Connect AS) 2 Nightsaver</v>
          </cell>
          <cell r="G6559" t="str">
            <v>E</v>
          </cell>
          <cell r="H6559" t="str">
            <v>MIDLANDS</v>
          </cell>
          <cell r="I6559">
            <v>14</v>
          </cell>
          <cell r="J6559" t="str">
            <v>ICE0</v>
          </cell>
          <cell r="K6559" t="str">
            <v>STANDARD</v>
          </cell>
          <cell r="L6559">
            <v>31</v>
          </cell>
          <cell r="M6559">
            <v>17.14</v>
          </cell>
          <cell r="P6559">
            <v>12.52</v>
          </cell>
          <cell r="S6559" t="str">
            <v/>
          </cell>
          <cell r="T6559" t="str">
            <v/>
          </cell>
          <cell r="U6559" t="str">
            <v/>
          </cell>
          <cell r="W6559">
            <v>32.26</v>
          </cell>
          <cell r="X6559">
            <v>19.59</v>
          </cell>
          <cell r="AA6559">
            <v>14.27</v>
          </cell>
          <cell r="AD6559" t="str">
            <v/>
          </cell>
          <cell r="AE6559" t="str">
            <v/>
          </cell>
          <cell r="AF6559" t="str">
            <v/>
          </cell>
        </row>
        <row r="6560">
          <cell r="D6560" t="str">
            <v>186503615</v>
          </cell>
          <cell r="E6560">
            <v>1865036</v>
          </cell>
          <cell r="F6560" t="str">
            <v>BEP (Connect AS) 2 Nightsaver</v>
          </cell>
          <cell r="G6560" t="str">
            <v>E</v>
          </cell>
          <cell r="H6560" t="str">
            <v>NORTHERN</v>
          </cell>
          <cell r="I6560">
            <v>15</v>
          </cell>
          <cell r="J6560" t="str">
            <v>ICE0</v>
          </cell>
          <cell r="K6560" t="str">
            <v>STANDARD</v>
          </cell>
          <cell r="L6560">
            <v>31</v>
          </cell>
          <cell r="M6560">
            <v>17.239999999999998</v>
          </cell>
          <cell r="P6560">
            <v>13.38</v>
          </cell>
          <cell r="S6560" t="str">
            <v/>
          </cell>
          <cell r="T6560" t="str">
            <v/>
          </cell>
          <cell r="U6560" t="str">
            <v/>
          </cell>
          <cell r="W6560">
            <v>32.26</v>
          </cell>
          <cell r="X6560">
            <v>19.7</v>
          </cell>
          <cell r="AA6560">
            <v>15.25</v>
          </cell>
          <cell r="AD6560" t="str">
            <v/>
          </cell>
          <cell r="AE6560" t="str">
            <v/>
          </cell>
          <cell r="AF6560" t="str">
            <v/>
          </cell>
        </row>
        <row r="6561">
          <cell r="D6561" t="str">
            <v>186503616</v>
          </cell>
          <cell r="E6561">
            <v>1865036</v>
          </cell>
          <cell r="F6561" t="str">
            <v>BEP (Connect AS) 2 Nightsaver</v>
          </cell>
          <cell r="G6561" t="str">
            <v>E</v>
          </cell>
          <cell r="H6561" t="str">
            <v>NORWEB</v>
          </cell>
          <cell r="I6561">
            <v>16</v>
          </cell>
          <cell r="J6561" t="str">
            <v>ICE0</v>
          </cell>
          <cell r="K6561" t="str">
            <v>STANDARD</v>
          </cell>
          <cell r="L6561">
            <v>31</v>
          </cell>
          <cell r="M6561">
            <v>17.03</v>
          </cell>
          <cell r="P6561">
            <v>12.24</v>
          </cell>
          <cell r="S6561" t="str">
            <v/>
          </cell>
          <cell r="T6561" t="str">
            <v/>
          </cell>
          <cell r="U6561" t="str">
            <v/>
          </cell>
          <cell r="W6561">
            <v>32.26</v>
          </cell>
          <cell r="X6561">
            <v>19.47</v>
          </cell>
          <cell r="AA6561">
            <v>13.95</v>
          </cell>
          <cell r="AD6561" t="str">
            <v/>
          </cell>
          <cell r="AE6561" t="str">
            <v/>
          </cell>
          <cell r="AF6561" t="str">
            <v/>
          </cell>
        </row>
        <row r="6562">
          <cell r="D6562" t="str">
            <v>186503619</v>
          </cell>
          <cell r="E6562">
            <v>1865036</v>
          </cell>
          <cell r="F6562" t="str">
            <v>BEP (Connect AS) 2 Nightsaver</v>
          </cell>
          <cell r="G6562" t="str">
            <v>E</v>
          </cell>
          <cell r="H6562" t="str">
            <v>SEEBOARD</v>
          </cell>
          <cell r="I6562">
            <v>19</v>
          </cell>
          <cell r="J6562" t="str">
            <v>ICE0</v>
          </cell>
          <cell r="K6562" t="str">
            <v>STANDARD</v>
          </cell>
          <cell r="L6562">
            <v>31</v>
          </cell>
          <cell r="M6562">
            <v>17.260000000000002</v>
          </cell>
          <cell r="P6562">
            <v>12.13</v>
          </cell>
          <cell r="S6562" t="str">
            <v/>
          </cell>
          <cell r="T6562" t="str">
            <v/>
          </cell>
          <cell r="U6562" t="str">
            <v/>
          </cell>
          <cell r="W6562">
            <v>32.26</v>
          </cell>
          <cell r="X6562">
            <v>19.73</v>
          </cell>
          <cell r="AA6562">
            <v>13.82</v>
          </cell>
          <cell r="AD6562" t="str">
            <v/>
          </cell>
          <cell r="AE6562" t="str">
            <v/>
          </cell>
          <cell r="AF6562" t="str">
            <v/>
          </cell>
        </row>
        <row r="6563">
          <cell r="D6563" t="str">
            <v>186503620</v>
          </cell>
          <cell r="E6563">
            <v>1865036</v>
          </cell>
          <cell r="F6563" t="str">
            <v>BEP (Connect AS) 2 Nightsaver</v>
          </cell>
          <cell r="G6563" t="str">
            <v>E</v>
          </cell>
          <cell r="H6563" t="str">
            <v>SOUTHERN</v>
          </cell>
          <cell r="I6563">
            <v>20</v>
          </cell>
          <cell r="J6563" t="str">
            <v>ICE0</v>
          </cell>
          <cell r="K6563" t="str">
            <v>STANDARD</v>
          </cell>
          <cell r="L6563">
            <v>31</v>
          </cell>
          <cell r="M6563">
            <v>16.29</v>
          </cell>
          <cell r="P6563">
            <v>12.13</v>
          </cell>
          <cell r="S6563" t="str">
            <v/>
          </cell>
          <cell r="T6563" t="str">
            <v/>
          </cell>
          <cell r="U6563" t="str">
            <v/>
          </cell>
          <cell r="W6563">
            <v>32.26</v>
          </cell>
          <cell r="X6563">
            <v>18.61</v>
          </cell>
          <cell r="AA6563">
            <v>13.82</v>
          </cell>
          <cell r="AD6563" t="str">
            <v/>
          </cell>
          <cell r="AE6563" t="str">
            <v/>
          </cell>
          <cell r="AF6563" t="str">
            <v/>
          </cell>
        </row>
        <row r="6564">
          <cell r="D6564" t="str">
            <v>186503622</v>
          </cell>
          <cell r="E6564">
            <v>1865036</v>
          </cell>
          <cell r="F6564" t="str">
            <v>BEP (Connect AS) 2 Nightsaver</v>
          </cell>
          <cell r="G6564" t="str">
            <v>E</v>
          </cell>
          <cell r="H6564" t="str">
            <v>SWEB</v>
          </cell>
          <cell r="I6564">
            <v>22</v>
          </cell>
          <cell r="J6564" t="str">
            <v>ICE0</v>
          </cell>
          <cell r="K6564" t="str">
            <v>STANDARD</v>
          </cell>
          <cell r="L6564">
            <v>31</v>
          </cell>
          <cell r="M6564">
            <v>16.489999999999998</v>
          </cell>
          <cell r="P6564">
            <v>13.56</v>
          </cell>
          <cell r="S6564" t="str">
            <v/>
          </cell>
          <cell r="T6564" t="str">
            <v/>
          </cell>
          <cell r="U6564" t="str">
            <v/>
          </cell>
          <cell r="W6564">
            <v>32.26</v>
          </cell>
          <cell r="X6564">
            <v>18.84</v>
          </cell>
          <cell r="AA6564">
            <v>15.46</v>
          </cell>
          <cell r="AD6564" t="str">
            <v/>
          </cell>
          <cell r="AE6564" t="str">
            <v/>
          </cell>
          <cell r="AF6564" t="str">
            <v/>
          </cell>
        </row>
        <row r="6565">
          <cell r="D6565" t="str">
            <v>186503621</v>
          </cell>
          <cell r="E6565">
            <v>1865036</v>
          </cell>
          <cell r="F6565" t="str">
            <v>BEP (Connect AS) 2 Nightsaver</v>
          </cell>
          <cell r="G6565" t="str">
            <v>E</v>
          </cell>
          <cell r="H6565" t="str">
            <v>SWALEC</v>
          </cell>
          <cell r="I6565">
            <v>21</v>
          </cell>
          <cell r="J6565" t="str">
            <v>ICE0</v>
          </cell>
          <cell r="K6565" t="str">
            <v>STANDARD</v>
          </cell>
          <cell r="L6565">
            <v>31</v>
          </cell>
          <cell r="M6565">
            <v>16.86</v>
          </cell>
          <cell r="P6565">
            <v>12.93</v>
          </cell>
          <cell r="S6565" t="str">
            <v/>
          </cell>
          <cell r="T6565" t="str">
            <v/>
          </cell>
          <cell r="U6565" t="str">
            <v/>
          </cell>
          <cell r="W6565">
            <v>32.26</v>
          </cell>
          <cell r="X6565">
            <v>19.27</v>
          </cell>
          <cell r="AA6565">
            <v>14.74</v>
          </cell>
          <cell r="AD6565" t="str">
            <v/>
          </cell>
          <cell r="AE6565" t="str">
            <v/>
          </cell>
          <cell r="AF6565" t="str">
            <v/>
          </cell>
        </row>
        <row r="6566">
          <cell r="D6566" t="str">
            <v>186503623</v>
          </cell>
          <cell r="E6566">
            <v>1865036</v>
          </cell>
          <cell r="F6566" t="str">
            <v>BEP (Connect AS) 2 Nightsaver</v>
          </cell>
          <cell r="G6566" t="str">
            <v>E</v>
          </cell>
          <cell r="H6566" t="str">
            <v>YORKSHIRE</v>
          </cell>
          <cell r="I6566">
            <v>23</v>
          </cell>
          <cell r="J6566" t="str">
            <v>ICE0</v>
          </cell>
          <cell r="K6566" t="str">
            <v>STANDARD</v>
          </cell>
          <cell r="L6566">
            <v>31</v>
          </cell>
          <cell r="M6566">
            <v>17.02</v>
          </cell>
          <cell r="P6566">
            <v>12.62</v>
          </cell>
          <cell r="S6566" t="str">
            <v/>
          </cell>
          <cell r="T6566" t="str">
            <v/>
          </cell>
          <cell r="U6566" t="str">
            <v/>
          </cell>
          <cell r="W6566">
            <v>32.26</v>
          </cell>
          <cell r="X6566">
            <v>19.45</v>
          </cell>
          <cell r="AA6566">
            <v>14.38</v>
          </cell>
          <cell r="AD6566" t="str">
            <v/>
          </cell>
          <cell r="AE6566" t="str">
            <v/>
          </cell>
          <cell r="AF6566" t="str">
            <v/>
          </cell>
        </row>
        <row r="6567">
          <cell r="D6567" t="str">
            <v>186503618</v>
          </cell>
          <cell r="E6567">
            <v>1865036</v>
          </cell>
          <cell r="F6567" t="str">
            <v>BEP (Connect AS) 2 Nightsaver</v>
          </cell>
          <cell r="G6567" t="str">
            <v>E</v>
          </cell>
          <cell r="H6567" t="str">
            <v>SCOTTISH POWER</v>
          </cell>
          <cell r="I6567">
            <v>18</v>
          </cell>
          <cell r="J6567" t="str">
            <v>ICE0</v>
          </cell>
          <cell r="K6567" t="str">
            <v>STANDARD</v>
          </cell>
          <cell r="L6567">
            <v>31</v>
          </cell>
          <cell r="M6567">
            <v>17.48</v>
          </cell>
          <cell r="P6567">
            <v>13.54</v>
          </cell>
          <cell r="S6567" t="str">
            <v/>
          </cell>
          <cell r="T6567" t="str">
            <v/>
          </cell>
          <cell r="U6567" t="str">
            <v/>
          </cell>
          <cell r="W6567">
            <v>32.26</v>
          </cell>
          <cell r="X6567">
            <v>19.989999999999998</v>
          </cell>
          <cell r="AA6567">
            <v>15.44</v>
          </cell>
          <cell r="AD6567" t="str">
            <v/>
          </cell>
          <cell r="AE6567" t="str">
            <v/>
          </cell>
          <cell r="AF6567" t="str">
            <v/>
          </cell>
        </row>
        <row r="6568">
          <cell r="D6568" t="str">
            <v>186503617</v>
          </cell>
          <cell r="E6568">
            <v>1865036</v>
          </cell>
          <cell r="F6568" t="str">
            <v>BEP (Connect AS) 2 Nightsaver</v>
          </cell>
          <cell r="G6568" t="str">
            <v>E</v>
          </cell>
          <cell r="H6568" t="str">
            <v>SCOTTISH HYDRO</v>
          </cell>
          <cell r="I6568">
            <v>17</v>
          </cell>
          <cell r="J6568" t="str">
            <v>ICE0</v>
          </cell>
          <cell r="K6568" t="str">
            <v>STANDARD</v>
          </cell>
          <cell r="L6568">
            <v>31</v>
          </cell>
          <cell r="M6568">
            <v>19</v>
          </cell>
          <cell r="P6568">
            <v>14.47</v>
          </cell>
          <cell r="S6568" t="str">
            <v/>
          </cell>
          <cell r="T6568" t="str">
            <v/>
          </cell>
          <cell r="U6568" t="str">
            <v/>
          </cell>
          <cell r="W6568">
            <v>32.26</v>
          </cell>
          <cell r="X6568">
            <v>21.74</v>
          </cell>
          <cell r="AA6568">
            <v>16.510000000000002</v>
          </cell>
          <cell r="AD6568" t="str">
            <v/>
          </cell>
          <cell r="AE6568" t="str">
            <v/>
          </cell>
          <cell r="AF6568" t="str">
            <v/>
          </cell>
        </row>
        <row r="6569">
          <cell r="D6569" t="str">
            <v>186527710</v>
          </cell>
          <cell r="E6569">
            <v>1865277</v>
          </cell>
          <cell r="F6569" t="str">
            <v>BEP (Connect AS) 3 Baserate</v>
          </cell>
          <cell r="G6569" t="str">
            <v>E</v>
          </cell>
          <cell r="H6569" t="str">
            <v>EASTERN</v>
          </cell>
          <cell r="I6569">
            <v>10</v>
          </cell>
          <cell r="J6569" t="str">
            <v>ICE0</v>
          </cell>
          <cell r="K6569" t="str">
            <v>STANDARD</v>
          </cell>
          <cell r="L6569">
            <v>31</v>
          </cell>
          <cell r="M6569">
            <v>17.52</v>
          </cell>
          <cell r="P6569" t="str">
            <v/>
          </cell>
          <cell r="S6569" t="str">
            <v/>
          </cell>
          <cell r="T6569" t="str">
            <v/>
          </cell>
          <cell r="U6569" t="str">
            <v/>
          </cell>
          <cell r="W6569">
            <v>32.26</v>
          </cell>
          <cell r="X6569">
            <v>19.940000000000001</v>
          </cell>
          <cell r="AA6569" t="str">
            <v/>
          </cell>
          <cell r="AD6569" t="str">
            <v/>
          </cell>
          <cell r="AE6569" t="str">
            <v/>
          </cell>
          <cell r="AF6569" t="str">
            <v/>
          </cell>
        </row>
        <row r="6570">
          <cell r="D6570" t="str">
            <v>186527711</v>
          </cell>
          <cell r="E6570">
            <v>1865277</v>
          </cell>
          <cell r="F6570" t="str">
            <v>BEP (Connect AS) 3 Baserate</v>
          </cell>
          <cell r="G6570" t="str">
            <v>E</v>
          </cell>
          <cell r="H6570" t="str">
            <v>EAST MIDLANDS</v>
          </cell>
          <cell r="I6570">
            <v>11</v>
          </cell>
          <cell r="J6570" t="str">
            <v>ICE0</v>
          </cell>
          <cell r="K6570" t="str">
            <v>STANDARD</v>
          </cell>
          <cell r="L6570">
            <v>31</v>
          </cell>
          <cell r="M6570">
            <v>17.21</v>
          </cell>
          <cell r="P6570" t="str">
            <v/>
          </cell>
          <cell r="S6570" t="str">
            <v/>
          </cell>
          <cell r="T6570" t="str">
            <v/>
          </cell>
          <cell r="U6570" t="str">
            <v/>
          </cell>
          <cell r="W6570">
            <v>32.26</v>
          </cell>
          <cell r="X6570">
            <v>19.579999999999998</v>
          </cell>
          <cell r="AA6570" t="str">
            <v/>
          </cell>
          <cell r="AD6570" t="str">
            <v/>
          </cell>
          <cell r="AE6570" t="str">
            <v/>
          </cell>
          <cell r="AF6570" t="str">
            <v/>
          </cell>
        </row>
        <row r="6571">
          <cell r="D6571" t="str">
            <v>186527712</v>
          </cell>
          <cell r="E6571">
            <v>1865277</v>
          </cell>
          <cell r="F6571" t="str">
            <v>BEP (Connect AS) 3 Baserate</v>
          </cell>
          <cell r="G6571" t="str">
            <v>E</v>
          </cell>
          <cell r="H6571" t="str">
            <v>LONDON</v>
          </cell>
          <cell r="I6571">
            <v>12</v>
          </cell>
          <cell r="J6571" t="str">
            <v>ICE0</v>
          </cell>
          <cell r="K6571" t="str">
            <v>STANDARD</v>
          </cell>
          <cell r="L6571">
            <v>31</v>
          </cell>
          <cell r="M6571">
            <v>16.57</v>
          </cell>
          <cell r="P6571" t="str">
            <v/>
          </cell>
          <cell r="S6571" t="str">
            <v/>
          </cell>
          <cell r="T6571" t="str">
            <v/>
          </cell>
          <cell r="U6571" t="str">
            <v/>
          </cell>
          <cell r="W6571">
            <v>32.26</v>
          </cell>
          <cell r="X6571">
            <v>18.850000000000001</v>
          </cell>
          <cell r="AA6571" t="str">
            <v/>
          </cell>
          <cell r="AD6571" t="str">
            <v/>
          </cell>
          <cell r="AE6571" t="str">
            <v/>
          </cell>
          <cell r="AF6571" t="str">
            <v/>
          </cell>
        </row>
        <row r="6572">
          <cell r="D6572" t="str">
            <v>186527713</v>
          </cell>
          <cell r="E6572">
            <v>1865277</v>
          </cell>
          <cell r="F6572" t="str">
            <v>BEP (Connect AS) 3 Baserate</v>
          </cell>
          <cell r="G6572" t="str">
            <v>E</v>
          </cell>
          <cell r="H6572" t="str">
            <v>MANWEB</v>
          </cell>
          <cell r="I6572">
            <v>13</v>
          </cell>
          <cell r="J6572" t="str">
            <v>ICE0</v>
          </cell>
          <cell r="K6572" t="str">
            <v>STANDARD</v>
          </cell>
          <cell r="L6572">
            <v>31</v>
          </cell>
          <cell r="M6572">
            <v>19.2</v>
          </cell>
          <cell r="P6572" t="str">
            <v/>
          </cell>
          <cell r="S6572" t="str">
            <v/>
          </cell>
          <cell r="T6572" t="str">
            <v/>
          </cell>
          <cell r="U6572" t="str">
            <v/>
          </cell>
          <cell r="W6572">
            <v>32.26</v>
          </cell>
          <cell r="X6572">
            <v>21.86</v>
          </cell>
          <cell r="AA6572" t="str">
            <v/>
          </cell>
          <cell r="AD6572" t="str">
            <v/>
          </cell>
          <cell r="AE6572" t="str">
            <v/>
          </cell>
          <cell r="AF6572" t="str">
            <v/>
          </cell>
        </row>
        <row r="6573">
          <cell r="D6573" t="str">
            <v>186527714</v>
          </cell>
          <cell r="E6573">
            <v>1865277</v>
          </cell>
          <cell r="F6573" t="str">
            <v>BEP (Connect AS) 3 Baserate</v>
          </cell>
          <cell r="G6573" t="str">
            <v>E</v>
          </cell>
          <cell r="H6573" t="str">
            <v>MIDLANDS</v>
          </cell>
          <cell r="I6573">
            <v>14</v>
          </cell>
          <cell r="J6573" t="str">
            <v>ICE0</v>
          </cell>
          <cell r="K6573" t="str">
            <v>STANDARD</v>
          </cell>
          <cell r="L6573">
            <v>31</v>
          </cell>
          <cell r="M6573">
            <v>17.88</v>
          </cell>
          <cell r="P6573" t="str">
            <v/>
          </cell>
          <cell r="S6573" t="str">
            <v/>
          </cell>
          <cell r="T6573" t="str">
            <v/>
          </cell>
          <cell r="U6573" t="str">
            <v/>
          </cell>
          <cell r="W6573">
            <v>32.26</v>
          </cell>
          <cell r="X6573">
            <v>20.36</v>
          </cell>
          <cell r="AA6573" t="str">
            <v/>
          </cell>
          <cell r="AD6573" t="str">
            <v/>
          </cell>
          <cell r="AE6573" t="str">
            <v/>
          </cell>
          <cell r="AF6573" t="str">
            <v/>
          </cell>
        </row>
        <row r="6574">
          <cell r="D6574" t="str">
            <v>186527715</v>
          </cell>
          <cell r="E6574">
            <v>1865277</v>
          </cell>
          <cell r="F6574" t="str">
            <v>BEP (Connect AS) 3 Baserate</v>
          </cell>
          <cell r="G6574" t="str">
            <v>E</v>
          </cell>
          <cell r="H6574" t="str">
            <v>NORTHERN</v>
          </cell>
          <cell r="I6574">
            <v>15</v>
          </cell>
          <cell r="J6574" t="str">
            <v>ICE0</v>
          </cell>
          <cell r="K6574" t="str">
            <v>STANDARD</v>
          </cell>
          <cell r="L6574">
            <v>31</v>
          </cell>
          <cell r="M6574">
            <v>17.91</v>
          </cell>
          <cell r="P6574" t="str">
            <v/>
          </cell>
          <cell r="S6574" t="str">
            <v/>
          </cell>
          <cell r="T6574" t="str">
            <v/>
          </cell>
          <cell r="U6574" t="str">
            <v/>
          </cell>
          <cell r="W6574">
            <v>32.26</v>
          </cell>
          <cell r="X6574">
            <v>20.39</v>
          </cell>
          <cell r="AA6574" t="str">
            <v/>
          </cell>
          <cell r="AD6574" t="str">
            <v/>
          </cell>
          <cell r="AE6574" t="str">
            <v/>
          </cell>
          <cell r="AF6574" t="str">
            <v/>
          </cell>
        </row>
        <row r="6575">
          <cell r="D6575" t="str">
            <v>186527716</v>
          </cell>
          <cell r="E6575">
            <v>1865277</v>
          </cell>
          <cell r="F6575" t="str">
            <v>BEP (Connect AS) 3 Baserate</v>
          </cell>
          <cell r="G6575" t="str">
            <v>E</v>
          </cell>
          <cell r="H6575" t="str">
            <v>NORWEB</v>
          </cell>
          <cell r="I6575">
            <v>16</v>
          </cell>
          <cell r="J6575" t="str">
            <v>ICE0</v>
          </cell>
          <cell r="K6575" t="str">
            <v>STANDARD</v>
          </cell>
          <cell r="L6575">
            <v>31</v>
          </cell>
          <cell r="M6575">
            <v>17.62</v>
          </cell>
          <cell r="P6575" t="str">
            <v/>
          </cell>
          <cell r="S6575" t="str">
            <v/>
          </cell>
          <cell r="T6575" t="str">
            <v/>
          </cell>
          <cell r="U6575" t="str">
            <v/>
          </cell>
          <cell r="W6575">
            <v>32.26</v>
          </cell>
          <cell r="X6575">
            <v>20.05</v>
          </cell>
          <cell r="AA6575" t="str">
            <v/>
          </cell>
          <cell r="AD6575" t="str">
            <v/>
          </cell>
          <cell r="AE6575" t="str">
            <v/>
          </cell>
          <cell r="AF6575" t="str">
            <v/>
          </cell>
        </row>
        <row r="6576">
          <cell r="D6576" t="str">
            <v>186527719</v>
          </cell>
          <cell r="E6576">
            <v>1865277</v>
          </cell>
          <cell r="F6576" t="str">
            <v>BEP (Connect AS) 3 Baserate</v>
          </cell>
          <cell r="G6576" t="str">
            <v>E</v>
          </cell>
          <cell r="H6576" t="str">
            <v>SEEBOARD</v>
          </cell>
          <cell r="I6576">
            <v>19</v>
          </cell>
          <cell r="J6576" t="str">
            <v>ICE0</v>
          </cell>
          <cell r="K6576" t="str">
            <v>STANDARD</v>
          </cell>
          <cell r="L6576">
            <v>31</v>
          </cell>
          <cell r="M6576">
            <v>17.71</v>
          </cell>
          <cell r="P6576" t="str">
            <v/>
          </cell>
          <cell r="S6576" t="str">
            <v/>
          </cell>
          <cell r="T6576" t="str">
            <v/>
          </cell>
          <cell r="U6576" t="str">
            <v/>
          </cell>
          <cell r="W6576">
            <v>32.26</v>
          </cell>
          <cell r="X6576">
            <v>20.16</v>
          </cell>
          <cell r="AA6576" t="str">
            <v/>
          </cell>
          <cell r="AD6576" t="str">
            <v/>
          </cell>
          <cell r="AE6576" t="str">
            <v/>
          </cell>
          <cell r="AF6576" t="str">
            <v/>
          </cell>
        </row>
        <row r="6577">
          <cell r="D6577" t="str">
            <v>186527720</v>
          </cell>
          <cell r="E6577">
            <v>1865277</v>
          </cell>
          <cell r="F6577" t="str">
            <v>BEP (Connect AS) 3 Baserate</v>
          </cell>
          <cell r="G6577" t="str">
            <v>E</v>
          </cell>
          <cell r="H6577" t="str">
            <v>SOUTHERN</v>
          </cell>
          <cell r="I6577">
            <v>20</v>
          </cell>
          <cell r="J6577" t="str">
            <v>ICE0</v>
          </cell>
          <cell r="K6577" t="str">
            <v>STANDARD</v>
          </cell>
          <cell r="L6577">
            <v>31</v>
          </cell>
          <cell r="M6577">
            <v>17.07</v>
          </cell>
          <cell r="P6577" t="str">
            <v/>
          </cell>
          <cell r="S6577" t="str">
            <v/>
          </cell>
          <cell r="T6577" t="str">
            <v/>
          </cell>
          <cell r="U6577" t="str">
            <v/>
          </cell>
          <cell r="W6577">
            <v>32.26</v>
          </cell>
          <cell r="X6577">
            <v>19.43</v>
          </cell>
          <cell r="AA6577" t="str">
            <v/>
          </cell>
          <cell r="AD6577" t="str">
            <v/>
          </cell>
          <cell r="AE6577" t="str">
            <v/>
          </cell>
          <cell r="AF6577" t="str">
            <v/>
          </cell>
        </row>
        <row r="6578">
          <cell r="D6578" t="str">
            <v>186527722</v>
          </cell>
          <cell r="E6578">
            <v>1865277</v>
          </cell>
          <cell r="F6578" t="str">
            <v>BEP (Connect AS) 3 Baserate</v>
          </cell>
          <cell r="G6578" t="str">
            <v>E</v>
          </cell>
          <cell r="H6578" t="str">
            <v>SWEB</v>
          </cell>
          <cell r="I6578">
            <v>22</v>
          </cell>
          <cell r="J6578" t="str">
            <v>ICE0</v>
          </cell>
          <cell r="K6578" t="str">
            <v>STANDARD</v>
          </cell>
          <cell r="L6578">
            <v>31</v>
          </cell>
          <cell r="M6578">
            <v>17.46</v>
          </cell>
          <cell r="P6578" t="str">
            <v/>
          </cell>
          <cell r="S6578" t="str">
            <v/>
          </cell>
          <cell r="T6578" t="str">
            <v/>
          </cell>
          <cell r="U6578" t="str">
            <v/>
          </cell>
          <cell r="W6578">
            <v>32.26</v>
          </cell>
          <cell r="X6578">
            <v>19.88</v>
          </cell>
          <cell r="AA6578" t="str">
            <v/>
          </cell>
          <cell r="AD6578" t="str">
            <v/>
          </cell>
          <cell r="AE6578" t="str">
            <v/>
          </cell>
          <cell r="AF6578" t="str">
            <v/>
          </cell>
        </row>
        <row r="6579">
          <cell r="D6579" t="str">
            <v>186527721</v>
          </cell>
          <cell r="E6579">
            <v>1865277</v>
          </cell>
          <cell r="F6579" t="str">
            <v>BEP (Connect AS) 3 Baserate</v>
          </cell>
          <cell r="G6579" t="str">
            <v>E</v>
          </cell>
          <cell r="H6579" t="str">
            <v>SWALEC</v>
          </cell>
          <cell r="I6579">
            <v>21</v>
          </cell>
          <cell r="J6579" t="str">
            <v>ICE0</v>
          </cell>
          <cell r="K6579" t="str">
            <v>STANDARD</v>
          </cell>
          <cell r="L6579">
            <v>31</v>
          </cell>
          <cell r="M6579">
            <v>17.649999999999999</v>
          </cell>
          <cell r="P6579" t="str">
            <v/>
          </cell>
          <cell r="S6579" t="str">
            <v/>
          </cell>
          <cell r="T6579" t="str">
            <v/>
          </cell>
          <cell r="U6579" t="str">
            <v/>
          </cell>
          <cell r="W6579">
            <v>32.26</v>
          </cell>
          <cell r="X6579">
            <v>20.09</v>
          </cell>
          <cell r="AA6579" t="str">
            <v/>
          </cell>
          <cell r="AD6579" t="str">
            <v/>
          </cell>
          <cell r="AE6579" t="str">
            <v/>
          </cell>
          <cell r="AF6579" t="str">
            <v/>
          </cell>
        </row>
        <row r="6580">
          <cell r="D6580" t="str">
            <v>186527723</v>
          </cell>
          <cell r="E6580">
            <v>1865277</v>
          </cell>
          <cell r="F6580" t="str">
            <v>BEP (Connect AS) 3 Baserate</v>
          </cell>
          <cell r="G6580" t="str">
            <v>E</v>
          </cell>
          <cell r="H6580" t="str">
            <v>YORKSHIRE</v>
          </cell>
          <cell r="I6580">
            <v>23</v>
          </cell>
          <cell r="J6580" t="str">
            <v>ICE0</v>
          </cell>
          <cell r="K6580" t="str">
            <v>STANDARD</v>
          </cell>
          <cell r="L6580">
            <v>31</v>
          </cell>
          <cell r="M6580">
            <v>17.739999999999998</v>
          </cell>
          <cell r="P6580" t="str">
            <v/>
          </cell>
          <cell r="S6580" t="str">
            <v/>
          </cell>
          <cell r="T6580" t="str">
            <v/>
          </cell>
          <cell r="U6580" t="str">
            <v/>
          </cell>
          <cell r="W6580">
            <v>32.26</v>
          </cell>
          <cell r="X6580">
            <v>20.2</v>
          </cell>
          <cell r="AA6580" t="str">
            <v/>
          </cell>
          <cell r="AD6580" t="str">
            <v/>
          </cell>
          <cell r="AE6580" t="str">
            <v/>
          </cell>
          <cell r="AF6580" t="str">
            <v/>
          </cell>
        </row>
        <row r="6581">
          <cell r="D6581" t="str">
            <v>186527718</v>
          </cell>
          <cell r="E6581">
            <v>1865277</v>
          </cell>
          <cell r="F6581" t="str">
            <v>BEP (Connect AS) 3 Baserate</v>
          </cell>
          <cell r="G6581" t="str">
            <v>E</v>
          </cell>
          <cell r="H6581" t="str">
            <v>SCOTTISH POWER</v>
          </cell>
          <cell r="I6581">
            <v>18</v>
          </cell>
          <cell r="J6581" t="str">
            <v>ICE0</v>
          </cell>
          <cell r="K6581" t="str">
            <v>STANDARD</v>
          </cell>
          <cell r="L6581">
            <v>31</v>
          </cell>
          <cell r="M6581">
            <v>17.86</v>
          </cell>
          <cell r="P6581" t="str">
            <v/>
          </cell>
          <cell r="S6581" t="str">
            <v/>
          </cell>
          <cell r="T6581" t="str">
            <v/>
          </cell>
          <cell r="U6581" t="str">
            <v/>
          </cell>
          <cell r="W6581">
            <v>32.26</v>
          </cell>
          <cell r="X6581">
            <v>20.34</v>
          </cell>
          <cell r="AA6581" t="str">
            <v/>
          </cell>
          <cell r="AD6581" t="str">
            <v/>
          </cell>
          <cell r="AE6581" t="str">
            <v/>
          </cell>
          <cell r="AF6581" t="str">
            <v/>
          </cell>
        </row>
        <row r="6582">
          <cell r="D6582" t="str">
            <v>186527717</v>
          </cell>
          <cell r="E6582">
            <v>1865277</v>
          </cell>
          <cell r="F6582" t="str">
            <v>BEP (Connect AS) 3 Baserate</v>
          </cell>
          <cell r="G6582" t="str">
            <v>E</v>
          </cell>
          <cell r="H6582" t="str">
            <v>SCOTTISH HYDRO</v>
          </cell>
          <cell r="I6582">
            <v>17</v>
          </cell>
          <cell r="J6582" t="str">
            <v>ICE0</v>
          </cell>
          <cell r="K6582" t="str">
            <v>STANDARD</v>
          </cell>
          <cell r="L6582">
            <v>31</v>
          </cell>
          <cell r="M6582">
            <v>19.2</v>
          </cell>
          <cell r="P6582" t="str">
            <v/>
          </cell>
          <cell r="S6582" t="str">
            <v/>
          </cell>
          <cell r="T6582" t="str">
            <v/>
          </cell>
          <cell r="U6582" t="str">
            <v/>
          </cell>
          <cell r="W6582">
            <v>32.26</v>
          </cell>
          <cell r="X6582">
            <v>21.87</v>
          </cell>
          <cell r="AA6582" t="str">
            <v/>
          </cell>
          <cell r="AD6582" t="str">
            <v/>
          </cell>
          <cell r="AE6582" t="str">
            <v/>
          </cell>
          <cell r="AF6582" t="str">
            <v/>
          </cell>
        </row>
        <row r="6583">
          <cell r="D6583" t="str">
            <v>186528410</v>
          </cell>
          <cell r="E6583">
            <v>1865284</v>
          </cell>
          <cell r="F6583" t="str">
            <v>BEP (Connect AS) 3 Flexirate 2</v>
          </cell>
          <cell r="G6583" t="str">
            <v>E</v>
          </cell>
          <cell r="H6583" t="str">
            <v>EASTERN</v>
          </cell>
          <cell r="I6583">
            <v>10</v>
          </cell>
          <cell r="J6583" t="str">
            <v>ICE0</v>
          </cell>
          <cell r="K6583" t="str">
            <v>STANDARD</v>
          </cell>
          <cell r="L6583">
            <v>31</v>
          </cell>
          <cell r="M6583">
            <v>18.84</v>
          </cell>
          <cell r="P6583" t="str">
            <v/>
          </cell>
          <cell r="S6583">
            <v>16.21</v>
          </cell>
          <cell r="T6583" t="str">
            <v/>
          </cell>
          <cell r="U6583" t="str">
            <v/>
          </cell>
          <cell r="W6583">
            <v>32.26</v>
          </cell>
          <cell r="X6583">
            <v>21.46</v>
          </cell>
          <cell r="AA6583" t="str">
            <v/>
          </cell>
          <cell r="AD6583">
            <v>18.21</v>
          </cell>
          <cell r="AE6583" t="str">
            <v/>
          </cell>
          <cell r="AF6583" t="str">
            <v/>
          </cell>
        </row>
        <row r="6584">
          <cell r="D6584" t="str">
            <v>186528411</v>
          </cell>
          <cell r="E6584">
            <v>1865284</v>
          </cell>
          <cell r="F6584" t="str">
            <v>BEP (Connect AS) 3 Flexirate 2</v>
          </cell>
          <cell r="G6584" t="str">
            <v>E</v>
          </cell>
          <cell r="H6584" t="str">
            <v>EAST MIDLANDS</v>
          </cell>
          <cell r="I6584">
            <v>11</v>
          </cell>
          <cell r="J6584" t="str">
            <v>ICE0</v>
          </cell>
          <cell r="K6584" t="str">
            <v>STANDARD</v>
          </cell>
          <cell r="L6584">
            <v>31</v>
          </cell>
          <cell r="M6584">
            <v>18.350000000000001</v>
          </cell>
          <cell r="P6584" t="str">
            <v/>
          </cell>
          <cell r="S6584">
            <v>16.3</v>
          </cell>
          <cell r="T6584" t="str">
            <v/>
          </cell>
          <cell r="U6584" t="str">
            <v/>
          </cell>
          <cell r="W6584">
            <v>32.26</v>
          </cell>
          <cell r="X6584">
            <v>20.89</v>
          </cell>
          <cell r="AA6584" t="str">
            <v/>
          </cell>
          <cell r="AD6584">
            <v>18.329999999999998</v>
          </cell>
          <cell r="AE6584" t="str">
            <v/>
          </cell>
          <cell r="AF6584" t="str">
            <v/>
          </cell>
        </row>
        <row r="6585">
          <cell r="D6585" t="str">
            <v>186528412</v>
          </cell>
          <cell r="E6585">
            <v>1865284</v>
          </cell>
          <cell r="F6585" t="str">
            <v>BEP (Connect AS) 3 Flexirate 2</v>
          </cell>
          <cell r="G6585" t="str">
            <v>E</v>
          </cell>
          <cell r="H6585" t="str">
            <v>LONDON</v>
          </cell>
          <cell r="I6585">
            <v>12</v>
          </cell>
          <cell r="J6585" t="str">
            <v>ICE0</v>
          </cell>
          <cell r="K6585" t="str">
            <v>STANDARD</v>
          </cell>
          <cell r="L6585">
            <v>31</v>
          </cell>
          <cell r="M6585">
            <v>17.98</v>
          </cell>
          <cell r="P6585" t="str">
            <v/>
          </cell>
          <cell r="S6585">
            <v>15.56</v>
          </cell>
          <cell r="T6585" t="str">
            <v/>
          </cell>
          <cell r="U6585" t="str">
            <v/>
          </cell>
          <cell r="W6585">
            <v>32.26</v>
          </cell>
          <cell r="X6585">
            <v>20.47</v>
          </cell>
          <cell r="AA6585" t="str">
            <v/>
          </cell>
          <cell r="AD6585">
            <v>17.46</v>
          </cell>
          <cell r="AE6585" t="str">
            <v/>
          </cell>
          <cell r="AF6585" t="str">
            <v/>
          </cell>
        </row>
        <row r="6586">
          <cell r="D6586" t="str">
            <v>186528413</v>
          </cell>
          <cell r="E6586">
            <v>1865284</v>
          </cell>
          <cell r="F6586" t="str">
            <v>BEP (Connect AS) 3 Flexirate 2</v>
          </cell>
          <cell r="G6586" t="str">
            <v>E</v>
          </cell>
          <cell r="H6586" t="str">
            <v>MANWEB</v>
          </cell>
          <cell r="I6586">
            <v>13</v>
          </cell>
          <cell r="J6586" t="str">
            <v>ICE0</v>
          </cell>
          <cell r="K6586" t="str">
            <v>STANDARD</v>
          </cell>
          <cell r="L6586">
            <v>0</v>
          </cell>
          <cell r="M6586">
            <v>0</v>
          </cell>
          <cell r="P6586" t="str">
            <v/>
          </cell>
          <cell r="S6586">
            <v>0</v>
          </cell>
          <cell r="T6586" t="str">
            <v/>
          </cell>
          <cell r="U6586" t="str">
            <v/>
          </cell>
          <cell r="AE6586" t="str">
            <v/>
          </cell>
          <cell r="AF6586" t="str">
            <v/>
          </cell>
        </row>
        <row r="6587">
          <cell r="D6587" t="str">
            <v>186528414</v>
          </cell>
          <cell r="E6587">
            <v>1865284</v>
          </cell>
          <cell r="F6587" t="str">
            <v>BEP (Connect AS) 3 Flexirate 2</v>
          </cell>
          <cell r="G6587" t="str">
            <v>E</v>
          </cell>
          <cell r="H6587" t="str">
            <v>MIDLANDS</v>
          </cell>
          <cell r="I6587">
            <v>14</v>
          </cell>
          <cell r="J6587" t="str">
            <v>ICE0</v>
          </cell>
          <cell r="K6587" t="str">
            <v>STANDARD</v>
          </cell>
          <cell r="L6587">
            <v>31</v>
          </cell>
          <cell r="M6587">
            <v>19.04</v>
          </cell>
          <cell r="P6587" t="str">
            <v/>
          </cell>
          <cell r="S6587">
            <v>16.809999999999999</v>
          </cell>
          <cell r="T6587" t="str">
            <v/>
          </cell>
          <cell r="U6587" t="str">
            <v/>
          </cell>
          <cell r="W6587">
            <v>32.26</v>
          </cell>
          <cell r="X6587">
            <v>21.69</v>
          </cell>
          <cell r="AA6587" t="str">
            <v/>
          </cell>
          <cell r="AD6587">
            <v>18.91</v>
          </cell>
          <cell r="AE6587" t="str">
            <v/>
          </cell>
          <cell r="AF6587" t="str">
            <v/>
          </cell>
        </row>
        <row r="6588">
          <cell r="D6588" t="str">
            <v>186528415</v>
          </cell>
          <cell r="E6588">
            <v>1865284</v>
          </cell>
          <cell r="F6588" t="str">
            <v>BEP (Connect AS) 3 Flexirate 2</v>
          </cell>
          <cell r="G6588" t="str">
            <v>E</v>
          </cell>
          <cell r="H6588" t="str">
            <v>NORTHERN</v>
          </cell>
          <cell r="I6588">
            <v>15</v>
          </cell>
          <cell r="J6588" t="str">
            <v>ICE0</v>
          </cell>
          <cell r="K6588" t="str">
            <v>STANDARD</v>
          </cell>
          <cell r="L6588">
            <v>31</v>
          </cell>
          <cell r="M6588">
            <v>19.649999999999999</v>
          </cell>
          <cell r="P6588" t="str">
            <v/>
          </cell>
          <cell r="S6588">
            <v>16.86</v>
          </cell>
          <cell r="T6588" t="str">
            <v/>
          </cell>
          <cell r="U6588" t="str">
            <v/>
          </cell>
          <cell r="W6588">
            <v>32.26</v>
          </cell>
          <cell r="X6588">
            <v>22.38</v>
          </cell>
          <cell r="AA6588" t="str">
            <v/>
          </cell>
          <cell r="AD6588">
            <v>18.96</v>
          </cell>
          <cell r="AE6588" t="str">
            <v/>
          </cell>
          <cell r="AF6588" t="str">
            <v/>
          </cell>
        </row>
        <row r="6589">
          <cell r="D6589" t="str">
            <v>186528416</v>
          </cell>
          <cell r="E6589">
            <v>1865284</v>
          </cell>
          <cell r="F6589" t="str">
            <v>BEP (Connect AS) 3 Flexirate 2</v>
          </cell>
          <cell r="G6589" t="str">
            <v>E</v>
          </cell>
          <cell r="H6589" t="str">
            <v>NORWEB</v>
          </cell>
          <cell r="I6589">
            <v>16</v>
          </cell>
          <cell r="J6589" t="str">
            <v>ICE0</v>
          </cell>
          <cell r="K6589" t="str">
            <v>STANDARD</v>
          </cell>
          <cell r="L6589">
            <v>31</v>
          </cell>
          <cell r="M6589">
            <v>19.93</v>
          </cell>
          <cell r="P6589" t="str">
            <v/>
          </cell>
          <cell r="S6589">
            <v>16.23</v>
          </cell>
          <cell r="T6589" t="str">
            <v/>
          </cell>
          <cell r="U6589" t="str">
            <v/>
          </cell>
          <cell r="W6589">
            <v>32.26</v>
          </cell>
          <cell r="X6589">
            <v>22.71</v>
          </cell>
          <cell r="AA6589" t="str">
            <v/>
          </cell>
          <cell r="AD6589">
            <v>18.22</v>
          </cell>
          <cell r="AE6589" t="str">
            <v/>
          </cell>
          <cell r="AF6589" t="str">
            <v/>
          </cell>
        </row>
        <row r="6590">
          <cell r="D6590" t="str">
            <v>186528419</v>
          </cell>
          <cell r="E6590">
            <v>1865284</v>
          </cell>
          <cell r="F6590" t="str">
            <v>BEP (Connect AS) 3 Flexirate 2</v>
          </cell>
          <cell r="G6590" t="str">
            <v>E</v>
          </cell>
          <cell r="H6590" t="str">
            <v>SEEBOARD</v>
          </cell>
          <cell r="I6590">
            <v>19</v>
          </cell>
          <cell r="J6590" t="str">
            <v>ICE0</v>
          </cell>
          <cell r="K6590" t="str">
            <v>STANDARD</v>
          </cell>
          <cell r="L6590">
            <v>0</v>
          </cell>
          <cell r="M6590">
            <v>0</v>
          </cell>
          <cell r="P6590" t="str">
            <v/>
          </cell>
          <cell r="S6590">
            <v>0</v>
          </cell>
          <cell r="T6590" t="str">
            <v/>
          </cell>
          <cell r="U6590" t="str">
            <v/>
          </cell>
          <cell r="AE6590" t="str">
            <v/>
          </cell>
          <cell r="AF6590" t="str">
            <v/>
          </cell>
        </row>
        <row r="6591">
          <cell r="D6591" t="str">
            <v>186528420</v>
          </cell>
          <cell r="E6591">
            <v>1865284</v>
          </cell>
          <cell r="F6591" t="str">
            <v>BEP (Connect AS) 3 Flexirate 2</v>
          </cell>
          <cell r="G6591" t="str">
            <v>E</v>
          </cell>
          <cell r="H6591" t="str">
            <v>SOUTHERN</v>
          </cell>
          <cell r="I6591">
            <v>20</v>
          </cell>
          <cell r="J6591" t="str">
            <v>ICE0</v>
          </cell>
          <cell r="K6591" t="str">
            <v>STANDARD</v>
          </cell>
          <cell r="L6591">
            <v>31</v>
          </cell>
          <cell r="M6591">
            <v>18.07</v>
          </cell>
          <cell r="P6591" t="str">
            <v/>
          </cell>
          <cell r="S6591">
            <v>16.170000000000002</v>
          </cell>
          <cell r="T6591" t="str">
            <v/>
          </cell>
          <cell r="U6591" t="str">
            <v/>
          </cell>
          <cell r="W6591">
            <v>32.26</v>
          </cell>
          <cell r="X6591">
            <v>20.57</v>
          </cell>
          <cell r="AA6591" t="str">
            <v/>
          </cell>
          <cell r="AD6591">
            <v>18.190000000000001</v>
          </cell>
          <cell r="AE6591" t="str">
            <v/>
          </cell>
          <cell r="AF6591" t="str">
            <v/>
          </cell>
        </row>
        <row r="6592">
          <cell r="D6592" t="str">
            <v>186528422</v>
          </cell>
          <cell r="E6592">
            <v>1865284</v>
          </cell>
          <cell r="F6592" t="str">
            <v>BEP (Connect AS) 3 Flexirate 2</v>
          </cell>
          <cell r="G6592" t="str">
            <v>E</v>
          </cell>
          <cell r="H6592" t="str">
            <v>SWEB</v>
          </cell>
          <cell r="I6592">
            <v>22</v>
          </cell>
          <cell r="J6592" t="str">
            <v>ICE0</v>
          </cell>
          <cell r="K6592" t="str">
            <v>STANDARD</v>
          </cell>
          <cell r="L6592">
            <v>31</v>
          </cell>
          <cell r="M6592">
            <v>18.27</v>
          </cell>
          <cell r="P6592" t="str">
            <v/>
          </cell>
          <cell r="S6592">
            <v>16.809999999999999</v>
          </cell>
          <cell r="T6592" t="str">
            <v/>
          </cell>
          <cell r="U6592" t="str">
            <v/>
          </cell>
          <cell r="W6592">
            <v>32.26</v>
          </cell>
          <cell r="X6592">
            <v>20.8</v>
          </cell>
          <cell r="AA6592" t="str">
            <v/>
          </cell>
          <cell r="AD6592">
            <v>18.920000000000002</v>
          </cell>
          <cell r="AE6592" t="str">
            <v/>
          </cell>
          <cell r="AF6592" t="str">
            <v/>
          </cell>
        </row>
        <row r="6593">
          <cell r="D6593" t="str">
            <v>186528421</v>
          </cell>
          <cell r="E6593">
            <v>1865284</v>
          </cell>
          <cell r="F6593" t="str">
            <v>BEP (Connect AS) 3 Flexirate 2</v>
          </cell>
          <cell r="G6593" t="str">
            <v>E</v>
          </cell>
          <cell r="H6593" t="str">
            <v>SWALEC</v>
          </cell>
          <cell r="I6593">
            <v>21</v>
          </cell>
          <cell r="J6593" t="str">
            <v>ICE0</v>
          </cell>
          <cell r="K6593" t="str">
            <v>STANDARD</v>
          </cell>
          <cell r="L6593">
            <v>31</v>
          </cell>
          <cell r="M6593">
            <v>18.48</v>
          </cell>
          <cell r="P6593" t="str">
            <v/>
          </cell>
          <cell r="S6593">
            <v>17.04</v>
          </cell>
          <cell r="T6593" t="str">
            <v/>
          </cell>
          <cell r="U6593" t="str">
            <v/>
          </cell>
          <cell r="W6593">
            <v>32.26</v>
          </cell>
          <cell r="X6593">
            <v>21.05</v>
          </cell>
          <cell r="AA6593" t="str">
            <v/>
          </cell>
          <cell r="AD6593">
            <v>19.2</v>
          </cell>
          <cell r="AE6593" t="str">
            <v/>
          </cell>
          <cell r="AF6593" t="str">
            <v/>
          </cell>
        </row>
        <row r="6594">
          <cell r="D6594" t="str">
            <v>186528423</v>
          </cell>
          <cell r="E6594">
            <v>1865284</v>
          </cell>
          <cell r="F6594" t="str">
            <v>BEP (Connect AS) 3 Flexirate 2</v>
          </cell>
          <cell r="G6594" t="str">
            <v>E</v>
          </cell>
          <cell r="H6594" t="str">
            <v>YORKSHIRE</v>
          </cell>
          <cell r="I6594">
            <v>23</v>
          </cell>
          <cell r="J6594" t="str">
            <v>ICE0</v>
          </cell>
          <cell r="K6594" t="str">
            <v>STANDARD</v>
          </cell>
          <cell r="L6594">
            <v>31</v>
          </cell>
          <cell r="M6594">
            <v>18.86</v>
          </cell>
          <cell r="P6594" t="str">
            <v/>
          </cell>
          <cell r="S6594">
            <v>16.739999999999998</v>
          </cell>
          <cell r="T6594" t="str">
            <v/>
          </cell>
          <cell r="U6594" t="str">
            <v/>
          </cell>
          <cell r="W6594">
            <v>32.26</v>
          </cell>
          <cell r="X6594">
            <v>21.48</v>
          </cell>
          <cell r="AA6594" t="str">
            <v/>
          </cell>
          <cell r="AD6594">
            <v>18.82</v>
          </cell>
          <cell r="AE6594" t="str">
            <v/>
          </cell>
          <cell r="AF6594" t="str">
            <v/>
          </cell>
        </row>
        <row r="6595">
          <cell r="D6595" t="str">
            <v>186528418</v>
          </cell>
          <cell r="E6595">
            <v>1865284</v>
          </cell>
          <cell r="F6595" t="str">
            <v>BEP (Connect AS) 3 Flexirate 2</v>
          </cell>
          <cell r="G6595" t="str">
            <v>E</v>
          </cell>
          <cell r="H6595" t="str">
            <v>SCOTTISH POWER</v>
          </cell>
          <cell r="I6595">
            <v>18</v>
          </cell>
          <cell r="J6595" t="str">
            <v>ICE0</v>
          </cell>
          <cell r="K6595" t="str">
            <v>STANDARD</v>
          </cell>
          <cell r="L6595">
            <v>31</v>
          </cell>
          <cell r="M6595">
            <v>19.149999999999999</v>
          </cell>
          <cell r="P6595" t="str">
            <v/>
          </cell>
          <cell r="S6595">
            <v>16.86</v>
          </cell>
          <cell r="T6595" t="str">
            <v/>
          </cell>
          <cell r="U6595" t="str">
            <v/>
          </cell>
          <cell r="W6595">
            <v>32.26</v>
          </cell>
          <cell r="X6595">
            <v>21.81</v>
          </cell>
          <cell r="AA6595" t="str">
            <v/>
          </cell>
          <cell r="AD6595">
            <v>18.97</v>
          </cell>
          <cell r="AE6595" t="str">
            <v/>
          </cell>
          <cell r="AF6595" t="str">
            <v/>
          </cell>
        </row>
        <row r="6596">
          <cell r="D6596" t="str">
            <v>186528417</v>
          </cell>
          <cell r="E6596">
            <v>1865284</v>
          </cell>
          <cell r="F6596" t="str">
            <v>BEP (Connect AS) 3 Flexirate 2</v>
          </cell>
          <cell r="G6596" t="str">
            <v>E</v>
          </cell>
          <cell r="H6596" t="str">
            <v>SCOTTISH HYDRO</v>
          </cell>
          <cell r="I6596">
            <v>17</v>
          </cell>
          <cell r="J6596" t="str">
            <v>ICE0</v>
          </cell>
          <cell r="K6596" t="str">
            <v>STANDARD</v>
          </cell>
          <cell r="L6596">
            <v>31</v>
          </cell>
          <cell r="M6596">
            <v>20.53</v>
          </cell>
          <cell r="P6596" t="str">
            <v/>
          </cell>
          <cell r="S6596">
            <v>18.18</v>
          </cell>
          <cell r="T6596" t="str">
            <v/>
          </cell>
          <cell r="U6596" t="str">
            <v/>
          </cell>
          <cell r="W6596">
            <v>32.26</v>
          </cell>
          <cell r="X6596">
            <v>23.4</v>
          </cell>
          <cell r="AA6596" t="str">
            <v/>
          </cell>
          <cell r="AD6596">
            <v>20.45</v>
          </cell>
          <cell r="AE6596" t="str">
            <v/>
          </cell>
          <cell r="AF6596" t="str">
            <v/>
          </cell>
        </row>
        <row r="6597">
          <cell r="D6597" t="str">
            <v>186528910</v>
          </cell>
          <cell r="E6597">
            <v>1865289</v>
          </cell>
          <cell r="F6597" t="str">
            <v>BEP (Connect AS) 3 Flexirate 3</v>
          </cell>
          <cell r="G6597" t="str">
            <v>E</v>
          </cell>
          <cell r="H6597" t="str">
            <v>EASTERN</v>
          </cell>
          <cell r="I6597">
            <v>10</v>
          </cell>
          <cell r="J6597" t="str">
            <v>ICE0</v>
          </cell>
          <cell r="K6597" t="str">
            <v>STANDARD</v>
          </cell>
          <cell r="L6597">
            <v>31</v>
          </cell>
          <cell r="M6597">
            <v>19.809999999999999</v>
          </cell>
          <cell r="P6597">
            <v>14.24</v>
          </cell>
          <cell r="S6597">
            <v>16.36</v>
          </cell>
          <cell r="T6597" t="str">
            <v/>
          </cell>
          <cell r="U6597" t="str">
            <v/>
          </cell>
          <cell r="W6597">
            <v>32.26</v>
          </cell>
          <cell r="X6597">
            <v>22.57</v>
          </cell>
          <cell r="AA6597">
            <v>16.170000000000002</v>
          </cell>
          <cell r="AD6597">
            <v>18.36</v>
          </cell>
          <cell r="AE6597" t="str">
            <v/>
          </cell>
          <cell r="AF6597" t="str">
            <v/>
          </cell>
        </row>
        <row r="6598">
          <cell r="D6598" t="str">
            <v>186528911</v>
          </cell>
          <cell r="E6598">
            <v>1865289</v>
          </cell>
          <cell r="F6598" t="str">
            <v>BEP (Connect AS) 3 Flexirate 3</v>
          </cell>
          <cell r="G6598" t="str">
            <v>E</v>
          </cell>
          <cell r="H6598" t="str">
            <v>EAST MIDLANDS</v>
          </cell>
          <cell r="I6598">
            <v>11</v>
          </cell>
          <cell r="J6598" t="str">
            <v>ICE0</v>
          </cell>
          <cell r="K6598" t="str">
            <v>STANDARD</v>
          </cell>
          <cell r="L6598">
            <v>31</v>
          </cell>
          <cell r="M6598">
            <v>18.940000000000001</v>
          </cell>
          <cell r="P6598">
            <v>14.11</v>
          </cell>
          <cell r="S6598">
            <v>16.8</v>
          </cell>
          <cell r="T6598" t="str">
            <v/>
          </cell>
          <cell r="U6598" t="str">
            <v/>
          </cell>
          <cell r="W6598">
            <v>32.26</v>
          </cell>
          <cell r="X6598">
            <v>21.57</v>
          </cell>
          <cell r="AA6598">
            <v>16.03</v>
          </cell>
          <cell r="AD6598">
            <v>18.88</v>
          </cell>
          <cell r="AE6598" t="str">
            <v/>
          </cell>
          <cell r="AF6598" t="str">
            <v/>
          </cell>
        </row>
        <row r="6599">
          <cell r="D6599" t="str">
            <v>186528912</v>
          </cell>
          <cell r="E6599">
            <v>1865289</v>
          </cell>
          <cell r="F6599" t="str">
            <v>BEP (Connect AS) 3 Flexirate 3</v>
          </cell>
          <cell r="G6599" t="str">
            <v>E</v>
          </cell>
          <cell r="H6599" t="str">
            <v>LONDON</v>
          </cell>
          <cell r="I6599">
            <v>12</v>
          </cell>
          <cell r="J6599" t="str">
            <v>ICE0</v>
          </cell>
          <cell r="K6599" t="str">
            <v>STANDARD</v>
          </cell>
          <cell r="L6599">
            <v>0</v>
          </cell>
          <cell r="M6599">
            <v>0</v>
          </cell>
          <cell r="P6599">
            <v>0</v>
          </cell>
          <cell r="S6599">
            <v>0</v>
          </cell>
          <cell r="T6599" t="str">
            <v/>
          </cell>
          <cell r="U6599" t="str">
            <v/>
          </cell>
          <cell r="AE6599" t="str">
            <v/>
          </cell>
          <cell r="AF6599" t="str">
            <v/>
          </cell>
        </row>
        <row r="6600">
          <cell r="D6600" t="str">
            <v>186528913</v>
          </cell>
          <cell r="E6600">
            <v>1865289</v>
          </cell>
          <cell r="F6600" t="str">
            <v>BEP (Connect AS) 3 Flexirate 3</v>
          </cell>
          <cell r="G6600" t="str">
            <v>E</v>
          </cell>
          <cell r="H6600" t="str">
            <v>MANWEB</v>
          </cell>
          <cell r="I6600">
            <v>13</v>
          </cell>
          <cell r="J6600" t="str">
            <v>ICE0</v>
          </cell>
          <cell r="K6600" t="str">
            <v>STANDARD</v>
          </cell>
          <cell r="L6600">
            <v>0</v>
          </cell>
          <cell r="M6600">
            <v>0</v>
          </cell>
          <cell r="P6600">
            <v>0</v>
          </cell>
          <cell r="S6600">
            <v>0</v>
          </cell>
          <cell r="T6600" t="str">
            <v/>
          </cell>
          <cell r="U6600" t="str">
            <v/>
          </cell>
          <cell r="AE6600" t="str">
            <v/>
          </cell>
          <cell r="AF6600" t="str">
            <v/>
          </cell>
        </row>
        <row r="6601">
          <cell r="D6601" t="str">
            <v>186528914</v>
          </cell>
          <cell r="E6601">
            <v>1865289</v>
          </cell>
          <cell r="F6601" t="str">
            <v>BEP (Connect AS) 3 Flexirate 3</v>
          </cell>
          <cell r="G6601" t="str">
            <v>E</v>
          </cell>
          <cell r="H6601" t="str">
            <v>MIDLANDS</v>
          </cell>
          <cell r="I6601">
            <v>14</v>
          </cell>
          <cell r="J6601" t="str">
            <v>ICE0</v>
          </cell>
          <cell r="K6601" t="str">
            <v>STANDARD</v>
          </cell>
          <cell r="L6601">
            <v>0</v>
          </cell>
          <cell r="M6601">
            <v>0</v>
          </cell>
          <cell r="P6601">
            <v>0</v>
          </cell>
          <cell r="S6601">
            <v>0</v>
          </cell>
          <cell r="T6601" t="str">
            <v/>
          </cell>
          <cell r="U6601" t="str">
            <v/>
          </cell>
          <cell r="AE6601" t="str">
            <v/>
          </cell>
          <cell r="AF6601" t="str">
            <v/>
          </cell>
        </row>
        <row r="6602">
          <cell r="D6602" t="str">
            <v>186528915</v>
          </cell>
          <cell r="E6602">
            <v>1865289</v>
          </cell>
          <cell r="F6602" t="str">
            <v>BEP (Connect AS) 3 Flexirate 3</v>
          </cell>
          <cell r="G6602" t="str">
            <v>E</v>
          </cell>
          <cell r="H6602" t="str">
            <v>NORTHERN</v>
          </cell>
          <cell r="I6602">
            <v>15</v>
          </cell>
          <cell r="J6602" t="str">
            <v>ICE0</v>
          </cell>
          <cell r="K6602" t="str">
            <v>STANDARD</v>
          </cell>
          <cell r="L6602">
            <v>0</v>
          </cell>
          <cell r="M6602">
            <v>0</v>
          </cell>
          <cell r="P6602">
            <v>0</v>
          </cell>
          <cell r="S6602">
            <v>0</v>
          </cell>
          <cell r="T6602" t="str">
            <v/>
          </cell>
          <cell r="U6602" t="str">
            <v/>
          </cell>
          <cell r="AE6602" t="str">
            <v/>
          </cell>
          <cell r="AF6602" t="str">
            <v/>
          </cell>
        </row>
        <row r="6603">
          <cell r="D6603" t="str">
            <v>186528916</v>
          </cell>
          <cell r="E6603">
            <v>1865289</v>
          </cell>
          <cell r="F6603" t="str">
            <v>BEP (Connect AS) 3 Flexirate 3</v>
          </cell>
          <cell r="G6603" t="str">
            <v>E</v>
          </cell>
          <cell r="H6603" t="str">
            <v>NORWEB</v>
          </cell>
          <cell r="I6603">
            <v>16</v>
          </cell>
          <cell r="J6603" t="str">
            <v>ICE0</v>
          </cell>
          <cell r="K6603" t="str">
            <v>STANDARD</v>
          </cell>
          <cell r="L6603">
            <v>31</v>
          </cell>
          <cell r="M6603">
            <v>19.97</v>
          </cell>
          <cell r="P6603">
            <v>14.44</v>
          </cell>
          <cell r="S6603">
            <v>17.13</v>
          </cell>
          <cell r="T6603" t="str">
            <v/>
          </cell>
          <cell r="U6603" t="str">
            <v/>
          </cell>
          <cell r="W6603">
            <v>32.26</v>
          </cell>
          <cell r="X6603">
            <v>22.75</v>
          </cell>
          <cell r="AA6603">
            <v>16.41</v>
          </cell>
          <cell r="AD6603">
            <v>19.239999999999998</v>
          </cell>
          <cell r="AE6603" t="str">
            <v/>
          </cell>
          <cell r="AF6603" t="str">
            <v/>
          </cell>
        </row>
        <row r="6604">
          <cell r="D6604" t="str">
            <v>186528919</v>
          </cell>
          <cell r="E6604">
            <v>1865289</v>
          </cell>
          <cell r="F6604" t="str">
            <v>BEP (Connect AS) 3 Flexirate 3</v>
          </cell>
          <cell r="G6604" t="str">
            <v>E</v>
          </cell>
          <cell r="H6604" t="str">
            <v>SEEBOARD</v>
          </cell>
          <cell r="I6604">
            <v>19</v>
          </cell>
          <cell r="J6604" t="str">
            <v>ICE0</v>
          </cell>
          <cell r="K6604" t="str">
            <v>STANDARD</v>
          </cell>
          <cell r="L6604">
            <v>31</v>
          </cell>
          <cell r="M6604">
            <v>20.32</v>
          </cell>
          <cell r="P6604">
            <v>14.67</v>
          </cell>
          <cell r="S6604">
            <v>17.28</v>
          </cell>
          <cell r="T6604" t="str">
            <v/>
          </cell>
          <cell r="U6604" t="str">
            <v/>
          </cell>
          <cell r="W6604">
            <v>32.26</v>
          </cell>
          <cell r="X6604">
            <v>23.16</v>
          </cell>
          <cell r="AA6604">
            <v>16.670000000000002</v>
          </cell>
          <cell r="AD6604">
            <v>19.420000000000002</v>
          </cell>
          <cell r="AE6604" t="str">
            <v/>
          </cell>
          <cell r="AF6604" t="str">
            <v/>
          </cell>
        </row>
        <row r="6605">
          <cell r="D6605" t="str">
            <v>186528920</v>
          </cell>
          <cell r="E6605">
            <v>1865289</v>
          </cell>
          <cell r="F6605" t="str">
            <v>BEP (Connect AS) 3 Flexirate 3</v>
          </cell>
          <cell r="G6605" t="str">
            <v>E</v>
          </cell>
          <cell r="H6605" t="str">
            <v>SOUTHERN</v>
          </cell>
          <cell r="I6605">
            <v>20</v>
          </cell>
          <cell r="J6605" t="str">
            <v>ICE0</v>
          </cell>
          <cell r="K6605" t="str">
            <v>STANDARD</v>
          </cell>
          <cell r="L6605">
            <v>31</v>
          </cell>
          <cell r="M6605">
            <v>18.7</v>
          </cell>
          <cell r="P6605">
            <v>14.29</v>
          </cell>
          <cell r="S6605">
            <v>16.8</v>
          </cell>
          <cell r="T6605" t="str">
            <v/>
          </cell>
          <cell r="U6605" t="str">
            <v/>
          </cell>
          <cell r="W6605">
            <v>32.26</v>
          </cell>
          <cell r="X6605">
            <v>21.3</v>
          </cell>
          <cell r="AA6605">
            <v>16.23</v>
          </cell>
          <cell r="AD6605">
            <v>18.87</v>
          </cell>
          <cell r="AE6605" t="str">
            <v/>
          </cell>
          <cell r="AF6605" t="str">
            <v/>
          </cell>
        </row>
        <row r="6606">
          <cell r="D6606" t="str">
            <v>186528922</v>
          </cell>
          <cell r="E6606">
            <v>1865289</v>
          </cell>
          <cell r="F6606" t="str">
            <v>BEP (Connect AS) 3 Flexirate 3</v>
          </cell>
          <cell r="G6606" t="str">
            <v>E</v>
          </cell>
          <cell r="H6606" t="str">
            <v>SWEB</v>
          </cell>
          <cell r="I6606">
            <v>22</v>
          </cell>
          <cell r="J6606" t="str">
            <v>ICE0</v>
          </cell>
          <cell r="K6606" t="str">
            <v>STANDARD</v>
          </cell>
          <cell r="L6606">
            <v>0</v>
          </cell>
          <cell r="M6606">
            <v>0</v>
          </cell>
          <cell r="P6606">
            <v>0</v>
          </cell>
          <cell r="S6606">
            <v>0</v>
          </cell>
          <cell r="T6606" t="str">
            <v/>
          </cell>
          <cell r="U6606" t="str">
            <v/>
          </cell>
          <cell r="AE6606" t="str">
            <v/>
          </cell>
          <cell r="AF6606" t="str">
            <v/>
          </cell>
        </row>
        <row r="6607">
          <cell r="D6607" t="str">
            <v>186528921</v>
          </cell>
          <cell r="E6607">
            <v>1865289</v>
          </cell>
          <cell r="F6607" t="str">
            <v>BEP (Connect AS) 3 Flexirate 3</v>
          </cell>
          <cell r="G6607" t="str">
            <v>E</v>
          </cell>
          <cell r="H6607" t="str">
            <v>SWALEC</v>
          </cell>
          <cell r="I6607">
            <v>21</v>
          </cell>
          <cell r="J6607" t="str">
            <v>ICE0</v>
          </cell>
          <cell r="K6607" t="str">
            <v>STANDARD</v>
          </cell>
          <cell r="L6607">
            <v>0</v>
          </cell>
          <cell r="M6607">
            <v>0</v>
          </cell>
          <cell r="P6607">
            <v>0</v>
          </cell>
          <cell r="S6607">
            <v>0</v>
          </cell>
          <cell r="T6607" t="str">
            <v/>
          </cell>
          <cell r="U6607" t="str">
            <v/>
          </cell>
          <cell r="AE6607" t="str">
            <v/>
          </cell>
          <cell r="AF6607" t="str">
            <v/>
          </cell>
        </row>
        <row r="6608">
          <cell r="D6608" t="str">
            <v>186528923</v>
          </cell>
          <cell r="E6608">
            <v>1865289</v>
          </cell>
          <cell r="F6608" t="str">
            <v>BEP (Connect AS) 3 Flexirate 3</v>
          </cell>
          <cell r="G6608" t="str">
            <v>E</v>
          </cell>
          <cell r="H6608" t="str">
            <v>YORKSHIRE</v>
          </cell>
          <cell r="I6608">
            <v>23</v>
          </cell>
          <cell r="J6608" t="str">
            <v>ICE0</v>
          </cell>
          <cell r="K6608" t="str">
            <v>STANDARD</v>
          </cell>
          <cell r="L6608">
            <v>31</v>
          </cell>
          <cell r="M6608">
            <v>19.46</v>
          </cell>
          <cell r="P6608">
            <v>14.41</v>
          </cell>
          <cell r="S6608">
            <v>17.32</v>
          </cell>
          <cell r="T6608" t="str">
            <v/>
          </cell>
          <cell r="U6608" t="str">
            <v/>
          </cell>
          <cell r="W6608">
            <v>32.26</v>
          </cell>
          <cell r="X6608">
            <v>22.17</v>
          </cell>
          <cell r="AA6608">
            <v>16.38</v>
          </cell>
          <cell r="AD6608">
            <v>19.48</v>
          </cell>
          <cell r="AE6608" t="str">
            <v/>
          </cell>
          <cell r="AF6608" t="str">
            <v/>
          </cell>
        </row>
        <row r="6609">
          <cell r="D6609" t="str">
            <v>186528918</v>
          </cell>
          <cell r="E6609">
            <v>1865289</v>
          </cell>
          <cell r="F6609" t="str">
            <v>BEP (Connect AS) 3 Flexirate 3</v>
          </cell>
          <cell r="G6609" t="str">
            <v>E</v>
          </cell>
          <cell r="H6609" t="str">
            <v>SCOTTISH POWER</v>
          </cell>
          <cell r="I6609">
            <v>18</v>
          </cell>
          <cell r="J6609" t="str">
            <v>ICE0</v>
          </cell>
          <cell r="K6609" t="str">
            <v>STANDARD</v>
          </cell>
          <cell r="L6609">
            <v>0</v>
          </cell>
          <cell r="M6609">
            <v>0</v>
          </cell>
          <cell r="P6609">
            <v>0</v>
          </cell>
          <cell r="S6609">
            <v>0</v>
          </cell>
          <cell r="T6609" t="str">
            <v/>
          </cell>
          <cell r="U6609" t="str">
            <v/>
          </cell>
          <cell r="AE6609" t="str">
            <v/>
          </cell>
          <cell r="AF6609" t="str">
            <v/>
          </cell>
        </row>
        <row r="6610">
          <cell r="D6610" t="str">
            <v>186528917</v>
          </cell>
          <cell r="E6610">
            <v>1865289</v>
          </cell>
          <cell r="F6610" t="str">
            <v>BEP (Connect AS) 3 Flexirate 3</v>
          </cell>
          <cell r="G6610" t="str">
            <v>E</v>
          </cell>
          <cell r="H6610" t="str">
            <v>SCOTTISH HYDRO</v>
          </cell>
          <cell r="I6610">
            <v>17</v>
          </cell>
          <cell r="J6610" t="str">
            <v>ICE0</v>
          </cell>
          <cell r="K6610" t="str">
            <v>STANDARD</v>
          </cell>
          <cell r="L6610">
            <v>0</v>
          </cell>
          <cell r="M6610">
            <v>0</v>
          </cell>
          <cell r="P6610">
            <v>0</v>
          </cell>
          <cell r="S6610">
            <v>0</v>
          </cell>
          <cell r="T6610" t="str">
            <v/>
          </cell>
          <cell r="U6610" t="str">
            <v/>
          </cell>
          <cell r="AE6610" t="str">
            <v/>
          </cell>
          <cell r="AF6610" t="str">
            <v/>
          </cell>
        </row>
        <row r="6611">
          <cell r="D6611" t="str">
            <v>186528110</v>
          </cell>
          <cell r="E6611">
            <v>1865281</v>
          </cell>
          <cell r="F6611" t="str">
            <v>BEP (Connect AS) 3 Nightsaver</v>
          </cell>
          <cell r="G6611" t="str">
            <v>E</v>
          </cell>
          <cell r="H6611" t="str">
            <v>EASTERN</v>
          </cell>
          <cell r="I6611">
            <v>10</v>
          </cell>
          <cell r="J6611" t="str">
            <v>ICE0</v>
          </cell>
          <cell r="K6611" t="str">
            <v>STANDARD</v>
          </cell>
          <cell r="L6611">
            <v>31</v>
          </cell>
          <cell r="M6611">
            <v>18.57</v>
          </cell>
          <cell r="P6611">
            <v>13.23</v>
          </cell>
          <cell r="S6611" t="str">
            <v/>
          </cell>
          <cell r="T6611" t="str">
            <v/>
          </cell>
          <cell r="U6611" t="str">
            <v/>
          </cell>
          <cell r="W6611">
            <v>32.26</v>
          </cell>
          <cell r="X6611">
            <v>21.15</v>
          </cell>
          <cell r="AA6611">
            <v>15.01</v>
          </cell>
          <cell r="AD6611" t="str">
            <v/>
          </cell>
          <cell r="AE6611" t="str">
            <v/>
          </cell>
          <cell r="AF6611" t="str">
            <v/>
          </cell>
        </row>
        <row r="6612">
          <cell r="D6612" t="str">
            <v>186528111</v>
          </cell>
          <cell r="E6612">
            <v>1865281</v>
          </cell>
          <cell r="F6612" t="str">
            <v>BEP (Connect AS) 3 Nightsaver</v>
          </cell>
          <cell r="G6612" t="str">
            <v>E</v>
          </cell>
          <cell r="H6612" t="str">
            <v>EAST MIDLANDS</v>
          </cell>
          <cell r="I6612">
            <v>11</v>
          </cell>
          <cell r="J6612" t="str">
            <v>ICE0</v>
          </cell>
          <cell r="K6612" t="str">
            <v>STANDARD</v>
          </cell>
          <cell r="L6612">
            <v>31</v>
          </cell>
          <cell r="M6612">
            <v>18.07</v>
          </cell>
          <cell r="P6612">
            <v>13.87</v>
          </cell>
          <cell r="S6612" t="str">
            <v/>
          </cell>
          <cell r="T6612" t="str">
            <v/>
          </cell>
          <cell r="U6612" t="str">
            <v/>
          </cell>
          <cell r="W6612">
            <v>32.26</v>
          </cell>
          <cell r="X6612">
            <v>20.57</v>
          </cell>
          <cell r="AA6612">
            <v>15.75</v>
          </cell>
          <cell r="AD6612" t="str">
            <v/>
          </cell>
          <cell r="AE6612" t="str">
            <v/>
          </cell>
          <cell r="AF6612" t="str">
            <v/>
          </cell>
        </row>
        <row r="6613">
          <cell r="D6613" t="str">
            <v>186528112</v>
          </cell>
          <cell r="E6613">
            <v>1865281</v>
          </cell>
          <cell r="F6613" t="str">
            <v>BEP (Connect AS) 3 Nightsaver</v>
          </cell>
          <cell r="G6613" t="str">
            <v>E</v>
          </cell>
          <cell r="H6613" t="str">
            <v>LONDON</v>
          </cell>
          <cell r="I6613">
            <v>12</v>
          </cell>
          <cell r="J6613" t="str">
            <v>ICE0</v>
          </cell>
          <cell r="K6613" t="str">
            <v>STANDARD</v>
          </cell>
          <cell r="L6613">
            <v>31</v>
          </cell>
          <cell r="M6613">
            <v>17.54</v>
          </cell>
          <cell r="P6613">
            <v>13.33</v>
          </cell>
          <cell r="S6613" t="str">
            <v/>
          </cell>
          <cell r="T6613" t="str">
            <v/>
          </cell>
          <cell r="U6613" t="str">
            <v/>
          </cell>
          <cell r="W6613">
            <v>32.26</v>
          </cell>
          <cell r="X6613">
            <v>19.97</v>
          </cell>
          <cell r="AA6613">
            <v>15.13</v>
          </cell>
          <cell r="AD6613" t="str">
            <v/>
          </cell>
          <cell r="AE6613" t="str">
            <v/>
          </cell>
          <cell r="AF6613" t="str">
            <v/>
          </cell>
        </row>
        <row r="6614">
          <cell r="D6614" t="str">
            <v>186528113</v>
          </cell>
          <cell r="E6614">
            <v>1865281</v>
          </cell>
          <cell r="F6614" t="str">
            <v>BEP (Connect AS) 3 Nightsaver</v>
          </cell>
          <cell r="G6614" t="str">
            <v>E</v>
          </cell>
          <cell r="H6614" t="str">
            <v>MANWEB</v>
          </cell>
          <cell r="I6614">
            <v>13</v>
          </cell>
          <cell r="J6614" t="str">
            <v>ICE0</v>
          </cell>
          <cell r="K6614" t="str">
            <v>STANDARD</v>
          </cell>
          <cell r="L6614">
            <v>31</v>
          </cell>
          <cell r="M6614">
            <v>20.260000000000002</v>
          </cell>
          <cell r="P6614">
            <v>14.97</v>
          </cell>
          <cell r="S6614" t="str">
            <v/>
          </cell>
          <cell r="T6614" t="str">
            <v/>
          </cell>
          <cell r="U6614" t="str">
            <v/>
          </cell>
          <cell r="W6614">
            <v>32.26</v>
          </cell>
          <cell r="X6614">
            <v>23.09</v>
          </cell>
          <cell r="AA6614">
            <v>17.02</v>
          </cell>
          <cell r="AD6614" t="str">
            <v/>
          </cell>
          <cell r="AE6614" t="str">
            <v/>
          </cell>
          <cell r="AF6614" t="str">
            <v/>
          </cell>
        </row>
        <row r="6615">
          <cell r="D6615" t="str">
            <v>186528114</v>
          </cell>
          <cell r="E6615">
            <v>1865281</v>
          </cell>
          <cell r="F6615" t="str">
            <v>BEP (Connect AS) 3 Nightsaver</v>
          </cell>
          <cell r="G6615" t="str">
            <v>E</v>
          </cell>
          <cell r="H6615" t="str">
            <v>MIDLANDS</v>
          </cell>
          <cell r="I6615">
            <v>14</v>
          </cell>
          <cell r="J6615" t="str">
            <v>ICE0</v>
          </cell>
          <cell r="K6615" t="str">
            <v>STANDARD</v>
          </cell>
          <cell r="L6615">
            <v>31</v>
          </cell>
          <cell r="M6615">
            <v>18.77</v>
          </cell>
          <cell r="P6615">
            <v>14.05</v>
          </cell>
          <cell r="S6615" t="str">
            <v/>
          </cell>
          <cell r="T6615" t="str">
            <v/>
          </cell>
          <cell r="U6615" t="str">
            <v/>
          </cell>
          <cell r="W6615">
            <v>32.26</v>
          </cell>
          <cell r="X6615">
            <v>21.37</v>
          </cell>
          <cell r="AA6615">
            <v>15.96</v>
          </cell>
          <cell r="AD6615" t="str">
            <v/>
          </cell>
          <cell r="AE6615" t="str">
            <v/>
          </cell>
          <cell r="AF6615" t="str">
            <v/>
          </cell>
        </row>
        <row r="6616">
          <cell r="D6616" t="str">
            <v>186528115</v>
          </cell>
          <cell r="E6616">
            <v>1865281</v>
          </cell>
          <cell r="F6616" t="str">
            <v>BEP (Connect AS) 3 Nightsaver</v>
          </cell>
          <cell r="G6616" t="str">
            <v>E</v>
          </cell>
          <cell r="H6616" t="str">
            <v>NORTHERN</v>
          </cell>
          <cell r="I6616">
            <v>15</v>
          </cell>
          <cell r="J6616" t="str">
            <v>ICE0</v>
          </cell>
          <cell r="K6616" t="str">
            <v>STANDARD</v>
          </cell>
          <cell r="L6616">
            <v>31</v>
          </cell>
          <cell r="M6616">
            <v>18.809999999999999</v>
          </cell>
          <cell r="P6616">
            <v>14.9</v>
          </cell>
          <cell r="S6616" t="str">
            <v/>
          </cell>
          <cell r="T6616" t="str">
            <v/>
          </cell>
          <cell r="U6616" t="str">
            <v/>
          </cell>
          <cell r="W6616">
            <v>32.26</v>
          </cell>
          <cell r="X6616">
            <v>21.42</v>
          </cell>
          <cell r="AA6616">
            <v>16.940000000000001</v>
          </cell>
          <cell r="AD6616" t="str">
            <v/>
          </cell>
          <cell r="AE6616" t="str">
            <v/>
          </cell>
          <cell r="AF6616" t="str">
            <v/>
          </cell>
        </row>
        <row r="6617">
          <cell r="D6617" t="str">
            <v>186528116</v>
          </cell>
          <cell r="E6617">
            <v>1865281</v>
          </cell>
          <cell r="F6617" t="str">
            <v>BEP (Connect AS) 3 Nightsaver</v>
          </cell>
          <cell r="G6617" t="str">
            <v>E</v>
          </cell>
          <cell r="H6617" t="str">
            <v>NORWEB</v>
          </cell>
          <cell r="I6617">
            <v>16</v>
          </cell>
          <cell r="J6617" t="str">
            <v>ICE0</v>
          </cell>
          <cell r="K6617" t="str">
            <v>STANDARD</v>
          </cell>
          <cell r="L6617">
            <v>31</v>
          </cell>
          <cell r="M6617">
            <v>18.64</v>
          </cell>
          <cell r="P6617">
            <v>13.76</v>
          </cell>
          <cell r="S6617" t="str">
            <v/>
          </cell>
          <cell r="T6617" t="str">
            <v/>
          </cell>
          <cell r="U6617" t="str">
            <v/>
          </cell>
          <cell r="W6617">
            <v>32.26</v>
          </cell>
          <cell r="X6617">
            <v>21.23</v>
          </cell>
          <cell r="AA6617">
            <v>15.62</v>
          </cell>
          <cell r="AD6617" t="str">
            <v/>
          </cell>
          <cell r="AE6617" t="str">
            <v/>
          </cell>
          <cell r="AF6617" t="str">
            <v/>
          </cell>
        </row>
        <row r="6618">
          <cell r="D6618" t="str">
            <v>186528119</v>
          </cell>
          <cell r="E6618">
            <v>1865281</v>
          </cell>
          <cell r="F6618" t="str">
            <v>BEP (Connect AS) 3 Nightsaver</v>
          </cell>
          <cell r="G6618" t="str">
            <v>E</v>
          </cell>
          <cell r="H6618" t="str">
            <v>SEEBOARD</v>
          </cell>
          <cell r="I6618">
            <v>19</v>
          </cell>
          <cell r="J6618" t="str">
            <v>ICE0</v>
          </cell>
          <cell r="K6618" t="str">
            <v>STANDARD</v>
          </cell>
          <cell r="L6618">
            <v>31</v>
          </cell>
          <cell r="M6618">
            <v>18.88</v>
          </cell>
          <cell r="P6618">
            <v>13.63</v>
          </cell>
          <cell r="S6618" t="str">
            <v/>
          </cell>
          <cell r="T6618" t="str">
            <v/>
          </cell>
          <cell r="U6618" t="str">
            <v/>
          </cell>
          <cell r="W6618">
            <v>32.26</v>
          </cell>
          <cell r="X6618">
            <v>21.5</v>
          </cell>
          <cell r="AA6618">
            <v>15.48</v>
          </cell>
          <cell r="AD6618" t="str">
            <v/>
          </cell>
          <cell r="AE6618" t="str">
            <v/>
          </cell>
          <cell r="AF6618" t="str">
            <v/>
          </cell>
        </row>
        <row r="6619">
          <cell r="D6619" t="str">
            <v>186528120</v>
          </cell>
          <cell r="E6619">
            <v>1865281</v>
          </cell>
          <cell r="F6619" t="str">
            <v>BEP (Connect AS) 3 Nightsaver</v>
          </cell>
          <cell r="G6619" t="str">
            <v>E</v>
          </cell>
          <cell r="H6619" t="str">
            <v>SOUTHERN</v>
          </cell>
          <cell r="I6619">
            <v>20</v>
          </cell>
          <cell r="J6619" t="str">
            <v>ICE0</v>
          </cell>
          <cell r="K6619" t="str">
            <v>STANDARD</v>
          </cell>
          <cell r="L6619">
            <v>31</v>
          </cell>
          <cell r="M6619">
            <v>17.920000000000002</v>
          </cell>
          <cell r="P6619">
            <v>13.69</v>
          </cell>
          <cell r="S6619" t="str">
            <v/>
          </cell>
          <cell r="T6619" t="str">
            <v/>
          </cell>
          <cell r="U6619" t="str">
            <v/>
          </cell>
          <cell r="W6619">
            <v>32.26</v>
          </cell>
          <cell r="X6619">
            <v>20.39</v>
          </cell>
          <cell r="AA6619">
            <v>15.55</v>
          </cell>
          <cell r="AD6619" t="str">
            <v/>
          </cell>
          <cell r="AE6619" t="str">
            <v/>
          </cell>
          <cell r="AF6619" t="str">
            <v/>
          </cell>
        </row>
        <row r="6620">
          <cell r="D6620" t="str">
            <v>186528122</v>
          </cell>
          <cell r="E6620">
            <v>1865281</v>
          </cell>
          <cell r="F6620" t="str">
            <v>BEP (Connect AS) 3 Nightsaver</v>
          </cell>
          <cell r="G6620" t="str">
            <v>E</v>
          </cell>
          <cell r="H6620" t="str">
            <v>SWEB</v>
          </cell>
          <cell r="I6620">
            <v>22</v>
          </cell>
          <cell r="J6620" t="str">
            <v>ICE0</v>
          </cell>
          <cell r="K6620" t="str">
            <v>STANDARD</v>
          </cell>
          <cell r="L6620">
            <v>31</v>
          </cell>
          <cell r="M6620">
            <v>18.14</v>
          </cell>
          <cell r="P6620">
            <v>15.12</v>
          </cell>
          <cell r="S6620" t="str">
            <v/>
          </cell>
          <cell r="T6620" t="str">
            <v/>
          </cell>
          <cell r="U6620" t="str">
            <v/>
          </cell>
          <cell r="W6620">
            <v>32.26</v>
          </cell>
          <cell r="X6620">
            <v>20.65</v>
          </cell>
          <cell r="AA6620">
            <v>17.190000000000001</v>
          </cell>
          <cell r="AD6620" t="str">
            <v/>
          </cell>
          <cell r="AE6620" t="str">
            <v/>
          </cell>
          <cell r="AF6620" t="str">
            <v/>
          </cell>
        </row>
        <row r="6621">
          <cell r="D6621" t="str">
            <v>186528121</v>
          </cell>
          <cell r="E6621">
            <v>1865281</v>
          </cell>
          <cell r="F6621" t="str">
            <v>BEP (Connect AS) 3 Nightsaver</v>
          </cell>
          <cell r="G6621" t="str">
            <v>E</v>
          </cell>
          <cell r="H6621" t="str">
            <v>SWALEC</v>
          </cell>
          <cell r="I6621">
            <v>21</v>
          </cell>
          <cell r="J6621" t="str">
            <v>ICE0</v>
          </cell>
          <cell r="K6621" t="str">
            <v>STANDARD</v>
          </cell>
          <cell r="L6621">
            <v>31</v>
          </cell>
          <cell r="M6621">
            <v>18.53</v>
          </cell>
          <cell r="P6621">
            <v>14.51</v>
          </cell>
          <cell r="S6621" t="str">
            <v/>
          </cell>
          <cell r="T6621" t="str">
            <v/>
          </cell>
          <cell r="U6621" t="str">
            <v/>
          </cell>
          <cell r="W6621">
            <v>32.26</v>
          </cell>
          <cell r="X6621">
            <v>21.1</v>
          </cell>
          <cell r="AA6621">
            <v>16.48</v>
          </cell>
          <cell r="AD6621" t="str">
            <v/>
          </cell>
          <cell r="AE6621" t="str">
            <v/>
          </cell>
          <cell r="AF6621" t="str">
            <v/>
          </cell>
        </row>
        <row r="6622">
          <cell r="D6622" t="str">
            <v>186528123</v>
          </cell>
          <cell r="E6622">
            <v>1865281</v>
          </cell>
          <cell r="F6622" t="str">
            <v>BEP (Connect AS) 3 Nightsaver</v>
          </cell>
          <cell r="G6622" t="str">
            <v>E</v>
          </cell>
          <cell r="H6622" t="str">
            <v>YORKSHIRE</v>
          </cell>
          <cell r="I6622">
            <v>23</v>
          </cell>
          <cell r="J6622" t="str">
            <v>ICE0</v>
          </cell>
          <cell r="K6622" t="str">
            <v>STANDARD</v>
          </cell>
          <cell r="L6622">
            <v>31</v>
          </cell>
          <cell r="M6622">
            <v>18.59</v>
          </cell>
          <cell r="P6622">
            <v>14.12</v>
          </cell>
          <cell r="S6622" t="str">
            <v/>
          </cell>
          <cell r="T6622" t="str">
            <v/>
          </cell>
          <cell r="U6622" t="str">
            <v/>
          </cell>
          <cell r="W6622">
            <v>32.26</v>
          </cell>
          <cell r="X6622">
            <v>21.17</v>
          </cell>
          <cell r="AA6622">
            <v>16.04</v>
          </cell>
          <cell r="AD6622" t="str">
            <v/>
          </cell>
          <cell r="AE6622" t="str">
            <v/>
          </cell>
          <cell r="AF6622" t="str">
            <v/>
          </cell>
        </row>
        <row r="6623">
          <cell r="D6623" t="str">
            <v>186528118</v>
          </cell>
          <cell r="E6623">
            <v>1865281</v>
          </cell>
          <cell r="F6623" t="str">
            <v>BEP (Connect AS) 3 Nightsaver</v>
          </cell>
          <cell r="G6623" t="str">
            <v>E</v>
          </cell>
          <cell r="H6623" t="str">
            <v>SCOTTISH POWER</v>
          </cell>
          <cell r="I6623">
            <v>18</v>
          </cell>
          <cell r="J6623" t="str">
            <v>ICE0</v>
          </cell>
          <cell r="K6623" t="str">
            <v>STANDARD</v>
          </cell>
          <cell r="L6623">
            <v>31</v>
          </cell>
          <cell r="M6623">
            <v>19.09</v>
          </cell>
          <cell r="P6623">
            <v>15.04</v>
          </cell>
          <cell r="S6623" t="str">
            <v/>
          </cell>
          <cell r="T6623" t="str">
            <v/>
          </cell>
          <cell r="U6623" t="str">
            <v/>
          </cell>
          <cell r="W6623">
            <v>32.26</v>
          </cell>
          <cell r="X6623">
            <v>21.74</v>
          </cell>
          <cell r="AA6623">
            <v>17.09</v>
          </cell>
          <cell r="AD6623" t="str">
            <v/>
          </cell>
          <cell r="AE6623" t="str">
            <v/>
          </cell>
          <cell r="AF6623" t="str">
            <v/>
          </cell>
        </row>
        <row r="6624">
          <cell r="D6624" t="str">
            <v>186528117</v>
          </cell>
          <cell r="E6624">
            <v>1865281</v>
          </cell>
          <cell r="F6624" t="str">
            <v>BEP (Connect AS) 3 Nightsaver</v>
          </cell>
          <cell r="G6624" t="str">
            <v>E</v>
          </cell>
          <cell r="H6624" t="str">
            <v>SCOTTISH HYDRO</v>
          </cell>
          <cell r="I6624">
            <v>17</v>
          </cell>
          <cell r="J6624" t="str">
            <v>ICE0</v>
          </cell>
          <cell r="K6624" t="str">
            <v>STANDARD</v>
          </cell>
          <cell r="L6624">
            <v>31</v>
          </cell>
          <cell r="M6624">
            <v>20.59</v>
          </cell>
          <cell r="P6624">
            <v>15.89</v>
          </cell>
          <cell r="S6624" t="str">
            <v/>
          </cell>
          <cell r="T6624" t="str">
            <v/>
          </cell>
          <cell r="U6624" t="str">
            <v/>
          </cell>
          <cell r="W6624">
            <v>32.26</v>
          </cell>
          <cell r="X6624">
            <v>23.46</v>
          </cell>
          <cell r="AA6624">
            <v>18.07</v>
          </cell>
          <cell r="AD6624" t="str">
            <v/>
          </cell>
          <cell r="AE6624" t="str">
            <v/>
          </cell>
          <cell r="AF6624" t="str">
            <v/>
          </cell>
        </row>
        <row r="6625">
          <cell r="D6625" t="str">
            <v>186462710</v>
          </cell>
          <cell r="E6625">
            <v>1864627</v>
          </cell>
          <cell r="F6625" t="str">
            <v>BEP (Connect P) 1 Baserate</v>
          </cell>
          <cell r="G6625" t="str">
            <v>E</v>
          </cell>
          <cell r="H6625" t="str">
            <v>EASTERN</v>
          </cell>
          <cell r="I6625">
            <v>10</v>
          </cell>
          <cell r="J6625" t="str">
            <v>ICE0</v>
          </cell>
          <cell r="K6625" t="str">
            <v>STANDARD</v>
          </cell>
          <cell r="L6625">
            <v>31</v>
          </cell>
          <cell r="M6625">
            <v>14.46</v>
          </cell>
          <cell r="P6625" t="str">
            <v/>
          </cell>
          <cell r="S6625" t="str">
            <v/>
          </cell>
          <cell r="T6625" t="str">
            <v/>
          </cell>
          <cell r="U6625" t="str">
            <v/>
          </cell>
          <cell r="W6625">
            <v>32.26</v>
          </cell>
          <cell r="X6625">
            <v>16.850000000000001</v>
          </cell>
          <cell r="AA6625" t="str">
            <v/>
          </cell>
          <cell r="AD6625" t="str">
            <v/>
          </cell>
          <cell r="AE6625" t="str">
            <v/>
          </cell>
          <cell r="AF6625" t="str">
            <v/>
          </cell>
        </row>
        <row r="6626">
          <cell r="D6626" t="str">
            <v>186462711</v>
          </cell>
          <cell r="E6626">
            <v>1864627</v>
          </cell>
          <cell r="F6626" t="str">
            <v>BEP (Connect P) 1 Baserate</v>
          </cell>
          <cell r="G6626" t="str">
            <v>E</v>
          </cell>
          <cell r="H6626" t="str">
            <v>EAST MIDLANDS</v>
          </cell>
          <cell r="I6626">
            <v>11</v>
          </cell>
          <cell r="J6626" t="str">
            <v>ICE0</v>
          </cell>
          <cell r="K6626" t="str">
            <v>STANDARD</v>
          </cell>
          <cell r="L6626">
            <v>31</v>
          </cell>
          <cell r="M6626">
            <v>14.24</v>
          </cell>
          <cell r="P6626" t="str">
            <v/>
          </cell>
          <cell r="S6626" t="str">
            <v/>
          </cell>
          <cell r="T6626" t="str">
            <v/>
          </cell>
          <cell r="U6626" t="str">
            <v/>
          </cell>
          <cell r="W6626">
            <v>32.26</v>
          </cell>
          <cell r="X6626">
            <v>16.59</v>
          </cell>
          <cell r="AA6626" t="str">
            <v/>
          </cell>
          <cell r="AD6626" t="str">
            <v/>
          </cell>
          <cell r="AE6626" t="str">
            <v/>
          </cell>
          <cell r="AF6626" t="str">
            <v/>
          </cell>
        </row>
        <row r="6627">
          <cell r="D6627" t="str">
            <v>186462712</v>
          </cell>
          <cell r="E6627">
            <v>1864627</v>
          </cell>
          <cell r="F6627" t="str">
            <v>BEP (Connect P) 1 Baserate</v>
          </cell>
          <cell r="G6627" t="str">
            <v>E</v>
          </cell>
          <cell r="H6627" t="str">
            <v>LONDON</v>
          </cell>
          <cell r="I6627">
            <v>12</v>
          </cell>
          <cell r="J6627" t="str">
            <v>ICE0</v>
          </cell>
          <cell r="K6627" t="str">
            <v>STANDARD</v>
          </cell>
          <cell r="L6627">
            <v>31</v>
          </cell>
          <cell r="M6627">
            <v>13.67</v>
          </cell>
          <cell r="P6627" t="str">
            <v/>
          </cell>
          <cell r="S6627" t="str">
            <v/>
          </cell>
          <cell r="T6627" t="str">
            <v/>
          </cell>
          <cell r="U6627" t="str">
            <v/>
          </cell>
          <cell r="W6627">
            <v>32.26</v>
          </cell>
          <cell r="X6627">
            <v>15.93</v>
          </cell>
          <cell r="AA6627" t="str">
            <v/>
          </cell>
          <cell r="AD6627" t="str">
            <v/>
          </cell>
          <cell r="AE6627" t="str">
            <v/>
          </cell>
          <cell r="AF6627" t="str">
            <v/>
          </cell>
        </row>
        <row r="6628">
          <cell r="D6628" t="str">
            <v>186462713</v>
          </cell>
          <cell r="E6628">
            <v>1864627</v>
          </cell>
          <cell r="F6628" t="str">
            <v>BEP (Connect P) 1 Baserate</v>
          </cell>
          <cell r="G6628" t="str">
            <v>E</v>
          </cell>
          <cell r="H6628" t="str">
            <v>MANWEB</v>
          </cell>
          <cell r="I6628">
            <v>13</v>
          </cell>
          <cell r="J6628" t="str">
            <v>ICE0</v>
          </cell>
          <cell r="K6628" t="str">
            <v>STANDARD</v>
          </cell>
          <cell r="L6628">
            <v>31</v>
          </cell>
          <cell r="M6628">
            <v>16.07</v>
          </cell>
          <cell r="P6628" t="str">
            <v/>
          </cell>
          <cell r="S6628" t="str">
            <v/>
          </cell>
          <cell r="T6628" t="str">
            <v/>
          </cell>
          <cell r="U6628" t="str">
            <v/>
          </cell>
          <cell r="W6628">
            <v>32.26</v>
          </cell>
          <cell r="X6628">
            <v>18.72</v>
          </cell>
          <cell r="AA6628" t="str">
            <v/>
          </cell>
          <cell r="AD6628" t="str">
            <v/>
          </cell>
          <cell r="AE6628" t="str">
            <v/>
          </cell>
          <cell r="AF6628" t="str">
            <v/>
          </cell>
        </row>
        <row r="6629">
          <cell r="D6629" t="str">
            <v>186462714</v>
          </cell>
          <cell r="E6629">
            <v>1864627</v>
          </cell>
          <cell r="F6629" t="str">
            <v>BEP (Connect P) 1 Baserate</v>
          </cell>
          <cell r="G6629" t="str">
            <v>E</v>
          </cell>
          <cell r="H6629" t="str">
            <v>MIDLANDS</v>
          </cell>
          <cell r="I6629">
            <v>14</v>
          </cell>
          <cell r="J6629" t="str">
            <v>ICE0</v>
          </cell>
          <cell r="K6629" t="str">
            <v>STANDARD</v>
          </cell>
          <cell r="L6629">
            <v>31</v>
          </cell>
          <cell r="M6629">
            <v>14.86</v>
          </cell>
          <cell r="P6629" t="str">
            <v/>
          </cell>
          <cell r="S6629" t="str">
            <v/>
          </cell>
          <cell r="T6629" t="str">
            <v/>
          </cell>
          <cell r="U6629" t="str">
            <v/>
          </cell>
          <cell r="W6629">
            <v>32.26</v>
          </cell>
          <cell r="X6629">
            <v>17.309999999999999</v>
          </cell>
          <cell r="AA6629" t="str">
            <v/>
          </cell>
          <cell r="AD6629" t="str">
            <v/>
          </cell>
          <cell r="AE6629" t="str">
            <v/>
          </cell>
          <cell r="AF6629" t="str">
            <v/>
          </cell>
        </row>
        <row r="6630">
          <cell r="D6630" t="str">
            <v>186462715</v>
          </cell>
          <cell r="E6630">
            <v>1864627</v>
          </cell>
          <cell r="F6630" t="str">
            <v>BEP (Connect P) 1 Baserate</v>
          </cell>
          <cell r="G6630" t="str">
            <v>E</v>
          </cell>
          <cell r="H6630" t="str">
            <v>NORTHERN</v>
          </cell>
          <cell r="I6630">
            <v>15</v>
          </cell>
          <cell r="J6630" t="str">
            <v>ICE0</v>
          </cell>
          <cell r="K6630" t="str">
            <v>STANDARD</v>
          </cell>
          <cell r="L6630">
            <v>31</v>
          </cell>
          <cell r="M6630">
            <v>14.95</v>
          </cell>
          <cell r="P6630" t="str">
            <v/>
          </cell>
          <cell r="S6630" t="str">
            <v/>
          </cell>
          <cell r="T6630" t="str">
            <v/>
          </cell>
          <cell r="U6630" t="str">
            <v/>
          </cell>
          <cell r="W6630">
            <v>32.26</v>
          </cell>
          <cell r="X6630">
            <v>17.420000000000002</v>
          </cell>
          <cell r="AA6630" t="str">
            <v/>
          </cell>
          <cell r="AD6630" t="str">
            <v/>
          </cell>
          <cell r="AE6630" t="str">
            <v/>
          </cell>
          <cell r="AF6630" t="str">
            <v/>
          </cell>
        </row>
        <row r="6631">
          <cell r="D6631" t="str">
            <v>186462716</v>
          </cell>
          <cell r="E6631">
            <v>1864627</v>
          </cell>
          <cell r="F6631" t="str">
            <v>BEP (Connect P) 1 Baserate</v>
          </cell>
          <cell r="G6631" t="str">
            <v>E</v>
          </cell>
          <cell r="H6631" t="str">
            <v>NORWEB</v>
          </cell>
          <cell r="I6631">
            <v>16</v>
          </cell>
          <cell r="J6631" t="str">
            <v>ICE0</v>
          </cell>
          <cell r="K6631" t="str">
            <v>STANDARD</v>
          </cell>
          <cell r="L6631">
            <v>31</v>
          </cell>
          <cell r="M6631">
            <v>14.66</v>
          </cell>
          <cell r="P6631" t="str">
            <v/>
          </cell>
          <cell r="S6631" t="str">
            <v/>
          </cell>
          <cell r="T6631" t="str">
            <v/>
          </cell>
          <cell r="U6631" t="str">
            <v/>
          </cell>
          <cell r="W6631">
            <v>32.26</v>
          </cell>
          <cell r="X6631">
            <v>17.079999999999998</v>
          </cell>
          <cell r="AA6631" t="str">
            <v/>
          </cell>
          <cell r="AD6631" t="str">
            <v/>
          </cell>
          <cell r="AE6631" t="str">
            <v/>
          </cell>
          <cell r="AF6631" t="str">
            <v/>
          </cell>
        </row>
        <row r="6632">
          <cell r="D6632" t="str">
            <v>186462719</v>
          </cell>
          <cell r="E6632">
            <v>1864627</v>
          </cell>
          <cell r="F6632" t="str">
            <v>BEP (Connect P) 1 Baserate</v>
          </cell>
          <cell r="G6632" t="str">
            <v>E</v>
          </cell>
          <cell r="H6632" t="str">
            <v>SEEBOARD</v>
          </cell>
          <cell r="I6632">
            <v>19</v>
          </cell>
          <cell r="J6632" t="str">
            <v>ICE0</v>
          </cell>
          <cell r="K6632" t="str">
            <v>STANDARD</v>
          </cell>
          <cell r="L6632">
            <v>31</v>
          </cell>
          <cell r="M6632">
            <v>14.63</v>
          </cell>
          <cell r="P6632" t="str">
            <v/>
          </cell>
          <cell r="S6632" t="str">
            <v/>
          </cell>
          <cell r="T6632" t="str">
            <v/>
          </cell>
          <cell r="U6632" t="str">
            <v/>
          </cell>
          <cell r="W6632">
            <v>32.26</v>
          </cell>
          <cell r="X6632">
            <v>17.04</v>
          </cell>
          <cell r="AA6632" t="str">
            <v/>
          </cell>
          <cell r="AD6632" t="str">
            <v/>
          </cell>
          <cell r="AE6632" t="str">
            <v/>
          </cell>
          <cell r="AF6632" t="str">
            <v/>
          </cell>
        </row>
        <row r="6633">
          <cell r="D6633" t="str">
            <v>186462720</v>
          </cell>
          <cell r="E6633">
            <v>1864627</v>
          </cell>
          <cell r="F6633" t="str">
            <v>BEP (Connect P) 1 Baserate</v>
          </cell>
          <cell r="G6633" t="str">
            <v>E</v>
          </cell>
          <cell r="H6633" t="str">
            <v>SOUTHERN</v>
          </cell>
          <cell r="I6633">
            <v>20</v>
          </cell>
          <cell r="J6633" t="str">
            <v>ICE0</v>
          </cell>
          <cell r="K6633" t="str">
            <v>STANDARD</v>
          </cell>
          <cell r="L6633">
            <v>31</v>
          </cell>
          <cell r="M6633">
            <v>13.9</v>
          </cell>
          <cell r="P6633" t="str">
            <v/>
          </cell>
          <cell r="S6633" t="str">
            <v/>
          </cell>
          <cell r="T6633" t="str">
            <v/>
          </cell>
          <cell r="U6633" t="str">
            <v/>
          </cell>
          <cell r="W6633">
            <v>32.26</v>
          </cell>
          <cell r="X6633">
            <v>16.190000000000001</v>
          </cell>
          <cell r="AA6633" t="str">
            <v/>
          </cell>
          <cell r="AD6633" t="str">
            <v/>
          </cell>
          <cell r="AE6633" t="str">
            <v/>
          </cell>
          <cell r="AF6633" t="str">
            <v/>
          </cell>
        </row>
        <row r="6634">
          <cell r="D6634" t="str">
            <v>186462722</v>
          </cell>
          <cell r="E6634">
            <v>1864627</v>
          </cell>
          <cell r="F6634" t="str">
            <v>BEP (Connect P) 1 Baserate</v>
          </cell>
          <cell r="G6634" t="str">
            <v>E</v>
          </cell>
          <cell r="H6634" t="str">
            <v>SWEB</v>
          </cell>
          <cell r="I6634">
            <v>22</v>
          </cell>
          <cell r="J6634" t="str">
            <v>ICE0</v>
          </cell>
          <cell r="K6634" t="str">
            <v>STANDARD</v>
          </cell>
          <cell r="L6634">
            <v>31</v>
          </cell>
          <cell r="M6634">
            <v>14.45</v>
          </cell>
          <cell r="P6634" t="str">
            <v/>
          </cell>
          <cell r="S6634" t="str">
            <v/>
          </cell>
          <cell r="T6634" t="str">
            <v/>
          </cell>
          <cell r="U6634" t="str">
            <v/>
          </cell>
          <cell r="W6634">
            <v>32.26</v>
          </cell>
          <cell r="X6634">
            <v>16.829999999999998</v>
          </cell>
          <cell r="AA6634" t="str">
            <v/>
          </cell>
          <cell r="AD6634" t="str">
            <v/>
          </cell>
          <cell r="AE6634" t="str">
            <v/>
          </cell>
          <cell r="AF6634" t="str">
            <v/>
          </cell>
        </row>
        <row r="6635">
          <cell r="D6635" t="str">
            <v>186462721</v>
          </cell>
          <cell r="E6635">
            <v>1864627</v>
          </cell>
          <cell r="F6635" t="str">
            <v>BEP (Connect P) 1 Baserate</v>
          </cell>
          <cell r="G6635" t="str">
            <v>E</v>
          </cell>
          <cell r="H6635" t="str">
            <v>SWALEC</v>
          </cell>
          <cell r="I6635">
            <v>21</v>
          </cell>
          <cell r="J6635" t="str">
            <v>ICE0</v>
          </cell>
          <cell r="K6635" t="str">
            <v>STANDARD</v>
          </cell>
          <cell r="L6635">
            <v>31</v>
          </cell>
          <cell r="M6635">
            <v>14.57</v>
          </cell>
          <cell r="P6635" t="str">
            <v/>
          </cell>
          <cell r="S6635" t="str">
            <v/>
          </cell>
          <cell r="T6635" t="str">
            <v/>
          </cell>
          <cell r="U6635" t="str">
            <v/>
          </cell>
          <cell r="W6635">
            <v>32.26</v>
          </cell>
          <cell r="X6635">
            <v>16.98</v>
          </cell>
          <cell r="AA6635" t="str">
            <v/>
          </cell>
          <cell r="AD6635" t="str">
            <v/>
          </cell>
          <cell r="AE6635" t="str">
            <v/>
          </cell>
          <cell r="AF6635" t="str">
            <v/>
          </cell>
        </row>
        <row r="6636">
          <cell r="D6636" t="str">
            <v>186462723</v>
          </cell>
          <cell r="E6636">
            <v>1864627</v>
          </cell>
          <cell r="F6636" t="str">
            <v>BEP (Connect P) 1 Baserate</v>
          </cell>
          <cell r="G6636" t="str">
            <v>E</v>
          </cell>
          <cell r="H6636" t="str">
            <v>YORKSHIRE</v>
          </cell>
          <cell r="I6636">
            <v>23</v>
          </cell>
          <cell r="J6636" t="str">
            <v>ICE0</v>
          </cell>
          <cell r="K6636" t="str">
            <v>STANDARD</v>
          </cell>
          <cell r="L6636">
            <v>31</v>
          </cell>
          <cell r="M6636">
            <v>14.76</v>
          </cell>
          <cell r="P6636" t="str">
            <v/>
          </cell>
          <cell r="S6636" t="str">
            <v/>
          </cell>
          <cell r="T6636" t="str">
            <v/>
          </cell>
          <cell r="U6636" t="str">
            <v/>
          </cell>
          <cell r="W6636">
            <v>32.26</v>
          </cell>
          <cell r="X6636">
            <v>17.2</v>
          </cell>
          <cell r="AA6636" t="str">
            <v/>
          </cell>
          <cell r="AD6636" t="str">
            <v/>
          </cell>
          <cell r="AE6636" t="str">
            <v/>
          </cell>
          <cell r="AF6636" t="str">
            <v/>
          </cell>
        </row>
        <row r="6637">
          <cell r="D6637" t="str">
            <v>186462718</v>
          </cell>
          <cell r="E6637">
            <v>1864627</v>
          </cell>
          <cell r="F6637" t="str">
            <v>BEP (Connect P) 1 Baserate</v>
          </cell>
          <cell r="G6637" t="str">
            <v>E</v>
          </cell>
          <cell r="H6637" t="str">
            <v>SCOTTISH POWER</v>
          </cell>
          <cell r="I6637">
            <v>18</v>
          </cell>
          <cell r="J6637" t="str">
            <v>ICE0</v>
          </cell>
          <cell r="K6637" t="str">
            <v>STANDARD</v>
          </cell>
          <cell r="L6637">
            <v>31</v>
          </cell>
          <cell r="M6637">
            <v>14.82</v>
          </cell>
          <cell r="P6637" t="str">
            <v/>
          </cell>
          <cell r="S6637" t="str">
            <v/>
          </cell>
          <cell r="T6637" t="str">
            <v/>
          </cell>
          <cell r="U6637" t="str">
            <v/>
          </cell>
          <cell r="W6637">
            <v>32.26</v>
          </cell>
          <cell r="X6637">
            <v>17.27</v>
          </cell>
          <cell r="AA6637" t="str">
            <v/>
          </cell>
          <cell r="AD6637" t="str">
            <v/>
          </cell>
          <cell r="AE6637" t="str">
            <v/>
          </cell>
          <cell r="AF6637" t="str">
            <v/>
          </cell>
        </row>
        <row r="6638">
          <cell r="D6638" t="str">
            <v>186462717</v>
          </cell>
          <cell r="E6638">
            <v>1864627</v>
          </cell>
          <cell r="F6638" t="str">
            <v>BEP (Connect P) 1 Baserate</v>
          </cell>
          <cell r="G6638" t="str">
            <v>E</v>
          </cell>
          <cell r="H6638" t="str">
            <v>SCOTTISH HYDRO</v>
          </cell>
          <cell r="I6638">
            <v>17</v>
          </cell>
          <cell r="J6638" t="str">
            <v>ICE0</v>
          </cell>
          <cell r="K6638" t="str">
            <v>STANDARD</v>
          </cell>
          <cell r="L6638">
            <v>31</v>
          </cell>
          <cell r="M6638">
            <v>16.510000000000002</v>
          </cell>
          <cell r="P6638" t="str">
            <v/>
          </cell>
          <cell r="S6638" t="str">
            <v/>
          </cell>
          <cell r="T6638" t="str">
            <v/>
          </cell>
          <cell r="U6638" t="str">
            <v/>
          </cell>
          <cell r="W6638">
            <v>32.26</v>
          </cell>
          <cell r="X6638">
            <v>19.22</v>
          </cell>
          <cell r="AA6638" t="str">
            <v/>
          </cell>
          <cell r="AD6638" t="str">
            <v/>
          </cell>
          <cell r="AE6638" t="str">
            <v/>
          </cell>
          <cell r="AF6638" t="str">
            <v/>
          </cell>
        </row>
        <row r="6639">
          <cell r="D6639" t="str">
            <v>186464110</v>
          </cell>
          <cell r="E6639">
            <v>1864641</v>
          </cell>
          <cell r="F6639" t="str">
            <v>BEP (Connect P) 1 Flexirate 2</v>
          </cell>
          <cell r="G6639" t="str">
            <v>E</v>
          </cell>
          <cell r="H6639" t="str">
            <v>EASTERN</v>
          </cell>
          <cell r="I6639">
            <v>10</v>
          </cell>
          <cell r="J6639" t="str">
            <v>ICE0</v>
          </cell>
          <cell r="K6639" t="str">
            <v>STANDARD</v>
          </cell>
          <cell r="L6639">
            <v>31</v>
          </cell>
          <cell r="M6639">
            <v>15.54</v>
          </cell>
          <cell r="P6639" t="str">
            <v/>
          </cell>
          <cell r="S6639">
            <v>13.51</v>
          </cell>
          <cell r="T6639" t="str">
            <v/>
          </cell>
          <cell r="U6639" t="str">
            <v/>
          </cell>
          <cell r="W6639">
            <v>32.26</v>
          </cell>
          <cell r="X6639">
            <v>18.11</v>
          </cell>
          <cell r="AA6639" t="str">
            <v/>
          </cell>
          <cell r="AD6639">
            <v>15.46</v>
          </cell>
          <cell r="AE6639" t="str">
            <v/>
          </cell>
          <cell r="AF6639" t="str">
            <v/>
          </cell>
        </row>
        <row r="6640">
          <cell r="D6640" t="str">
            <v>186464111</v>
          </cell>
          <cell r="E6640">
            <v>1864641</v>
          </cell>
          <cell r="F6640" t="str">
            <v>BEP (Connect P) 1 Flexirate 2</v>
          </cell>
          <cell r="G6640" t="str">
            <v>E</v>
          </cell>
          <cell r="H6640" t="str">
            <v>EAST MIDLANDS</v>
          </cell>
          <cell r="I6640">
            <v>11</v>
          </cell>
          <cell r="J6640" t="str">
            <v>ICE0</v>
          </cell>
          <cell r="K6640" t="str">
            <v>STANDARD</v>
          </cell>
          <cell r="L6640">
            <v>31</v>
          </cell>
          <cell r="M6640">
            <v>15.18</v>
          </cell>
          <cell r="P6640" t="str">
            <v/>
          </cell>
          <cell r="S6640">
            <v>13.56</v>
          </cell>
          <cell r="T6640" t="str">
            <v/>
          </cell>
          <cell r="U6640" t="str">
            <v/>
          </cell>
          <cell r="W6640">
            <v>32.26</v>
          </cell>
          <cell r="X6640">
            <v>17.68</v>
          </cell>
          <cell r="AA6640" t="str">
            <v/>
          </cell>
          <cell r="AD6640">
            <v>15.53</v>
          </cell>
          <cell r="AE6640" t="str">
            <v/>
          </cell>
          <cell r="AF6640" t="str">
            <v/>
          </cell>
        </row>
        <row r="6641">
          <cell r="D6641" t="str">
            <v>186464112</v>
          </cell>
          <cell r="E6641">
            <v>1864641</v>
          </cell>
          <cell r="F6641" t="str">
            <v>BEP (Connect P) 1 Flexirate 2</v>
          </cell>
          <cell r="G6641" t="str">
            <v>E</v>
          </cell>
          <cell r="H6641" t="str">
            <v>LONDON</v>
          </cell>
          <cell r="I6641">
            <v>12</v>
          </cell>
          <cell r="J6641" t="str">
            <v>ICE0</v>
          </cell>
          <cell r="K6641" t="str">
            <v>STANDARD</v>
          </cell>
          <cell r="L6641">
            <v>31</v>
          </cell>
          <cell r="M6641">
            <v>14.83</v>
          </cell>
          <cell r="P6641" t="str">
            <v/>
          </cell>
          <cell r="S6641">
            <v>12.92</v>
          </cell>
          <cell r="T6641" t="str">
            <v/>
          </cell>
          <cell r="U6641" t="str">
            <v/>
          </cell>
          <cell r="W6641">
            <v>32.26</v>
          </cell>
          <cell r="X6641">
            <v>17.28</v>
          </cell>
          <cell r="AA6641" t="str">
            <v/>
          </cell>
          <cell r="AD6641">
            <v>14.77</v>
          </cell>
          <cell r="AE6641" t="str">
            <v/>
          </cell>
          <cell r="AF6641" t="str">
            <v/>
          </cell>
        </row>
        <row r="6642">
          <cell r="D6642" t="str">
            <v>186464113</v>
          </cell>
          <cell r="E6642">
            <v>1864641</v>
          </cell>
          <cell r="F6642" t="str">
            <v>BEP (Connect P) 1 Flexirate 2</v>
          </cell>
          <cell r="G6642" t="str">
            <v>E</v>
          </cell>
          <cell r="H6642" t="str">
            <v>MANWEB</v>
          </cell>
          <cell r="I6642">
            <v>13</v>
          </cell>
          <cell r="J6642" t="str">
            <v>ICE0</v>
          </cell>
          <cell r="K6642" t="str">
            <v>STANDARD</v>
          </cell>
          <cell r="L6642">
            <v>0</v>
          </cell>
          <cell r="M6642">
            <v>0</v>
          </cell>
          <cell r="P6642" t="str">
            <v/>
          </cell>
          <cell r="S6642">
            <v>0</v>
          </cell>
          <cell r="T6642" t="str">
            <v/>
          </cell>
          <cell r="U6642" t="str">
            <v/>
          </cell>
          <cell r="AE6642" t="str">
            <v/>
          </cell>
          <cell r="AF6642" t="str">
            <v/>
          </cell>
        </row>
        <row r="6643">
          <cell r="D6643" t="str">
            <v>186464114</v>
          </cell>
          <cell r="E6643">
            <v>1864641</v>
          </cell>
          <cell r="F6643" t="str">
            <v>BEP (Connect P) 1 Flexirate 2</v>
          </cell>
          <cell r="G6643" t="str">
            <v>E</v>
          </cell>
          <cell r="H6643" t="str">
            <v>MIDLANDS</v>
          </cell>
          <cell r="I6643">
            <v>14</v>
          </cell>
          <cell r="J6643" t="str">
            <v>ICE0</v>
          </cell>
          <cell r="K6643" t="str">
            <v>STANDARD</v>
          </cell>
          <cell r="L6643">
            <v>31</v>
          </cell>
          <cell r="M6643">
            <v>15.82</v>
          </cell>
          <cell r="P6643" t="str">
            <v/>
          </cell>
          <cell r="S6643">
            <v>14.04</v>
          </cell>
          <cell r="T6643" t="str">
            <v/>
          </cell>
          <cell r="U6643" t="str">
            <v/>
          </cell>
          <cell r="W6643">
            <v>32.26</v>
          </cell>
          <cell r="X6643">
            <v>18.43</v>
          </cell>
          <cell r="AA6643" t="str">
            <v/>
          </cell>
          <cell r="AD6643">
            <v>16.100000000000001</v>
          </cell>
          <cell r="AE6643" t="str">
            <v/>
          </cell>
          <cell r="AF6643" t="str">
            <v/>
          </cell>
        </row>
        <row r="6644">
          <cell r="D6644" t="str">
            <v>186464115</v>
          </cell>
          <cell r="E6644">
            <v>1864641</v>
          </cell>
          <cell r="F6644" t="str">
            <v>BEP (Connect P) 1 Flexirate 2</v>
          </cell>
          <cell r="G6644" t="str">
            <v>E</v>
          </cell>
          <cell r="H6644" t="str">
            <v>NORTHERN</v>
          </cell>
          <cell r="I6644">
            <v>15</v>
          </cell>
          <cell r="J6644" t="str">
            <v>ICE0</v>
          </cell>
          <cell r="K6644" t="str">
            <v>STANDARD</v>
          </cell>
          <cell r="L6644">
            <v>31</v>
          </cell>
          <cell r="M6644">
            <v>16.41</v>
          </cell>
          <cell r="P6644" t="str">
            <v/>
          </cell>
          <cell r="S6644">
            <v>14.27</v>
          </cell>
          <cell r="T6644" t="str">
            <v/>
          </cell>
          <cell r="U6644" t="str">
            <v/>
          </cell>
          <cell r="W6644">
            <v>32.26</v>
          </cell>
          <cell r="X6644">
            <v>19.11</v>
          </cell>
          <cell r="AA6644" t="str">
            <v/>
          </cell>
          <cell r="AD6644">
            <v>16.32</v>
          </cell>
          <cell r="AE6644" t="str">
            <v/>
          </cell>
          <cell r="AF6644" t="str">
            <v/>
          </cell>
        </row>
        <row r="6645">
          <cell r="D6645" t="str">
            <v>186464116</v>
          </cell>
          <cell r="E6645">
            <v>1864641</v>
          </cell>
          <cell r="F6645" t="str">
            <v>BEP (Connect P) 1 Flexirate 2</v>
          </cell>
          <cell r="G6645" t="str">
            <v>E</v>
          </cell>
          <cell r="H6645" t="str">
            <v>NORWEB</v>
          </cell>
          <cell r="I6645">
            <v>16</v>
          </cell>
          <cell r="J6645" t="str">
            <v>ICE0</v>
          </cell>
          <cell r="K6645" t="str">
            <v>STANDARD</v>
          </cell>
          <cell r="L6645">
            <v>31</v>
          </cell>
          <cell r="M6645">
            <v>16.53</v>
          </cell>
          <cell r="P6645" t="str">
            <v/>
          </cell>
          <cell r="S6645">
            <v>13.76</v>
          </cell>
          <cell r="T6645" t="str">
            <v/>
          </cell>
          <cell r="U6645" t="str">
            <v/>
          </cell>
          <cell r="W6645">
            <v>32.26</v>
          </cell>
          <cell r="X6645">
            <v>19.25</v>
          </cell>
          <cell r="AA6645" t="str">
            <v/>
          </cell>
          <cell r="AD6645">
            <v>15.68</v>
          </cell>
          <cell r="AE6645" t="str">
            <v/>
          </cell>
          <cell r="AF6645" t="str">
            <v/>
          </cell>
        </row>
        <row r="6646">
          <cell r="D6646" t="str">
            <v>186464119</v>
          </cell>
          <cell r="E6646">
            <v>1864641</v>
          </cell>
          <cell r="F6646" t="str">
            <v>BEP (Connect P) 1 Flexirate 2</v>
          </cell>
          <cell r="G6646" t="str">
            <v>E</v>
          </cell>
          <cell r="H6646" t="str">
            <v>SEEBOARD</v>
          </cell>
          <cell r="I6646">
            <v>19</v>
          </cell>
          <cell r="J6646" t="str">
            <v>ICE0</v>
          </cell>
          <cell r="K6646" t="str">
            <v>STANDARD</v>
          </cell>
          <cell r="L6646">
            <v>0</v>
          </cell>
          <cell r="M6646">
            <v>0</v>
          </cell>
          <cell r="P6646" t="str">
            <v/>
          </cell>
          <cell r="S6646">
            <v>0</v>
          </cell>
          <cell r="T6646" t="str">
            <v/>
          </cell>
          <cell r="U6646" t="str">
            <v/>
          </cell>
          <cell r="AE6646" t="str">
            <v/>
          </cell>
          <cell r="AF6646" t="str">
            <v/>
          </cell>
        </row>
        <row r="6647">
          <cell r="D6647" t="str">
            <v>186464120</v>
          </cell>
          <cell r="E6647">
            <v>1864641</v>
          </cell>
          <cell r="F6647" t="str">
            <v>BEP (Connect P) 1 Flexirate 2</v>
          </cell>
          <cell r="G6647" t="str">
            <v>E</v>
          </cell>
          <cell r="H6647" t="str">
            <v>SOUTHERN</v>
          </cell>
          <cell r="I6647">
            <v>20</v>
          </cell>
          <cell r="J6647" t="str">
            <v>ICE0</v>
          </cell>
          <cell r="K6647" t="str">
            <v>STANDARD</v>
          </cell>
          <cell r="L6647">
            <v>31</v>
          </cell>
          <cell r="M6647">
            <v>14.72</v>
          </cell>
          <cell r="P6647" t="str">
            <v/>
          </cell>
          <cell r="S6647">
            <v>13.29</v>
          </cell>
          <cell r="T6647" t="str">
            <v/>
          </cell>
          <cell r="U6647" t="str">
            <v/>
          </cell>
          <cell r="W6647">
            <v>32.26</v>
          </cell>
          <cell r="X6647">
            <v>17.149999999999999</v>
          </cell>
          <cell r="AA6647" t="str">
            <v/>
          </cell>
          <cell r="AD6647">
            <v>15.22</v>
          </cell>
          <cell r="AE6647" t="str">
            <v/>
          </cell>
          <cell r="AF6647" t="str">
            <v/>
          </cell>
        </row>
        <row r="6648">
          <cell r="D6648" t="str">
            <v>186464122</v>
          </cell>
          <cell r="E6648">
            <v>1864641</v>
          </cell>
          <cell r="F6648" t="str">
            <v>BEP (Connect P) 1 Flexirate 2</v>
          </cell>
          <cell r="G6648" t="str">
            <v>E</v>
          </cell>
          <cell r="H6648" t="str">
            <v>SWEB</v>
          </cell>
          <cell r="I6648">
            <v>22</v>
          </cell>
          <cell r="J6648" t="str">
            <v>ICE0</v>
          </cell>
          <cell r="K6648" t="str">
            <v>STANDARD</v>
          </cell>
          <cell r="L6648">
            <v>31</v>
          </cell>
          <cell r="M6648">
            <v>15.07</v>
          </cell>
          <cell r="P6648" t="str">
            <v/>
          </cell>
          <cell r="S6648">
            <v>14.04</v>
          </cell>
          <cell r="T6648" t="str">
            <v/>
          </cell>
          <cell r="U6648" t="str">
            <v/>
          </cell>
          <cell r="W6648">
            <v>32.26</v>
          </cell>
          <cell r="X6648">
            <v>17.559999999999999</v>
          </cell>
          <cell r="AA6648" t="str">
            <v/>
          </cell>
          <cell r="AD6648">
            <v>16.09</v>
          </cell>
          <cell r="AE6648" t="str">
            <v/>
          </cell>
          <cell r="AF6648" t="str">
            <v/>
          </cell>
        </row>
        <row r="6649">
          <cell r="D6649" t="str">
            <v>186464121</v>
          </cell>
          <cell r="E6649">
            <v>1864641</v>
          </cell>
          <cell r="F6649" t="str">
            <v>BEP (Connect P) 1 Flexirate 2</v>
          </cell>
          <cell r="G6649" t="str">
            <v>E</v>
          </cell>
          <cell r="H6649" t="str">
            <v>SWALEC</v>
          </cell>
          <cell r="I6649">
            <v>21</v>
          </cell>
          <cell r="J6649" t="str">
            <v>ICE0</v>
          </cell>
          <cell r="K6649" t="str">
            <v>STANDARD</v>
          </cell>
          <cell r="L6649">
            <v>31</v>
          </cell>
          <cell r="M6649">
            <v>15.27</v>
          </cell>
          <cell r="P6649" t="str">
            <v/>
          </cell>
          <cell r="S6649">
            <v>14.14</v>
          </cell>
          <cell r="T6649" t="str">
            <v/>
          </cell>
          <cell r="U6649" t="str">
            <v/>
          </cell>
          <cell r="W6649">
            <v>32.26</v>
          </cell>
          <cell r="X6649">
            <v>17.78</v>
          </cell>
          <cell r="AA6649" t="str">
            <v/>
          </cell>
          <cell r="AD6649">
            <v>16.239999999999998</v>
          </cell>
          <cell r="AE6649" t="str">
            <v/>
          </cell>
          <cell r="AF6649" t="str">
            <v/>
          </cell>
        </row>
        <row r="6650">
          <cell r="D6650" t="str">
            <v>186464123</v>
          </cell>
          <cell r="E6650">
            <v>1864641</v>
          </cell>
          <cell r="F6650" t="str">
            <v>BEP (Connect P) 1 Flexirate 2</v>
          </cell>
          <cell r="G6650" t="str">
            <v>E</v>
          </cell>
          <cell r="H6650" t="str">
            <v>YORKSHIRE</v>
          </cell>
          <cell r="I6650">
            <v>23</v>
          </cell>
          <cell r="J6650" t="str">
            <v>ICE0</v>
          </cell>
          <cell r="K6650" t="str">
            <v>STANDARD</v>
          </cell>
          <cell r="L6650">
            <v>31</v>
          </cell>
          <cell r="M6650">
            <v>15.72</v>
          </cell>
          <cell r="P6650" t="str">
            <v/>
          </cell>
          <cell r="S6650">
            <v>13.98</v>
          </cell>
          <cell r="T6650" t="str">
            <v/>
          </cell>
          <cell r="U6650" t="str">
            <v/>
          </cell>
          <cell r="W6650">
            <v>32.26</v>
          </cell>
          <cell r="X6650">
            <v>18.32</v>
          </cell>
          <cell r="AA6650" t="str">
            <v/>
          </cell>
          <cell r="AD6650">
            <v>16.010000000000002</v>
          </cell>
          <cell r="AE6650" t="str">
            <v/>
          </cell>
          <cell r="AF6650" t="str">
            <v/>
          </cell>
        </row>
        <row r="6651">
          <cell r="D6651" t="str">
            <v>186464118</v>
          </cell>
          <cell r="E6651">
            <v>1864641</v>
          </cell>
          <cell r="F6651" t="str">
            <v>BEP (Connect P) 1 Flexirate 2</v>
          </cell>
          <cell r="G6651" t="str">
            <v>E</v>
          </cell>
          <cell r="H6651" t="str">
            <v>SCOTTISH POWER</v>
          </cell>
          <cell r="I6651">
            <v>18</v>
          </cell>
          <cell r="J6651" t="str">
            <v>ICE0</v>
          </cell>
          <cell r="K6651" t="str">
            <v>STANDARD</v>
          </cell>
          <cell r="L6651">
            <v>31</v>
          </cell>
          <cell r="M6651">
            <v>15.88</v>
          </cell>
          <cell r="P6651" t="str">
            <v/>
          </cell>
          <cell r="S6651">
            <v>14.1</v>
          </cell>
          <cell r="T6651" t="str">
            <v/>
          </cell>
          <cell r="U6651" t="str">
            <v/>
          </cell>
          <cell r="W6651">
            <v>32.26</v>
          </cell>
          <cell r="X6651">
            <v>18.5</v>
          </cell>
          <cell r="AA6651" t="str">
            <v/>
          </cell>
          <cell r="AD6651">
            <v>16.14</v>
          </cell>
          <cell r="AE6651" t="str">
            <v/>
          </cell>
          <cell r="AF6651" t="str">
            <v/>
          </cell>
        </row>
        <row r="6652">
          <cell r="D6652" t="str">
            <v>186464117</v>
          </cell>
          <cell r="E6652">
            <v>1864641</v>
          </cell>
          <cell r="F6652" t="str">
            <v>BEP (Connect P) 1 Flexirate 2</v>
          </cell>
          <cell r="G6652" t="str">
            <v>E</v>
          </cell>
          <cell r="H6652" t="str">
            <v>SCOTTISH HYDRO</v>
          </cell>
          <cell r="I6652">
            <v>17</v>
          </cell>
          <cell r="J6652" t="str">
            <v>ICE0</v>
          </cell>
          <cell r="K6652" t="str">
            <v>STANDARD</v>
          </cell>
          <cell r="L6652">
            <v>31</v>
          </cell>
          <cell r="M6652">
            <v>17.579999999999998</v>
          </cell>
          <cell r="P6652" t="str">
            <v/>
          </cell>
          <cell r="S6652">
            <v>15.78</v>
          </cell>
          <cell r="T6652" t="str">
            <v/>
          </cell>
          <cell r="U6652" t="str">
            <v/>
          </cell>
          <cell r="W6652">
            <v>32.26</v>
          </cell>
          <cell r="X6652">
            <v>20.47</v>
          </cell>
          <cell r="AA6652" t="str">
            <v/>
          </cell>
          <cell r="AD6652">
            <v>18.07</v>
          </cell>
          <cell r="AE6652" t="str">
            <v/>
          </cell>
          <cell r="AF6652" t="str">
            <v/>
          </cell>
        </row>
        <row r="6653">
          <cell r="D6653" t="str">
            <v>186464810</v>
          </cell>
          <cell r="E6653">
            <v>1864648</v>
          </cell>
          <cell r="F6653" t="str">
            <v>BEP (Connect P) 1 Flexirate 3</v>
          </cell>
          <cell r="G6653" t="str">
            <v>E</v>
          </cell>
          <cell r="H6653" t="str">
            <v>EASTERN</v>
          </cell>
          <cell r="I6653">
            <v>10</v>
          </cell>
          <cell r="J6653" t="str">
            <v>ICE0</v>
          </cell>
          <cell r="K6653" t="str">
            <v>STANDARD</v>
          </cell>
          <cell r="L6653">
            <v>31</v>
          </cell>
          <cell r="M6653">
            <v>16.41</v>
          </cell>
          <cell r="P6653">
            <v>11.18</v>
          </cell>
          <cell r="S6653">
            <v>13.77</v>
          </cell>
          <cell r="T6653" t="str">
            <v/>
          </cell>
          <cell r="U6653" t="str">
            <v/>
          </cell>
          <cell r="W6653">
            <v>32.26</v>
          </cell>
          <cell r="X6653">
            <v>19.12</v>
          </cell>
          <cell r="AA6653">
            <v>13.04</v>
          </cell>
          <cell r="AD6653">
            <v>15.61</v>
          </cell>
          <cell r="AE6653" t="str">
            <v/>
          </cell>
          <cell r="AF6653" t="str">
            <v/>
          </cell>
        </row>
        <row r="6654">
          <cell r="D6654" t="str">
            <v>186464811</v>
          </cell>
          <cell r="E6654">
            <v>1864648</v>
          </cell>
          <cell r="F6654" t="str">
            <v>BEP (Connect P) 1 Flexirate 3</v>
          </cell>
          <cell r="G6654" t="str">
            <v>E</v>
          </cell>
          <cell r="H6654" t="str">
            <v>EAST MIDLANDS</v>
          </cell>
          <cell r="I6654">
            <v>11</v>
          </cell>
          <cell r="J6654" t="str">
            <v>ICE0</v>
          </cell>
          <cell r="K6654" t="str">
            <v>STANDARD</v>
          </cell>
          <cell r="L6654">
            <v>31</v>
          </cell>
          <cell r="M6654">
            <v>15.71</v>
          </cell>
          <cell r="P6654">
            <v>11.09</v>
          </cell>
          <cell r="S6654">
            <v>14.23</v>
          </cell>
          <cell r="T6654" t="str">
            <v/>
          </cell>
          <cell r="U6654" t="str">
            <v/>
          </cell>
          <cell r="W6654">
            <v>32.26</v>
          </cell>
          <cell r="X6654">
            <v>18.29</v>
          </cell>
          <cell r="AA6654">
            <v>12.94</v>
          </cell>
          <cell r="AD6654">
            <v>16.25</v>
          </cell>
          <cell r="AE6654" t="str">
            <v/>
          </cell>
          <cell r="AF6654" t="str">
            <v/>
          </cell>
        </row>
        <row r="6655">
          <cell r="D6655" t="str">
            <v>186464812</v>
          </cell>
          <cell r="E6655">
            <v>1864648</v>
          </cell>
          <cell r="F6655" t="str">
            <v>BEP (Connect P) 1 Flexirate 3</v>
          </cell>
          <cell r="G6655" t="str">
            <v>E</v>
          </cell>
          <cell r="H6655" t="str">
            <v>LONDON</v>
          </cell>
          <cell r="I6655">
            <v>12</v>
          </cell>
          <cell r="J6655" t="str">
            <v>ICE0</v>
          </cell>
          <cell r="K6655" t="str">
            <v>STANDARD</v>
          </cell>
          <cell r="L6655">
            <v>0</v>
          </cell>
          <cell r="M6655">
            <v>0</v>
          </cell>
          <cell r="P6655">
            <v>0</v>
          </cell>
          <cell r="S6655">
            <v>0</v>
          </cell>
          <cell r="T6655" t="str">
            <v/>
          </cell>
          <cell r="U6655" t="str">
            <v/>
          </cell>
          <cell r="AE6655" t="str">
            <v/>
          </cell>
          <cell r="AF6655" t="str">
            <v/>
          </cell>
        </row>
        <row r="6656">
          <cell r="D6656" t="str">
            <v>186464813</v>
          </cell>
          <cell r="E6656">
            <v>1864648</v>
          </cell>
          <cell r="F6656" t="str">
            <v>BEP (Connect P) 1 Flexirate 3</v>
          </cell>
          <cell r="G6656" t="str">
            <v>E</v>
          </cell>
          <cell r="H6656" t="str">
            <v>MANWEB</v>
          </cell>
          <cell r="I6656">
            <v>13</v>
          </cell>
          <cell r="J6656" t="str">
            <v>ICE0</v>
          </cell>
          <cell r="K6656" t="str">
            <v>STANDARD</v>
          </cell>
          <cell r="L6656">
            <v>0</v>
          </cell>
          <cell r="M6656">
            <v>0</v>
          </cell>
          <cell r="P6656">
            <v>0</v>
          </cell>
          <cell r="S6656">
            <v>0</v>
          </cell>
          <cell r="T6656" t="str">
            <v/>
          </cell>
          <cell r="U6656" t="str">
            <v/>
          </cell>
          <cell r="AE6656" t="str">
            <v/>
          </cell>
          <cell r="AF6656" t="str">
            <v/>
          </cell>
        </row>
        <row r="6657">
          <cell r="D6657" t="str">
            <v>186464814</v>
          </cell>
          <cell r="E6657">
            <v>1864648</v>
          </cell>
          <cell r="F6657" t="str">
            <v>BEP (Connect P) 1 Flexirate 3</v>
          </cell>
          <cell r="G6657" t="str">
            <v>E</v>
          </cell>
          <cell r="H6657" t="str">
            <v>MIDLANDS</v>
          </cell>
          <cell r="I6657">
            <v>14</v>
          </cell>
          <cell r="J6657" t="str">
            <v>ICE0</v>
          </cell>
          <cell r="K6657" t="str">
            <v>STANDARD</v>
          </cell>
          <cell r="L6657">
            <v>0</v>
          </cell>
          <cell r="M6657">
            <v>0</v>
          </cell>
          <cell r="P6657">
            <v>0</v>
          </cell>
          <cell r="S6657">
            <v>0</v>
          </cell>
          <cell r="T6657" t="str">
            <v/>
          </cell>
          <cell r="U6657" t="str">
            <v/>
          </cell>
          <cell r="AE6657" t="str">
            <v/>
          </cell>
          <cell r="AF6657" t="str">
            <v/>
          </cell>
        </row>
        <row r="6658">
          <cell r="D6658" t="str">
            <v>186464815</v>
          </cell>
          <cell r="E6658">
            <v>1864648</v>
          </cell>
          <cell r="F6658" t="str">
            <v>BEP (Connect P) 1 Flexirate 3</v>
          </cell>
          <cell r="G6658" t="str">
            <v>E</v>
          </cell>
          <cell r="H6658" t="str">
            <v>NORTHERN</v>
          </cell>
          <cell r="I6658">
            <v>15</v>
          </cell>
          <cell r="J6658" t="str">
            <v>ICE0</v>
          </cell>
          <cell r="K6658" t="str">
            <v>STANDARD</v>
          </cell>
          <cell r="L6658">
            <v>0</v>
          </cell>
          <cell r="M6658">
            <v>0</v>
          </cell>
          <cell r="P6658">
            <v>0</v>
          </cell>
          <cell r="S6658">
            <v>0</v>
          </cell>
          <cell r="T6658" t="str">
            <v/>
          </cell>
          <cell r="U6658" t="str">
            <v/>
          </cell>
          <cell r="AE6658" t="str">
            <v/>
          </cell>
          <cell r="AF6658" t="str">
            <v/>
          </cell>
        </row>
        <row r="6659">
          <cell r="D6659" t="str">
            <v>186464816</v>
          </cell>
          <cell r="E6659">
            <v>1864648</v>
          </cell>
          <cell r="F6659" t="str">
            <v>BEP (Connect P) 1 Flexirate 3</v>
          </cell>
          <cell r="G6659" t="str">
            <v>E</v>
          </cell>
          <cell r="H6659" t="str">
            <v>NORWEB</v>
          </cell>
          <cell r="I6659">
            <v>16</v>
          </cell>
          <cell r="J6659" t="str">
            <v>ICE0</v>
          </cell>
          <cell r="K6659" t="str">
            <v>STANDARD</v>
          </cell>
          <cell r="L6659">
            <v>31</v>
          </cell>
          <cell r="M6659">
            <v>16.59</v>
          </cell>
          <cell r="P6659">
            <v>11.38</v>
          </cell>
          <cell r="S6659">
            <v>14.55</v>
          </cell>
          <cell r="T6659" t="str">
            <v/>
          </cell>
          <cell r="U6659" t="str">
            <v/>
          </cell>
          <cell r="W6659">
            <v>32.26</v>
          </cell>
          <cell r="X6659">
            <v>19.32</v>
          </cell>
          <cell r="AA6659">
            <v>13.27</v>
          </cell>
          <cell r="AD6659">
            <v>16.579999999999998</v>
          </cell>
          <cell r="AE6659" t="str">
            <v/>
          </cell>
          <cell r="AF6659" t="str">
            <v/>
          </cell>
        </row>
        <row r="6660">
          <cell r="D6660" t="str">
            <v>186464819</v>
          </cell>
          <cell r="E6660">
            <v>1864648</v>
          </cell>
          <cell r="F6660" t="str">
            <v>BEP (Connect P) 1 Flexirate 3</v>
          </cell>
          <cell r="G6660" t="str">
            <v>E</v>
          </cell>
          <cell r="H6660" t="str">
            <v>SEEBOARD</v>
          </cell>
          <cell r="I6660">
            <v>19</v>
          </cell>
          <cell r="J6660" t="str">
            <v>ICE0</v>
          </cell>
          <cell r="K6660" t="str">
            <v>STANDARD</v>
          </cell>
          <cell r="L6660">
            <v>31</v>
          </cell>
          <cell r="M6660">
            <v>16.899999999999999</v>
          </cell>
          <cell r="P6660">
            <v>11.6</v>
          </cell>
          <cell r="S6660">
            <v>14.79</v>
          </cell>
          <cell r="T6660" t="str">
            <v/>
          </cell>
          <cell r="U6660" t="str">
            <v/>
          </cell>
          <cell r="W6660">
            <v>32.26</v>
          </cell>
          <cell r="X6660">
            <v>19.68</v>
          </cell>
          <cell r="AA6660">
            <v>13.53</v>
          </cell>
          <cell r="AD6660">
            <v>16.87</v>
          </cell>
          <cell r="AE6660" t="str">
            <v/>
          </cell>
          <cell r="AF6660" t="str">
            <v/>
          </cell>
        </row>
        <row r="6661">
          <cell r="D6661" t="str">
            <v>186464820</v>
          </cell>
          <cell r="E6661">
            <v>1864648</v>
          </cell>
          <cell r="F6661" t="str">
            <v>BEP (Connect P) 1 Flexirate 3</v>
          </cell>
          <cell r="G6661" t="str">
            <v>E</v>
          </cell>
          <cell r="H6661" t="str">
            <v>SOUTHERN</v>
          </cell>
          <cell r="I6661">
            <v>20</v>
          </cell>
          <cell r="J6661" t="str">
            <v>ICE0</v>
          </cell>
          <cell r="K6661" t="str">
            <v>STANDARD</v>
          </cell>
          <cell r="L6661">
            <v>31</v>
          </cell>
          <cell r="M6661">
            <v>15.44</v>
          </cell>
          <cell r="P6661">
            <v>11.04</v>
          </cell>
          <cell r="S6661">
            <v>14.23</v>
          </cell>
          <cell r="T6661" t="str">
            <v/>
          </cell>
          <cell r="U6661" t="str">
            <v/>
          </cell>
          <cell r="W6661">
            <v>32.26</v>
          </cell>
          <cell r="X6661">
            <v>17.98</v>
          </cell>
          <cell r="AA6661">
            <v>12.88</v>
          </cell>
          <cell r="AD6661">
            <v>16.2</v>
          </cell>
          <cell r="AE6661" t="str">
            <v/>
          </cell>
          <cell r="AF6661" t="str">
            <v/>
          </cell>
        </row>
        <row r="6662">
          <cell r="D6662" t="str">
            <v>186464822</v>
          </cell>
          <cell r="E6662">
            <v>1864648</v>
          </cell>
          <cell r="F6662" t="str">
            <v>BEP (Connect P) 1 Flexirate 3</v>
          </cell>
          <cell r="G6662" t="str">
            <v>E</v>
          </cell>
          <cell r="H6662" t="str">
            <v>SWEB</v>
          </cell>
          <cell r="I6662">
            <v>22</v>
          </cell>
          <cell r="J6662" t="str">
            <v>ICE0</v>
          </cell>
          <cell r="K6662" t="str">
            <v>STANDARD</v>
          </cell>
          <cell r="L6662">
            <v>0</v>
          </cell>
          <cell r="M6662">
            <v>0</v>
          </cell>
          <cell r="P6662">
            <v>0</v>
          </cell>
          <cell r="S6662">
            <v>0</v>
          </cell>
          <cell r="T6662" t="str">
            <v/>
          </cell>
          <cell r="U6662" t="str">
            <v/>
          </cell>
          <cell r="AE6662" t="str">
            <v/>
          </cell>
          <cell r="AF6662" t="str">
            <v/>
          </cell>
        </row>
        <row r="6663">
          <cell r="D6663" t="str">
            <v>186464821</v>
          </cell>
          <cell r="E6663">
            <v>1864648</v>
          </cell>
          <cell r="F6663" t="str">
            <v>BEP (Connect P) 1 Flexirate 3</v>
          </cell>
          <cell r="G6663" t="str">
            <v>E</v>
          </cell>
          <cell r="H6663" t="str">
            <v>SWALEC</v>
          </cell>
          <cell r="I6663">
            <v>21</v>
          </cell>
          <cell r="J6663" t="str">
            <v>ICE0</v>
          </cell>
          <cell r="K6663" t="str">
            <v>STANDARD</v>
          </cell>
          <cell r="L6663">
            <v>0</v>
          </cell>
          <cell r="M6663">
            <v>0</v>
          </cell>
          <cell r="P6663">
            <v>0</v>
          </cell>
          <cell r="S6663">
            <v>0</v>
          </cell>
          <cell r="T6663" t="str">
            <v/>
          </cell>
          <cell r="U6663" t="str">
            <v/>
          </cell>
          <cell r="AE6663" t="str">
            <v/>
          </cell>
          <cell r="AF6663" t="str">
            <v/>
          </cell>
        </row>
        <row r="6664">
          <cell r="D6664" t="str">
            <v>186464823</v>
          </cell>
          <cell r="E6664">
            <v>1864648</v>
          </cell>
          <cell r="F6664" t="str">
            <v>BEP (Connect P) 1 Flexirate 3</v>
          </cell>
          <cell r="G6664" t="str">
            <v>E</v>
          </cell>
          <cell r="H6664" t="str">
            <v>YORKSHIRE</v>
          </cell>
          <cell r="I6664">
            <v>23</v>
          </cell>
          <cell r="J6664" t="str">
            <v>ICE0</v>
          </cell>
          <cell r="K6664" t="str">
            <v>STANDARD</v>
          </cell>
          <cell r="L6664">
            <v>31</v>
          </cell>
          <cell r="M6664">
            <v>16.29</v>
          </cell>
          <cell r="P6664">
            <v>11.38</v>
          </cell>
          <cell r="S6664">
            <v>14.73</v>
          </cell>
          <cell r="T6664" t="str">
            <v/>
          </cell>
          <cell r="U6664" t="str">
            <v/>
          </cell>
          <cell r="W6664">
            <v>32.26</v>
          </cell>
          <cell r="X6664">
            <v>18.97</v>
          </cell>
          <cell r="AA6664">
            <v>13.28</v>
          </cell>
          <cell r="AD6664">
            <v>16.82</v>
          </cell>
          <cell r="AE6664" t="str">
            <v/>
          </cell>
          <cell r="AF6664" t="str">
            <v/>
          </cell>
        </row>
        <row r="6665">
          <cell r="D6665" t="str">
            <v>186464818</v>
          </cell>
          <cell r="E6665">
            <v>1864648</v>
          </cell>
          <cell r="F6665" t="str">
            <v>BEP (Connect P) 1 Flexirate 3</v>
          </cell>
          <cell r="G6665" t="str">
            <v>E</v>
          </cell>
          <cell r="H6665" t="str">
            <v>SCOTTISH POWER</v>
          </cell>
          <cell r="I6665">
            <v>18</v>
          </cell>
          <cell r="J6665" t="str">
            <v>ICE0</v>
          </cell>
          <cell r="K6665" t="str">
            <v>STANDARD</v>
          </cell>
          <cell r="L6665">
            <v>0</v>
          </cell>
          <cell r="M6665">
            <v>0</v>
          </cell>
          <cell r="P6665">
            <v>0</v>
          </cell>
          <cell r="S6665">
            <v>0</v>
          </cell>
          <cell r="T6665" t="str">
            <v/>
          </cell>
          <cell r="U6665" t="str">
            <v/>
          </cell>
          <cell r="AE6665" t="str">
            <v/>
          </cell>
          <cell r="AF6665" t="str">
            <v/>
          </cell>
        </row>
        <row r="6666">
          <cell r="D6666" t="str">
            <v>186464817</v>
          </cell>
          <cell r="E6666">
            <v>1864648</v>
          </cell>
          <cell r="F6666" t="str">
            <v>BEP (Connect P) 1 Flexirate 3</v>
          </cell>
          <cell r="G6666" t="str">
            <v>E</v>
          </cell>
          <cell r="H6666" t="str">
            <v>SCOTTISH HYDRO</v>
          </cell>
          <cell r="I6666">
            <v>17</v>
          </cell>
          <cell r="J6666" t="str">
            <v>ICE0</v>
          </cell>
          <cell r="K6666" t="str">
            <v>STANDARD</v>
          </cell>
          <cell r="L6666">
            <v>0</v>
          </cell>
          <cell r="M6666">
            <v>0</v>
          </cell>
          <cell r="P6666">
            <v>0</v>
          </cell>
          <cell r="S6666">
            <v>0</v>
          </cell>
          <cell r="T6666" t="str">
            <v/>
          </cell>
          <cell r="U6666" t="str">
            <v/>
          </cell>
          <cell r="AE6666" t="str">
            <v/>
          </cell>
          <cell r="AF6666" t="str">
            <v/>
          </cell>
        </row>
        <row r="6667">
          <cell r="D6667" t="str">
            <v>186463410</v>
          </cell>
          <cell r="E6667">
            <v>1864634</v>
          </cell>
          <cell r="F6667" t="str">
            <v>BEP (Connect P) 1 Nightsaver</v>
          </cell>
          <cell r="G6667" t="str">
            <v>E</v>
          </cell>
          <cell r="H6667" t="str">
            <v>EASTERN</v>
          </cell>
          <cell r="I6667">
            <v>10</v>
          </cell>
          <cell r="J6667" t="str">
            <v>ICE0</v>
          </cell>
          <cell r="K6667" t="str">
            <v>STANDARD</v>
          </cell>
          <cell r="L6667">
            <v>31</v>
          </cell>
          <cell r="M6667">
            <v>15.5</v>
          </cell>
          <cell r="P6667">
            <v>10.3</v>
          </cell>
          <cell r="S6667" t="str">
            <v/>
          </cell>
          <cell r="T6667" t="str">
            <v/>
          </cell>
          <cell r="U6667" t="str">
            <v/>
          </cell>
          <cell r="W6667">
            <v>32.26</v>
          </cell>
          <cell r="X6667">
            <v>18.05</v>
          </cell>
          <cell r="AA6667">
            <v>12.02</v>
          </cell>
          <cell r="AD6667" t="str">
            <v/>
          </cell>
          <cell r="AE6667" t="str">
            <v/>
          </cell>
          <cell r="AF6667" t="str">
            <v/>
          </cell>
        </row>
        <row r="6668">
          <cell r="D6668" t="str">
            <v>186463411</v>
          </cell>
          <cell r="E6668">
            <v>1864634</v>
          </cell>
          <cell r="F6668" t="str">
            <v>BEP (Connect P) 1 Nightsaver</v>
          </cell>
          <cell r="G6668" t="str">
            <v>E</v>
          </cell>
          <cell r="H6668" t="str">
            <v>EAST MIDLANDS</v>
          </cell>
          <cell r="I6668">
            <v>11</v>
          </cell>
          <cell r="J6668" t="str">
            <v>ICE0</v>
          </cell>
          <cell r="K6668" t="str">
            <v>STANDARD</v>
          </cell>
          <cell r="L6668">
            <v>31</v>
          </cell>
          <cell r="M6668">
            <v>15.06</v>
          </cell>
          <cell r="P6668">
            <v>10.92</v>
          </cell>
          <cell r="S6668" t="str">
            <v/>
          </cell>
          <cell r="T6668" t="str">
            <v/>
          </cell>
          <cell r="U6668" t="str">
            <v/>
          </cell>
          <cell r="W6668">
            <v>32.26</v>
          </cell>
          <cell r="X6668">
            <v>17.54</v>
          </cell>
          <cell r="AA6668">
            <v>12.75</v>
          </cell>
          <cell r="AD6668" t="str">
            <v/>
          </cell>
          <cell r="AE6668" t="str">
            <v/>
          </cell>
          <cell r="AF6668" t="str">
            <v/>
          </cell>
        </row>
        <row r="6669">
          <cell r="D6669" t="str">
            <v>186463412</v>
          </cell>
          <cell r="E6669">
            <v>1864634</v>
          </cell>
          <cell r="F6669" t="str">
            <v>BEP (Connect P) 1 Nightsaver</v>
          </cell>
          <cell r="G6669" t="str">
            <v>E</v>
          </cell>
          <cell r="H6669" t="str">
            <v>LONDON</v>
          </cell>
          <cell r="I6669">
            <v>12</v>
          </cell>
          <cell r="J6669" t="str">
            <v>ICE0</v>
          </cell>
          <cell r="K6669" t="str">
            <v>STANDARD</v>
          </cell>
          <cell r="L6669">
            <v>31</v>
          </cell>
          <cell r="M6669">
            <v>14.68</v>
          </cell>
          <cell r="P6669">
            <v>10.48</v>
          </cell>
          <cell r="S6669" t="str">
            <v/>
          </cell>
          <cell r="T6669" t="str">
            <v/>
          </cell>
          <cell r="U6669" t="str">
            <v/>
          </cell>
          <cell r="W6669">
            <v>32.26</v>
          </cell>
          <cell r="X6669">
            <v>17.11</v>
          </cell>
          <cell r="AA6669">
            <v>12.23</v>
          </cell>
          <cell r="AD6669" t="str">
            <v/>
          </cell>
          <cell r="AE6669" t="str">
            <v/>
          </cell>
          <cell r="AF6669" t="str">
            <v/>
          </cell>
        </row>
        <row r="6670">
          <cell r="D6670" t="str">
            <v>186463413</v>
          </cell>
          <cell r="E6670">
            <v>1864634</v>
          </cell>
          <cell r="F6670" t="str">
            <v>BEP (Connect P) 1 Nightsaver</v>
          </cell>
          <cell r="G6670" t="str">
            <v>E</v>
          </cell>
          <cell r="H6670" t="str">
            <v>MANWEB</v>
          </cell>
          <cell r="I6670">
            <v>13</v>
          </cell>
          <cell r="J6670" t="str">
            <v>ICE0</v>
          </cell>
          <cell r="K6670" t="str">
            <v>STANDARD</v>
          </cell>
          <cell r="L6670">
            <v>31</v>
          </cell>
          <cell r="M6670">
            <v>17.010000000000002</v>
          </cell>
          <cell r="P6670">
            <v>12.03</v>
          </cell>
          <cell r="S6670" t="str">
            <v/>
          </cell>
          <cell r="T6670" t="str">
            <v/>
          </cell>
          <cell r="U6670" t="str">
            <v/>
          </cell>
          <cell r="W6670">
            <v>32.26</v>
          </cell>
          <cell r="X6670">
            <v>19.809999999999999</v>
          </cell>
          <cell r="AA6670">
            <v>14.03</v>
          </cell>
          <cell r="AD6670" t="str">
            <v/>
          </cell>
          <cell r="AE6670" t="str">
            <v/>
          </cell>
          <cell r="AF6670" t="str">
            <v/>
          </cell>
        </row>
        <row r="6671">
          <cell r="D6671" t="str">
            <v>186463414</v>
          </cell>
          <cell r="E6671">
            <v>1864634</v>
          </cell>
          <cell r="F6671" t="str">
            <v>BEP (Connect P) 1 Nightsaver</v>
          </cell>
          <cell r="G6671" t="str">
            <v>E</v>
          </cell>
          <cell r="H6671" t="str">
            <v>MIDLANDS</v>
          </cell>
          <cell r="I6671">
            <v>14</v>
          </cell>
          <cell r="J6671" t="str">
            <v>ICE0</v>
          </cell>
          <cell r="K6671" t="str">
            <v>STANDARD</v>
          </cell>
          <cell r="L6671">
            <v>31</v>
          </cell>
          <cell r="M6671">
            <v>15.68</v>
          </cell>
          <cell r="P6671">
            <v>11.08</v>
          </cell>
          <cell r="S6671" t="str">
            <v/>
          </cell>
          <cell r="T6671" t="str">
            <v/>
          </cell>
          <cell r="U6671" t="str">
            <v/>
          </cell>
          <cell r="W6671">
            <v>32.26</v>
          </cell>
          <cell r="X6671">
            <v>18.27</v>
          </cell>
          <cell r="AA6671">
            <v>12.93</v>
          </cell>
          <cell r="AD6671" t="str">
            <v/>
          </cell>
          <cell r="AE6671" t="str">
            <v/>
          </cell>
          <cell r="AF6671" t="str">
            <v/>
          </cell>
        </row>
        <row r="6672">
          <cell r="D6672" t="str">
            <v>186463415</v>
          </cell>
          <cell r="E6672">
            <v>1864634</v>
          </cell>
          <cell r="F6672" t="str">
            <v>BEP (Connect P) 1 Nightsaver</v>
          </cell>
          <cell r="G6672" t="str">
            <v>E</v>
          </cell>
          <cell r="H6672" t="str">
            <v>NORTHERN</v>
          </cell>
          <cell r="I6672">
            <v>15</v>
          </cell>
          <cell r="J6672" t="str">
            <v>ICE0</v>
          </cell>
          <cell r="K6672" t="str">
            <v>STANDARD</v>
          </cell>
          <cell r="L6672">
            <v>31</v>
          </cell>
          <cell r="M6672">
            <v>15.81</v>
          </cell>
          <cell r="P6672">
            <v>11.92</v>
          </cell>
          <cell r="S6672" t="str">
            <v/>
          </cell>
          <cell r="T6672" t="str">
            <v/>
          </cell>
          <cell r="U6672" t="str">
            <v/>
          </cell>
          <cell r="W6672">
            <v>32.26</v>
          </cell>
          <cell r="X6672">
            <v>18.420000000000002</v>
          </cell>
          <cell r="AA6672">
            <v>13.9</v>
          </cell>
          <cell r="AD6672" t="str">
            <v/>
          </cell>
          <cell r="AE6672" t="str">
            <v/>
          </cell>
          <cell r="AF6672" t="str">
            <v/>
          </cell>
        </row>
        <row r="6673">
          <cell r="D6673" t="str">
            <v>186463416</v>
          </cell>
          <cell r="E6673">
            <v>1864634</v>
          </cell>
          <cell r="F6673" t="str">
            <v>BEP (Connect P) 1 Nightsaver</v>
          </cell>
          <cell r="G6673" t="str">
            <v>E</v>
          </cell>
          <cell r="H6673" t="str">
            <v>NORWEB</v>
          </cell>
          <cell r="I6673">
            <v>16</v>
          </cell>
          <cell r="J6673" t="str">
            <v>ICE0</v>
          </cell>
          <cell r="K6673" t="str">
            <v>STANDARD</v>
          </cell>
          <cell r="L6673">
            <v>31</v>
          </cell>
          <cell r="M6673">
            <v>15.58</v>
          </cell>
          <cell r="P6673">
            <v>10.8</v>
          </cell>
          <cell r="S6673" t="str">
            <v/>
          </cell>
          <cell r="T6673" t="str">
            <v/>
          </cell>
          <cell r="U6673" t="str">
            <v/>
          </cell>
          <cell r="W6673">
            <v>32.26</v>
          </cell>
          <cell r="X6673">
            <v>18.149999999999999</v>
          </cell>
          <cell r="AA6673">
            <v>12.6</v>
          </cell>
          <cell r="AD6673" t="str">
            <v/>
          </cell>
          <cell r="AE6673" t="str">
            <v/>
          </cell>
          <cell r="AF6673" t="str">
            <v/>
          </cell>
        </row>
        <row r="6674">
          <cell r="D6674" t="str">
            <v>186463419</v>
          </cell>
          <cell r="E6674">
            <v>1864634</v>
          </cell>
          <cell r="F6674" t="str">
            <v>BEP (Connect P) 1 Nightsaver</v>
          </cell>
          <cell r="G6674" t="str">
            <v>E</v>
          </cell>
          <cell r="H6674" t="str">
            <v>SEEBOARD</v>
          </cell>
          <cell r="I6674">
            <v>19</v>
          </cell>
          <cell r="J6674" t="str">
            <v>ICE0</v>
          </cell>
          <cell r="K6674" t="str">
            <v>STANDARD</v>
          </cell>
          <cell r="L6674">
            <v>31</v>
          </cell>
          <cell r="M6674">
            <v>15.82</v>
          </cell>
          <cell r="P6674">
            <v>10.69</v>
          </cell>
          <cell r="S6674" t="str">
            <v/>
          </cell>
          <cell r="T6674" t="str">
            <v/>
          </cell>
          <cell r="U6674" t="str">
            <v/>
          </cell>
          <cell r="W6674">
            <v>32.26</v>
          </cell>
          <cell r="X6674">
            <v>18.43</v>
          </cell>
          <cell r="AA6674">
            <v>12.47</v>
          </cell>
          <cell r="AD6674" t="str">
            <v/>
          </cell>
          <cell r="AE6674" t="str">
            <v/>
          </cell>
          <cell r="AF6674" t="str">
            <v/>
          </cell>
        </row>
        <row r="6675">
          <cell r="D6675" t="str">
            <v>186463420</v>
          </cell>
          <cell r="E6675">
            <v>1864634</v>
          </cell>
          <cell r="F6675" t="str">
            <v>BEP (Connect P) 1 Nightsaver</v>
          </cell>
          <cell r="G6675" t="str">
            <v>E</v>
          </cell>
          <cell r="H6675" t="str">
            <v>SOUTHERN</v>
          </cell>
          <cell r="I6675">
            <v>20</v>
          </cell>
          <cell r="J6675" t="str">
            <v>ICE0</v>
          </cell>
          <cell r="K6675" t="str">
            <v>STANDARD</v>
          </cell>
          <cell r="L6675">
            <v>31</v>
          </cell>
          <cell r="M6675">
            <v>14.87</v>
          </cell>
          <cell r="P6675">
            <v>10.64</v>
          </cell>
          <cell r="S6675" t="str">
            <v/>
          </cell>
          <cell r="T6675" t="str">
            <v/>
          </cell>
          <cell r="U6675" t="str">
            <v/>
          </cell>
          <cell r="W6675">
            <v>32.26</v>
          </cell>
          <cell r="X6675">
            <v>17.32</v>
          </cell>
          <cell r="AA6675">
            <v>12.42</v>
          </cell>
          <cell r="AD6675" t="str">
            <v/>
          </cell>
          <cell r="AE6675" t="str">
            <v/>
          </cell>
          <cell r="AF6675" t="str">
            <v/>
          </cell>
        </row>
        <row r="6676">
          <cell r="D6676" t="str">
            <v>186463422</v>
          </cell>
          <cell r="E6676">
            <v>1864634</v>
          </cell>
          <cell r="F6676" t="str">
            <v>BEP (Connect P) 1 Nightsaver</v>
          </cell>
          <cell r="G6676" t="str">
            <v>E</v>
          </cell>
          <cell r="H6676" t="str">
            <v>SWEB</v>
          </cell>
          <cell r="I6676">
            <v>22</v>
          </cell>
          <cell r="J6676" t="str">
            <v>ICE0</v>
          </cell>
          <cell r="K6676" t="str">
            <v>STANDARD</v>
          </cell>
          <cell r="L6676">
            <v>31</v>
          </cell>
          <cell r="M6676">
            <v>15.09</v>
          </cell>
          <cell r="P6676">
            <v>12.19</v>
          </cell>
          <cell r="S6676" t="str">
            <v/>
          </cell>
          <cell r="T6676" t="str">
            <v/>
          </cell>
          <cell r="U6676" t="str">
            <v/>
          </cell>
          <cell r="W6676">
            <v>32.26</v>
          </cell>
          <cell r="X6676">
            <v>17.579999999999998</v>
          </cell>
          <cell r="AA6676">
            <v>14.21</v>
          </cell>
          <cell r="AD6676" t="str">
            <v/>
          </cell>
          <cell r="AE6676" t="str">
            <v/>
          </cell>
          <cell r="AF6676" t="str">
            <v/>
          </cell>
        </row>
        <row r="6677">
          <cell r="D6677" t="str">
            <v>186463421</v>
          </cell>
          <cell r="E6677">
            <v>1864634</v>
          </cell>
          <cell r="F6677" t="str">
            <v>BEP (Connect P) 1 Nightsaver</v>
          </cell>
          <cell r="G6677" t="str">
            <v>E</v>
          </cell>
          <cell r="H6677" t="str">
            <v>SWALEC</v>
          </cell>
          <cell r="I6677">
            <v>21</v>
          </cell>
          <cell r="J6677" t="str">
            <v>ICE0</v>
          </cell>
          <cell r="K6677" t="str">
            <v>STANDARD</v>
          </cell>
          <cell r="L6677">
            <v>31</v>
          </cell>
          <cell r="M6677">
            <v>15.47</v>
          </cell>
          <cell r="P6677">
            <v>11.53</v>
          </cell>
          <cell r="S6677" t="str">
            <v/>
          </cell>
          <cell r="T6677" t="str">
            <v/>
          </cell>
          <cell r="U6677" t="str">
            <v/>
          </cell>
          <cell r="W6677">
            <v>32.26</v>
          </cell>
          <cell r="X6677">
            <v>18.02</v>
          </cell>
          <cell r="AA6677">
            <v>13.45</v>
          </cell>
          <cell r="AD6677" t="str">
            <v/>
          </cell>
          <cell r="AE6677" t="str">
            <v/>
          </cell>
          <cell r="AF6677" t="str">
            <v/>
          </cell>
        </row>
        <row r="6678">
          <cell r="D6678" t="str">
            <v>186463423</v>
          </cell>
          <cell r="E6678">
            <v>1864634</v>
          </cell>
          <cell r="F6678" t="str">
            <v>BEP (Connect P) 1 Nightsaver</v>
          </cell>
          <cell r="G6678" t="str">
            <v>E</v>
          </cell>
          <cell r="H6678" t="str">
            <v>YORKSHIRE</v>
          </cell>
          <cell r="I6678">
            <v>23</v>
          </cell>
          <cell r="J6678" t="str">
            <v>ICE0</v>
          </cell>
          <cell r="K6678" t="str">
            <v>STANDARD</v>
          </cell>
          <cell r="L6678">
            <v>31</v>
          </cell>
          <cell r="M6678">
            <v>15.61</v>
          </cell>
          <cell r="P6678">
            <v>11.18</v>
          </cell>
          <cell r="S6678" t="str">
            <v/>
          </cell>
          <cell r="T6678" t="str">
            <v/>
          </cell>
          <cell r="U6678" t="str">
            <v/>
          </cell>
          <cell r="W6678">
            <v>32.26</v>
          </cell>
          <cell r="X6678">
            <v>18.18</v>
          </cell>
          <cell r="AA6678">
            <v>13.04</v>
          </cell>
          <cell r="AD6678" t="str">
            <v/>
          </cell>
          <cell r="AE6678" t="str">
            <v/>
          </cell>
          <cell r="AF6678" t="str">
            <v/>
          </cell>
        </row>
        <row r="6679">
          <cell r="D6679" t="str">
            <v>186463418</v>
          </cell>
          <cell r="E6679">
            <v>1864634</v>
          </cell>
          <cell r="F6679" t="str">
            <v>BEP (Connect P) 1 Nightsaver</v>
          </cell>
          <cell r="G6679" t="str">
            <v>E</v>
          </cell>
          <cell r="H6679" t="str">
            <v>SCOTTISH POWER</v>
          </cell>
          <cell r="I6679">
            <v>18</v>
          </cell>
          <cell r="J6679" t="str">
            <v>ICE0</v>
          </cell>
          <cell r="K6679" t="str">
            <v>STANDARD</v>
          </cell>
          <cell r="L6679">
            <v>31</v>
          </cell>
          <cell r="M6679">
            <v>16.010000000000002</v>
          </cell>
          <cell r="P6679">
            <v>12.14</v>
          </cell>
          <cell r="S6679" t="str">
            <v/>
          </cell>
          <cell r="T6679" t="str">
            <v/>
          </cell>
          <cell r="U6679" t="str">
            <v/>
          </cell>
          <cell r="W6679">
            <v>32.26</v>
          </cell>
          <cell r="X6679">
            <v>18.649999999999999</v>
          </cell>
          <cell r="AA6679">
            <v>14.16</v>
          </cell>
          <cell r="AD6679" t="str">
            <v/>
          </cell>
          <cell r="AE6679" t="str">
            <v/>
          </cell>
          <cell r="AF6679" t="str">
            <v/>
          </cell>
        </row>
        <row r="6680">
          <cell r="D6680" t="str">
            <v>186463417</v>
          </cell>
          <cell r="E6680">
            <v>1864634</v>
          </cell>
          <cell r="F6680" t="str">
            <v>BEP (Connect P) 1 Nightsaver</v>
          </cell>
          <cell r="G6680" t="str">
            <v>E</v>
          </cell>
          <cell r="H6680" t="str">
            <v>SCOTTISH HYDRO</v>
          </cell>
          <cell r="I6680">
            <v>17</v>
          </cell>
          <cell r="J6680" t="str">
            <v>ICE0</v>
          </cell>
          <cell r="K6680" t="str">
            <v>STANDARD</v>
          </cell>
          <cell r="L6680">
            <v>31</v>
          </cell>
          <cell r="M6680">
            <v>17.739999999999998</v>
          </cell>
          <cell r="P6680">
            <v>13.29</v>
          </cell>
          <cell r="S6680" t="str">
            <v/>
          </cell>
          <cell r="T6680" t="str">
            <v/>
          </cell>
          <cell r="U6680" t="str">
            <v/>
          </cell>
          <cell r="W6680">
            <v>32.26</v>
          </cell>
          <cell r="X6680">
            <v>20.65</v>
          </cell>
          <cell r="AA6680">
            <v>15.49</v>
          </cell>
          <cell r="AD6680" t="str">
            <v/>
          </cell>
          <cell r="AE6680" t="str">
            <v/>
          </cell>
          <cell r="AF6680" t="str">
            <v/>
          </cell>
        </row>
        <row r="6681">
          <cell r="D6681" t="str">
            <v>186492910</v>
          </cell>
          <cell r="E6681">
            <v>1864929</v>
          </cell>
          <cell r="F6681" t="str">
            <v>BEP (Connect P) 2 Baserate</v>
          </cell>
          <cell r="G6681" t="str">
            <v>E</v>
          </cell>
          <cell r="H6681" t="str">
            <v>EASTERN</v>
          </cell>
          <cell r="I6681">
            <v>10</v>
          </cell>
          <cell r="J6681" t="str">
            <v>ICE0</v>
          </cell>
          <cell r="K6681" t="str">
            <v>STANDARD</v>
          </cell>
          <cell r="L6681">
            <v>31</v>
          </cell>
          <cell r="M6681">
            <v>14.72</v>
          </cell>
          <cell r="P6681" t="str">
            <v/>
          </cell>
          <cell r="S6681" t="str">
            <v/>
          </cell>
          <cell r="T6681" t="str">
            <v/>
          </cell>
          <cell r="U6681" t="str">
            <v/>
          </cell>
          <cell r="W6681">
            <v>32.26</v>
          </cell>
          <cell r="X6681">
            <v>17.13</v>
          </cell>
          <cell r="AA6681" t="str">
            <v/>
          </cell>
          <cell r="AD6681" t="str">
            <v/>
          </cell>
          <cell r="AE6681" t="str">
            <v/>
          </cell>
          <cell r="AF6681" t="str">
            <v/>
          </cell>
        </row>
        <row r="6682">
          <cell r="D6682" t="str">
            <v>186492911</v>
          </cell>
          <cell r="E6682">
            <v>1864929</v>
          </cell>
          <cell r="F6682" t="str">
            <v>BEP (Connect P) 2 Baserate</v>
          </cell>
          <cell r="G6682" t="str">
            <v>E</v>
          </cell>
          <cell r="H6682" t="str">
            <v>EAST MIDLANDS</v>
          </cell>
          <cell r="I6682">
            <v>11</v>
          </cell>
          <cell r="J6682" t="str">
            <v>ICE0</v>
          </cell>
          <cell r="K6682" t="str">
            <v>STANDARD</v>
          </cell>
          <cell r="L6682">
            <v>31</v>
          </cell>
          <cell r="M6682">
            <v>14.42</v>
          </cell>
          <cell r="P6682" t="str">
            <v/>
          </cell>
          <cell r="S6682" t="str">
            <v/>
          </cell>
          <cell r="T6682" t="str">
            <v/>
          </cell>
          <cell r="U6682" t="str">
            <v/>
          </cell>
          <cell r="W6682">
            <v>32.26</v>
          </cell>
          <cell r="X6682">
            <v>16.78</v>
          </cell>
          <cell r="AA6682" t="str">
            <v/>
          </cell>
          <cell r="AD6682" t="str">
            <v/>
          </cell>
          <cell r="AE6682" t="str">
            <v/>
          </cell>
          <cell r="AF6682" t="str">
            <v/>
          </cell>
        </row>
        <row r="6683">
          <cell r="D6683" t="str">
            <v>186492912</v>
          </cell>
          <cell r="E6683">
            <v>1864929</v>
          </cell>
          <cell r="F6683" t="str">
            <v>BEP (Connect P) 2 Baserate</v>
          </cell>
          <cell r="G6683" t="str">
            <v>E</v>
          </cell>
          <cell r="H6683" t="str">
            <v>LONDON</v>
          </cell>
          <cell r="I6683">
            <v>12</v>
          </cell>
          <cell r="J6683" t="str">
            <v>ICE0</v>
          </cell>
          <cell r="K6683" t="str">
            <v>STANDARD</v>
          </cell>
          <cell r="L6683">
            <v>31</v>
          </cell>
          <cell r="M6683">
            <v>13.82</v>
          </cell>
          <cell r="P6683" t="str">
            <v/>
          </cell>
          <cell r="S6683" t="str">
            <v/>
          </cell>
          <cell r="T6683" t="str">
            <v/>
          </cell>
          <cell r="U6683" t="str">
            <v/>
          </cell>
          <cell r="W6683">
            <v>32.26</v>
          </cell>
          <cell r="X6683">
            <v>16.09</v>
          </cell>
          <cell r="AA6683" t="str">
            <v/>
          </cell>
          <cell r="AD6683" t="str">
            <v/>
          </cell>
          <cell r="AE6683" t="str">
            <v/>
          </cell>
          <cell r="AF6683" t="str">
            <v/>
          </cell>
        </row>
        <row r="6684">
          <cell r="D6684" t="str">
            <v>186492913</v>
          </cell>
          <cell r="E6684">
            <v>1864929</v>
          </cell>
          <cell r="F6684" t="str">
            <v>BEP (Connect P) 2 Baserate</v>
          </cell>
          <cell r="G6684" t="str">
            <v>E</v>
          </cell>
          <cell r="H6684" t="str">
            <v>MANWEB</v>
          </cell>
          <cell r="I6684">
            <v>13</v>
          </cell>
          <cell r="J6684" t="str">
            <v>ICE0</v>
          </cell>
          <cell r="K6684" t="str">
            <v>STANDARD</v>
          </cell>
          <cell r="L6684">
            <v>31</v>
          </cell>
          <cell r="M6684">
            <v>16.43</v>
          </cell>
          <cell r="P6684" t="str">
            <v/>
          </cell>
          <cell r="S6684" t="str">
            <v/>
          </cell>
          <cell r="T6684" t="str">
            <v/>
          </cell>
          <cell r="U6684" t="str">
            <v/>
          </cell>
          <cell r="W6684">
            <v>32.26</v>
          </cell>
          <cell r="X6684">
            <v>19.11</v>
          </cell>
          <cell r="AA6684" t="str">
            <v/>
          </cell>
          <cell r="AD6684" t="str">
            <v/>
          </cell>
          <cell r="AE6684" t="str">
            <v/>
          </cell>
          <cell r="AF6684" t="str">
            <v/>
          </cell>
        </row>
        <row r="6685">
          <cell r="D6685" t="str">
            <v>186492914</v>
          </cell>
          <cell r="E6685">
            <v>1864929</v>
          </cell>
          <cell r="F6685" t="str">
            <v>BEP (Connect P) 2 Baserate</v>
          </cell>
          <cell r="G6685" t="str">
            <v>E</v>
          </cell>
          <cell r="H6685" t="str">
            <v>MIDLANDS</v>
          </cell>
          <cell r="I6685">
            <v>14</v>
          </cell>
          <cell r="J6685" t="str">
            <v>ICE0</v>
          </cell>
          <cell r="K6685" t="str">
            <v>STANDARD</v>
          </cell>
          <cell r="L6685">
            <v>31</v>
          </cell>
          <cell r="M6685">
            <v>15.08</v>
          </cell>
          <cell r="P6685" t="str">
            <v/>
          </cell>
          <cell r="S6685" t="str">
            <v/>
          </cell>
          <cell r="T6685" t="str">
            <v/>
          </cell>
          <cell r="U6685" t="str">
            <v/>
          </cell>
          <cell r="W6685">
            <v>32.26</v>
          </cell>
          <cell r="X6685">
            <v>17.55</v>
          </cell>
          <cell r="AA6685" t="str">
            <v/>
          </cell>
          <cell r="AD6685" t="str">
            <v/>
          </cell>
          <cell r="AE6685" t="str">
            <v/>
          </cell>
          <cell r="AF6685" t="str">
            <v/>
          </cell>
        </row>
        <row r="6686">
          <cell r="D6686" t="str">
            <v>186492915</v>
          </cell>
          <cell r="E6686">
            <v>1864929</v>
          </cell>
          <cell r="F6686" t="str">
            <v>BEP (Connect P) 2 Baserate</v>
          </cell>
          <cell r="G6686" t="str">
            <v>E</v>
          </cell>
          <cell r="H6686" t="str">
            <v>NORTHERN</v>
          </cell>
          <cell r="I6686">
            <v>15</v>
          </cell>
          <cell r="J6686" t="str">
            <v>ICE0</v>
          </cell>
          <cell r="K6686" t="str">
            <v>STANDARD</v>
          </cell>
          <cell r="L6686">
            <v>31</v>
          </cell>
          <cell r="M6686">
            <v>15.16</v>
          </cell>
          <cell r="P6686" t="str">
            <v/>
          </cell>
          <cell r="S6686" t="str">
            <v/>
          </cell>
          <cell r="T6686" t="str">
            <v/>
          </cell>
          <cell r="U6686" t="str">
            <v/>
          </cell>
          <cell r="W6686">
            <v>32.26</v>
          </cell>
          <cell r="X6686">
            <v>17.64</v>
          </cell>
          <cell r="AA6686" t="str">
            <v/>
          </cell>
          <cell r="AD6686" t="str">
            <v/>
          </cell>
          <cell r="AE6686" t="str">
            <v/>
          </cell>
          <cell r="AF6686" t="str">
            <v/>
          </cell>
        </row>
        <row r="6687">
          <cell r="D6687" t="str">
            <v>186492916</v>
          </cell>
          <cell r="E6687">
            <v>1864929</v>
          </cell>
          <cell r="F6687" t="str">
            <v>BEP (Connect P) 2 Baserate</v>
          </cell>
          <cell r="G6687" t="str">
            <v>E</v>
          </cell>
          <cell r="H6687" t="str">
            <v>NORWEB</v>
          </cell>
          <cell r="I6687">
            <v>16</v>
          </cell>
          <cell r="J6687" t="str">
            <v>ICE0</v>
          </cell>
          <cell r="K6687" t="str">
            <v>STANDARD</v>
          </cell>
          <cell r="L6687">
            <v>31</v>
          </cell>
          <cell r="M6687">
            <v>14.85</v>
          </cell>
          <cell r="P6687" t="str">
            <v/>
          </cell>
          <cell r="S6687" t="str">
            <v/>
          </cell>
          <cell r="T6687" t="str">
            <v/>
          </cell>
          <cell r="U6687" t="str">
            <v/>
          </cell>
          <cell r="W6687">
            <v>32.26</v>
          </cell>
          <cell r="X6687">
            <v>17.28</v>
          </cell>
          <cell r="AA6687" t="str">
            <v/>
          </cell>
          <cell r="AD6687" t="str">
            <v/>
          </cell>
          <cell r="AE6687" t="str">
            <v/>
          </cell>
          <cell r="AF6687" t="str">
            <v/>
          </cell>
        </row>
        <row r="6688">
          <cell r="D6688" t="str">
            <v>186492919</v>
          </cell>
          <cell r="E6688">
            <v>1864929</v>
          </cell>
          <cell r="F6688" t="str">
            <v>BEP (Connect P) 2 Baserate</v>
          </cell>
          <cell r="G6688" t="str">
            <v>E</v>
          </cell>
          <cell r="H6688" t="str">
            <v>SEEBOARD</v>
          </cell>
          <cell r="I6688">
            <v>19</v>
          </cell>
          <cell r="J6688" t="str">
            <v>ICE0</v>
          </cell>
          <cell r="K6688" t="str">
            <v>STANDARD</v>
          </cell>
          <cell r="L6688">
            <v>31</v>
          </cell>
          <cell r="M6688">
            <v>14.9</v>
          </cell>
          <cell r="P6688" t="str">
            <v/>
          </cell>
          <cell r="S6688" t="str">
            <v/>
          </cell>
          <cell r="T6688" t="str">
            <v/>
          </cell>
          <cell r="U6688" t="str">
            <v/>
          </cell>
          <cell r="W6688">
            <v>32.26</v>
          </cell>
          <cell r="X6688">
            <v>17.34</v>
          </cell>
          <cell r="AA6688" t="str">
            <v/>
          </cell>
          <cell r="AD6688" t="str">
            <v/>
          </cell>
          <cell r="AE6688" t="str">
            <v/>
          </cell>
          <cell r="AF6688" t="str">
            <v/>
          </cell>
        </row>
        <row r="6689">
          <cell r="D6689" t="str">
            <v>186492920</v>
          </cell>
          <cell r="E6689">
            <v>1864929</v>
          </cell>
          <cell r="F6689" t="str">
            <v>BEP (Connect P) 2 Baserate</v>
          </cell>
          <cell r="G6689" t="str">
            <v>E</v>
          </cell>
          <cell r="H6689" t="str">
            <v>SOUTHERN</v>
          </cell>
          <cell r="I6689">
            <v>20</v>
          </cell>
          <cell r="J6689" t="str">
            <v>ICE0</v>
          </cell>
          <cell r="K6689" t="str">
            <v>STANDARD</v>
          </cell>
          <cell r="L6689">
            <v>31</v>
          </cell>
          <cell r="M6689">
            <v>14.21</v>
          </cell>
          <cell r="P6689" t="str">
            <v/>
          </cell>
          <cell r="S6689" t="str">
            <v/>
          </cell>
          <cell r="T6689" t="str">
            <v/>
          </cell>
          <cell r="U6689" t="str">
            <v/>
          </cell>
          <cell r="W6689">
            <v>32.26</v>
          </cell>
          <cell r="X6689">
            <v>16.54</v>
          </cell>
          <cell r="AA6689" t="str">
            <v/>
          </cell>
          <cell r="AD6689" t="str">
            <v/>
          </cell>
          <cell r="AE6689" t="str">
            <v/>
          </cell>
          <cell r="AF6689" t="str">
            <v/>
          </cell>
        </row>
        <row r="6690">
          <cell r="D6690" t="str">
            <v>186492922</v>
          </cell>
          <cell r="E6690">
            <v>1864929</v>
          </cell>
          <cell r="F6690" t="str">
            <v>BEP (Connect P) 2 Baserate</v>
          </cell>
          <cell r="G6690" t="str">
            <v>E</v>
          </cell>
          <cell r="H6690" t="str">
            <v>SWEB</v>
          </cell>
          <cell r="I6690">
            <v>22</v>
          </cell>
          <cell r="J6690" t="str">
            <v>ICE0</v>
          </cell>
          <cell r="K6690" t="str">
            <v>STANDARD</v>
          </cell>
          <cell r="L6690">
            <v>31</v>
          </cell>
          <cell r="M6690">
            <v>14.63</v>
          </cell>
          <cell r="P6690" t="str">
            <v/>
          </cell>
          <cell r="S6690" t="str">
            <v/>
          </cell>
          <cell r="T6690" t="str">
            <v/>
          </cell>
          <cell r="U6690" t="str">
            <v/>
          </cell>
          <cell r="W6690">
            <v>32.26</v>
          </cell>
          <cell r="X6690">
            <v>17.02</v>
          </cell>
          <cell r="AA6690" t="str">
            <v/>
          </cell>
          <cell r="AD6690" t="str">
            <v/>
          </cell>
          <cell r="AE6690" t="str">
            <v/>
          </cell>
          <cell r="AF6690" t="str">
            <v/>
          </cell>
        </row>
        <row r="6691">
          <cell r="D6691" t="str">
            <v>186492921</v>
          </cell>
          <cell r="E6691">
            <v>1864929</v>
          </cell>
          <cell r="F6691" t="str">
            <v>BEP (Connect P) 2 Baserate</v>
          </cell>
          <cell r="G6691" t="str">
            <v>E</v>
          </cell>
          <cell r="H6691" t="str">
            <v>SWALEC</v>
          </cell>
          <cell r="I6691">
            <v>21</v>
          </cell>
          <cell r="J6691" t="str">
            <v>ICE0</v>
          </cell>
          <cell r="K6691" t="str">
            <v>STANDARD</v>
          </cell>
          <cell r="L6691">
            <v>31</v>
          </cell>
          <cell r="M6691">
            <v>14.79</v>
          </cell>
          <cell r="P6691" t="str">
            <v/>
          </cell>
          <cell r="S6691" t="str">
            <v/>
          </cell>
          <cell r="T6691" t="str">
            <v/>
          </cell>
          <cell r="U6691" t="str">
            <v/>
          </cell>
          <cell r="W6691">
            <v>32.26</v>
          </cell>
          <cell r="X6691">
            <v>17.21</v>
          </cell>
          <cell r="AA6691" t="str">
            <v/>
          </cell>
          <cell r="AD6691" t="str">
            <v/>
          </cell>
          <cell r="AE6691" t="str">
            <v/>
          </cell>
          <cell r="AF6691" t="str">
            <v/>
          </cell>
        </row>
        <row r="6692">
          <cell r="D6692" t="str">
            <v>186492923</v>
          </cell>
          <cell r="E6692">
            <v>1864929</v>
          </cell>
          <cell r="F6692" t="str">
            <v>BEP (Connect P) 2 Baserate</v>
          </cell>
          <cell r="G6692" t="str">
            <v>E</v>
          </cell>
          <cell r="H6692" t="str">
            <v>YORKSHIRE</v>
          </cell>
          <cell r="I6692">
            <v>23</v>
          </cell>
          <cell r="J6692" t="str">
            <v>ICE0</v>
          </cell>
          <cell r="K6692" t="str">
            <v>STANDARD</v>
          </cell>
          <cell r="L6692">
            <v>31</v>
          </cell>
          <cell r="M6692">
            <v>14.98</v>
          </cell>
          <cell r="P6692" t="str">
            <v/>
          </cell>
          <cell r="S6692" t="str">
            <v/>
          </cell>
          <cell r="T6692" t="str">
            <v/>
          </cell>
          <cell r="U6692" t="str">
            <v/>
          </cell>
          <cell r="W6692">
            <v>32.26</v>
          </cell>
          <cell r="X6692">
            <v>17.43</v>
          </cell>
          <cell r="AA6692" t="str">
            <v/>
          </cell>
          <cell r="AD6692" t="str">
            <v/>
          </cell>
          <cell r="AE6692" t="str">
            <v/>
          </cell>
          <cell r="AF6692" t="str">
            <v/>
          </cell>
        </row>
        <row r="6693">
          <cell r="D6693" t="str">
            <v>186492918</v>
          </cell>
          <cell r="E6693">
            <v>1864929</v>
          </cell>
          <cell r="F6693" t="str">
            <v>BEP (Connect P) 2 Baserate</v>
          </cell>
          <cell r="G6693" t="str">
            <v>E</v>
          </cell>
          <cell r="H6693" t="str">
            <v>SCOTTISH POWER</v>
          </cell>
          <cell r="I6693">
            <v>18</v>
          </cell>
          <cell r="J6693" t="str">
            <v>ICE0</v>
          </cell>
          <cell r="K6693" t="str">
            <v>STANDARD</v>
          </cell>
          <cell r="L6693">
            <v>31</v>
          </cell>
          <cell r="M6693">
            <v>15.08</v>
          </cell>
          <cell r="P6693" t="str">
            <v/>
          </cell>
          <cell r="S6693" t="str">
            <v/>
          </cell>
          <cell r="T6693" t="str">
            <v/>
          </cell>
          <cell r="U6693" t="str">
            <v/>
          </cell>
          <cell r="W6693">
            <v>32.26</v>
          </cell>
          <cell r="X6693">
            <v>17.55</v>
          </cell>
          <cell r="AA6693" t="str">
            <v/>
          </cell>
          <cell r="AD6693" t="str">
            <v/>
          </cell>
          <cell r="AE6693" t="str">
            <v/>
          </cell>
          <cell r="AF6693" t="str">
            <v/>
          </cell>
        </row>
        <row r="6694">
          <cell r="D6694" t="str">
            <v>186492917</v>
          </cell>
          <cell r="E6694">
            <v>1864929</v>
          </cell>
          <cell r="F6694" t="str">
            <v>BEP (Connect P) 2 Baserate</v>
          </cell>
          <cell r="G6694" t="str">
            <v>E</v>
          </cell>
          <cell r="H6694" t="str">
            <v>SCOTTISH HYDRO</v>
          </cell>
          <cell r="I6694">
            <v>17</v>
          </cell>
          <cell r="J6694" t="str">
            <v>ICE0</v>
          </cell>
          <cell r="K6694" t="str">
            <v>STANDARD</v>
          </cell>
          <cell r="L6694">
            <v>31</v>
          </cell>
          <cell r="M6694">
            <v>16.510000000000002</v>
          </cell>
          <cell r="P6694" t="str">
            <v/>
          </cell>
          <cell r="S6694" t="str">
            <v/>
          </cell>
          <cell r="T6694" t="str">
            <v/>
          </cell>
          <cell r="U6694" t="str">
            <v/>
          </cell>
          <cell r="W6694">
            <v>32.26</v>
          </cell>
          <cell r="X6694">
            <v>19.2</v>
          </cell>
          <cell r="AA6694" t="str">
            <v/>
          </cell>
          <cell r="AD6694" t="str">
            <v/>
          </cell>
          <cell r="AE6694" t="str">
            <v/>
          </cell>
          <cell r="AF6694" t="str">
            <v/>
          </cell>
        </row>
        <row r="6695">
          <cell r="D6695" t="str">
            <v>186493510</v>
          </cell>
          <cell r="E6695">
            <v>1864935</v>
          </cell>
          <cell r="F6695" t="str">
            <v>BEP (Connect P) 2 Flexirate 2</v>
          </cell>
          <cell r="G6695" t="str">
            <v>E</v>
          </cell>
          <cell r="H6695" t="str">
            <v>EASTERN</v>
          </cell>
          <cell r="I6695">
            <v>10</v>
          </cell>
          <cell r="J6695" t="str">
            <v>ICE0</v>
          </cell>
          <cell r="K6695" t="str">
            <v>STANDARD</v>
          </cell>
          <cell r="L6695">
            <v>31</v>
          </cell>
          <cell r="M6695">
            <v>15.96</v>
          </cell>
          <cell r="P6695" t="str">
            <v/>
          </cell>
          <cell r="S6695">
            <v>13.48</v>
          </cell>
          <cell r="T6695" t="str">
            <v/>
          </cell>
          <cell r="U6695" t="str">
            <v/>
          </cell>
          <cell r="W6695">
            <v>32.26</v>
          </cell>
          <cell r="X6695">
            <v>18.57</v>
          </cell>
          <cell r="AA6695" t="str">
            <v/>
          </cell>
          <cell r="AD6695">
            <v>15.49</v>
          </cell>
          <cell r="AE6695" t="str">
            <v/>
          </cell>
          <cell r="AF6695" t="str">
            <v/>
          </cell>
        </row>
        <row r="6696">
          <cell r="D6696" t="str">
            <v>186493511</v>
          </cell>
          <cell r="E6696">
            <v>1864935</v>
          </cell>
          <cell r="F6696" t="str">
            <v>BEP (Connect P) 2 Flexirate 2</v>
          </cell>
          <cell r="G6696" t="str">
            <v>E</v>
          </cell>
          <cell r="H6696" t="str">
            <v>EAST MIDLANDS</v>
          </cell>
          <cell r="I6696">
            <v>11</v>
          </cell>
          <cell r="J6696" t="str">
            <v>ICE0</v>
          </cell>
          <cell r="K6696" t="str">
            <v>STANDARD</v>
          </cell>
          <cell r="L6696">
            <v>31</v>
          </cell>
          <cell r="M6696">
            <v>15.49</v>
          </cell>
          <cell r="P6696" t="str">
            <v/>
          </cell>
          <cell r="S6696">
            <v>13.56</v>
          </cell>
          <cell r="T6696" t="str">
            <v/>
          </cell>
          <cell r="U6696" t="str">
            <v/>
          </cell>
          <cell r="W6696">
            <v>32.26</v>
          </cell>
          <cell r="X6696">
            <v>18.03</v>
          </cell>
          <cell r="AA6696" t="str">
            <v/>
          </cell>
          <cell r="AD6696">
            <v>15.59</v>
          </cell>
          <cell r="AE6696" t="str">
            <v/>
          </cell>
          <cell r="AF6696" t="str">
            <v/>
          </cell>
        </row>
        <row r="6697">
          <cell r="D6697" t="str">
            <v>186493512</v>
          </cell>
          <cell r="E6697">
            <v>1864935</v>
          </cell>
          <cell r="F6697" t="str">
            <v>BEP (Connect P) 2 Flexirate 2</v>
          </cell>
          <cell r="G6697" t="str">
            <v>E</v>
          </cell>
          <cell r="H6697" t="str">
            <v>LONDON</v>
          </cell>
          <cell r="I6697">
            <v>12</v>
          </cell>
          <cell r="J6697" t="str">
            <v>ICE0</v>
          </cell>
          <cell r="K6697" t="str">
            <v>STANDARD</v>
          </cell>
          <cell r="L6697">
            <v>31</v>
          </cell>
          <cell r="M6697">
            <v>15.17</v>
          </cell>
          <cell r="P6697" t="str">
            <v/>
          </cell>
          <cell r="S6697">
            <v>12.85</v>
          </cell>
          <cell r="T6697" t="str">
            <v/>
          </cell>
          <cell r="U6697" t="str">
            <v/>
          </cell>
          <cell r="W6697">
            <v>32.26</v>
          </cell>
          <cell r="X6697">
            <v>17.649999999999999</v>
          </cell>
          <cell r="AA6697" t="str">
            <v/>
          </cell>
          <cell r="AD6697">
            <v>14.76</v>
          </cell>
          <cell r="AE6697" t="str">
            <v/>
          </cell>
          <cell r="AF6697" t="str">
            <v/>
          </cell>
        </row>
        <row r="6698">
          <cell r="D6698" t="str">
            <v>186493513</v>
          </cell>
          <cell r="E6698">
            <v>1864935</v>
          </cell>
          <cell r="F6698" t="str">
            <v>BEP (Connect P) 2 Flexirate 2</v>
          </cell>
          <cell r="G6698" t="str">
            <v>E</v>
          </cell>
          <cell r="H6698" t="str">
            <v>MANWEB</v>
          </cell>
          <cell r="I6698">
            <v>13</v>
          </cell>
          <cell r="J6698" t="str">
            <v>ICE0</v>
          </cell>
          <cell r="K6698" t="str">
            <v>STANDARD</v>
          </cell>
          <cell r="L6698">
            <v>0</v>
          </cell>
          <cell r="M6698">
            <v>0</v>
          </cell>
          <cell r="P6698" t="str">
            <v/>
          </cell>
          <cell r="S6698">
            <v>0</v>
          </cell>
          <cell r="T6698" t="str">
            <v/>
          </cell>
          <cell r="U6698" t="str">
            <v/>
          </cell>
          <cell r="AE6698" t="str">
            <v/>
          </cell>
          <cell r="AF6698" t="str">
            <v/>
          </cell>
        </row>
        <row r="6699">
          <cell r="D6699" t="str">
            <v>186493514</v>
          </cell>
          <cell r="E6699">
            <v>1864935</v>
          </cell>
          <cell r="F6699" t="str">
            <v>BEP (Connect P) 2 Flexirate 2</v>
          </cell>
          <cell r="G6699" t="str">
            <v>E</v>
          </cell>
          <cell r="H6699" t="str">
            <v>MIDLANDS</v>
          </cell>
          <cell r="I6699">
            <v>14</v>
          </cell>
          <cell r="J6699" t="str">
            <v>ICE0</v>
          </cell>
          <cell r="K6699" t="str">
            <v>STANDARD</v>
          </cell>
          <cell r="L6699">
            <v>31</v>
          </cell>
          <cell r="M6699">
            <v>16.170000000000002</v>
          </cell>
          <cell r="P6699" t="str">
            <v/>
          </cell>
          <cell r="S6699">
            <v>14.06</v>
          </cell>
          <cell r="T6699" t="str">
            <v/>
          </cell>
          <cell r="U6699" t="str">
            <v/>
          </cell>
          <cell r="W6699">
            <v>32.26</v>
          </cell>
          <cell r="X6699">
            <v>18.82</v>
          </cell>
          <cell r="AA6699" t="str">
            <v/>
          </cell>
          <cell r="AD6699">
            <v>16.18</v>
          </cell>
          <cell r="AE6699" t="str">
            <v/>
          </cell>
          <cell r="AF6699" t="str">
            <v/>
          </cell>
        </row>
        <row r="6700">
          <cell r="D6700" t="str">
            <v>186493515</v>
          </cell>
          <cell r="E6700">
            <v>1864935</v>
          </cell>
          <cell r="F6700" t="str">
            <v>BEP (Connect P) 2 Flexirate 2</v>
          </cell>
          <cell r="G6700" t="str">
            <v>E</v>
          </cell>
          <cell r="H6700" t="str">
            <v>NORTHERN</v>
          </cell>
          <cell r="I6700">
            <v>15</v>
          </cell>
          <cell r="J6700" t="str">
            <v>ICE0</v>
          </cell>
          <cell r="K6700" t="str">
            <v>STANDARD</v>
          </cell>
          <cell r="L6700">
            <v>31</v>
          </cell>
          <cell r="M6700">
            <v>16.829999999999998</v>
          </cell>
          <cell r="P6700" t="str">
            <v/>
          </cell>
          <cell r="S6700">
            <v>14.17</v>
          </cell>
          <cell r="T6700" t="str">
            <v/>
          </cell>
          <cell r="U6700" t="str">
            <v/>
          </cell>
          <cell r="W6700">
            <v>32.26</v>
          </cell>
          <cell r="X6700">
            <v>19.579999999999998</v>
          </cell>
          <cell r="AA6700" t="str">
            <v/>
          </cell>
          <cell r="AD6700">
            <v>16.28</v>
          </cell>
          <cell r="AE6700" t="str">
            <v/>
          </cell>
          <cell r="AF6700" t="str">
            <v/>
          </cell>
        </row>
        <row r="6701">
          <cell r="D6701" t="str">
            <v>186493516</v>
          </cell>
          <cell r="E6701">
            <v>1864935</v>
          </cell>
          <cell r="F6701" t="str">
            <v>BEP (Connect P) 2 Flexirate 2</v>
          </cell>
          <cell r="G6701" t="str">
            <v>E</v>
          </cell>
          <cell r="H6701" t="str">
            <v>NORWEB</v>
          </cell>
          <cell r="I6701">
            <v>16</v>
          </cell>
          <cell r="J6701" t="str">
            <v>ICE0</v>
          </cell>
          <cell r="K6701" t="str">
            <v>STANDARD</v>
          </cell>
          <cell r="L6701">
            <v>31</v>
          </cell>
          <cell r="M6701">
            <v>17.059999999999999</v>
          </cell>
          <cell r="P6701" t="str">
            <v/>
          </cell>
          <cell r="S6701">
            <v>13.55</v>
          </cell>
          <cell r="T6701" t="str">
            <v/>
          </cell>
          <cell r="U6701" t="str">
            <v/>
          </cell>
          <cell r="W6701">
            <v>32.26</v>
          </cell>
          <cell r="X6701">
            <v>19.84</v>
          </cell>
          <cell r="AA6701" t="str">
            <v/>
          </cell>
          <cell r="AD6701">
            <v>15.54</v>
          </cell>
          <cell r="AE6701" t="str">
            <v/>
          </cell>
          <cell r="AF6701" t="str">
            <v/>
          </cell>
        </row>
        <row r="6702">
          <cell r="D6702" t="str">
            <v>186493519</v>
          </cell>
          <cell r="E6702">
            <v>1864935</v>
          </cell>
          <cell r="F6702" t="str">
            <v>BEP (Connect P) 2 Flexirate 2</v>
          </cell>
          <cell r="G6702" t="str">
            <v>E</v>
          </cell>
          <cell r="H6702" t="str">
            <v>SEEBOARD</v>
          </cell>
          <cell r="I6702">
            <v>19</v>
          </cell>
          <cell r="J6702" t="str">
            <v>ICE0</v>
          </cell>
          <cell r="K6702" t="str">
            <v>STANDARD</v>
          </cell>
          <cell r="L6702">
            <v>0</v>
          </cell>
          <cell r="M6702">
            <v>0</v>
          </cell>
          <cell r="P6702" t="str">
            <v/>
          </cell>
          <cell r="S6702">
            <v>0</v>
          </cell>
          <cell r="T6702" t="str">
            <v/>
          </cell>
          <cell r="U6702" t="str">
            <v/>
          </cell>
          <cell r="AE6702" t="str">
            <v/>
          </cell>
          <cell r="AF6702" t="str">
            <v/>
          </cell>
        </row>
        <row r="6703">
          <cell r="D6703" t="str">
            <v>186493520</v>
          </cell>
          <cell r="E6703">
            <v>1864935</v>
          </cell>
          <cell r="F6703" t="str">
            <v>BEP (Connect P) 2 Flexirate 2</v>
          </cell>
          <cell r="G6703" t="str">
            <v>E</v>
          </cell>
          <cell r="H6703" t="str">
            <v>SOUTHERN</v>
          </cell>
          <cell r="I6703">
            <v>20</v>
          </cell>
          <cell r="J6703" t="str">
            <v>ICE0</v>
          </cell>
          <cell r="K6703" t="str">
            <v>STANDARD</v>
          </cell>
          <cell r="L6703">
            <v>31</v>
          </cell>
          <cell r="M6703">
            <v>15.14</v>
          </cell>
          <cell r="P6703" t="str">
            <v/>
          </cell>
          <cell r="S6703">
            <v>13.36</v>
          </cell>
          <cell r="T6703" t="str">
            <v/>
          </cell>
          <cell r="U6703" t="str">
            <v/>
          </cell>
          <cell r="W6703">
            <v>32.26</v>
          </cell>
          <cell r="X6703">
            <v>17.62</v>
          </cell>
          <cell r="AA6703" t="str">
            <v/>
          </cell>
          <cell r="AD6703">
            <v>15.38</v>
          </cell>
          <cell r="AE6703" t="str">
            <v/>
          </cell>
          <cell r="AF6703" t="str">
            <v/>
          </cell>
        </row>
        <row r="6704">
          <cell r="D6704" t="str">
            <v>186493522</v>
          </cell>
          <cell r="E6704">
            <v>1864935</v>
          </cell>
          <cell r="F6704" t="str">
            <v>BEP (Connect P) 2 Flexirate 2</v>
          </cell>
          <cell r="G6704" t="str">
            <v>E</v>
          </cell>
          <cell r="H6704" t="str">
            <v>SWEB</v>
          </cell>
          <cell r="I6704">
            <v>22</v>
          </cell>
          <cell r="J6704" t="str">
            <v>ICE0</v>
          </cell>
          <cell r="K6704" t="str">
            <v>STANDARD</v>
          </cell>
          <cell r="L6704">
            <v>31</v>
          </cell>
          <cell r="M6704">
            <v>15.37</v>
          </cell>
          <cell r="P6704" t="str">
            <v/>
          </cell>
          <cell r="S6704">
            <v>14.03</v>
          </cell>
          <cell r="T6704" t="str">
            <v/>
          </cell>
          <cell r="U6704" t="str">
            <v/>
          </cell>
          <cell r="W6704">
            <v>32.26</v>
          </cell>
          <cell r="X6704">
            <v>17.88</v>
          </cell>
          <cell r="AA6704" t="str">
            <v/>
          </cell>
          <cell r="AD6704">
            <v>16.14</v>
          </cell>
          <cell r="AE6704" t="str">
            <v/>
          </cell>
          <cell r="AF6704" t="str">
            <v/>
          </cell>
        </row>
        <row r="6705">
          <cell r="D6705" t="str">
            <v>186493521</v>
          </cell>
          <cell r="E6705">
            <v>1864935</v>
          </cell>
          <cell r="F6705" t="str">
            <v>BEP (Connect P) 2 Flexirate 2</v>
          </cell>
          <cell r="G6705" t="str">
            <v>E</v>
          </cell>
          <cell r="H6705" t="str">
            <v>SWALEC</v>
          </cell>
          <cell r="I6705">
            <v>21</v>
          </cell>
          <cell r="J6705" t="str">
            <v>ICE0</v>
          </cell>
          <cell r="K6705" t="str">
            <v>STANDARD</v>
          </cell>
          <cell r="L6705">
            <v>31</v>
          </cell>
          <cell r="M6705">
            <v>15.57</v>
          </cell>
          <cell r="P6705" t="str">
            <v/>
          </cell>
          <cell r="S6705">
            <v>14.22</v>
          </cell>
          <cell r="T6705" t="str">
            <v/>
          </cell>
          <cell r="U6705" t="str">
            <v/>
          </cell>
          <cell r="W6705">
            <v>32.26</v>
          </cell>
          <cell r="X6705">
            <v>18.11</v>
          </cell>
          <cell r="AA6705" t="str">
            <v/>
          </cell>
          <cell r="AD6705">
            <v>16.38</v>
          </cell>
          <cell r="AE6705" t="str">
            <v/>
          </cell>
          <cell r="AF6705" t="str">
            <v/>
          </cell>
        </row>
        <row r="6706">
          <cell r="D6706" t="str">
            <v>186493523</v>
          </cell>
          <cell r="E6706">
            <v>1864935</v>
          </cell>
          <cell r="F6706" t="str">
            <v>BEP (Connect P) 2 Flexirate 2</v>
          </cell>
          <cell r="G6706" t="str">
            <v>E</v>
          </cell>
          <cell r="H6706" t="str">
            <v>YORKSHIRE</v>
          </cell>
          <cell r="I6706">
            <v>23</v>
          </cell>
          <cell r="J6706" t="str">
            <v>ICE0</v>
          </cell>
          <cell r="K6706" t="str">
            <v>STANDARD</v>
          </cell>
          <cell r="L6706">
            <v>31</v>
          </cell>
          <cell r="M6706">
            <v>16.05</v>
          </cell>
          <cell r="P6706" t="str">
            <v/>
          </cell>
          <cell r="S6706">
            <v>14.01</v>
          </cell>
          <cell r="T6706" t="str">
            <v/>
          </cell>
          <cell r="U6706" t="str">
            <v/>
          </cell>
          <cell r="W6706">
            <v>32.26</v>
          </cell>
          <cell r="X6706">
            <v>18.670000000000002</v>
          </cell>
          <cell r="AA6706" t="str">
            <v/>
          </cell>
          <cell r="AD6706">
            <v>16.12</v>
          </cell>
          <cell r="AE6706" t="str">
            <v/>
          </cell>
          <cell r="AF6706" t="str">
            <v/>
          </cell>
        </row>
        <row r="6707">
          <cell r="D6707" t="str">
            <v>186493518</v>
          </cell>
          <cell r="E6707">
            <v>1864935</v>
          </cell>
          <cell r="F6707" t="str">
            <v>BEP (Connect P) 2 Flexirate 2</v>
          </cell>
          <cell r="G6707" t="str">
            <v>E</v>
          </cell>
          <cell r="H6707" t="str">
            <v>SCOTTISH POWER</v>
          </cell>
          <cell r="I6707">
            <v>18</v>
          </cell>
          <cell r="J6707" t="str">
            <v>ICE0</v>
          </cell>
          <cell r="K6707" t="str">
            <v>STANDARD</v>
          </cell>
          <cell r="L6707">
            <v>31</v>
          </cell>
          <cell r="M6707">
            <v>16.3</v>
          </cell>
          <cell r="P6707" t="str">
            <v/>
          </cell>
          <cell r="S6707">
            <v>14.13</v>
          </cell>
          <cell r="T6707" t="str">
            <v/>
          </cell>
          <cell r="U6707" t="str">
            <v/>
          </cell>
          <cell r="W6707">
            <v>32.26</v>
          </cell>
          <cell r="X6707">
            <v>18.96</v>
          </cell>
          <cell r="AA6707" t="str">
            <v/>
          </cell>
          <cell r="AD6707">
            <v>16.260000000000002</v>
          </cell>
          <cell r="AE6707" t="str">
            <v/>
          </cell>
          <cell r="AF6707" t="str">
            <v/>
          </cell>
        </row>
        <row r="6708">
          <cell r="D6708" t="str">
            <v>186493517</v>
          </cell>
          <cell r="E6708">
            <v>1864935</v>
          </cell>
          <cell r="F6708" t="str">
            <v>BEP (Connect P) 2 Flexirate 2</v>
          </cell>
          <cell r="G6708" t="str">
            <v>E</v>
          </cell>
          <cell r="H6708" t="str">
            <v>SCOTTISH HYDRO</v>
          </cell>
          <cell r="I6708">
            <v>17</v>
          </cell>
          <cell r="J6708" t="str">
            <v>ICE0</v>
          </cell>
          <cell r="K6708" t="str">
            <v>STANDARD</v>
          </cell>
          <cell r="L6708">
            <v>31</v>
          </cell>
          <cell r="M6708">
            <v>17.760000000000002</v>
          </cell>
          <cell r="P6708" t="str">
            <v/>
          </cell>
          <cell r="S6708">
            <v>15.56</v>
          </cell>
          <cell r="T6708" t="str">
            <v/>
          </cell>
          <cell r="U6708" t="str">
            <v/>
          </cell>
          <cell r="W6708">
            <v>32.26</v>
          </cell>
          <cell r="X6708">
            <v>20.65</v>
          </cell>
          <cell r="AA6708" t="str">
            <v/>
          </cell>
          <cell r="AD6708">
            <v>17.87</v>
          </cell>
          <cell r="AE6708" t="str">
            <v/>
          </cell>
          <cell r="AF6708" t="str">
            <v/>
          </cell>
        </row>
        <row r="6709">
          <cell r="D6709" t="str">
            <v>186493810</v>
          </cell>
          <cell r="E6709">
            <v>1864938</v>
          </cell>
          <cell r="F6709" t="str">
            <v>BEP (Connect P) 2 Flexirate 3</v>
          </cell>
          <cell r="G6709" t="str">
            <v>E</v>
          </cell>
          <cell r="H6709" t="str">
            <v>EASTERN</v>
          </cell>
          <cell r="I6709">
            <v>10</v>
          </cell>
          <cell r="J6709" t="str">
            <v>ICE0</v>
          </cell>
          <cell r="K6709" t="str">
            <v>STANDARD</v>
          </cell>
          <cell r="L6709">
            <v>31</v>
          </cell>
          <cell r="M6709">
            <v>16.93</v>
          </cell>
          <cell r="P6709">
            <v>11.43</v>
          </cell>
          <cell r="S6709">
            <v>13.58</v>
          </cell>
          <cell r="T6709" t="str">
            <v/>
          </cell>
          <cell r="U6709" t="str">
            <v/>
          </cell>
          <cell r="W6709">
            <v>32.26</v>
          </cell>
          <cell r="X6709">
            <v>19.690000000000001</v>
          </cell>
          <cell r="AA6709">
            <v>13.31</v>
          </cell>
          <cell r="AD6709">
            <v>15.57</v>
          </cell>
          <cell r="AE6709" t="str">
            <v/>
          </cell>
          <cell r="AF6709" t="str">
            <v/>
          </cell>
        </row>
        <row r="6710">
          <cell r="D6710" t="str">
            <v>186493811</v>
          </cell>
          <cell r="E6710">
            <v>1864938</v>
          </cell>
          <cell r="F6710" t="str">
            <v>BEP (Connect P) 2 Flexirate 3</v>
          </cell>
          <cell r="G6710" t="str">
            <v>E</v>
          </cell>
          <cell r="H6710" t="str">
            <v>EAST MIDLANDS</v>
          </cell>
          <cell r="I6710">
            <v>11</v>
          </cell>
          <cell r="J6710" t="str">
            <v>ICE0</v>
          </cell>
          <cell r="K6710" t="str">
            <v>STANDARD</v>
          </cell>
          <cell r="L6710">
            <v>31</v>
          </cell>
          <cell r="M6710">
            <v>16.079999999999998</v>
          </cell>
          <cell r="P6710">
            <v>11.3</v>
          </cell>
          <cell r="S6710">
            <v>14.08</v>
          </cell>
          <cell r="T6710" t="str">
            <v/>
          </cell>
          <cell r="U6710" t="str">
            <v/>
          </cell>
          <cell r="W6710">
            <v>32.26</v>
          </cell>
          <cell r="X6710">
            <v>18.71</v>
          </cell>
          <cell r="AA6710">
            <v>13.17</v>
          </cell>
          <cell r="AD6710">
            <v>16.170000000000002</v>
          </cell>
          <cell r="AE6710" t="str">
            <v/>
          </cell>
          <cell r="AF6710" t="str">
            <v/>
          </cell>
        </row>
        <row r="6711">
          <cell r="D6711" t="str">
            <v>186493812</v>
          </cell>
          <cell r="E6711">
            <v>1864938</v>
          </cell>
          <cell r="F6711" t="str">
            <v>BEP (Connect P) 2 Flexirate 3</v>
          </cell>
          <cell r="G6711" t="str">
            <v>E</v>
          </cell>
          <cell r="H6711" t="str">
            <v>LONDON</v>
          </cell>
          <cell r="I6711">
            <v>12</v>
          </cell>
          <cell r="J6711" t="str">
            <v>ICE0</v>
          </cell>
          <cell r="K6711" t="str">
            <v>STANDARD</v>
          </cell>
          <cell r="L6711">
            <v>0</v>
          </cell>
          <cell r="M6711">
            <v>0</v>
          </cell>
          <cell r="P6711">
            <v>0</v>
          </cell>
          <cell r="S6711">
            <v>0</v>
          </cell>
          <cell r="T6711" t="str">
            <v/>
          </cell>
          <cell r="U6711" t="str">
            <v/>
          </cell>
          <cell r="AE6711" t="str">
            <v/>
          </cell>
          <cell r="AF6711" t="str">
            <v/>
          </cell>
        </row>
        <row r="6712">
          <cell r="D6712" t="str">
            <v>186493813</v>
          </cell>
          <cell r="E6712">
            <v>1864938</v>
          </cell>
          <cell r="F6712" t="str">
            <v>BEP (Connect P) 2 Flexirate 3</v>
          </cell>
          <cell r="G6712" t="str">
            <v>E</v>
          </cell>
          <cell r="H6712" t="str">
            <v>MANWEB</v>
          </cell>
          <cell r="I6712">
            <v>13</v>
          </cell>
          <cell r="J6712" t="str">
            <v>ICE0</v>
          </cell>
          <cell r="K6712" t="str">
            <v>STANDARD</v>
          </cell>
          <cell r="L6712">
            <v>0</v>
          </cell>
          <cell r="M6712">
            <v>0</v>
          </cell>
          <cell r="P6712">
            <v>0</v>
          </cell>
          <cell r="S6712">
            <v>0</v>
          </cell>
          <cell r="T6712" t="str">
            <v/>
          </cell>
          <cell r="U6712" t="str">
            <v/>
          </cell>
          <cell r="AE6712" t="str">
            <v/>
          </cell>
          <cell r="AF6712" t="str">
            <v/>
          </cell>
        </row>
        <row r="6713">
          <cell r="D6713" t="str">
            <v>186493814</v>
          </cell>
          <cell r="E6713">
            <v>1864938</v>
          </cell>
          <cell r="F6713" t="str">
            <v>BEP (Connect P) 2 Flexirate 3</v>
          </cell>
          <cell r="G6713" t="str">
            <v>E</v>
          </cell>
          <cell r="H6713" t="str">
            <v>MIDLANDS</v>
          </cell>
          <cell r="I6713">
            <v>14</v>
          </cell>
          <cell r="J6713" t="str">
            <v>ICE0</v>
          </cell>
          <cell r="K6713" t="str">
            <v>STANDARD</v>
          </cell>
          <cell r="L6713">
            <v>0</v>
          </cell>
          <cell r="M6713">
            <v>0</v>
          </cell>
          <cell r="P6713">
            <v>0</v>
          </cell>
          <cell r="S6713">
            <v>0</v>
          </cell>
          <cell r="T6713" t="str">
            <v/>
          </cell>
          <cell r="U6713" t="str">
            <v/>
          </cell>
          <cell r="AE6713" t="str">
            <v/>
          </cell>
          <cell r="AF6713" t="str">
            <v/>
          </cell>
        </row>
        <row r="6714">
          <cell r="D6714" t="str">
            <v>186493815</v>
          </cell>
          <cell r="E6714">
            <v>1864938</v>
          </cell>
          <cell r="F6714" t="str">
            <v>BEP (Connect P) 2 Flexirate 3</v>
          </cell>
          <cell r="G6714" t="str">
            <v>E</v>
          </cell>
          <cell r="H6714" t="str">
            <v>NORTHERN</v>
          </cell>
          <cell r="I6714">
            <v>15</v>
          </cell>
          <cell r="J6714" t="str">
            <v>ICE0</v>
          </cell>
          <cell r="K6714" t="str">
            <v>STANDARD</v>
          </cell>
          <cell r="L6714">
            <v>0</v>
          </cell>
          <cell r="M6714">
            <v>0</v>
          </cell>
          <cell r="P6714">
            <v>0</v>
          </cell>
          <cell r="S6714">
            <v>0</v>
          </cell>
          <cell r="T6714" t="str">
            <v/>
          </cell>
          <cell r="U6714" t="str">
            <v/>
          </cell>
          <cell r="AE6714" t="str">
            <v/>
          </cell>
          <cell r="AF6714" t="str">
            <v/>
          </cell>
        </row>
        <row r="6715">
          <cell r="D6715" t="str">
            <v>186493816</v>
          </cell>
          <cell r="E6715">
            <v>1864938</v>
          </cell>
          <cell r="F6715" t="str">
            <v>BEP (Connect P) 2 Flexirate 3</v>
          </cell>
          <cell r="G6715" t="str">
            <v>E</v>
          </cell>
          <cell r="H6715" t="str">
            <v>NORWEB</v>
          </cell>
          <cell r="I6715">
            <v>16</v>
          </cell>
          <cell r="J6715" t="str">
            <v>ICE0</v>
          </cell>
          <cell r="K6715" t="str">
            <v>STANDARD</v>
          </cell>
          <cell r="L6715">
            <v>31</v>
          </cell>
          <cell r="M6715">
            <v>17.100000000000001</v>
          </cell>
          <cell r="P6715">
            <v>11.63</v>
          </cell>
          <cell r="S6715">
            <v>14.41</v>
          </cell>
          <cell r="T6715" t="str">
            <v/>
          </cell>
          <cell r="U6715" t="str">
            <v/>
          </cell>
          <cell r="W6715">
            <v>32.26</v>
          </cell>
          <cell r="X6715">
            <v>19.89</v>
          </cell>
          <cell r="AA6715">
            <v>13.55</v>
          </cell>
          <cell r="AD6715">
            <v>16.55</v>
          </cell>
          <cell r="AE6715" t="str">
            <v/>
          </cell>
          <cell r="AF6715" t="str">
            <v/>
          </cell>
        </row>
        <row r="6716">
          <cell r="D6716" t="str">
            <v>186493819</v>
          </cell>
          <cell r="E6716">
            <v>1864938</v>
          </cell>
          <cell r="F6716" t="str">
            <v>BEP (Connect P) 2 Flexirate 3</v>
          </cell>
          <cell r="G6716" t="str">
            <v>E</v>
          </cell>
          <cell r="H6716" t="str">
            <v>SEEBOARD</v>
          </cell>
          <cell r="I6716">
            <v>19</v>
          </cell>
          <cell r="J6716" t="str">
            <v>ICE0</v>
          </cell>
          <cell r="K6716" t="str">
            <v>STANDARD</v>
          </cell>
          <cell r="L6716">
            <v>31</v>
          </cell>
          <cell r="M6716">
            <v>17.43</v>
          </cell>
          <cell r="P6716">
            <v>11.87</v>
          </cell>
          <cell r="S6716">
            <v>14.59</v>
          </cell>
          <cell r="T6716" t="str">
            <v/>
          </cell>
          <cell r="U6716" t="str">
            <v/>
          </cell>
          <cell r="W6716">
            <v>32.26</v>
          </cell>
          <cell r="X6716">
            <v>20.27</v>
          </cell>
          <cell r="AA6716">
            <v>13.82</v>
          </cell>
          <cell r="AD6716">
            <v>16.760000000000002</v>
          </cell>
          <cell r="AE6716" t="str">
            <v/>
          </cell>
          <cell r="AF6716" t="str">
            <v/>
          </cell>
        </row>
        <row r="6717">
          <cell r="D6717" t="str">
            <v>186493820</v>
          </cell>
          <cell r="E6717">
            <v>1864938</v>
          </cell>
          <cell r="F6717" t="str">
            <v>BEP (Connect P) 2 Flexirate 3</v>
          </cell>
          <cell r="G6717" t="str">
            <v>E</v>
          </cell>
          <cell r="H6717" t="str">
            <v>SOUTHERN</v>
          </cell>
          <cell r="I6717">
            <v>20</v>
          </cell>
          <cell r="J6717" t="str">
            <v>ICE0</v>
          </cell>
          <cell r="K6717" t="str">
            <v>STANDARD</v>
          </cell>
          <cell r="L6717">
            <v>31</v>
          </cell>
          <cell r="M6717">
            <v>15.81</v>
          </cell>
          <cell r="P6717">
            <v>11.4</v>
          </cell>
          <cell r="S6717">
            <v>14.06</v>
          </cell>
          <cell r="T6717" t="str">
            <v/>
          </cell>
          <cell r="U6717" t="str">
            <v/>
          </cell>
          <cell r="W6717">
            <v>32.26</v>
          </cell>
          <cell r="X6717">
            <v>18.399999999999999</v>
          </cell>
          <cell r="AA6717">
            <v>13.28</v>
          </cell>
          <cell r="AD6717">
            <v>16.14</v>
          </cell>
          <cell r="AE6717" t="str">
            <v/>
          </cell>
          <cell r="AF6717" t="str">
            <v/>
          </cell>
        </row>
        <row r="6718">
          <cell r="D6718" t="str">
            <v>186493822</v>
          </cell>
          <cell r="E6718">
            <v>1864938</v>
          </cell>
          <cell r="F6718" t="str">
            <v>BEP (Connect P) 2 Flexirate 3</v>
          </cell>
          <cell r="G6718" t="str">
            <v>E</v>
          </cell>
          <cell r="H6718" t="str">
            <v>SWEB</v>
          </cell>
          <cell r="I6718">
            <v>22</v>
          </cell>
          <cell r="J6718" t="str">
            <v>ICE0</v>
          </cell>
          <cell r="K6718" t="str">
            <v>STANDARD</v>
          </cell>
          <cell r="L6718">
            <v>0</v>
          </cell>
          <cell r="M6718">
            <v>0</v>
          </cell>
          <cell r="P6718">
            <v>0</v>
          </cell>
          <cell r="S6718">
            <v>0</v>
          </cell>
          <cell r="T6718" t="str">
            <v/>
          </cell>
          <cell r="U6718" t="str">
            <v/>
          </cell>
          <cell r="AE6718" t="str">
            <v/>
          </cell>
          <cell r="AF6718" t="str">
            <v/>
          </cell>
        </row>
        <row r="6719">
          <cell r="D6719" t="str">
            <v>186493821</v>
          </cell>
          <cell r="E6719">
            <v>1864938</v>
          </cell>
          <cell r="F6719" t="str">
            <v>BEP (Connect P) 2 Flexirate 3</v>
          </cell>
          <cell r="G6719" t="str">
            <v>E</v>
          </cell>
          <cell r="H6719" t="str">
            <v>SWALEC</v>
          </cell>
          <cell r="I6719">
            <v>21</v>
          </cell>
          <cell r="J6719" t="str">
            <v>ICE0</v>
          </cell>
          <cell r="K6719" t="str">
            <v>STANDARD</v>
          </cell>
          <cell r="L6719">
            <v>0</v>
          </cell>
          <cell r="M6719">
            <v>0</v>
          </cell>
          <cell r="P6719">
            <v>0</v>
          </cell>
          <cell r="S6719">
            <v>0</v>
          </cell>
          <cell r="T6719" t="str">
            <v/>
          </cell>
          <cell r="U6719" t="str">
            <v/>
          </cell>
          <cell r="AE6719" t="str">
            <v/>
          </cell>
          <cell r="AF6719" t="str">
            <v/>
          </cell>
        </row>
        <row r="6720">
          <cell r="D6720" t="str">
            <v>186493823</v>
          </cell>
          <cell r="E6720">
            <v>1864938</v>
          </cell>
          <cell r="F6720" t="str">
            <v>BEP (Connect P) 2 Flexirate 3</v>
          </cell>
          <cell r="G6720" t="str">
            <v>E</v>
          </cell>
          <cell r="H6720" t="str">
            <v>YORKSHIRE</v>
          </cell>
          <cell r="I6720">
            <v>23</v>
          </cell>
          <cell r="J6720" t="str">
            <v>ICE0</v>
          </cell>
          <cell r="K6720" t="str">
            <v>STANDARD</v>
          </cell>
          <cell r="L6720">
            <v>31</v>
          </cell>
          <cell r="M6720">
            <v>16.66</v>
          </cell>
          <cell r="P6720">
            <v>11.62</v>
          </cell>
          <cell r="S6720">
            <v>14.62</v>
          </cell>
          <cell r="T6720" t="str">
            <v/>
          </cell>
          <cell r="U6720" t="str">
            <v/>
          </cell>
          <cell r="W6720">
            <v>32.26</v>
          </cell>
          <cell r="X6720">
            <v>19.38</v>
          </cell>
          <cell r="AA6720">
            <v>13.54</v>
          </cell>
          <cell r="AD6720">
            <v>16.8</v>
          </cell>
          <cell r="AE6720" t="str">
            <v/>
          </cell>
          <cell r="AF6720" t="str">
            <v/>
          </cell>
        </row>
        <row r="6721">
          <cell r="D6721" t="str">
            <v>186493818</v>
          </cell>
          <cell r="E6721">
            <v>1864938</v>
          </cell>
          <cell r="F6721" t="str">
            <v>BEP (Connect P) 2 Flexirate 3</v>
          </cell>
          <cell r="G6721" t="str">
            <v>E</v>
          </cell>
          <cell r="H6721" t="str">
            <v>SCOTTISH POWER</v>
          </cell>
          <cell r="I6721">
            <v>18</v>
          </cell>
          <cell r="J6721" t="str">
            <v>ICE0</v>
          </cell>
          <cell r="K6721" t="str">
            <v>STANDARD</v>
          </cell>
          <cell r="L6721">
            <v>0</v>
          </cell>
          <cell r="M6721">
            <v>0</v>
          </cell>
          <cell r="P6721">
            <v>0</v>
          </cell>
          <cell r="S6721">
            <v>0</v>
          </cell>
          <cell r="T6721" t="str">
            <v/>
          </cell>
          <cell r="U6721" t="str">
            <v/>
          </cell>
          <cell r="AE6721" t="str">
            <v/>
          </cell>
          <cell r="AF6721" t="str">
            <v/>
          </cell>
        </row>
        <row r="6722">
          <cell r="D6722" t="str">
            <v>186493817</v>
          </cell>
          <cell r="E6722">
            <v>1864938</v>
          </cell>
          <cell r="F6722" t="str">
            <v>BEP (Connect P) 2 Flexirate 3</v>
          </cell>
          <cell r="G6722" t="str">
            <v>E</v>
          </cell>
          <cell r="H6722" t="str">
            <v>SCOTTISH HYDRO</v>
          </cell>
          <cell r="I6722">
            <v>17</v>
          </cell>
          <cell r="J6722" t="str">
            <v>ICE0</v>
          </cell>
          <cell r="K6722" t="str">
            <v>STANDARD</v>
          </cell>
          <cell r="L6722">
            <v>0</v>
          </cell>
          <cell r="M6722">
            <v>0</v>
          </cell>
          <cell r="P6722">
            <v>0</v>
          </cell>
          <cell r="S6722">
            <v>0</v>
          </cell>
          <cell r="T6722" t="str">
            <v/>
          </cell>
          <cell r="U6722" t="str">
            <v/>
          </cell>
          <cell r="AE6722" t="str">
            <v/>
          </cell>
          <cell r="AF6722" t="str">
            <v/>
          </cell>
        </row>
        <row r="6723">
          <cell r="D6723" t="str">
            <v>186493210</v>
          </cell>
          <cell r="E6723">
            <v>1864932</v>
          </cell>
          <cell r="F6723" t="str">
            <v>BEP (Connect P) 2 Nightsaver</v>
          </cell>
          <cell r="G6723" t="str">
            <v>E</v>
          </cell>
          <cell r="H6723" t="str">
            <v>EASTERN</v>
          </cell>
          <cell r="I6723">
            <v>10</v>
          </cell>
          <cell r="J6723" t="str">
            <v>ICE0</v>
          </cell>
          <cell r="K6723" t="str">
            <v>STANDARD</v>
          </cell>
          <cell r="L6723">
            <v>31</v>
          </cell>
          <cell r="M6723">
            <v>15.77</v>
          </cell>
          <cell r="P6723">
            <v>10.44</v>
          </cell>
          <cell r="S6723" t="str">
            <v/>
          </cell>
          <cell r="T6723" t="str">
            <v/>
          </cell>
          <cell r="U6723" t="str">
            <v/>
          </cell>
          <cell r="W6723">
            <v>32.26</v>
          </cell>
          <cell r="X6723">
            <v>18.350000000000001</v>
          </cell>
          <cell r="AA6723">
            <v>12.17</v>
          </cell>
          <cell r="AD6723" t="str">
            <v/>
          </cell>
          <cell r="AE6723" t="str">
            <v/>
          </cell>
          <cell r="AF6723" t="str">
            <v/>
          </cell>
        </row>
        <row r="6724">
          <cell r="D6724" t="str">
            <v>186493211</v>
          </cell>
          <cell r="E6724">
            <v>1864932</v>
          </cell>
          <cell r="F6724" t="str">
            <v>BEP (Connect P) 2 Nightsaver</v>
          </cell>
          <cell r="G6724" t="str">
            <v>E</v>
          </cell>
          <cell r="H6724" t="str">
            <v>EAST MIDLANDS</v>
          </cell>
          <cell r="I6724">
            <v>11</v>
          </cell>
          <cell r="J6724" t="str">
            <v>ICE0</v>
          </cell>
          <cell r="K6724" t="str">
            <v>STANDARD</v>
          </cell>
          <cell r="L6724">
            <v>31</v>
          </cell>
          <cell r="M6724">
            <v>15.27</v>
          </cell>
          <cell r="P6724">
            <v>11.08</v>
          </cell>
          <cell r="S6724" t="str">
            <v/>
          </cell>
          <cell r="T6724" t="str">
            <v/>
          </cell>
          <cell r="U6724" t="str">
            <v/>
          </cell>
          <cell r="W6724">
            <v>32.26</v>
          </cell>
          <cell r="X6724">
            <v>17.77</v>
          </cell>
          <cell r="AA6724">
            <v>12.91</v>
          </cell>
          <cell r="AD6724" t="str">
            <v/>
          </cell>
          <cell r="AE6724" t="str">
            <v/>
          </cell>
          <cell r="AF6724" t="str">
            <v/>
          </cell>
        </row>
        <row r="6725">
          <cell r="D6725" t="str">
            <v>186493212</v>
          </cell>
          <cell r="E6725">
            <v>1864932</v>
          </cell>
          <cell r="F6725" t="str">
            <v>BEP (Connect P) 2 Nightsaver</v>
          </cell>
          <cell r="G6725" t="str">
            <v>E</v>
          </cell>
          <cell r="H6725" t="str">
            <v>LONDON</v>
          </cell>
          <cell r="I6725">
            <v>12</v>
          </cell>
          <cell r="J6725" t="str">
            <v>ICE0</v>
          </cell>
          <cell r="K6725" t="str">
            <v>STANDARD</v>
          </cell>
          <cell r="L6725">
            <v>31</v>
          </cell>
          <cell r="M6725">
            <v>14.82</v>
          </cell>
          <cell r="P6725">
            <v>10.57</v>
          </cell>
          <cell r="S6725" t="str">
            <v/>
          </cell>
          <cell r="T6725" t="str">
            <v/>
          </cell>
          <cell r="U6725" t="str">
            <v/>
          </cell>
          <cell r="W6725">
            <v>32.26</v>
          </cell>
          <cell r="X6725">
            <v>17.239999999999998</v>
          </cell>
          <cell r="AA6725">
            <v>12.32</v>
          </cell>
          <cell r="AD6725" t="str">
            <v/>
          </cell>
          <cell r="AE6725" t="str">
            <v/>
          </cell>
          <cell r="AF6725" t="str">
            <v/>
          </cell>
        </row>
        <row r="6726">
          <cell r="D6726" t="str">
            <v>186493213</v>
          </cell>
          <cell r="E6726">
            <v>1864932</v>
          </cell>
          <cell r="F6726" t="str">
            <v>BEP (Connect P) 2 Nightsaver</v>
          </cell>
          <cell r="G6726" t="str">
            <v>E</v>
          </cell>
          <cell r="H6726" t="str">
            <v>MANWEB</v>
          </cell>
          <cell r="I6726">
            <v>13</v>
          </cell>
          <cell r="J6726" t="str">
            <v>ICE0</v>
          </cell>
          <cell r="K6726" t="str">
            <v>STANDARD</v>
          </cell>
          <cell r="L6726">
            <v>31</v>
          </cell>
          <cell r="M6726">
            <v>17.47</v>
          </cell>
          <cell r="P6726">
            <v>12.22</v>
          </cell>
          <cell r="S6726" t="str">
            <v/>
          </cell>
          <cell r="T6726" t="str">
            <v/>
          </cell>
          <cell r="U6726" t="str">
            <v/>
          </cell>
          <cell r="W6726">
            <v>32.26</v>
          </cell>
          <cell r="X6726">
            <v>20.32</v>
          </cell>
          <cell r="AA6726">
            <v>14.23</v>
          </cell>
          <cell r="AD6726" t="str">
            <v/>
          </cell>
          <cell r="AE6726" t="str">
            <v/>
          </cell>
          <cell r="AF6726" t="str">
            <v/>
          </cell>
        </row>
        <row r="6727">
          <cell r="D6727" t="str">
            <v>186493214</v>
          </cell>
          <cell r="E6727">
            <v>1864932</v>
          </cell>
          <cell r="F6727" t="str">
            <v>BEP (Connect P) 2 Nightsaver</v>
          </cell>
          <cell r="G6727" t="str">
            <v>E</v>
          </cell>
          <cell r="H6727" t="str">
            <v>MIDLANDS</v>
          </cell>
          <cell r="I6727">
            <v>14</v>
          </cell>
          <cell r="J6727" t="str">
            <v>ICE0</v>
          </cell>
          <cell r="K6727" t="str">
            <v>STANDARD</v>
          </cell>
          <cell r="L6727">
            <v>31</v>
          </cell>
          <cell r="M6727">
            <v>15.95</v>
          </cell>
          <cell r="P6727">
            <v>11.25</v>
          </cell>
          <cell r="S6727" t="str">
            <v/>
          </cell>
          <cell r="T6727" t="str">
            <v/>
          </cell>
          <cell r="U6727" t="str">
            <v/>
          </cell>
          <cell r="W6727">
            <v>32.26</v>
          </cell>
          <cell r="X6727">
            <v>18.559999999999999</v>
          </cell>
          <cell r="AA6727">
            <v>13.11</v>
          </cell>
          <cell r="AD6727" t="str">
            <v/>
          </cell>
          <cell r="AE6727" t="str">
            <v/>
          </cell>
          <cell r="AF6727" t="str">
            <v/>
          </cell>
        </row>
        <row r="6728">
          <cell r="D6728" t="str">
            <v>186493215</v>
          </cell>
          <cell r="E6728">
            <v>1864932</v>
          </cell>
          <cell r="F6728" t="str">
            <v>BEP (Connect P) 2 Nightsaver</v>
          </cell>
          <cell r="G6728" t="str">
            <v>E</v>
          </cell>
          <cell r="H6728" t="str">
            <v>NORTHERN</v>
          </cell>
          <cell r="I6728">
            <v>15</v>
          </cell>
          <cell r="J6728" t="str">
            <v>ICE0</v>
          </cell>
          <cell r="K6728" t="str">
            <v>STANDARD</v>
          </cell>
          <cell r="L6728">
            <v>31</v>
          </cell>
          <cell r="M6728">
            <v>16.059999999999999</v>
          </cell>
          <cell r="P6728">
            <v>12.12</v>
          </cell>
          <cell r="S6728" t="str">
            <v/>
          </cell>
          <cell r="T6728" t="str">
            <v/>
          </cell>
          <cell r="U6728" t="str">
            <v/>
          </cell>
          <cell r="W6728">
            <v>32.26</v>
          </cell>
          <cell r="X6728">
            <v>18.68</v>
          </cell>
          <cell r="AA6728">
            <v>14.12</v>
          </cell>
          <cell r="AD6728" t="str">
            <v/>
          </cell>
          <cell r="AE6728" t="str">
            <v/>
          </cell>
          <cell r="AF6728" t="str">
            <v/>
          </cell>
        </row>
        <row r="6729">
          <cell r="D6729" t="str">
            <v>186493216</v>
          </cell>
          <cell r="E6729">
            <v>1864932</v>
          </cell>
          <cell r="F6729" t="str">
            <v>BEP (Connect P) 2 Nightsaver</v>
          </cell>
          <cell r="G6729" t="str">
            <v>E</v>
          </cell>
          <cell r="H6729" t="str">
            <v>NORWEB</v>
          </cell>
          <cell r="I6729">
            <v>16</v>
          </cell>
          <cell r="J6729" t="str">
            <v>ICE0</v>
          </cell>
          <cell r="K6729" t="str">
            <v>STANDARD</v>
          </cell>
          <cell r="L6729">
            <v>31</v>
          </cell>
          <cell r="M6729">
            <v>15.85</v>
          </cell>
          <cell r="P6729">
            <v>10.96</v>
          </cell>
          <cell r="S6729" t="str">
            <v/>
          </cell>
          <cell r="T6729" t="str">
            <v/>
          </cell>
          <cell r="U6729" t="str">
            <v/>
          </cell>
          <cell r="W6729">
            <v>32.26</v>
          </cell>
          <cell r="X6729">
            <v>18.440000000000001</v>
          </cell>
          <cell r="AA6729">
            <v>12.78</v>
          </cell>
          <cell r="AD6729" t="str">
            <v/>
          </cell>
          <cell r="AE6729" t="str">
            <v/>
          </cell>
          <cell r="AF6729" t="str">
            <v/>
          </cell>
        </row>
        <row r="6730">
          <cell r="D6730" t="str">
            <v>186493219</v>
          </cell>
          <cell r="E6730">
            <v>1864932</v>
          </cell>
          <cell r="F6730" t="str">
            <v>BEP (Connect P) 2 Nightsaver</v>
          </cell>
          <cell r="G6730" t="str">
            <v>E</v>
          </cell>
          <cell r="H6730" t="str">
            <v>SEEBOARD</v>
          </cell>
          <cell r="I6730">
            <v>19</v>
          </cell>
          <cell r="J6730" t="str">
            <v>ICE0</v>
          </cell>
          <cell r="K6730" t="str">
            <v>STANDARD</v>
          </cell>
          <cell r="L6730">
            <v>31</v>
          </cell>
          <cell r="M6730">
            <v>16.079999999999998</v>
          </cell>
          <cell r="P6730">
            <v>10.85</v>
          </cell>
          <cell r="S6730" t="str">
            <v/>
          </cell>
          <cell r="T6730" t="str">
            <v/>
          </cell>
          <cell r="U6730" t="str">
            <v/>
          </cell>
          <cell r="W6730">
            <v>32.26</v>
          </cell>
          <cell r="X6730">
            <v>18.71</v>
          </cell>
          <cell r="AA6730">
            <v>12.65</v>
          </cell>
          <cell r="AD6730" t="str">
            <v/>
          </cell>
          <cell r="AE6730" t="str">
            <v/>
          </cell>
          <cell r="AF6730" t="str">
            <v/>
          </cell>
        </row>
        <row r="6731">
          <cell r="D6731" t="str">
            <v>186493220</v>
          </cell>
          <cell r="E6731">
            <v>1864932</v>
          </cell>
          <cell r="F6731" t="str">
            <v>BEP (Connect P) 2 Nightsaver</v>
          </cell>
          <cell r="G6731" t="str">
            <v>E</v>
          </cell>
          <cell r="H6731" t="str">
            <v>SOUTHERN</v>
          </cell>
          <cell r="I6731">
            <v>20</v>
          </cell>
          <cell r="J6731" t="str">
            <v>ICE0</v>
          </cell>
          <cell r="K6731" t="str">
            <v>STANDARD</v>
          </cell>
          <cell r="L6731">
            <v>31</v>
          </cell>
          <cell r="M6731">
            <v>15.09</v>
          </cell>
          <cell r="P6731">
            <v>10.85</v>
          </cell>
          <cell r="S6731" t="str">
            <v/>
          </cell>
          <cell r="T6731" t="str">
            <v/>
          </cell>
          <cell r="U6731" t="str">
            <v/>
          </cell>
          <cell r="W6731">
            <v>32.26</v>
          </cell>
          <cell r="X6731">
            <v>17.559999999999999</v>
          </cell>
          <cell r="AA6731">
            <v>12.65</v>
          </cell>
          <cell r="AD6731" t="str">
            <v/>
          </cell>
          <cell r="AE6731" t="str">
            <v/>
          </cell>
          <cell r="AF6731" t="str">
            <v/>
          </cell>
        </row>
        <row r="6732">
          <cell r="D6732" t="str">
            <v>186493222</v>
          </cell>
          <cell r="E6732">
            <v>1864932</v>
          </cell>
          <cell r="F6732" t="str">
            <v>BEP (Connect P) 2 Nightsaver</v>
          </cell>
          <cell r="G6732" t="str">
            <v>E</v>
          </cell>
          <cell r="H6732" t="str">
            <v>SWEB</v>
          </cell>
          <cell r="I6732">
            <v>22</v>
          </cell>
          <cell r="J6732" t="str">
            <v>ICE0</v>
          </cell>
          <cell r="K6732" t="str">
            <v>STANDARD</v>
          </cell>
          <cell r="L6732">
            <v>31</v>
          </cell>
          <cell r="M6732">
            <v>15.3</v>
          </cell>
          <cell r="P6732">
            <v>12.31</v>
          </cell>
          <cell r="S6732" t="str">
            <v/>
          </cell>
          <cell r="T6732" t="str">
            <v/>
          </cell>
          <cell r="U6732" t="str">
            <v/>
          </cell>
          <cell r="W6732">
            <v>32.26</v>
          </cell>
          <cell r="X6732">
            <v>17.8</v>
          </cell>
          <cell r="AA6732">
            <v>14.33</v>
          </cell>
          <cell r="AD6732" t="str">
            <v/>
          </cell>
          <cell r="AE6732" t="str">
            <v/>
          </cell>
          <cell r="AF6732" t="str">
            <v/>
          </cell>
        </row>
        <row r="6733">
          <cell r="D6733" t="str">
            <v>186493221</v>
          </cell>
          <cell r="E6733">
            <v>1864932</v>
          </cell>
          <cell r="F6733" t="str">
            <v>BEP (Connect P) 2 Nightsaver</v>
          </cell>
          <cell r="G6733" t="str">
            <v>E</v>
          </cell>
          <cell r="H6733" t="str">
            <v>SWALEC</v>
          </cell>
          <cell r="I6733">
            <v>21</v>
          </cell>
          <cell r="J6733" t="str">
            <v>ICE0</v>
          </cell>
          <cell r="K6733" t="str">
            <v>STANDARD</v>
          </cell>
          <cell r="L6733">
            <v>31</v>
          </cell>
          <cell r="M6733">
            <v>15.67</v>
          </cell>
          <cell r="P6733">
            <v>11.67</v>
          </cell>
          <cell r="S6733" t="str">
            <v/>
          </cell>
          <cell r="T6733" t="str">
            <v/>
          </cell>
          <cell r="U6733" t="str">
            <v/>
          </cell>
          <cell r="W6733">
            <v>32.26</v>
          </cell>
          <cell r="X6733">
            <v>18.239999999999998</v>
          </cell>
          <cell r="AA6733">
            <v>13.59</v>
          </cell>
          <cell r="AD6733" t="str">
            <v/>
          </cell>
          <cell r="AE6733" t="str">
            <v/>
          </cell>
          <cell r="AF6733" t="str">
            <v/>
          </cell>
        </row>
        <row r="6734">
          <cell r="D6734" t="str">
            <v>186493223</v>
          </cell>
          <cell r="E6734">
            <v>1864932</v>
          </cell>
          <cell r="F6734" t="str">
            <v>BEP (Connect P) 2 Nightsaver</v>
          </cell>
          <cell r="G6734" t="str">
            <v>E</v>
          </cell>
          <cell r="H6734" t="str">
            <v>YORKSHIRE</v>
          </cell>
          <cell r="I6734">
            <v>23</v>
          </cell>
          <cell r="J6734" t="str">
            <v>ICE0</v>
          </cell>
          <cell r="K6734" t="str">
            <v>STANDARD</v>
          </cell>
          <cell r="L6734">
            <v>31</v>
          </cell>
          <cell r="M6734">
            <v>15.84</v>
          </cell>
          <cell r="P6734">
            <v>11.35</v>
          </cell>
          <cell r="S6734" t="str">
            <v/>
          </cell>
          <cell r="T6734" t="str">
            <v/>
          </cell>
          <cell r="U6734" t="str">
            <v/>
          </cell>
          <cell r="W6734">
            <v>32.26</v>
          </cell>
          <cell r="X6734">
            <v>18.43</v>
          </cell>
          <cell r="AA6734">
            <v>13.22</v>
          </cell>
          <cell r="AD6734" t="str">
            <v/>
          </cell>
          <cell r="AE6734" t="str">
            <v/>
          </cell>
          <cell r="AF6734" t="str">
            <v/>
          </cell>
        </row>
        <row r="6735">
          <cell r="D6735" t="str">
            <v>186493218</v>
          </cell>
          <cell r="E6735">
            <v>1864932</v>
          </cell>
          <cell r="F6735" t="str">
            <v>BEP (Connect P) 2 Nightsaver</v>
          </cell>
          <cell r="G6735" t="str">
            <v>E</v>
          </cell>
          <cell r="H6735" t="str">
            <v>SCOTTISH POWER</v>
          </cell>
          <cell r="I6735">
            <v>18</v>
          </cell>
          <cell r="J6735" t="str">
            <v>ICE0</v>
          </cell>
          <cell r="K6735" t="str">
            <v>STANDARD</v>
          </cell>
          <cell r="L6735">
            <v>31</v>
          </cell>
          <cell r="M6735">
            <v>16.309999999999999</v>
          </cell>
          <cell r="P6735">
            <v>12.28</v>
          </cell>
          <cell r="S6735" t="str">
            <v/>
          </cell>
          <cell r="T6735" t="str">
            <v/>
          </cell>
          <cell r="U6735" t="str">
            <v/>
          </cell>
          <cell r="W6735">
            <v>32.26</v>
          </cell>
          <cell r="X6735">
            <v>18.97</v>
          </cell>
          <cell r="AA6735">
            <v>14.31</v>
          </cell>
          <cell r="AD6735" t="str">
            <v/>
          </cell>
          <cell r="AE6735" t="str">
            <v/>
          </cell>
          <cell r="AF6735" t="str">
            <v/>
          </cell>
        </row>
        <row r="6736">
          <cell r="D6736" t="str">
            <v>186493217</v>
          </cell>
          <cell r="E6736">
            <v>1864932</v>
          </cell>
          <cell r="F6736" t="str">
            <v>BEP (Connect P) 2 Nightsaver</v>
          </cell>
          <cell r="G6736" t="str">
            <v>E</v>
          </cell>
          <cell r="H6736" t="str">
            <v>SCOTTISH HYDRO</v>
          </cell>
          <cell r="I6736">
            <v>17</v>
          </cell>
          <cell r="J6736" t="str">
            <v>ICE0</v>
          </cell>
          <cell r="K6736" t="str">
            <v>STANDARD</v>
          </cell>
          <cell r="L6736">
            <v>31</v>
          </cell>
          <cell r="M6736">
            <v>17.86</v>
          </cell>
          <cell r="P6736">
            <v>13.23</v>
          </cell>
          <cell r="S6736" t="str">
            <v/>
          </cell>
          <cell r="T6736" t="str">
            <v/>
          </cell>
          <cell r="U6736" t="str">
            <v/>
          </cell>
          <cell r="W6736">
            <v>32.26</v>
          </cell>
          <cell r="X6736">
            <v>20.77</v>
          </cell>
          <cell r="AA6736">
            <v>15.41</v>
          </cell>
          <cell r="AD6736" t="str">
            <v/>
          </cell>
          <cell r="AE6736" t="str">
            <v/>
          </cell>
          <cell r="AF6736" t="str">
            <v/>
          </cell>
        </row>
        <row r="6737">
          <cell r="D6737" t="str">
            <v>186515310</v>
          </cell>
          <cell r="E6737">
            <v>1865153</v>
          </cell>
          <cell r="F6737" t="str">
            <v>BEP (Connect P) 3 Baserate</v>
          </cell>
          <cell r="G6737" t="str">
            <v>E</v>
          </cell>
          <cell r="H6737" t="str">
            <v>EASTERN</v>
          </cell>
          <cell r="I6737">
            <v>10</v>
          </cell>
          <cell r="J6737" t="str">
            <v>ICE0</v>
          </cell>
          <cell r="K6737" t="str">
            <v>STANDARD</v>
          </cell>
          <cell r="L6737">
            <v>31</v>
          </cell>
          <cell r="M6737">
            <v>16.28</v>
          </cell>
          <cell r="P6737" t="str">
            <v/>
          </cell>
          <cell r="S6737" t="str">
            <v/>
          </cell>
          <cell r="T6737" t="str">
            <v/>
          </cell>
          <cell r="U6737" t="str">
            <v/>
          </cell>
          <cell r="W6737">
            <v>32.26</v>
          </cell>
          <cell r="X6737">
            <v>18.82</v>
          </cell>
          <cell r="AA6737" t="str">
            <v/>
          </cell>
          <cell r="AD6737" t="str">
            <v/>
          </cell>
          <cell r="AE6737" t="str">
            <v/>
          </cell>
          <cell r="AF6737" t="str">
            <v/>
          </cell>
        </row>
        <row r="6738">
          <cell r="D6738" t="str">
            <v>186515311</v>
          </cell>
          <cell r="E6738">
            <v>1865153</v>
          </cell>
          <cell r="F6738" t="str">
            <v>BEP (Connect P) 3 Baserate</v>
          </cell>
          <cell r="G6738" t="str">
            <v>E</v>
          </cell>
          <cell r="H6738" t="str">
            <v>EAST MIDLANDS</v>
          </cell>
          <cell r="I6738">
            <v>11</v>
          </cell>
          <cell r="J6738" t="str">
            <v>ICE0</v>
          </cell>
          <cell r="K6738" t="str">
            <v>STANDARD</v>
          </cell>
          <cell r="L6738">
            <v>31</v>
          </cell>
          <cell r="M6738">
            <v>15.96</v>
          </cell>
          <cell r="P6738" t="str">
            <v/>
          </cell>
          <cell r="S6738" t="str">
            <v/>
          </cell>
          <cell r="T6738" t="str">
            <v/>
          </cell>
          <cell r="U6738" t="str">
            <v/>
          </cell>
          <cell r="W6738">
            <v>32.26</v>
          </cell>
          <cell r="X6738">
            <v>18.45</v>
          </cell>
          <cell r="AA6738" t="str">
            <v/>
          </cell>
          <cell r="AD6738" t="str">
            <v/>
          </cell>
          <cell r="AE6738" t="str">
            <v/>
          </cell>
          <cell r="AF6738" t="str">
            <v/>
          </cell>
        </row>
        <row r="6739">
          <cell r="D6739" t="str">
            <v>186515312</v>
          </cell>
          <cell r="E6739">
            <v>1865153</v>
          </cell>
          <cell r="F6739" t="str">
            <v>BEP (Connect P) 3 Baserate</v>
          </cell>
          <cell r="G6739" t="str">
            <v>E</v>
          </cell>
          <cell r="H6739" t="str">
            <v>LONDON</v>
          </cell>
          <cell r="I6739">
            <v>12</v>
          </cell>
          <cell r="J6739" t="str">
            <v>ICE0</v>
          </cell>
          <cell r="K6739" t="str">
            <v>STANDARD</v>
          </cell>
          <cell r="L6739">
            <v>31</v>
          </cell>
          <cell r="M6739">
            <v>15.31</v>
          </cell>
          <cell r="P6739" t="str">
            <v/>
          </cell>
          <cell r="S6739" t="str">
            <v/>
          </cell>
          <cell r="T6739" t="str">
            <v/>
          </cell>
          <cell r="U6739" t="str">
            <v/>
          </cell>
          <cell r="W6739">
            <v>32.26</v>
          </cell>
          <cell r="X6739">
            <v>17.71</v>
          </cell>
          <cell r="AA6739" t="str">
            <v/>
          </cell>
          <cell r="AD6739" t="str">
            <v/>
          </cell>
          <cell r="AE6739" t="str">
            <v/>
          </cell>
          <cell r="AF6739" t="str">
            <v/>
          </cell>
        </row>
        <row r="6740">
          <cell r="D6740" t="str">
            <v>186515313</v>
          </cell>
          <cell r="E6740">
            <v>1865153</v>
          </cell>
          <cell r="F6740" t="str">
            <v>BEP (Connect P) 3 Baserate</v>
          </cell>
          <cell r="G6740" t="str">
            <v>E</v>
          </cell>
          <cell r="H6740" t="str">
            <v>MANWEB</v>
          </cell>
          <cell r="I6740">
            <v>13</v>
          </cell>
          <cell r="J6740" t="str">
            <v>ICE0</v>
          </cell>
          <cell r="K6740" t="str">
            <v>STANDARD</v>
          </cell>
          <cell r="L6740">
            <v>31</v>
          </cell>
          <cell r="M6740">
            <v>17.98</v>
          </cell>
          <cell r="P6740" t="str">
            <v/>
          </cell>
          <cell r="S6740" t="str">
            <v/>
          </cell>
          <cell r="T6740" t="str">
            <v/>
          </cell>
          <cell r="U6740" t="str">
            <v/>
          </cell>
          <cell r="W6740">
            <v>32.26</v>
          </cell>
          <cell r="X6740">
            <v>20.78</v>
          </cell>
          <cell r="AA6740" t="str">
            <v/>
          </cell>
          <cell r="AD6740" t="str">
            <v/>
          </cell>
          <cell r="AE6740" t="str">
            <v/>
          </cell>
          <cell r="AF6740" t="str">
            <v/>
          </cell>
        </row>
        <row r="6741">
          <cell r="D6741" t="str">
            <v>186515314</v>
          </cell>
          <cell r="E6741">
            <v>1865153</v>
          </cell>
          <cell r="F6741" t="str">
            <v>BEP (Connect P) 3 Baserate</v>
          </cell>
          <cell r="G6741" t="str">
            <v>E</v>
          </cell>
          <cell r="H6741" t="str">
            <v>MIDLANDS</v>
          </cell>
          <cell r="I6741">
            <v>14</v>
          </cell>
          <cell r="J6741" t="str">
            <v>ICE0</v>
          </cell>
          <cell r="K6741" t="str">
            <v>STANDARD</v>
          </cell>
          <cell r="L6741">
            <v>31</v>
          </cell>
          <cell r="M6741">
            <v>16.64</v>
          </cell>
          <cell r="P6741" t="str">
            <v/>
          </cell>
          <cell r="S6741" t="str">
            <v/>
          </cell>
          <cell r="T6741" t="str">
            <v/>
          </cell>
          <cell r="U6741" t="str">
            <v/>
          </cell>
          <cell r="W6741">
            <v>32.26</v>
          </cell>
          <cell r="X6741">
            <v>19.239999999999998</v>
          </cell>
          <cell r="AA6741" t="str">
            <v/>
          </cell>
          <cell r="AD6741" t="str">
            <v/>
          </cell>
          <cell r="AE6741" t="str">
            <v/>
          </cell>
          <cell r="AF6741" t="str">
            <v/>
          </cell>
        </row>
        <row r="6742">
          <cell r="D6742" t="str">
            <v>186515315</v>
          </cell>
          <cell r="E6742">
            <v>1865153</v>
          </cell>
          <cell r="F6742" t="str">
            <v>BEP (Connect P) 3 Baserate</v>
          </cell>
          <cell r="G6742" t="str">
            <v>E</v>
          </cell>
          <cell r="H6742" t="str">
            <v>NORTHERN</v>
          </cell>
          <cell r="I6742">
            <v>15</v>
          </cell>
          <cell r="J6742" t="str">
            <v>ICE0</v>
          </cell>
          <cell r="K6742" t="str">
            <v>STANDARD</v>
          </cell>
          <cell r="L6742">
            <v>31</v>
          </cell>
          <cell r="M6742">
            <v>16.670000000000002</v>
          </cell>
          <cell r="P6742" t="str">
            <v/>
          </cell>
          <cell r="S6742" t="str">
            <v/>
          </cell>
          <cell r="T6742" t="str">
            <v/>
          </cell>
          <cell r="U6742" t="str">
            <v/>
          </cell>
          <cell r="W6742">
            <v>32.26</v>
          </cell>
          <cell r="X6742">
            <v>19.27</v>
          </cell>
          <cell r="AA6742" t="str">
            <v/>
          </cell>
          <cell r="AD6742" t="str">
            <v/>
          </cell>
          <cell r="AE6742" t="str">
            <v/>
          </cell>
          <cell r="AF6742" t="str">
            <v/>
          </cell>
        </row>
        <row r="6743">
          <cell r="D6743" t="str">
            <v>186515316</v>
          </cell>
          <cell r="E6743">
            <v>1865153</v>
          </cell>
          <cell r="F6743" t="str">
            <v>BEP (Connect P) 3 Baserate</v>
          </cell>
          <cell r="G6743" t="str">
            <v>E</v>
          </cell>
          <cell r="H6743" t="str">
            <v>NORWEB</v>
          </cell>
          <cell r="I6743">
            <v>16</v>
          </cell>
          <cell r="J6743" t="str">
            <v>ICE0</v>
          </cell>
          <cell r="K6743" t="str">
            <v>STANDARD</v>
          </cell>
          <cell r="L6743">
            <v>31</v>
          </cell>
          <cell r="M6743">
            <v>16.37</v>
          </cell>
          <cell r="P6743" t="str">
            <v/>
          </cell>
          <cell r="S6743" t="str">
            <v/>
          </cell>
          <cell r="T6743" t="str">
            <v/>
          </cell>
          <cell r="U6743" t="str">
            <v/>
          </cell>
          <cell r="W6743">
            <v>32.26</v>
          </cell>
          <cell r="X6743">
            <v>18.93</v>
          </cell>
          <cell r="AA6743" t="str">
            <v/>
          </cell>
          <cell r="AD6743" t="str">
            <v/>
          </cell>
          <cell r="AE6743" t="str">
            <v/>
          </cell>
          <cell r="AF6743" t="str">
            <v/>
          </cell>
        </row>
        <row r="6744">
          <cell r="D6744" t="str">
            <v>186515319</v>
          </cell>
          <cell r="E6744">
            <v>1865153</v>
          </cell>
          <cell r="F6744" t="str">
            <v>BEP (Connect P) 3 Baserate</v>
          </cell>
          <cell r="G6744" t="str">
            <v>E</v>
          </cell>
          <cell r="H6744" t="str">
            <v>SEEBOARD</v>
          </cell>
          <cell r="I6744">
            <v>19</v>
          </cell>
          <cell r="J6744" t="str">
            <v>ICE0</v>
          </cell>
          <cell r="K6744" t="str">
            <v>STANDARD</v>
          </cell>
          <cell r="L6744">
            <v>31</v>
          </cell>
          <cell r="M6744">
            <v>16.46</v>
          </cell>
          <cell r="P6744" t="str">
            <v/>
          </cell>
          <cell r="S6744" t="str">
            <v/>
          </cell>
          <cell r="T6744" t="str">
            <v/>
          </cell>
          <cell r="U6744" t="str">
            <v/>
          </cell>
          <cell r="W6744">
            <v>32.26</v>
          </cell>
          <cell r="X6744">
            <v>19.03</v>
          </cell>
          <cell r="AA6744" t="str">
            <v/>
          </cell>
          <cell r="AD6744" t="str">
            <v/>
          </cell>
          <cell r="AE6744" t="str">
            <v/>
          </cell>
          <cell r="AF6744" t="str">
            <v/>
          </cell>
        </row>
        <row r="6745">
          <cell r="D6745" t="str">
            <v>186515320</v>
          </cell>
          <cell r="E6745">
            <v>1865153</v>
          </cell>
          <cell r="F6745" t="str">
            <v>BEP (Connect P) 3 Baserate</v>
          </cell>
          <cell r="G6745" t="str">
            <v>E</v>
          </cell>
          <cell r="H6745" t="str">
            <v>SOUTHERN</v>
          </cell>
          <cell r="I6745">
            <v>20</v>
          </cell>
          <cell r="J6745" t="str">
            <v>ICE0</v>
          </cell>
          <cell r="K6745" t="str">
            <v>STANDARD</v>
          </cell>
          <cell r="L6745">
            <v>31</v>
          </cell>
          <cell r="M6745">
            <v>15.82</v>
          </cell>
          <cell r="P6745" t="str">
            <v/>
          </cell>
          <cell r="S6745" t="str">
            <v/>
          </cell>
          <cell r="T6745" t="str">
            <v/>
          </cell>
          <cell r="U6745" t="str">
            <v/>
          </cell>
          <cell r="W6745">
            <v>32.26</v>
          </cell>
          <cell r="X6745">
            <v>18.29</v>
          </cell>
          <cell r="AA6745" t="str">
            <v/>
          </cell>
          <cell r="AD6745" t="str">
            <v/>
          </cell>
          <cell r="AE6745" t="str">
            <v/>
          </cell>
          <cell r="AF6745" t="str">
            <v/>
          </cell>
        </row>
        <row r="6746">
          <cell r="D6746" t="str">
            <v>186515322</v>
          </cell>
          <cell r="E6746">
            <v>1865153</v>
          </cell>
          <cell r="F6746" t="str">
            <v>BEP (Connect P) 3 Baserate</v>
          </cell>
          <cell r="G6746" t="str">
            <v>E</v>
          </cell>
          <cell r="H6746" t="str">
            <v>SWEB</v>
          </cell>
          <cell r="I6746">
            <v>22</v>
          </cell>
          <cell r="J6746" t="str">
            <v>ICE0</v>
          </cell>
          <cell r="K6746" t="str">
            <v>STANDARD</v>
          </cell>
          <cell r="L6746">
            <v>31</v>
          </cell>
          <cell r="M6746">
            <v>16.22</v>
          </cell>
          <cell r="P6746" t="str">
            <v/>
          </cell>
          <cell r="S6746" t="str">
            <v/>
          </cell>
          <cell r="T6746" t="str">
            <v/>
          </cell>
          <cell r="U6746" t="str">
            <v/>
          </cell>
          <cell r="W6746">
            <v>32.26</v>
          </cell>
          <cell r="X6746">
            <v>18.75</v>
          </cell>
          <cell r="AA6746" t="str">
            <v/>
          </cell>
          <cell r="AD6746" t="str">
            <v/>
          </cell>
          <cell r="AE6746" t="str">
            <v/>
          </cell>
          <cell r="AF6746" t="str">
            <v/>
          </cell>
        </row>
        <row r="6747">
          <cell r="D6747" t="str">
            <v>186515321</v>
          </cell>
          <cell r="E6747">
            <v>1865153</v>
          </cell>
          <cell r="F6747" t="str">
            <v>BEP (Connect P) 3 Baserate</v>
          </cell>
          <cell r="G6747" t="str">
            <v>E</v>
          </cell>
          <cell r="H6747" t="str">
            <v>SWALEC</v>
          </cell>
          <cell r="I6747">
            <v>21</v>
          </cell>
          <cell r="J6747" t="str">
            <v>ICE0</v>
          </cell>
          <cell r="K6747" t="str">
            <v>STANDARD</v>
          </cell>
          <cell r="L6747">
            <v>31</v>
          </cell>
          <cell r="M6747">
            <v>16.41</v>
          </cell>
          <cell r="P6747" t="str">
            <v/>
          </cell>
          <cell r="S6747" t="str">
            <v/>
          </cell>
          <cell r="T6747" t="str">
            <v/>
          </cell>
          <cell r="U6747" t="str">
            <v/>
          </cell>
          <cell r="W6747">
            <v>32.26</v>
          </cell>
          <cell r="X6747">
            <v>18.97</v>
          </cell>
          <cell r="AA6747" t="str">
            <v/>
          </cell>
          <cell r="AD6747" t="str">
            <v/>
          </cell>
          <cell r="AE6747" t="str">
            <v/>
          </cell>
          <cell r="AF6747" t="str">
            <v/>
          </cell>
        </row>
        <row r="6748">
          <cell r="D6748" t="str">
            <v>186515323</v>
          </cell>
          <cell r="E6748">
            <v>1865153</v>
          </cell>
          <cell r="F6748" t="str">
            <v>BEP (Connect P) 3 Baserate</v>
          </cell>
          <cell r="G6748" t="str">
            <v>E</v>
          </cell>
          <cell r="H6748" t="str">
            <v>YORKSHIRE</v>
          </cell>
          <cell r="I6748">
            <v>23</v>
          </cell>
          <cell r="J6748" t="str">
            <v>ICE0</v>
          </cell>
          <cell r="K6748" t="str">
            <v>STANDARD</v>
          </cell>
          <cell r="L6748">
            <v>31</v>
          </cell>
          <cell r="M6748">
            <v>16.5</v>
          </cell>
          <cell r="P6748" t="str">
            <v/>
          </cell>
          <cell r="S6748" t="str">
            <v/>
          </cell>
          <cell r="T6748" t="str">
            <v/>
          </cell>
          <cell r="U6748" t="str">
            <v/>
          </cell>
          <cell r="W6748">
            <v>32.26</v>
          </cell>
          <cell r="X6748">
            <v>19.079999999999998</v>
          </cell>
          <cell r="AA6748" t="str">
            <v/>
          </cell>
          <cell r="AD6748" t="str">
            <v/>
          </cell>
          <cell r="AE6748" t="str">
            <v/>
          </cell>
          <cell r="AF6748" t="str">
            <v/>
          </cell>
        </row>
        <row r="6749">
          <cell r="D6749" t="str">
            <v>186515318</v>
          </cell>
          <cell r="E6749">
            <v>1865153</v>
          </cell>
          <cell r="F6749" t="str">
            <v>BEP (Connect P) 3 Baserate</v>
          </cell>
          <cell r="G6749" t="str">
            <v>E</v>
          </cell>
          <cell r="H6749" t="str">
            <v>SCOTTISH POWER</v>
          </cell>
          <cell r="I6749">
            <v>18</v>
          </cell>
          <cell r="J6749" t="str">
            <v>ICE0</v>
          </cell>
          <cell r="K6749" t="str">
            <v>STANDARD</v>
          </cell>
          <cell r="L6749">
            <v>31</v>
          </cell>
          <cell r="M6749">
            <v>16.62</v>
          </cell>
          <cell r="P6749" t="str">
            <v/>
          </cell>
          <cell r="S6749" t="str">
            <v/>
          </cell>
          <cell r="T6749" t="str">
            <v/>
          </cell>
          <cell r="U6749" t="str">
            <v/>
          </cell>
          <cell r="W6749">
            <v>32.26</v>
          </cell>
          <cell r="X6749">
            <v>19.22</v>
          </cell>
          <cell r="AA6749" t="str">
            <v/>
          </cell>
          <cell r="AD6749" t="str">
            <v/>
          </cell>
          <cell r="AE6749" t="str">
            <v/>
          </cell>
          <cell r="AF6749" t="str">
            <v/>
          </cell>
        </row>
        <row r="6750">
          <cell r="D6750" t="str">
            <v>186515317</v>
          </cell>
          <cell r="E6750">
            <v>1865153</v>
          </cell>
          <cell r="F6750" t="str">
            <v>BEP (Connect P) 3 Baserate</v>
          </cell>
          <cell r="G6750" t="str">
            <v>E</v>
          </cell>
          <cell r="H6750" t="str">
            <v>SCOTTISH HYDRO</v>
          </cell>
          <cell r="I6750">
            <v>17</v>
          </cell>
          <cell r="J6750" t="str">
            <v>ICE0</v>
          </cell>
          <cell r="K6750" t="str">
            <v>STANDARD</v>
          </cell>
          <cell r="L6750">
            <v>31</v>
          </cell>
          <cell r="M6750">
            <v>17.98</v>
          </cell>
          <cell r="P6750" t="str">
            <v/>
          </cell>
          <cell r="S6750" t="str">
            <v/>
          </cell>
          <cell r="T6750" t="str">
            <v/>
          </cell>
          <cell r="U6750" t="str">
            <v/>
          </cell>
          <cell r="W6750">
            <v>32.26</v>
          </cell>
          <cell r="X6750">
            <v>20.78</v>
          </cell>
          <cell r="AA6750" t="str">
            <v/>
          </cell>
          <cell r="AD6750" t="str">
            <v/>
          </cell>
          <cell r="AE6750" t="str">
            <v/>
          </cell>
          <cell r="AF6750" t="str">
            <v/>
          </cell>
        </row>
        <row r="6751">
          <cell r="D6751" t="str">
            <v>186519010</v>
          </cell>
          <cell r="E6751">
            <v>1865190</v>
          </cell>
          <cell r="F6751" t="str">
            <v>BEP (Connect P) 3 Flexirate 2</v>
          </cell>
          <cell r="G6751" t="str">
            <v>E</v>
          </cell>
          <cell r="H6751" t="str">
            <v>EASTERN</v>
          </cell>
          <cell r="I6751">
            <v>10</v>
          </cell>
          <cell r="J6751" t="str">
            <v>ICE0</v>
          </cell>
          <cell r="K6751" t="str">
            <v>STANDARD</v>
          </cell>
          <cell r="L6751">
            <v>31</v>
          </cell>
          <cell r="M6751">
            <v>17.62</v>
          </cell>
          <cell r="P6751" t="str">
            <v/>
          </cell>
          <cell r="S6751">
            <v>14.94</v>
          </cell>
          <cell r="T6751" t="str">
            <v/>
          </cell>
          <cell r="U6751" t="str">
            <v/>
          </cell>
          <cell r="W6751">
            <v>32.26</v>
          </cell>
          <cell r="X6751">
            <v>20.36</v>
          </cell>
          <cell r="AA6751" t="str">
            <v/>
          </cell>
          <cell r="AD6751">
            <v>17.05</v>
          </cell>
          <cell r="AE6751" t="str">
            <v/>
          </cell>
          <cell r="AF6751" t="str">
            <v/>
          </cell>
        </row>
        <row r="6752">
          <cell r="D6752" t="str">
            <v>186519011</v>
          </cell>
          <cell r="E6752">
            <v>1865190</v>
          </cell>
          <cell r="F6752" t="str">
            <v>BEP (Connect P) 3 Flexirate 2</v>
          </cell>
          <cell r="G6752" t="str">
            <v>E</v>
          </cell>
          <cell r="H6752" t="str">
            <v>EAST MIDLANDS</v>
          </cell>
          <cell r="I6752">
            <v>11</v>
          </cell>
          <cell r="J6752" t="str">
            <v>ICE0</v>
          </cell>
          <cell r="K6752" t="str">
            <v>STANDARD</v>
          </cell>
          <cell r="L6752">
            <v>31</v>
          </cell>
          <cell r="M6752">
            <v>17.11</v>
          </cell>
          <cell r="P6752" t="str">
            <v/>
          </cell>
          <cell r="S6752">
            <v>15.04</v>
          </cell>
          <cell r="T6752" t="str">
            <v/>
          </cell>
          <cell r="U6752" t="str">
            <v/>
          </cell>
          <cell r="W6752">
            <v>32.26</v>
          </cell>
          <cell r="X6752">
            <v>19.78</v>
          </cell>
          <cell r="AA6752" t="str">
            <v/>
          </cell>
          <cell r="AD6752">
            <v>17.170000000000002</v>
          </cell>
          <cell r="AE6752" t="str">
            <v/>
          </cell>
          <cell r="AF6752" t="str">
            <v/>
          </cell>
        </row>
        <row r="6753">
          <cell r="D6753" t="str">
            <v>186519012</v>
          </cell>
          <cell r="E6753">
            <v>1865190</v>
          </cell>
          <cell r="F6753" t="str">
            <v>BEP (Connect P) 3 Flexirate 2</v>
          </cell>
          <cell r="G6753" t="str">
            <v>E</v>
          </cell>
          <cell r="H6753" t="str">
            <v>LONDON</v>
          </cell>
          <cell r="I6753">
            <v>12</v>
          </cell>
          <cell r="J6753" t="str">
            <v>ICE0</v>
          </cell>
          <cell r="K6753" t="str">
            <v>STANDARD</v>
          </cell>
          <cell r="L6753">
            <v>31</v>
          </cell>
          <cell r="M6753">
            <v>16.739999999999998</v>
          </cell>
          <cell r="P6753" t="str">
            <v/>
          </cell>
          <cell r="S6753">
            <v>14.28</v>
          </cell>
          <cell r="T6753" t="str">
            <v/>
          </cell>
          <cell r="U6753" t="str">
            <v/>
          </cell>
          <cell r="W6753">
            <v>32.26</v>
          </cell>
          <cell r="X6753">
            <v>19.36</v>
          </cell>
          <cell r="AA6753" t="str">
            <v/>
          </cell>
          <cell r="AD6753">
            <v>16.29</v>
          </cell>
          <cell r="AE6753" t="str">
            <v/>
          </cell>
          <cell r="AF6753" t="str">
            <v/>
          </cell>
        </row>
        <row r="6754">
          <cell r="D6754" t="str">
            <v>186519013</v>
          </cell>
          <cell r="E6754">
            <v>1865190</v>
          </cell>
          <cell r="F6754" t="str">
            <v>BEP (Connect P) 3 Flexirate 2</v>
          </cell>
          <cell r="G6754" t="str">
            <v>E</v>
          </cell>
          <cell r="H6754" t="str">
            <v>MANWEB</v>
          </cell>
          <cell r="I6754">
            <v>13</v>
          </cell>
          <cell r="J6754" t="str">
            <v>ICE0</v>
          </cell>
          <cell r="K6754" t="str">
            <v>STANDARD</v>
          </cell>
          <cell r="L6754">
            <v>0</v>
          </cell>
          <cell r="M6754">
            <v>0</v>
          </cell>
          <cell r="P6754" t="str">
            <v/>
          </cell>
          <cell r="S6754">
            <v>0</v>
          </cell>
          <cell r="T6754" t="str">
            <v/>
          </cell>
          <cell r="U6754" t="str">
            <v/>
          </cell>
          <cell r="AE6754" t="str">
            <v/>
          </cell>
          <cell r="AF6754" t="str">
            <v/>
          </cell>
        </row>
        <row r="6755">
          <cell r="D6755" t="str">
            <v>186519014</v>
          </cell>
          <cell r="E6755">
            <v>1865190</v>
          </cell>
          <cell r="F6755" t="str">
            <v>BEP (Connect P) 3 Flexirate 2</v>
          </cell>
          <cell r="G6755" t="str">
            <v>E</v>
          </cell>
          <cell r="H6755" t="str">
            <v>MIDLANDS</v>
          </cell>
          <cell r="I6755">
            <v>14</v>
          </cell>
          <cell r="J6755" t="str">
            <v>ICE0</v>
          </cell>
          <cell r="K6755" t="str">
            <v>STANDARD</v>
          </cell>
          <cell r="L6755">
            <v>31</v>
          </cell>
          <cell r="M6755">
            <v>17.82</v>
          </cell>
          <cell r="P6755" t="str">
            <v/>
          </cell>
          <cell r="S6755">
            <v>15.55</v>
          </cell>
          <cell r="T6755" t="str">
            <v/>
          </cell>
          <cell r="U6755" t="str">
            <v/>
          </cell>
          <cell r="W6755">
            <v>32.26</v>
          </cell>
          <cell r="X6755">
            <v>20.6</v>
          </cell>
          <cell r="AA6755" t="str">
            <v/>
          </cell>
          <cell r="AD6755">
            <v>17.77</v>
          </cell>
          <cell r="AE6755" t="str">
            <v/>
          </cell>
          <cell r="AF6755" t="str">
            <v/>
          </cell>
        </row>
        <row r="6756">
          <cell r="D6756" t="str">
            <v>186519015</v>
          </cell>
          <cell r="E6756">
            <v>1865190</v>
          </cell>
          <cell r="F6756" t="str">
            <v>BEP (Connect P) 3 Flexirate 2</v>
          </cell>
          <cell r="G6756" t="str">
            <v>E</v>
          </cell>
          <cell r="H6756" t="str">
            <v>NORTHERN</v>
          </cell>
          <cell r="I6756">
            <v>15</v>
          </cell>
          <cell r="J6756" t="str">
            <v>ICE0</v>
          </cell>
          <cell r="K6756" t="str">
            <v>STANDARD</v>
          </cell>
          <cell r="L6756">
            <v>31</v>
          </cell>
          <cell r="M6756">
            <v>18.43</v>
          </cell>
          <cell r="P6756" t="str">
            <v/>
          </cell>
          <cell r="S6756">
            <v>15.61</v>
          </cell>
          <cell r="T6756" t="str">
            <v/>
          </cell>
          <cell r="U6756" t="str">
            <v/>
          </cell>
          <cell r="W6756">
            <v>32.26</v>
          </cell>
          <cell r="X6756">
            <v>21.3</v>
          </cell>
          <cell r="AA6756" t="str">
            <v/>
          </cell>
          <cell r="AD6756">
            <v>17.82</v>
          </cell>
          <cell r="AE6756" t="str">
            <v/>
          </cell>
          <cell r="AF6756" t="str">
            <v/>
          </cell>
        </row>
        <row r="6757">
          <cell r="D6757" t="str">
            <v>186519016</v>
          </cell>
          <cell r="E6757">
            <v>1865190</v>
          </cell>
          <cell r="F6757" t="str">
            <v>BEP (Connect P) 3 Flexirate 2</v>
          </cell>
          <cell r="G6757" t="str">
            <v>E</v>
          </cell>
          <cell r="H6757" t="str">
            <v>NORWEB</v>
          </cell>
          <cell r="I6757">
            <v>16</v>
          </cell>
          <cell r="J6757" t="str">
            <v>ICE0</v>
          </cell>
          <cell r="K6757" t="str">
            <v>STANDARD</v>
          </cell>
          <cell r="L6757">
            <v>31</v>
          </cell>
          <cell r="M6757">
            <v>18.72</v>
          </cell>
          <cell r="P6757" t="str">
            <v/>
          </cell>
          <cell r="S6757">
            <v>14.96</v>
          </cell>
          <cell r="T6757" t="str">
            <v/>
          </cell>
          <cell r="U6757" t="str">
            <v/>
          </cell>
          <cell r="W6757">
            <v>32.26</v>
          </cell>
          <cell r="X6757">
            <v>21.63</v>
          </cell>
          <cell r="AA6757" t="str">
            <v/>
          </cell>
          <cell r="AD6757">
            <v>17.059999999999999</v>
          </cell>
          <cell r="AE6757" t="str">
            <v/>
          </cell>
          <cell r="AF6757" t="str">
            <v/>
          </cell>
        </row>
        <row r="6758">
          <cell r="D6758" t="str">
            <v>186519019</v>
          </cell>
          <cell r="E6758">
            <v>1865190</v>
          </cell>
          <cell r="F6758" t="str">
            <v>BEP (Connect P) 3 Flexirate 2</v>
          </cell>
          <cell r="G6758" t="str">
            <v>E</v>
          </cell>
          <cell r="H6758" t="str">
            <v>SEEBOARD</v>
          </cell>
          <cell r="I6758">
            <v>19</v>
          </cell>
          <cell r="J6758" t="str">
            <v>ICE0</v>
          </cell>
          <cell r="K6758" t="str">
            <v>STANDARD</v>
          </cell>
          <cell r="L6758">
            <v>0</v>
          </cell>
          <cell r="M6758">
            <v>0</v>
          </cell>
          <cell r="P6758" t="str">
            <v/>
          </cell>
          <cell r="S6758">
            <v>0</v>
          </cell>
          <cell r="T6758" t="str">
            <v/>
          </cell>
          <cell r="U6758" t="str">
            <v/>
          </cell>
          <cell r="AE6758" t="str">
            <v/>
          </cell>
          <cell r="AF6758" t="str">
            <v/>
          </cell>
        </row>
        <row r="6759">
          <cell r="D6759" t="str">
            <v>186519020</v>
          </cell>
          <cell r="E6759">
            <v>1865190</v>
          </cell>
          <cell r="F6759" t="str">
            <v>BEP (Connect P) 3 Flexirate 2</v>
          </cell>
          <cell r="G6759" t="str">
            <v>E</v>
          </cell>
          <cell r="H6759" t="str">
            <v>SOUTHERN</v>
          </cell>
          <cell r="I6759">
            <v>20</v>
          </cell>
          <cell r="J6759" t="str">
            <v>ICE0</v>
          </cell>
          <cell r="K6759" t="str">
            <v>STANDARD</v>
          </cell>
          <cell r="L6759">
            <v>31</v>
          </cell>
          <cell r="M6759">
            <v>16.829999999999998</v>
          </cell>
          <cell r="P6759" t="str">
            <v/>
          </cell>
          <cell r="S6759">
            <v>14.9</v>
          </cell>
          <cell r="T6759" t="str">
            <v/>
          </cell>
          <cell r="U6759" t="str">
            <v/>
          </cell>
          <cell r="W6759">
            <v>32.26</v>
          </cell>
          <cell r="X6759">
            <v>19.46</v>
          </cell>
          <cell r="AA6759" t="str">
            <v/>
          </cell>
          <cell r="AD6759">
            <v>17.03</v>
          </cell>
          <cell r="AE6759" t="str">
            <v/>
          </cell>
          <cell r="AF6759" t="str">
            <v/>
          </cell>
        </row>
        <row r="6760">
          <cell r="D6760" t="str">
            <v>186519022</v>
          </cell>
          <cell r="E6760">
            <v>1865190</v>
          </cell>
          <cell r="F6760" t="str">
            <v>BEP (Connect P) 3 Flexirate 2</v>
          </cell>
          <cell r="G6760" t="str">
            <v>E</v>
          </cell>
          <cell r="H6760" t="str">
            <v>SWEB</v>
          </cell>
          <cell r="I6760">
            <v>22</v>
          </cell>
          <cell r="J6760" t="str">
            <v>ICE0</v>
          </cell>
          <cell r="K6760" t="str">
            <v>STANDARD</v>
          </cell>
          <cell r="L6760">
            <v>31</v>
          </cell>
          <cell r="M6760">
            <v>17.03</v>
          </cell>
          <cell r="P6760" t="str">
            <v/>
          </cell>
          <cell r="S6760">
            <v>15.55</v>
          </cell>
          <cell r="T6760" t="str">
            <v/>
          </cell>
          <cell r="U6760" t="str">
            <v/>
          </cell>
          <cell r="W6760">
            <v>32.26</v>
          </cell>
          <cell r="X6760">
            <v>19.690000000000001</v>
          </cell>
          <cell r="AA6760" t="str">
            <v/>
          </cell>
          <cell r="AD6760">
            <v>17.77</v>
          </cell>
          <cell r="AE6760" t="str">
            <v/>
          </cell>
          <cell r="AF6760" t="str">
            <v/>
          </cell>
        </row>
        <row r="6761">
          <cell r="D6761" t="str">
            <v>186519021</v>
          </cell>
          <cell r="E6761">
            <v>1865190</v>
          </cell>
          <cell r="F6761" t="str">
            <v>BEP (Connect P) 3 Flexirate 2</v>
          </cell>
          <cell r="G6761" t="str">
            <v>E</v>
          </cell>
          <cell r="H6761" t="str">
            <v>SWALEC</v>
          </cell>
          <cell r="I6761">
            <v>21</v>
          </cell>
          <cell r="J6761" t="str">
            <v>ICE0</v>
          </cell>
          <cell r="K6761" t="str">
            <v>STANDARD</v>
          </cell>
          <cell r="L6761">
            <v>31</v>
          </cell>
          <cell r="M6761">
            <v>17.25</v>
          </cell>
          <cell r="P6761" t="str">
            <v/>
          </cell>
          <cell r="S6761">
            <v>15.79</v>
          </cell>
          <cell r="T6761" t="str">
            <v/>
          </cell>
          <cell r="U6761" t="str">
            <v/>
          </cell>
          <cell r="W6761">
            <v>32.26</v>
          </cell>
          <cell r="X6761">
            <v>19.940000000000001</v>
          </cell>
          <cell r="AA6761" t="str">
            <v/>
          </cell>
          <cell r="AD6761">
            <v>18.059999999999999</v>
          </cell>
          <cell r="AE6761" t="str">
            <v/>
          </cell>
          <cell r="AF6761" t="str">
            <v/>
          </cell>
        </row>
        <row r="6762">
          <cell r="D6762" t="str">
            <v>186519023</v>
          </cell>
          <cell r="E6762">
            <v>1865190</v>
          </cell>
          <cell r="F6762" t="str">
            <v>BEP (Connect P) 3 Flexirate 2</v>
          </cell>
          <cell r="G6762" t="str">
            <v>E</v>
          </cell>
          <cell r="H6762" t="str">
            <v>YORKSHIRE</v>
          </cell>
          <cell r="I6762">
            <v>23</v>
          </cell>
          <cell r="J6762" t="str">
            <v>ICE0</v>
          </cell>
          <cell r="K6762" t="str">
            <v>STANDARD</v>
          </cell>
          <cell r="L6762">
            <v>31</v>
          </cell>
          <cell r="M6762">
            <v>17.64</v>
          </cell>
          <cell r="P6762" t="str">
            <v/>
          </cell>
          <cell r="S6762">
            <v>15.48</v>
          </cell>
          <cell r="T6762" t="str">
            <v/>
          </cell>
          <cell r="U6762" t="str">
            <v/>
          </cell>
          <cell r="W6762">
            <v>32.26</v>
          </cell>
          <cell r="X6762">
            <v>20.38</v>
          </cell>
          <cell r="AA6762" t="str">
            <v/>
          </cell>
          <cell r="AD6762">
            <v>17.670000000000002</v>
          </cell>
          <cell r="AE6762" t="str">
            <v/>
          </cell>
          <cell r="AF6762" t="str">
            <v/>
          </cell>
        </row>
        <row r="6763">
          <cell r="D6763" t="str">
            <v>186519018</v>
          </cell>
          <cell r="E6763">
            <v>1865190</v>
          </cell>
          <cell r="F6763" t="str">
            <v>BEP (Connect P) 3 Flexirate 2</v>
          </cell>
          <cell r="G6763" t="str">
            <v>E</v>
          </cell>
          <cell r="H6763" t="str">
            <v>SCOTTISH POWER</v>
          </cell>
          <cell r="I6763">
            <v>18</v>
          </cell>
          <cell r="J6763" t="str">
            <v>ICE0</v>
          </cell>
          <cell r="K6763" t="str">
            <v>STANDARD</v>
          </cell>
          <cell r="L6763">
            <v>31</v>
          </cell>
          <cell r="M6763">
            <v>17.93</v>
          </cell>
          <cell r="P6763" t="str">
            <v/>
          </cell>
          <cell r="S6763">
            <v>15.61</v>
          </cell>
          <cell r="T6763" t="str">
            <v/>
          </cell>
          <cell r="U6763" t="str">
            <v/>
          </cell>
          <cell r="W6763">
            <v>32.26</v>
          </cell>
          <cell r="X6763">
            <v>20.72</v>
          </cell>
          <cell r="AA6763" t="str">
            <v/>
          </cell>
          <cell r="AD6763">
            <v>17.829999999999998</v>
          </cell>
          <cell r="AE6763" t="str">
            <v/>
          </cell>
          <cell r="AF6763" t="str">
            <v/>
          </cell>
        </row>
        <row r="6764">
          <cell r="D6764" t="str">
            <v>186519017</v>
          </cell>
          <cell r="E6764">
            <v>1865190</v>
          </cell>
          <cell r="F6764" t="str">
            <v>BEP (Connect P) 3 Flexirate 2</v>
          </cell>
          <cell r="G6764" t="str">
            <v>E</v>
          </cell>
          <cell r="H6764" t="str">
            <v>SCOTTISH HYDRO</v>
          </cell>
          <cell r="I6764">
            <v>17</v>
          </cell>
          <cell r="J6764" t="str">
            <v>ICE0</v>
          </cell>
          <cell r="K6764" t="str">
            <v>STANDARD</v>
          </cell>
          <cell r="L6764">
            <v>31</v>
          </cell>
          <cell r="M6764">
            <v>19.329999999999998</v>
          </cell>
          <cell r="P6764" t="str">
            <v/>
          </cell>
          <cell r="S6764">
            <v>16.940000000000001</v>
          </cell>
          <cell r="T6764" t="str">
            <v/>
          </cell>
          <cell r="U6764" t="str">
            <v/>
          </cell>
          <cell r="W6764">
            <v>32.26</v>
          </cell>
          <cell r="X6764">
            <v>22.34</v>
          </cell>
          <cell r="AA6764" t="str">
            <v/>
          </cell>
          <cell r="AD6764">
            <v>19.34</v>
          </cell>
          <cell r="AE6764" t="str">
            <v/>
          </cell>
          <cell r="AF6764" t="str">
            <v/>
          </cell>
        </row>
        <row r="6765">
          <cell r="D6765" t="str">
            <v>186522610</v>
          </cell>
          <cell r="E6765">
            <v>1865226</v>
          </cell>
          <cell r="F6765" t="str">
            <v>BEP (Connect P) 3 Flexirate 3</v>
          </cell>
          <cell r="G6765" t="str">
            <v>E</v>
          </cell>
          <cell r="H6765" t="str">
            <v>EASTERN</v>
          </cell>
          <cell r="I6765">
            <v>10</v>
          </cell>
          <cell r="J6765" t="str">
            <v>ICE0</v>
          </cell>
          <cell r="K6765" t="str">
            <v>STANDARD</v>
          </cell>
          <cell r="L6765">
            <v>31</v>
          </cell>
          <cell r="M6765">
            <v>18.600000000000001</v>
          </cell>
          <cell r="P6765">
            <v>12.94</v>
          </cell>
          <cell r="S6765">
            <v>15.1</v>
          </cell>
          <cell r="T6765" t="str">
            <v/>
          </cell>
          <cell r="U6765" t="str">
            <v/>
          </cell>
          <cell r="W6765">
            <v>32.26</v>
          </cell>
          <cell r="X6765">
            <v>21.49</v>
          </cell>
          <cell r="AA6765">
            <v>14.97</v>
          </cell>
          <cell r="AD6765">
            <v>17.2</v>
          </cell>
          <cell r="AE6765" t="str">
            <v/>
          </cell>
          <cell r="AF6765" t="str">
            <v/>
          </cell>
        </row>
        <row r="6766">
          <cell r="D6766" t="str">
            <v>186522611</v>
          </cell>
          <cell r="E6766">
            <v>1865226</v>
          </cell>
          <cell r="F6766" t="str">
            <v>BEP (Connect P) 3 Flexirate 3</v>
          </cell>
          <cell r="G6766" t="str">
            <v>E</v>
          </cell>
          <cell r="H6766" t="str">
            <v>EAST MIDLANDS</v>
          </cell>
          <cell r="I6766">
            <v>11</v>
          </cell>
          <cell r="J6766" t="str">
            <v>ICE0</v>
          </cell>
          <cell r="K6766" t="str">
            <v>STANDARD</v>
          </cell>
          <cell r="L6766">
            <v>31</v>
          </cell>
          <cell r="M6766">
            <v>17.71</v>
          </cell>
          <cell r="P6766">
            <v>12.81</v>
          </cell>
          <cell r="S6766">
            <v>15.54</v>
          </cell>
          <cell r="T6766" t="str">
            <v/>
          </cell>
          <cell r="U6766" t="str">
            <v/>
          </cell>
          <cell r="W6766">
            <v>32.26</v>
          </cell>
          <cell r="X6766">
            <v>20.47</v>
          </cell>
          <cell r="AA6766">
            <v>14.83</v>
          </cell>
          <cell r="AD6766">
            <v>17.73</v>
          </cell>
          <cell r="AE6766" t="str">
            <v/>
          </cell>
          <cell r="AF6766" t="str">
            <v/>
          </cell>
        </row>
        <row r="6767">
          <cell r="D6767" t="str">
            <v>186522612</v>
          </cell>
          <cell r="E6767">
            <v>1865226</v>
          </cell>
          <cell r="F6767" t="str">
            <v>BEP (Connect P) 3 Flexirate 3</v>
          </cell>
          <cell r="G6767" t="str">
            <v>E</v>
          </cell>
          <cell r="H6767" t="str">
            <v>LONDON</v>
          </cell>
          <cell r="I6767">
            <v>12</v>
          </cell>
          <cell r="J6767" t="str">
            <v>ICE0</v>
          </cell>
          <cell r="K6767" t="str">
            <v>STANDARD</v>
          </cell>
          <cell r="L6767">
            <v>0</v>
          </cell>
          <cell r="M6767">
            <v>0</v>
          </cell>
          <cell r="P6767">
            <v>0</v>
          </cell>
          <cell r="S6767">
            <v>0</v>
          </cell>
          <cell r="T6767" t="str">
            <v/>
          </cell>
          <cell r="U6767" t="str">
            <v/>
          </cell>
          <cell r="AE6767" t="str">
            <v/>
          </cell>
          <cell r="AF6767" t="str">
            <v/>
          </cell>
        </row>
        <row r="6768">
          <cell r="D6768" t="str">
            <v>186522613</v>
          </cell>
          <cell r="E6768">
            <v>1865226</v>
          </cell>
          <cell r="F6768" t="str">
            <v>BEP (Connect P) 3 Flexirate 3</v>
          </cell>
          <cell r="G6768" t="str">
            <v>E</v>
          </cell>
          <cell r="H6768" t="str">
            <v>MANWEB</v>
          </cell>
          <cell r="I6768">
            <v>13</v>
          </cell>
          <cell r="J6768" t="str">
            <v>ICE0</v>
          </cell>
          <cell r="K6768" t="str">
            <v>STANDARD</v>
          </cell>
          <cell r="L6768">
            <v>0</v>
          </cell>
          <cell r="M6768">
            <v>0</v>
          </cell>
          <cell r="P6768">
            <v>0</v>
          </cell>
          <cell r="S6768">
            <v>0</v>
          </cell>
          <cell r="T6768" t="str">
            <v/>
          </cell>
          <cell r="U6768" t="str">
            <v/>
          </cell>
          <cell r="AE6768" t="str">
            <v/>
          </cell>
          <cell r="AF6768" t="str">
            <v/>
          </cell>
        </row>
        <row r="6769">
          <cell r="D6769" t="str">
            <v>186522614</v>
          </cell>
          <cell r="E6769">
            <v>1865226</v>
          </cell>
          <cell r="F6769" t="str">
            <v>BEP (Connect P) 3 Flexirate 3</v>
          </cell>
          <cell r="G6769" t="str">
            <v>E</v>
          </cell>
          <cell r="H6769" t="str">
            <v>MIDLANDS</v>
          </cell>
          <cell r="I6769">
            <v>14</v>
          </cell>
          <cell r="J6769" t="str">
            <v>ICE0</v>
          </cell>
          <cell r="K6769" t="str">
            <v>STANDARD</v>
          </cell>
          <cell r="L6769">
            <v>0</v>
          </cell>
          <cell r="M6769">
            <v>0</v>
          </cell>
          <cell r="P6769">
            <v>0</v>
          </cell>
          <cell r="S6769">
            <v>0</v>
          </cell>
          <cell r="T6769" t="str">
            <v/>
          </cell>
          <cell r="U6769" t="str">
            <v/>
          </cell>
          <cell r="AE6769" t="str">
            <v/>
          </cell>
          <cell r="AF6769" t="str">
            <v/>
          </cell>
        </row>
        <row r="6770">
          <cell r="D6770" t="str">
            <v>186522615</v>
          </cell>
          <cell r="E6770">
            <v>1865226</v>
          </cell>
          <cell r="F6770" t="str">
            <v>BEP (Connect P) 3 Flexirate 3</v>
          </cell>
          <cell r="G6770" t="str">
            <v>E</v>
          </cell>
          <cell r="H6770" t="str">
            <v>NORTHERN</v>
          </cell>
          <cell r="I6770">
            <v>15</v>
          </cell>
          <cell r="J6770" t="str">
            <v>ICE0</v>
          </cell>
          <cell r="K6770" t="str">
            <v>STANDARD</v>
          </cell>
          <cell r="L6770">
            <v>0</v>
          </cell>
          <cell r="M6770">
            <v>0</v>
          </cell>
          <cell r="P6770">
            <v>0</v>
          </cell>
          <cell r="S6770">
            <v>0</v>
          </cell>
          <cell r="T6770" t="str">
            <v/>
          </cell>
          <cell r="U6770" t="str">
            <v/>
          </cell>
          <cell r="AE6770" t="str">
            <v/>
          </cell>
          <cell r="AF6770" t="str">
            <v/>
          </cell>
        </row>
        <row r="6771">
          <cell r="D6771" t="str">
            <v>186522616</v>
          </cell>
          <cell r="E6771">
            <v>1865226</v>
          </cell>
          <cell r="F6771" t="str">
            <v>BEP (Connect P) 3 Flexirate 3</v>
          </cell>
          <cell r="G6771" t="str">
            <v>E</v>
          </cell>
          <cell r="H6771" t="str">
            <v>NORWEB</v>
          </cell>
          <cell r="I6771">
            <v>16</v>
          </cell>
          <cell r="J6771" t="str">
            <v>ICE0</v>
          </cell>
          <cell r="K6771" t="str">
            <v>STANDARD</v>
          </cell>
          <cell r="L6771">
            <v>31</v>
          </cell>
          <cell r="M6771">
            <v>18.760000000000002</v>
          </cell>
          <cell r="P6771">
            <v>13.15</v>
          </cell>
          <cell r="S6771">
            <v>15.88</v>
          </cell>
          <cell r="T6771" t="str">
            <v/>
          </cell>
          <cell r="U6771" t="str">
            <v/>
          </cell>
          <cell r="W6771">
            <v>32.26</v>
          </cell>
          <cell r="X6771">
            <v>21.68</v>
          </cell>
          <cell r="AA6771">
            <v>15.21</v>
          </cell>
          <cell r="AD6771">
            <v>18.100000000000001</v>
          </cell>
          <cell r="AE6771" t="str">
            <v/>
          </cell>
          <cell r="AF6771" t="str">
            <v/>
          </cell>
        </row>
        <row r="6772">
          <cell r="D6772" t="str">
            <v>186522619</v>
          </cell>
          <cell r="E6772">
            <v>1865226</v>
          </cell>
          <cell r="F6772" t="str">
            <v>BEP (Connect P) 3 Flexirate 3</v>
          </cell>
          <cell r="G6772" t="str">
            <v>E</v>
          </cell>
          <cell r="H6772" t="str">
            <v>SEEBOARD</v>
          </cell>
          <cell r="I6772">
            <v>19</v>
          </cell>
          <cell r="J6772" t="str">
            <v>ICE0</v>
          </cell>
          <cell r="K6772" t="str">
            <v>STANDARD</v>
          </cell>
          <cell r="L6772">
            <v>31</v>
          </cell>
          <cell r="M6772">
            <v>19.12</v>
          </cell>
          <cell r="P6772">
            <v>13.38</v>
          </cell>
          <cell r="S6772">
            <v>16.03</v>
          </cell>
          <cell r="T6772" t="str">
            <v/>
          </cell>
          <cell r="U6772" t="str">
            <v/>
          </cell>
          <cell r="W6772">
            <v>32.26</v>
          </cell>
          <cell r="X6772">
            <v>22.09</v>
          </cell>
          <cell r="AA6772">
            <v>15.48</v>
          </cell>
          <cell r="AD6772">
            <v>18.28</v>
          </cell>
          <cell r="AE6772" t="str">
            <v/>
          </cell>
          <cell r="AF6772" t="str">
            <v/>
          </cell>
        </row>
        <row r="6773">
          <cell r="D6773" t="str">
            <v>186522620</v>
          </cell>
          <cell r="E6773">
            <v>1865226</v>
          </cell>
          <cell r="F6773" t="str">
            <v>BEP (Connect P) 3 Flexirate 3</v>
          </cell>
          <cell r="G6773" t="str">
            <v>E</v>
          </cell>
          <cell r="H6773" t="str">
            <v>SOUTHERN</v>
          </cell>
          <cell r="I6773">
            <v>20</v>
          </cell>
          <cell r="J6773" t="str">
            <v>ICE0</v>
          </cell>
          <cell r="K6773" t="str">
            <v>STANDARD</v>
          </cell>
          <cell r="L6773">
            <v>31</v>
          </cell>
          <cell r="M6773">
            <v>17.47</v>
          </cell>
          <cell r="P6773">
            <v>12.99</v>
          </cell>
          <cell r="S6773">
            <v>15.54</v>
          </cell>
          <cell r="T6773" t="str">
            <v/>
          </cell>
          <cell r="U6773" t="str">
            <v/>
          </cell>
          <cell r="W6773">
            <v>32.26</v>
          </cell>
          <cell r="X6773">
            <v>20.2</v>
          </cell>
          <cell r="AA6773">
            <v>15.03</v>
          </cell>
          <cell r="AD6773">
            <v>17.73</v>
          </cell>
          <cell r="AE6773" t="str">
            <v/>
          </cell>
          <cell r="AF6773" t="str">
            <v/>
          </cell>
        </row>
        <row r="6774">
          <cell r="D6774" t="str">
            <v>186522622</v>
          </cell>
          <cell r="E6774">
            <v>1865226</v>
          </cell>
          <cell r="F6774" t="str">
            <v>BEP (Connect P) 3 Flexirate 3</v>
          </cell>
          <cell r="G6774" t="str">
            <v>E</v>
          </cell>
          <cell r="H6774" t="str">
            <v>SWEB</v>
          </cell>
          <cell r="I6774">
            <v>22</v>
          </cell>
          <cell r="J6774" t="str">
            <v>ICE0</v>
          </cell>
          <cell r="K6774" t="str">
            <v>STANDARD</v>
          </cell>
          <cell r="L6774">
            <v>0</v>
          </cell>
          <cell r="M6774">
            <v>0</v>
          </cell>
          <cell r="P6774">
            <v>0</v>
          </cell>
          <cell r="S6774">
            <v>0</v>
          </cell>
          <cell r="T6774" t="str">
            <v/>
          </cell>
          <cell r="U6774" t="str">
            <v/>
          </cell>
          <cell r="AE6774" t="str">
            <v/>
          </cell>
          <cell r="AF6774" t="str">
            <v/>
          </cell>
        </row>
        <row r="6775">
          <cell r="D6775" t="str">
            <v>186522621</v>
          </cell>
          <cell r="E6775">
            <v>1865226</v>
          </cell>
          <cell r="F6775" t="str">
            <v>BEP (Connect P) 3 Flexirate 3</v>
          </cell>
          <cell r="G6775" t="str">
            <v>E</v>
          </cell>
          <cell r="H6775" t="str">
            <v>SWALEC</v>
          </cell>
          <cell r="I6775">
            <v>21</v>
          </cell>
          <cell r="J6775" t="str">
            <v>ICE0</v>
          </cell>
          <cell r="K6775" t="str">
            <v>STANDARD</v>
          </cell>
          <cell r="L6775">
            <v>0</v>
          </cell>
          <cell r="M6775">
            <v>0</v>
          </cell>
          <cell r="P6775">
            <v>0</v>
          </cell>
          <cell r="S6775">
            <v>0</v>
          </cell>
          <cell r="T6775" t="str">
            <v/>
          </cell>
          <cell r="U6775" t="str">
            <v/>
          </cell>
          <cell r="AE6775" t="str">
            <v/>
          </cell>
          <cell r="AF6775" t="str">
            <v/>
          </cell>
        </row>
        <row r="6776">
          <cell r="D6776" t="str">
            <v>186522623</v>
          </cell>
          <cell r="E6776">
            <v>1865226</v>
          </cell>
          <cell r="F6776" t="str">
            <v>BEP (Connect P) 3 Flexirate 3</v>
          </cell>
          <cell r="G6776" t="str">
            <v>E</v>
          </cell>
          <cell r="H6776" t="str">
            <v>YORKSHIRE</v>
          </cell>
          <cell r="I6776">
            <v>23</v>
          </cell>
          <cell r="J6776" t="str">
            <v>ICE0</v>
          </cell>
          <cell r="K6776" t="str">
            <v>STANDARD</v>
          </cell>
          <cell r="L6776">
            <v>31</v>
          </cell>
          <cell r="M6776">
            <v>18.239999999999998</v>
          </cell>
          <cell r="P6776">
            <v>13.12</v>
          </cell>
          <cell r="S6776">
            <v>16.079999999999998</v>
          </cell>
          <cell r="T6776" t="str">
            <v/>
          </cell>
          <cell r="U6776" t="str">
            <v/>
          </cell>
          <cell r="W6776">
            <v>32.26</v>
          </cell>
          <cell r="X6776">
            <v>21.09</v>
          </cell>
          <cell r="AA6776">
            <v>15.18</v>
          </cell>
          <cell r="AD6776">
            <v>18.34</v>
          </cell>
          <cell r="AE6776" t="str">
            <v/>
          </cell>
          <cell r="AF6776" t="str">
            <v/>
          </cell>
        </row>
        <row r="6777">
          <cell r="D6777" t="str">
            <v>186522618</v>
          </cell>
          <cell r="E6777">
            <v>1865226</v>
          </cell>
          <cell r="F6777" t="str">
            <v>BEP (Connect P) 3 Flexirate 3</v>
          </cell>
          <cell r="G6777" t="str">
            <v>E</v>
          </cell>
          <cell r="H6777" t="str">
            <v>SCOTTISH POWER</v>
          </cell>
          <cell r="I6777">
            <v>18</v>
          </cell>
          <cell r="J6777" t="str">
            <v>ICE0</v>
          </cell>
          <cell r="K6777" t="str">
            <v>STANDARD</v>
          </cell>
          <cell r="L6777">
            <v>0</v>
          </cell>
          <cell r="M6777">
            <v>0</v>
          </cell>
          <cell r="P6777">
            <v>0</v>
          </cell>
          <cell r="S6777">
            <v>0</v>
          </cell>
          <cell r="T6777" t="str">
            <v/>
          </cell>
          <cell r="U6777" t="str">
            <v/>
          </cell>
          <cell r="AE6777" t="str">
            <v/>
          </cell>
          <cell r="AF6777" t="str">
            <v/>
          </cell>
        </row>
        <row r="6778">
          <cell r="D6778" t="str">
            <v>186522617</v>
          </cell>
          <cell r="E6778">
            <v>1865226</v>
          </cell>
          <cell r="F6778" t="str">
            <v>BEP (Connect P) 3 Flexirate 3</v>
          </cell>
          <cell r="G6778" t="str">
            <v>E</v>
          </cell>
          <cell r="H6778" t="str">
            <v>SCOTTISH HYDRO</v>
          </cell>
          <cell r="I6778">
            <v>17</v>
          </cell>
          <cell r="J6778" t="str">
            <v>ICE0</v>
          </cell>
          <cell r="K6778" t="str">
            <v>STANDARD</v>
          </cell>
          <cell r="L6778">
            <v>0</v>
          </cell>
          <cell r="M6778">
            <v>0</v>
          </cell>
          <cell r="P6778">
            <v>0</v>
          </cell>
          <cell r="S6778">
            <v>0</v>
          </cell>
          <cell r="T6778" t="str">
            <v/>
          </cell>
          <cell r="U6778" t="str">
            <v/>
          </cell>
          <cell r="AE6778" t="str">
            <v/>
          </cell>
          <cell r="AF6778" t="str">
            <v/>
          </cell>
        </row>
        <row r="6779">
          <cell r="D6779" t="str">
            <v>186517210</v>
          </cell>
          <cell r="E6779">
            <v>1865172</v>
          </cell>
          <cell r="F6779" t="str">
            <v>BEP (Connect P) 3 Nightsaver</v>
          </cell>
          <cell r="G6779" t="str">
            <v>E</v>
          </cell>
          <cell r="H6779" t="str">
            <v>EASTERN</v>
          </cell>
          <cell r="I6779">
            <v>10</v>
          </cell>
          <cell r="J6779" t="str">
            <v>ICE0</v>
          </cell>
          <cell r="K6779" t="str">
            <v>STANDARD</v>
          </cell>
          <cell r="L6779">
            <v>31</v>
          </cell>
          <cell r="M6779">
            <v>17.34</v>
          </cell>
          <cell r="P6779">
            <v>11.91</v>
          </cell>
          <cell r="S6779" t="str">
            <v/>
          </cell>
          <cell r="T6779" t="str">
            <v/>
          </cell>
          <cell r="U6779" t="str">
            <v/>
          </cell>
          <cell r="W6779">
            <v>32.26</v>
          </cell>
          <cell r="X6779">
            <v>20.05</v>
          </cell>
          <cell r="AA6779">
            <v>13.79</v>
          </cell>
          <cell r="AD6779" t="str">
            <v/>
          </cell>
          <cell r="AE6779" t="str">
            <v/>
          </cell>
          <cell r="AF6779" t="str">
            <v/>
          </cell>
        </row>
        <row r="6780">
          <cell r="D6780" t="str">
            <v>186517211</v>
          </cell>
          <cell r="E6780">
            <v>1865172</v>
          </cell>
          <cell r="F6780" t="str">
            <v>BEP (Connect P) 3 Nightsaver</v>
          </cell>
          <cell r="G6780" t="str">
            <v>E</v>
          </cell>
          <cell r="H6780" t="str">
            <v>EAST MIDLANDS</v>
          </cell>
          <cell r="I6780">
            <v>11</v>
          </cell>
          <cell r="J6780" t="str">
            <v>ICE0</v>
          </cell>
          <cell r="K6780" t="str">
            <v>STANDARD</v>
          </cell>
          <cell r="L6780">
            <v>31</v>
          </cell>
          <cell r="M6780">
            <v>16.829999999999998</v>
          </cell>
          <cell r="P6780">
            <v>12.57</v>
          </cell>
          <cell r="S6780" t="str">
            <v/>
          </cell>
          <cell r="T6780" t="str">
            <v/>
          </cell>
          <cell r="U6780" t="str">
            <v/>
          </cell>
          <cell r="W6780">
            <v>32.26</v>
          </cell>
          <cell r="X6780">
            <v>19.46</v>
          </cell>
          <cell r="AA6780">
            <v>14.54</v>
          </cell>
          <cell r="AD6780" t="str">
            <v/>
          </cell>
          <cell r="AE6780" t="str">
            <v/>
          </cell>
          <cell r="AF6780" t="str">
            <v/>
          </cell>
        </row>
        <row r="6781">
          <cell r="D6781" t="str">
            <v>186517212</v>
          </cell>
          <cell r="E6781">
            <v>1865172</v>
          </cell>
          <cell r="F6781" t="str">
            <v>BEP (Connect P) 3 Nightsaver</v>
          </cell>
          <cell r="G6781" t="str">
            <v>E</v>
          </cell>
          <cell r="H6781" t="str">
            <v>LONDON</v>
          </cell>
          <cell r="I6781">
            <v>12</v>
          </cell>
          <cell r="J6781" t="str">
            <v>ICE0</v>
          </cell>
          <cell r="K6781" t="str">
            <v>STANDARD</v>
          </cell>
          <cell r="L6781">
            <v>31</v>
          </cell>
          <cell r="M6781">
            <v>16.3</v>
          </cell>
          <cell r="P6781">
            <v>12.02</v>
          </cell>
          <cell r="S6781" t="str">
            <v/>
          </cell>
          <cell r="T6781" t="str">
            <v/>
          </cell>
          <cell r="U6781" t="str">
            <v/>
          </cell>
          <cell r="W6781">
            <v>32.26</v>
          </cell>
          <cell r="X6781">
            <v>18.84</v>
          </cell>
          <cell r="AA6781">
            <v>13.91</v>
          </cell>
          <cell r="AD6781" t="str">
            <v/>
          </cell>
          <cell r="AE6781" t="str">
            <v/>
          </cell>
          <cell r="AF6781" t="str">
            <v/>
          </cell>
        </row>
        <row r="6782">
          <cell r="D6782" t="str">
            <v>186517213</v>
          </cell>
          <cell r="E6782">
            <v>1865172</v>
          </cell>
          <cell r="F6782" t="str">
            <v>BEP (Connect P) 3 Nightsaver</v>
          </cell>
          <cell r="G6782" t="str">
            <v>E</v>
          </cell>
          <cell r="H6782" t="str">
            <v>MANWEB</v>
          </cell>
          <cell r="I6782">
            <v>13</v>
          </cell>
          <cell r="J6782" t="str">
            <v>ICE0</v>
          </cell>
          <cell r="K6782" t="str">
            <v>STANDARD</v>
          </cell>
          <cell r="L6782">
            <v>31</v>
          </cell>
          <cell r="M6782">
            <v>19.059999999999999</v>
          </cell>
          <cell r="P6782">
            <v>13.69</v>
          </cell>
          <cell r="S6782" t="str">
            <v/>
          </cell>
          <cell r="T6782" t="str">
            <v/>
          </cell>
          <cell r="U6782" t="str">
            <v/>
          </cell>
          <cell r="W6782">
            <v>32.26</v>
          </cell>
          <cell r="X6782">
            <v>22.02</v>
          </cell>
          <cell r="AA6782">
            <v>15.84</v>
          </cell>
          <cell r="AD6782" t="str">
            <v/>
          </cell>
          <cell r="AE6782" t="str">
            <v/>
          </cell>
          <cell r="AF6782" t="str">
            <v/>
          </cell>
        </row>
        <row r="6783">
          <cell r="D6783" t="str">
            <v>186517214</v>
          </cell>
          <cell r="E6783">
            <v>1865172</v>
          </cell>
          <cell r="F6783" t="str">
            <v>BEP (Connect P) 3 Nightsaver</v>
          </cell>
          <cell r="G6783" t="str">
            <v>E</v>
          </cell>
          <cell r="H6783" t="str">
            <v>MIDLANDS</v>
          </cell>
          <cell r="I6783">
            <v>14</v>
          </cell>
          <cell r="J6783" t="str">
            <v>ICE0</v>
          </cell>
          <cell r="K6783" t="str">
            <v>STANDARD</v>
          </cell>
          <cell r="L6783">
            <v>31</v>
          </cell>
          <cell r="M6783">
            <v>17.54</v>
          </cell>
          <cell r="P6783">
            <v>12.75</v>
          </cell>
          <cell r="S6783" t="str">
            <v/>
          </cell>
          <cell r="T6783" t="str">
            <v/>
          </cell>
          <cell r="U6783" t="str">
            <v/>
          </cell>
          <cell r="W6783">
            <v>32.26</v>
          </cell>
          <cell r="X6783">
            <v>20.27</v>
          </cell>
          <cell r="AA6783">
            <v>14.76</v>
          </cell>
          <cell r="AD6783" t="str">
            <v/>
          </cell>
          <cell r="AE6783" t="str">
            <v/>
          </cell>
          <cell r="AF6783" t="str">
            <v/>
          </cell>
        </row>
        <row r="6784">
          <cell r="D6784" t="str">
            <v>186517215</v>
          </cell>
          <cell r="E6784">
            <v>1865172</v>
          </cell>
          <cell r="F6784" t="str">
            <v>BEP (Connect P) 3 Nightsaver</v>
          </cell>
          <cell r="G6784" t="str">
            <v>E</v>
          </cell>
          <cell r="H6784" t="str">
            <v>NORTHERN</v>
          </cell>
          <cell r="I6784">
            <v>15</v>
          </cell>
          <cell r="J6784" t="str">
            <v>ICE0</v>
          </cell>
          <cell r="K6784" t="str">
            <v>STANDARD</v>
          </cell>
          <cell r="L6784">
            <v>31</v>
          </cell>
          <cell r="M6784">
            <v>17.59</v>
          </cell>
          <cell r="P6784">
            <v>13.61</v>
          </cell>
          <cell r="S6784" t="str">
            <v/>
          </cell>
          <cell r="T6784" t="str">
            <v/>
          </cell>
          <cell r="U6784" t="str">
            <v/>
          </cell>
          <cell r="W6784">
            <v>32.26</v>
          </cell>
          <cell r="X6784">
            <v>20.329999999999998</v>
          </cell>
          <cell r="AA6784">
            <v>15.75</v>
          </cell>
          <cell r="AD6784" t="str">
            <v/>
          </cell>
          <cell r="AE6784" t="str">
            <v/>
          </cell>
          <cell r="AF6784" t="str">
            <v/>
          </cell>
        </row>
        <row r="6785">
          <cell r="D6785" t="str">
            <v>186517216</v>
          </cell>
          <cell r="E6785">
            <v>1865172</v>
          </cell>
          <cell r="F6785" t="str">
            <v>BEP (Connect P) 3 Nightsaver</v>
          </cell>
          <cell r="G6785" t="str">
            <v>E</v>
          </cell>
          <cell r="H6785" t="str">
            <v>NORWEB</v>
          </cell>
          <cell r="I6785">
            <v>16</v>
          </cell>
          <cell r="J6785" t="str">
            <v>ICE0</v>
          </cell>
          <cell r="K6785" t="str">
            <v>STANDARD</v>
          </cell>
          <cell r="L6785">
            <v>31</v>
          </cell>
          <cell r="M6785">
            <v>17.41</v>
          </cell>
          <cell r="P6785">
            <v>12.45</v>
          </cell>
          <cell r="S6785" t="str">
            <v/>
          </cell>
          <cell r="T6785" t="str">
            <v/>
          </cell>
          <cell r="U6785" t="str">
            <v/>
          </cell>
          <cell r="W6785">
            <v>32.26</v>
          </cell>
          <cell r="X6785">
            <v>20.12</v>
          </cell>
          <cell r="AA6785">
            <v>14.41</v>
          </cell>
          <cell r="AD6785" t="str">
            <v/>
          </cell>
          <cell r="AE6785" t="str">
            <v/>
          </cell>
          <cell r="AF6785" t="str">
            <v/>
          </cell>
        </row>
        <row r="6786">
          <cell r="D6786" t="str">
            <v>186517219</v>
          </cell>
          <cell r="E6786">
            <v>1865172</v>
          </cell>
          <cell r="F6786" t="str">
            <v>BEP (Connect P) 3 Nightsaver</v>
          </cell>
          <cell r="G6786" t="str">
            <v>E</v>
          </cell>
          <cell r="H6786" t="str">
            <v>SEEBOARD</v>
          </cell>
          <cell r="I6786">
            <v>19</v>
          </cell>
          <cell r="J6786" t="str">
            <v>ICE0</v>
          </cell>
          <cell r="K6786" t="str">
            <v>STANDARD</v>
          </cell>
          <cell r="L6786">
            <v>31</v>
          </cell>
          <cell r="M6786">
            <v>17.66</v>
          </cell>
          <cell r="P6786">
            <v>12.32</v>
          </cell>
          <cell r="S6786" t="str">
            <v/>
          </cell>
          <cell r="T6786" t="str">
            <v/>
          </cell>
          <cell r="U6786" t="str">
            <v/>
          </cell>
          <cell r="W6786">
            <v>32.26</v>
          </cell>
          <cell r="X6786">
            <v>20.41</v>
          </cell>
          <cell r="AA6786">
            <v>14.26</v>
          </cell>
          <cell r="AD6786" t="str">
            <v/>
          </cell>
          <cell r="AE6786" t="str">
            <v/>
          </cell>
          <cell r="AF6786" t="str">
            <v/>
          </cell>
        </row>
        <row r="6787">
          <cell r="D6787" t="str">
            <v>186517220</v>
          </cell>
          <cell r="E6787">
            <v>1865172</v>
          </cell>
          <cell r="F6787" t="str">
            <v>BEP (Connect P) 3 Nightsaver</v>
          </cell>
          <cell r="G6787" t="str">
            <v>E</v>
          </cell>
          <cell r="H6787" t="str">
            <v>SOUTHERN</v>
          </cell>
          <cell r="I6787">
            <v>20</v>
          </cell>
          <cell r="J6787" t="str">
            <v>ICE0</v>
          </cell>
          <cell r="K6787" t="str">
            <v>STANDARD</v>
          </cell>
          <cell r="L6787">
            <v>31</v>
          </cell>
          <cell r="M6787">
            <v>16.670000000000002</v>
          </cell>
          <cell r="P6787">
            <v>12.39</v>
          </cell>
          <cell r="S6787" t="str">
            <v/>
          </cell>
          <cell r="T6787" t="str">
            <v/>
          </cell>
          <cell r="U6787" t="str">
            <v/>
          </cell>
          <cell r="W6787">
            <v>32.26</v>
          </cell>
          <cell r="X6787">
            <v>19.28</v>
          </cell>
          <cell r="AA6787">
            <v>14.34</v>
          </cell>
          <cell r="AD6787" t="str">
            <v/>
          </cell>
          <cell r="AE6787" t="str">
            <v/>
          </cell>
          <cell r="AF6787" t="str">
            <v/>
          </cell>
        </row>
        <row r="6788">
          <cell r="D6788" t="str">
            <v>186517222</v>
          </cell>
          <cell r="E6788">
            <v>1865172</v>
          </cell>
          <cell r="F6788" t="str">
            <v>BEP (Connect P) 3 Nightsaver</v>
          </cell>
          <cell r="G6788" t="str">
            <v>E</v>
          </cell>
          <cell r="H6788" t="str">
            <v>SWEB</v>
          </cell>
          <cell r="I6788">
            <v>22</v>
          </cell>
          <cell r="J6788" t="str">
            <v>ICE0</v>
          </cell>
          <cell r="K6788" t="str">
            <v>STANDARD</v>
          </cell>
          <cell r="L6788">
            <v>31</v>
          </cell>
          <cell r="M6788">
            <v>16.899999999999999</v>
          </cell>
          <cell r="P6788">
            <v>13.84</v>
          </cell>
          <cell r="S6788" t="str">
            <v/>
          </cell>
          <cell r="T6788" t="str">
            <v/>
          </cell>
          <cell r="U6788" t="str">
            <v/>
          </cell>
          <cell r="W6788">
            <v>32.26</v>
          </cell>
          <cell r="X6788">
            <v>19.54</v>
          </cell>
          <cell r="AA6788">
            <v>16.010000000000002</v>
          </cell>
          <cell r="AD6788" t="str">
            <v/>
          </cell>
          <cell r="AE6788" t="str">
            <v/>
          </cell>
          <cell r="AF6788" t="str">
            <v/>
          </cell>
        </row>
        <row r="6789">
          <cell r="D6789" t="str">
            <v>186517221</v>
          </cell>
          <cell r="E6789">
            <v>1865172</v>
          </cell>
          <cell r="F6789" t="str">
            <v>BEP (Connect P) 3 Nightsaver</v>
          </cell>
          <cell r="G6789" t="str">
            <v>E</v>
          </cell>
          <cell r="H6789" t="str">
            <v>SWALEC</v>
          </cell>
          <cell r="I6789">
            <v>21</v>
          </cell>
          <cell r="J6789" t="str">
            <v>ICE0</v>
          </cell>
          <cell r="K6789" t="str">
            <v>STANDARD</v>
          </cell>
          <cell r="L6789">
            <v>31</v>
          </cell>
          <cell r="M6789">
            <v>17.3</v>
          </cell>
          <cell r="P6789">
            <v>13.21</v>
          </cell>
          <cell r="S6789" t="str">
            <v/>
          </cell>
          <cell r="T6789" t="str">
            <v/>
          </cell>
          <cell r="U6789" t="str">
            <v/>
          </cell>
          <cell r="W6789">
            <v>32.26</v>
          </cell>
          <cell r="X6789">
            <v>20</v>
          </cell>
          <cell r="AA6789">
            <v>15.29</v>
          </cell>
          <cell r="AD6789" t="str">
            <v/>
          </cell>
          <cell r="AE6789" t="str">
            <v/>
          </cell>
          <cell r="AF6789" t="str">
            <v/>
          </cell>
        </row>
        <row r="6790">
          <cell r="D6790" t="str">
            <v>186517223</v>
          </cell>
          <cell r="E6790">
            <v>1865172</v>
          </cell>
          <cell r="F6790" t="str">
            <v>BEP (Connect P) 3 Nightsaver</v>
          </cell>
          <cell r="G6790" t="str">
            <v>E</v>
          </cell>
          <cell r="H6790" t="str">
            <v>YORKSHIRE</v>
          </cell>
          <cell r="I6790">
            <v>23</v>
          </cell>
          <cell r="J6790" t="str">
            <v>ICE0</v>
          </cell>
          <cell r="K6790" t="str">
            <v>STANDARD</v>
          </cell>
          <cell r="L6790">
            <v>31</v>
          </cell>
          <cell r="M6790">
            <v>17.37</v>
          </cell>
          <cell r="P6790">
            <v>12.82</v>
          </cell>
          <cell r="S6790" t="str">
            <v/>
          </cell>
          <cell r="T6790" t="str">
            <v/>
          </cell>
          <cell r="U6790" t="str">
            <v/>
          </cell>
          <cell r="W6790">
            <v>32.26</v>
          </cell>
          <cell r="X6790">
            <v>20.07</v>
          </cell>
          <cell r="AA6790">
            <v>14.83</v>
          </cell>
          <cell r="AD6790" t="str">
            <v/>
          </cell>
          <cell r="AE6790" t="str">
            <v/>
          </cell>
          <cell r="AF6790" t="str">
            <v/>
          </cell>
        </row>
        <row r="6791">
          <cell r="D6791" t="str">
            <v>186517218</v>
          </cell>
          <cell r="E6791">
            <v>1865172</v>
          </cell>
          <cell r="F6791" t="str">
            <v>BEP (Connect P) 3 Nightsaver</v>
          </cell>
          <cell r="G6791" t="str">
            <v>E</v>
          </cell>
          <cell r="H6791" t="str">
            <v>SCOTTISH POWER</v>
          </cell>
          <cell r="I6791">
            <v>18</v>
          </cell>
          <cell r="J6791" t="str">
            <v>ICE0</v>
          </cell>
          <cell r="K6791" t="str">
            <v>STANDARD</v>
          </cell>
          <cell r="L6791">
            <v>31</v>
          </cell>
          <cell r="M6791">
            <v>17.87</v>
          </cell>
          <cell r="P6791">
            <v>13.75</v>
          </cell>
          <cell r="S6791" t="str">
            <v/>
          </cell>
          <cell r="T6791" t="str">
            <v/>
          </cell>
          <cell r="U6791" t="str">
            <v/>
          </cell>
          <cell r="W6791">
            <v>32.26</v>
          </cell>
          <cell r="X6791">
            <v>20.65</v>
          </cell>
          <cell r="AA6791">
            <v>15.91</v>
          </cell>
          <cell r="AD6791" t="str">
            <v/>
          </cell>
          <cell r="AE6791" t="str">
            <v/>
          </cell>
          <cell r="AF6791" t="str">
            <v/>
          </cell>
        </row>
        <row r="6792">
          <cell r="D6792" t="str">
            <v>186517217</v>
          </cell>
          <cell r="E6792">
            <v>1865172</v>
          </cell>
          <cell r="F6792" t="str">
            <v>BEP (Connect P) 3 Nightsaver</v>
          </cell>
          <cell r="G6792" t="str">
            <v>E</v>
          </cell>
          <cell r="H6792" t="str">
            <v>SCOTTISH HYDRO</v>
          </cell>
          <cell r="I6792">
            <v>17</v>
          </cell>
          <cell r="J6792" t="str">
            <v>ICE0</v>
          </cell>
          <cell r="K6792" t="str">
            <v>STANDARD</v>
          </cell>
          <cell r="L6792">
            <v>31</v>
          </cell>
          <cell r="M6792">
            <v>19.39</v>
          </cell>
          <cell r="P6792">
            <v>14.62</v>
          </cell>
          <cell r="S6792" t="str">
            <v/>
          </cell>
          <cell r="T6792" t="str">
            <v/>
          </cell>
          <cell r="U6792" t="str">
            <v/>
          </cell>
          <cell r="W6792">
            <v>32.26</v>
          </cell>
          <cell r="X6792">
            <v>22.4</v>
          </cell>
          <cell r="AA6792">
            <v>16.91</v>
          </cell>
          <cell r="AD6792" t="str">
            <v/>
          </cell>
          <cell r="AE6792" t="str">
            <v/>
          </cell>
          <cell r="AF6792" t="str">
            <v/>
          </cell>
        </row>
        <row r="6793">
          <cell r="D6793" t="str">
            <v>186462810</v>
          </cell>
          <cell r="E6793">
            <v>1864628</v>
          </cell>
          <cell r="F6793" t="str">
            <v>BEP (Connect Q) 1 Baserate</v>
          </cell>
          <cell r="G6793" t="str">
            <v>E</v>
          </cell>
          <cell r="H6793" t="str">
            <v>EASTERN</v>
          </cell>
          <cell r="I6793">
            <v>10</v>
          </cell>
          <cell r="J6793" t="str">
            <v>ICE0</v>
          </cell>
          <cell r="K6793" t="str">
            <v>STANDARD</v>
          </cell>
          <cell r="L6793">
            <v>31</v>
          </cell>
          <cell r="M6793">
            <v>14.66</v>
          </cell>
          <cell r="P6793" t="str">
            <v/>
          </cell>
          <cell r="S6793" t="str">
            <v/>
          </cell>
          <cell r="T6793" t="str">
            <v/>
          </cell>
          <cell r="U6793" t="str">
            <v/>
          </cell>
          <cell r="W6793">
            <v>32.26</v>
          </cell>
          <cell r="X6793">
            <v>17.05</v>
          </cell>
          <cell r="AA6793" t="str">
            <v/>
          </cell>
          <cell r="AD6793" t="str">
            <v/>
          </cell>
          <cell r="AE6793" t="str">
            <v/>
          </cell>
          <cell r="AF6793" t="str">
            <v/>
          </cell>
        </row>
        <row r="6794">
          <cell r="D6794" t="str">
            <v>186462811</v>
          </cell>
          <cell r="E6794">
            <v>1864628</v>
          </cell>
          <cell r="F6794" t="str">
            <v>BEP (Connect Q) 1 Baserate</v>
          </cell>
          <cell r="G6794" t="str">
            <v>E</v>
          </cell>
          <cell r="H6794" t="str">
            <v>EAST MIDLANDS</v>
          </cell>
          <cell r="I6794">
            <v>11</v>
          </cell>
          <cell r="J6794" t="str">
            <v>ICE0</v>
          </cell>
          <cell r="K6794" t="str">
            <v>STANDARD</v>
          </cell>
          <cell r="L6794">
            <v>31</v>
          </cell>
          <cell r="M6794">
            <v>14.44</v>
          </cell>
          <cell r="P6794" t="str">
            <v/>
          </cell>
          <cell r="S6794" t="str">
            <v/>
          </cell>
          <cell r="T6794" t="str">
            <v/>
          </cell>
          <cell r="U6794" t="str">
            <v/>
          </cell>
          <cell r="W6794">
            <v>32.26</v>
          </cell>
          <cell r="X6794">
            <v>16.79</v>
          </cell>
          <cell r="AA6794" t="str">
            <v/>
          </cell>
          <cell r="AD6794" t="str">
            <v/>
          </cell>
          <cell r="AE6794" t="str">
            <v/>
          </cell>
          <cell r="AF6794" t="str">
            <v/>
          </cell>
        </row>
        <row r="6795">
          <cell r="D6795" t="str">
            <v>186462812</v>
          </cell>
          <cell r="E6795">
            <v>1864628</v>
          </cell>
          <cell r="F6795" t="str">
            <v>BEP (Connect Q) 1 Baserate</v>
          </cell>
          <cell r="G6795" t="str">
            <v>E</v>
          </cell>
          <cell r="H6795" t="str">
            <v>LONDON</v>
          </cell>
          <cell r="I6795">
            <v>12</v>
          </cell>
          <cell r="J6795" t="str">
            <v>ICE0</v>
          </cell>
          <cell r="K6795" t="str">
            <v>STANDARD</v>
          </cell>
          <cell r="L6795">
            <v>31</v>
          </cell>
          <cell r="M6795">
            <v>13.87</v>
          </cell>
          <cell r="P6795" t="str">
            <v/>
          </cell>
          <cell r="S6795" t="str">
            <v/>
          </cell>
          <cell r="T6795" t="str">
            <v/>
          </cell>
          <cell r="U6795" t="str">
            <v/>
          </cell>
          <cell r="W6795">
            <v>32.26</v>
          </cell>
          <cell r="X6795">
            <v>16.13</v>
          </cell>
          <cell r="AA6795" t="str">
            <v/>
          </cell>
          <cell r="AD6795" t="str">
            <v/>
          </cell>
          <cell r="AE6795" t="str">
            <v/>
          </cell>
          <cell r="AF6795" t="str">
            <v/>
          </cell>
        </row>
        <row r="6796">
          <cell r="D6796" t="str">
            <v>186462813</v>
          </cell>
          <cell r="E6796">
            <v>1864628</v>
          </cell>
          <cell r="F6796" t="str">
            <v>BEP (Connect Q) 1 Baserate</v>
          </cell>
          <cell r="G6796" t="str">
            <v>E</v>
          </cell>
          <cell r="H6796" t="str">
            <v>MANWEB</v>
          </cell>
          <cell r="I6796">
            <v>13</v>
          </cell>
          <cell r="J6796" t="str">
            <v>ICE0</v>
          </cell>
          <cell r="K6796" t="str">
            <v>STANDARD</v>
          </cell>
          <cell r="L6796">
            <v>31</v>
          </cell>
          <cell r="M6796">
            <v>16.27</v>
          </cell>
          <cell r="P6796" t="str">
            <v/>
          </cell>
          <cell r="S6796" t="str">
            <v/>
          </cell>
          <cell r="T6796" t="str">
            <v/>
          </cell>
          <cell r="U6796" t="str">
            <v/>
          </cell>
          <cell r="W6796">
            <v>32.26</v>
          </cell>
          <cell r="X6796">
            <v>18.920000000000002</v>
          </cell>
          <cell r="AA6796" t="str">
            <v/>
          </cell>
          <cell r="AD6796" t="str">
            <v/>
          </cell>
          <cell r="AE6796" t="str">
            <v/>
          </cell>
          <cell r="AF6796" t="str">
            <v/>
          </cell>
        </row>
        <row r="6797">
          <cell r="D6797" t="str">
            <v>186462814</v>
          </cell>
          <cell r="E6797">
            <v>1864628</v>
          </cell>
          <cell r="F6797" t="str">
            <v>BEP (Connect Q) 1 Baserate</v>
          </cell>
          <cell r="G6797" t="str">
            <v>E</v>
          </cell>
          <cell r="H6797" t="str">
            <v>MIDLANDS</v>
          </cell>
          <cell r="I6797">
            <v>14</v>
          </cell>
          <cell r="J6797" t="str">
            <v>ICE0</v>
          </cell>
          <cell r="K6797" t="str">
            <v>STANDARD</v>
          </cell>
          <cell r="L6797">
            <v>31</v>
          </cell>
          <cell r="M6797">
            <v>15.06</v>
          </cell>
          <cell r="P6797" t="str">
            <v/>
          </cell>
          <cell r="S6797" t="str">
            <v/>
          </cell>
          <cell r="T6797" t="str">
            <v/>
          </cell>
          <cell r="U6797" t="str">
            <v/>
          </cell>
          <cell r="W6797">
            <v>32.26</v>
          </cell>
          <cell r="X6797">
            <v>17.510000000000002</v>
          </cell>
          <cell r="AA6797" t="str">
            <v/>
          </cell>
          <cell r="AD6797" t="str">
            <v/>
          </cell>
          <cell r="AE6797" t="str">
            <v/>
          </cell>
          <cell r="AF6797" t="str">
            <v/>
          </cell>
        </row>
        <row r="6798">
          <cell r="D6798" t="str">
            <v>186462815</v>
          </cell>
          <cell r="E6798">
            <v>1864628</v>
          </cell>
          <cell r="F6798" t="str">
            <v>BEP (Connect Q) 1 Baserate</v>
          </cell>
          <cell r="G6798" t="str">
            <v>E</v>
          </cell>
          <cell r="H6798" t="str">
            <v>NORTHERN</v>
          </cell>
          <cell r="I6798">
            <v>15</v>
          </cell>
          <cell r="J6798" t="str">
            <v>ICE0</v>
          </cell>
          <cell r="K6798" t="str">
            <v>STANDARD</v>
          </cell>
          <cell r="L6798">
            <v>31</v>
          </cell>
          <cell r="M6798">
            <v>15.15</v>
          </cell>
          <cell r="P6798" t="str">
            <v/>
          </cell>
          <cell r="S6798" t="str">
            <v/>
          </cell>
          <cell r="T6798" t="str">
            <v/>
          </cell>
          <cell r="U6798" t="str">
            <v/>
          </cell>
          <cell r="W6798">
            <v>32.26</v>
          </cell>
          <cell r="X6798">
            <v>17.62</v>
          </cell>
          <cell r="AA6798" t="str">
            <v/>
          </cell>
          <cell r="AD6798" t="str">
            <v/>
          </cell>
          <cell r="AE6798" t="str">
            <v/>
          </cell>
          <cell r="AF6798" t="str">
            <v/>
          </cell>
        </row>
        <row r="6799">
          <cell r="D6799" t="str">
            <v>186462816</v>
          </cell>
          <cell r="E6799">
            <v>1864628</v>
          </cell>
          <cell r="F6799" t="str">
            <v>BEP (Connect Q) 1 Baserate</v>
          </cell>
          <cell r="G6799" t="str">
            <v>E</v>
          </cell>
          <cell r="H6799" t="str">
            <v>NORWEB</v>
          </cell>
          <cell r="I6799">
            <v>16</v>
          </cell>
          <cell r="J6799" t="str">
            <v>ICE0</v>
          </cell>
          <cell r="K6799" t="str">
            <v>STANDARD</v>
          </cell>
          <cell r="L6799">
            <v>31</v>
          </cell>
          <cell r="M6799">
            <v>14.86</v>
          </cell>
          <cell r="P6799" t="str">
            <v/>
          </cell>
          <cell r="S6799" t="str">
            <v/>
          </cell>
          <cell r="T6799" t="str">
            <v/>
          </cell>
          <cell r="U6799" t="str">
            <v/>
          </cell>
          <cell r="W6799">
            <v>32.26</v>
          </cell>
          <cell r="X6799">
            <v>17.28</v>
          </cell>
          <cell r="AA6799" t="str">
            <v/>
          </cell>
          <cell r="AD6799" t="str">
            <v/>
          </cell>
          <cell r="AE6799" t="str">
            <v/>
          </cell>
          <cell r="AF6799" t="str">
            <v/>
          </cell>
        </row>
        <row r="6800">
          <cell r="D6800" t="str">
            <v>186462819</v>
          </cell>
          <cell r="E6800">
            <v>1864628</v>
          </cell>
          <cell r="F6800" t="str">
            <v>BEP (Connect Q) 1 Baserate</v>
          </cell>
          <cell r="G6800" t="str">
            <v>E</v>
          </cell>
          <cell r="H6800" t="str">
            <v>SEEBOARD</v>
          </cell>
          <cell r="I6800">
            <v>19</v>
          </cell>
          <cell r="J6800" t="str">
            <v>ICE0</v>
          </cell>
          <cell r="K6800" t="str">
            <v>STANDARD</v>
          </cell>
          <cell r="L6800">
            <v>31</v>
          </cell>
          <cell r="M6800">
            <v>14.83</v>
          </cell>
          <cell r="P6800" t="str">
            <v/>
          </cell>
          <cell r="S6800" t="str">
            <v/>
          </cell>
          <cell r="T6800" t="str">
            <v/>
          </cell>
          <cell r="U6800" t="str">
            <v/>
          </cell>
          <cell r="W6800">
            <v>32.26</v>
          </cell>
          <cell r="X6800">
            <v>17.239999999999998</v>
          </cell>
          <cell r="AA6800" t="str">
            <v/>
          </cell>
          <cell r="AD6800" t="str">
            <v/>
          </cell>
          <cell r="AE6800" t="str">
            <v/>
          </cell>
          <cell r="AF6800" t="str">
            <v/>
          </cell>
        </row>
        <row r="6801">
          <cell r="D6801" t="str">
            <v>186462820</v>
          </cell>
          <cell r="E6801">
            <v>1864628</v>
          </cell>
          <cell r="F6801" t="str">
            <v>BEP (Connect Q) 1 Baserate</v>
          </cell>
          <cell r="G6801" t="str">
            <v>E</v>
          </cell>
          <cell r="H6801" t="str">
            <v>SOUTHERN</v>
          </cell>
          <cell r="I6801">
            <v>20</v>
          </cell>
          <cell r="J6801" t="str">
            <v>ICE0</v>
          </cell>
          <cell r="K6801" t="str">
            <v>STANDARD</v>
          </cell>
          <cell r="L6801">
            <v>31</v>
          </cell>
          <cell r="M6801">
            <v>14.1</v>
          </cell>
          <cell r="P6801" t="str">
            <v/>
          </cell>
          <cell r="S6801" t="str">
            <v/>
          </cell>
          <cell r="T6801" t="str">
            <v/>
          </cell>
          <cell r="U6801" t="str">
            <v/>
          </cell>
          <cell r="W6801">
            <v>32.26</v>
          </cell>
          <cell r="X6801">
            <v>16.39</v>
          </cell>
          <cell r="AA6801" t="str">
            <v/>
          </cell>
          <cell r="AD6801" t="str">
            <v/>
          </cell>
          <cell r="AE6801" t="str">
            <v/>
          </cell>
          <cell r="AF6801" t="str">
            <v/>
          </cell>
        </row>
        <row r="6802">
          <cell r="D6802" t="str">
            <v>186462822</v>
          </cell>
          <cell r="E6802">
            <v>1864628</v>
          </cell>
          <cell r="F6802" t="str">
            <v>BEP (Connect Q) 1 Baserate</v>
          </cell>
          <cell r="G6802" t="str">
            <v>E</v>
          </cell>
          <cell r="H6802" t="str">
            <v>SWEB</v>
          </cell>
          <cell r="I6802">
            <v>22</v>
          </cell>
          <cell r="J6802" t="str">
            <v>ICE0</v>
          </cell>
          <cell r="K6802" t="str">
            <v>STANDARD</v>
          </cell>
          <cell r="L6802">
            <v>31</v>
          </cell>
          <cell r="M6802">
            <v>14.65</v>
          </cell>
          <cell r="P6802" t="str">
            <v/>
          </cell>
          <cell r="S6802" t="str">
            <v/>
          </cell>
          <cell r="T6802" t="str">
            <v/>
          </cell>
          <cell r="U6802" t="str">
            <v/>
          </cell>
          <cell r="W6802">
            <v>32.26</v>
          </cell>
          <cell r="X6802">
            <v>17.03</v>
          </cell>
          <cell r="AA6802" t="str">
            <v/>
          </cell>
          <cell r="AD6802" t="str">
            <v/>
          </cell>
          <cell r="AE6802" t="str">
            <v/>
          </cell>
          <cell r="AF6802" t="str">
            <v/>
          </cell>
        </row>
        <row r="6803">
          <cell r="D6803" t="str">
            <v>186462821</v>
          </cell>
          <cell r="E6803">
            <v>1864628</v>
          </cell>
          <cell r="F6803" t="str">
            <v>BEP (Connect Q) 1 Baserate</v>
          </cell>
          <cell r="G6803" t="str">
            <v>E</v>
          </cell>
          <cell r="H6803" t="str">
            <v>SWALEC</v>
          </cell>
          <cell r="I6803">
            <v>21</v>
          </cell>
          <cell r="J6803" t="str">
            <v>ICE0</v>
          </cell>
          <cell r="K6803" t="str">
            <v>STANDARD</v>
          </cell>
          <cell r="L6803">
            <v>31</v>
          </cell>
          <cell r="M6803">
            <v>14.77</v>
          </cell>
          <cell r="P6803" t="str">
            <v/>
          </cell>
          <cell r="S6803" t="str">
            <v/>
          </cell>
          <cell r="T6803" t="str">
            <v/>
          </cell>
          <cell r="U6803" t="str">
            <v/>
          </cell>
          <cell r="W6803">
            <v>32.26</v>
          </cell>
          <cell r="X6803">
            <v>17.18</v>
          </cell>
          <cell r="AA6803" t="str">
            <v/>
          </cell>
          <cell r="AD6803" t="str">
            <v/>
          </cell>
          <cell r="AE6803" t="str">
            <v/>
          </cell>
          <cell r="AF6803" t="str">
            <v/>
          </cell>
        </row>
        <row r="6804">
          <cell r="D6804" t="str">
            <v>186462823</v>
          </cell>
          <cell r="E6804">
            <v>1864628</v>
          </cell>
          <cell r="F6804" t="str">
            <v>BEP (Connect Q) 1 Baserate</v>
          </cell>
          <cell r="G6804" t="str">
            <v>E</v>
          </cell>
          <cell r="H6804" t="str">
            <v>YORKSHIRE</v>
          </cell>
          <cell r="I6804">
            <v>23</v>
          </cell>
          <cell r="J6804" t="str">
            <v>ICE0</v>
          </cell>
          <cell r="K6804" t="str">
            <v>STANDARD</v>
          </cell>
          <cell r="L6804">
            <v>31</v>
          </cell>
          <cell r="M6804">
            <v>14.96</v>
          </cell>
          <cell r="P6804" t="str">
            <v/>
          </cell>
          <cell r="S6804" t="str">
            <v/>
          </cell>
          <cell r="T6804" t="str">
            <v/>
          </cell>
          <cell r="U6804" t="str">
            <v/>
          </cell>
          <cell r="W6804">
            <v>32.26</v>
          </cell>
          <cell r="X6804">
            <v>17.399999999999999</v>
          </cell>
          <cell r="AA6804" t="str">
            <v/>
          </cell>
          <cell r="AD6804" t="str">
            <v/>
          </cell>
          <cell r="AE6804" t="str">
            <v/>
          </cell>
          <cell r="AF6804" t="str">
            <v/>
          </cell>
        </row>
        <row r="6805">
          <cell r="D6805" t="str">
            <v>186462818</v>
          </cell>
          <cell r="E6805">
            <v>1864628</v>
          </cell>
          <cell r="F6805" t="str">
            <v>BEP (Connect Q) 1 Baserate</v>
          </cell>
          <cell r="G6805" t="str">
            <v>E</v>
          </cell>
          <cell r="H6805" t="str">
            <v>SCOTTISH POWER</v>
          </cell>
          <cell r="I6805">
            <v>18</v>
          </cell>
          <cell r="J6805" t="str">
            <v>ICE0</v>
          </cell>
          <cell r="K6805" t="str">
            <v>STANDARD</v>
          </cell>
          <cell r="L6805">
            <v>31</v>
          </cell>
          <cell r="M6805">
            <v>15.02</v>
          </cell>
          <cell r="P6805" t="str">
            <v/>
          </cell>
          <cell r="S6805" t="str">
            <v/>
          </cell>
          <cell r="T6805" t="str">
            <v/>
          </cell>
          <cell r="U6805" t="str">
            <v/>
          </cell>
          <cell r="W6805">
            <v>32.26</v>
          </cell>
          <cell r="X6805">
            <v>17.47</v>
          </cell>
          <cell r="AA6805" t="str">
            <v/>
          </cell>
          <cell r="AD6805" t="str">
            <v/>
          </cell>
          <cell r="AE6805" t="str">
            <v/>
          </cell>
          <cell r="AF6805" t="str">
            <v/>
          </cell>
        </row>
        <row r="6806">
          <cell r="D6806" t="str">
            <v>186462817</v>
          </cell>
          <cell r="E6806">
            <v>1864628</v>
          </cell>
          <cell r="F6806" t="str">
            <v>BEP (Connect Q) 1 Baserate</v>
          </cell>
          <cell r="G6806" t="str">
            <v>E</v>
          </cell>
          <cell r="H6806" t="str">
            <v>SCOTTISH HYDRO</v>
          </cell>
          <cell r="I6806">
            <v>17</v>
          </cell>
          <cell r="J6806" t="str">
            <v>ICE0</v>
          </cell>
          <cell r="K6806" t="str">
            <v>STANDARD</v>
          </cell>
          <cell r="L6806">
            <v>31</v>
          </cell>
          <cell r="M6806">
            <v>16.71</v>
          </cell>
          <cell r="P6806" t="str">
            <v/>
          </cell>
          <cell r="S6806" t="str">
            <v/>
          </cell>
          <cell r="T6806" t="str">
            <v/>
          </cell>
          <cell r="U6806" t="str">
            <v/>
          </cell>
          <cell r="W6806">
            <v>32.26</v>
          </cell>
          <cell r="X6806">
            <v>19.420000000000002</v>
          </cell>
          <cell r="AA6806" t="str">
            <v/>
          </cell>
          <cell r="AD6806" t="str">
            <v/>
          </cell>
          <cell r="AE6806" t="str">
            <v/>
          </cell>
          <cell r="AF6806" t="str">
            <v/>
          </cell>
        </row>
        <row r="6807">
          <cell r="D6807" t="str">
            <v>186464210</v>
          </cell>
          <cell r="E6807">
            <v>1864642</v>
          </cell>
          <cell r="F6807" t="str">
            <v>BEP (Connect Q) 1 Flexirate 2</v>
          </cell>
          <cell r="G6807" t="str">
            <v>E</v>
          </cell>
          <cell r="H6807" t="str">
            <v>EASTERN</v>
          </cell>
          <cell r="I6807">
            <v>10</v>
          </cell>
          <cell r="J6807" t="str">
            <v>ICE0</v>
          </cell>
          <cell r="K6807" t="str">
            <v>STANDARD</v>
          </cell>
          <cell r="L6807">
            <v>31</v>
          </cell>
          <cell r="M6807">
            <v>15.74</v>
          </cell>
          <cell r="P6807" t="str">
            <v/>
          </cell>
          <cell r="S6807">
            <v>13.71</v>
          </cell>
          <cell r="T6807" t="str">
            <v/>
          </cell>
          <cell r="U6807" t="str">
            <v/>
          </cell>
          <cell r="W6807">
            <v>32.26</v>
          </cell>
          <cell r="X6807">
            <v>18.309999999999999</v>
          </cell>
          <cell r="AA6807" t="str">
            <v/>
          </cell>
          <cell r="AD6807">
            <v>15.66</v>
          </cell>
          <cell r="AE6807" t="str">
            <v/>
          </cell>
          <cell r="AF6807" t="str">
            <v/>
          </cell>
        </row>
        <row r="6808">
          <cell r="D6808" t="str">
            <v>186464211</v>
          </cell>
          <cell r="E6808">
            <v>1864642</v>
          </cell>
          <cell r="F6808" t="str">
            <v>BEP (Connect Q) 1 Flexirate 2</v>
          </cell>
          <cell r="G6808" t="str">
            <v>E</v>
          </cell>
          <cell r="H6808" t="str">
            <v>EAST MIDLANDS</v>
          </cell>
          <cell r="I6808">
            <v>11</v>
          </cell>
          <cell r="J6808" t="str">
            <v>ICE0</v>
          </cell>
          <cell r="K6808" t="str">
            <v>STANDARD</v>
          </cell>
          <cell r="L6808">
            <v>31</v>
          </cell>
          <cell r="M6808">
            <v>15.38</v>
          </cell>
          <cell r="P6808" t="str">
            <v/>
          </cell>
          <cell r="S6808">
            <v>13.76</v>
          </cell>
          <cell r="T6808" t="str">
            <v/>
          </cell>
          <cell r="U6808" t="str">
            <v/>
          </cell>
          <cell r="W6808">
            <v>32.26</v>
          </cell>
          <cell r="X6808">
            <v>17.88</v>
          </cell>
          <cell r="AA6808" t="str">
            <v/>
          </cell>
          <cell r="AD6808">
            <v>15.73</v>
          </cell>
          <cell r="AE6808" t="str">
            <v/>
          </cell>
          <cell r="AF6808" t="str">
            <v/>
          </cell>
        </row>
        <row r="6809">
          <cell r="D6809" t="str">
            <v>186464212</v>
          </cell>
          <cell r="E6809">
            <v>1864642</v>
          </cell>
          <cell r="F6809" t="str">
            <v>BEP (Connect Q) 1 Flexirate 2</v>
          </cell>
          <cell r="G6809" t="str">
            <v>E</v>
          </cell>
          <cell r="H6809" t="str">
            <v>LONDON</v>
          </cell>
          <cell r="I6809">
            <v>12</v>
          </cell>
          <cell r="J6809" t="str">
            <v>ICE0</v>
          </cell>
          <cell r="K6809" t="str">
            <v>STANDARD</v>
          </cell>
          <cell r="L6809">
            <v>31</v>
          </cell>
          <cell r="M6809">
            <v>15.03</v>
          </cell>
          <cell r="P6809" t="str">
            <v/>
          </cell>
          <cell r="S6809">
            <v>13.12</v>
          </cell>
          <cell r="T6809" t="str">
            <v/>
          </cell>
          <cell r="U6809" t="str">
            <v/>
          </cell>
          <cell r="W6809">
            <v>32.26</v>
          </cell>
          <cell r="X6809">
            <v>17.48</v>
          </cell>
          <cell r="AA6809" t="str">
            <v/>
          </cell>
          <cell r="AD6809">
            <v>14.97</v>
          </cell>
          <cell r="AE6809" t="str">
            <v/>
          </cell>
          <cell r="AF6809" t="str">
            <v/>
          </cell>
        </row>
        <row r="6810">
          <cell r="D6810" t="str">
            <v>186464213</v>
          </cell>
          <cell r="E6810">
            <v>1864642</v>
          </cell>
          <cell r="F6810" t="str">
            <v>BEP (Connect Q) 1 Flexirate 2</v>
          </cell>
          <cell r="G6810" t="str">
            <v>E</v>
          </cell>
          <cell r="H6810" t="str">
            <v>MANWEB</v>
          </cell>
          <cell r="I6810">
            <v>13</v>
          </cell>
          <cell r="J6810" t="str">
            <v>ICE0</v>
          </cell>
          <cell r="K6810" t="str">
            <v>STANDARD</v>
          </cell>
          <cell r="L6810">
            <v>0</v>
          </cell>
          <cell r="M6810">
            <v>0</v>
          </cell>
          <cell r="P6810" t="str">
            <v/>
          </cell>
          <cell r="S6810">
            <v>0</v>
          </cell>
          <cell r="T6810" t="str">
            <v/>
          </cell>
          <cell r="U6810" t="str">
            <v/>
          </cell>
          <cell r="AE6810" t="str">
            <v/>
          </cell>
          <cell r="AF6810" t="str">
            <v/>
          </cell>
        </row>
        <row r="6811">
          <cell r="D6811" t="str">
            <v>186464214</v>
          </cell>
          <cell r="E6811">
            <v>1864642</v>
          </cell>
          <cell r="F6811" t="str">
            <v>BEP (Connect Q) 1 Flexirate 2</v>
          </cell>
          <cell r="G6811" t="str">
            <v>E</v>
          </cell>
          <cell r="H6811" t="str">
            <v>MIDLANDS</v>
          </cell>
          <cell r="I6811">
            <v>14</v>
          </cell>
          <cell r="J6811" t="str">
            <v>ICE0</v>
          </cell>
          <cell r="K6811" t="str">
            <v>STANDARD</v>
          </cell>
          <cell r="L6811">
            <v>31</v>
          </cell>
          <cell r="M6811">
            <v>16.02</v>
          </cell>
          <cell r="P6811" t="str">
            <v/>
          </cell>
          <cell r="S6811">
            <v>14.24</v>
          </cell>
          <cell r="T6811" t="str">
            <v/>
          </cell>
          <cell r="U6811" t="str">
            <v/>
          </cell>
          <cell r="W6811">
            <v>32.26</v>
          </cell>
          <cell r="X6811">
            <v>18.63</v>
          </cell>
          <cell r="AA6811" t="str">
            <v/>
          </cell>
          <cell r="AD6811">
            <v>16.3</v>
          </cell>
          <cell r="AE6811" t="str">
            <v/>
          </cell>
          <cell r="AF6811" t="str">
            <v/>
          </cell>
        </row>
        <row r="6812">
          <cell r="D6812" t="str">
            <v>186464215</v>
          </cell>
          <cell r="E6812">
            <v>1864642</v>
          </cell>
          <cell r="F6812" t="str">
            <v>BEP (Connect Q) 1 Flexirate 2</v>
          </cell>
          <cell r="G6812" t="str">
            <v>E</v>
          </cell>
          <cell r="H6812" t="str">
            <v>NORTHERN</v>
          </cell>
          <cell r="I6812">
            <v>15</v>
          </cell>
          <cell r="J6812" t="str">
            <v>ICE0</v>
          </cell>
          <cell r="K6812" t="str">
            <v>STANDARD</v>
          </cell>
          <cell r="L6812">
            <v>31</v>
          </cell>
          <cell r="M6812">
            <v>16.61</v>
          </cell>
          <cell r="P6812" t="str">
            <v/>
          </cell>
          <cell r="S6812">
            <v>14.47</v>
          </cell>
          <cell r="T6812" t="str">
            <v/>
          </cell>
          <cell r="U6812" t="str">
            <v/>
          </cell>
          <cell r="W6812">
            <v>32.26</v>
          </cell>
          <cell r="X6812">
            <v>19.309999999999999</v>
          </cell>
          <cell r="AA6812" t="str">
            <v/>
          </cell>
          <cell r="AD6812">
            <v>16.52</v>
          </cell>
          <cell r="AE6812" t="str">
            <v/>
          </cell>
          <cell r="AF6812" t="str">
            <v/>
          </cell>
        </row>
        <row r="6813">
          <cell r="D6813" t="str">
            <v>186464216</v>
          </cell>
          <cell r="E6813">
            <v>1864642</v>
          </cell>
          <cell r="F6813" t="str">
            <v>BEP (Connect Q) 1 Flexirate 2</v>
          </cell>
          <cell r="G6813" t="str">
            <v>E</v>
          </cell>
          <cell r="H6813" t="str">
            <v>NORWEB</v>
          </cell>
          <cell r="I6813">
            <v>16</v>
          </cell>
          <cell r="J6813" t="str">
            <v>ICE0</v>
          </cell>
          <cell r="K6813" t="str">
            <v>STANDARD</v>
          </cell>
          <cell r="L6813">
            <v>31</v>
          </cell>
          <cell r="M6813">
            <v>16.73</v>
          </cell>
          <cell r="P6813" t="str">
            <v/>
          </cell>
          <cell r="S6813">
            <v>13.96</v>
          </cell>
          <cell r="T6813" t="str">
            <v/>
          </cell>
          <cell r="U6813" t="str">
            <v/>
          </cell>
          <cell r="W6813">
            <v>32.26</v>
          </cell>
          <cell r="X6813">
            <v>19.45</v>
          </cell>
          <cell r="AA6813" t="str">
            <v/>
          </cell>
          <cell r="AD6813">
            <v>15.88</v>
          </cell>
          <cell r="AE6813" t="str">
            <v/>
          </cell>
          <cell r="AF6813" t="str">
            <v/>
          </cell>
        </row>
        <row r="6814">
          <cell r="D6814" t="str">
            <v>186464219</v>
          </cell>
          <cell r="E6814">
            <v>1864642</v>
          </cell>
          <cell r="F6814" t="str">
            <v>BEP (Connect Q) 1 Flexirate 2</v>
          </cell>
          <cell r="G6814" t="str">
            <v>E</v>
          </cell>
          <cell r="H6814" t="str">
            <v>SEEBOARD</v>
          </cell>
          <cell r="I6814">
            <v>19</v>
          </cell>
          <cell r="J6814" t="str">
            <v>ICE0</v>
          </cell>
          <cell r="K6814" t="str">
            <v>STANDARD</v>
          </cell>
          <cell r="L6814">
            <v>0</v>
          </cell>
          <cell r="M6814">
            <v>0</v>
          </cell>
          <cell r="P6814" t="str">
            <v/>
          </cell>
          <cell r="S6814">
            <v>0</v>
          </cell>
          <cell r="T6814" t="str">
            <v/>
          </cell>
          <cell r="U6814" t="str">
            <v/>
          </cell>
          <cell r="AE6814" t="str">
            <v/>
          </cell>
          <cell r="AF6814" t="str">
            <v/>
          </cell>
        </row>
        <row r="6815">
          <cell r="D6815" t="str">
            <v>186464220</v>
          </cell>
          <cell r="E6815">
            <v>1864642</v>
          </cell>
          <cell r="F6815" t="str">
            <v>BEP (Connect Q) 1 Flexirate 2</v>
          </cell>
          <cell r="G6815" t="str">
            <v>E</v>
          </cell>
          <cell r="H6815" t="str">
            <v>SOUTHERN</v>
          </cell>
          <cell r="I6815">
            <v>20</v>
          </cell>
          <cell r="J6815" t="str">
            <v>ICE0</v>
          </cell>
          <cell r="K6815" t="str">
            <v>STANDARD</v>
          </cell>
          <cell r="L6815">
            <v>31</v>
          </cell>
          <cell r="M6815">
            <v>14.92</v>
          </cell>
          <cell r="P6815" t="str">
            <v/>
          </cell>
          <cell r="S6815">
            <v>13.49</v>
          </cell>
          <cell r="T6815" t="str">
            <v/>
          </cell>
          <cell r="U6815" t="str">
            <v/>
          </cell>
          <cell r="W6815">
            <v>32.26</v>
          </cell>
          <cell r="X6815">
            <v>17.350000000000001</v>
          </cell>
          <cell r="AA6815" t="str">
            <v/>
          </cell>
          <cell r="AD6815">
            <v>15.42</v>
          </cell>
          <cell r="AE6815" t="str">
            <v/>
          </cell>
          <cell r="AF6815" t="str">
            <v/>
          </cell>
        </row>
        <row r="6816">
          <cell r="D6816" t="str">
            <v>186464222</v>
          </cell>
          <cell r="E6816">
            <v>1864642</v>
          </cell>
          <cell r="F6816" t="str">
            <v>BEP (Connect Q) 1 Flexirate 2</v>
          </cell>
          <cell r="G6816" t="str">
            <v>E</v>
          </cell>
          <cell r="H6816" t="str">
            <v>SWEB</v>
          </cell>
          <cell r="I6816">
            <v>22</v>
          </cell>
          <cell r="J6816" t="str">
            <v>ICE0</v>
          </cell>
          <cell r="K6816" t="str">
            <v>STANDARD</v>
          </cell>
          <cell r="L6816">
            <v>31</v>
          </cell>
          <cell r="M6816">
            <v>15.27</v>
          </cell>
          <cell r="P6816" t="str">
            <v/>
          </cell>
          <cell r="S6816">
            <v>14.24</v>
          </cell>
          <cell r="T6816" t="str">
            <v/>
          </cell>
          <cell r="U6816" t="str">
            <v/>
          </cell>
          <cell r="W6816">
            <v>32.26</v>
          </cell>
          <cell r="X6816">
            <v>17.760000000000002</v>
          </cell>
          <cell r="AA6816" t="str">
            <v/>
          </cell>
          <cell r="AD6816">
            <v>16.29</v>
          </cell>
          <cell r="AE6816" t="str">
            <v/>
          </cell>
          <cell r="AF6816" t="str">
            <v/>
          </cell>
        </row>
        <row r="6817">
          <cell r="D6817" t="str">
            <v>186464221</v>
          </cell>
          <cell r="E6817">
            <v>1864642</v>
          </cell>
          <cell r="F6817" t="str">
            <v>BEP (Connect Q) 1 Flexirate 2</v>
          </cell>
          <cell r="G6817" t="str">
            <v>E</v>
          </cell>
          <cell r="H6817" t="str">
            <v>SWALEC</v>
          </cell>
          <cell r="I6817">
            <v>21</v>
          </cell>
          <cell r="J6817" t="str">
            <v>ICE0</v>
          </cell>
          <cell r="K6817" t="str">
            <v>STANDARD</v>
          </cell>
          <cell r="L6817">
            <v>31</v>
          </cell>
          <cell r="M6817">
            <v>15.47</v>
          </cell>
          <cell r="P6817" t="str">
            <v/>
          </cell>
          <cell r="S6817">
            <v>14.34</v>
          </cell>
          <cell r="T6817" t="str">
            <v/>
          </cell>
          <cell r="U6817" t="str">
            <v/>
          </cell>
          <cell r="W6817">
            <v>32.26</v>
          </cell>
          <cell r="X6817">
            <v>17.98</v>
          </cell>
          <cell r="AA6817" t="str">
            <v/>
          </cell>
          <cell r="AD6817">
            <v>16.440000000000001</v>
          </cell>
          <cell r="AE6817" t="str">
            <v/>
          </cell>
          <cell r="AF6817" t="str">
            <v/>
          </cell>
        </row>
        <row r="6818">
          <cell r="D6818" t="str">
            <v>186464223</v>
          </cell>
          <cell r="E6818">
            <v>1864642</v>
          </cell>
          <cell r="F6818" t="str">
            <v>BEP (Connect Q) 1 Flexirate 2</v>
          </cell>
          <cell r="G6818" t="str">
            <v>E</v>
          </cell>
          <cell r="H6818" t="str">
            <v>YORKSHIRE</v>
          </cell>
          <cell r="I6818">
            <v>23</v>
          </cell>
          <cell r="J6818" t="str">
            <v>ICE0</v>
          </cell>
          <cell r="K6818" t="str">
            <v>STANDARD</v>
          </cell>
          <cell r="L6818">
            <v>31</v>
          </cell>
          <cell r="M6818">
            <v>15.92</v>
          </cell>
          <cell r="P6818" t="str">
            <v/>
          </cell>
          <cell r="S6818">
            <v>14.18</v>
          </cell>
          <cell r="T6818" t="str">
            <v/>
          </cell>
          <cell r="U6818" t="str">
            <v/>
          </cell>
          <cell r="W6818">
            <v>32.26</v>
          </cell>
          <cell r="X6818">
            <v>18.52</v>
          </cell>
          <cell r="AA6818" t="str">
            <v/>
          </cell>
          <cell r="AD6818">
            <v>16.21</v>
          </cell>
          <cell r="AE6818" t="str">
            <v/>
          </cell>
          <cell r="AF6818" t="str">
            <v/>
          </cell>
        </row>
        <row r="6819">
          <cell r="D6819" t="str">
            <v>186464218</v>
          </cell>
          <cell r="E6819">
            <v>1864642</v>
          </cell>
          <cell r="F6819" t="str">
            <v>BEP (Connect Q) 1 Flexirate 2</v>
          </cell>
          <cell r="G6819" t="str">
            <v>E</v>
          </cell>
          <cell r="H6819" t="str">
            <v>SCOTTISH POWER</v>
          </cell>
          <cell r="I6819">
            <v>18</v>
          </cell>
          <cell r="J6819" t="str">
            <v>ICE0</v>
          </cell>
          <cell r="K6819" t="str">
            <v>STANDARD</v>
          </cell>
          <cell r="L6819">
            <v>31</v>
          </cell>
          <cell r="M6819">
            <v>16.079999999999998</v>
          </cell>
          <cell r="P6819" t="str">
            <v/>
          </cell>
          <cell r="S6819">
            <v>14.3</v>
          </cell>
          <cell r="T6819" t="str">
            <v/>
          </cell>
          <cell r="U6819" t="str">
            <v/>
          </cell>
          <cell r="W6819">
            <v>32.26</v>
          </cell>
          <cell r="X6819">
            <v>18.7</v>
          </cell>
          <cell r="AA6819" t="str">
            <v/>
          </cell>
          <cell r="AD6819">
            <v>16.34</v>
          </cell>
          <cell r="AE6819" t="str">
            <v/>
          </cell>
          <cell r="AF6819" t="str">
            <v/>
          </cell>
        </row>
        <row r="6820">
          <cell r="D6820" t="str">
            <v>186464217</v>
          </cell>
          <cell r="E6820">
            <v>1864642</v>
          </cell>
          <cell r="F6820" t="str">
            <v>BEP (Connect Q) 1 Flexirate 2</v>
          </cell>
          <cell r="G6820" t="str">
            <v>E</v>
          </cell>
          <cell r="H6820" t="str">
            <v>SCOTTISH HYDRO</v>
          </cell>
          <cell r="I6820">
            <v>17</v>
          </cell>
          <cell r="J6820" t="str">
            <v>ICE0</v>
          </cell>
          <cell r="K6820" t="str">
            <v>STANDARD</v>
          </cell>
          <cell r="L6820">
            <v>31</v>
          </cell>
          <cell r="M6820">
            <v>17.78</v>
          </cell>
          <cell r="P6820" t="str">
            <v/>
          </cell>
          <cell r="S6820">
            <v>15.98</v>
          </cell>
          <cell r="T6820" t="str">
            <v/>
          </cell>
          <cell r="U6820" t="str">
            <v/>
          </cell>
          <cell r="W6820">
            <v>32.26</v>
          </cell>
          <cell r="X6820">
            <v>20.67</v>
          </cell>
          <cell r="AA6820" t="str">
            <v/>
          </cell>
          <cell r="AD6820">
            <v>18.27</v>
          </cell>
          <cell r="AE6820" t="str">
            <v/>
          </cell>
          <cell r="AF6820" t="str">
            <v/>
          </cell>
        </row>
        <row r="6821">
          <cell r="D6821" t="str">
            <v>186464910</v>
          </cell>
          <cell r="E6821">
            <v>1864649</v>
          </cell>
          <cell r="F6821" t="str">
            <v>BEP (Connect Q) 1 Flexirate 3</v>
          </cell>
          <cell r="G6821" t="str">
            <v>E</v>
          </cell>
          <cell r="H6821" t="str">
            <v>EASTERN</v>
          </cell>
          <cell r="I6821">
            <v>10</v>
          </cell>
          <cell r="J6821" t="str">
            <v>ICE0</v>
          </cell>
          <cell r="K6821" t="str">
            <v>STANDARD</v>
          </cell>
          <cell r="L6821">
            <v>31</v>
          </cell>
          <cell r="M6821">
            <v>16.61</v>
          </cell>
          <cell r="P6821">
            <v>11.38</v>
          </cell>
          <cell r="S6821">
            <v>13.97</v>
          </cell>
          <cell r="T6821" t="str">
            <v/>
          </cell>
          <cell r="U6821" t="str">
            <v/>
          </cell>
          <cell r="W6821">
            <v>32.26</v>
          </cell>
          <cell r="X6821">
            <v>19.32</v>
          </cell>
          <cell r="AA6821">
            <v>13.24</v>
          </cell>
          <cell r="AD6821">
            <v>15.81</v>
          </cell>
          <cell r="AE6821" t="str">
            <v/>
          </cell>
          <cell r="AF6821" t="str">
            <v/>
          </cell>
        </row>
        <row r="6822">
          <cell r="D6822" t="str">
            <v>186464911</v>
          </cell>
          <cell r="E6822">
            <v>1864649</v>
          </cell>
          <cell r="F6822" t="str">
            <v>BEP (Connect Q) 1 Flexirate 3</v>
          </cell>
          <cell r="G6822" t="str">
            <v>E</v>
          </cell>
          <cell r="H6822" t="str">
            <v>EAST MIDLANDS</v>
          </cell>
          <cell r="I6822">
            <v>11</v>
          </cell>
          <cell r="J6822" t="str">
            <v>ICE0</v>
          </cell>
          <cell r="K6822" t="str">
            <v>STANDARD</v>
          </cell>
          <cell r="L6822">
            <v>31</v>
          </cell>
          <cell r="M6822">
            <v>15.91</v>
          </cell>
          <cell r="P6822">
            <v>11.29</v>
          </cell>
          <cell r="S6822">
            <v>14.43</v>
          </cell>
          <cell r="T6822" t="str">
            <v/>
          </cell>
          <cell r="U6822" t="str">
            <v/>
          </cell>
          <cell r="W6822">
            <v>32.26</v>
          </cell>
          <cell r="X6822">
            <v>18.489999999999998</v>
          </cell>
          <cell r="AA6822">
            <v>13.14</v>
          </cell>
          <cell r="AD6822">
            <v>16.45</v>
          </cell>
          <cell r="AE6822" t="str">
            <v/>
          </cell>
          <cell r="AF6822" t="str">
            <v/>
          </cell>
        </row>
        <row r="6823">
          <cell r="D6823" t="str">
            <v>186464912</v>
          </cell>
          <cell r="E6823">
            <v>1864649</v>
          </cell>
          <cell r="F6823" t="str">
            <v>BEP (Connect Q) 1 Flexirate 3</v>
          </cell>
          <cell r="G6823" t="str">
            <v>E</v>
          </cell>
          <cell r="H6823" t="str">
            <v>LONDON</v>
          </cell>
          <cell r="I6823">
            <v>12</v>
          </cell>
          <cell r="J6823" t="str">
            <v>ICE0</v>
          </cell>
          <cell r="K6823" t="str">
            <v>STANDARD</v>
          </cell>
          <cell r="L6823">
            <v>0</v>
          </cell>
          <cell r="M6823">
            <v>0</v>
          </cell>
          <cell r="P6823">
            <v>0</v>
          </cell>
          <cell r="S6823">
            <v>0</v>
          </cell>
          <cell r="T6823" t="str">
            <v/>
          </cell>
          <cell r="U6823" t="str">
            <v/>
          </cell>
          <cell r="AE6823" t="str">
            <v/>
          </cell>
          <cell r="AF6823" t="str">
            <v/>
          </cell>
        </row>
        <row r="6824">
          <cell r="D6824" t="str">
            <v>186464913</v>
          </cell>
          <cell r="E6824">
            <v>1864649</v>
          </cell>
          <cell r="F6824" t="str">
            <v>BEP (Connect Q) 1 Flexirate 3</v>
          </cell>
          <cell r="G6824" t="str">
            <v>E</v>
          </cell>
          <cell r="H6824" t="str">
            <v>MANWEB</v>
          </cell>
          <cell r="I6824">
            <v>13</v>
          </cell>
          <cell r="J6824" t="str">
            <v>ICE0</v>
          </cell>
          <cell r="K6824" t="str">
            <v>STANDARD</v>
          </cell>
          <cell r="L6824">
            <v>0</v>
          </cell>
          <cell r="M6824">
            <v>0</v>
          </cell>
          <cell r="P6824">
            <v>0</v>
          </cell>
          <cell r="S6824">
            <v>0</v>
          </cell>
          <cell r="T6824" t="str">
            <v/>
          </cell>
          <cell r="U6824" t="str">
            <v/>
          </cell>
          <cell r="AE6824" t="str">
            <v/>
          </cell>
          <cell r="AF6824" t="str">
            <v/>
          </cell>
        </row>
        <row r="6825">
          <cell r="D6825" t="str">
            <v>186464914</v>
          </cell>
          <cell r="E6825">
            <v>1864649</v>
          </cell>
          <cell r="F6825" t="str">
            <v>BEP (Connect Q) 1 Flexirate 3</v>
          </cell>
          <cell r="G6825" t="str">
            <v>E</v>
          </cell>
          <cell r="H6825" t="str">
            <v>MIDLANDS</v>
          </cell>
          <cell r="I6825">
            <v>14</v>
          </cell>
          <cell r="J6825" t="str">
            <v>ICE0</v>
          </cell>
          <cell r="K6825" t="str">
            <v>STANDARD</v>
          </cell>
          <cell r="L6825">
            <v>0</v>
          </cell>
          <cell r="M6825">
            <v>0</v>
          </cell>
          <cell r="P6825">
            <v>0</v>
          </cell>
          <cell r="S6825">
            <v>0</v>
          </cell>
          <cell r="T6825" t="str">
            <v/>
          </cell>
          <cell r="U6825" t="str">
            <v/>
          </cell>
          <cell r="AE6825" t="str">
            <v/>
          </cell>
          <cell r="AF6825" t="str">
            <v/>
          </cell>
        </row>
        <row r="6826">
          <cell r="D6826" t="str">
            <v>186464915</v>
          </cell>
          <cell r="E6826">
            <v>1864649</v>
          </cell>
          <cell r="F6826" t="str">
            <v>BEP (Connect Q) 1 Flexirate 3</v>
          </cell>
          <cell r="G6826" t="str">
            <v>E</v>
          </cell>
          <cell r="H6826" t="str">
            <v>NORTHERN</v>
          </cell>
          <cell r="I6826">
            <v>15</v>
          </cell>
          <cell r="J6826" t="str">
            <v>ICE0</v>
          </cell>
          <cell r="K6826" t="str">
            <v>STANDARD</v>
          </cell>
          <cell r="L6826">
            <v>0</v>
          </cell>
          <cell r="M6826">
            <v>0</v>
          </cell>
          <cell r="P6826">
            <v>0</v>
          </cell>
          <cell r="S6826">
            <v>0</v>
          </cell>
          <cell r="T6826" t="str">
            <v/>
          </cell>
          <cell r="U6826" t="str">
            <v/>
          </cell>
          <cell r="AE6826" t="str">
            <v/>
          </cell>
          <cell r="AF6826" t="str">
            <v/>
          </cell>
        </row>
        <row r="6827">
          <cell r="D6827" t="str">
            <v>186464916</v>
          </cell>
          <cell r="E6827">
            <v>1864649</v>
          </cell>
          <cell r="F6827" t="str">
            <v>BEP (Connect Q) 1 Flexirate 3</v>
          </cell>
          <cell r="G6827" t="str">
            <v>E</v>
          </cell>
          <cell r="H6827" t="str">
            <v>NORWEB</v>
          </cell>
          <cell r="I6827">
            <v>16</v>
          </cell>
          <cell r="J6827" t="str">
            <v>ICE0</v>
          </cell>
          <cell r="K6827" t="str">
            <v>STANDARD</v>
          </cell>
          <cell r="L6827">
            <v>31</v>
          </cell>
          <cell r="M6827">
            <v>16.79</v>
          </cell>
          <cell r="P6827">
            <v>11.58</v>
          </cell>
          <cell r="S6827">
            <v>14.75</v>
          </cell>
          <cell r="T6827" t="str">
            <v/>
          </cell>
          <cell r="U6827" t="str">
            <v/>
          </cell>
          <cell r="W6827">
            <v>32.26</v>
          </cell>
          <cell r="X6827">
            <v>19.52</v>
          </cell>
          <cell r="AA6827">
            <v>13.47</v>
          </cell>
          <cell r="AD6827">
            <v>16.78</v>
          </cell>
          <cell r="AE6827" t="str">
            <v/>
          </cell>
          <cell r="AF6827" t="str">
            <v/>
          </cell>
        </row>
        <row r="6828">
          <cell r="D6828" t="str">
            <v>186464919</v>
          </cell>
          <cell r="E6828">
            <v>1864649</v>
          </cell>
          <cell r="F6828" t="str">
            <v>BEP (Connect Q) 1 Flexirate 3</v>
          </cell>
          <cell r="G6828" t="str">
            <v>E</v>
          </cell>
          <cell r="H6828" t="str">
            <v>SEEBOARD</v>
          </cell>
          <cell r="I6828">
            <v>19</v>
          </cell>
          <cell r="J6828" t="str">
            <v>ICE0</v>
          </cell>
          <cell r="K6828" t="str">
            <v>STANDARD</v>
          </cell>
          <cell r="L6828">
            <v>31</v>
          </cell>
          <cell r="M6828">
            <v>17.100000000000001</v>
          </cell>
          <cell r="P6828">
            <v>11.8</v>
          </cell>
          <cell r="S6828">
            <v>14.99</v>
          </cell>
          <cell r="T6828" t="str">
            <v/>
          </cell>
          <cell r="U6828" t="str">
            <v/>
          </cell>
          <cell r="W6828">
            <v>32.26</v>
          </cell>
          <cell r="X6828">
            <v>19.88</v>
          </cell>
          <cell r="AA6828">
            <v>13.73</v>
          </cell>
          <cell r="AD6828">
            <v>17.07</v>
          </cell>
          <cell r="AE6828" t="str">
            <v/>
          </cell>
          <cell r="AF6828" t="str">
            <v/>
          </cell>
        </row>
        <row r="6829">
          <cell r="D6829" t="str">
            <v>186464920</v>
          </cell>
          <cell r="E6829">
            <v>1864649</v>
          </cell>
          <cell r="F6829" t="str">
            <v>BEP (Connect Q) 1 Flexirate 3</v>
          </cell>
          <cell r="G6829" t="str">
            <v>E</v>
          </cell>
          <cell r="H6829" t="str">
            <v>SOUTHERN</v>
          </cell>
          <cell r="I6829">
            <v>20</v>
          </cell>
          <cell r="J6829" t="str">
            <v>ICE0</v>
          </cell>
          <cell r="K6829" t="str">
            <v>STANDARD</v>
          </cell>
          <cell r="L6829">
            <v>31</v>
          </cell>
          <cell r="M6829">
            <v>15.64</v>
          </cell>
          <cell r="P6829">
            <v>11.24</v>
          </cell>
          <cell r="S6829">
            <v>14.43</v>
          </cell>
          <cell r="T6829" t="str">
            <v/>
          </cell>
          <cell r="U6829" t="str">
            <v/>
          </cell>
          <cell r="W6829">
            <v>32.26</v>
          </cell>
          <cell r="X6829">
            <v>18.18</v>
          </cell>
          <cell r="AA6829">
            <v>13.08</v>
          </cell>
          <cell r="AD6829">
            <v>16.399999999999999</v>
          </cell>
          <cell r="AE6829" t="str">
            <v/>
          </cell>
          <cell r="AF6829" t="str">
            <v/>
          </cell>
        </row>
        <row r="6830">
          <cell r="D6830" t="str">
            <v>186464922</v>
          </cell>
          <cell r="E6830">
            <v>1864649</v>
          </cell>
          <cell r="F6830" t="str">
            <v>BEP (Connect Q) 1 Flexirate 3</v>
          </cell>
          <cell r="G6830" t="str">
            <v>E</v>
          </cell>
          <cell r="H6830" t="str">
            <v>SWEB</v>
          </cell>
          <cell r="I6830">
            <v>22</v>
          </cell>
          <cell r="J6830" t="str">
            <v>ICE0</v>
          </cell>
          <cell r="K6830" t="str">
            <v>STANDARD</v>
          </cell>
          <cell r="L6830">
            <v>0</v>
          </cell>
          <cell r="M6830">
            <v>0</v>
          </cell>
          <cell r="P6830">
            <v>0</v>
          </cell>
          <cell r="S6830">
            <v>0</v>
          </cell>
          <cell r="T6830" t="str">
            <v/>
          </cell>
          <cell r="U6830" t="str">
            <v/>
          </cell>
          <cell r="AE6830" t="str">
            <v/>
          </cell>
          <cell r="AF6830" t="str">
            <v/>
          </cell>
        </row>
        <row r="6831">
          <cell r="D6831" t="str">
            <v>186464921</v>
          </cell>
          <cell r="E6831">
            <v>1864649</v>
          </cell>
          <cell r="F6831" t="str">
            <v>BEP (Connect Q) 1 Flexirate 3</v>
          </cell>
          <cell r="G6831" t="str">
            <v>E</v>
          </cell>
          <cell r="H6831" t="str">
            <v>SWALEC</v>
          </cell>
          <cell r="I6831">
            <v>21</v>
          </cell>
          <cell r="J6831" t="str">
            <v>ICE0</v>
          </cell>
          <cell r="K6831" t="str">
            <v>STANDARD</v>
          </cell>
          <cell r="L6831">
            <v>0</v>
          </cell>
          <cell r="M6831">
            <v>0</v>
          </cell>
          <cell r="P6831">
            <v>0</v>
          </cell>
          <cell r="S6831">
            <v>0</v>
          </cell>
          <cell r="T6831" t="str">
            <v/>
          </cell>
          <cell r="U6831" t="str">
            <v/>
          </cell>
          <cell r="AE6831" t="str">
            <v/>
          </cell>
          <cell r="AF6831" t="str">
            <v/>
          </cell>
        </row>
        <row r="6832">
          <cell r="D6832" t="str">
            <v>186464923</v>
          </cell>
          <cell r="E6832">
            <v>1864649</v>
          </cell>
          <cell r="F6832" t="str">
            <v>BEP (Connect Q) 1 Flexirate 3</v>
          </cell>
          <cell r="G6832" t="str">
            <v>E</v>
          </cell>
          <cell r="H6832" t="str">
            <v>YORKSHIRE</v>
          </cell>
          <cell r="I6832">
            <v>23</v>
          </cell>
          <cell r="J6832" t="str">
            <v>ICE0</v>
          </cell>
          <cell r="K6832" t="str">
            <v>STANDARD</v>
          </cell>
          <cell r="L6832">
            <v>31</v>
          </cell>
          <cell r="M6832">
            <v>16.489999999999998</v>
          </cell>
          <cell r="P6832">
            <v>11.58</v>
          </cell>
          <cell r="S6832">
            <v>14.93</v>
          </cell>
          <cell r="T6832" t="str">
            <v/>
          </cell>
          <cell r="U6832" t="str">
            <v/>
          </cell>
          <cell r="W6832">
            <v>32.26</v>
          </cell>
          <cell r="X6832">
            <v>19.170000000000002</v>
          </cell>
          <cell r="AA6832">
            <v>13.48</v>
          </cell>
          <cell r="AD6832">
            <v>17.02</v>
          </cell>
          <cell r="AE6832" t="str">
            <v/>
          </cell>
          <cell r="AF6832" t="str">
            <v/>
          </cell>
        </row>
        <row r="6833">
          <cell r="D6833" t="str">
            <v>186464918</v>
          </cell>
          <cell r="E6833">
            <v>1864649</v>
          </cell>
          <cell r="F6833" t="str">
            <v>BEP (Connect Q) 1 Flexirate 3</v>
          </cell>
          <cell r="G6833" t="str">
            <v>E</v>
          </cell>
          <cell r="H6833" t="str">
            <v>SCOTTISH POWER</v>
          </cell>
          <cell r="I6833">
            <v>18</v>
          </cell>
          <cell r="J6833" t="str">
            <v>ICE0</v>
          </cell>
          <cell r="K6833" t="str">
            <v>STANDARD</v>
          </cell>
          <cell r="L6833">
            <v>0</v>
          </cell>
          <cell r="M6833">
            <v>0</v>
          </cell>
          <cell r="P6833">
            <v>0</v>
          </cell>
          <cell r="S6833">
            <v>0</v>
          </cell>
          <cell r="T6833" t="str">
            <v/>
          </cell>
          <cell r="U6833" t="str">
            <v/>
          </cell>
          <cell r="AE6833" t="str">
            <v/>
          </cell>
          <cell r="AF6833" t="str">
            <v/>
          </cell>
        </row>
        <row r="6834">
          <cell r="D6834" t="str">
            <v>186464917</v>
          </cell>
          <cell r="E6834">
            <v>1864649</v>
          </cell>
          <cell r="F6834" t="str">
            <v>BEP (Connect Q) 1 Flexirate 3</v>
          </cell>
          <cell r="G6834" t="str">
            <v>E</v>
          </cell>
          <cell r="H6834" t="str">
            <v>SCOTTISH HYDRO</v>
          </cell>
          <cell r="I6834">
            <v>17</v>
          </cell>
          <cell r="J6834" t="str">
            <v>ICE0</v>
          </cell>
          <cell r="K6834" t="str">
            <v>STANDARD</v>
          </cell>
          <cell r="L6834">
            <v>0</v>
          </cell>
          <cell r="M6834">
            <v>0</v>
          </cell>
          <cell r="P6834">
            <v>0</v>
          </cell>
          <cell r="S6834">
            <v>0</v>
          </cell>
          <cell r="T6834" t="str">
            <v/>
          </cell>
          <cell r="U6834" t="str">
            <v/>
          </cell>
          <cell r="AE6834" t="str">
            <v/>
          </cell>
          <cell r="AF6834" t="str">
            <v/>
          </cell>
        </row>
        <row r="6835">
          <cell r="D6835" t="str">
            <v>186463510</v>
          </cell>
          <cell r="E6835">
            <v>1864635</v>
          </cell>
          <cell r="F6835" t="str">
            <v>BEP (Connect Q) 1 Nightsaver</v>
          </cell>
          <cell r="G6835" t="str">
            <v>E</v>
          </cell>
          <cell r="H6835" t="str">
            <v>EASTERN</v>
          </cell>
          <cell r="I6835">
            <v>10</v>
          </cell>
          <cell r="J6835" t="str">
            <v>ICE0</v>
          </cell>
          <cell r="K6835" t="str">
            <v>STANDARD</v>
          </cell>
          <cell r="L6835">
            <v>31</v>
          </cell>
          <cell r="M6835">
            <v>15.7</v>
          </cell>
          <cell r="P6835">
            <v>10.5</v>
          </cell>
          <cell r="S6835" t="str">
            <v/>
          </cell>
          <cell r="T6835" t="str">
            <v/>
          </cell>
          <cell r="U6835" t="str">
            <v/>
          </cell>
          <cell r="W6835">
            <v>32.26</v>
          </cell>
          <cell r="X6835">
            <v>18.25</v>
          </cell>
          <cell r="AA6835">
            <v>12.22</v>
          </cell>
          <cell r="AD6835" t="str">
            <v/>
          </cell>
          <cell r="AE6835" t="str">
            <v/>
          </cell>
          <cell r="AF6835" t="str">
            <v/>
          </cell>
        </row>
        <row r="6836">
          <cell r="D6836" t="str">
            <v>186463511</v>
          </cell>
          <cell r="E6836">
            <v>1864635</v>
          </cell>
          <cell r="F6836" t="str">
            <v>BEP (Connect Q) 1 Nightsaver</v>
          </cell>
          <cell r="G6836" t="str">
            <v>E</v>
          </cell>
          <cell r="H6836" t="str">
            <v>EAST MIDLANDS</v>
          </cell>
          <cell r="I6836">
            <v>11</v>
          </cell>
          <cell r="J6836" t="str">
            <v>ICE0</v>
          </cell>
          <cell r="K6836" t="str">
            <v>STANDARD</v>
          </cell>
          <cell r="L6836">
            <v>31</v>
          </cell>
          <cell r="M6836">
            <v>15.26</v>
          </cell>
          <cell r="P6836">
            <v>11.12</v>
          </cell>
          <cell r="S6836" t="str">
            <v/>
          </cell>
          <cell r="T6836" t="str">
            <v/>
          </cell>
          <cell r="U6836" t="str">
            <v/>
          </cell>
          <cell r="W6836">
            <v>32.26</v>
          </cell>
          <cell r="X6836">
            <v>17.739999999999998</v>
          </cell>
          <cell r="AA6836">
            <v>12.95</v>
          </cell>
          <cell r="AD6836" t="str">
            <v/>
          </cell>
          <cell r="AE6836" t="str">
            <v/>
          </cell>
          <cell r="AF6836" t="str">
            <v/>
          </cell>
        </row>
        <row r="6837">
          <cell r="D6837" t="str">
            <v>186463512</v>
          </cell>
          <cell r="E6837">
            <v>1864635</v>
          </cell>
          <cell r="F6837" t="str">
            <v>BEP (Connect Q) 1 Nightsaver</v>
          </cell>
          <cell r="G6837" t="str">
            <v>E</v>
          </cell>
          <cell r="H6837" t="str">
            <v>LONDON</v>
          </cell>
          <cell r="I6837">
            <v>12</v>
          </cell>
          <cell r="J6837" t="str">
            <v>ICE0</v>
          </cell>
          <cell r="K6837" t="str">
            <v>STANDARD</v>
          </cell>
          <cell r="L6837">
            <v>31</v>
          </cell>
          <cell r="M6837">
            <v>14.88</v>
          </cell>
          <cell r="P6837">
            <v>10.68</v>
          </cell>
          <cell r="S6837" t="str">
            <v/>
          </cell>
          <cell r="T6837" t="str">
            <v/>
          </cell>
          <cell r="U6837" t="str">
            <v/>
          </cell>
          <cell r="W6837">
            <v>32.26</v>
          </cell>
          <cell r="X6837">
            <v>17.309999999999999</v>
          </cell>
          <cell r="AA6837">
            <v>12.43</v>
          </cell>
          <cell r="AD6837" t="str">
            <v/>
          </cell>
          <cell r="AE6837" t="str">
            <v/>
          </cell>
          <cell r="AF6837" t="str">
            <v/>
          </cell>
        </row>
        <row r="6838">
          <cell r="D6838" t="str">
            <v>186463513</v>
          </cell>
          <cell r="E6838">
            <v>1864635</v>
          </cell>
          <cell r="F6838" t="str">
            <v>BEP (Connect Q) 1 Nightsaver</v>
          </cell>
          <cell r="G6838" t="str">
            <v>E</v>
          </cell>
          <cell r="H6838" t="str">
            <v>MANWEB</v>
          </cell>
          <cell r="I6838">
            <v>13</v>
          </cell>
          <cell r="J6838" t="str">
            <v>ICE0</v>
          </cell>
          <cell r="K6838" t="str">
            <v>STANDARD</v>
          </cell>
          <cell r="L6838">
            <v>31</v>
          </cell>
          <cell r="M6838">
            <v>17.21</v>
          </cell>
          <cell r="P6838">
            <v>12.23</v>
          </cell>
          <cell r="S6838" t="str">
            <v/>
          </cell>
          <cell r="T6838" t="str">
            <v/>
          </cell>
          <cell r="U6838" t="str">
            <v/>
          </cell>
          <cell r="W6838">
            <v>32.26</v>
          </cell>
          <cell r="X6838">
            <v>20.010000000000002</v>
          </cell>
          <cell r="AA6838">
            <v>14.23</v>
          </cell>
          <cell r="AD6838" t="str">
            <v/>
          </cell>
          <cell r="AE6838" t="str">
            <v/>
          </cell>
          <cell r="AF6838" t="str">
            <v/>
          </cell>
        </row>
        <row r="6839">
          <cell r="D6839" t="str">
            <v>186463514</v>
          </cell>
          <cell r="E6839">
            <v>1864635</v>
          </cell>
          <cell r="F6839" t="str">
            <v>BEP (Connect Q) 1 Nightsaver</v>
          </cell>
          <cell r="G6839" t="str">
            <v>E</v>
          </cell>
          <cell r="H6839" t="str">
            <v>MIDLANDS</v>
          </cell>
          <cell r="I6839">
            <v>14</v>
          </cell>
          <cell r="J6839" t="str">
            <v>ICE0</v>
          </cell>
          <cell r="K6839" t="str">
            <v>STANDARD</v>
          </cell>
          <cell r="L6839">
            <v>31</v>
          </cell>
          <cell r="M6839">
            <v>15.88</v>
          </cell>
          <cell r="P6839">
            <v>11.28</v>
          </cell>
          <cell r="S6839" t="str">
            <v/>
          </cell>
          <cell r="T6839" t="str">
            <v/>
          </cell>
          <cell r="U6839" t="str">
            <v/>
          </cell>
          <cell r="W6839">
            <v>32.26</v>
          </cell>
          <cell r="X6839">
            <v>18.47</v>
          </cell>
          <cell r="AA6839">
            <v>13.13</v>
          </cell>
          <cell r="AD6839" t="str">
            <v/>
          </cell>
          <cell r="AE6839" t="str">
            <v/>
          </cell>
          <cell r="AF6839" t="str">
            <v/>
          </cell>
        </row>
        <row r="6840">
          <cell r="D6840" t="str">
            <v>186463515</v>
          </cell>
          <cell r="E6840">
            <v>1864635</v>
          </cell>
          <cell r="F6840" t="str">
            <v>BEP (Connect Q) 1 Nightsaver</v>
          </cell>
          <cell r="G6840" t="str">
            <v>E</v>
          </cell>
          <cell r="H6840" t="str">
            <v>NORTHERN</v>
          </cell>
          <cell r="I6840">
            <v>15</v>
          </cell>
          <cell r="J6840" t="str">
            <v>ICE0</v>
          </cell>
          <cell r="K6840" t="str">
            <v>STANDARD</v>
          </cell>
          <cell r="L6840">
            <v>31</v>
          </cell>
          <cell r="M6840">
            <v>16.010000000000002</v>
          </cell>
          <cell r="P6840">
            <v>12.12</v>
          </cell>
          <cell r="S6840" t="str">
            <v/>
          </cell>
          <cell r="T6840" t="str">
            <v/>
          </cell>
          <cell r="U6840" t="str">
            <v/>
          </cell>
          <cell r="W6840">
            <v>32.26</v>
          </cell>
          <cell r="X6840">
            <v>18.62</v>
          </cell>
          <cell r="AA6840">
            <v>14.1</v>
          </cell>
          <cell r="AD6840" t="str">
            <v/>
          </cell>
          <cell r="AE6840" t="str">
            <v/>
          </cell>
          <cell r="AF6840" t="str">
            <v/>
          </cell>
        </row>
        <row r="6841">
          <cell r="D6841" t="str">
            <v>186463516</v>
          </cell>
          <cell r="E6841">
            <v>1864635</v>
          </cell>
          <cell r="F6841" t="str">
            <v>BEP (Connect Q) 1 Nightsaver</v>
          </cell>
          <cell r="G6841" t="str">
            <v>E</v>
          </cell>
          <cell r="H6841" t="str">
            <v>NORWEB</v>
          </cell>
          <cell r="I6841">
            <v>16</v>
          </cell>
          <cell r="J6841" t="str">
            <v>ICE0</v>
          </cell>
          <cell r="K6841" t="str">
            <v>STANDARD</v>
          </cell>
          <cell r="L6841">
            <v>31</v>
          </cell>
          <cell r="M6841">
            <v>15.78</v>
          </cell>
          <cell r="P6841">
            <v>11</v>
          </cell>
          <cell r="S6841" t="str">
            <v/>
          </cell>
          <cell r="T6841" t="str">
            <v/>
          </cell>
          <cell r="U6841" t="str">
            <v/>
          </cell>
          <cell r="W6841">
            <v>32.26</v>
          </cell>
          <cell r="X6841">
            <v>18.350000000000001</v>
          </cell>
          <cell r="AA6841">
            <v>12.8</v>
          </cell>
          <cell r="AD6841" t="str">
            <v/>
          </cell>
          <cell r="AE6841" t="str">
            <v/>
          </cell>
          <cell r="AF6841" t="str">
            <v/>
          </cell>
        </row>
        <row r="6842">
          <cell r="D6842" t="str">
            <v>186463519</v>
          </cell>
          <cell r="E6842">
            <v>1864635</v>
          </cell>
          <cell r="F6842" t="str">
            <v>BEP (Connect Q) 1 Nightsaver</v>
          </cell>
          <cell r="G6842" t="str">
            <v>E</v>
          </cell>
          <cell r="H6842" t="str">
            <v>SEEBOARD</v>
          </cell>
          <cell r="I6842">
            <v>19</v>
          </cell>
          <cell r="J6842" t="str">
            <v>ICE0</v>
          </cell>
          <cell r="K6842" t="str">
            <v>STANDARD</v>
          </cell>
          <cell r="L6842">
            <v>31</v>
          </cell>
          <cell r="M6842">
            <v>16.02</v>
          </cell>
          <cell r="P6842">
            <v>10.89</v>
          </cell>
          <cell r="S6842" t="str">
            <v/>
          </cell>
          <cell r="T6842" t="str">
            <v/>
          </cell>
          <cell r="U6842" t="str">
            <v/>
          </cell>
          <cell r="W6842">
            <v>32.26</v>
          </cell>
          <cell r="X6842">
            <v>18.63</v>
          </cell>
          <cell r="AA6842">
            <v>12.67</v>
          </cell>
          <cell r="AD6842" t="str">
            <v/>
          </cell>
          <cell r="AE6842" t="str">
            <v/>
          </cell>
          <cell r="AF6842" t="str">
            <v/>
          </cell>
        </row>
        <row r="6843">
          <cell r="D6843" t="str">
            <v>186463520</v>
          </cell>
          <cell r="E6843">
            <v>1864635</v>
          </cell>
          <cell r="F6843" t="str">
            <v>BEP (Connect Q) 1 Nightsaver</v>
          </cell>
          <cell r="G6843" t="str">
            <v>E</v>
          </cell>
          <cell r="H6843" t="str">
            <v>SOUTHERN</v>
          </cell>
          <cell r="I6843">
            <v>20</v>
          </cell>
          <cell r="J6843" t="str">
            <v>ICE0</v>
          </cell>
          <cell r="K6843" t="str">
            <v>STANDARD</v>
          </cell>
          <cell r="L6843">
            <v>31</v>
          </cell>
          <cell r="M6843">
            <v>15.07</v>
          </cell>
          <cell r="P6843">
            <v>10.84</v>
          </cell>
          <cell r="S6843" t="str">
            <v/>
          </cell>
          <cell r="T6843" t="str">
            <v/>
          </cell>
          <cell r="U6843" t="str">
            <v/>
          </cell>
          <cell r="W6843">
            <v>32.26</v>
          </cell>
          <cell r="X6843">
            <v>17.52</v>
          </cell>
          <cell r="AA6843">
            <v>12.62</v>
          </cell>
          <cell r="AD6843" t="str">
            <v/>
          </cell>
          <cell r="AE6843" t="str">
            <v/>
          </cell>
          <cell r="AF6843" t="str">
            <v/>
          </cell>
        </row>
        <row r="6844">
          <cell r="D6844" t="str">
            <v>186463522</v>
          </cell>
          <cell r="E6844">
            <v>1864635</v>
          </cell>
          <cell r="F6844" t="str">
            <v>BEP (Connect Q) 1 Nightsaver</v>
          </cell>
          <cell r="G6844" t="str">
            <v>E</v>
          </cell>
          <cell r="H6844" t="str">
            <v>SWEB</v>
          </cell>
          <cell r="I6844">
            <v>22</v>
          </cell>
          <cell r="J6844" t="str">
            <v>ICE0</v>
          </cell>
          <cell r="K6844" t="str">
            <v>STANDARD</v>
          </cell>
          <cell r="L6844">
            <v>31</v>
          </cell>
          <cell r="M6844">
            <v>15.29</v>
          </cell>
          <cell r="P6844">
            <v>12.39</v>
          </cell>
          <cell r="S6844" t="str">
            <v/>
          </cell>
          <cell r="T6844" t="str">
            <v/>
          </cell>
          <cell r="U6844" t="str">
            <v/>
          </cell>
          <cell r="W6844">
            <v>32.26</v>
          </cell>
          <cell r="X6844">
            <v>17.78</v>
          </cell>
          <cell r="AA6844">
            <v>14.41</v>
          </cell>
          <cell r="AD6844" t="str">
            <v/>
          </cell>
          <cell r="AE6844" t="str">
            <v/>
          </cell>
          <cell r="AF6844" t="str">
            <v/>
          </cell>
        </row>
        <row r="6845">
          <cell r="D6845" t="str">
            <v>186463521</v>
          </cell>
          <cell r="E6845">
            <v>1864635</v>
          </cell>
          <cell r="F6845" t="str">
            <v>BEP (Connect Q) 1 Nightsaver</v>
          </cell>
          <cell r="G6845" t="str">
            <v>E</v>
          </cell>
          <cell r="H6845" t="str">
            <v>SWALEC</v>
          </cell>
          <cell r="I6845">
            <v>21</v>
          </cell>
          <cell r="J6845" t="str">
            <v>ICE0</v>
          </cell>
          <cell r="K6845" t="str">
            <v>STANDARD</v>
          </cell>
          <cell r="L6845">
            <v>31</v>
          </cell>
          <cell r="M6845">
            <v>15.67</v>
          </cell>
          <cell r="P6845">
            <v>11.73</v>
          </cell>
          <cell r="S6845" t="str">
            <v/>
          </cell>
          <cell r="T6845" t="str">
            <v/>
          </cell>
          <cell r="U6845" t="str">
            <v/>
          </cell>
          <cell r="W6845">
            <v>32.26</v>
          </cell>
          <cell r="X6845">
            <v>18.22</v>
          </cell>
          <cell r="AA6845">
            <v>13.65</v>
          </cell>
          <cell r="AD6845" t="str">
            <v/>
          </cell>
          <cell r="AE6845" t="str">
            <v/>
          </cell>
          <cell r="AF6845" t="str">
            <v/>
          </cell>
        </row>
        <row r="6846">
          <cell r="D6846" t="str">
            <v>186463523</v>
          </cell>
          <cell r="E6846">
            <v>1864635</v>
          </cell>
          <cell r="F6846" t="str">
            <v>BEP (Connect Q) 1 Nightsaver</v>
          </cell>
          <cell r="G6846" t="str">
            <v>E</v>
          </cell>
          <cell r="H6846" t="str">
            <v>YORKSHIRE</v>
          </cell>
          <cell r="I6846">
            <v>23</v>
          </cell>
          <cell r="J6846" t="str">
            <v>ICE0</v>
          </cell>
          <cell r="K6846" t="str">
            <v>STANDARD</v>
          </cell>
          <cell r="L6846">
            <v>31</v>
          </cell>
          <cell r="M6846">
            <v>15.81</v>
          </cell>
          <cell r="P6846">
            <v>11.38</v>
          </cell>
          <cell r="S6846" t="str">
            <v/>
          </cell>
          <cell r="T6846" t="str">
            <v/>
          </cell>
          <cell r="U6846" t="str">
            <v/>
          </cell>
          <cell r="W6846">
            <v>32.26</v>
          </cell>
          <cell r="X6846">
            <v>18.38</v>
          </cell>
          <cell r="AA6846">
            <v>13.24</v>
          </cell>
          <cell r="AD6846" t="str">
            <v/>
          </cell>
          <cell r="AE6846" t="str">
            <v/>
          </cell>
          <cell r="AF6846" t="str">
            <v/>
          </cell>
        </row>
        <row r="6847">
          <cell r="D6847" t="str">
            <v>186463518</v>
          </cell>
          <cell r="E6847">
            <v>1864635</v>
          </cell>
          <cell r="F6847" t="str">
            <v>BEP (Connect Q) 1 Nightsaver</v>
          </cell>
          <cell r="G6847" t="str">
            <v>E</v>
          </cell>
          <cell r="H6847" t="str">
            <v>SCOTTISH POWER</v>
          </cell>
          <cell r="I6847">
            <v>18</v>
          </cell>
          <cell r="J6847" t="str">
            <v>ICE0</v>
          </cell>
          <cell r="K6847" t="str">
            <v>STANDARD</v>
          </cell>
          <cell r="L6847">
            <v>31</v>
          </cell>
          <cell r="M6847">
            <v>16.21</v>
          </cell>
          <cell r="P6847">
            <v>12.34</v>
          </cell>
          <cell r="S6847" t="str">
            <v/>
          </cell>
          <cell r="T6847" t="str">
            <v/>
          </cell>
          <cell r="U6847" t="str">
            <v/>
          </cell>
          <cell r="W6847">
            <v>32.26</v>
          </cell>
          <cell r="X6847">
            <v>18.850000000000001</v>
          </cell>
          <cell r="AA6847">
            <v>14.36</v>
          </cell>
          <cell r="AD6847" t="str">
            <v/>
          </cell>
          <cell r="AE6847" t="str">
            <v/>
          </cell>
          <cell r="AF6847" t="str">
            <v/>
          </cell>
        </row>
        <row r="6848">
          <cell r="D6848" t="str">
            <v>186463517</v>
          </cell>
          <cell r="E6848">
            <v>1864635</v>
          </cell>
          <cell r="F6848" t="str">
            <v>BEP (Connect Q) 1 Nightsaver</v>
          </cell>
          <cell r="G6848" t="str">
            <v>E</v>
          </cell>
          <cell r="H6848" t="str">
            <v>SCOTTISH HYDRO</v>
          </cell>
          <cell r="I6848">
            <v>17</v>
          </cell>
          <cell r="J6848" t="str">
            <v>ICE0</v>
          </cell>
          <cell r="K6848" t="str">
            <v>STANDARD</v>
          </cell>
          <cell r="L6848">
            <v>31</v>
          </cell>
          <cell r="M6848">
            <v>17.940000000000001</v>
          </cell>
          <cell r="P6848">
            <v>13.49</v>
          </cell>
          <cell r="S6848" t="str">
            <v/>
          </cell>
          <cell r="T6848" t="str">
            <v/>
          </cell>
          <cell r="U6848" t="str">
            <v/>
          </cell>
          <cell r="W6848">
            <v>32.26</v>
          </cell>
          <cell r="X6848">
            <v>20.85</v>
          </cell>
          <cell r="AA6848">
            <v>15.69</v>
          </cell>
          <cell r="AD6848" t="str">
            <v/>
          </cell>
          <cell r="AE6848" t="str">
            <v/>
          </cell>
          <cell r="AF6848" t="str">
            <v/>
          </cell>
        </row>
        <row r="6849">
          <cell r="D6849" t="str">
            <v>186493010</v>
          </cell>
          <cell r="E6849">
            <v>1864930</v>
          </cell>
          <cell r="F6849" t="str">
            <v>BEP (Connect Q) 2 Baserate</v>
          </cell>
          <cell r="G6849" t="str">
            <v>E</v>
          </cell>
          <cell r="H6849" t="str">
            <v>EASTERN</v>
          </cell>
          <cell r="I6849">
            <v>10</v>
          </cell>
          <cell r="J6849" t="str">
            <v>ICE0</v>
          </cell>
          <cell r="K6849" t="str">
            <v>STANDARD</v>
          </cell>
          <cell r="L6849">
            <v>31</v>
          </cell>
          <cell r="M6849">
            <v>14.92</v>
          </cell>
          <cell r="P6849" t="str">
            <v/>
          </cell>
          <cell r="S6849" t="str">
            <v/>
          </cell>
          <cell r="T6849" t="str">
            <v/>
          </cell>
          <cell r="U6849" t="str">
            <v/>
          </cell>
          <cell r="W6849">
            <v>32.26</v>
          </cell>
          <cell r="X6849">
            <v>17.329999999999998</v>
          </cell>
          <cell r="AA6849" t="str">
            <v/>
          </cell>
          <cell r="AD6849" t="str">
            <v/>
          </cell>
          <cell r="AE6849" t="str">
            <v/>
          </cell>
          <cell r="AF6849" t="str">
            <v/>
          </cell>
        </row>
        <row r="6850">
          <cell r="D6850" t="str">
            <v>186493011</v>
          </cell>
          <cell r="E6850">
            <v>1864930</v>
          </cell>
          <cell r="F6850" t="str">
            <v>BEP (Connect Q) 2 Baserate</v>
          </cell>
          <cell r="G6850" t="str">
            <v>E</v>
          </cell>
          <cell r="H6850" t="str">
            <v>EAST MIDLANDS</v>
          </cell>
          <cell r="I6850">
            <v>11</v>
          </cell>
          <cell r="J6850" t="str">
            <v>ICE0</v>
          </cell>
          <cell r="K6850" t="str">
            <v>STANDARD</v>
          </cell>
          <cell r="L6850">
            <v>31</v>
          </cell>
          <cell r="M6850">
            <v>14.62</v>
          </cell>
          <cell r="P6850" t="str">
            <v/>
          </cell>
          <cell r="S6850" t="str">
            <v/>
          </cell>
          <cell r="T6850" t="str">
            <v/>
          </cell>
          <cell r="U6850" t="str">
            <v/>
          </cell>
          <cell r="W6850">
            <v>32.26</v>
          </cell>
          <cell r="X6850">
            <v>16.98</v>
          </cell>
          <cell r="AA6850" t="str">
            <v/>
          </cell>
          <cell r="AD6850" t="str">
            <v/>
          </cell>
          <cell r="AE6850" t="str">
            <v/>
          </cell>
          <cell r="AF6850" t="str">
            <v/>
          </cell>
        </row>
        <row r="6851">
          <cell r="D6851" t="str">
            <v>186493012</v>
          </cell>
          <cell r="E6851">
            <v>1864930</v>
          </cell>
          <cell r="F6851" t="str">
            <v>BEP (Connect Q) 2 Baserate</v>
          </cell>
          <cell r="G6851" t="str">
            <v>E</v>
          </cell>
          <cell r="H6851" t="str">
            <v>LONDON</v>
          </cell>
          <cell r="I6851">
            <v>12</v>
          </cell>
          <cell r="J6851" t="str">
            <v>ICE0</v>
          </cell>
          <cell r="K6851" t="str">
            <v>STANDARD</v>
          </cell>
          <cell r="L6851">
            <v>31</v>
          </cell>
          <cell r="M6851">
            <v>14.02</v>
          </cell>
          <cell r="P6851" t="str">
            <v/>
          </cell>
          <cell r="S6851" t="str">
            <v/>
          </cell>
          <cell r="T6851" t="str">
            <v/>
          </cell>
          <cell r="U6851" t="str">
            <v/>
          </cell>
          <cell r="W6851">
            <v>32.26</v>
          </cell>
          <cell r="X6851">
            <v>16.29</v>
          </cell>
          <cell r="AA6851" t="str">
            <v/>
          </cell>
          <cell r="AD6851" t="str">
            <v/>
          </cell>
          <cell r="AE6851" t="str">
            <v/>
          </cell>
          <cell r="AF6851" t="str">
            <v/>
          </cell>
        </row>
        <row r="6852">
          <cell r="D6852" t="str">
            <v>186493013</v>
          </cell>
          <cell r="E6852">
            <v>1864930</v>
          </cell>
          <cell r="F6852" t="str">
            <v>BEP (Connect Q) 2 Baserate</v>
          </cell>
          <cell r="G6852" t="str">
            <v>E</v>
          </cell>
          <cell r="H6852" t="str">
            <v>MANWEB</v>
          </cell>
          <cell r="I6852">
            <v>13</v>
          </cell>
          <cell r="J6852" t="str">
            <v>ICE0</v>
          </cell>
          <cell r="K6852" t="str">
            <v>STANDARD</v>
          </cell>
          <cell r="L6852">
            <v>31</v>
          </cell>
          <cell r="M6852">
            <v>16.63</v>
          </cell>
          <cell r="P6852" t="str">
            <v/>
          </cell>
          <cell r="S6852" t="str">
            <v/>
          </cell>
          <cell r="T6852" t="str">
            <v/>
          </cell>
          <cell r="U6852" t="str">
            <v/>
          </cell>
          <cell r="W6852">
            <v>32.26</v>
          </cell>
          <cell r="X6852">
            <v>19.309999999999999</v>
          </cell>
          <cell r="AA6852" t="str">
            <v/>
          </cell>
          <cell r="AD6852" t="str">
            <v/>
          </cell>
          <cell r="AE6852" t="str">
            <v/>
          </cell>
          <cell r="AF6852" t="str">
            <v/>
          </cell>
        </row>
        <row r="6853">
          <cell r="D6853" t="str">
            <v>186493014</v>
          </cell>
          <cell r="E6853">
            <v>1864930</v>
          </cell>
          <cell r="F6853" t="str">
            <v>BEP (Connect Q) 2 Baserate</v>
          </cell>
          <cell r="G6853" t="str">
            <v>E</v>
          </cell>
          <cell r="H6853" t="str">
            <v>MIDLANDS</v>
          </cell>
          <cell r="I6853">
            <v>14</v>
          </cell>
          <cell r="J6853" t="str">
            <v>ICE0</v>
          </cell>
          <cell r="K6853" t="str">
            <v>STANDARD</v>
          </cell>
          <cell r="L6853">
            <v>31</v>
          </cell>
          <cell r="M6853">
            <v>15.28</v>
          </cell>
          <cell r="P6853" t="str">
            <v/>
          </cell>
          <cell r="S6853" t="str">
            <v/>
          </cell>
          <cell r="T6853" t="str">
            <v/>
          </cell>
          <cell r="U6853" t="str">
            <v/>
          </cell>
          <cell r="W6853">
            <v>32.26</v>
          </cell>
          <cell r="X6853">
            <v>17.75</v>
          </cell>
          <cell r="AA6853" t="str">
            <v/>
          </cell>
          <cell r="AD6853" t="str">
            <v/>
          </cell>
          <cell r="AE6853" t="str">
            <v/>
          </cell>
          <cell r="AF6853" t="str">
            <v/>
          </cell>
        </row>
        <row r="6854">
          <cell r="D6854" t="str">
            <v>186493015</v>
          </cell>
          <cell r="E6854">
            <v>1864930</v>
          </cell>
          <cell r="F6854" t="str">
            <v>BEP (Connect Q) 2 Baserate</v>
          </cell>
          <cell r="G6854" t="str">
            <v>E</v>
          </cell>
          <cell r="H6854" t="str">
            <v>NORTHERN</v>
          </cell>
          <cell r="I6854">
            <v>15</v>
          </cell>
          <cell r="J6854" t="str">
            <v>ICE0</v>
          </cell>
          <cell r="K6854" t="str">
            <v>STANDARD</v>
          </cell>
          <cell r="L6854">
            <v>31</v>
          </cell>
          <cell r="M6854">
            <v>15.36</v>
          </cell>
          <cell r="P6854" t="str">
            <v/>
          </cell>
          <cell r="S6854" t="str">
            <v/>
          </cell>
          <cell r="T6854" t="str">
            <v/>
          </cell>
          <cell r="U6854" t="str">
            <v/>
          </cell>
          <cell r="W6854">
            <v>32.26</v>
          </cell>
          <cell r="X6854">
            <v>17.84</v>
          </cell>
          <cell r="AA6854" t="str">
            <v/>
          </cell>
          <cell r="AD6854" t="str">
            <v/>
          </cell>
          <cell r="AE6854" t="str">
            <v/>
          </cell>
          <cell r="AF6854" t="str">
            <v/>
          </cell>
        </row>
        <row r="6855">
          <cell r="D6855" t="str">
            <v>186493016</v>
          </cell>
          <cell r="E6855">
            <v>1864930</v>
          </cell>
          <cell r="F6855" t="str">
            <v>BEP (Connect Q) 2 Baserate</v>
          </cell>
          <cell r="G6855" t="str">
            <v>E</v>
          </cell>
          <cell r="H6855" t="str">
            <v>NORWEB</v>
          </cell>
          <cell r="I6855">
            <v>16</v>
          </cell>
          <cell r="J6855" t="str">
            <v>ICE0</v>
          </cell>
          <cell r="K6855" t="str">
            <v>STANDARD</v>
          </cell>
          <cell r="L6855">
            <v>31</v>
          </cell>
          <cell r="M6855">
            <v>15.05</v>
          </cell>
          <cell r="P6855" t="str">
            <v/>
          </cell>
          <cell r="S6855" t="str">
            <v/>
          </cell>
          <cell r="T6855" t="str">
            <v/>
          </cell>
          <cell r="U6855" t="str">
            <v/>
          </cell>
          <cell r="W6855">
            <v>32.26</v>
          </cell>
          <cell r="X6855">
            <v>17.48</v>
          </cell>
          <cell r="AA6855" t="str">
            <v/>
          </cell>
          <cell r="AD6855" t="str">
            <v/>
          </cell>
          <cell r="AE6855" t="str">
            <v/>
          </cell>
          <cell r="AF6855" t="str">
            <v/>
          </cell>
        </row>
        <row r="6856">
          <cell r="D6856" t="str">
            <v>186493019</v>
          </cell>
          <cell r="E6856">
            <v>1864930</v>
          </cell>
          <cell r="F6856" t="str">
            <v>BEP (Connect Q) 2 Baserate</v>
          </cell>
          <cell r="G6856" t="str">
            <v>E</v>
          </cell>
          <cell r="H6856" t="str">
            <v>SEEBOARD</v>
          </cell>
          <cell r="I6856">
            <v>19</v>
          </cell>
          <cell r="J6856" t="str">
            <v>ICE0</v>
          </cell>
          <cell r="K6856" t="str">
            <v>STANDARD</v>
          </cell>
          <cell r="L6856">
            <v>31</v>
          </cell>
          <cell r="M6856">
            <v>15.1</v>
          </cell>
          <cell r="P6856" t="str">
            <v/>
          </cell>
          <cell r="S6856" t="str">
            <v/>
          </cell>
          <cell r="T6856" t="str">
            <v/>
          </cell>
          <cell r="U6856" t="str">
            <v/>
          </cell>
          <cell r="W6856">
            <v>32.26</v>
          </cell>
          <cell r="X6856">
            <v>17.54</v>
          </cell>
          <cell r="AA6856" t="str">
            <v/>
          </cell>
          <cell r="AD6856" t="str">
            <v/>
          </cell>
          <cell r="AE6856" t="str">
            <v/>
          </cell>
          <cell r="AF6856" t="str">
            <v/>
          </cell>
        </row>
        <row r="6857">
          <cell r="D6857" t="str">
            <v>186493020</v>
          </cell>
          <cell r="E6857">
            <v>1864930</v>
          </cell>
          <cell r="F6857" t="str">
            <v>BEP (Connect Q) 2 Baserate</v>
          </cell>
          <cell r="G6857" t="str">
            <v>E</v>
          </cell>
          <cell r="H6857" t="str">
            <v>SOUTHERN</v>
          </cell>
          <cell r="I6857">
            <v>20</v>
          </cell>
          <cell r="J6857" t="str">
            <v>ICE0</v>
          </cell>
          <cell r="K6857" t="str">
            <v>STANDARD</v>
          </cell>
          <cell r="L6857">
            <v>31</v>
          </cell>
          <cell r="M6857">
            <v>14.41</v>
          </cell>
          <cell r="P6857" t="str">
            <v/>
          </cell>
          <cell r="S6857" t="str">
            <v/>
          </cell>
          <cell r="T6857" t="str">
            <v/>
          </cell>
          <cell r="U6857" t="str">
            <v/>
          </cell>
          <cell r="W6857">
            <v>32.26</v>
          </cell>
          <cell r="X6857">
            <v>16.739999999999998</v>
          </cell>
          <cell r="AA6857" t="str">
            <v/>
          </cell>
          <cell r="AD6857" t="str">
            <v/>
          </cell>
          <cell r="AE6857" t="str">
            <v/>
          </cell>
          <cell r="AF6857" t="str">
            <v/>
          </cell>
        </row>
        <row r="6858">
          <cell r="D6858" t="str">
            <v>186493022</v>
          </cell>
          <cell r="E6858">
            <v>1864930</v>
          </cell>
          <cell r="F6858" t="str">
            <v>BEP (Connect Q) 2 Baserate</v>
          </cell>
          <cell r="G6858" t="str">
            <v>E</v>
          </cell>
          <cell r="H6858" t="str">
            <v>SWEB</v>
          </cell>
          <cell r="I6858">
            <v>22</v>
          </cell>
          <cell r="J6858" t="str">
            <v>ICE0</v>
          </cell>
          <cell r="K6858" t="str">
            <v>STANDARD</v>
          </cell>
          <cell r="L6858">
            <v>31</v>
          </cell>
          <cell r="M6858">
            <v>14.83</v>
          </cell>
          <cell r="P6858" t="str">
            <v/>
          </cell>
          <cell r="S6858" t="str">
            <v/>
          </cell>
          <cell r="T6858" t="str">
            <v/>
          </cell>
          <cell r="U6858" t="str">
            <v/>
          </cell>
          <cell r="W6858">
            <v>32.26</v>
          </cell>
          <cell r="X6858">
            <v>17.22</v>
          </cell>
          <cell r="AA6858" t="str">
            <v/>
          </cell>
          <cell r="AD6858" t="str">
            <v/>
          </cell>
          <cell r="AE6858" t="str">
            <v/>
          </cell>
          <cell r="AF6858" t="str">
            <v/>
          </cell>
        </row>
        <row r="6859">
          <cell r="D6859" t="str">
            <v>186493021</v>
          </cell>
          <cell r="E6859">
            <v>1864930</v>
          </cell>
          <cell r="F6859" t="str">
            <v>BEP (Connect Q) 2 Baserate</v>
          </cell>
          <cell r="G6859" t="str">
            <v>E</v>
          </cell>
          <cell r="H6859" t="str">
            <v>SWALEC</v>
          </cell>
          <cell r="I6859">
            <v>21</v>
          </cell>
          <cell r="J6859" t="str">
            <v>ICE0</v>
          </cell>
          <cell r="K6859" t="str">
            <v>STANDARD</v>
          </cell>
          <cell r="L6859">
            <v>31</v>
          </cell>
          <cell r="M6859">
            <v>14.99</v>
          </cell>
          <cell r="P6859" t="str">
            <v/>
          </cell>
          <cell r="S6859" t="str">
            <v/>
          </cell>
          <cell r="T6859" t="str">
            <v/>
          </cell>
          <cell r="U6859" t="str">
            <v/>
          </cell>
          <cell r="W6859">
            <v>32.26</v>
          </cell>
          <cell r="X6859">
            <v>17.41</v>
          </cell>
          <cell r="AA6859" t="str">
            <v/>
          </cell>
          <cell r="AD6859" t="str">
            <v/>
          </cell>
          <cell r="AE6859" t="str">
            <v/>
          </cell>
          <cell r="AF6859" t="str">
            <v/>
          </cell>
        </row>
        <row r="6860">
          <cell r="D6860" t="str">
            <v>186493023</v>
          </cell>
          <cell r="E6860">
            <v>1864930</v>
          </cell>
          <cell r="F6860" t="str">
            <v>BEP (Connect Q) 2 Baserate</v>
          </cell>
          <cell r="G6860" t="str">
            <v>E</v>
          </cell>
          <cell r="H6860" t="str">
            <v>YORKSHIRE</v>
          </cell>
          <cell r="I6860">
            <v>23</v>
          </cell>
          <cell r="J6860" t="str">
            <v>ICE0</v>
          </cell>
          <cell r="K6860" t="str">
            <v>STANDARD</v>
          </cell>
          <cell r="L6860">
            <v>31</v>
          </cell>
          <cell r="M6860">
            <v>15.18</v>
          </cell>
          <cell r="P6860" t="str">
            <v/>
          </cell>
          <cell r="S6860" t="str">
            <v/>
          </cell>
          <cell r="T6860" t="str">
            <v/>
          </cell>
          <cell r="U6860" t="str">
            <v/>
          </cell>
          <cell r="W6860">
            <v>32.26</v>
          </cell>
          <cell r="X6860">
            <v>17.63</v>
          </cell>
          <cell r="AA6860" t="str">
            <v/>
          </cell>
          <cell r="AD6860" t="str">
            <v/>
          </cell>
          <cell r="AE6860" t="str">
            <v/>
          </cell>
          <cell r="AF6860" t="str">
            <v/>
          </cell>
        </row>
        <row r="6861">
          <cell r="D6861" t="str">
            <v>186493018</v>
          </cell>
          <cell r="E6861">
            <v>1864930</v>
          </cell>
          <cell r="F6861" t="str">
            <v>BEP (Connect Q) 2 Baserate</v>
          </cell>
          <cell r="G6861" t="str">
            <v>E</v>
          </cell>
          <cell r="H6861" t="str">
            <v>SCOTTISH POWER</v>
          </cell>
          <cell r="I6861">
            <v>18</v>
          </cell>
          <cell r="J6861" t="str">
            <v>ICE0</v>
          </cell>
          <cell r="K6861" t="str">
            <v>STANDARD</v>
          </cell>
          <cell r="L6861">
            <v>31</v>
          </cell>
          <cell r="M6861">
            <v>15.28</v>
          </cell>
          <cell r="P6861" t="str">
            <v/>
          </cell>
          <cell r="S6861" t="str">
            <v/>
          </cell>
          <cell r="T6861" t="str">
            <v/>
          </cell>
          <cell r="U6861" t="str">
            <v/>
          </cell>
          <cell r="W6861">
            <v>32.26</v>
          </cell>
          <cell r="X6861">
            <v>17.75</v>
          </cell>
          <cell r="AA6861" t="str">
            <v/>
          </cell>
          <cell r="AD6861" t="str">
            <v/>
          </cell>
          <cell r="AE6861" t="str">
            <v/>
          </cell>
          <cell r="AF6861" t="str">
            <v/>
          </cell>
        </row>
        <row r="6862">
          <cell r="D6862" t="str">
            <v>186493017</v>
          </cell>
          <cell r="E6862">
            <v>1864930</v>
          </cell>
          <cell r="F6862" t="str">
            <v>BEP (Connect Q) 2 Baserate</v>
          </cell>
          <cell r="G6862" t="str">
            <v>E</v>
          </cell>
          <cell r="H6862" t="str">
            <v>SCOTTISH HYDRO</v>
          </cell>
          <cell r="I6862">
            <v>17</v>
          </cell>
          <cell r="J6862" t="str">
            <v>ICE0</v>
          </cell>
          <cell r="K6862" t="str">
            <v>STANDARD</v>
          </cell>
          <cell r="L6862">
            <v>31</v>
          </cell>
          <cell r="M6862">
            <v>16.71</v>
          </cell>
          <cell r="P6862" t="str">
            <v/>
          </cell>
          <cell r="S6862" t="str">
            <v/>
          </cell>
          <cell r="T6862" t="str">
            <v/>
          </cell>
          <cell r="U6862" t="str">
            <v/>
          </cell>
          <cell r="W6862">
            <v>32.26</v>
          </cell>
          <cell r="X6862">
            <v>19.399999999999999</v>
          </cell>
          <cell r="AA6862" t="str">
            <v/>
          </cell>
          <cell r="AD6862" t="str">
            <v/>
          </cell>
          <cell r="AE6862" t="str">
            <v/>
          </cell>
          <cell r="AF6862" t="str">
            <v/>
          </cell>
        </row>
        <row r="6863">
          <cell r="D6863" t="str">
            <v>186493610</v>
          </cell>
          <cell r="E6863">
            <v>1864936</v>
          </cell>
          <cell r="F6863" t="str">
            <v>BEP (Connect Q) 2 Flexirate 2</v>
          </cell>
          <cell r="G6863" t="str">
            <v>E</v>
          </cell>
          <cell r="H6863" t="str">
            <v>EASTERN</v>
          </cell>
          <cell r="I6863">
            <v>10</v>
          </cell>
          <cell r="J6863" t="str">
            <v>ICE0</v>
          </cell>
          <cell r="K6863" t="str">
            <v>STANDARD</v>
          </cell>
          <cell r="L6863">
            <v>31</v>
          </cell>
          <cell r="M6863">
            <v>16.16</v>
          </cell>
          <cell r="P6863" t="str">
            <v/>
          </cell>
          <cell r="S6863">
            <v>13.68</v>
          </cell>
          <cell r="T6863" t="str">
            <v/>
          </cell>
          <cell r="U6863" t="str">
            <v/>
          </cell>
          <cell r="W6863">
            <v>32.26</v>
          </cell>
          <cell r="X6863">
            <v>18.77</v>
          </cell>
          <cell r="AA6863" t="str">
            <v/>
          </cell>
          <cell r="AD6863">
            <v>15.69</v>
          </cell>
          <cell r="AE6863" t="str">
            <v/>
          </cell>
          <cell r="AF6863" t="str">
            <v/>
          </cell>
        </row>
        <row r="6864">
          <cell r="D6864" t="str">
            <v>186493611</v>
          </cell>
          <cell r="E6864">
            <v>1864936</v>
          </cell>
          <cell r="F6864" t="str">
            <v>BEP (Connect Q) 2 Flexirate 2</v>
          </cell>
          <cell r="G6864" t="str">
            <v>E</v>
          </cell>
          <cell r="H6864" t="str">
            <v>EAST MIDLANDS</v>
          </cell>
          <cell r="I6864">
            <v>11</v>
          </cell>
          <cell r="J6864" t="str">
            <v>ICE0</v>
          </cell>
          <cell r="K6864" t="str">
            <v>STANDARD</v>
          </cell>
          <cell r="L6864">
            <v>31</v>
          </cell>
          <cell r="M6864">
            <v>15.69</v>
          </cell>
          <cell r="P6864" t="str">
            <v/>
          </cell>
          <cell r="S6864">
            <v>13.76</v>
          </cell>
          <cell r="T6864" t="str">
            <v/>
          </cell>
          <cell r="U6864" t="str">
            <v/>
          </cell>
          <cell r="W6864">
            <v>32.26</v>
          </cell>
          <cell r="X6864">
            <v>18.23</v>
          </cell>
          <cell r="AA6864" t="str">
            <v/>
          </cell>
          <cell r="AD6864">
            <v>15.79</v>
          </cell>
          <cell r="AE6864" t="str">
            <v/>
          </cell>
          <cell r="AF6864" t="str">
            <v/>
          </cell>
        </row>
        <row r="6865">
          <cell r="D6865" t="str">
            <v>186493612</v>
          </cell>
          <cell r="E6865">
            <v>1864936</v>
          </cell>
          <cell r="F6865" t="str">
            <v>BEP (Connect Q) 2 Flexirate 2</v>
          </cell>
          <cell r="G6865" t="str">
            <v>E</v>
          </cell>
          <cell r="H6865" t="str">
            <v>LONDON</v>
          </cell>
          <cell r="I6865">
            <v>12</v>
          </cell>
          <cell r="J6865" t="str">
            <v>ICE0</v>
          </cell>
          <cell r="K6865" t="str">
            <v>STANDARD</v>
          </cell>
          <cell r="L6865">
            <v>31</v>
          </cell>
          <cell r="M6865">
            <v>15.37</v>
          </cell>
          <cell r="P6865" t="str">
            <v/>
          </cell>
          <cell r="S6865">
            <v>13.05</v>
          </cell>
          <cell r="T6865" t="str">
            <v/>
          </cell>
          <cell r="U6865" t="str">
            <v/>
          </cell>
          <cell r="W6865">
            <v>32.26</v>
          </cell>
          <cell r="X6865">
            <v>17.850000000000001</v>
          </cell>
          <cell r="AA6865" t="str">
            <v/>
          </cell>
          <cell r="AD6865">
            <v>14.96</v>
          </cell>
          <cell r="AE6865" t="str">
            <v/>
          </cell>
          <cell r="AF6865" t="str">
            <v/>
          </cell>
        </row>
        <row r="6866">
          <cell r="D6866" t="str">
            <v>186493613</v>
          </cell>
          <cell r="E6866">
            <v>1864936</v>
          </cell>
          <cell r="F6866" t="str">
            <v>BEP (Connect Q) 2 Flexirate 2</v>
          </cell>
          <cell r="G6866" t="str">
            <v>E</v>
          </cell>
          <cell r="H6866" t="str">
            <v>MANWEB</v>
          </cell>
          <cell r="I6866">
            <v>13</v>
          </cell>
          <cell r="J6866" t="str">
            <v>ICE0</v>
          </cell>
          <cell r="K6866" t="str">
            <v>STANDARD</v>
          </cell>
          <cell r="L6866">
            <v>0</v>
          </cell>
          <cell r="M6866">
            <v>0</v>
          </cell>
          <cell r="P6866" t="str">
            <v/>
          </cell>
          <cell r="S6866">
            <v>0</v>
          </cell>
          <cell r="T6866" t="str">
            <v/>
          </cell>
          <cell r="U6866" t="str">
            <v/>
          </cell>
          <cell r="AE6866" t="str">
            <v/>
          </cell>
          <cell r="AF6866" t="str">
            <v/>
          </cell>
        </row>
        <row r="6867">
          <cell r="D6867" t="str">
            <v>186493614</v>
          </cell>
          <cell r="E6867">
            <v>1864936</v>
          </cell>
          <cell r="F6867" t="str">
            <v>BEP (Connect Q) 2 Flexirate 2</v>
          </cell>
          <cell r="G6867" t="str">
            <v>E</v>
          </cell>
          <cell r="H6867" t="str">
            <v>MIDLANDS</v>
          </cell>
          <cell r="I6867">
            <v>14</v>
          </cell>
          <cell r="J6867" t="str">
            <v>ICE0</v>
          </cell>
          <cell r="K6867" t="str">
            <v>STANDARD</v>
          </cell>
          <cell r="L6867">
            <v>31</v>
          </cell>
          <cell r="M6867">
            <v>16.37</v>
          </cell>
          <cell r="P6867" t="str">
            <v/>
          </cell>
          <cell r="S6867">
            <v>14.26</v>
          </cell>
          <cell r="T6867" t="str">
            <v/>
          </cell>
          <cell r="U6867" t="str">
            <v/>
          </cell>
          <cell r="W6867">
            <v>32.26</v>
          </cell>
          <cell r="X6867">
            <v>19.02</v>
          </cell>
          <cell r="AA6867" t="str">
            <v/>
          </cell>
          <cell r="AD6867">
            <v>16.38</v>
          </cell>
          <cell r="AE6867" t="str">
            <v/>
          </cell>
          <cell r="AF6867" t="str">
            <v/>
          </cell>
        </row>
        <row r="6868">
          <cell r="D6868" t="str">
            <v>186493615</v>
          </cell>
          <cell r="E6868">
            <v>1864936</v>
          </cell>
          <cell r="F6868" t="str">
            <v>BEP (Connect Q) 2 Flexirate 2</v>
          </cell>
          <cell r="G6868" t="str">
            <v>E</v>
          </cell>
          <cell r="H6868" t="str">
            <v>NORTHERN</v>
          </cell>
          <cell r="I6868">
            <v>15</v>
          </cell>
          <cell r="J6868" t="str">
            <v>ICE0</v>
          </cell>
          <cell r="K6868" t="str">
            <v>STANDARD</v>
          </cell>
          <cell r="L6868">
            <v>31</v>
          </cell>
          <cell r="M6868">
            <v>17.03</v>
          </cell>
          <cell r="P6868" t="str">
            <v/>
          </cell>
          <cell r="S6868">
            <v>14.37</v>
          </cell>
          <cell r="T6868" t="str">
            <v/>
          </cell>
          <cell r="U6868" t="str">
            <v/>
          </cell>
          <cell r="W6868">
            <v>32.26</v>
          </cell>
          <cell r="X6868">
            <v>19.78</v>
          </cell>
          <cell r="AA6868" t="str">
            <v/>
          </cell>
          <cell r="AD6868">
            <v>16.48</v>
          </cell>
          <cell r="AE6868" t="str">
            <v/>
          </cell>
          <cell r="AF6868" t="str">
            <v/>
          </cell>
        </row>
        <row r="6869">
          <cell r="D6869" t="str">
            <v>186493616</v>
          </cell>
          <cell r="E6869">
            <v>1864936</v>
          </cell>
          <cell r="F6869" t="str">
            <v>BEP (Connect Q) 2 Flexirate 2</v>
          </cell>
          <cell r="G6869" t="str">
            <v>E</v>
          </cell>
          <cell r="H6869" t="str">
            <v>NORWEB</v>
          </cell>
          <cell r="I6869">
            <v>16</v>
          </cell>
          <cell r="J6869" t="str">
            <v>ICE0</v>
          </cell>
          <cell r="K6869" t="str">
            <v>STANDARD</v>
          </cell>
          <cell r="L6869">
            <v>31</v>
          </cell>
          <cell r="M6869">
            <v>17.260000000000002</v>
          </cell>
          <cell r="P6869" t="str">
            <v/>
          </cell>
          <cell r="S6869">
            <v>13.75</v>
          </cell>
          <cell r="T6869" t="str">
            <v/>
          </cell>
          <cell r="U6869" t="str">
            <v/>
          </cell>
          <cell r="W6869">
            <v>32.26</v>
          </cell>
          <cell r="X6869">
            <v>20.04</v>
          </cell>
          <cell r="AA6869" t="str">
            <v/>
          </cell>
          <cell r="AD6869">
            <v>15.74</v>
          </cell>
          <cell r="AE6869" t="str">
            <v/>
          </cell>
          <cell r="AF6869" t="str">
            <v/>
          </cell>
        </row>
        <row r="6870">
          <cell r="D6870" t="str">
            <v>186493619</v>
          </cell>
          <cell r="E6870">
            <v>1864936</v>
          </cell>
          <cell r="F6870" t="str">
            <v>BEP (Connect Q) 2 Flexirate 2</v>
          </cell>
          <cell r="G6870" t="str">
            <v>E</v>
          </cell>
          <cell r="H6870" t="str">
            <v>SEEBOARD</v>
          </cell>
          <cell r="I6870">
            <v>19</v>
          </cell>
          <cell r="J6870" t="str">
            <v>ICE0</v>
          </cell>
          <cell r="K6870" t="str">
            <v>STANDARD</v>
          </cell>
          <cell r="L6870">
            <v>0</v>
          </cell>
          <cell r="M6870">
            <v>0</v>
          </cell>
          <cell r="P6870" t="str">
            <v/>
          </cell>
          <cell r="S6870">
            <v>0</v>
          </cell>
          <cell r="T6870" t="str">
            <v/>
          </cell>
          <cell r="U6870" t="str">
            <v/>
          </cell>
          <cell r="AE6870" t="str">
            <v/>
          </cell>
          <cell r="AF6870" t="str">
            <v/>
          </cell>
        </row>
        <row r="6871">
          <cell r="D6871" t="str">
            <v>186493620</v>
          </cell>
          <cell r="E6871">
            <v>1864936</v>
          </cell>
          <cell r="F6871" t="str">
            <v>BEP (Connect Q) 2 Flexirate 2</v>
          </cell>
          <cell r="G6871" t="str">
            <v>E</v>
          </cell>
          <cell r="H6871" t="str">
            <v>SOUTHERN</v>
          </cell>
          <cell r="I6871">
            <v>20</v>
          </cell>
          <cell r="J6871" t="str">
            <v>ICE0</v>
          </cell>
          <cell r="K6871" t="str">
            <v>STANDARD</v>
          </cell>
          <cell r="L6871">
            <v>31</v>
          </cell>
          <cell r="M6871">
            <v>15.34</v>
          </cell>
          <cell r="P6871" t="str">
            <v/>
          </cell>
          <cell r="S6871">
            <v>13.56</v>
          </cell>
          <cell r="T6871" t="str">
            <v/>
          </cell>
          <cell r="U6871" t="str">
            <v/>
          </cell>
          <cell r="W6871">
            <v>32.26</v>
          </cell>
          <cell r="X6871">
            <v>17.82</v>
          </cell>
          <cell r="AA6871" t="str">
            <v/>
          </cell>
          <cell r="AD6871">
            <v>15.58</v>
          </cell>
          <cell r="AE6871" t="str">
            <v/>
          </cell>
          <cell r="AF6871" t="str">
            <v/>
          </cell>
        </row>
        <row r="6872">
          <cell r="D6872" t="str">
            <v>186493622</v>
          </cell>
          <cell r="E6872">
            <v>1864936</v>
          </cell>
          <cell r="F6872" t="str">
            <v>BEP (Connect Q) 2 Flexirate 2</v>
          </cell>
          <cell r="G6872" t="str">
            <v>E</v>
          </cell>
          <cell r="H6872" t="str">
            <v>SWEB</v>
          </cell>
          <cell r="I6872">
            <v>22</v>
          </cell>
          <cell r="J6872" t="str">
            <v>ICE0</v>
          </cell>
          <cell r="K6872" t="str">
            <v>STANDARD</v>
          </cell>
          <cell r="L6872">
            <v>31</v>
          </cell>
          <cell r="M6872">
            <v>15.57</v>
          </cell>
          <cell r="P6872" t="str">
            <v/>
          </cell>
          <cell r="S6872">
            <v>14.23</v>
          </cell>
          <cell r="T6872" t="str">
            <v/>
          </cell>
          <cell r="U6872" t="str">
            <v/>
          </cell>
          <cell r="W6872">
            <v>32.26</v>
          </cell>
          <cell r="X6872">
            <v>18.079999999999998</v>
          </cell>
          <cell r="AA6872" t="str">
            <v/>
          </cell>
          <cell r="AD6872">
            <v>16.34</v>
          </cell>
          <cell r="AE6872" t="str">
            <v/>
          </cell>
          <cell r="AF6872" t="str">
            <v/>
          </cell>
        </row>
        <row r="6873">
          <cell r="D6873" t="str">
            <v>186493621</v>
          </cell>
          <cell r="E6873">
            <v>1864936</v>
          </cell>
          <cell r="F6873" t="str">
            <v>BEP (Connect Q) 2 Flexirate 2</v>
          </cell>
          <cell r="G6873" t="str">
            <v>E</v>
          </cell>
          <cell r="H6873" t="str">
            <v>SWALEC</v>
          </cell>
          <cell r="I6873">
            <v>21</v>
          </cell>
          <cell r="J6873" t="str">
            <v>ICE0</v>
          </cell>
          <cell r="K6873" t="str">
            <v>STANDARD</v>
          </cell>
          <cell r="L6873">
            <v>31</v>
          </cell>
          <cell r="M6873">
            <v>15.77</v>
          </cell>
          <cell r="P6873" t="str">
            <v/>
          </cell>
          <cell r="S6873">
            <v>14.42</v>
          </cell>
          <cell r="T6873" t="str">
            <v/>
          </cell>
          <cell r="U6873" t="str">
            <v/>
          </cell>
          <cell r="W6873">
            <v>32.26</v>
          </cell>
          <cell r="X6873">
            <v>18.309999999999999</v>
          </cell>
          <cell r="AA6873" t="str">
            <v/>
          </cell>
          <cell r="AD6873">
            <v>16.579999999999998</v>
          </cell>
          <cell r="AE6873" t="str">
            <v/>
          </cell>
          <cell r="AF6873" t="str">
            <v/>
          </cell>
        </row>
        <row r="6874">
          <cell r="D6874" t="str">
            <v>186493623</v>
          </cell>
          <cell r="E6874">
            <v>1864936</v>
          </cell>
          <cell r="F6874" t="str">
            <v>BEP (Connect Q) 2 Flexirate 2</v>
          </cell>
          <cell r="G6874" t="str">
            <v>E</v>
          </cell>
          <cell r="H6874" t="str">
            <v>YORKSHIRE</v>
          </cell>
          <cell r="I6874">
            <v>23</v>
          </cell>
          <cell r="J6874" t="str">
            <v>ICE0</v>
          </cell>
          <cell r="K6874" t="str">
            <v>STANDARD</v>
          </cell>
          <cell r="L6874">
            <v>31</v>
          </cell>
          <cell r="M6874">
            <v>16.25</v>
          </cell>
          <cell r="P6874" t="str">
            <v/>
          </cell>
          <cell r="S6874">
            <v>14.21</v>
          </cell>
          <cell r="T6874" t="str">
            <v/>
          </cell>
          <cell r="U6874" t="str">
            <v/>
          </cell>
          <cell r="W6874">
            <v>32.26</v>
          </cell>
          <cell r="X6874">
            <v>18.87</v>
          </cell>
          <cell r="AA6874" t="str">
            <v/>
          </cell>
          <cell r="AD6874">
            <v>16.32</v>
          </cell>
          <cell r="AE6874" t="str">
            <v/>
          </cell>
          <cell r="AF6874" t="str">
            <v/>
          </cell>
        </row>
        <row r="6875">
          <cell r="D6875" t="str">
            <v>186493618</v>
          </cell>
          <cell r="E6875">
            <v>1864936</v>
          </cell>
          <cell r="F6875" t="str">
            <v>BEP (Connect Q) 2 Flexirate 2</v>
          </cell>
          <cell r="G6875" t="str">
            <v>E</v>
          </cell>
          <cell r="H6875" t="str">
            <v>SCOTTISH POWER</v>
          </cell>
          <cell r="I6875">
            <v>18</v>
          </cell>
          <cell r="J6875" t="str">
            <v>ICE0</v>
          </cell>
          <cell r="K6875" t="str">
            <v>STANDARD</v>
          </cell>
          <cell r="L6875">
            <v>31</v>
          </cell>
          <cell r="M6875">
            <v>16.5</v>
          </cell>
          <cell r="P6875" t="str">
            <v/>
          </cell>
          <cell r="S6875">
            <v>14.33</v>
          </cell>
          <cell r="T6875" t="str">
            <v/>
          </cell>
          <cell r="U6875" t="str">
            <v/>
          </cell>
          <cell r="W6875">
            <v>32.26</v>
          </cell>
          <cell r="X6875">
            <v>19.16</v>
          </cell>
          <cell r="AA6875" t="str">
            <v/>
          </cell>
          <cell r="AD6875">
            <v>16.46</v>
          </cell>
          <cell r="AE6875" t="str">
            <v/>
          </cell>
          <cell r="AF6875" t="str">
            <v/>
          </cell>
        </row>
        <row r="6876">
          <cell r="D6876" t="str">
            <v>186493617</v>
          </cell>
          <cell r="E6876">
            <v>1864936</v>
          </cell>
          <cell r="F6876" t="str">
            <v>BEP (Connect Q) 2 Flexirate 2</v>
          </cell>
          <cell r="G6876" t="str">
            <v>E</v>
          </cell>
          <cell r="H6876" t="str">
            <v>SCOTTISH HYDRO</v>
          </cell>
          <cell r="I6876">
            <v>17</v>
          </cell>
          <cell r="J6876" t="str">
            <v>ICE0</v>
          </cell>
          <cell r="K6876" t="str">
            <v>STANDARD</v>
          </cell>
          <cell r="L6876">
            <v>31</v>
          </cell>
          <cell r="M6876">
            <v>17.96</v>
          </cell>
          <cell r="P6876" t="str">
            <v/>
          </cell>
          <cell r="S6876">
            <v>15.76</v>
          </cell>
          <cell r="T6876" t="str">
            <v/>
          </cell>
          <cell r="U6876" t="str">
            <v/>
          </cell>
          <cell r="W6876">
            <v>32.26</v>
          </cell>
          <cell r="X6876">
            <v>20.85</v>
          </cell>
          <cell r="AA6876" t="str">
            <v/>
          </cell>
          <cell r="AD6876">
            <v>18.07</v>
          </cell>
          <cell r="AE6876" t="str">
            <v/>
          </cell>
          <cell r="AF6876" t="str">
            <v/>
          </cell>
        </row>
        <row r="6877">
          <cell r="D6877" t="str">
            <v>186493910</v>
          </cell>
          <cell r="E6877">
            <v>1864939</v>
          </cell>
          <cell r="F6877" t="str">
            <v>BEP (Connect Q) 2 Flexirate 3</v>
          </cell>
          <cell r="G6877" t="str">
            <v>E</v>
          </cell>
          <cell r="H6877" t="str">
            <v>EASTERN</v>
          </cell>
          <cell r="I6877">
            <v>10</v>
          </cell>
          <cell r="J6877" t="str">
            <v>ICE0</v>
          </cell>
          <cell r="K6877" t="str">
            <v>STANDARD</v>
          </cell>
          <cell r="L6877">
            <v>31</v>
          </cell>
          <cell r="M6877">
            <v>17.13</v>
          </cell>
          <cell r="P6877">
            <v>11.63</v>
          </cell>
          <cell r="S6877">
            <v>13.78</v>
          </cell>
          <cell r="T6877" t="str">
            <v/>
          </cell>
          <cell r="U6877" t="str">
            <v/>
          </cell>
          <cell r="W6877">
            <v>32.26</v>
          </cell>
          <cell r="X6877">
            <v>19.89</v>
          </cell>
          <cell r="AA6877">
            <v>13.51</v>
          </cell>
          <cell r="AD6877">
            <v>15.77</v>
          </cell>
          <cell r="AE6877" t="str">
            <v/>
          </cell>
          <cell r="AF6877" t="str">
            <v/>
          </cell>
        </row>
        <row r="6878">
          <cell r="D6878" t="str">
            <v>186493911</v>
          </cell>
          <cell r="E6878">
            <v>1864939</v>
          </cell>
          <cell r="F6878" t="str">
            <v>BEP (Connect Q) 2 Flexirate 3</v>
          </cell>
          <cell r="G6878" t="str">
            <v>E</v>
          </cell>
          <cell r="H6878" t="str">
            <v>EAST MIDLANDS</v>
          </cell>
          <cell r="I6878">
            <v>11</v>
          </cell>
          <cell r="J6878" t="str">
            <v>ICE0</v>
          </cell>
          <cell r="K6878" t="str">
            <v>STANDARD</v>
          </cell>
          <cell r="L6878">
            <v>31</v>
          </cell>
          <cell r="M6878">
            <v>16.28</v>
          </cell>
          <cell r="P6878">
            <v>11.5</v>
          </cell>
          <cell r="S6878">
            <v>14.28</v>
          </cell>
          <cell r="T6878" t="str">
            <v/>
          </cell>
          <cell r="U6878" t="str">
            <v/>
          </cell>
          <cell r="W6878">
            <v>32.26</v>
          </cell>
          <cell r="X6878">
            <v>18.91</v>
          </cell>
          <cell r="AA6878">
            <v>13.37</v>
          </cell>
          <cell r="AD6878">
            <v>16.37</v>
          </cell>
          <cell r="AE6878" t="str">
            <v/>
          </cell>
          <cell r="AF6878" t="str">
            <v/>
          </cell>
        </row>
        <row r="6879">
          <cell r="D6879" t="str">
            <v>186493912</v>
          </cell>
          <cell r="E6879">
            <v>1864939</v>
          </cell>
          <cell r="F6879" t="str">
            <v>BEP (Connect Q) 2 Flexirate 3</v>
          </cell>
          <cell r="G6879" t="str">
            <v>E</v>
          </cell>
          <cell r="H6879" t="str">
            <v>LONDON</v>
          </cell>
          <cell r="I6879">
            <v>12</v>
          </cell>
          <cell r="J6879" t="str">
            <v>ICE0</v>
          </cell>
          <cell r="K6879" t="str">
            <v>STANDARD</v>
          </cell>
          <cell r="L6879">
            <v>0</v>
          </cell>
          <cell r="M6879">
            <v>0</v>
          </cell>
          <cell r="P6879">
            <v>0</v>
          </cell>
          <cell r="S6879">
            <v>0</v>
          </cell>
          <cell r="T6879" t="str">
            <v/>
          </cell>
          <cell r="U6879" t="str">
            <v/>
          </cell>
          <cell r="AE6879" t="str">
            <v/>
          </cell>
          <cell r="AF6879" t="str">
            <v/>
          </cell>
        </row>
        <row r="6880">
          <cell r="D6880" t="str">
            <v>186493913</v>
          </cell>
          <cell r="E6880">
            <v>1864939</v>
          </cell>
          <cell r="F6880" t="str">
            <v>BEP (Connect Q) 2 Flexirate 3</v>
          </cell>
          <cell r="G6880" t="str">
            <v>E</v>
          </cell>
          <cell r="H6880" t="str">
            <v>MANWEB</v>
          </cell>
          <cell r="I6880">
            <v>13</v>
          </cell>
          <cell r="J6880" t="str">
            <v>ICE0</v>
          </cell>
          <cell r="K6880" t="str">
            <v>STANDARD</v>
          </cell>
          <cell r="L6880">
            <v>0</v>
          </cell>
          <cell r="M6880">
            <v>0</v>
          </cell>
          <cell r="P6880">
            <v>0</v>
          </cell>
          <cell r="S6880">
            <v>0</v>
          </cell>
          <cell r="T6880" t="str">
            <v/>
          </cell>
          <cell r="U6880" t="str">
            <v/>
          </cell>
          <cell r="AE6880" t="str">
            <v/>
          </cell>
          <cell r="AF6880" t="str">
            <v/>
          </cell>
        </row>
        <row r="6881">
          <cell r="D6881" t="str">
            <v>186493914</v>
          </cell>
          <cell r="E6881">
            <v>1864939</v>
          </cell>
          <cell r="F6881" t="str">
            <v>BEP (Connect Q) 2 Flexirate 3</v>
          </cell>
          <cell r="G6881" t="str">
            <v>E</v>
          </cell>
          <cell r="H6881" t="str">
            <v>MIDLANDS</v>
          </cell>
          <cell r="I6881">
            <v>14</v>
          </cell>
          <cell r="J6881" t="str">
            <v>ICE0</v>
          </cell>
          <cell r="K6881" t="str">
            <v>STANDARD</v>
          </cell>
          <cell r="L6881">
            <v>0</v>
          </cell>
          <cell r="M6881">
            <v>0</v>
          </cell>
          <cell r="P6881">
            <v>0</v>
          </cell>
          <cell r="S6881">
            <v>0</v>
          </cell>
          <cell r="T6881" t="str">
            <v/>
          </cell>
          <cell r="U6881" t="str">
            <v/>
          </cell>
          <cell r="AE6881" t="str">
            <v/>
          </cell>
          <cell r="AF6881" t="str">
            <v/>
          </cell>
        </row>
        <row r="6882">
          <cell r="D6882" t="str">
            <v>186493915</v>
          </cell>
          <cell r="E6882">
            <v>1864939</v>
          </cell>
          <cell r="F6882" t="str">
            <v>BEP (Connect Q) 2 Flexirate 3</v>
          </cell>
          <cell r="G6882" t="str">
            <v>E</v>
          </cell>
          <cell r="H6882" t="str">
            <v>NORTHERN</v>
          </cell>
          <cell r="I6882">
            <v>15</v>
          </cell>
          <cell r="J6882" t="str">
            <v>ICE0</v>
          </cell>
          <cell r="K6882" t="str">
            <v>STANDARD</v>
          </cell>
          <cell r="L6882">
            <v>0</v>
          </cell>
          <cell r="M6882">
            <v>0</v>
          </cell>
          <cell r="P6882">
            <v>0</v>
          </cell>
          <cell r="S6882">
            <v>0</v>
          </cell>
          <cell r="T6882" t="str">
            <v/>
          </cell>
          <cell r="U6882" t="str">
            <v/>
          </cell>
          <cell r="AE6882" t="str">
            <v/>
          </cell>
          <cell r="AF6882" t="str">
            <v/>
          </cell>
        </row>
        <row r="6883">
          <cell r="D6883" t="str">
            <v>186493916</v>
          </cell>
          <cell r="E6883">
            <v>1864939</v>
          </cell>
          <cell r="F6883" t="str">
            <v>BEP (Connect Q) 2 Flexirate 3</v>
          </cell>
          <cell r="G6883" t="str">
            <v>E</v>
          </cell>
          <cell r="H6883" t="str">
            <v>NORWEB</v>
          </cell>
          <cell r="I6883">
            <v>16</v>
          </cell>
          <cell r="J6883" t="str">
            <v>ICE0</v>
          </cell>
          <cell r="K6883" t="str">
            <v>STANDARD</v>
          </cell>
          <cell r="L6883">
            <v>31</v>
          </cell>
          <cell r="M6883">
            <v>17.3</v>
          </cell>
          <cell r="P6883">
            <v>11.83</v>
          </cell>
          <cell r="S6883">
            <v>14.61</v>
          </cell>
          <cell r="T6883" t="str">
            <v/>
          </cell>
          <cell r="U6883" t="str">
            <v/>
          </cell>
          <cell r="W6883">
            <v>32.26</v>
          </cell>
          <cell r="X6883">
            <v>20.09</v>
          </cell>
          <cell r="AA6883">
            <v>13.75</v>
          </cell>
          <cell r="AD6883">
            <v>16.75</v>
          </cell>
          <cell r="AE6883" t="str">
            <v/>
          </cell>
          <cell r="AF6883" t="str">
            <v/>
          </cell>
        </row>
        <row r="6884">
          <cell r="D6884" t="str">
            <v>186493919</v>
          </cell>
          <cell r="E6884">
            <v>1864939</v>
          </cell>
          <cell r="F6884" t="str">
            <v>BEP (Connect Q) 2 Flexirate 3</v>
          </cell>
          <cell r="G6884" t="str">
            <v>E</v>
          </cell>
          <cell r="H6884" t="str">
            <v>SEEBOARD</v>
          </cell>
          <cell r="I6884">
            <v>19</v>
          </cell>
          <cell r="J6884" t="str">
            <v>ICE0</v>
          </cell>
          <cell r="K6884" t="str">
            <v>STANDARD</v>
          </cell>
          <cell r="L6884">
            <v>31</v>
          </cell>
          <cell r="M6884">
            <v>17.63</v>
          </cell>
          <cell r="P6884">
            <v>12.07</v>
          </cell>
          <cell r="S6884">
            <v>14.79</v>
          </cell>
          <cell r="T6884" t="str">
            <v/>
          </cell>
          <cell r="U6884" t="str">
            <v/>
          </cell>
          <cell r="W6884">
            <v>32.26</v>
          </cell>
          <cell r="X6884">
            <v>20.47</v>
          </cell>
          <cell r="AA6884">
            <v>14.02</v>
          </cell>
          <cell r="AD6884">
            <v>16.96</v>
          </cell>
          <cell r="AE6884" t="str">
            <v/>
          </cell>
          <cell r="AF6884" t="str">
            <v/>
          </cell>
        </row>
        <row r="6885">
          <cell r="D6885" t="str">
            <v>186493920</v>
          </cell>
          <cell r="E6885">
            <v>1864939</v>
          </cell>
          <cell r="F6885" t="str">
            <v>BEP (Connect Q) 2 Flexirate 3</v>
          </cell>
          <cell r="G6885" t="str">
            <v>E</v>
          </cell>
          <cell r="H6885" t="str">
            <v>SOUTHERN</v>
          </cell>
          <cell r="I6885">
            <v>20</v>
          </cell>
          <cell r="J6885" t="str">
            <v>ICE0</v>
          </cell>
          <cell r="K6885" t="str">
            <v>STANDARD</v>
          </cell>
          <cell r="L6885">
            <v>31</v>
          </cell>
          <cell r="M6885">
            <v>16.010000000000002</v>
          </cell>
          <cell r="P6885">
            <v>11.6</v>
          </cell>
          <cell r="S6885">
            <v>14.26</v>
          </cell>
          <cell r="T6885" t="str">
            <v/>
          </cell>
          <cell r="U6885" t="str">
            <v/>
          </cell>
          <cell r="W6885">
            <v>32.26</v>
          </cell>
          <cell r="X6885">
            <v>18.600000000000001</v>
          </cell>
          <cell r="AA6885">
            <v>13.48</v>
          </cell>
          <cell r="AD6885">
            <v>16.34</v>
          </cell>
          <cell r="AE6885" t="str">
            <v/>
          </cell>
          <cell r="AF6885" t="str">
            <v/>
          </cell>
        </row>
        <row r="6886">
          <cell r="D6886" t="str">
            <v>186493922</v>
          </cell>
          <cell r="E6886">
            <v>1864939</v>
          </cell>
          <cell r="F6886" t="str">
            <v>BEP (Connect Q) 2 Flexirate 3</v>
          </cell>
          <cell r="G6886" t="str">
            <v>E</v>
          </cell>
          <cell r="H6886" t="str">
            <v>SWEB</v>
          </cell>
          <cell r="I6886">
            <v>22</v>
          </cell>
          <cell r="J6886" t="str">
            <v>ICE0</v>
          </cell>
          <cell r="K6886" t="str">
            <v>STANDARD</v>
          </cell>
          <cell r="L6886">
            <v>0</v>
          </cell>
          <cell r="M6886">
            <v>0</v>
          </cell>
          <cell r="P6886">
            <v>0</v>
          </cell>
          <cell r="S6886">
            <v>0</v>
          </cell>
          <cell r="T6886" t="str">
            <v/>
          </cell>
          <cell r="U6886" t="str">
            <v/>
          </cell>
          <cell r="AE6886" t="str">
            <v/>
          </cell>
          <cell r="AF6886" t="str">
            <v/>
          </cell>
        </row>
        <row r="6887">
          <cell r="D6887" t="str">
            <v>186493921</v>
          </cell>
          <cell r="E6887">
            <v>1864939</v>
          </cell>
          <cell r="F6887" t="str">
            <v>BEP (Connect Q) 2 Flexirate 3</v>
          </cell>
          <cell r="G6887" t="str">
            <v>E</v>
          </cell>
          <cell r="H6887" t="str">
            <v>SWALEC</v>
          </cell>
          <cell r="I6887">
            <v>21</v>
          </cell>
          <cell r="J6887" t="str">
            <v>ICE0</v>
          </cell>
          <cell r="K6887" t="str">
            <v>STANDARD</v>
          </cell>
          <cell r="L6887">
            <v>0</v>
          </cell>
          <cell r="M6887">
            <v>0</v>
          </cell>
          <cell r="P6887">
            <v>0</v>
          </cell>
          <cell r="S6887">
            <v>0</v>
          </cell>
          <cell r="T6887" t="str">
            <v/>
          </cell>
          <cell r="U6887" t="str">
            <v/>
          </cell>
          <cell r="AE6887" t="str">
            <v/>
          </cell>
          <cell r="AF6887" t="str">
            <v/>
          </cell>
        </row>
        <row r="6888">
          <cell r="D6888" t="str">
            <v>186493923</v>
          </cell>
          <cell r="E6888">
            <v>1864939</v>
          </cell>
          <cell r="F6888" t="str">
            <v>BEP (Connect Q) 2 Flexirate 3</v>
          </cell>
          <cell r="G6888" t="str">
            <v>E</v>
          </cell>
          <cell r="H6888" t="str">
            <v>YORKSHIRE</v>
          </cell>
          <cell r="I6888">
            <v>23</v>
          </cell>
          <cell r="J6888" t="str">
            <v>ICE0</v>
          </cell>
          <cell r="K6888" t="str">
            <v>STANDARD</v>
          </cell>
          <cell r="L6888">
            <v>31</v>
          </cell>
          <cell r="M6888">
            <v>16.86</v>
          </cell>
          <cell r="P6888">
            <v>11.82</v>
          </cell>
          <cell r="S6888">
            <v>14.82</v>
          </cell>
          <cell r="T6888" t="str">
            <v/>
          </cell>
          <cell r="U6888" t="str">
            <v/>
          </cell>
          <cell r="W6888">
            <v>32.26</v>
          </cell>
          <cell r="X6888">
            <v>19.579999999999998</v>
          </cell>
          <cell r="AA6888">
            <v>13.74</v>
          </cell>
          <cell r="AD6888">
            <v>17</v>
          </cell>
          <cell r="AE6888" t="str">
            <v/>
          </cell>
          <cell r="AF6888" t="str">
            <v/>
          </cell>
        </row>
        <row r="6889">
          <cell r="D6889" t="str">
            <v>186493918</v>
          </cell>
          <cell r="E6889">
            <v>1864939</v>
          </cell>
          <cell r="F6889" t="str">
            <v>BEP (Connect Q) 2 Flexirate 3</v>
          </cell>
          <cell r="G6889" t="str">
            <v>E</v>
          </cell>
          <cell r="H6889" t="str">
            <v>SCOTTISH POWER</v>
          </cell>
          <cell r="I6889">
            <v>18</v>
          </cell>
          <cell r="J6889" t="str">
            <v>ICE0</v>
          </cell>
          <cell r="K6889" t="str">
            <v>STANDARD</v>
          </cell>
          <cell r="L6889">
            <v>0</v>
          </cell>
          <cell r="M6889">
            <v>0</v>
          </cell>
          <cell r="P6889">
            <v>0</v>
          </cell>
          <cell r="S6889">
            <v>0</v>
          </cell>
          <cell r="T6889" t="str">
            <v/>
          </cell>
          <cell r="U6889" t="str">
            <v/>
          </cell>
          <cell r="AE6889" t="str">
            <v/>
          </cell>
          <cell r="AF6889" t="str">
            <v/>
          </cell>
        </row>
        <row r="6890">
          <cell r="D6890" t="str">
            <v>186493917</v>
          </cell>
          <cell r="E6890">
            <v>1864939</v>
          </cell>
          <cell r="F6890" t="str">
            <v>BEP (Connect Q) 2 Flexirate 3</v>
          </cell>
          <cell r="G6890" t="str">
            <v>E</v>
          </cell>
          <cell r="H6890" t="str">
            <v>SCOTTISH HYDRO</v>
          </cell>
          <cell r="I6890">
            <v>17</v>
          </cell>
          <cell r="J6890" t="str">
            <v>ICE0</v>
          </cell>
          <cell r="K6890" t="str">
            <v>STANDARD</v>
          </cell>
          <cell r="L6890">
            <v>0</v>
          </cell>
          <cell r="M6890">
            <v>0</v>
          </cell>
          <cell r="P6890">
            <v>0</v>
          </cell>
          <cell r="S6890">
            <v>0</v>
          </cell>
          <cell r="T6890" t="str">
            <v/>
          </cell>
          <cell r="U6890" t="str">
            <v/>
          </cell>
          <cell r="AE6890" t="str">
            <v/>
          </cell>
          <cell r="AF6890" t="str">
            <v/>
          </cell>
        </row>
        <row r="6891">
          <cell r="D6891" t="str">
            <v>186493310</v>
          </cell>
          <cell r="E6891">
            <v>1864933</v>
          </cell>
          <cell r="F6891" t="str">
            <v>BEP (Connect Q) 2 Nightsaver</v>
          </cell>
          <cell r="G6891" t="str">
            <v>E</v>
          </cell>
          <cell r="H6891" t="str">
            <v>EASTERN</v>
          </cell>
          <cell r="I6891">
            <v>10</v>
          </cell>
          <cell r="J6891" t="str">
            <v>ICE0</v>
          </cell>
          <cell r="K6891" t="str">
            <v>STANDARD</v>
          </cell>
          <cell r="L6891">
            <v>31</v>
          </cell>
          <cell r="M6891">
            <v>15.97</v>
          </cell>
          <cell r="P6891">
            <v>10.64</v>
          </cell>
          <cell r="S6891" t="str">
            <v/>
          </cell>
          <cell r="T6891" t="str">
            <v/>
          </cell>
          <cell r="U6891" t="str">
            <v/>
          </cell>
          <cell r="W6891">
            <v>32.26</v>
          </cell>
          <cell r="X6891">
            <v>18.55</v>
          </cell>
          <cell r="AA6891">
            <v>12.37</v>
          </cell>
          <cell r="AD6891" t="str">
            <v/>
          </cell>
          <cell r="AE6891" t="str">
            <v/>
          </cell>
          <cell r="AF6891" t="str">
            <v/>
          </cell>
        </row>
        <row r="6892">
          <cell r="D6892" t="str">
            <v>186493311</v>
          </cell>
          <cell r="E6892">
            <v>1864933</v>
          </cell>
          <cell r="F6892" t="str">
            <v>BEP (Connect Q) 2 Nightsaver</v>
          </cell>
          <cell r="G6892" t="str">
            <v>E</v>
          </cell>
          <cell r="H6892" t="str">
            <v>EAST MIDLANDS</v>
          </cell>
          <cell r="I6892">
            <v>11</v>
          </cell>
          <cell r="J6892" t="str">
            <v>ICE0</v>
          </cell>
          <cell r="K6892" t="str">
            <v>STANDARD</v>
          </cell>
          <cell r="L6892">
            <v>31</v>
          </cell>
          <cell r="M6892">
            <v>15.47</v>
          </cell>
          <cell r="P6892">
            <v>11.28</v>
          </cell>
          <cell r="S6892" t="str">
            <v/>
          </cell>
          <cell r="T6892" t="str">
            <v/>
          </cell>
          <cell r="U6892" t="str">
            <v/>
          </cell>
          <cell r="W6892">
            <v>32.26</v>
          </cell>
          <cell r="X6892">
            <v>17.97</v>
          </cell>
          <cell r="AA6892">
            <v>13.11</v>
          </cell>
          <cell r="AD6892" t="str">
            <v/>
          </cell>
          <cell r="AE6892" t="str">
            <v/>
          </cell>
          <cell r="AF6892" t="str">
            <v/>
          </cell>
        </row>
        <row r="6893">
          <cell r="D6893" t="str">
            <v>186493312</v>
          </cell>
          <cell r="E6893">
            <v>1864933</v>
          </cell>
          <cell r="F6893" t="str">
            <v>BEP (Connect Q) 2 Nightsaver</v>
          </cell>
          <cell r="G6893" t="str">
            <v>E</v>
          </cell>
          <cell r="H6893" t="str">
            <v>LONDON</v>
          </cell>
          <cell r="I6893">
            <v>12</v>
          </cell>
          <cell r="J6893" t="str">
            <v>ICE0</v>
          </cell>
          <cell r="K6893" t="str">
            <v>STANDARD</v>
          </cell>
          <cell r="L6893">
            <v>31</v>
          </cell>
          <cell r="M6893">
            <v>15.02</v>
          </cell>
          <cell r="P6893">
            <v>10.77</v>
          </cell>
          <cell r="S6893" t="str">
            <v/>
          </cell>
          <cell r="T6893" t="str">
            <v/>
          </cell>
          <cell r="U6893" t="str">
            <v/>
          </cell>
          <cell r="W6893">
            <v>32.26</v>
          </cell>
          <cell r="X6893">
            <v>17.440000000000001</v>
          </cell>
          <cell r="AA6893">
            <v>12.52</v>
          </cell>
          <cell r="AD6893" t="str">
            <v/>
          </cell>
          <cell r="AE6893" t="str">
            <v/>
          </cell>
          <cell r="AF6893" t="str">
            <v/>
          </cell>
        </row>
        <row r="6894">
          <cell r="D6894" t="str">
            <v>186493313</v>
          </cell>
          <cell r="E6894">
            <v>1864933</v>
          </cell>
          <cell r="F6894" t="str">
            <v>BEP (Connect Q) 2 Nightsaver</v>
          </cell>
          <cell r="G6894" t="str">
            <v>E</v>
          </cell>
          <cell r="H6894" t="str">
            <v>MANWEB</v>
          </cell>
          <cell r="I6894">
            <v>13</v>
          </cell>
          <cell r="J6894" t="str">
            <v>ICE0</v>
          </cell>
          <cell r="K6894" t="str">
            <v>STANDARD</v>
          </cell>
          <cell r="L6894">
            <v>31</v>
          </cell>
          <cell r="M6894">
            <v>17.670000000000002</v>
          </cell>
          <cell r="P6894">
            <v>12.42</v>
          </cell>
          <cell r="S6894" t="str">
            <v/>
          </cell>
          <cell r="T6894" t="str">
            <v/>
          </cell>
          <cell r="U6894" t="str">
            <v/>
          </cell>
          <cell r="W6894">
            <v>32.26</v>
          </cell>
          <cell r="X6894">
            <v>20.52</v>
          </cell>
          <cell r="AA6894">
            <v>14.43</v>
          </cell>
          <cell r="AD6894" t="str">
            <v/>
          </cell>
          <cell r="AE6894" t="str">
            <v/>
          </cell>
          <cell r="AF6894" t="str">
            <v/>
          </cell>
        </row>
        <row r="6895">
          <cell r="D6895" t="str">
            <v>186493314</v>
          </cell>
          <cell r="E6895">
            <v>1864933</v>
          </cell>
          <cell r="F6895" t="str">
            <v>BEP (Connect Q) 2 Nightsaver</v>
          </cell>
          <cell r="G6895" t="str">
            <v>E</v>
          </cell>
          <cell r="H6895" t="str">
            <v>MIDLANDS</v>
          </cell>
          <cell r="I6895">
            <v>14</v>
          </cell>
          <cell r="J6895" t="str">
            <v>ICE0</v>
          </cell>
          <cell r="K6895" t="str">
            <v>STANDARD</v>
          </cell>
          <cell r="L6895">
            <v>31</v>
          </cell>
          <cell r="M6895">
            <v>16.149999999999999</v>
          </cell>
          <cell r="P6895">
            <v>11.45</v>
          </cell>
          <cell r="S6895" t="str">
            <v/>
          </cell>
          <cell r="T6895" t="str">
            <v/>
          </cell>
          <cell r="U6895" t="str">
            <v/>
          </cell>
          <cell r="W6895">
            <v>32.26</v>
          </cell>
          <cell r="X6895">
            <v>18.760000000000002</v>
          </cell>
          <cell r="AA6895">
            <v>13.31</v>
          </cell>
          <cell r="AD6895" t="str">
            <v/>
          </cell>
          <cell r="AE6895" t="str">
            <v/>
          </cell>
          <cell r="AF6895" t="str">
            <v/>
          </cell>
        </row>
        <row r="6896">
          <cell r="D6896" t="str">
            <v>186493315</v>
          </cell>
          <cell r="E6896">
            <v>1864933</v>
          </cell>
          <cell r="F6896" t="str">
            <v>BEP (Connect Q) 2 Nightsaver</v>
          </cell>
          <cell r="G6896" t="str">
            <v>E</v>
          </cell>
          <cell r="H6896" t="str">
            <v>NORTHERN</v>
          </cell>
          <cell r="I6896">
            <v>15</v>
          </cell>
          <cell r="J6896" t="str">
            <v>ICE0</v>
          </cell>
          <cell r="K6896" t="str">
            <v>STANDARD</v>
          </cell>
          <cell r="L6896">
            <v>31</v>
          </cell>
          <cell r="M6896">
            <v>16.260000000000002</v>
          </cell>
          <cell r="P6896">
            <v>12.32</v>
          </cell>
          <cell r="S6896" t="str">
            <v/>
          </cell>
          <cell r="T6896" t="str">
            <v/>
          </cell>
          <cell r="U6896" t="str">
            <v/>
          </cell>
          <cell r="W6896">
            <v>32.26</v>
          </cell>
          <cell r="X6896">
            <v>18.88</v>
          </cell>
          <cell r="AA6896">
            <v>14.32</v>
          </cell>
          <cell r="AD6896" t="str">
            <v/>
          </cell>
          <cell r="AE6896" t="str">
            <v/>
          </cell>
          <cell r="AF6896" t="str">
            <v/>
          </cell>
        </row>
        <row r="6897">
          <cell r="D6897" t="str">
            <v>186493316</v>
          </cell>
          <cell r="E6897">
            <v>1864933</v>
          </cell>
          <cell r="F6897" t="str">
            <v>BEP (Connect Q) 2 Nightsaver</v>
          </cell>
          <cell r="G6897" t="str">
            <v>E</v>
          </cell>
          <cell r="H6897" t="str">
            <v>NORWEB</v>
          </cell>
          <cell r="I6897">
            <v>16</v>
          </cell>
          <cell r="J6897" t="str">
            <v>ICE0</v>
          </cell>
          <cell r="K6897" t="str">
            <v>STANDARD</v>
          </cell>
          <cell r="L6897">
            <v>31</v>
          </cell>
          <cell r="M6897">
            <v>16.05</v>
          </cell>
          <cell r="P6897">
            <v>11.16</v>
          </cell>
          <cell r="S6897" t="str">
            <v/>
          </cell>
          <cell r="T6897" t="str">
            <v/>
          </cell>
          <cell r="U6897" t="str">
            <v/>
          </cell>
          <cell r="W6897">
            <v>32.26</v>
          </cell>
          <cell r="X6897">
            <v>18.64</v>
          </cell>
          <cell r="AA6897">
            <v>12.98</v>
          </cell>
          <cell r="AD6897" t="str">
            <v/>
          </cell>
          <cell r="AE6897" t="str">
            <v/>
          </cell>
          <cell r="AF6897" t="str">
            <v/>
          </cell>
        </row>
        <row r="6898">
          <cell r="D6898" t="str">
            <v>186493319</v>
          </cell>
          <cell r="E6898">
            <v>1864933</v>
          </cell>
          <cell r="F6898" t="str">
            <v>BEP (Connect Q) 2 Nightsaver</v>
          </cell>
          <cell r="G6898" t="str">
            <v>E</v>
          </cell>
          <cell r="H6898" t="str">
            <v>SEEBOARD</v>
          </cell>
          <cell r="I6898">
            <v>19</v>
          </cell>
          <cell r="J6898" t="str">
            <v>ICE0</v>
          </cell>
          <cell r="K6898" t="str">
            <v>STANDARD</v>
          </cell>
          <cell r="L6898">
            <v>31</v>
          </cell>
          <cell r="M6898">
            <v>16.28</v>
          </cell>
          <cell r="P6898">
            <v>11.05</v>
          </cell>
          <cell r="S6898" t="str">
            <v/>
          </cell>
          <cell r="T6898" t="str">
            <v/>
          </cell>
          <cell r="U6898" t="str">
            <v/>
          </cell>
          <cell r="W6898">
            <v>32.26</v>
          </cell>
          <cell r="X6898">
            <v>18.91</v>
          </cell>
          <cell r="AA6898">
            <v>12.85</v>
          </cell>
          <cell r="AD6898" t="str">
            <v/>
          </cell>
          <cell r="AE6898" t="str">
            <v/>
          </cell>
          <cell r="AF6898" t="str">
            <v/>
          </cell>
        </row>
        <row r="6899">
          <cell r="D6899" t="str">
            <v>186493320</v>
          </cell>
          <cell r="E6899">
            <v>1864933</v>
          </cell>
          <cell r="F6899" t="str">
            <v>BEP (Connect Q) 2 Nightsaver</v>
          </cell>
          <cell r="G6899" t="str">
            <v>E</v>
          </cell>
          <cell r="H6899" t="str">
            <v>SOUTHERN</v>
          </cell>
          <cell r="I6899">
            <v>20</v>
          </cell>
          <cell r="J6899" t="str">
            <v>ICE0</v>
          </cell>
          <cell r="K6899" t="str">
            <v>STANDARD</v>
          </cell>
          <cell r="L6899">
            <v>31</v>
          </cell>
          <cell r="M6899">
            <v>15.29</v>
          </cell>
          <cell r="P6899">
            <v>11.05</v>
          </cell>
          <cell r="S6899" t="str">
            <v/>
          </cell>
          <cell r="T6899" t="str">
            <v/>
          </cell>
          <cell r="U6899" t="str">
            <v/>
          </cell>
          <cell r="W6899">
            <v>32.26</v>
          </cell>
          <cell r="X6899">
            <v>17.760000000000002</v>
          </cell>
          <cell r="AA6899">
            <v>12.85</v>
          </cell>
          <cell r="AD6899" t="str">
            <v/>
          </cell>
          <cell r="AE6899" t="str">
            <v/>
          </cell>
          <cell r="AF6899" t="str">
            <v/>
          </cell>
        </row>
        <row r="6900">
          <cell r="D6900" t="str">
            <v>186493322</v>
          </cell>
          <cell r="E6900">
            <v>1864933</v>
          </cell>
          <cell r="F6900" t="str">
            <v>BEP (Connect Q) 2 Nightsaver</v>
          </cell>
          <cell r="G6900" t="str">
            <v>E</v>
          </cell>
          <cell r="H6900" t="str">
            <v>SWEB</v>
          </cell>
          <cell r="I6900">
            <v>22</v>
          </cell>
          <cell r="J6900" t="str">
            <v>ICE0</v>
          </cell>
          <cell r="K6900" t="str">
            <v>STANDARD</v>
          </cell>
          <cell r="L6900">
            <v>31</v>
          </cell>
          <cell r="M6900">
            <v>15.5</v>
          </cell>
          <cell r="P6900">
            <v>12.51</v>
          </cell>
          <cell r="S6900" t="str">
            <v/>
          </cell>
          <cell r="T6900" t="str">
            <v/>
          </cell>
          <cell r="U6900" t="str">
            <v/>
          </cell>
          <cell r="W6900">
            <v>32.26</v>
          </cell>
          <cell r="X6900">
            <v>18</v>
          </cell>
          <cell r="AA6900">
            <v>14.53</v>
          </cell>
          <cell r="AD6900" t="str">
            <v/>
          </cell>
          <cell r="AE6900" t="str">
            <v/>
          </cell>
          <cell r="AF6900" t="str">
            <v/>
          </cell>
        </row>
        <row r="6901">
          <cell r="D6901" t="str">
            <v>186493321</v>
          </cell>
          <cell r="E6901">
            <v>1864933</v>
          </cell>
          <cell r="F6901" t="str">
            <v>BEP (Connect Q) 2 Nightsaver</v>
          </cell>
          <cell r="G6901" t="str">
            <v>E</v>
          </cell>
          <cell r="H6901" t="str">
            <v>SWALEC</v>
          </cell>
          <cell r="I6901">
            <v>21</v>
          </cell>
          <cell r="J6901" t="str">
            <v>ICE0</v>
          </cell>
          <cell r="K6901" t="str">
            <v>STANDARD</v>
          </cell>
          <cell r="L6901">
            <v>31</v>
          </cell>
          <cell r="M6901">
            <v>15.87</v>
          </cell>
          <cell r="P6901">
            <v>11.87</v>
          </cell>
          <cell r="S6901" t="str">
            <v/>
          </cell>
          <cell r="T6901" t="str">
            <v/>
          </cell>
          <cell r="U6901" t="str">
            <v/>
          </cell>
          <cell r="W6901">
            <v>32.26</v>
          </cell>
          <cell r="X6901">
            <v>18.440000000000001</v>
          </cell>
          <cell r="AA6901">
            <v>13.79</v>
          </cell>
          <cell r="AD6901" t="str">
            <v/>
          </cell>
          <cell r="AE6901" t="str">
            <v/>
          </cell>
          <cell r="AF6901" t="str">
            <v/>
          </cell>
        </row>
        <row r="6902">
          <cell r="D6902" t="str">
            <v>186493323</v>
          </cell>
          <cell r="E6902">
            <v>1864933</v>
          </cell>
          <cell r="F6902" t="str">
            <v>BEP (Connect Q) 2 Nightsaver</v>
          </cell>
          <cell r="G6902" t="str">
            <v>E</v>
          </cell>
          <cell r="H6902" t="str">
            <v>YORKSHIRE</v>
          </cell>
          <cell r="I6902">
            <v>23</v>
          </cell>
          <cell r="J6902" t="str">
            <v>ICE0</v>
          </cell>
          <cell r="K6902" t="str">
            <v>STANDARD</v>
          </cell>
          <cell r="L6902">
            <v>31</v>
          </cell>
          <cell r="M6902">
            <v>16.04</v>
          </cell>
          <cell r="P6902">
            <v>11.55</v>
          </cell>
          <cell r="S6902" t="str">
            <v/>
          </cell>
          <cell r="T6902" t="str">
            <v/>
          </cell>
          <cell r="U6902" t="str">
            <v/>
          </cell>
          <cell r="W6902">
            <v>32.26</v>
          </cell>
          <cell r="X6902">
            <v>18.63</v>
          </cell>
          <cell r="AA6902">
            <v>13.42</v>
          </cell>
          <cell r="AD6902" t="str">
            <v/>
          </cell>
          <cell r="AE6902" t="str">
            <v/>
          </cell>
          <cell r="AF6902" t="str">
            <v/>
          </cell>
        </row>
        <row r="6903">
          <cell r="D6903" t="str">
            <v>186493318</v>
          </cell>
          <cell r="E6903">
            <v>1864933</v>
          </cell>
          <cell r="F6903" t="str">
            <v>BEP (Connect Q) 2 Nightsaver</v>
          </cell>
          <cell r="G6903" t="str">
            <v>E</v>
          </cell>
          <cell r="H6903" t="str">
            <v>SCOTTISH POWER</v>
          </cell>
          <cell r="I6903">
            <v>18</v>
          </cell>
          <cell r="J6903" t="str">
            <v>ICE0</v>
          </cell>
          <cell r="K6903" t="str">
            <v>STANDARD</v>
          </cell>
          <cell r="L6903">
            <v>31</v>
          </cell>
          <cell r="M6903">
            <v>16.510000000000002</v>
          </cell>
          <cell r="P6903">
            <v>12.48</v>
          </cell>
          <cell r="S6903" t="str">
            <v/>
          </cell>
          <cell r="T6903" t="str">
            <v/>
          </cell>
          <cell r="U6903" t="str">
            <v/>
          </cell>
          <cell r="W6903">
            <v>32.26</v>
          </cell>
          <cell r="X6903">
            <v>19.170000000000002</v>
          </cell>
          <cell r="AA6903">
            <v>14.51</v>
          </cell>
          <cell r="AD6903" t="str">
            <v/>
          </cell>
          <cell r="AE6903" t="str">
            <v/>
          </cell>
          <cell r="AF6903" t="str">
            <v/>
          </cell>
        </row>
        <row r="6904">
          <cell r="D6904" t="str">
            <v>186493317</v>
          </cell>
          <cell r="E6904">
            <v>1864933</v>
          </cell>
          <cell r="F6904" t="str">
            <v>BEP (Connect Q) 2 Nightsaver</v>
          </cell>
          <cell r="G6904" t="str">
            <v>E</v>
          </cell>
          <cell r="H6904" t="str">
            <v>SCOTTISH HYDRO</v>
          </cell>
          <cell r="I6904">
            <v>17</v>
          </cell>
          <cell r="J6904" t="str">
            <v>ICE0</v>
          </cell>
          <cell r="K6904" t="str">
            <v>STANDARD</v>
          </cell>
          <cell r="L6904">
            <v>31</v>
          </cell>
          <cell r="M6904">
            <v>18.059999999999999</v>
          </cell>
          <cell r="P6904">
            <v>13.43</v>
          </cell>
          <cell r="S6904" t="str">
            <v/>
          </cell>
          <cell r="T6904" t="str">
            <v/>
          </cell>
          <cell r="U6904" t="str">
            <v/>
          </cell>
          <cell r="W6904">
            <v>32.26</v>
          </cell>
          <cell r="X6904">
            <v>20.97</v>
          </cell>
          <cell r="AA6904">
            <v>15.61</v>
          </cell>
          <cell r="AD6904" t="str">
            <v/>
          </cell>
          <cell r="AE6904" t="str">
            <v/>
          </cell>
          <cell r="AF6904" t="str">
            <v/>
          </cell>
        </row>
        <row r="6905">
          <cell r="D6905" t="str">
            <v>186515410</v>
          </cell>
          <cell r="E6905">
            <v>1865154</v>
          </cell>
          <cell r="F6905" t="str">
            <v>BEP (Connect Q) 3 Baserate</v>
          </cell>
          <cell r="G6905" t="str">
            <v>E</v>
          </cell>
          <cell r="H6905" t="str">
            <v>EASTERN</v>
          </cell>
          <cell r="I6905">
            <v>10</v>
          </cell>
          <cell r="J6905" t="str">
            <v>ICE0</v>
          </cell>
          <cell r="K6905" t="str">
            <v>STANDARD</v>
          </cell>
          <cell r="L6905">
            <v>31</v>
          </cell>
          <cell r="M6905">
            <v>16.48</v>
          </cell>
          <cell r="P6905" t="str">
            <v/>
          </cell>
          <cell r="S6905" t="str">
            <v/>
          </cell>
          <cell r="T6905" t="str">
            <v/>
          </cell>
          <cell r="U6905" t="str">
            <v/>
          </cell>
          <cell r="W6905">
            <v>32.26</v>
          </cell>
          <cell r="X6905">
            <v>19.02</v>
          </cell>
          <cell r="AA6905" t="str">
            <v/>
          </cell>
          <cell r="AD6905" t="str">
            <v/>
          </cell>
          <cell r="AE6905" t="str">
            <v/>
          </cell>
          <cell r="AF6905" t="str">
            <v/>
          </cell>
        </row>
        <row r="6906">
          <cell r="D6906" t="str">
            <v>186515411</v>
          </cell>
          <cell r="E6906">
            <v>1865154</v>
          </cell>
          <cell r="F6906" t="str">
            <v>BEP (Connect Q) 3 Baserate</v>
          </cell>
          <cell r="G6906" t="str">
            <v>E</v>
          </cell>
          <cell r="H6906" t="str">
            <v>EAST MIDLANDS</v>
          </cell>
          <cell r="I6906">
            <v>11</v>
          </cell>
          <cell r="J6906" t="str">
            <v>ICE0</v>
          </cell>
          <cell r="K6906" t="str">
            <v>STANDARD</v>
          </cell>
          <cell r="L6906">
            <v>31</v>
          </cell>
          <cell r="M6906">
            <v>16.16</v>
          </cell>
          <cell r="P6906" t="str">
            <v/>
          </cell>
          <cell r="S6906" t="str">
            <v/>
          </cell>
          <cell r="T6906" t="str">
            <v/>
          </cell>
          <cell r="U6906" t="str">
            <v/>
          </cell>
          <cell r="W6906">
            <v>32.26</v>
          </cell>
          <cell r="X6906">
            <v>18.649999999999999</v>
          </cell>
          <cell r="AA6906" t="str">
            <v/>
          </cell>
          <cell r="AD6906" t="str">
            <v/>
          </cell>
          <cell r="AE6906" t="str">
            <v/>
          </cell>
          <cell r="AF6906" t="str">
            <v/>
          </cell>
        </row>
        <row r="6907">
          <cell r="D6907" t="str">
            <v>186515412</v>
          </cell>
          <cell r="E6907">
            <v>1865154</v>
          </cell>
          <cell r="F6907" t="str">
            <v>BEP (Connect Q) 3 Baserate</v>
          </cell>
          <cell r="G6907" t="str">
            <v>E</v>
          </cell>
          <cell r="H6907" t="str">
            <v>LONDON</v>
          </cell>
          <cell r="I6907">
            <v>12</v>
          </cell>
          <cell r="J6907" t="str">
            <v>ICE0</v>
          </cell>
          <cell r="K6907" t="str">
            <v>STANDARD</v>
          </cell>
          <cell r="L6907">
            <v>31</v>
          </cell>
          <cell r="M6907">
            <v>15.51</v>
          </cell>
          <cell r="P6907" t="str">
            <v/>
          </cell>
          <cell r="S6907" t="str">
            <v/>
          </cell>
          <cell r="T6907" t="str">
            <v/>
          </cell>
          <cell r="U6907" t="str">
            <v/>
          </cell>
          <cell r="W6907">
            <v>32.26</v>
          </cell>
          <cell r="X6907">
            <v>17.91</v>
          </cell>
          <cell r="AA6907" t="str">
            <v/>
          </cell>
          <cell r="AD6907" t="str">
            <v/>
          </cell>
          <cell r="AE6907" t="str">
            <v/>
          </cell>
          <cell r="AF6907" t="str">
            <v/>
          </cell>
        </row>
        <row r="6908">
          <cell r="D6908" t="str">
            <v>186515413</v>
          </cell>
          <cell r="E6908">
            <v>1865154</v>
          </cell>
          <cell r="F6908" t="str">
            <v>BEP (Connect Q) 3 Baserate</v>
          </cell>
          <cell r="G6908" t="str">
            <v>E</v>
          </cell>
          <cell r="H6908" t="str">
            <v>MANWEB</v>
          </cell>
          <cell r="I6908">
            <v>13</v>
          </cell>
          <cell r="J6908" t="str">
            <v>ICE0</v>
          </cell>
          <cell r="K6908" t="str">
            <v>STANDARD</v>
          </cell>
          <cell r="L6908">
            <v>31</v>
          </cell>
          <cell r="M6908">
            <v>18.18</v>
          </cell>
          <cell r="P6908" t="str">
            <v/>
          </cell>
          <cell r="S6908" t="str">
            <v/>
          </cell>
          <cell r="T6908" t="str">
            <v/>
          </cell>
          <cell r="U6908" t="str">
            <v/>
          </cell>
          <cell r="W6908">
            <v>32.26</v>
          </cell>
          <cell r="X6908">
            <v>20.98</v>
          </cell>
          <cell r="AA6908" t="str">
            <v/>
          </cell>
          <cell r="AD6908" t="str">
            <v/>
          </cell>
          <cell r="AE6908" t="str">
            <v/>
          </cell>
          <cell r="AF6908" t="str">
            <v/>
          </cell>
        </row>
        <row r="6909">
          <cell r="D6909" t="str">
            <v>186515414</v>
          </cell>
          <cell r="E6909">
            <v>1865154</v>
          </cell>
          <cell r="F6909" t="str">
            <v>BEP (Connect Q) 3 Baserate</v>
          </cell>
          <cell r="G6909" t="str">
            <v>E</v>
          </cell>
          <cell r="H6909" t="str">
            <v>MIDLANDS</v>
          </cell>
          <cell r="I6909">
            <v>14</v>
          </cell>
          <cell r="J6909" t="str">
            <v>ICE0</v>
          </cell>
          <cell r="K6909" t="str">
            <v>STANDARD</v>
          </cell>
          <cell r="L6909">
            <v>31</v>
          </cell>
          <cell r="M6909">
            <v>16.84</v>
          </cell>
          <cell r="P6909" t="str">
            <v/>
          </cell>
          <cell r="S6909" t="str">
            <v/>
          </cell>
          <cell r="T6909" t="str">
            <v/>
          </cell>
          <cell r="U6909" t="str">
            <v/>
          </cell>
          <cell r="W6909">
            <v>32.26</v>
          </cell>
          <cell r="X6909">
            <v>19.440000000000001</v>
          </cell>
          <cell r="AA6909" t="str">
            <v/>
          </cell>
          <cell r="AD6909" t="str">
            <v/>
          </cell>
          <cell r="AE6909" t="str">
            <v/>
          </cell>
          <cell r="AF6909" t="str">
            <v/>
          </cell>
        </row>
        <row r="6910">
          <cell r="D6910" t="str">
            <v>186515415</v>
          </cell>
          <cell r="E6910">
            <v>1865154</v>
          </cell>
          <cell r="F6910" t="str">
            <v>BEP (Connect Q) 3 Baserate</v>
          </cell>
          <cell r="G6910" t="str">
            <v>E</v>
          </cell>
          <cell r="H6910" t="str">
            <v>NORTHERN</v>
          </cell>
          <cell r="I6910">
            <v>15</v>
          </cell>
          <cell r="J6910" t="str">
            <v>ICE0</v>
          </cell>
          <cell r="K6910" t="str">
            <v>STANDARD</v>
          </cell>
          <cell r="L6910">
            <v>31</v>
          </cell>
          <cell r="M6910">
            <v>16.87</v>
          </cell>
          <cell r="P6910" t="str">
            <v/>
          </cell>
          <cell r="S6910" t="str">
            <v/>
          </cell>
          <cell r="T6910" t="str">
            <v/>
          </cell>
          <cell r="U6910" t="str">
            <v/>
          </cell>
          <cell r="W6910">
            <v>32.26</v>
          </cell>
          <cell r="X6910">
            <v>19.47</v>
          </cell>
          <cell r="AA6910" t="str">
            <v/>
          </cell>
          <cell r="AD6910" t="str">
            <v/>
          </cell>
          <cell r="AE6910" t="str">
            <v/>
          </cell>
          <cell r="AF6910" t="str">
            <v/>
          </cell>
        </row>
        <row r="6911">
          <cell r="D6911" t="str">
            <v>186515416</v>
          </cell>
          <cell r="E6911">
            <v>1865154</v>
          </cell>
          <cell r="F6911" t="str">
            <v>BEP (Connect Q) 3 Baserate</v>
          </cell>
          <cell r="G6911" t="str">
            <v>E</v>
          </cell>
          <cell r="H6911" t="str">
            <v>NORWEB</v>
          </cell>
          <cell r="I6911">
            <v>16</v>
          </cell>
          <cell r="J6911" t="str">
            <v>ICE0</v>
          </cell>
          <cell r="K6911" t="str">
            <v>STANDARD</v>
          </cell>
          <cell r="L6911">
            <v>31</v>
          </cell>
          <cell r="M6911">
            <v>16.57</v>
          </cell>
          <cell r="P6911" t="str">
            <v/>
          </cell>
          <cell r="S6911" t="str">
            <v/>
          </cell>
          <cell r="T6911" t="str">
            <v/>
          </cell>
          <cell r="U6911" t="str">
            <v/>
          </cell>
          <cell r="W6911">
            <v>32.26</v>
          </cell>
          <cell r="X6911">
            <v>19.13</v>
          </cell>
          <cell r="AA6911" t="str">
            <v/>
          </cell>
          <cell r="AD6911" t="str">
            <v/>
          </cell>
          <cell r="AE6911" t="str">
            <v/>
          </cell>
          <cell r="AF6911" t="str">
            <v/>
          </cell>
        </row>
        <row r="6912">
          <cell r="D6912" t="str">
            <v>186515419</v>
          </cell>
          <cell r="E6912">
            <v>1865154</v>
          </cell>
          <cell r="F6912" t="str">
            <v>BEP (Connect Q) 3 Baserate</v>
          </cell>
          <cell r="G6912" t="str">
            <v>E</v>
          </cell>
          <cell r="H6912" t="str">
            <v>SEEBOARD</v>
          </cell>
          <cell r="I6912">
            <v>19</v>
          </cell>
          <cell r="J6912" t="str">
            <v>ICE0</v>
          </cell>
          <cell r="K6912" t="str">
            <v>STANDARD</v>
          </cell>
          <cell r="L6912">
            <v>31</v>
          </cell>
          <cell r="M6912">
            <v>16.66</v>
          </cell>
          <cell r="P6912" t="str">
            <v/>
          </cell>
          <cell r="S6912" t="str">
            <v/>
          </cell>
          <cell r="T6912" t="str">
            <v/>
          </cell>
          <cell r="U6912" t="str">
            <v/>
          </cell>
          <cell r="W6912">
            <v>32.26</v>
          </cell>
          <cell r="X6912">
            <v>19.23</v>
          </cell>
          <cell r="AA6912" t="str">
            <v/>
          </cell>
          <cell r="AD6912" t="str">
            <v/>
          </cell>
          <cell r="AE6912" t="str">
            <v/>
          </cell>
          <cell r="AF6912" t="str">
            <v/>
          </cell>
        </row>
        <row r="6913">
          <cell r="D6913" t="str">
            <v>186515420</v>
          </cell>
          <cell r="E6913">
            <v>1865154</v>
          </cell>
          <cell r="F6913" t="str">
            <v>BEP (Connect Q) 3 Baserate</v>
          </cell>
          <cell r="G6913" t="str">
            <v>E</v>
          </cell>
          <cell r="H6913" t="str">
            <v>SOUTHERN</v>
          </cell>
          <cell r="I6913">
            <v>20</v>
          </cell>
          <cell r="J6913" t="str">
            <v>ICE0</v>
          </cell>
          <cell r="K6913" t="str">
            <v>STANDARD</v>
          </cell>
          <cell r="L6913">
            <v>31</v>
          </cell>
          <cell r="M6913">
            <v>16.02</v>
          </cell>
          <cell r="P6913" t="str">
            <v/>
          </cell>
          <cell r="S6913" t="str">
            <v/>
          </cell>
          <cell r="T6913" t="str">
            <v/>
          </cell>
          <cell r="U6913" t="str">
            <v/>
          </cell>
          <cell r="W6913">
            <v>32.26</v>
          </cell>
          <cell r="X6913">
            <v>18.489999999999998</v>
          </cell>
          <cell r="AA6913" t="str">
            <v/>
          </cell>
          <cell r="AD6913" t="str">
            <v/>
          </cell>
          <cell r="AE6913" t="str">
            <v/>
          </cell>
          <cell r="AF6913" t="str">
            <v/>
          </cell>
        </row>
        <row r="6914">
          <cell r="D6914" t="str">
            <v>186515422</v>
          </cell>
          <cell r="E6914">
            <v>1865154</v>
          </cell>
          <cell r="F6914" t="str">
            <v>BEP (Connect Q) 3 Baserate</v>
          </cell>
          <cell r="G6914" t="str">
            <v>E</v>
          </cell>
          <cell r="H6914" t="str">
            <v>SWEB</v>
          </cell>
          <cell r="I6914">
            <v>22</v>
          </cell>
          <cell r="J6914" t="str">
            <v>ICE0</v>
          </cell>
          <cell r="K6914" t="str">
            <v>STANDARD</v>
          </cell>
          <cell r="L6914">
            <v>31</v>
          </cell>
          <cell r="M6914">
            <v>16.420000000000002</v>
          </cell>
          <cell r="P6914" t="str">
            <v/>
          </cell>
          <cell r="S6914" t="str">
            <v/>
          </cell>
          <cell r="T6914" t="str">
            <v/>
          </cell>
          <cell r="U6914" t="str">
            <v/>
          </cell>
          <cell r="W6914">
            <v>32.26</v>
          </cell>
          <cell r="X6914">
            <v>18.95</v>
          </cell>
          <cell r="AA6914" t="str">
            <v/>
          </cell>
          <cell r="AD6914" t="str">
            <v/>
          </cell>
          <cell r="AE6914" t="str">
            <v/>
          </cell>
          <cell r="AF6914" t="str">
            <v/>
          </cell>
        </row>
        <row r="6915">
          <cell r="D6915" t="str">
            <v>186515421</v>
          </cell>
          <cell r="E6915">
            <v>1865154</v>
          </cell>
          <cell r="F6915" t="str">
            <v>BEP (Connect Q) 3 Baserate</v>
          </cell>
          <cell r="G6915" t="str">
            <v>E</v>
          </cell>
          <cell r="H6915" t="str">
            <v>SWALEC</v>
          </cell>
          <cell r="I6915">
            <v>21</v>
          </cell>
          <cell r="J6915" t="str">
            <v>ICE0</v>
          </cell>
          <cell r="K6915" t="str">
            <v>STANDARD</v>
          </cell>
          <cell r="L6915">
            <v>31</v>
          </cell>
          <cell r="M6915">
            <v>16.61</v>
          </cell>
          <cell r="P6915" t="str">
            <v/>
          </cell>
          <cell r="S6915" t="str">
            <v/>
          </cell>
          <cell r="T6915" t="str">
            <v/>
          </cell>
          <cell r="U6915" t="str">
            <v/>
          </cell>
          <cell r="W6915">
            <v>32.26</v>
          </cell>
          <cell r="X6915">
            <v>19.170000000000002</v>
          </cell>
          <cell r="AA6915" t="str">
            <v/>
          </cell>
          <cell r="AD6915" t="str">
            <v/>
          </cell>
          <cell r="AE6915" t="str">
            <v/>
          </cell>
          <cell r="AF6915" t="str">
            <v/>
          </cell>
        </row>
        <row r="6916">
          <cell r="D6916" t="str">
            <v>186515423</v>
          </cell>
          <cell r="E6916">
            <v>1865154</v>
          </cell>
          <cell r="F6916" t="str">
            <v>BEP (Connect Q) 3 Baserate</v>
          </cell>
          <cell r="G6916" t="str">
            <v>E</v>
          </cell>
          <cell r="H6916" t="str">
            <v>YORKSHIRE</v>
          </cell>
          <cell r="I6916">
            <v>23</v>
          </cell>
          <cell r="J6916" t="str">
            <v>ICE0</v>
          </cell>
          <cell r="K6916" t="str">
            <v>STANDARD</v>
          </cell>
          <cell r="L6916">
            <v>31</v>
          </cell>
          <cell r="M6916">
            <v>16.7</v>
          </cell>
          <cell r="P6916" t="str">
            <v/>
          </cell>
          <cell r="S6916" t="str">
            <v/>
          </cell>
          <cell r="T6916" t="str">
            <v/>
          </cell>
          <cell r="U6916" t="str">
            <v/>
          </cell>
          <cell r="W6916">
            <v>32.26</v>
          </cell>
          <cell r="X6916">
            <v>19.28</v>
          </cell>
          <cell r="AA6916" t="str">
            <v/>
          </cell>
          <cell r="AD6916" t="str">
            <v/>
          </cell>
          <cell r="AE6916" t="str">
            <v/>
          </cell>
          <cell r="AF6916" t="str">
            <v/>
          </cell>
        </row>
        <row r="6917">
          <cell r="D6917" t="str">
            <v>186515418</v>
          </cell>
          <cell r="E6917">
            <v>1865154</v>
          </cell>
          <cell r="F6917" t="str">
            <v>BEP (Connect Q) 3 Baserate</v>
          </cell>
          <cell r="G6917" t="str">
            <v>E</v>
          </cell>
          <cell r="H6917" t="str">
            <v>SCOTTISH POWER</v>
          </cell>
          <cell r="I6917">
            <v>18</v>
          </cell>
          <cell r="J6917" t="str">
            <v>ICE0</v>
          </cell>
          <cell r="K6917" t="str">
            <v>STANDARD</v>
          </cell>
          <cell r="L6917">
            <v>31</v>
          </cell>
          <cell r="M6917">
            <v>16.82</v>
          </cell>
          <cell r="P6917" t="str">
            <v/>
          </cell>
          <cell r="S6917" t="str">
            <v/>
          </cell>
          <cell r="T6917" t="str">
            <v/>
          </cell>
          <cell r="U6917" t="str">
            <v/>
          </cell>
          <cell r="W6917">
            <v>32.26</v>
          </cell>
          <cell r="X6917">
            <v>19.420000000000002</v>
          </cell>
          <cell r="AA6917" t="str">
            <v/>
          </cell>
          <cell r="AD6917" t="str">
            <v/>
          </cell>
          <cell r="AE6917" t="str">
            <v/>
          </cell>
          <cell r="AF6917" t="str">
            <v/>
          </cell>
        </row>
        <row r="6918">
          <cell r="D6918" t="str">
            <v>186515417</v>
          </cell>
          <cell r="E6918">
            <v>1865154</v>
          </cell>
          <cell r="F6918" t="str">
            <v>BEP (Connect Q) 3 Baserate</v>
          </cell>
          <cell r="G6918" t="str">
            <v>E</v>
          </cell>
          <cell r="H6918" t="str">
            <v>SCOTTISH HYDRO</v>
          </cell>
          <cell r="I6918">
            <v>17</v>
          </cell>
          <cell r="J6918" t="str">
            <v>ICE0</v>
          </cell>
          <cell r="K6918" t="str">
            <v>STANDARD</v>
          </cell>
          <cell r="L6918">
            <v>31</v>
          </cell>
          <cell r="M6918">
            <v>18.18</v>
          </cell>
          <cell r="P6918" t="str">
            <v/>
          </cell>
          <cell r="S6918" t="str">
            <v/>
          </cell>
          <cell r="T6918" t="str">
            <v/>
          </cell>
          <cell r="U6918" t="str">
            <v/>
          </cell>
          <cell r="W6918">
            <v>32.26</v>
          </cell>
          <cell r="X6918">
            <v>20.98</v>
          </cell>
          <cell r="AA6918" t="str">
            <v/>
          </cell>
          <cell r="AD6918" t="str">
            <v/>
          </cell>
          <cell r="AE6918" t="str">
            <v/>
          </cell>
          <cell r="AF6918" t="str">
            <v/>
          </cell>
        </row>
        <row r="6919">
          <cell r="D6919" t="str">
            <v>186519110</v>
          </cell>
          <cell r="E6919">
            <v>1865191</v>
          </cell>
          <cell r="F6919" t="str">
            <v>BEP (Connect Q) 3 Flexirate 2</v>
          </cell>
          <cell r="G6919" t="str">
            <v>E</v>
          </cell>
          <cell r="H6919" t="str">
            <v>EASTERN</v>
          </cell>
          <cell r="I6919">
            <v>10</v>
          </cell>
          <cell r="J6919" t="str">
            <v>ICE0</v>
          </cell>
          <cell r="K6919" t="str">
            <v>STANDARD</v>
          </cell>
          <cell r="L6919">
            <v>31</v>
          </cell>
          <cell r="M6919">
            <v>17.82</v>
          </cell>
          <cell r="P6919" t="str">
            <v/>
          </cell>
          <cell r="S6919">
            <v>15.14</v>
          </cell>
          <cell r="T6919" t="str">
            <v/>
          </cell>
          <cell r="U6919" t="str">
            <v/>
          </cell>
          <cell r="W6919">
            <v>32.26</v>
          </cell>
          <cell r="X6919">
            <v>20.56</v>
          </cell>
          <cell r="AA6919" t="str">
            <v/>
          </cell>
          <cell r="AD6919">
            <v>17.25</v>
          </cell>
          <cell r="AE6919" t="str">
            <v/>
          </cell>
          <cell r="AF6919" t="str">
            <v/>
          </cell>
        </row>
        <row r="6920">
          <cell r="D6920" t="str">
            <v>186519111</v>
          </cell>
          <cell r="E6920">
            <v>1865191</v>
          </cell>
          <cell r="F6920" t="str">
            <v>BEP (Connect Q) 3 Flexirate 2</v>
          </cell>
          <cell r="G6920" t="str">
            <v>E</v>
          </cell>
          <cell r="H6920" t="str">
            <v>EAST MIDLANDS</v>
          </cell>
          <cell r="I6920">
            <v>11</v>
          </cell>
          <cell r="J6920" t="str">
            <v>ICE0</v>
          </cell>
          <cell r="K6920" t="str">
            <v>STANDARD</v>
          </cell>
          <cell r="L6920">
            <v>31</v>
          </cell>
          <cell r="M6920">
            <v>17.309999999999999</v>
          </cell>
          <cell r="P6920" t="str">
            <v/>
          </cell>
          <cell r="S6920">
            <v>15.24</v>
          </cell>
          <cell r="T6920" t="str">
            <v/>
          </cell>
          <cell r="U6920" t="str">
            <v/>
          </cell>
          <cell r="W6920">
            <v>32.26</v>
          </cell>
          <cell r="X6920">
            <v>19.98</v>
          </cell>
          <cell r="AA6920" t="str">
            <v/>
          </cell>
          <cell r="AD6920">
            <v>17.37</v>
          </cell>
          <cell r="AE6920" t="str">
            <v/>
          </cell>
          <cell r="AF6920" t="str">
            <v/>
          </cell>
        </row>
        <row r="6921">
          <cell r="D6921" t="str">
            <v>186519112</v>
          </cell>
          <cell r="E6921">
            <v>1865191</v>
          </cell>
          <cell r="F6921" t="str">
            <v>BEP (Connect Q) 3 Flexirate 2</v>
          </cell>
          <cell r="G6921" t="str">
            <v>E</v>
          </cell>
          <cell r="H6921" t="str">
            <v>LONDON</v>
          </cell>
          <cell r="I6921">
            <v>12</v>
          </cell>
          <cell r="J6921" t="str">
            <v>ICE0</v>
          </cell>
          <cell r="K6921" t="str">
            <v>STANDARD</v>
          </cell>
          <cell r="L6921">
            <v>31</v>
          </cell>
          <cell r="M6921">
            <v>16.940000000000001</v>
          </cell>
          <cell r="P6921" t="str">
            <v/>
          </cell>
          <cell r="S6921">
            <v>14.48</v>
          </cell>
          <cell r="T6921" t="str">
            <v/>
          </cell>
          <cell r="U6921" t="str">
            <v/>
          </cell>
          <cell r="W6921">
            <v>32.26</v>
          </cell>
          <cell r="X6921">
            <v>19.559999999999999</v>
          </cell>
          <cell r="AA6921" t="str">
            <v/>
          </cell>
          <cell r="AD6921">
            <v>16.489999999999998</v>
          </cell>
          <cell r="AE6921" t="str">
            <v/>
          </cell>
          <cell r="AF6921" t="str">
            <v/>
          </cell>
        </row>
        <row r="6922">
          <cell r="D6922" t="str">
            <v>186519113</v>
          </cell>
          <cell r="E6922">
            <v>1865191</v>
          </cell>
          <cell r="F6922" t="str">
            <v>BEP (Connect Q) 3 Flexirate 2</v>
          </cell>
          <cell r="G6922" t="str">
            <v>E</v>
          </cell>
          <cell r="H6922" t="str">
            <v>MANWEB</v>
          </cell>
          <cell r="I6922">
            <v>13</v>
          </cell>
          <cell r="J6922" t="str">
            <v>ICE0</v>
          </cell>
          <cell r="K6922" t="str">
            <v>STANDARD</v>
          </cell>
          <cell r="L6922">
            <v>0</v>
          </cell>
          <cell r="M6922">
            <v>0</v>
          </cell>
          <cell r="P6922" t="str">
            <v/>
          </cell>
          <cell r="S6922">
            <v>0</v>
          </cell>
          <cell r="T6922" t="str">
            <v/>
          </cell>
          <cell r="U6922" t="str">
            <v/>
          </cell>
          <cell r="AE6922" t="str">
            <v/>
          </cell>
          <cell r="AF6922" t="str">
            <v/>
          </cell>
        </row>
        <row r="6923">
          <cell r="D6923" t="str">
            <v>186519114</v>
          </cell>
          <cell r="E6923">
            <v>1865191</v>
          </cell>
          <cell r="F6923" t="str">
            <v>BEP (Connect Q) 3 Flexirate 2</v>
          </cell>
          <cell r="G6923" t="str">
            <v>E</v>
          </cell>
          <cell r="H6923" t="str">
            <v>MIDLANDS</v>
          </cell>
          <cell r="I6923">
            <v>14</v>
          </cell>
          <cell r="J6923" t="str">
            <v>ICE0</v>
          </cell>
          <cell r="K6923" t="str">
            <v>STANDARD</v>
          </cell>
          <cell r="L6923">
            <v>31</v>
          </cell>
          <cell r="M6923">
            <v>18.02</v>
          </cell>
          <cell r="P6923" t="str">
            <v/>
          </cell>
          <cell r="S6923">
            <v>15.75</v>
          </cell>
          <cell r="T6923" t="str">
            <v/>
          </cell>
          <cell r="U6923" t="str">
            <v/>
          </cell>
          <cell r="W6923">
            <v>32.26</v>
          </cell>
          <cell r="X6923">
            <v>20.8</v>
          </cell>
          <cell r="AA6923" t="str">
            <v/>
          </cell>
          <cell r="AD6923">
            <v>17.97</v>
          </cell>
          <cell r="AE6923" t="str">
            <v/>
          </cell>
          <cell r="AF6923" t="str">
            <v/>
          </cell>
        </row>
        <row r="6924">
          <cell r="D6924" t="str">
            <v>186519115</v>
          </cell>
          <cell r="E6924">
            <v>1865191</v>
          </cell>
          <cell r="F6924" t="str">
            <v>BEP (Connect Q) 3 Flexirate 2</v>
          </cell>
          <cell r="G6924" t="str">
            <v>E</v>
          </cell>
          <cell r="H6924" t="str">
            <v>NORTHERN</v>
          </cell>
          <cell r="I6924">
            <v>15</v>
          </cell>
          <cell r="J6924" t="str">
            <v>ICE0</v>
          </cell>
          <cell r="K6924" t="str">
            <v>STANDARD</v>
          </cell>
          <cell r="L6924">
            <v>31</v>
          </cell>
          <cell r="M6924">
            <v>18.63</v>
          </cell>
          <cell r="P6924" t="str">
            <v/>
          </cell>
          <cell r="S6924">
            <v>15.81</v>
          </cell>
          <cell r="T6924" t="str">
            <v/>
          </cell>
          <cell r="U6924" t="str">
            <v/>
          </cell>
          <cell r="W6924">
            <v>32.26</v>
          </cell>
          <cell r="X6924">
            <v>21.5</v>
          </cell>
          <cell r="AA6924" t="str">
            <v/>
          </cell>
          <cell r="AD6924">
            <v>18.02</v>
          </cell>
          <cell r="AE6924" t="str">
            <v/>
          </cell>
          <cell r="AF6924" t="str">
            <v/>
          </cell>
        </row>
        <row r="6925">
          <cell r="D6925" t="str">
            <v>186519116</v>
          </cell>
          <cell r="E6925">
            <v>1865191</v>
          </cell>
          <cell r="F6925" t="str">
            <v>BEP (Connect Q) 3 Flexirate 2</v>
          </cell>
          <cell r="G6925" t="str">
            <v>E</v>
          </cell>
          <cell r="H6925" t="str">
            <v>NORWEB</v>
          </cell>
          <cell r="I6925">
            <v>16</v>
          </cell>
          <cell r="J6925" t="str">
            <v>ICE0</v>
          </cell>
          <cell r="K6925" t="str">
            <v>STANDARD</v>
          </cell>
          <cell r="L6925">
            <v>31</v>
          </cell>
          <cell r="M6925">
            <v>18.920000000000002</v>
          </cell>
          <cell r="P6925" t="str">
            <v/>
          </cell>
          <cell r="S6925">
            <v>15.16</v>
          </cell>
          <cell r="T6925" t="str">
            <v/>
          </cell>
          <cell r="U6925" t="str">
            <v/>
          </cell>
          <cell r="W6925">
            <v>32.26</v>
          </cell>
          <cell r="X6925">
            <v>21.83</v>
          </cell>
          <cell r="AA6925" t="str">
            <v/>
          </cell>
          <cell r="AD6925">
            <v>17.260000000000002</v>
          </cell>
          <cell r="AE6925" t="str">
            <v/>
          </cell>
          <cell r="AF6925" t="str">
            <v/>
          </cell>
        </row>
        <row r="6926">
          <cell r="D6926" t="str">
            <v>186519119</v>
          </cell>
          <cell r="E6926">
            <v>1865191</v>
          </cell>
          <cell r="F6926" t="str">
            <v>BEP (Connect Q) 3 Flexirate 2</v>
          </cell>
          <cell r="G6926" t="str">
            <v>E</v>
          </cell>
          <cell r="H6926" t="str">
            <v>SEEBOARD</v>
          </cell>
          <cell r="I6926">
            <v>19</v>
          </cell>
          <cell r="J6926" t="str">
            <v>ICE0</v>
          </cell>
          <cell r="K6926" t="str">
            <v>STANDARD</v>
          </cell>
          <cell r="L6926">
            <v>0</v>
          </cell>
          <cell r="M6926">
            <v>0</v>
          </cell>
          <cell r="P6926" t="str">
            <v/>
          </cell>
          <cell r="S6926">
            <v>0</v>
          </cell>
          <cell r="T6926" t="str">
            <v/>
          </cell>
          <cell r="U6926" t="str">
            <v/>
          </cell>
          <cell r="AE6926" t="str">
            <v/>
          </cell>
          <cell r="AF6926" t="str">
            <v/>
          </cell>
        </row>
        <row r="6927">
          <cell r="D6927" t="str">
            <v>186519120</v>
          </cell>
          <cell r="E6927">
            <v>1865191</v>
          </cell>
          <cell r="F6927" t="str">
            <v>BEP (Connect Q) 3 Flexirate 2</v>
          </cell>
          <cell r="G6927" t="str">
            <v>E</v>
          </cell>
          <cell r="H6927" t="str">
            <v>SOUTHERN</v>
          </cell>
          <cell r="I6927">
            <v>20</v>
          </cell>
          <cell r="J6927" t="str">
            <v>ICE0</v>
          </cell>
          <cell r="K6927" t="str">
            <v>STANDARD</v>
          </cell>
          <cell r="L6927">
            <v>31</v>
          </cell>
          <cell r="M6927">
            <v>17.03</v>
          </cell>
          <cell r="P6927" t="str">
            <v/>
          </cell>
          <cell r="S6927">
            <v>15.1</v>
          </cell>
          <cell r="T6927" t="str">
            <v/>
          </cell>
          <cell r="U6927" t="str">
            <v/>
          </cell>
          <cell r="W6927">
            <v>32.26</v>
          </cell>
          <cell r="X6927">
            <v>19.66</v>
          </cell>
          <cell r="AA6927" t="str">
            <v/>
          </cell>
          <cell r="AD6927">
            <v>17.23</v>
          </cell>
          <cell r="AE6927" t="str">
            <v/>
          </cell>
          <cell r="AF6927" t="str">
            <v/>
          </cell>
        </row>
        <row r="6928">
          <cell r="D6928" t="str">
            <v>186519122</v>
          </cell>
          <cell r="E6928">
            <v>1865191</v>
          </cell>
          <cell r="F6928" t="str">
            <v>BEP (Connect Q) 3 Flexirate 2</v>
          </cell>
          <cell r="G6928" t="str">
            <v>E</v>
          </cell>
          <cell r="H6928" t="str">
            <v>SWEB</v>
          </cell>
          <cell r="I6928">
            <v>22</v>
          </cell>
          <cell r="J6928" t="str">
            <v>ICE0</v>
          </cell>
          <cell r="K6928" t="str">
            <v>STANDARD</v>
          </cell>
          <cell r="L6928">
            <v>31</v>
          </cell>
          <cell r="M6928">
            <v>17.23</v>
          </cell>
          <cell r="P6928" t="str">
            <v/>
          </cell>
          <cell r="S6928">
            <v>15.75</v>
          </cell>
          <cell r="T6928" t="str">
            <v/>
          </cell>
          <cell r="U6928" t="str">
            <v/>
          </cell>
          <cell r="W6928">
            <v>32.26</v>
          </cell>
          <cell r="X6928">
            <v>19.89</v>
          </cell>
          <cell r="AA6928" t="str">
            <v/>
          </cell>
          <cell r="AD6928">
            <v>17.97</v>
          </cell>
          <cell r="AE6928" t="str">
            <v/>
          </cell>
          <cell r="AF6928" t="str">
            <v/>
          </cell>
        </row>
        <row r="6929">
          <cell r="D6929" t="str">
            <v>186519121</v>
          </cell>
          <cell r="E6929">
            <v>1865191</v>
          </cell>
          <cell r="F6929" t="str">
            <v>BEP (Connect Q) 3 Flexirate 2</v>
          </cell>
          <cell r="G6929" t="str">
            <v>E</v>
          </cell>
          <cell r="H6929" t="str">
            <v>SWALEC</v>
          </cell>
          <cell r="I6929">
            <v>21</v>
          </cell>
          <cell r="J6929" t="str">
            <v>ICE0</v>
          </cell>
          <cell r="K6929" t="str">
            <v>STANDARD</v>
          </cell>
          <cell r="L6929">
            <v>31</v>
          </cell>
          <cell r="M6929">
            <v>17.45</v>
          </cell>
          <cell r="P6929" t="str">
            <v/>
          </cell>
          <cell r="S6929">
            <v>15.99</v>
          </cell>
          <cell r="T6929" t="str">
            <v/>
          </cell>
          <cell r="U6929" t="str">
            <v/>
          </cell>
          <cell r="W6929">
            <v>32.26</v>
          </cell>
          <cell r="X6929">
            <v>20.14</v>
          </cell>
          <cell r="AA6929" t="str">
            <v/>
          </cell>
          <cell r="AD6929">
            <v>18.260000000000002</v>
          </cell>
          <cell r="AE6929" t="str">
            <v/>
          </cell>
          <cell r="AF6929" t="str">
            <v/>
          </cell>
        </row>
        <row r="6930">
          <cell r="D6930" t="str">
            <v>186519123</v>
          </cell>
          <cell r="E6930">
            <v>1865191</v>
          </cell>
          <cell r="F6930" t="str">
            <v>BEP (Connect Q) 3 Flexirate 2</v>
          </cell>
          <cell r="G6930" t="str">
            <v>E</v>
          </cell>
          <cell r="H6930" t="str">
            <v>YORKSHIRE</v>
          </cell>
          <cell r="I6930">
            <v>23</v>
          </cell>
          <cell r="J6930" t="str">
            <v>ICE0</v>
          </cell>
          <cell r="K6930" t="str">
            <v>STANDARD</v>
          </cell>
          <cell r="L6930">
            <v>31</v>
          </cell>
          <cell r="M6930">
            <v>17.84</v>
          </cell>
          <cell r="P6930" t="str">
            <v/>
          </cell>
          <cell r="S6930">
            <v>15.68</v>
          </cell>
          <cell r="T6930" t="str">
            <v/>
          </cell>
          <cell r="U6930" t="str">
            <v/>
          </cell>
          <cell r="W6930">
            <v>32.26</v>
          </cell>
          <cell r="X6930">
            <v>20.58</v>
          </cell>
          <cell r="AA6930" t="str">
            <v/>
          </cell>
          <cell r="AD6930">
            <v>17.87</v>
          </cell>
          <cell r="AE6930" t="str">
            <v/>
          </cell>
          <cell r="AF6930" t="str">
            <v/>
          </cell>
        </row>
        <row r="6931">
          <cell r="D6931" t="str">
            <v>186519118</v>
          </cell>
          <cell r="E6931">
            <v>1865191</v>
          </cell>
          <cell r="F6931" t="str">
            <v>BEP (Connect Q) 3 Flexirate 2</v>
          </cell>
          <cell r="G6931" t="str">
            <v>E</v>
          </cell>
          <cell r="H6931" t="str">
            <v>SCOTTISH POWER</v>
          </cell>
          <cell r="I6931">
            <v>18</v>
          </cell>
          <cell r="J6931" t="str">
            <v>ICE0</v>
          </cell>
          <cell r="K6931" t="str">
            <v>STANDARD</v>
          </cell>
          <cell r="L6931">
            <v>31</v>
          </cell>
          <cell r="M6931">
            <v>18.13</v>
          </cell>
          <cell r="P6931" t="str">
            <v/>
          </cell>
          <cell r="S6931">
            <v>15.81</v>
          </cell>
          <cell r="T6931" t="str">
            <v/>
          </cell>
          <cell r="U6931" t="str">
            <v/>
          </cell>
          <cell r="W6931">
            <v>32.26</v>
          </cell>
          <cell r="X6931">
            <v>20.92</v>
          </cell>
          <cell r="AA6931" t="str">
            <v/>
          </cell>
          <cell r="AD6931">
            <v>18.03</v>
          </cell>
          <cell r="AE6931" t="str">
            <v/>
          </cell>
          <cell r="AF6931" t="str">
            <v/>
          </cell>
        </row>
        <row r="6932">
          <cell r="D6932" t="str">
            <v>186519117</v>
          </cell>
          <cell r="E6932">
            <v>1865191</v>
          </cell>
          <cell r="F6932" t="str">
            <v>BEP (Connect Q) 3 Flexirate 2</v>
          </cell>
          <cell r="G6932" t="str">
            <v>E</v>
          </cell>
          <cell r="H6932" t="str">
            <v>SCOTTISH HYDRO</v>
          </cell>
          <cell r="I6932">
            <v>17</v>
          </cell>
          <cell r="J6932" t="str">
            <v>ICE0</v>
          </cell>
          <cell r="K6932" t="str">
            <v>STANDARD</v>
          </cell>
          <cell r="L6932">
            <v>31</v>
          </cell>
          <cell r="M6932">
            <v>19.53</v>
          </cell>
          <cell r="P6932" t="str">
            <v/>
          </cell>
          <cell r="S6932">
            <v>17.14</v>
          </cell>
          <cell r="T6932" t="str">
            <v/>
          </cell>
          <cell r="U6932" t="str">
            <v/>
          </cell>
          <cell r="W6932">
            <v>32.26</v>
          </cell>
          <cell r="X6932">
            <v>22.54</v>
          </cell>
          <cell r="AA6932" t="str">
            <v/>
          </cell>
          <cell r="AD6932">
            <v>19.54</v>
          </cell>
          <cell r="AE6932" t="str">
            <v/>
          </cell>
          <cell r="AF6932" t="str">
            <v/>
          </cell>
        </row>
        <row r="6933">
          <cell r="D6933" t="str">
            <v>186520910</v>
          </cell>
          <cell r="E6933">
            <v>1865209</v>
          </cell>
          <cell r="F6933" t="str">
            <v>BEP (Connect Q) 3 Flexirate 3</v>
          </cell>
          <cell r="G6933" t="str">
            <v>E</v>
          </cell>
          <cell r="H6933" t="str">
            <v>EASTERN</v>
          </cell>
          <cell r="I6933">
            <v>10</v>
          </cell>
          <cell r="J6933" t="str">
            <v>ICE0</v>
          </cell>
          <cell r="K6933" t="str">
            <v>STANDARD</v>
          </cell>
          <cell r="L6933">
            <v>31</v>
          </cell>
          <cell r="M6933">
            <v>18.8</v>
          </cell>
          <cell r="P6933">
            <v>13.14</v>
          </cell>
          <cell r="S6933">
            <v>15.3</v>
          </cell>
          <cell r="T6933" t="str">
            <v/>
          </cell>
          <cell r="U6933" t="str">
            <v/>
          </cell>
          <cell r="W6933">
            <v>32.26</v>
          </cell>
          <cell r="X6933">
            <v>21.69</v>
          </cell>
          <cell r="AA6933">
            <v>15.17</v>
          </cell>
          <cell r="AD6933">
            <v>17.399999999999999</v>
          </cell>
          <cell r="AE6933" t="str">
            <v/>
          </cell>
          <cell r="AF6933" t="str">
            <v/>
          </cell>
        </row>
        <row r="6934">
          <cell r="D6934" t="str">
            <v>186520911</v>
          </cell>
          <cell r="E6934">
            <v>1865209</v>
          </cell>
          <cell r="F6934" t="str">
            <v>BEP (Connect Q) 3 Flexirate 3</v>
          </cell>
          <cell r="G6934" t="str">
            <v>E</v>
          </cell>
          <cell r="H6934" t="str">
            <v>EAST MIDLANDS</v>
          </cell>
          <cell r="I6934">
            <v>11</v>
          </cell>
          <cell r="J6934" t="str">
            <v>ICE0</v>
          </cell>
          <cell r="K6934" t="str">
            <v>STANDARD</v>
          </cell>
          <cell r="L6934">
            <v>31</v>
          </cell>
          <cell r="M6934">
            <v>17.91</v>
          </cell>
          <cell r="P6934">
            <v>13.01</v>
          </cell>
          <cell r="S6934">
            <v>15.74</v>
          </cell>
          <cell r="T6934" t="str">
            <v/>
          </cell>
          <cell r="U6934" t="str">
            <v/>
          </cell>
          <cell r="W6934">
            <v>32.26</v>
          </cell>
          <cell r="X6934">
            <v>20.67</v>
          </cell>
          <cell r="AA6934">
            <v>15.03</v>
          </cell>
          <cell r="AD6934">
            <v>17.93</v>
          </cell>
          <cell r="AE6934" t="str">
            <v/>
          </cell>
          <cell r="AF6934" t="str">
            <v/>
          </cell>
        </row>
        <row r="6935">
          <cell r="D6935" t="str">
            <v>186520912</v>
          </cell>
          <cell r="E6935">
            <v>1865209</v>
          </cell>
          <cell r="F6935" t="str">
            <v>BEP (Connect Q) 3 Flexirate 3</v>
          </cell>
          <cell r="G6935" t="str">
            <v>E</v>
          </cell>
          <cell r="H6935" t="str">
            <v>LONDON</v>
          </cell>
          <cell r="I6935">
            <v>12</v>
          </cell>
          <cell r="J6935" t="str">
            <v>ICE0</v>
          </cell>
          <cell r="K6935" t="str">
            <v>STANDARD</v>
          </cell>
          <cell r="L6935">
            <v>0</v>
          </cell>
          <cell r="M6935">
            <v>0</v>
          </cell>
          <cell r="P6935">
            <v>0</v>
          </cell>
          <cell r="S6935">
            <v>0</v>
          </cell>
          <cell r="T6935" t="str">
            <v/>
          </cell>
          <cell r="U6935" t="str">
            <v/>
          </cell>
          <cell r="AE6935" t="str">
            <v/>
          </cell>
          <cell r="AF6935" t="str">
            <v/>
          </cell>
        </row>
        <row r="6936">
          <cell r="D6936" t="str">
            <v>186520913</v>
          </cell>
          <cell r="E6936">
            <v>1865209</v>
          </cell>
          <cell r="F6936" t="str">
            <v>BEP (Connect Q) 3 Flexirate 3</v>
          </cell>
          <cell r="G6936" t="str">
            <v>E</v>
          </cell>
          <cell r="H6936" t="str">
            <v>MANWEB</v>
          </cell>
          <cell r="I6936">
            <v>13</v>
          </cell>
          <cell r="J6936" t="str">
            <v>ICE0</v>
          </cell>
          <cell r="K6936" t="str">
            <v>STANDARD</v>
          </cell>
          <cell r="L6936">
            <v>0</v>
          </cell>
          <cell r="M6936">
            <v>0</v>
          </cell>
          <cell r="P6936">
            <v>0</v>
          </cell>
          <cell r="S6936">
            <v>0</v>
          </cell>
          <cell r="T6936" t="str">
            <v/>
          </cell>
          <cell r="U6936" t="str">
            <v/>
          </cell>
          <cell r="AE6936" t="str">
            <v/>
          </cell>
          <cell r="AF6936" t="str">
            <v/>
          </cell>
        </row>
        <row r="6937">
          <cell r="D6937" t="str">
            <v>186520914</v>
          </cell>
          <cell r="E6937">
            <v>1865209</v>
          </cell>
          <cell r="F6937" t="str">
            <v>BEP (Connect Q) 3 Flexirate 3</v>
          </cell>
          <cell r="G6937" t="str">
            <v>E</v>
          </cell>
          <cell r="H6937" t="str">
            <v>MIDLANDS</v>
          </cell>
          <cell r="I6937">
            <v>14</v>
          </cell>
          <cell r="J6937" t="str">
            <v>ICE0</v>
          </cell>
          <cell r="K6937" t="str">
            <v>STANDARD</v>
          </cell>
          <cell r="L6937">
            <v>0</v>
          </cell>
          <cell r="M6937">
            <v>0</v>
          </cell>
          <cell r="P6937">
            <v>0</v>
          </cell>
          <cell r="S6937">
            <v>0</v>
          </cell>
          <cell r="T6937" t="str">
            <v/>
          </cell>
          <cell r="U6937" t="str">
            <v/>
          </cell>
          <cell r="AE6937" t="str">
            <v/>
          </cell>
          <cell r="AF6937" t="str">
            <v/>
          </cell>
        </row>
        <row r="6938">
          <cell r="D6938" t="str">
            <v>186520915</v>
          </cell>
          <cell r="E6938">
            <v>1865209</v>
          </cell>
          <cell r="F6938" t="str">
            <v>BEP (Connect Q) 3 Flexirate 3</v>
          </cell>
          <cell r="G6938" t="str">
            <v>E</v>
          </cell>
          <cell r="H6938" t="str">
            <v>NORTHERN</v>
          </cell>
          <cell r="I6938">
            <v>15</v>
          </cell>
          <cell r="J6938" t="str">
            <v>ICE0</v>
          </cell>
          <cell r="K6938" t="str">
            <v>STANDARD</v>
          </cell>
          <cell r="L6938">
            <v>0</v>
          </cell>
          <cell r="M6938">
            <v>0</v>
          </cell>
          <cell r="P6938">
            <v>0</v>
          </cell>
          <cell r="S6938">
            <v>0</v>
          </cell>
          <cell r="T6938" t="str">
            <v/>
          </cell>
          <cell r="U6938" t="str">
            <v/>
          </cell>
          <cell r="AE6938" t="str">
            <v/>
          </cell>
          <cell r="AF6938" t="str">
            <v/>
          </cell>
        </row>
        <row r="6939">
          <cell r="D6939" t="str">
            <v>186520916</v>
          </cell>
          <cell r="E6939">
            <v>1865209</v>
          </cell>
          <cell r="F6939" t="str">
            <v>BEP (Connect Q) 3 Flexirate 3</v>
          </cell>
          <cell r="G6939" t="str">
            <v>E</v>
          </cell>
          <cell r="H6939" t="str">
            <v>NORWEB</v>
          </cell>
          <cell r="I6939">
            <v>16</v>
          </cell>
          <cell r="J6939" t="str">
            <v>ICE0</v>
          </cell>
          <cell r="K6939" t="str">
            <v>STANDARD</v>
          </cell>
          <cell r="L6939">
            <v>31</v>
          </cell>
          <cell r="M6939">
            <v>18.96</v>
          </cell>
          <cell r="P6939">
            <v>13.35</v>
          </cell>
          <cell r="S6939">
            <v>16.079999999999998</v>
          </cell>
          <cell r="T6939" t="str">
            <v/>
          </cell>
          <cell r="U6939" t="str">
            <v/>
          </cell>
          <cell r="W6939">
            <v>32.26</v>
          </cell>
          <cell r="X6939">
            <v>21.88</v>
          </cell>
          <cell r="AA6939">
            <v>15.41</v>
          </cell>
          <cell r="AD6939">
            <v>18.3</v>
          </cell>
          <cell r="AE6939" t="str">
            <v/>
          </cell>
          <cell r="AF6939" t="str">
            <v/>
          </cell>
        </row>
        <row r="6940">
          <cell r="D6940" t="str">
            <v>186520919</v>
          </cell>
          <cell r="E6940">
            <v>1865209</v>
          </cell>
          <cell r="F6940" t="str">
            <v>BEP (Connect Q) 3 Flexirate 3</v>
          </cell>
          <cell r="G6940" t="str">
            <v>E</v>
          </cell>
          <cell r="H6940" t="str">
            <v>SEEBOARD</v>
          </cell>
          <cell r="I6940">
            <v>19</v>
          </cell>
          <cell r="J6940" t="str">
            <v>ICE0</v>
          </cell>
          <cell r="K6940" t="str">
            <v>STANDARD</v>
          </cell>
          <cell r="L6940">
            <v>31</v>
          </cell>
          <cell r="M6940">
            <v>19.32</v>
          </cell>
          <cell r="P6940">
            <v>13.58</v>
          </cell>
          <cell r="S6940">
            <v>16.23</v>
          </cell>
          <cell r="T6940" t="str">
            <v/>
          </cell>
          <cell r="U6940" t="str">
            <v/>
          </cell>
          <cell r="W6940">
            <v>32.26</v>
          </cell>
          <cell r="X6940">
            <v>22.29</v>
          </cell>
          <cell r="AA6940">
            <v>15.68</v>
          </cell>
          <cell r="AD6940">
            <v>18.48</v>
          </cell>
          <cell r="AE6940" t="str">
            <v/>
          </cell>
          <cell r="AF6940" t="str">
            <v/>
          </cell>
        </row>
        <row r="6941">
          <cell r="D6941" t="str">
            <v>186520920</v>
          </cell>
          <cell r="E6941">
            <v>1865209</v>
          </cell>
          <cell r="F6941" t="str">
            <v>BEP (Connect Q) 3 Flexirate 3</v>
          </cell>
          <cell r="G6941" t="str">
            <v>E</v>
          </cell>
          <cell r="H6941" t="str">
            <v>SOUTHERN</v>
          </cell>
          <cell r="I6941">
            <v>20</v>
          </cell>
          <cell r="J6941" t="str">
            <v>ICE0</v>
          </cell>
          <cell r="K6941" t="str">
            <v>STANDARD</v>
          </cell>
          <cell r="L6941">
            <v>31</v>
          </cell>
          <cell r="M6941">
            <v>17.670000000000002</v>
          </cell>
          <cell r="P6941">
            <v>13.19</v>
          </cell>
          <cell r="S6941">
            <v>15.74</v>
          </cell>
          <cell r="T6941" t="str">
            <v/>
          </cell>
          <cell r="U6941" t="str">
            <v/>
          </cell>
          <cell r="W6941">
            <v>32.26</v>
          </cell>
          <cell r="X6941">
            <v>20.399999999999999</v>
          </cell>
          <cell r="AA6941">
            <v>15.23</v>
          </cell>
          <cell r="AD6941">
            <v>17.93</v>
          </cell>
          <cell r="AE6941" t="str">
            <v/>
          </cell>
          <cell r="AF6941" t="str">
            <v/>
          </cell>
        </row>
        <row r="6942">
          <cell r="D6942" t="str">
            <v>186520922</v>
          </cell>
          <cell r="E6942">
            <v>1865209</v>
          </cell>
          <cell r="F6942" t="str">
            <v>BEP (Connect Q) 3 Flexirate 3</v>
          </cell>
          <cell r="G6942" t="str">
            <v>E</v>
          </cell>
          <cell r="H6942" t="str">
            <v>SWEB</v>
          </cell>
          <cell r="I6942">
            <v>22</v>
          </cell>
          <cell r="J6942" t="str">
            <v>ICE0</v>
          </cell>
          <cell r="K6942" t="str">
            <v>STANDARD</v>
          </cell>
          <cell r="L6942">
            <v>0</v>
          </cell>
          <cell r="M6942">
            <v>0</v>
          </cell>
          <cell r="P6942">
            <v>0</v>
          </cell>
          <cell r="S6942">
            <v>0</v>
          </cell>
          <cell r="T6942" t="str">
            <v/>
          </cell>
          <cell r="U6942" t="str">
            <v/>
          </cell>
          <cell r="AE6942" t="str">
            <v/>
          </cell>
          <cell r="AF6942" t="str">
            <v/>
          </cell>
        </row>
        <row r="6943">
          <cell r="D6943" t="str">
            <v>186520921</v>
          </cell>
          <cell r="E6943">
            <v>1865209</v>
          </cell>
          <cell r="F6943" t="str">
            <v>BEP (Connect Q) 3 Flexirate 3</v>
          </cell>
          <cell r="G6943" t="str">
            <v>E</v>
          </cell>
          <cell r="H6943" t="str">
            <v>SWALEC</v>
          </cell>
          <cell r="I6943">
            <v>21</v>
          </cell>
          <cell r="J6943" t="str">
            <v>ICE0</v>
          </cell>
          <cell r="K6943" t="str">
            <v>STANDARD</v>
          </cell>
          <cell r="L6943">
            <v>0</v>
          </cell>
          <cell r="M6943">
            <v>0</v>
          </cell>
          <cell r="P6943">
            <v>0</v>
          </cell>
          <cell r="S6943">
            <v>0</v>
          </cell>
          <cell r="T6943" t="str">
            <v/>
          </cell>
          <cell r="U6943" t="str">
            <v/>
          </cell>
          <cell r="AE6943" t="str">
            <v/>
          </cell>
          <cell r="AF6943" t="str">
            <v/>
          </cell>
        </row>
        <row r="6944">
          <cell r="D6944" t="str">
            <v>186520923</v>
          </cell>
          <cell r="E6944">
            <v>1865209</v>
          </cell>
          <cell r="F6944" t="str">
            <v>BEP (Connect Q) 3 Flexirate 3</v>
          </cell>
          <cell r="G6944" t="str">
            <v>E</v>
          </cell>
          <cell r="H6944" t="str">
            <v>YORKSHIRE</v>
          </cell>
          <cell r="I6944">
            <v>23</v>
          </cell>
          <cell r="J6944" t="str">
            <v>ICE0</v>
          </cell>
          <cell r="K6944" t="str">
            <v>STANDARD</v>
          </cell>
          <cell r="L6944">
            <v>31</v>
          </cell>
          <cell r="M6944">
            <v>18.440000000000001</v>
          </cell>
          <cell r="P6944">
            <v>13.32</v>
          </cell>
          <cell r="S6944">
            <v>16.28</v>
          </cell>
          <cell r="T6944" t="str">
            <v/>
          </cell>
          <cell r="U6944" t="str">
            <v/>
          </cell>
          <cell r="W6944">
            <v>32.26</v>
          </cell>
          <cell r="X6944">
            <v>21.29</v>
          </cell>
          <cell r="AA6944">
            <v>15.38</v>
          </cell>
          <cell r="AD6944">
            <v>18.54</v>
          </cell>
          <cell r="AE6944" t="str">
            <v/>
          </cell>
          <cell r="AF6944" t="str">
            <v/>
          </cell>
        </row>
        <row r="6945">
          <cell r="D6945" t="str">
            <v>186520918</v>
          </cell>
          <cell r="E6945">
            <v>1865209</v>
          </cell>
          <cell r="F6945" t="str">
            <v>BEP (Connect Q) 3 Flexirate 3</v>
          </cell>
          <cell r="G6945" t="str">
            <v>E</v>
          </cell>
          <cell r="H6945" t="str">
            <v>SCOTTISH POWER</v>
          </cell>
          <cell r="I6945">
            <v>18</v>
          </cell>
          <cell r="J6945" t="str">
            <v>ICE0</v>
          </cell>
          <cell r="K6945" t="str">
            <v>STANDARD</v>
          </cell>
          <cell r="L6945">
            <v>0</v>
          </cell>
          <cell r="M6945">
            <v>0</v>
          </cell>
          <cell r="P6945">
            <v>0</v>
          </cell>
          <cell r="S6945">
            <v>0</v>
          </cell>
          <cell r="T6945" t="str">
            <v/>
          </cell>
          <cell r="U6945" t="str">
            <v/>
          </cell>
          <cell r="AE6945" t="str">
            <v/>
          </cell>
          <cell r="AF6945" t="str">
            <v/>
          </cell>
        </row>
        <row r="6946">
          <cell r="D6946" t="str">
            <v>186520917</v>
          </cell>
          <cell r="E6946">
            <v>1865209</v>
          </cell>
          <cell r="F6946" t="str">
            <v>BEP (Connect Q) 3 Flexirate 3</v>
          </cell>
          <cell r="G6946" t="str">
            <v>E</v>
          </cell>
          <cell r="H6946" t="str">
            <v>SCOTTISH HYDRO</v>
          </cell>
          <cell r="I6946">
            <v>17</v>
          </cell>
          <cell r="J6946" t="str">
            <v>ICE0</v>
          </cell>
          <cell r="K6946" t="str">
            <v>STANDARD</v>
          </cell>
          <cell r="L6946">
            <v>0</v>
          </cell>
          <cell r="M6946">
            <v>0</v>
          </cell>
          <cell r="P6946">
            <v>0</v>
          </cell>
          <cell r="S6946">
            <v>0</v>
          </cell>
          <cell r="T6946" t="str">
            <v/>
          </cell>
          <cell r="U6946" t="str">
            <v/>
          </cell>
          <cell r="AE6946" t="str">
            <v/>
          </cell>
          <cell r="AF6946" t="str">
            <v/>
          </cell>
        </row>
        <row r="6947">
          <cell r="D6947" t="str">
            <v>186517310</v>
          </cell>
          <cell r="E6947">
            <v>1865173</v>
          </cell>
          <cell r="F6947" t="str">
            <v>BEP (Connect Q) 3 Nightsaver</v>
          </cell>
          <cell r="G6947" t="str">
            <v>E</v>
          </cell>
          <cell r="H6947" t="str">
            <v>EASTERN</v>
          </cell>
          <cell r="I6947">
            <v>10</v>
          </cell>
          <cell r="J6947" t="str">
            <v>ICE0</v>
          </cell>
          <cell r="K6947" t="str">
            <v>STANDARD</v>
          </cell>
          <cell r="L6947">
            <v>31</v>
          </cell>
          <cell r="M6947">
            <v>17.54</v>
          </cell>
          <cell r="P6947">
            <v>12.11</v>
          </cell>
          <cell r="S6947" t="str">
            <v/>
          </cell>
          <cell r="T6947" t="str">
            <v/>
          </cell>
          <cell r="U6947" t="str">
            <v/>
          </cell>
          <cell r="W6947">
            <v>32.26</v>
          </cell>
          <cell r="X6947">
            <v>20.25</v>
          </cell>
          <cell r="AA6947">
            <v>13.99</v>
          </cell>
          <cell r="AD6947" t="str">
            <v/>
          </cell>
          <cell r="AE6947" t="str">
            <v/>
          </cell>
          <cell r="AF6947" t="str">
            <v/>
          </cell>
        </row>
        <row r="6948">
          <cell r="D6948" t="str">
            <v>186517311</v>
          </cell>
          <cell r="E6948">
            <v>1865173</v>
          </cell>
          <cell r="F6948" t="str">
            <v>BEP (Connect Q) 3 Nightsaver</v>
          </cell>
          <cell r="G6948" t="str">
            <v>E</v>
          </cell>
          <cell r="H6948" t="str">
            <v>EAST MIDLANDS</v>
          </cell>
          <cell r="I6948">
            <v>11</v>
          </cell>
          <cell r="J6948" t="str">
            <v>ICE0</v>
          </cell>
          <cell r="K6948" t="str">
            <v>STANDARD</v>
          </cell>
          <cell r="L6948">
            <v>31</v>
          </cell>
          <cell r="M6948">
            <v>17.03</v>
          </cell>
          <cell r="P6948">
            <v>12.77</v>
          </cell>
          <cell r="S6948" t="str">
            <v/>
          </cell>
          <cell r="T6948" t="str">
            <v/>
          </cell>
          <cell r="U6948" t="str">
            <v/>
          </cell>
          <cell r="W6948">
            <v>32.26</v>
          </cell>
          <cell r="X6948">
            <v>19.66</v>
          </cell>
          <cell r="AA6948">
            <v>14.74</v>
          </cell>
          <cell r="AD6948" t="str">
            <v/>
          </cell>
          <cell r="AE6948" t="str">
            <v/>
          </cell>
          <cell r="AF6948" t="str">
            <v/>
          </cell>
        </row>
        <row r="6949">
          <cell r="D6949" t="str">
            <v>186517312</v>
          </cell>
          <cell r="E6949">
            <v>1865173</v>
          </cell>
          <cell r="F6949" t="str">
            <v>BEP (Connect Q) 3 Nightsaver</v>
          </cell>
          <cell r="G6949" t="str">
            <v>E</v>
          </cell>
          <cell r="H6949" t="str">
            <v>LONDON</v>
          </cell>
          <cell r="I6949">
            <v>12</v>
          </cell>
          <cell r="J6949" t="str">
            <v>ICE0</v>
          </cell>
          <cell r="K6949" t="str">
            <v>STANDARD</v>
          </cell>
          <cell r="L6949">
            <v>31</v>
          </cell>
          <cell r="M6949">
            <v>16.5</v>
          </cell>
          <cell r="P6949">
            <v>12.22</v>
          </cell>
          <cell r="S6949" t="str">
            <v/>
          </cell>
          <cell r="T6949" t="str">
            <v/>
          </cell>
          <cell r="U6949" t="str">
            <v/>
          </cell>
          <cell r="W6949">
            <v>32.26</v>
          </cell>
          <cell r="X6949">
            <v>19.04</v>
          </cell>
          <cell r="AA6949">
            <v>14.11</v>
          </cell>
          <cell r="AD6949" t="str">
            <v/>
          </cell>
          <cell r="AE6949" t="str">
            <v/>
          </cell>
          <cell r="AF6949" t="str">
            <v/>
          </cell>
        </row>
        <row r="6950">
          <cell r="D6950" t="str">
            <v>186517313</v>
          </cell>
          <cell r="E6950">
            <v>1865173</v>
          </cell>
          <cell r="F6950" t="str">
            <v>BEP (Connect Q) 3 Nightsaver</v>
          </cell>
          <cell r="G6950" t="str">
            <v>E</v>
          </cell>
          <cell r="H6950" t="str">
            <v>MANWEB</v>
          </cell>
          <cell r="I6950">
            <v>13</v>
          </cell>
          <cell r="J6950" t="str">
            <v>ICE0</v>
          </cell>
          <cell r="K6950" t="str">
            <v>STANDARD</v>
          </cell>
          <cell r="L6950">
            <v>31</v>
          </cell>
          <cell r="M6950">
            <v>19.260000000000002</v>
          </cell>
          <cell r="P6950">
            <v>13.89</v>
          </cell>
          <cell r="S6950" t="str">
            <v/>
          </cell>
          <cell r="T6950" t="str">
            <v/>
          </cell>
          <cell r="U6950" t="str">
            <v/>
          </cell>
          <cell r="W6950">
            <v>32.26</v>
          </cell>
          <cell r="X6950">
            <v>22.22</v>
          </cell>
          <cell r="AA6950">
            <v>16.04</v>
          </cell>
          <cell r="AD6950" t="str">
            <v/>
          </cell>
          <cell r="AE6950" t="str">
            <v/>
          </cell>
          <cell r="AF6950" t="str">
            <v/>
          </cell>
        </row>
        <row r="6951">
          <cell r="D6951" t="str">
            <v>186517314</v>
          </cell>
          <cell r="E6951">
            <v>1865173</v>
          </cell>
          <cell r="F6951" t="str">
            <v>BEP (Connect Q) 3 Nightsaver</v>
          </cell>
          <cell r="G6951" t="str">
            <v>E</v>
          </cell>
          <cell r="H6951" t="str">
            <v>MIDLANDS</v>
          </cell>
          <cell r="I6951">
            <v>14</v>
          </cell>
          <cell r="J6951" t="str">
            <v>ICE0</v>
          </cell>
          <cell r="K6951" t="str">
            <v>STANDARD</v>
          </cell>
          <cell r="L6951">
            <v>31</v>
          </cell>
          <cell r="M6951">
            <v>17.739999999999998</v>
          </cell>
          <cell r="P6951">
            <v>12.95</v>
          </cell>
          <cell r="S6951" t="str">
            <v/>
          </cell>
          <cell r="T6951" t="str">
            <v/>
          </cell>
          <cell r="U6951" t="str">
            <v/>
          </cell>
          <cell r="W6951">
            <v>32.26</v>
          </cell>
          <cell r="X6951">
            <v>20.47</v>
          </cell>
          <cell r="AA6951">
            <v>14.96</v>
          </cell>
          <cell r="AD6951" t="str">
            <v/>
          </cell>
          <cell r="AE6951" t="str">
            <v/>
          </cell>
          <cell r="AF6951" t="str">
            <v/>
          </cell>
        </row>
        <row r="6952">
          <cell r="D6952" t="str">
            <v>186517315</v>
          </cell>
          <cell r="E6952">
            <v>1865173</v>
          </cell>
          <cell r="F6952" t="str">
            <v>BEP (Connect Q) 3 Nightsaver</v>
          </cell>
          <cell r="G6952" t="str">
            <v>E</v>
          </cell>
          <cell r="H6952" t="str">
            <v>NORTHERN</v>
          </cell>
          <cell r="I6952">
            <v>15</v>
          </cell>
          <cell r="J6952" t="str">
            <v>ICE0</v>
          </cell>
          <cell r="K6952" t="str">
            <v>STANDARD</v>
          </cell>
          <cell r="L6952">
            <v>31</v>
          </cell>
          <cell r="M6952">
            <v>17.79</v>
          </cell>
          <cell r="P6952">
            <v>13.81</v>
          </cell>
          <cell r="S6952" t="str">
            <v/>
          </cell>
          <cell r="T6952" t="str">
            <v/>
          </cell>
          <cell r="U6952" t="str">
            <v/>
          </cell>
          <cell r="W6952">
            <v>32.26</v>
          </cell>
          <cell r="X6952">
            <v>20.53</v>
          </cell>
          <cell r="AA6952">
            <v>15.95</v>
          </cell>
          <cell r="AD6952" t="str">
            <v/>
          </cell>
          <cell r="AE6952" t="str">
            <v/>
          </cell>
          <cell r="AF6952" t="str">
            <v/>
          </cell>
        </row>
        <row r="6953">
          <cell r="D6953" t="str">
            <v>186517316</v>
          </cell>
          <cell r="E6953">
            <v>1865173</v>
          </cell>
          <cell r="F6953" t="str">
            <v>BEP (Connect Q) 3 Nightsaver</v>
          </cell>
          <cell r="G6953" t="str">
            <v>E</v>
          </cell>
          <cell r="H6953" t="str">
            <v>NORWEB</v>
          </cell>
          <cell r="I6953">
            <v>16</v>
          </cell>
          <cell r="J6953" t="str">
            <v>ICE0</v>
          </cell>
          <cell r="K6953" t="str">
            <v>STANDARD</v>
          </cell>
          <cell r="L6953">
            <v>31</v>
          </cell>
          <cell r="M6953">
            <v>17.61</v>
          </cell>
          <cell r="P6953">
            <v>12.65</v>
          </cell>
          <cell r="S6953" t="str">
            <v/>
          </cell>
          <cell r="T6953" t="str">
            <v/>
          </cell>
          <cell r="U6953" t="str">
            <v/>
          </cell>
          <cell r="W6953">
            <v>32.26</v>
          </cell>
          <cell r="X6953">
            <v>20.32</v>
          </cell>
          <cell r="AA6953">
            <v>14.61</v>
          </cell>
          <cell r="AD6953" t="str">
            <v/>
          </cell>
          <cell r="AE6953" t="str">
            <v/>
          </cell>
          <cell r="AF6953" t="str">
            <v/>
          </cell>
        </row>
        <row r="6954">
          <cell r="D6954" t="str">
            <v>186517319</v>
          </cell>
          <cell r="E6954">
            <v>1865173</v>
          </cell>
          <cell r="F6954" t="str">
            <v>BEP (Connect Q) 3 Nightsaver</v>
          </cell>
          <cell r="G6954" t="str">
            <v>E</v>
          </cell>
          <cell r="H6954" t="str">
            <v>SEEBOARD</v>
          </cell>
          <cell r="I6954">
            <v>19</v>
          </cell>
          <cell r="J6954" t="str">
            <v>ICE0</v>
          </cell>
          <cell r="K6954" t="str">
            <v>STANDARD</v>
          </cell>
          <cell r="L6954">
            <v>31</v>
          </cell>
          <cell r="M6954">
            <v>17.86</v>
          </cell>
          <cell r="P6954">
            <v>12.52</v>
          </cell>
          <cell r="S6954" t="str">
            <v/>
          </cell>
          <cell r="T6954" t="str">
            <v/>
          </cell>
          <cell r="U6954" t="str">
            <v/>
          </cell>
          <cell r="W6954">
            <v>32.26</v>
          </cell>
          <cell r="X6954">
            <v>20.61</v>
          </cell>
          <cell r="AA6954">
            <v>14.46</v>
          </cell>
          <cell r="AD6954" t="str">
            <v/>
          </cell>
          <cell r="AE6954" t="str">
            <v/>
          </cell>
          <cell r="AF6954" t="str">
            <v/>
          </cell>
        </row>
        <row r="6955">
          <cell r="D6955" t="str">
            <v>186517320</v>
          </cell>
          <cell r="E6955">
            <v>1865173</v>
          </cell>
          <cell r="F6955" t="str">
            <v>BEP (Connect Q) 3 Nightsaver</v>
          </cell>
          <cell r="G6955" t="str">
            <v>E</v>
          </cell>
          <cell r="H6955" t="str">
            <v>SOUTHERN</v>
          </cell>
          <cell r="I6955">
            <v>20</v>
          </cell>
          <cell r="J6955" t="str">
            <v>ICE0</v>
          </cell>
          <cell r="K6955" t="str">
            <v>STANDARD</v>
          </cell>
          <cell r="L6955">
            <v>31</v>
          </cell>
          <cell r="M6955">
            <v>16.87</v>
          </cell>
          <cell r="P6955">
            <v>12.59</v>
          </cell>
          <cell r="S6955" t="str">
            <v/>
          </cell>
          <cell r="T6955" t="str">
            <v/>
          </cell>
          <cell r="U6955" t="str">
            <v/>
          </cell>
          <cell r="W6955">
            <v>32.26</v>
          </cell>
          <cell r="X6955">
            <v>19.48</v>
          </cell>
          <cell r="AA6955">
            <v>14.54</v>
          </cell>
          <cell r="AD6955" t="str">
            <v/>
          </cell>
          <cell r="AE6955" t="str">
            <v/>
          </cell>
          <cell r="AF6955" t="str">
            <v/>
          </cell>
        </row>
        <row r="6956">
          <cell r="D6956" t="str">
            <v>186517322</v>
          </cell>
          <cell r="E6956">
            <v>1865173</v>
          </cell>
          <cell r="F6956" t="str">
            <v>BEP (Connect Q) 3 Nightsaver</v>
          </cell>
          <cell r="G6956" t="str">
            <v>E</v>
          </cell>
          <cell r="H6956" t="str">
            <v>SWEB</v>
          </cell>
          <cell r="I6956">
            <v>22</v>
          </cell>
          <cell r="J6956" t="str">
            <v>ICE0</v>
          </cell>
          <cell r="K6956" t="str">
            <v>STANDARD</v>
          </cell>
          <cell r="L6956">
            <v>31</v>
          </cell>
          <cell r="M6956">
            <v>17.100000000000001</v>
          </cell>
          <cell r="P6956">
            <v>14.04</v>
          </cell>
          <cell r="S6956" t="str">
            <v/>
          </cell>
          <cell r="T6956" t="str">
            <v/>
          </cell>
          <cell r="U6956" t="str">
            <v/>
          </cell>
          <cell r="W6956">
            <v>32.26</v>
          </cell>
          <cell r="X6956">
            <v>19.739999999999998</v>
          </cell>
          <cell r="AA6956">
            <v>16.21</v>
          </cell>
          <cell r="AD6956" t="str">
            <v/>
          </cell>
          <cell r="AE6956" t="str">
            <v/>
          </cell>
          <cell r="AF6956" t="str">
            <v/>
          </cell>
        </row>
        <row r="6957">
          <cell r="D6957" t="str">
            <v>186517321</v>
          </cell>
          <cell r="E6957">
            <v>1865173</v>
          </cell>
          <cell r="F6957" t="str">
            <v>BEP (Connect Q) 3 Nightsaver</v>
          </cell>
          <cell r="G6957" t="str">
            <v>E</v>
          </cell>
          <cell r="H6957" t="str">
            <v>SWALEC</v>
          </cell>
          <cell r="I6957">
            <v>21</v>
          </cell>
          <cell r="J6957" t="str">
            <v>ICE0</v>
          </cell>
          <cell r="K6957" t="str">
            <v>STANDARD</v>
          </cell>
          <cell r="L6957">
            <v>31</v>
          </cell>
          <cell r="M6957">
            <v>17.5</v>
          </cell>
          <cell r="P6957">
            <v>13.41</v>
          </cell>
          <cell r="S6957" t="str">
            <v/>
          </cell>
          <cell r="T6957" t="str">
            <v/>
          </cell>
          <cell r="U6957" t="str">
            <v/>
          </cell>
          <cell r="W6957">
            <v>32.26</v>
          </cell>
          <cell r="X6957">
            <v>20.2</v>
          </cell>
          <cell r="AA6957">
            <v>15.49</v>
          </cell>
          <cell r="AD6957" t="str">
            <v/>
          </cell>
          <cell r="AE6957" t="str">
            <v/>
          </cell>
          <cell r="AF6957" t="str">
            <v/>
          </cell>
        </row>
        <row r="6958">
          <cell r="D6958" t="str">
            <v>186517323</v>
          </cell>
          <cell r="E6958">
            <v>1865173</v>
          </cell>
          <cell r="F6958" t="str">
            <v>BEP (Connect Q) 3 Nightsaver</v>
          </cell>
          <cell r="G6958" t="str">
            <v>E</v>
          </cell>
          <cell r="H6958" t="str">
            <v>YORKSHIRE</v>
          </cell>
          <cell r="I6958">
            <v>23</v>
          </cell>
          <cell r="J6958" t="str">
            <v>ICE0</v>
          </cell>
          <cell r="K6958" t="str">
            <v>STANDARD</v>
          </cell>
          <cell r="L6958">
            <v>31</v>
          </cell>
          <cell r="M6958">
            <v>17.57</v>
          </cell>
          <cell r="P6958">
            <v>13.02</v>
          </cell>
          <cell r="S6958" t="str">
            <v/>
          </cell>
          <cell r="T6958" t="str">
            <v/>
          </cell>
          <cell r="U6958" t="str">
            <v/>
          </cell>
          <cell r="W6958">
            <v>32.26</v>
          </cell>
          <cell r="X6958">
            <v>20.27</v>
          </cell>
          <cell r="AA6958">
            <v>15.03</v>
          </cell>
          <cell r="AD6958" t="str">
            <v/>
          </cell>
          <cell r="AE6958" t="str">
            <v/>
          </cell>
          <cell r="AF6958" t="str">
            <v/>
          </cell>
        </row>
        <row r="6959">
          <cell r="D6959" t="str">
            <v>186517318</v>
          </cell>
          <cell r="E6959">
            <v>1865173</v>
          </cell>
          <cell r="F6959" t="str">
            <v>BEP (Connect Q) 3 Nightsaver</v>
          </cell>
          <cell r="G6959" t="str">
            <v>E</v>
          </cell>
          <cell r="H6959" t="str">
            <v>SCOTTISH POWER</v>
          </cell>
          <cell r="I6959">
            <v>18</v>
          </cell>
          <cell r="J6959" t="str">
            <v>ICE0</v>
          </cell>
          <cell r="K6959" t="str">
            <v>STANDARD</v>
          </cell>
          <cell r="L6959">
            <v>31</v>
          </cell>
          <cell r="M6959">
            <v>18.07</v>
          </cell>
          <cell r="P6959">
            <v>13.95</v>
          </cell>
          <cell r="S6959" t="str">
            <v/>
          </cell>
          <cell r="T6959" t="str">
            <v/>
          </cell>
          <cell r="U6959" t="str">
            <v/>
          </cell>
          <cell r="W6959">
            <v>32.26</v>
          </cell>
          <cell r="X6959">
            <v>20.85</v>
          </cell>
          <cell r="AA6959">
            <v>16.11</v>
          </cell>
          <cell r="AD6959" t="str">
            <v/>
          </cell>
          <cell r="AE6959" t="str">
            <v/>
          </cell>
          <cell r="AF6959" t="str">
            <v/>
          </cell>
        </row>
        <row r="6960">
          <cell r="D6960" t="str">
            <v>186517317</v>
          </cell>
          <cell r="E6960">
            <v>1865173</v>
          </cell>
          <cell r="F6960" t="str">
            <v>BEP (Connect Q) 3 Nightsaver</v>
          </cell>
          <cell r="G6960" t="str">
            <v>E</v>
          </cell>
          <cell r="H6960" t="str">
            <v>SCOTTISH HYDRO</v>
          </cell>
          <cell r="I6960">
            <v>17</v>
          </cell>
          <cell r="J6960" t="str">
            <v>ICE0</v>
          </cell>
          <cell r="K6960" t="str">
            <v>STANDARD</v>
          </cell>
          <cell r="L6960">
            <v>31</v>
          </cell>
          <cell r="M6960">
            <v>19.59</v>
          </cell>
          <cell r="P6960">
            <v>14.82</v>
          </cell>
          <cell r="S6960" t="str">
            <v/>
          </cell>
          <cell r="T6960" t="str">
            <v/>
          </cell>
          <cell r="U6960" t="str">
            <v/>
          </cell>
          <cell r="W6960">
            <v>32.26</v>
          </cell>
          <cell r="X6960">
            <v>22.6</v>
          </cell>
          <cell r="AA6960">
            <v>17.11</v>
          </cell>
          <cell r="AD6960" t="str">
            <v/>
          </cell>
          <cell r="AE6960" t="str">
            <v/>
          </cell>
          <cell r="AF6960" t="str">
            <v/>
          </cell>
        </row>
        <row r="6961">
          <cell r="D6961" t="str">
            <v>186462910</v>
          </cell>
          <cell r="E6961">
            <v>1864629</v>
          </cell>
          <cell r="F6961" t="str">
            <v>BEP (Connect R) 1 Baserate</v>
          </cell>
          <cell r="G6961" t="str">
            <v>E</v>
          </cell>
          <cell r="H6961" t="str">
            <v>EASTERN</v>
          </cell>
          <cell r="I6961">
            <v>10</v>
          </cell>
          <cell r="J6961" t="str">
            <v>ICE0</v>
          </cell>
          <cell r="K6961" t="str">
            <v>STANDARD</v>
          </cell>
          <cell r="L6961">
            <v>31</v>
          </cell>
          <cell r="M6961">
            <v>14.86</v>
          </cell>
          <cell r="P6961" t="str">
            <v/>
          </cell>
          <cell r="S6961" t="str">
            <v/>
          </cell>
          <cell r="T6961" t="str">
            <v/>
          </cell>
          <cell r="U6961" t="str">
            <v/>
          </cell>
          <cell r="W6961">
            <v>32.26</v>
          </cell>
          <cell r="X6961">
            <v>17.25</v>
          </cell>
          <cell r="AA6961" t="str">
            <v/>
          </cell>
          <cell r="AD6961" t="str">
            <v/>
          </cell>
          <cell r="AE6961" t="str">
            <v/>
          </cell>
          <cell r="AF6961" t="str">
            <v/>
          </cell>
        </row>
        <row r="6962">
          <cell r="D6962" t="str">
            <v>186462911</v>
          </cell>
          <cell r="E6962">
            <v>1864629</v>
          </cell>
          <cell r="F6962" t="str">
            <v>BEP (Connect R) 1 Baserate</v>
          </cell>
          <cell r="G6962" t="str">
            <v>E</v>
          </cell>
          <cell r="H6962" t="str">
            <v>EAST MIDLANDS</v>
          </cell>
          <cell r="I6962">
            <v>11</v>
          </cell>
          <cell r="J6962" t="str">
            <v>ICE0</v>
          </cell>
          <cell r="K6962" t="str">
            <v>STANDARD</v>
          </cell>
          <cell r="L6962">
            <v>31</v>
          </cell>
          <cell r="M6962">
            <v>14.64</v>
          </cell>
          <cell r="P6962" t="str">
            <v/>
          </cell>
          <cell r="S6962" t="str">
            <v/>
          </cell>
          <cell r="T6962" t="str">
            <v/>
          </cell>
          <cell r="U6962" t="str">
            <v/>
          </cell>
          <cell r="W6962">
            <v>32.26</v>
          </cell>
          <cell r="X6962">
            <v>16.989999999999998</v>
          </cell>
          <cell r="AA6962" t="str">
            <v/>
          </cell>
          <cell r="AD6962" t="str">
            <v/>
          </cell>
          <cell r="AE6962" t="str">
            <v/>
          </cell>
          <cell r="AF6962" t="str">
            <v/>
          </cell>
        </row>
        <row r="6963">
          <cell r="D6963" t="str">
            <v>186462912</v>
          </cell>
          <cell r="E6963">
            <v>1864629</v>
          </cell>
          <cell r="F6963" t="str">
            <v>BEP (Connect R) 1 Baserate</v>
          </cell>
          <cell r="G6963" t="str">
            <v>E</v>
          </cell>
          <cell r="H6963" t="str">
            <v>LONDON</v>
          </cell>
          <cell r="I6963">
            <v>12</v>
          </cell>
          <cell r="J6963" t="str">
            <v>ICE0</v>
          </cell>
          <cell r="K6963" t="str">
            <v>STANDARD</v>
          </cell>
          <cell r="L6963">
            <v>31</v>
          </cell>
          <cell r="M6963">
            <v>14.07</v>
          </cell>
          <cell r="P6963" t="str">
            <v/>
          </cell>
          <cell r="S6963" t="str">
            <v/>
          </cell>
          <cell r="T6963" t="str">
            <v/>
          </cell>
          <cell r="U6963" t="str">
            <v/>
          </cell>
          <cell r="W6963">
            <v>32.26</v>
          </cell>
          <cell r="X6963">
            <v>16.329999999999998</v>
          </cell>
          <cell r="AA6963" t="str">
            <v/>
          </cell>
          <cell r="AD6963" t="str">
            <v/>
          </cell>
          <cell r="AE6963" t="str">
            <v/>
          </cell>
          <cell r="AF6963" t="str">
            <v/>
          </cell>
        </row>
        <row r="6964">
          <cell r="D6964" t="str">
            <v>186462913</v>
          </cell>
          <cell r="E6964">
            <v>1864629</v>
          </cell>
          <cell r="F6964" t="str">
            <v>BEP (Connect R) 1 Baserate</v>
          </cell>
          <cell r="G6964" t="str">
            <v>E</v>
          </cell>
          <cell r="H6964" t="str">
            <v>MANWEB</v>
          </cell>
          <cell r="I6964">
            <v>13</v>
          </cell>
          <cell r="J6964" t="str">
            <v>ICE0</v>
          </cell>
          <cell r="K6964" t="str">
            <v>STANDARD</v>
          </cell>
          <cell r="L6964">
            <v>31</v>
          </cell>
          <cell r="M6964">
            <v>16.47</v>
          </cell>
          <cell r="P6964" t="str">
            <v/>
          </cell>
          <cell r="S6964" t="str">
            <v/>
          </cell>
          <cell r="T6964" t="str">
            <v/>
          </cell>
          <cell r="U6964" t="str">
            <v/>
          </cell>
          <cell r="W6964">
            <v>32.26</v>
          </cell>
          <cell r="X6964">
            <v>19.12</v>
          </cell>
          <cell r="AA6964" t="str">
            <v/>
          </cell>
          <cell r="AD6964" t="str">
            <v/>
          </cell>
          <cell r="AE6964" t="str">
            <v/>
          </cell>
          <cell r="AF6964" t="str">
            <v/>
          </cell>
        </row>
        <row r="6965">
          <cell r="D6965" t="str">
            <v>186462914</v>
          </cell>
          <cell r="E6965">
            <v>1864629</v>
          </cell>
          <cell r="F6965" t="str">
            <v>BEP (Connect R) 1 Baserate</v>
          </cell>
          <cell r="G6965" t="str">
            <v>E</v>
          </cell>
          <cell r="H6965" t="str">
            <v>MIDLANDS</v>
          </cell>
          <cell r="I6965">
            <v>14</v>
          </cell>
          <cell r="J6965" t="str">
            <v>ICE0</v>
          </cell>
          <cell r="K6965" t="str">
            <v>STANDARD</v>
          </cell>
          <cell r="L6965">
            <v>31</v>
          </cell>
          <cell r="M6965">
            <v>15.26</v>
          </cell>
          <cell r="P6965" t="str">
            <v/>
          </cell>
          <cell r="S6965" t="str">
            <v/>
          </cell>
          <cell r="T6965" t="str">
            <v/>
          </cell>
          <cell r="U6965" t="str">
            <v/>
          </cell>
          <cell r="W6965">
            <v>32.26</v>
          </cell>
          <cell r="X6965">
            <v>17.71</v>
          </cell>
          <cell r="AA6965" t="str">
            <v/>
          </cell>
          <cell r="AD6965" t="str">
            <v/>
          </cell>
          <cell r="AE6965" t="str">
            <v/>
          </cell>
          <cell r="AF6965" t="str">
            <v/>
          </cell>
        </row>
        <row r="6966">
          <cell r="D6966" t="str">
            <v>186462915</v>
          </cell>
          <cell r="E6966">
            <v>1864629</v>
          </cell>
          <cell r="F6966" t="str">
            <v>BEP (Connect R) 1 Baserate</v>
          </cell>
          <cell r="G6966" t="str">
            <v>E</v>
          </cell>
          <cell r="H6966" t="str">
            <v>NORTHERN</v>
          </cell>
          <cell r="I6966">
            <v>15</v>
          </cell>
          <cell r="J6966" t="str">
            <v>ICE0</v>
          </cell>
          <cell r="K6966" t="str">
            <v>STANDARD</v>
          </cell>
          <cell r="L6966">
            <v>31</v>
          </cell>
          <cell r="M6966">
            <v>15.35</v>
          </cell>
          <cell r="P6966" t="str">
            <v/>
          </cell>
          <cell r="S6966" t="str">
            <v/>
          </cell>
          <cell r="T6966" t="str">
            <v/>
          </cell>
          <cell r="U6966" t="str">
            <v/>
          </cell>
          <cell r="W6966">
            <v>32.26</v>
          </cell>
          <cell r="X6966">
            <v>17.82</v>
          </cell>
          <cell r="AA6966" t="str">
            <v/>
          </cell>
          <cell r="AD6966" t="str">
            <v/>
          </cell>
          <cell r="AE6966" t="str">
            <v/>
          </cell>
          <cell r="AF6966" t="str">
            <v/>
          </cell>
        </row>
        <row r="6967">
          <cell r="D6967" t="str">
            <v>186462916</v>
          </cell>
          <cell r="E6967">
            <v>1864629</v>
          </cell>
          <cell r="F6967" t="str">
            <v>BEP (Connect R) 1 Baserate</v>
          </cell>
          <cell r="G6967" t="str">
            <v>E</v>
          </cell>
          <cell r="H6967" t="str">
            <v>NORWEB</v>
          </cell>
          <cell r="I6967">
            <v>16</v>
          </cell>
          <cell r="J6967" t="str">
            <v>ICE0</v>
          </cell>
          <cell r="K6967" t="str">
            <v>STANDARD</v>
          </cell>
          <cell r="L6967">
            <v>31</v>
          </cell>
          <cell r="M6967">
            <v>15.06</v>
          </cell>
          <cell r="P6967" t="str">
            <v/>
          </cell>
          <cell r="S6967" t="str">
            <v/>
          </cell>
          <cell r="T6967" t="str">
            <v/>
          </cell>
          <cell r="U6967" t="str">
            <v/>
          </cell>
          <cell r="W6967">
            <v>32.26</v>
          </cell>
          <cell r="X6967">
            <v>17.48</v>
          </cell>
          <cell r="AA6967" t="str">
            <v/>
          </cell>
          <cell r="AD6967" t="str">
            <v/>
          </cell>
          <cell r="AE6967" t="str">
            <v/>
          </cell>
          <cell r="AF6967" t="str">
            <v/>
          </cell>
        </row>
        <row r="6968">
          <cell r="D6968" t="str">
            <v>186462919</v>
          </cell>
          <cell r="E6968">
            <v>1864629</v>
          </cell>
          <cell r="F6968" t="str">
            <v>BEP (Connect R) 1 Baserate</v>
          </cell>
          <cell r="G6968" t="str">
            <v>E</v>
          </cell>
          <cell r="H6968" t="str">
            <v>SEEBOARD</v>
          </cell>
          <cell r="I6968">
            <v>19</v>
          </cell>
          <cell r="J6968" t="str">
            <v>ICE0</v>
          </cell>
          <cell r="K6968" t="str">
            <v>STANDARD</v>
          </cell>
          <cell r="L6968">
            <v>31</v>
          </cell>
          <cell r="M6968">
            <v>15.03</v>
          </cell>
          <cell r="P6968" t="str">
            <v/>
          </cell>
          <cell r="S6968" t="str">
            <v/>
          </cell>
          <cell r="T6968" t="str">
            <v/>
          </cell>
          <cell r="U6968" t="str">
            <v/>
          </cell>
          <cell r="W6968">
            <v>32.26</v>
          </cell>
          <cell r="X6968">
            <v>17.440000000000001</v>
          </cell>
          <cell r="AA6968" t="str">
            <v/>
          </cell>
          <cell r="AD6968" t="str">
            <v/>
          </cell>
          <cell r="AE6968" t="str">
            <v/>
          </cell>
          <cell r="AF6968" t="str">
            <v/>
          </cell>
        </row>
        <row r="6969">
          <cell r="D6969" t="str">
            <v>186462920</v>
          </cell>
          <cell r="E6969">
            <v>1864629</v>
          </cell>
          <cell r="F6969" t="str">
            <v>BEP (Connect R) 1 Baserate</v>
          </cell>
          <cell r="G6969" t="str">
            <v>E</v>
          </cell>
          <cell r="H6969" t="str">
            <v>SOUTHERN</v>
          </cell>
          <cell r="I6969">
            <v>20</v>
          </cell>
          <cell r="J6969" t="str">
            <v>ICE0</v>
          </cell>
          <cell r="K6969" t="str">
            <v>STANDARD</v>
          </cell>
          <cell r="L6969">
            <v>31</v>
          </cell>
          <cell r="M6969">
            <v>14.3</v>
          </cell>
          <cell r="P6969" t="str">
            <v/>
          </cell>
          <cell r="S6969" t="str">
            <v/>
          </cell>
          <cell r="T6969" t="str">
            <v/>
          </cell>
          <cell r="U6969" t="str">
            <v/>
          </cell>
          <cell r="W6969">
            <v>32.26</v>
          </cell>
          <cell r="X6969">
            <v>16.59</v>
          </cell>
          <cell r="AA6969" t="str">
            <v/>
          </cell>
          <cell r="AD6969" t="str">
            <v/>
          </cell>
          <cell r="AE6969" t="str">
            <v/>
          </cell>
          <cell r="AF6969" t="str">
            <v/>
          </cell>
        </row>
        <row r="6970">
          <cell r="D6970" t="str">
            <v>186462922</v>
          </cell>
          <cell r="E6970">
            <v>1864629</v>
          </cell>
          <cell r="F6970" t="str">
            <v>BEP (Connect R) 1 Baserate</v>
          </cell>
          <cell r="G6970" t="str">
            <v>E</v>
          </cell>
          <cell r="H6970" t="str">
            <v>SWEB</v>
          </cell>
          <cell r="I6970">
            <v>22</v>
          </cell>
          <cell r="J6970" t="str">
            <v>ICE0</v>
          </cell>
          <cell r="K6970" t="str">
            <v>STANDARD</v>
          </cell>
          <cell r="L6970">
            <v>31</v>
          </cell>
          <cell r="M6970">
            <v>14.85</v>
          </cell>
          <cell r="P6970" t="str">
            <v/>
          </cell>
          <cell r="S6970" t="str">
            <v/>
          </cell>
          <cell r="T6970" t="str">
            <v/>
          </cell>
          <cell r="U6970" t="str">
            <v/>
          </cell>
          <cell r="W6970">
            <v>32.26</v>
          </cell>
          <cell r="X6970">
            <v>17.23</v>
          </cell>
          <cell r="AA6970" t="str">
            <v/>
          </cell>
          <cell r="AD6970" t="str">
            <v/>
          </cell>
          <cell r="AE6970" t="str">
            <v/>
          </cell>
          <cell r="AF6970" t="str">
            <v/>
          </cell>
        </row>
        <row r="6971">
          <cell r="D6971" t="str">
            <v>186462921</v>
          </cell>
          <cell r="E6971">
            <v>1864629</v>
          </cell>
          <cell r="F6971" t="str">
            <v>BEP (Connect R) 1 Baserate</v>
          </cell>
          <cell r="G6971" t="str">
            <v>E</v>
          </cell>
          <cell r="H6971" t="str">
            <v>SWALEC</v>
          </cell>
          <cell r="I6971">
            <v>21</v>
          </cell>
          <cell r="J6971" t="str">
            <v>ICE0</v>
          </cell>
          <cell r="K6971" t="str">
            <v>STANDARD</v>
          </cell>
          <cell r="L6971">
            <v>31</v>
          </cell>
          <cell r="M6971">
            <v>14.97</v>
          </cell>
          <cell r="P6971" t="str">
            <v/>
          </cell>
          <cell r="S6971" t="str">
            <v/>
          </cell>
          <cell r="T6971" t="str">
            <v/>
          </cell>
          <cell r="U6971" t="str">
            <v/>
          </cell>
          <cell r="W6971">
            <v>32.26</v>
          </cell>
          <cell r="X6971">
            <v>17.38</v>
          </cell>
          <cell r="AA6971" t="str">
            <v/>
          </cell>
          <cell r="AD6971" t="str">
            <v/>
          </cell>
          <cell r="AE6971" t="str">
            <v/>
          </cell>
          <cell r="AF6971" t="str">
            <v/>
          </cell>
        </row>
        <row r="6972">
          <cell r="D6972" t="str">
            <v>186462923</v>
          </cell>
          <cell r="E6972">
            <v>1864629</v>
          </cell>
          <cell r="F6972" t="str">
            <v>BEP (Connect R) 1 Baserate</v>
          </cell>
          <cell r="G6972" t="str">
            <v>E</v>
          </cell>
          <cell r="H6972" t="str">
            <v>YORKSHIRE</v>
          </cell>
          <cell r="I6972">
            <v>23</v>
          </cell>
          <cell r="J6972" t="str">
            <v>ICE0</v>
          </cell>
          <cell r="K6972" t="str">
            <v>STANDARD</v>
          </cell>
          <cell r="L6972">
            <v>31</v>
          </cell>
          <cell r="M6972">
            <v>15.16</v>
          </cell>
          <cell r="P6972" t="str">
            <v/>
          </cell>
          <cell r="S6972" t="str">
            <v/>
          </cell>
          <cell r="T6972" t="str">
            <v/>
          </cell>
          <cell r="U6972" t="str">
            <v/>
          </cell>
          <cell r="W6972">
            <v>32.26</v>
          </cell>
          <cell r="X6972">
            <v>17.600000000000001</v>
          </cell>
          <cell r="AA6972" t="str">
            <v/>
          </cell>
          <cell r="AD6972" t="str">
            <v/>
          </cell>
          <cell r="AE6972" t="str">
            <v/>
          </cell>
          <cell r="AF6972" t="str">
            <v/>
          </cell>
        </row>
        <row r="6973">
          <cell r="D6973" t="str">
            <v>186462918</v>
          </cell>
          <cell r="E6973">
            <v>1864629</v>
          </cell>
          <cell r="F6973" t="str">
            <v>BEP (Connect R) 1 Baserate</v>
          </cell>
          <cell r="G6973" t="str">
            <v>E</v>
          </cell>
          <cell r="H6973" t="str">
            <v>SCOTTISH POWER</v>
          </cell>
          <cell r="I6973">
            <v>18</v>
          </cell>
          <cell r="J6973" t="str">
            <v>ICE0</v>
          </cell>
          <cell r="K6973" t="str">
            <v>STANDARD</v>
          </cell>
          <cell r="L6973">
            <v>31</v>
          </cell>
          <cell r="M6973">
            <v>15.22</v>
          </cell>
          <cell r="P6973" t="str">
            <v/>
          </cell>
          <cell r="S6973" t="str">
            <v/>
          </cell>
          <cell r="T6973" t="str">
            <v/>
          </cell>
          <cell r="U6973" t="str">
            <v/>
          </cell>
          <cell r="W6973">
            <v>32.26</v>
          </cell>
          <cell r="X6973">
            <v>17.670000000000002</v>
          </cell>
          <cell r="AA6973" t="str">
            <v/>
          </cell>
          <cell r="AD6973" t="str">
            <v/>
          </cell>
          <cell r="AE6973" t="str">
            <v/>
          </cell>
          <cell r="AF6973" t="str">
            <v/>
          </cell>
        </row>
        <row r="6974">
          <cell r="D6974" t="str">
            <v>186462917</v>
          </cell>
          <cell r="E6974">
            <v>1864629</v>
          </cell>
          <cell r="F6974" t="str">
            <v>BEP (Connect R) 1 Baserate</v>
          </cell>
          <cell r="G6974" t="str">
            <v>E</v>
          </cell>
          <cell r="H6974" t="str">
            <v>SCOTTISH HYDRO</v>
          </cell>
          <cell r="I6974">
            <v>17</v>
          </cell>
          <cell r="J6974" t="str">
            <v>ICE0</v>
          </cell>
          <cell r="K6974" t="str">
            <v>STANDARD</v>
          </cell>
          <cell r="L6974">
            <v>31</v>
          </cell>
          <cell r="M6974">
            <v>16.91</v>
          </cell>
          <cell r="P6974" t="str">
            <v/>
          </cell>
          <cell r="S6974" t="str">
            <v/>
          </cell>
          <cell r="T6974" t="str">
            <v/>
          </cell>
          <cell r="U6974" t="str">
            <v/>
          </cell>
          <cell r="W6974">
            <v>32.26</v>
          </cell>
          <cell r="X6974">
            <v>19.62</v>
          </cell>
          <cell r="AA6974" t="str">
            <v/>
          </cell>
          <cell r="AD6974" t="str">
            <v/>
          </cell>
          <cell r="AE6974" t="str">
            <v/>
          </cell>
          <cell r="AF6974" t="str">
            <v/>
          </cell>
        </row>
        <row r="6975">
          <cell r="D6975" t="str">
            <v>186464310</v>
          </cell>
          <cell r="E6975">
            <v>1864643</v>
          </cell>
          <cell r="F6975" t="str">
            <v>BEP (Connect R) 1 Flexirate 2</v>
          </cell>
          <cell r="G6975" t="str">
            <v>E</v>
          </cell>
          <cell r="H6975" t="str">
            <v>EASTERN</v>
          </cell>
          <cell r="I6975">
            <v>10</v>
          </cell>
          <cell r="J6975" t="str">
            <v>ICE0</v>
          </cell>
          <cell r="K6975" t="str">
            <v>STANDARD</v>
          </cell>
          <cell r="L6975">
            <v>31</v>
          </cell>
          <cell r="M6975">
            <v>15.94</v>
          </cell>
          <cell r="P6975" t="str">
            <v/>
          </cell>
          <cell r="S6975">
            <v>13.91</v>
          </cell>
          <cell r="T6975" t="str">
            <v/>
          </cell>
          <cell r="U6975" t="str">
            <v/>
          </cell>
          <cell r="W6975">
            <v>32.26</v>
          </cell>
          <cell r="X6975">
            <v>18.510000000000002</v>
          </cell>
          <cell r="AA6975" t="str">
            <v/>
          </cell>
          <cell r="AD6975">
            <v>15.86</v>
          </cell>
          <cell r="AE6975" t="str">
            <v/>
          </cell>
          <cell r="AF6975" t="str">
            <v/>
          </cell>
        </row>
        <row r="6976">
          <cell r="D6976" t="str">
            <v>186464311</v>
          </cell>
          <cell r="E6976">
            <v>1864643</v>
          </cell>
          <cell r="F6976" t="str">
            <v>BEP (Connect R) 1 Flexirate 2</v>
          </cell>
          <cell r="G6976" t="str">
            <v>E</v>
          </cell>
          <cell r="H6976" t="str">
            <v>EAST MIDLANDS</v>
          </cell>
          <cell r="I6976">
            <v>11</v>
          </cell>
          <cell r="J6976" t="str">
            <v>ICE0</v>
          </cell>
          <cell r="K6976" t="str">
            <v>STANDARD</v>
          </cell>
          <cell r="L6976">
            <v>31</v>
          </cell>
          <cell r="M6976">
            <v>15.58</v>
          </cell>
          <cell r="P6976" t="str">
            <v/>
          </cell>
          <cell r="S6976">
            <v>13.96</v>
          </cell>
          <cell r="T6976" t="str">
            <v/>
          </cell>
          <cell r="U6976" t="str">
            <v/>
          </cell>
          <cell r="W6976">
            <v>32.26</v>
          </cell>
          <cell r="X6976">
            <v>18.079999999999998</v>
          </cell>
          <cell r="AA6976" t="str">
            <v/>
          </cell>
          <cell r="AD6976">
            <v>15.93</v>
          </cell>
          <cell r="AE6976" t="str">
            <v/>
          </cell>
          <cell r="AF6976" t="str">
            <v/>
          </cell>
        </row>
        <row r="6977">
          <cell r="D6977" t="str">
            <v>186464312</v>
          </cell>
          <cell r="E6977">
            <v>1864643</v>
          </cell>
          <cell r="F6977" t="str">
            <v>BEP (Connect R) 1 Flexirate 2</v>
          </cell>
          <cell r="G6977" t="str">
            <v>E</v>
          </cell>
          <cell r="H6977" t="str">
            <v>LONDON</v>
          </cell>
          <cell r="I6977">
            <v>12</v>
          </cell>
          <cell r="J6977" t="str">
            <v>ICE0</v>
          </cell>
          <cell r="K6977" t="str">
            <v>STANDARD</v>
          </cell>
          <cell r="L6977">
            <v>31</v>
          </cell>
          <cell r="M6977">
            <v>15.23</v>
          </cell>
          <cell r="P6977" t="str">
            <v/>
          </cell>
          <cell r="S6977">
            <v>13.32</v>
          </cell>
          <cell r="T6977" t="str">
            <v/>
          </cell>
          <cell r="U6977" t="str">
            <v/>
          </cell>
          <cell r="W6977">
            <v>32.26</v>
          </cell>
          <cell r="X6977">
            <v>17.68</v>
          </cell>
          <cell r="AA6977" t="str">
            <v/>
          </cell>
          <cell r="AD6977">
            <v>15.17</v>
          </cell>
          <cell r="AE6977" t="str">
            <v/>
          </cell>
          <cell r="AF6977" t="str">
            <v/>
          </cell>
        </row>
        <row r="6978">
          <cell r="D6978" t="str">
            <v>186464313</v>
          </cell>
          <cell r="E6978">
            <v>1864643</v>
          </cell>
          <cell r="F6978" t="str">
            <v>BEP (Connect R) 1 Flexirate 2</v>
          </cell>
          <cell r="G6978" t="str">
            <v>E</v>
          </cell>
          <cell r="H6978" t="str">
            <v>MANWEB</v>
          </cell>
          <cell r="I6978">
            <v>13</v>
          </cell>
          <cell r="J6978" t="str">
            <v>ICE0</v>
          </cell>
          <cell r="K6978" t="str">
            <v>STANDARD</v>
          </cell>
          <cell r="L6978">
            <v>0</v>
          </cell>
          <cell r="M6978">
            <v>0</v>
          </cell>
          <cell r="P6978" t="str">
            <v/>
          </cell>
          <cell r="S6978">
            <v>0</v>
          </cell>
          <cell r="T6978" t="str">
            <v/>
          </cell>
          <cell r="U6978" t="str">
            <v/>
          </cell>
          <cell r="AE6978" t="str">
            <v/>
          </cell>
          <cell r="AF6978" t="str">
            <v/>
          </cell>
        </row>
        <row r="6979">
          <cell r="D6979" t="str">
            <v>186464314</v>
          </cell>
          <cell r="E6979">
            <v>1864643</v>
          </cell>
          <cell r="F6979" t="str">
            <v>BEP (Connect R) 1 Flexirate 2</v>
          </cell>
          <cell r="G6979" t="str">
            <v>E</v>
          </cell>
          <cell r="H6979" t="str">
            <v>MIDLANDS</v>
          </cell>
          <cell r="I6979">
            <v>14</v>
          </cell>
          <cell r="J6979" t="str">
            <v>ICE0</v>
          </cell>
          <cell r="K6979" t="str">
            <v>STANDARD</v>
          </cell>
          <cell r="L6979">
            <v>31</v>
          </cell>
          <cell r="M6979">
            <v>16.22</v>
          </cell>
          <cell r="P6979" t="str">
            <v/>
          </cell>
          <cell r="S6979">
            <v>14.44</v>
          </cell>
          <cell r="T6979" t="str">
            <v/>
          </cell>
          <cell r="U6979" t="str">
            <v/>
          </cell>
          <cell r="W6979">
            <v>32.26</v>
          </cell>
          <cell r="X6979">
            <v>18.829999999999998</v>
          </cell>
          <cell r="AA6979" t="str">
            <v/>
          </cell>
          <cell r="AD6979">
            <v>16.5</v>
          </cell>
          <cell r="AE6979" t="str">
            <v/>
          </cell>
          <cell r="AF6979" t="str">
            <v/>
          </cell>
        </row>
        <row r="6980">
          <cell r="D6980" t="str">
            <v>186464315</v>
          </cell>
          <cell r="E6980">
            <v>1864643</v>
          </cell>
          <cell r="F6980" t="str">
            <v>BEP (Connect R) 1 Flexirate 2</v>
          </cell>
          <cell r="G6980" t="str">
            <v>E</v>
          </cell>
          <cell r="H6980" t="str">
            <v>NORTHERN</v>
          </cell>
          <cell r="I6980">
            <v>15</v>
          </cell>
          <cell r="J6980" t="str">
            <v>ICE0</v>
          </cell>
          <cell r="K6980" t="str">
            <v>STANDARD</v>
          </cell>
          <cell r="L6980">
            <v>31</v>
          </cell>
          <cell r="M6980">
            <v>16.809999999999999</v>
          </cell>
          <cell r="P6980" t="str">
            <v/>
          </cell>
          <cell r="S6980">
            <v>14.67</v>
          </cell>
          <cell r="T6980" t="str">
            <v/>
          </cell>
          <cell r="U6980" t="str">
            <v/>
          </cell>
          <cell r="W6980">
            <v>32.26</v>
          </cell>
          <cell r="X6980">
            <v>19.510000000000002</v>
          </cell>
          <cell r="AA6980" t="str">
            <v/>
          </cell>
          <cell r="AD6980">
            <v>16.72</v>
          </cell>
          <cell r="AE6980" t="str">
            <v/>
          </cell>
          <cell r="AF6980" t="str">
            <v/>
          </cell>
        </row>
        <row r="6981">
          <cell r="D6981" t="str">
            <v>186464316</v>
          </cell>
          <cell r="E6981">
            <v>1864643</v>
          </cell>
          <cell r="F6981" t="str">
            <v>BEP (Connect R) 1 Flexirate 2</v>
          </cell>
          <cell r="G6981" t="str">
            <v>E</v>
          </cell>
          <cell r="H6981" t="str">
            <v>NORWEB</v>
          </cell>
          <cell r="I6981">
            <v>16</v>
          </cell>
          <cell r="J6981" t="str">
            <v>ICE0</v>
          </cell>
          <cell r="K6981" t="str">
            <v>STANDARD</v>
          </cell>
          <cell r="L6981">
            <v>31</v>
          </cell>
          <cell r="M6981">
            <v>16.93</v>
          </cell>
          <cell r="P6981" t="str">
            <v/>
          </cell>
          <cell r="S6981">
            <v>14.16</v>
          </cell>
          <cell r="T6981" t="str">
            <v/>
          </cell>
          <cell r="U6981" t="str">
            <v/>
          </cell>
          <cell r="W6981">
            <v>32.26</v>
          </cell>
          <cell r="X6981">
            <v>19.649999999999999</v>
          </cell>
          <cell r="AA6981" t="str">
            <v/>
          </cell>
          <cell r="AD6981">
            <v>16.079999999999998</v>
          </cell>
          <cell r="AE6981" t="str">
            <v/>
          </cell>
          <cell r="AF6981" t="str">
            <v/>
          </cell>
        </row>
        <row r="6982">
          <cell r="D6982" t="str">
            <v>186464319</v>
          </cell>
          <cell r="E6982">
            <v>1864643</v>
          </cell>
          <cell r="F6982" t="str">
            <v>BEP (Connect R) 1 Flexirate 2</v>
          </cell>
          <cell r="G6982" t="str">
            <v>E</v>
          </cell>
          <cell r="H6982" t="str">
            <v>SEEBOARD</v>
          </cell>
          <cell r="I6982">
            <v>19</v>
          </cell>
          <cell r="J6982" t="str">
            <v>ICE0</v>
          </cell>
          <cell r="K6982" t="str">
            <v>STANDARD</v>
          </cell>
          <cell r="L6982">
            <v>0</v>
          </cell>
          <cell r="M6982">
            <v>0</v>
          </cell>
          <cell r="P6982" t="str">
            <v/>
          </cell>
          <cell r="S6982">
            <v>0</v>
          </cell>
          <cell r="T6982" t="str">
            <v/>
          </cell>
          <cell r="U6982" t="str">
            <v/>
          </cell>
          <cell r="AE6982" t="str">
            <v/>
          </cell>
          <cell r="AF6982" t="str">
            <v/>
          </cell>
        </row>
        <row r="6983">
          <cell r="D6983" t="str">
            <v>186464320</v>
          </cell>
          <cell r="E6983">
            <v>1864643</v>
          </cell>
          <cell r="F6983" t="str">
            <v>BEP (Connect R) 1 Flexirate 2</v>
          </cell>
          <cell r="G6983" t="str">
            <v>E</v>
          </cell>
          <cell r="H6983" t="str">
            <v>SOUTHERN</v>
          </cell>
          <cell r="I6983">
            <v>20</v>
          </cell>
          <cell r="J6983" t="str">
            <v>ICE0</v>
          </cell>
          <cell r="K6983" t="str">
            <v>STANDARD</v>
          </cell>
          <cell r="L6983">
            <v>31</v>
          </cell>
          <cell r="M6983">
            <v>15.12</v>
          </cell>
          <cell r="P6983" t="str">
            <v/>
          </cell>
          <cell r="S6983">
            <v>13.69</v>
          </cell>
          <cell r="T6983" t="str">
            <v/>
          </cell>
          <cell r="U6983" t="str">
            <v/>
          </cell>
          <cell r="W6983">
            <v>32.26</v>
          </cell>
          <cell r="X6983">
            <v>17.55</v>
          </cell>
          <cell r="AA6983" t="str">
            <v/>
          </cell>
          <cell r="AD6983">
            <v>15.62</v>
          </cell>
          <cell r="AE6983" t="str">
            <v/>
          </cell>
          <cell r="AF6983" t="str">
            <v/>
          </cell>
        </row>
        <row r="6984">
          <cell r="D6984" t="str">
            <v>186464322</v>
          </cell>
          <cell r="E6984">
            <v>1864643</v>
          </cell>
          <cell r="F6984" t="str">
            <v>BEP (Connect R) 1 Flexirate 2</v>
          </cell>
          <cell r="G6984" t="str">
            <v>E</v>
          </cell>
          <cell r="H6984" t="str">
            <v>SWEB</v>
          </cell>
          <cell r="I6984">
            <v>22</v>
          </cell>
          <cell r="J6984" t="str">
            <v>ICE0</v>
          </cell>
          <cell r="K6984" t="str">
            <v>STANDARD</v>
          </cell>
          <cell r="L6984">
            <v>31</v>
          </cell>
          <cell r="M6984">
            <v>15.47</v>
          </cell>
          <cell r="P6984" t="str">
            <v/>
          </cell>
          <cell r="S6984">
            <v>14.44</v>
          </cell>
          <cell r="T6984" t="str">
            <v/>
          </cell>
          <cell r="U6984" t="str">
            <v/>
          </cell>
          <cell r="W6984">
            <v>32.26</v>
          </cell>
          <cell r="X6984">
            <v>17.96</v>
          </cell>
          <cell r="AA6984" t="str">
            <v/>
          </cell>
          <cell r="AD6984">
            <v>16.489999999999998</v>
          </cell>
          <cell r="AE6984" t="str">
            <v/>
          </cell>
          <cell r="AF6984" t="str">
            <v/>
          </cell>
        </row>
        <row r="6985">
          <cell r="D6985" t="str">
            <v>186464321</v>
          </cell>
          <cell r="E6985">
            <v>1864643</v>
          </cell>
          <cell r="F6985" t="str">
            <v>BEP (Connect R) 1 Flexirate 2</v>
          </cell>
          <cell r="G6985" t="str">
            <v>E</v>
          </cell>
          <cell r="H6985" t="str">
            <v>SWALEC</v>
          </cell>
          <cell r="I6985">
            <v>21</v>
          </cell>
          <cell r="J6985" t="str">
            <v>ICE0</v>
          </cell>
          <cell r="K6985" t="str">
            <v>STANDARD</v>
          </cell>
          <cell r="L6985">
            <v>31</v>
          </cell>
          <cell r="M6985">
            <v>15.67</v>
          </cell>
          <cell r="P6985" t="str">
            <v/>
          </cell>
          <cell r="S6985">
            <v>14.54</v>
          </cell>
          <cell r="T6985" t="str">
            <v/>
          </cell>
          <cell r="U6985" t="str">
            <v/>
          </cell>
          <cell r="W6985">
            <v>32.26</v>
          </cell>
          <cell r="X6985">
            <v>18.18</v>
          </cell>
          <cell r="AA6985" t="str">
            <v/>
          </cell>
          <cell r="AD6985">
            <v>16.64</v>
          </cell>
          <cell r="AE6985" t="str">
            <v/>
          </cell>
          <cell r="AF6985" t="str">
            <v/>
          </cell>
        </row>
        <row r="6986">
          <cell r="D6986" t="str">
            <v>186464323</v>
          </cell>
          <cell r="E6986">
            <v>1864643</v>
          </cell>
          <cell r="F6986" t="str">
            <v>BEP (Connect R) 1 Flexirate 2</v>
          </cell>
          <cell r="G6986" t="str">
            <v>E</v>
          </cell>
          <cell r="H6986" t="str">
            <v>YORKSHIRE</v>
          </cell>
          <cell r="I6986">
            <v>23</v>
          </cell>
          <cell r="J6986" t="str">
            <v>ICE0</v>
          </cell>
          <cell r="K6986" t="str">
            <v>STANDARD</v>
          </cell>
          <cell r="L6986">
            <v>31</v>
          </cell>
          <cell r="M6986">
            <v>16.12</v>
          </cell>
          <cell r="P6986" t="str">
            <v/>
          </cell>
          <cell r="S6986">
            <v>14.38</v>
          </cell>
          <cell r="T6986" t="str">
            <v/>
          </cell>
          <cell r="U6986" t="str">
            <v/>
          </cell>
          <cell r="W6986">
            <v>32.26</v>
          </cell>
          <cell r="X6986">
            <v>18.72</v>
          </cell>
          <cell r="AA6986" t="str">
            <v/>
          </cell>
          <cell r="AD6986">
            <v>16.41</v>
          </cell>
          <cell r="AE6986" t="str">
            <v/>
          </cell>
          <cell r="AF6986" t="str">
            <v/>
          </cell>
        </row>
        <row r="6987">
          <cell r="D6987" t="str">
            <v>186464318</v>
          </cell>
          <cell r="E6987">
            <v>1864643</v>
          </cell>
          <cell r="F6987" t="str">
            <v>BEP (Connect R) 1 Flexirate 2</v>
          </cell>
          <cell r="G6987" t="str">
            <v>E</v>
          </cell>
          <cell r="H6987" t="str">
            <v>SCOTTISH POWER</v>
          </cell>
          <cell r="I6987">
            <v>18</v>
          </cell>
          <cell r="J6987" t="str">
            <v>ICE0</v>
          </cell>
          <cell r="K6987" t="str">
            <v>STANDARD</v>
          </cell>
          <cell r="L6987">
            <v>31</v>
          </cell>
          <cell r="M6987">
            <v>16.28</v>
          </cell>
          <cell r="P6987" t="str">
            <v/>
          </cell>
          <cell r="S6987">
            <v>14.5</v>
          </cell>
          <cell r="T6987" t="str">
            <v/>
          </cell>
          <cell r="U6987" t="str">
            <v/>
          </cell>
          <cell r="W6987">
            <v>32.26</v>
          </cell>
          <cell r="X6987">
            <v>18.899999999999999</v>
          </cell>
          <cell r="AA6987" t="str">
            <v/>
          </cell>
          <cell r="AD6987">
            <v>16.54</v>
          </cell>
          <cell r="AE6987" t="str">
            <v/>
          </cell>
          <cell r="AF6987" t="str">
            <v/>
          </cell>
        </row>
        <row r="6988">
          <cell r="D6988" t="str">
            <v>186464317</v>
          </cell>
          <cell r="E6988">
            <v>1864643</v>
          </cell>
          <cell r="F6988" t="str">
            <v>BEP (Connect R) 1 Flexirate 2</v>
          </cell>
          <cell r="G6988" t="str">
            <v>E</v>
          </cell>
          <cell r="H6988" t="str">
            <v>SCOTTISH HYDRO</v>
          </cell>
          <cell r="I6988">
            <v>17</v>
          </cell>
          <cell r="J6988" t="str">
            <v>ICE0</v>
          </cell>
          <cell r="K6988" t="str">
            <v>STANDARD</v>
          </cell>
          <cell r="L6988">
            <v>31</v>
          </cell>
          <cell r="M6988">
            <v>17.98</v>
          </cell>
          <cell r="P6988" t="str">
            <v/>
          </cell>
          <cell r="S6988">
            <v>16.18</v>
          </cell>
          <cell r="T6988" t="str">
            <v/>
          </cell>
          <cell r="U6988" t="str">
            <v/>
          </cell>
          <cell r="W6988">
            <v>32.26</v>
          </cell>
          <cell r="X6988">
            <v>20.87</v>
          </cell>
          <cell r="AA6988" t="str">
            <v/>
          </cell>
          <cell r="AD6988">
            <v>18.47</v>
          </cell>
          <cell r="AE6988" t="str">
            <v/>
          </cell>
          <cell r="AF6988" t="str">
            <v/>
          </cell>
        </row>
        <row r="6989">
          <cell r="D6989" t="str">
            <v>186465010</v>
          </cell>
          <cell r="E6989">
            <v>1864650</v>
          </cell>
          <cell r="F6989" t="str">
            <v>BEP (Connect R) 1 Flexirate 3</v>
          </cell>
          <cell r="G6989" t="str">
            <v>E</v>
          </cell>
          <cell r="H6989" t="str">
            <v>EASTERN</v>
          </cell>
          <cell r="I6989">
            <v>10</v>
          </cell>
          <cell r="J6989" t="str">
            <v>ICE0</v>
          </cell>
          <cell r="K6989" t="str">
            <v>STANDARD</v>
          </cell>
          <cell r="L6989">
            <v>31</v>
          </cell>
          <cell r="M6989">
            <v>16.809999999999999</v>
          </cell>
          <cell r="P6989">
            <v>11.58</v>
          </cell>
          <cell r="S6989">
            <v>14.17</v>
          </cell>
          <cell r="T6989" t="str">
            <v/>
          </cell>
          <cell r="U6989" t="str">
            <v/>
          </cell>
          <cell r="W6989">
            <v>32.26</v>
          </cell>
          <cell r="X6989">
            <v>19.52</v>
          </cell>
          <cell r="AA6989">
            <v>13.44</v>
          </cell>
          <cell r="AD6989">
            <v>16.010000000000002</v>
          </cell>
          <cell r="AE6989" t="str">
            <v/>
          </cell>
          <cell r="AF6989" t="str">
            <v/>
          </cell>
        </row>
        <row r="6990">
          <cell r="D6990" t="str">
            <v>186465011</v>
          </cell>
          <cell r="E6990">
            <v>1864650</v>
          </cell>
          <cell r="F6990" t="str">
            <v>BEP (Connect R) 1 Flexirate 3</v>
          </cell>
          <cell r="G6990" t="str">
            <v>E</v>
          </cell>
          <cell r="H6990" t="str">
            <v>EAST MIDLANDS</v>
          </cell>
          <cell r="I6990">
            <v>11</v>
          </cell>
          <cell r="J6990" t="str">
            <v>ICE0</v>
          </cell>
          <cell r="K6990" t="str">
            <v>STANDARD</v>
          </cell>
          <cell r="L6990">
            <v>31</v>
          </cell>
          <cell r="M6990">
            <v>16.11</v>
          </cell>
          <cell r="P6990">
            <v>11.49</v>
          </cell>
          <cell r="S6990">
            <v>14.63</v>
          </cell>
          <cell r="T6990" t="str">
            <v/>
          </cell>
          <cell r="U6990" t="str">
            <v/>
          </cell>
          <cell r="W6990">
            <v>32.26</v>
          </cell>
          <cell r="X6990">
            <v>18.690000000000001</v>
          </cell>
          <cell r="AA6990">
            <v>13.34</v>
          </cell>
          <cell r="AD6990">
            <v>16.649999999999999</v>
          </cell>
          <cell r="AE6990" t="str">
            <v/>
          </cell>
          <cell r="AF6990" t="str">
            <v/>
          </cell>
        </row>
        <row r="6991">
          <cell r="D6991" t="str">
            <v>186465012</v>
          </cell>
          <cell r="E6991">
            <v>1864650</v>
          </cell>
          <cell r="F6991" t="str">
            <v>BEP (Connect R) 1 Flexirate 3</v>
          </cell>
          <cell r="G6991" t="str">
            <v>E</v>
          </cell>
          <cell r="H6991" t="str">
            <v>LONDON</v>
          </cell>
          <cell r="I6991">
            <v>12</v>
          </cell>
          <cell r="J6991" t="str">
            <v>ICE0</v>
          </cell>
          <cell r="K6991" t="str">
            <v>STANDARD</v>
          </cell>
          <cell r="L6991">
            <v>0</v>
          </cell>
          <cell r="M6991">
            <v>0</v>
          </cell>
          <cell r="P6991">
            <v>0</v>
          </cell>
          <cell r="S6991">
            <v>0</v>
          </cell>
          <cell r="T6991" t="str">
            <v/>
          </cell>
          <cell r="U6991" t="str">
            <v/>
          </cell>
          <cell r="AE6991" t="str">
            <v/>
          </cell>
          <cell r="AF6991" t="str">
            <v/>
          </cell>
        </row>
        <row r="6992">
          <cell r="D6992" t="str">
            <v>186465013</v>
          </cell>
          <cell r="E6992">
            <v>1864650</v>
          </cell>
          <cell r="F6992" t="str">
            <v>BEP (Connect R) 1 Flexirate 3</v>
          </cell>
          <cell r="G6992" t="str">
            <v>E</v>
          </cell>
          <cell r="H6992" t="str">
            <v>MANWEB</v>
          </cell>
          <cell r="I6992">
            <v>13</v>
          </cell>
          <cell r="J6992" t="str">
            <v>ICE0</v>
          </cell>
          <cell r="K6992" t="str">
            <v>STANDARD</v>
          </cell>
          <cell r="L6992">
            <v>0</v>
          </cell>
          <cell r="M6992">
            <v>0</v>
          </cell>
          <cell r="P6992">
            <v>0</v>
          </cell>
          <cell r="S6992">
            <v>0</v>
          </cell>
          <cell r="T6992" t="str">
            <v/>
          </cell>
          <cell r="U6992" t="str">
            <v/>
          </cell>
          <cell r="AE6992" t="str">
            <v/>
          </cell>
          <cell r="AF6992" t="str">
            <v/>
          </cell>
        </row>
        <row r="6993">
          <cell r="D6993" t="str">
            <v>186465014</v>
          </cell>
          <cell r="E6993">
            <v>1864650</v>
          </cell>
          <cell r="F6993" t="str">
            <v>BEP (Connect R) 1 Flexirate 3</v>
          </cell>
          <cell r="G6993" t="str">
            <v>E</v>
          </cell>
          <cell r="H6993" t="str">
            <v>MIDLANDS</v>
          </cell>
          <cell r="I6993">
            <v>14</v>
          </cell>
          <cell r="J6993" t="str">
            <v>ICE0</v>
          </cell>
          <cell r="K6993" t="str">
            <v>STANDARD</v>
          </cell>
          <cell r="L6993">
            <v>0</v>
          </cell>
          <cell r="M6993">
            <v>0</v>
          </cell>
          <cell r="P6993">
            <v>0</v>
          </cell>
          <cell r="S6993">
            <v>0</v>
          </cell>
          <cell r="T6993" t="str">
            <v/>
          </cell>
          <cell r="U6993" t="str">
            <v/>
          </cell>
          <cell r="AE6993" t="str">
            <v/>
          </cell>
          <cell r="AF6993" t="str">
            <v/>
          </cell>
        </row>
        <row r="6994">
          <cell r="D6994" t="str">
            <v>186465015</v>
          </cell>
          <cell r="E6994">
            <v>1864650</v>
          </cell>
          <cell r="F6994" t="str">
            <v>BEP (Connect R) 1 Flexirate 3</v>
          </cell>
          <cell r="G6994" t="str">
            <v>E</v>
          </cell>
          <cell r="H6994" t="str">
            <v>NORTHERN</v>
          </cell>
          <cell r="I6994">
            <v>15</v>
          </cell>
          <cell r="J6994" t="str">
            <v>ICE0</v>
          </cell>
          <cell r="K6994" t="str">
            <v>STANDARD</v>
          </cell>
          <cell r="L6994">
            <v>0</v>
          </cell>
          <cell r="M6994">
            <v>0</v>
          </cell>
          <cell r="P6994">
            <v>0</v>
          </cell>
          <cell r="S6994">
            <v>0</v>
          </cell>
          <cell r="T6994" t="str">
            <v/>
          </cell>
          <cell r="U6994" t="str">
            <v/>
          </cell>
          <cell r="AE6994" t="str">
            <v/>
          </cell>
          <cell r="AF6994" t="str">
            <v/>
          </cell>
        </row>
        <row r="6995">
          <cell r="D6995" t="str">
            <v>186465016</v>
          </cell>
          <cell r="E6995">
            <v>1864650</v>
          </cell>
          <cell r="F6995" t="str">
            <v>BEP (Connect R) 1 Flexirate 3</v>
          </cell>
          <cell r="G6995" t="str">
            <v>E</v>
          </cell>
          <cell r="H6995" t="str">
            <v>NORWEB</v>
          </cell>
          <cell r="I6995">
            <v>16</v>
          </cell>
          <cell r="J6995" t="str">
            <v>ICE0</v>
          </cell>
          <cell r="K6995" t="str">
            <v>STANDARD</v>
          </cell>
          <cell r="L6995">
            <v>31</v>
          </cell>
          <cell r="M6995">
            <v>16.989999999999998</v>
          </cell>
          <cell r="P6995">
            <v>11.78</v>
          </cell>
          <cell r="S6995">
            <v>14.95</v>
          </cell>
          <cell r="T6995" t="str">
            <v/>
          </cell>
          <cell r="U6995" t="str">
            <v/>
          </cell>
          <cell r="W6995">
            <v>32.26</v>
          </cell>
          <cell r="X6995">
            <v>19.72</v>
          </cell>
          <cell r="AA6995">
            <v>13.67</v>
          </cell>
          <cell r="AD6995">
            <v>16.98</v>
          </cell>
          <cell r="AE6995" t="str">
            <v/>
          </cell>
          <cell r="AF6995" t="str">
            <v/>
          </cell>
        </row>
        <row r="6996">
          <cell r="D6996" t="str">
            <v>186465019</v>
          </cell>
          <cell r="E6996">
            <v>1864650</v>
          </cell>
          <cell r="F6996" t="str">
            <v>BEP (Connect R) 1 Flexirate 3</v>
          </cell>
          <cell r="G6996" t="str">
            <v>E</v>
          </cell>
          <cell r="H6996" t="str">
            <v>SEEBOARD</v>
          </cell>
          <cell r="I6996">
            <v>19</v>
          </cell>
          <cell r="J6996" t="str">
            <v>ICE0</v>
          </cell>
          <cell r="K6996" t="str">
            <v>STANDARD</v>
          </cell>
          <cell r="L6996">
            <v>31</v>
          </cell>
          <cell r="M6996">
            <v>17.3</v>
          </cell>
          <cell r="P6996">
            <v>12</v>
          </cell>
          <cell r="S6996">
            <v>15.19</v>
          </cell>
          <cell r="T6996" t="str">
            <v/>
          </cell>
          <cell r="U6996" t="str">
            <v/>
          </cell>
          <cell r="W6996">
            <v>32.26</v>
          </cell>
          <cell r="X6996">
            <v>20.079999999999998</v>
          </cell>
          <cell r="AA6996">
            <v>13.93</v>
          </cell>
          <cell r="AD6996">
            <v>17.27</v>
          </cell>
          <cell r="AE6996" t="str">
            <v/>
          </cell>
          <cell r="AF6996" t="str">
            <v/>
          </cell>
        </row>
        <row r="6997">
          <cell r="D6997" t="str">
            <v>186465020</v>
          </cell>
          <cell r="E6997">
            <v>1864650</v>
          </cell>
          <cell r="F6997" t="str">
            <v>BEP (Connect R) 1 Flexirate 3</v>
          </cell>
          <cell r="G6997" t="str">
            <v>E</v>
          </cell>
          <cell r="H6997" t="str">
            <v>SOUTHERN</v>
          </cell>
          <cell r="I6997">
            <v>20</v>
          </cell>
          <cell r="J6997" t="str">
            <v>ICE0</v>
          </cell>
          <cell r="K6997" t="str">
            <v>STANDARD</v>
          </cell>
          <cell r="L6997">
            <v>31</v>
          </cell>
          <cell r="M6997">
            <v>15.84</v>
          </cell>
          <cell r="P6997">
            <v>11.44</v>
          </cell>
          <cell r="S6997">
            <v>14.63</v>
          </cell>
          <cell r="T6997" t="str">
            <v/>
          </cell>
          <cell r="U6997" t="str">
            <v/>
          </cell>
          <cell r="W6997">
            <v>32.26</v>
          </cell>
          <cell r="X6997">
            <v>18.38</v>
          </cell>
          <cell r="AA6997">
            <v>13.28</v>
          </cell>
          <cell r="AD6997">
            <v>16.600000000000001</v>
          </cell>
          <cell r="AE6997" t="str">
            <v/>
          </cell>
          <cell r="AF6997" t="str">
            <v/>
          </cell>
        </row>
        <row r="6998">
          <cell r="D6998" t="str">
            <v>186465022</v>
          </cell>
          <cell r="E6998">
            <v>1864650</v>
          </cell>
          <cell r="F6998" t="str">
            <v>BEP (Connect R) 1 Flexirate 3</v>
          </cell>
          <cell r="G6998" t="str">
            <v>E</v>
          </cell>
          <cell r="H6998" t="str">
            <v>SWEB</v>
          </cell>
          <cell r="I6998">
            <v>22</v>
          </cell>
          <cell r="J6998" t="str">
            <v>ICE0</v>
          </cell>
          <cell r="K6998" t="str">
            <v>STANDARD</v>
          </cell>
          <cell r="L6998">
            <v>0</v>
          </cell>
          <cell r="M6998">
            <v>0</v>
          </cell>
          <cell r="P6998">
            <v>0</v>
          </cell>
          <cell r="S6998">
            <v>0</v>
          </cell>
          <cell r="T6998" t="str">
            <v/>
          </cell>
          <cell r="U6998" t="str">
            <v/>
          </cell>
          <cell r="AE6998" t="str">
            <v/>
          </cell>
          <cell r="AF6998" t="str">
            <v/>
          </cell>
        </row>
        <row r="6999">
          <cell r="D6999" t="str">
            <v>186465021</v>
          </cell>
          <cell r="E6999">
            <v>1864650</v>
          </cell>
          <cell r="F6999" t="str">
            <v>BEP (Connect R) 1 Flexirate 3</v>
          </cell>
          <cell r="G6999" t="str">
            <v>E</v>
          </cell>
          <cell r="H6999" t="str">
            <v>SWALEC</v>
          </cell>
          <cell r="I6999">
            <v>21</v>
          </cell>
          <cell r="J6999" t="str">
            <v>ICE0</v>
          </cell>
          <cell r="K6999" t="str">
            <v>STANDARD</v>
          </cell>
          <cell r="L6999">
            <v>0</v>
          </cell>
          <cell r="M6999">
            <v>0</v>
          </cell>
          <cell r="P6999">
            <v>0</v>
          </cell>
          <cell r="S6999">
            <v>0</v>
          </cell>
          <cell r="T6999" t="str">
            <v/>
          </cell>
          <cell r="U6999" t="str">
            <v/>
          </cell>
          <cell r="AE6999" t="str">
            <v/>
          </cell>
          <cell r="AF6999" t="str">
            <v/>
          </cell>
        </row>
        <row r="7000">
          <cell r="D7000" t="str">
            <v>186465023</v>
          </cell>
          <cell r="E7000">
            <v>1864650</v>
          </cell>
          <cell r="F7000" t="str">
            <v>BEP (Connect R) 1 Flexirate 3</v>
          </cell>
          <cell r="G7000" t="str">
            <v>E</v>
          </cell>
          <cell r="H7000" t="str">
            <v>YORKSHIRE</v>
          </cell>
          <cell r="I7000">
            <v>23</v>
          </cell>
          <cell r="J7000" t="str">
            <v>ICE0</v>
          </cell>
          <cell r="K7000" t="str">
            <v>STANDARD</v>
          </cell>
          <cell r="L7000">
            <v>31</v>
          </cell>
          <cell r="M7000">
            <v>16.690000000000001</v>
          </cell>
          <cell r="P7000">
            <v>11.78</v>
          </cell>
          <cell r="S7000">
            <v>15.13</v>
          </cell>
          <cell r="T7000" t="str">
            <v/>
          </cell>
          <cell r="U7000" t="str">
            <v/>
          </cell>
          <cell r="W7000">
            <v>32.26</v>
          </cell>
          <cell r="X7000">
            <v>19.37</v>
          </cell>
          <cell r="AA7000">
            <v>13.68</v>
          </cell>
          <cell r="AD7000">
            <v>17.22</v>
          </cell>
          <cell r="AE7000" t="str">
            <v/>
          </cell>
          <cell r="AF7000" t="str">
            <v/>
          </cell>
        </row>
        <row r="7001">
          <cell r="D7001" t="str">
            <v>186465018</v>
          </cell>
          <cell r="E7001">
            <v>1864650</v>
          </cell>
          <cell r="F7001" t="str">
            <v>BEP (Connect R) 1 Flexirate 3</v>
          </cell>
          <cell r="G7001" t="str">
            <v>E</v>
          </cell>
          <cell r="H7001" t="str">
            <v>SCOTTISH POWER</v>
          </cell>
          <cell r="I7001">
            <v>18</v>
          </cell>
          <cell r="J7001" t="str">
            <v>ICE0</v>
          </cell>
          <cell r="K7001" t="str">
            <v>STANDARD</v>
          </cell>
          <cell r="L7001">
            <v>0</v>
          </cell>
          <cell r="M7001">
            <v>0</v>
          </cell>
          <cell r="P7001">
            <v>0</v>
          </cell>
          <cell r="S7001">
            <v>0</v>
          </cell>
          <cell r="T7001" t="str">
            <v/>
          </cell>
          <cell r="U7001" t="str">
            <v/>
          </cell>
          <cell r="AE7001" t="str">
            <v/>
          </cell>
          <cell r="AF7001" t="str">
            <v/>
          </cell>
        </row>
        <row r="7002">
          <cell r="D7002" t="str">
            <v>186465017</v>
          </cell>
          <cell r="E7002">
            <v>1864650</v>
          </cell>
          <cell r="F7002" t="str">
            <v>BEP (Connect R) 1 Flexirate 3</v>
          </cell>
          <cell r="G7002" t="str">
            <v>E</v>
          </cell>
          <cell r="H7002" t="str">
            <v>SCOTTISH HYDRO</v>
          </cell>
          <cell r="I7002">
            <v>17</v>
          </cell>
          <cell r="J7002" t="str">
            <v>ICE0</v>
          </cell>
          <cell r="K7002" t="str">
            <v>STANDARD</v>
          </cell>
          <cell r="L7002">
            <v>0</v>
          </cell>
          <cell r="M7002">
            <v>0</v>
          </cell>
          <cell r="P7002">
            <v>0</v>
          </cell>
          <cell r="S7002">
            <v>0</v>
          </cell>
          <cell r="T7002" t="str">
            <v/>
          </cell>
          <cell r="U7002" t="str">
            <v/>
          </cell>
          <cell r="AE7002" t="str">
            <v/>
          </cell>
          <cell r="AF7002" t="str">
            <v/>
          </cell>
        </row>
        <row r="7003">
          <cell r="D7003" t="str">
            <v>186463610</v>
          </cell>
          <cell r="E7003">
            <v>1864636</v>
          </cell>
          <cell r="F7003" t="str">
            <v>BEP (Connect R) 1 Nightsaver</v>
          </cell>
          <cell r="G7003" t="str">
            <v>E</v>
          </cell>
          <cell r="H7003" t="str">
            <v>EASTERN</v>
          </cell>
          <cell r="I7003">
            <v>10</v>
          </cell>
          <cell r="J7003" t="str">
            <v>ICE0</v>
          </cell>
          <cell r="K7003" t="str">
            <v>STANDARD</v>
          </cell>
          <cell r="L7003">
            <v>31</v>
          </cell>
          <cell r="M7003">
            <v>15.9</v>
          </cell>
          <cell r="P7003">
            <v>10.7</v>
          </cell>
          <cell r="S7003" t="str">
            <v/>
          </cell>
          <cell r="T7003" t="str">
            <v/>
          </cell>
          <cell r="U7003" t="str">
            <v/>
          </cell>
          <cell r="W7003">
            <v>32.26</v>
          </cell>
          <cell r="X7003">
            <v>18.45</v>
          </cell>
          <cell r="AA7003">
            <v>12.42</v>
          </cell>
          <cell r="AD7003" t="str">
            <v/>
          </cell>
          <cell r="AE7003" t="str">
            <v/>
          </cell>
          <cell r="AF7003" t="str">
            <v/>
          </cell>
        </row>
        <row r="7004">
          <cell r="D7004" t="str">
            <v>186463611</v>
          </cell>
          <cell r="E7004">
            <v>1864636</v>
          </cell>
          <cell r="F7004" t="str">
            <v>BEP (Connect R) 1 Nightsaver</v>
          </cell>
          <cell r="G7004" t="str">
            <v>E</v>
          </cell>
          <cell r="H7004" t="str">
            <v>EAST MIDLANDS</v>
          </cell>
          <cell r="I7004">
            <v>11</v>
          </cell>
          <cell r="J7004" t="str">
            <v>ICE0</v>
          </cell>
          <cell r="K7004" t="str">
            <v>STANDARD</v>
          </cell>
          <cell r="L7004">
            <v>31</v>
          </cell>
          <cell r="M7004">
            <v>15.46</v>
          </cell>
          <cell r="P7004">
            <v>11.32</v>
          </cell>
          <cell r="S7004" t="str">
            <v/>
          </cell>
          <cell r="T7004" t="str">
            <v/>
          </cell>
          <cell r="U7004" t="str">
            <v/>
          </cell>
          <cell r="W7004">
            <v>32.26</v>
          </cell>
          <cell r="X7004">
            <v>17.940000000000001</v>
          </cell>
          <cell r="AA7004">
            <v>13.15</v>
          </cell>
          <cell r="AD7004" t="str">
            <v/>
          </cell>
          <cell r="AE7004" t="str">
            <v/>
          </cell>
          <cell r="AF7004" t="str">
            <v/>
          </cell>
        </row>
        <row r="7005">
          <cell r="D7005" t="str">
            <v>186463612</v>
          </cell>
          <cell r="E7005">
            <v>1864636</v>
          </cell>
          <cell r="F7005" t="str">
            <v>BEP (Connect R) 1 Nightsaver</v>
          </cell>
          <cell r="G7005" t="str">
            <v>E</v>
          </cell>
          <cell r="H7005" t="str">
            <v>LONDON</v>
          </cell>
          <cell r="I7005">
            <v>12</v>
          </cell>
          <cell r="J7005" t="str">
            <v>ICE0</v>
          </cell>
          <cell r="K7005" t="str">
            <v>STANDARD</v>
          </cell>
          <cell r="L7005">
            <v>31</v>
          </cell>
          <cell r="M7005">
            <v>15.08</v>
          </cell>
          <cell r="P7005">
            <v>10.88</v>
          </cell>
          <cell r="S7005" t="str">
            <v/>
          </cell>
          <cell r="T7005" t="str">
            <v/>
          </cell>
          <cell r="U7005" t="str">
            <v/>
          </cell>
          <cell r="W7005">
            <v>32.26</v>
          </cell>
          <cell r="X7005">
            <v>17.510000000000002</v>
          </cell>
          <cell r="AA7005">
            <v>12.63</v>
          </cell>
          <cell r="AD7005" t="str">
            <v/>
          </cell>
          <cell r="AE7005" t="str">
            <v/>
          </cell>
          <cell r="AF7005" t="str">
            <v/>
          </cell>
        </row>
        <row r="7006">
          <cell r="D7006" t="str">
            <v>186463613</v>
          </cell>
          <cell r="E7006">
            <v>1864636</v>
          </cell>
          <cell r="F7006" t="str">
            <v>BEP (Connect R) 1 Nightsaver</v>
          </cell>
          <cell r="G7006" t="str">
            <v>E</v>
          </cell>
          <cell r="H7006" t="str">
            <v>MANWEB</v>
          </cell>
          <cell r="I7006">
            <v>13</v>
          </cell>
          <cell r="J7006" t="str">
            <v>ICE0</v>
          </cell>
          <cell r="K7006" t="str">
            <v>STANDARD</v>
          </cell>
          <cell r="L7006">
            <v>31</v>
          </cell>
          <cell r="M7006">
            <v>17.41</v>
          </cell>
          <cell r="P7006">
            <v>12.43</v>
          </cell>
          <cell r="S7006" t="str">
            <v/>
          </cell>
          <cell r="T7006" t="str">
            <v/>
          </cell>
          <cell r="U7006" t="str">
            <v/>
          </cell>
          <cell r="W7006">
            <v>32.26</v>
          </cell>
          <cell r="X7006">
            <v>20.21</v>
          </cell>
          <cell r="AA7006">
            <v>14.43</v>
          </cell>
          <cell r="AD7006" t="str">
            <v/>
          </cell>
          <cell r="AE7006" t="str">
            <v/>
          </cell>
          <cell r="AF7006" t="str">
            <v/>
          </cell>
        </row>
        <row r="7007">
          <cell r="D7007" t="str">
            <v>186463614</v>
          </cell>
          <cell r="E7007">
            <v>1864636</v>
          </cell>
          <cell r="F7007" t="str">
            <v>BEP (Connect R) 1 Nightsaver</v>
          </cell>
          <cell r="G7007" t="str">
            <v>E</v>
          </cell>
          <cell r="H7007" t="str">
            <v>MIDLANDS</v>
          </cell>
          <cell r="I7007">
            <v>14</v>
          </cell>
          <cell r="J7007" t="str">
            <v>ICE0</v>
          </cell>
          <cell r="K7007" t="str">
            <v>STANDARD</v>
          </cell>
          <cell r="L7007">
            <v>31</v>
          </cell>
          <cell r="M7007">
            <v>16.079999999999998</v>
          </cell>
          <cell r="P7007">
            <v>11.48</v>
          </cell>
          <cell r="S7007" t="str">
            <v/>
          </cell>
          <cell r="T7007" t="str">
            <v/>
          </cell>
          <cell r="U7007" t="str">
            <v/>
          </cell>
          <cell r="W7007">
            <v>32.26</v>
          </cell>
          <cell r="X7007">
            <v>18.670000000000002</v>
          </cell>
          <cell r="AA7007">
            <v>13.33</v>
          </cell>
          <cell r="AD7007" t="str">
            <v/>
          </cell>
          <cell r="AE7007" t="str">
            <v/>
          </cell>
          <cell r="AF7007" t="str">
            <v/>
          </cell>
        </row>
        <row r="7008">
          <cell r="D7008" t="str">
            <v>186463615</v>
          </cell>
          <cell r="E7008">
            <v>1864636</v>
          </cell>
          <cell r="F7008" t="str">
            <v>BEP (Connect R) 1 Nightsaver</v>
          </cell>
          <cell r="G7008" t="str">
            <v>E</v>
          </cell>
          <cell r="H7008" t="str">
            <v>NORTHERN</v>
          </cell>
          <cell r="I7008">
            <v>15</v>
          </cell>
          <cell r="J7008" t="str">
            <v>ICE0</v>
          </cell>
          <cell r="K7008" t="str">
            <v>STANDARD</v>
          </cell>
          <cell r="L7008">
            <v>31</v>
          </cell>
          <cell r="M7008">
            <v>16.21</v>
          </cell>
          <cell r="P7008">
            <v>12.32</v>
          </cell>
          <cell r="S7008" t="str">
            <v/>
          </cell>
          <cell r="T7008" t="str">
            <v/>
          </cell>
          <cell r="U7008" t="str">
            <v/>
          </cell>
          <cell r="W7008">
            <v>32.26</v>
          </cell>
          <cell r="X7008">
            <v>18.82</v>
          </cell>
          <cell r="AA7008">
            <v>14.3</v>
          </cell>
          <cell r="AD7008" t="str">
            <v/>
          </cell>
          <cell r="AE7008" t="str">
            <v/>
          </cell>
          <cell r="AF7008" t="str">
            <v/>
          </cell>
        </row>
        <row r="7009">
          <cell r="D7009" t="str">
            <v>186463616</v>
          </cell>
          <cell r="E7009">
            <v>1864636</v>
          </cell>
          <cell r="F7009" t="str">
            <v>BEP (Connect R) 1 Nightsaver</v>
          </cell>
          <cell r="G7009" t="str">
            <v>E</v>
          </cell>
          <cell r="H7009" t="str">
            <v>NORWEB</v>
          </cell>
          <cell r="I7009">
            <v>16</v>
          </cell>
          <cell r="J7009" t="str">
            <v>ICE0</v>
          </cell>
          <cell r="K7009" t="str">
            <v>STANDARD</v>
          </cell>
          <cell r="L7009">
            <v>31</v>
          </cell>
          <cell r="M7009">
            <v>15.98</v>
          </cell>
          <cell r="P7009">
            <v>11.2</v>
          </cell>
          <cell r="S7009" t="str">
            <v/>
          </cell>
          <cell r="T7009" t="str">
            <v/>
          </cell>
          <cell r="U7009" t="str">
            <v/>
          </cell>
          <cell r="W7009">
            <v>32.26</v>
          </cell>
          <cell r="X7009">
            <v>18.55</v>
          </cell>
          <cell r="AA7009">
            <v>13</v>
          </cell>
          <cell r="AD7009" t="str">
            <v/>
          </cell>
          <cell r="AE7009" t="str">
            <v/>
          </cell>
          <cell r="AF7009" t="str">
            <v/>
          </cell>
        </row>
        <row r="7010">
          <cell r="D7010" t="str">
            <v>186463619</v>
          </cell>
          <cell r="E7010">
            <v>1864636</v>
          </cell>
          <cell r="F7010" t="str">
            <v>BEP (Connect R) 1 Nightsaver</v>
          </cell>
          <cell r="G7010" t="str">
            <v>E</v>
          </cell>
          <cell r="H7010" t="str">
            <v>SEEBOARD</v>
          </cell>
          <cell r="I7010">
            <v>19</v>
          </cell>
          <cell r="J7010" t="str">
            <v>ICE0</v>
          </cell>
          <cell r="K7010" t="str">
            <v>STANDARD</v>
          </cell>
          <cell r="L7010">
            <v>31</v>
          </cell>
          <cell r="M7010">
            <v>16.22</v>
          </cell>
          <cell r="P7010">
            <v>11.09</v>
          </cell>
          <cell r="S7010" t="str">
            <v/>
          </cell>
          <cell r="T7010" t="str">
            <v/>
          </cell>
          <cell r="U7010" t="str">
            <v/>
          </cell>
          <cell r="W7010">
            <v>32.26</v>
          </cell>
          <cell r="X7010">
            <v>18.829999999999998</v>
          </cell>
          <cell r="AA7010">
            <v>12.87</v>
          </cell>
          <cell r="AD7010" t="str">
            <v/>
          </cell>
          <cell r="AE7010" t="str">
            <v/>
          </cell>
          <cell r="AF7010" t="str">
            <v/>
          </cell>
        </row>
        <row r="7011">
          <cell r="D7011" t="str">
            <v>186463620</v>
          </cell>
          <cell r="E7011">
            <v>1864636</v>
          </cell>
          <cell r="F7011" t="str">
            <v>BEP (Connect R) 1 Nightsaver</v>
          </cell>
          <cell r="G7011" t="str">
            <v>E</v>
          </cell>
          <cell r="H7011" t="str">
            <v>SOUTHERN</v>
          </cell>
          <cell r="I7011">
            <v>20</v>
          </cell>
          <cell r="J7011" t="str">
            <v>ICE0</v>
          </cell>
          <cell r="K7011" t="str">
            <v>STANDARD</v>
          </cell>
          <cell r="L7011">
            <v>31</v>
          </cell>
          <cell r="M7011">
            <v>15.27</v>
          </cell>
          <cell r="P7011">
            <v>11.04</v>
          </cell>
          <cell r="S7011" t="str">
            <v/>
          </cell>
          <cell r="T7011" t="str">
            <v/>
          </cell>
          <cell r="U7011" t="str">
            <v/>
          </cell>
          <cell r="W7011">
            <v>32.26</v>
          </cell>
          <cell r="X7011">
            <v>17.72</v>
          </cell>
          <cell r="AA7011">
            <v>12.82</v>
          </cell>
          <cell r="AD7011" t="str">
            <v/>
          </cell>
          <cell r="AE7011" t="str">
            <v/>
          </cell>
          <cell r="AF7011" t="str">
            <v/>
          </cell>
        </row>
        <row r="7012">
          <cell r="D7012" t="str">
            <v>186463622</v>
          </cell>
          <cell r="E7012">
            <v>1864636</v>
          </cell>
          <cell r="F7012" t="str">
            <v>BEP (Connect R) 1 Nightsaver</v>
          </cell>
          <cell r="G7012" t="str">
            <v>E</v>
          </cell>
          <cell r="H7012" t="str">
            <v>SWEB</v>
          </cell>
          <cell r="I7012">
            <v>22</v>
          </cell>
          <cell r="J7012" t="str">
            <v>ICE0</v>
          </cell>
          <cell r="K7012" t="str">
            <v>STANDARD</v>
          </cell>
          <cell r="L7012">
            <v>31</v>
          </cell>
          <cell r="M7012">
            <v>15.49</v>
          </cell>
          <cell r="P7012">
            <v>12.59</v>
          </cell>
          <cell r="S7012" t="str">
            <v/>
          </cell>
          <cell r="T7012" t="str">
            <v/>
          </cell>
          <cell r="U7012" t="str">
            <v/>
          </cell>
          <cell r="W7012">
            <v>32.26</v>
          </cell>
          <cell r="X7012">
            <v>17.98</v>
          </cell>
          <cell r="AA7012">
            <v>14.61</v>
          </cell>
          <cell r="AD7012" t="str">
            <v/>
          </cell>
          <cell r="AE7012" t="str">
            <v/>
          </cell>
          <cell r="AF7012" t="str">
            <v/>
          </cell>
        </row>
        <row r="7013">
          <cell r="D7013" t="str">
            <v>186463621</v>
          </cell>
          <cell r="E7013">
            <v>1864636</v>
          </cell>
          <cell r="F7013" t="str">
            <v>BEP (Connect R) 1 Nightsaver</v>
          </cell>
          <cell r="G7013" t="str">
            <v>E</v>
          </cell>
          <cell r="H7013" t="str">
            <v>SWALEC</v>
          </cell>
          <cell r="I7013">
            <v>21</v>
          </cell>
          <cell r="J7013" t="str">
            <v>ICE0</v>
          </cell>
          <cell r="K7013" t="str">
            <v>STANDARD</v>
          </cell>
          <cell r="L7013">
            <v>31</v>
          </cell>
          <cell r="M7013">
            <v>15.87</v>
          </cell>
          <cell r="P7013">
            <v>11.93</v>
          </cell>
          <cell r="S7013" t="str">
            <v/>
          </cell>
          <cell r="T7013" t="str">
            <v/>
          </cell>
          <cell r="U7013" t="str">
            <v/>
          </cell>
          <cell r="W7013">
            <v>32.26</v>
          </cell>
          <cell r="X7013">
            <v>18.420000000000002</v>
          </cell>
          <cell r="AA7013">
            <v>13.85</v>
          </cell>
          <cell r="AD7013" t="str">
            <v/>
          </cell>
          <cell r="AE7013" t="str">
            <v/>
          </cell>
          <cell r="AF7013" t="str">
            <v/>
          </cell>
        </row>
        <row r="7014">
          <cell r="D7014" t="str">
            <v>186463623</v>
          </cell>
          <cell r="E7014">
            <v>1864636</v>
          </cell>
          <cell r="F7014" t="str">
            <v>BEP (Connect R) 1 Nightsaver</v>
          </cell>
          <cell r="G7014" t="str">
            <v>E</v>
          </cell>
          <cell r="H7014" t="str">
            <v>YORKSHIRE</v>
          </cell>
          <cell r="I7014">
            <v>23</v>
          </cell>
          <cell r="J7014" t="str">
            <v>ICE0</v>
          </cell>
          <cell r="K7014" t="str">
            <v>STANDARD</v>
          </cell>
          <cell r="L7014">
            <v>31</v>
          </cell>
          <cell r="M7014">
            <v>16.010000000000002</v>
          </cell>
          <cell r="P7014">
            <v>11.58</v>
          </cell>
          <cell r="S7014" t="str">
            <v/>
          </cell>
          <cell r="T7014" t="str">
            <v/>
          </cell>
          <cell r="U7014" t="str">
            <v/>
          </cell>
          <cell r="W7014">
            <v>32.26</v>
          </cell>
          <cell r="X7014">
            <v>18.579999999999998</v>
          </cell>
          <cell r="AA7014">
            <v>13.44</v>
          </cell>
          <cell r="AD7014" t="str">
            <v/>
          </cell>
          <cell r="AE7014" t="str">
            <v/>
          </cell>
          <cell r="AF7014" t="str">
            <v/>
          </cell>
        </row>
        <row r="7015">
          <cell r="D7015" t="str">
            <v>186463618</v>
          </cell>
          <cell r="E7015">
            <v>1864636</v>
          </cell>
          <cell r="F7015" t="str">
            <v>BEP (Connect R) 1 Nightsaver</v>
          </cell>
          <cell r="G7015" t="str">
            <v>E</v>
          </cell>
          <cell r="H7015" t="str">
            <v>SCOTTISH POWER</v>
          </cell>
          <cell r="I7015">
            <v>18</v>
          </cell>
          <cell r="J7015" t="str">
            <v>ICE0</v>
          </cell>
          <cell r="K7015" t="str">
            <v>STANDARD</v>
          </cell>
          <cell r="L7015">
            <v>31</v>
          </cell>
          <cell r="M7015">
            <v>16.41</v>
          </cell>
          <cell r="P7015">
            <v>12.54</v>
          </cell>
          <cell r="S7015" t="str">
            <v/>
          </cell>
          <cell r="T7015" t="str">
            <v/>
          </cell>
          <cell r="U7015" t="str">
            <v/>
          </cell>
          <cell r="W7015">
            <v>32.26</v>
          </cell>
          <cell r="X7015">
            <v>19.05</v>
          </cell>
          <cell r="AA7015">
            <v>14.56</v>
          </cell>
          <cell r="AD7015" t="str">
            <v/>
          </cell>
          <cell r="AE7015" t="str">
            <v/>
          </cell>
          <cell r="AF7015" t="str">
            <v/>
          </cell>
        </row>
        <row r="7016">
          <cell r="D7016" t="str">
            <v>186463617</v>
          </cell>
          <cell r="E7016">
            <v>1864636</v>
          </cell>
          <cell r="F7016" t="str">
            <v>BEP (Connect R) 1 Nightsaver</v>
          </cell>
          <cell r="G7016" t="str">
            <v>E</v>
          </cell>
          <cell r="H7016" t="str">
            <v>SCOTTISH HYDRO</v>
          </cell>
          <cell r="I7016">
            <v>17</v>
          </cell>
          <cell r="J7016" t="str">
            <v>ICE0</v>
          </cell>
          <cell r="K7016" t="str">
            <v>STANDARD</v>
          </cell>
          <cell r="L7016">
            <v>31</v>
          </cell>
          <cell r="M7016">
            <v>18.14</v>
          </cell>
          <cell r="P7016">
            <v>13.69</v>
          </cell>
          <cell r="S7016" t="str">
            <v/>
          </cell>
          <cell r="T7016" t="str">
            <v/>
          </cell>
          <cell r="U7016" t="str">
            <v/>
          </cell>
          <cell r="W7016">
            <v>32.26</v>
          </cell>
          <cell r="X7016">
            <v>21.05</v>
          </cell>
          <cell r="AA7016">
            <v>15.89</v>
          </cell>
          <cell r="AD7016" t="str">
            <v/>
          </cell>
          <cell r="AE7016" t="str">
            <v/>
          </cell>
          <cell r="AF7016" t="str">
            <v/>
          </cell>
        </row>
        <row r="7017">
          <cell r="D7017" t="str">
            <v>186493110</v>
          </cell>
          <cell r="E7017">
            <v>1864931</v>
          </cell>
          <cell r="F7017" t="str">
            <v>BEP (Connect R) 2 Baserate</v>
          </cell>
          <cell r="G7017" t="str">
            <v>E</v>
          </cell>
          <cell r="H7017" t="str">
            <v>EASTERN</v>
          </cell>
          <cell r="I7017">
            <v>10</v>
          </cell>
          <cell r="J7017" t="str">
            <v>ICE0</v>
          </cell>
          <cell r="K7017" t="str">
            <v>STANDARD</v>
          </cell>
          <cell r="L7017">
            <v>31</v>
          </cell>
          <cell r="M7017">
            <v>15.12</v>
          </cell>
          <cell r="P7017" t="str">
            <v/>
          </cell>
          <cell r="S7017" t="str">
            <v/>
          </cell>
          <cell r="T7017" t="str">
            <v/>
          </cell>
          <cell r="U7017" t="str">
            <v/>
          </cell>
          <cell r="W7017">
            <v>32.26</v>
          </cell>
          <cell r="X7017">
            <v>17.53</v>
          </cell>
          <cell r="AA7017" t="str">
            <v/>
          </cell>
          <cell r="AD7017" t="str">
            <v/>
          </cell>
          <cell r="AE7017" t="str">
            <v/>
          </cell>
          <cell r="AF7017" t="str">
            <v/>
          </cell>
        </row>
        <row r="7018">
          <cell r="D7018" t="str">
            <v>186493111</v>
          </cell>
          <cell r="E7018">
            <v>1864931</v>
          </cell>
          <cell r="F7018" t="str">
            <v>BEP (Connect R) 2 Baserate</v>
          </cell>
          <cell r="G7018" t="str">
            <v>E</v>
          </cell>
          <cell r="H7018" t="str">
            <v>EAST MIDLANDS</v>
          </cell>
          <cell r="I7018">
            <v>11</v>
          </cell>
          <cell r="J7018" t="str">
            <v>ICE0</v>
          </cell>
          <cell r="K7018" t="str">
            <v>STANDARD</v>
          </cell>
          <cell r="L7018">
            <v>31</v>
          </cell>
          <cell r="M7018">
            <v>14.82</v>
          </cell>
          <cell r="P7018" t="str">
            <v/>
          </cell>
          <cell r="S7018" t="str">
            <v/>
          </cell>
          <cell r="T7018" t="str">
            <v/>
          </cell>
          <cell r="U7018" t="str">
            <v/>
          </cell>
          <cell r="W7018">
            <v>32.26</v>
          </cell>
          <cell r="X7018">
            <v>17.18</v>
          </cell>
          <cell r="AA7018" t="str">
            <v/>
          </cell>
          <cell r="AD7018" t="str">
            <v/>
          </cell>
          <cell r="AE7018" t="str">
            <v/>
          </cell>
          <cell r="AF7018" t="str">
            <v/>
          </cell>
        </row>
        <row r="7019">
          <cell r="D7019" t="str">
            <v>186493112</v>
          </cell>
          <cell r="E7019">
            <v>1864931</v>
          </cell>
          <cell r="F7019" t="str">
            <v>BEP (Connect R) 2 Baserate</v>
          </cell>
          <cell r="G7019" t="str">
            <v>E</v>
          </cell>
          <cell r="H7019" t="str">
            <v>LONDON</v>
          </cell>
          <cell r="I7019">
            <v>12</v>
          </cell>
          <cell r="J7019" t="str">
            <v>ICE0</v>
          </cell>
          <cell r="K7019" t="str">
            <v>STANDARD</v>
          </cell>
          <cell r="L7019">
            <v>31</v>
          </cell>
          <cell r="M7019">
            <v>14.22</v>
          </cell>
          <cell r="P7019" t="str">
            <v/>
          </cell>
          <cell r="S7019" t="str">
            <v/>
          </cell>
          <cell r="T7019" t="str">
            <v/>
          </cell>
          <cell r="U7019" t="str">
            <v/>
          </cell>
          <cell r="W7019">
            <v>32.26</v>
          </cell>
          <cell r="X7019">
            <v>16.489999999999998</v>
          </cell>
          <cell r="AA7019" t="str">
            <v/>
          </cell>
          <cell r="AD7019" t="str">
            <v/>
          </cell>
          <cell r="AE7019" t="str">
            <v/>
          </cell>
          <cell r="AF7019" t="str">
            <v/>
          </cell>
        </row>
        <row r="7020">
          <cell r="D7020" t="str">
            <v>186493113</v>
          </cell>
          <cell r="E7020">
            <v>1864931</v>
          </cell>
          <cell r="F7020" t="str">
            <v>BEP (Connect R) 2 Baserate</v>
          </cell>
          <cell r="G7020" t="str">
            <v>E</v>
          </cell>
          <cell r="H7020" t="str">
            <v>MANWEB</v>
          </cell>
          <cell r="I7020">
            <v>13</v>
          </cell>
          <cell r="J7020" t="str">
            <v>ICE0</v>
          </cell>
          <cell r="K7020" t="str">
            <v>STANDARD</v>
          </cell>
          <cell r="L7020">
            <v>31</v>
          </cell>
          <cell r="M7020">
            <v>16.829999999999998</v>
          </cell>
          <cell r="P7020" t="str">
            <v/>
          </cell>
          <cell r="S7020" t="str">
            <v/>
          </cell>
          <cell r="T7020" t="str">
            <v/>
          </cell>
          <cell r="U7020" t="str">
            <v/>
          </cell>
          <cell r="W7020">
            <v>32.26</v>
          </cell>
          <cell r="X7020">
            <v>19.510000000000002</v>
          </cell>
          <cell r="AA7020" t="str">
            <v/>
          </cell>
          <cell r="AD7020" t="str">
            <v/>
          </cell>
          <cell r="AE7020" t="str">
            <v/>
          </cell>
          <cell r="AF7020" t="str">
            <v/>
          </cell>
        </row>
        <row r="7021">
          <cell r="D7021" t="str">
            <v>186493114</v>
          </cell>
          <cell r="E7021">
            <v>1864931</v>
          </cell>
          <cell r="F7021" t="str">
            <v>BEP (Connect R) 2 Baserate</v>
          </cell>
          <cell r="G7021" t="str">
            <v>E</v>
          </cell>
          <cell r="H7021" t="str">
            <v>MIDLANDS</v>
          </cell>
          <cell r="I7021">
            <v>14</v>
          </cell>
          <cell r="J7021" t="str">
            <v>ICE0</v>
          </cell>
          <cell r="K7021" t="str">
            <v>STANDARD</v>
          </cell>
          <cell r="L7021">
            <v>31</v>
          </cell>
          <cell r="M7021">
            <v>15.48</v>
          </cell>
          <cell r="P7021" t="str">
            <v/>
          </cell>
          <cell r="S7021" t="str">
            <v/>
          </cell>
          <cell r="T7021" t="str">
            <v/>
          </cell>
          <cell r="U7021" t="str">
            <v/>
          </cell>
          <cell r="W7021">
            <v>32.26</v>
          </cell>
          <cell r="X7021">
            <v>17.95</v>
          </cell>
          <cell r="AA7021" t="str">
            <v/>
          </cell>
          <cell r="AD7021" t="str">
            <v/>
          </cell>
          <cell r="AE7021" t="str">
            <v/>
          </cell>
          <cell r="AF7021" t="str">
            <v/>
          </cell>
        </row>
        <row r="7022">
          <cell r="D7022" t="str">
            <v>186493115</v>
          </cell>
          <cell r="E7022">
            <v>1864931</v>
          </cell>
          <cell r="F7022" t="str">
            <v>BEP (Connect R) 2 Baserate</v>
          </cell>
          <cell r="G7022" t="str">
            <v>E</v>
          </cell>
          <cell r="H7022" t="str">
            <v>NORTHERN</v>
          </cell>
          <cell r="I7022">
            <v>15</v>
          </cell>
          <cell r="J7022" t="str">
            <v>ICE0</v>
          </cell>
          <cell r="K7022" t="str">
            <v>STANDARD</v>
          </cell>
          <cell r="L7022">
            <v>31</v>
          </cell>
          <cell r="M7022">
            <v>15.56</v>
          </cell>
          <cell r="P7022" t="str">
            <v/>
          </cell>
          <cell r="S7022" t="str">
            <v/>
          </cell>
          <cell r="T7022" t="str">
            <v/>
          </cell>
          <cell r="U7022" t="str">
            <v/>
          </cell>
          <cell r="W7022">
            <v>32.26</v>
          </cell>
          <cell r="X7022">
            <v>18.04</v>
          </cell>
          <cell r="AA7022" t="str">
            <v/>
          </cell>
          <cell r="AD7022" t="str">
            <v/>
          </cell>
          <cell r="AE7022" t="str">
            <v/>
          </cell>
          <cell r="AF7022" t="str">
            <v/>
          </cell>
        </row>
        <row r="7023">
          <cell r="D7023" t="str">
            <v>186493116</v>
          </cell>
          <cell r="E7023">
            <v>1864931</v>
          </cell>
          <cell r="F7023" t="str">
            <v>BEP (Connect R) 2 Baserate</v>
          </cell>
          <cell r="G7023" t="str">
            <v>E</v>
          </cell>
          <cell r="H7023" t="str">
            <v>NORWEB</v>
          </cell>
          <cell r="I7023">
            <v>16</v>
          </cell>
          <cell r="J7023" t="str">
            <v>ICE0</v>
          </cell>
          <cell r="K7023" t="str">
            <v>STANDARD</v>
          </cell>
          <cell r="L7023">
            <v>31</v>
          </cell>
          <cell r="M7023">
            <v>15.25</v>
          </cell>
          <cell r="P7023" t="str">
            <v/>
          </cell>
          <cell r="S7023" t="str">
            <v/>
          </cell>
          <cell r="T7023" t="str">
            <v/>
          </cell>
          <cell r="U7023" t="str">
            <v/>
          </cell>
          <cell r="W7023">
            <v>32.26</v>
          </cell>
          <cell r="X7023">
            <v>17.68</v>
          </cell>
          <cell r="AA7023" t="str">
            <v/>
          </cell>
          <cell r="AD7023" t="str">
            <v/>
          </cell>
          <cell r="AE7023" t="str">
            <v/>
          </cell>
          <cell r="AF7023" t="str">
            <v/>
          </cell>
        </row>
        <row r="7024">
          <cell r="D7024" t="str">
            <v>186493119</v>
          </cell>
          <cell r="E7024">
            <v>1864931</v>
          </cell>
          <cell r="F7024" t="str">
            <v>BEP (Connect R) 2 Baserate</v>
          </cell>
          <cell r="G7024" t="str">
            <v>E</v>
          </cell>
          <cell r="H7024" t="str">
            <v>SEEBOARD</v>
          </cell>
          <cell r="I7024">
            <v>19</v>
          </cell>
          <cell r="J7024" t="str">
            <v>ICE0</v>
          </cell>
          <cell r="K7024" t="str">
            <v>STANDARD</v>
          </cell>
          <cell r="L7024">
            <v>31</v>
          </cell>
          <cell r="M7024">
            <v>15.3</v>
          </cell>
          <cell r="P7024" t="str">
            <v/>
          </cell>
          <cell r="S7024" t="str">
            <v/>
          </cell>
          <cell r="T7024" t="str">
            <v/>
          </cell>
          <cell r="U7024" t="str">
            <v/>
          </cell>
          <cell r="W7024">
            <v>32.26</v>
          </cell>
          <cell r="X7024">
            <v>17.739999999999998</v>
          </cell>
          <cell r="AA7024" t="str">
            <v/>
          </cell>
          <cell r="AD7024" t="str">
            <v/>
          </cell>
          <cell r="AE7024" t="str">
            <v/>
          </cell>
          <cell r="AF7024" t="str">
            <v/>
          </cell>
        </row>
        <row r="7025">
          <cell r="D7025" t="str">
            <v>186493120</v>
          </cell>
          <cell r="E7025">
            <v>1864931</v>
          </cell>
          <cell r="F7025" t="str">
            <v>BEP (Connect R) 2 Baserate</v>
          </cell>
          <cell r="G7025" t="str">
            <v>E</v>
          </cell>
          <cell r="H7025" t="str">
            <v>SOUTHERN</v>
          </cell>
          <cell r="I7025">
            <v>20</v>
          </cell>
          <cell r="J7025" t="str">
            <v>ICE0</v>
          </cell>
          <cell r="K7025" t="str">
            <v>STANDARD</v>
          </cell>
          <cell r="L7025">
            <v>31</v>
          </cell>
          <cell r="M7025">
            <v>14.61</v>
          </cell>
          <cell r="P7025" t="str">
            <v/>
          </cell>
          <cell r="S7025" t="str">
            <v/>
          </cell>
          <cell r="T7025" t="str">
            <v/>
          </cell>
          <cell r="U7025" t="str">
            <v/>
          </cell>
          <cell r="W7025">
            <v>32.26</v>
          </cell>
          <cell r="X7025">
            <v>16.940000000000001</v>
          </cell>
          <cell r="AA7025" t="str">
            <v/>
          </cell>
          <cell r="AD7025" t="str">
            <v/>
          </cell>
          <cell r="AE7025" t="str">
            <v/>
          </cell>
          <cell r="AF7025" t="str">
            <v/>
          </cell>
        </row>
        <row r="7026">
          <cell r="D7026" t="str">
            <v>186493122</v>
          </cell>
          <cell r="E7026">
            <v>1864931</v>
          </cell>
          <cell r="F7026" t="str">
            <v>BEP (Connect R) 2 Baserate</v>
          </cell>
          <cell r="G7026" t="str">
            <v>E</v>
          </cell>
          <cell r="H7026" t="str">
            <v>SWEB</v>
          </cell>
          <cell r="I7026">
            <v>22</v>
          </cell>
          <cell r="J7026" t="str">
            <v>ICE0</v>
          </cell>
          <cell r="K7026" t="str">
            <v>STANDARD</v>
          </cell>
          <cell r="L7026">
            <v>31</v>
          </cell>
          <cell r="M7026">
            <v>15.03</v>
          </cell>
          <cell r="P7026" t="str">
            <v/>
          </cell>
          <cell r="S7026" t="str">
            <v/>
          </cell>
          <cell r="T7026" t="str">
            <v/>
          </cell>
          <cell r="U7026" t="str">
            <v/>
          </cell>
          <cell r="W7026">
            <v>32.26</v>
          </cell>
          <cell r="X7026">
            <v>17.420000000000002</v>
          </cell>
          <cell r="AA7026" t="str">
            <v/>
          </cell>
          <cell r="AD7026" t="str">
            <v/>
          </cell>
          <cell r="AE7026" t="str">
            <v/>
          </cell>
          <cell r="AF7026" t="str">
            <v/>
          </cell>
        </row>
        <row r="7027">
          <cell r="D7027" t="str">
            <v>186493121</v>
          </cell>
          <cell r="E7027">
            <v>1864931</v>
          </cell>
          <cell r="F7027" t="str">
            <v>BEP (Connect R) 2 Baserate</v>
          </cell>
          <cell r="G7027" t="str">
            <v>E</v>
          </cell>
          <cell r="H7027" t="str">
            <v>SWALEC</v>
          </cell>
          <cell r="I7027">
            <v>21</v>
          </cell>
          <cell r="J7027" t="str">
            <v>ICE0</v>
          </cell>
          <cell r="K7027" t="str">
            <v>STANDARD</v>
          </cell>
          <cell r="L7027">
            <v>31</v>
          </cell>
          <cell r="M7027">
            <v>15.19</v>
          </cell>
          <cell r="P7027" t="str">
            <v/>
          </cell>
          <cell r="S7027" t="str">
            <v/>
          </cell>
          <cell r="T7027" t="str">
            <v/>
          </cell>
          <cell r="U7027" t="str">
            <v/>
          </cell>
          <cell r="W7027">
            <v>32.26</v>
          </cell>
          <cell r="X7027">
            <v>17.61</v>
          </cell>
          <cell r="AA7027" t="str">
            <v/>
          </cell>
          <cell r="AD7027" t="str">
            <v/>
          </cell>
          <cell r="AE7027" t="str">
            <v/>
          </cell>
          <cell r="AF7027" t="str">
            <v/>
          </cell>
        </row>
        <row r="7028">
          <cell r="D7028" t="str">
            <v>186493123</v>
          </cell>
          <cell r="E7028">
            <v>1864931</v>
          </cell>
          <cell r="F7028" t="str">
            <v>BEP (Connect R) 2 Baserate</v>
          </cell>
          <cell r="G7028" t="str">
            <v>E</v>
          </cell>
          <cell r="H7028" t="str">
            <v>YORKSHIRE</v>
          </cell>
          <cell r="I7028">
            <v>23</v>
          </cell>
          <cell r="J7028" t="str">
            <v>ICE0</v>
          </cell>
          <cell r="K7028" t="str">
            <v>STANDARD</v>
          </cell>
          <cell r="L7028">
            <v>31</v>
          </cell>
          <cell r="M7028">
            <v>15.38</v>
          </cell>
          <cell r="P7028" t="str">
            <v/>
          </cell>
          <cell r="S7028" t="str">
            <v/>
          </cell>
          <cell r="T7028" t="str">
            <v/>
          </cell>
          <cell r="U7028" t="str">
            <v/>
          </cell>
          <cell r="W7028">
            <v>32.26</v>
          </cell>
          <cell r="X7028">
            <v>17.829999999999998</v>
          </cell>
          <cell r="AA7028" t="str">
            <v/>
          </cell>
          <cell r="AD7028" t="str">
            <v/>
          </cell>
          <cell r="AE7028" t="str">
            <v/>
          </cell>
          <cell r="AF7028" t="str">
            <v/>
          </cell>
        </row>
        <row r="7029">
          <cell r="D7029" t="str">
            <v>186493118</v>
          </cell>
          <cell r="E7029">
            <v>1864931</v>
          </cell>
          <cell r="F7029" t="str">
            <v>BEP (Connect R) 2 Baserate</v>
          </cell>
          <cell r="G7029" t="str">
            <v>E</v>
          </cell>
          <cell r="H7029" t="str">
            <v>SCOTTISH POWER</v>
          </cell>
          <cell r="I7029">
            <v>18</v>
          </cell>
          <cell r="J7029" t="str">
            <v>ICE0</v>
          </cell>
          <cell r="K7029" t="str">
            <v>STANDARD</v>
          </cell>
          <cell r="L7029">
            <v>31</v>
          </cell>
          <cell r="M7029">
            <v>15.48</v>
          </cell>
          <cell r="P7029" t="str">
            <v/>
          </cell>
          <cell r="S7029" t="str">
            <v/>
          </cell>
          <cell r="T7029" t="str">
            <v/>
          </cell>
          <cell r="U7029" t="str">
            <v/>
          </cell>
          <cell r="W7029">
            <v>32.26</v>
          </cell>
          <cell r="X7029">
            <v>17.95</v>
          </cell>
          <cell r="AA7029" t="str">
            <v/>
          </cell>
          <cell r="AD7029" t="str">
            <v/>
          </cell>
          <cell r="AE7029" t="str">
            <v/>
          </cell>
          <cell r="AF7029" t="str">
            <v/>
          </cell>
        </row>
        <row r="7030">
          <cell r="D7030" t="str">
            <v>186493117</v>
          </cell>
          <cell r="E7030">
            <v>1864931</v>
          </cell>
          <cell r="F7030" t="str">
            <v>BEP (Connect R) 2 Baserate</v>
          </cell>
          <cell r="G7030" t="str">
            <v>E</v>
          </cell>
          <cell r="H7030" t="str">
            <v>SCOTTISH HYDRO</v>
          </cell>
          <cell r="I7030">
            <v>17</v>
          </cell>
          <cell r="J7030" t="str">
            <v>ICE0</v>
          </cell>
          <cell r="K7030" t="str">
            <v>STANDARD</v>
          </cell>
          <cell r="L7030">
            <v>31</v>
          </cell>
          <cell r="M7030">
            <v>16.91</v>
          </cell>
          <cell r="P7030" t="str">
            <v/>
          </cell>
          <cell r="S7030" t="str">
            <v/>
          </cell>
          <cell r="T7030" t="str">
            <v/>
          </cell>
          <cell r="U7030" t="str">
            <v/>
          </cell>
          <cell r="W7030">
            <v>32.26</v>
          </cell>
          <cell r="X7030">
            <v>19.600000000000001</v>
          </cell>
          <cell r="AA7030" t="str">
            <v/>
          </cell>
          <cell r="AD7030" t="str">
            <v/>
          </cell>
          <cell r="AE7030" t="str">
            <v/>
          </cell>
          <cell r="AF7030" t="str">
            <v/>
          </cell>
        </row>
        <row r="7031">
          <cell r="D7031" t="str">
            <v>186493710</v>
          </cell>
          <cell r="E7031">
            <v>1864937</v>
          </cell>
          <cell r="F7031" t="str">
            <v>BEP (Connect R) 2 Flexirate 2</v>
          </cell>
          <cell r="G7031" t="str">
            <v>E</v>
          </cell>
          <cell r="H7031" t="str">
            <v>EASTERN</v>
          </cell>
          <cell r="I7031">
            <v>10</v>
          </cell>
          <cell r="J7031" t="str">
            <v>ICE0</v>
          </cell>
          <cell r="K7031" t="str">
            <v>STANDARD</v>
          </cell>
          <cell r="L7031">
            <v>31</v>
          </cell>
          <cell r="M7031">
            <v>16.36</v>
          </cell>
          <cell r="P7031" t="str">
            <v/>
          </cell>
          <cell r="S7031">
            <v>13.88</v>
          </cell>
          <cell r="T7031" t="str">
            <v/>
          </cell>
          <cell r="U7031" t="str">
            <v/>
          </cell>
          <cell r="W7031">
            <v>32.26</v>
          </cell>
          <cell r="X7031">
            <v>18.97</v>
          </cell>
          <cell r="AA7031" t="str">
            <v/>
          </cell>
          <cell r="AD7031">
            <v>15.89</v>
          </cell>
          <cell r="AE7031" t="str">
            <v/>
          </cell>
          <cell r="AF7031" t="str">
            <v/>
          </cell>
        </row>
        <row r="7032">
          <cell r="D7032" t="str">
            <v>186493711</v>
          </cell>
          <cell r="E7032">
            <v>1864937</v>
          </cell>
          <cell r="F7032" t="str">
            <v>BEP (Connect R) 2 Flexirate 2</v>
          </cell>
          <cell r="G7032" t="str">
            <v>E</v>
          </cell>
          <cell r="H7032" t="str">
            <v>EAST MIDLANDS</v>
          </cell>
          <cell r="I7032">
            <v>11</v>
          </cell>
          <cell r="J7032" t="str">
            <v>ICE0</v>
          </cell>
          <cell r="K7032" t="str">
            <v>STANDARD</v>
          </cell>
          <cell r="L7032">
            <v>31</v>
          </cell>
          <cell r="M7032">
            <v>15.89</v>
          </cell>
          <cell r="P7032" t="str">
            <v/>
          </cell>
          <cell r="S7032">
            <v>13.96</v>
          </cell>
          <cell r="T7032" t="str">
            <v/>
          </cell>
          <cell r="U7032" t="str">
            <v/>
          </cell>
          <cell r="W7032">
            <v>32.26</v>
          </cell>
          <cell r="X7032">
            <v>18.43</v>
          </cell>
          <cell r="AA7032" t="str">
            <v/>
          </cell>
          <cell r="AD7032">
            <v>15.99</v>
          </cell>
          <cell r="AE7032" t="str">
            <v/>
          </cell>
          <cell r="AF7032" t="str">
            <v/>
          </cell>
        </row>
        <row r="7033">
          <cell r="D7033" t="str">
            <v>186493712</v>
          </cell>
          <cell r="E7033">
            <v>1864937</v>
          </cell>
          <cell r="F7033" t="str">
            <v>BEP (Connect R) 2 Flexirate 2</v>
          </cell>
          <cell r="G7033" t="str">
            <v>E</v>
          </cell>
          <cell r="H7033" t="str">
            <v>LONDON</v>
          </cell>
          <cell r="I7033">
            <v>12</v>
          </cell>
          <cell r="J7033" t="str">
            <v>ICE0</v>
          </cell>
          <cell r="K7033" t="str">
            <v>STANDARD</v>
          </cell>
          <cell r="L7033">
            <v>31</v>
          </cell>
          <cell r="M7033">
            <v>15.57</v>
          </cell>
          <cell r="P7033" t="str">
            <v/>
          </cell>
          <cell r="S7033">
            <v>13.25</v>
          </cell>
          <cell r="T7033" t="str">
            <v/>
          </cell>
          <cell r="U7033" t="str">
            <v/>
          </cell>
          <cell r="W7033">
            <v>32.26</v>
          </cell>
          <cell r="X7033">
            <v>18.05</v>
          </cell>
          <cell r="AA7033" t="str">
            <v/>
          </cell>
          <cell r="AD7033">
            <v>15.16</v>
          </cell>
          <cell r="AE7033" t="str">
            <v/>
          </cell>
          <cell r="AF7033" t="str">
            <v/>
          </cell>
        </row>
        <row r="7034">
          <cell r="D7034" t="str">
            <v>186493713</v>
          </cell>
          <cell r="E7034">
            <v>1864937</v>
          </cell>
          <cell r="F7034" t="str">
            <v>BEP (Connect R) 2 Flexirate 2</v>
          </cell>
          <cell r="G7034" t="str">
            <v>E</v>
          </cell>
          <cell r="H7034" t="str">
            <v>MANWEB</v>
          </cell>
          <cell r="I7034">
            <v>13</v>
          </cell>
          <cell r="J7034" t="str">
            <v>ICE0</v>
          </cell>
          <cell r="K7034" t="str">
            <v>STANDARD</v>
          </cell>
          <cell r="L7034">
            <v>0</v>
          </cell>
          <cell r="M7034">
            <v>0</v>
          </cell>
          <cell r="P7034" t="str">
            <v/>
          </cell>
          <cell r="S7034">
            <v>0</v>
          </cell>
          <cell r="T7034" t="str">
            <v/>
          </cell>
          <cell r="U7034" t="str">
            <v/>
          </cell>
          <cell r="AE7034" t="str">
            <v/>
          </cell>
          <cell r="AF7034" t="str">
            <v/>
          </cell>
        </row>
        <row r="7035">
          <cell r="D7035" t="str">
            <v>186493714</v>
          </cell>
          <cell r="E7035">
            <v>1864937</v>
          </cell>
          <cell r="F7035" t="str">
            <v>BEP (Connect R) 2 Flexirate 2</v>
          </cell>
          <cell r="G7035" t="str">
            <v>E</v>
          </cell>
          <cell r="H7035" t="str">
            <v>MIDLANDS</v>
          </cell>
          <cell r="I7035">
            <v>14</v>
          </cell>
          <cell r="J7035" t="str">
            <v>ICE0</v>
          </cell>
          <cell r="K7035" t="str">
            <v>STANDARD</v>
          </cell>
          <cell r="L7035">
            <v>31</v>
          </cell>
          <cell r="M7035">
            <v>16.57</v>
          </cell>
          <cell r="P7035" t="str">
            <v/>
          </cell>
          <cell r="S7035">
            <v>14.46</v>
          </cell>
          <cell r="T7035" t="str">
            <v/>
          </cell>
          <cell r="U7035" t="str">
            <v/>
          </cell>
          <cell r="W7035">
            <v>32.26</v>
          </cell>
          <cell r="X7035">
            <v>19.22</v>
          </cell>
          <cell r="AA7035" t="str">
            <v/>
          </cell>
          <cell r="AD7035">
            <v>16.579999999999998</v>
          </cell>
          <cell r="AE7035" t="str">
            <v/>
          </cell>
          <cell r="AF7035" t="str">
            <v/>
          </cell>
        </row>
        <row r="7036">
          <cell r="D7036" t="str">
            <v>186493715</v>
          </cell>
          <cell r="E7036">
            <v>1864937</v>
          </cell>
          <cell r="F7036" t="str">
            <v>BEP (Connect R) 2 Flexirate 2</v>
          </cell>
          <cell r="G7036" t="str">
            <v>E</v>
          </cell>
          <cell r="H7036" t="str">
            <v>NORTHERN</v>
          </cell>
          <cell r="I7036">
            <v>15</v>
          </cell>
          <cell r="J7036" t="str">
            <v>ICE0</v>
          </cell>
          <cell r="K7036" t="str">
            <v>STANDARD</v>
          </cell>
          <cell r="L7036">
            <v>31</v>
          </cell>
          <cell r="M7036">
            <v>17.23</v>
          </cell>
          <cell r="P7036" t="str">
            <v/>
          </cell>
          <cell r="S7036">
            <v>14.57</v>
          </cell>
          <cell r="T7036" t="str">
            <v/>
          </cell>
          <cell r="U7036" t="str">
            <v/>
          </cell>
          <cell r="W7036">
            <v>32.26</v>
          </cell>
          <cell r="X7036">
            <v>19.98</v>
          </cell>
          <cell r="AA7036" t="str">
            <v/>
          </cell>
          <cell r="AD7036">
            <v>16.68</v>
          </cell>
          <cell r="AE7036" t="str">
            <v/>
          </cell>
          <cell r="AF7036" t="str">
            <v/>
          </cell>
        </row>
        <row r="7037">
          <cell r="D7037" t="str">
            <v>186493716</v>
          </cell>
          <cell r="E7037">
            <v>1864937</v>
          </cell>
          <cell r="F7037" t="str">
            <v>BEP (Connect R) 2 Flexirate 2</v>
          </cell>
          <cell r="G7037" t="str">
            <v>E</v>
          </cell>
          <cell r="H7037" t="str">
            <v>NORWEB</v>
          </cell>
          <cell r="I7037">
            <v>16</v>
          </cell>
          <cell r="J7037" t="str">
            <v>ICE0</v>
          </cell>
          <cell r="K7037" t="str">
            <v>STANDARD</v>
          </cell>
          <cell r="L7037">
            <v>31</v>
          </cell>
          <cell r="M7037">
            <v>17.46</v>
          </cell>
          <cell r="P7037" t="str">
            <v/>
          </cell>
          <cell r="S7037">
            <v>13.95</v>
          </cell>
          <cell r="T7037" t="str">
            <v/>
          </cell>
          <cell r="U7037" t="str">
            <v/>
          </cell>
          <cell r="W7037">
            <v>32.26</v>
          </cell>
          <cell r="X7037">
            <v>20.239999999999998</v>
          </cell>
          <cell r="AA7037" t="str">
            <v/>
          </cell>
          <cell r="AD7037">
            <v>15.94</v>
          </cell>
          <cell r="AE7037" t="str">
            <v/>
          </cell>
          <cell r="AF7037" t="str">
            <v/>
          </cell>
        </row>
        <row r="7038">
          <cell r="D7038" t="str">
            <v>186493719</v>
          </cell>
          <cell r="E7038">
            <v>1864937</v>
          </cell>
          <cell r="F7038" t="str">
            <v>BEP (Connect R) 2 Flexirate 2</v>
          </cell>
          <cell r="G7038" t="str">
            <v>E</v>
          </cell>
          <cell r="H7038" t="str">
            <v>SEEBOARD</v>
          </cell>
          <cell r="I7038">
            <v>19</v>
          </cell>
          <cell r="J7038" t="str">
            <v>ICE0</v>
          </cell>
          <cell r="K7038" t="str">
            <v>STANDARD</v>
          </cell>
          <cell r="L7038">
            <v>0</v>
          </cell>
          <cell r="M7038">
            <v>0</v>
          </cell>
          <cell r="P7038" t="str">
            <v/>
          </cell>
          <cell r="S7038">
            <v>0</v>
          </cell>
          <cell r="T7038" t="str">
            <v/>
          </cell>
          <cell r="U7038" t="str">
            <v/>
          </cell>
          <cell r="AE7038" t="str">
            <v/>
          </cell>
          <cell r="AF7038" t="str">
            <v/>
          </cell>
        </row>
        <row r="7039">
          <cell r="D7039" t="str">
            <v>186493720</v>
          </cell>
          <cell r="E7039">
            <v>1864937</v>
          </cell>
          <cell r="F7039" t="str">
            <v>BEP (Connect R) 2 Flexirate 2</v>
          </cell>
          <cell r="G7039" t="str">
            <v>E</v>
          </cell>
          <cell r="H7039" t="str">
            <v>SOUTHERN</v>
          </cell>
          <cell r="I7039">
            <v>20</v>
          </cell>
          <cell r="J7039" t="str">
            <v>ICE0</v>
          </cell>
          <cell r="K7039" t="str">
            <v>STANDARD</v>
          </cell>
          <cell r="L7039">
            <v>31</v>
          </cell>
          <cell r="M7039">
            <v>15.54</v>
          </cell>
          <cell r="P7039" t="str">
            <v/>
          </cell>
          <cell r="S7039">
            <v>13.76</v>
          </cell>
          <cell r="T7039" t="str">
            <v/>
          </cell>
          <cell r="U7039" t="str">
            <v/>
          </cell>
          <cell r="W7039">
            <v>32.26</v>
          </cell>
          <cell r="X7039">
            <v>18.02</v>
          </cell>
          <cell r="AA7039" t="str">
            <v/>
          </cell>
          <cell r="AD7039">
            <v>15.78</v>
          </cell>
          <cell r="AE7039" t="str">
            <v/>
          </cell>
          <cell r="AF7039" t="str">
            <v/>
          </cell>
        </row>
        <row r="7040">
          <cell r="D7040" t="str">
            <v>186493722</v>
          </cell>
          <cell r="E7040">
            <v>1864937</v>
          </cell>
          <cell r="F7040" t="str">
            <v>BEP (Connect R) 2 Flexirate 2</v>
          </cell>
          <cell r="G7040" t="str">
            <v>E</v>
          </cell>
          <cell r="H7040" t="str">
            <v>SWEB</v>
          </cell>
          <cell r="I7040">
            <v>22</v>
          </cell>
          <cell r="J7040" t="str">
            <v>ICE0</v>
          </cell>
          <cell r="K7040" t="str">
            <v>STANDARD</v>
          </cell>
          <cell r="L7040">
            <v>31</v>
          </cell>
          <cell r="M7040">
            <v>15.77</v>
          </cell>
          <cell r="P7040" t="str">
            <v/>
          </cell>
          <cell r="S7040">
            <v>14.43</v>
          </cell>
          <cell r="T7040" t="str">
            <v/>
          </cell>
          <cell r="U7040" t="str">
            <v/>
          </cell>
          <cell r="W7040">
            <v>32.26</v>
          </cell>
          <cell r="X7040">
            <v>18.28</v>
          </cell>
          <cell r="AA7040" t="str">
            <v/>
          </cell>
          <cell r="AD7040">
            <v>16.54</v>
          </cell>
          <cell r="AE7040" t="str">
            <v/>
          </cell>
          <cell r="AF7040" t="str">
            <v/>
          </cell>
        </row>
        <row r="7041">
          <cell r="D7041" t="str">
            <v>186493721</v>
          </cell>
          <cell r="E7041">
            <v>1864937</v>
          </cell>
          <cell r="F7041" t="str">
            <v>BEP (Connect R) 2 Flexirate 2</v>
          </cell>
          <cell r="G7041" t="str">
            <v>E</v>
          </cell>
          <cell r="H7041" t="str">
            <v>SWALEC</v>
          </cell>
          <cell r="I7041">
            <v>21</v>
          </cell>
          <cell r="J7041" t="str">
            <v>ICE0</v>
          </cell>
          <cell r="K7041" t="str">
            <v>STANDARD</v>
          </cell>
          <cell r="L7041">
            <v>31</v>
          </cell>
          <cell r="M7041">
            <v>15.97</v>
          </cell>
          <cell r="P7041" t="str">
            <v/>
          </cell>
          <cell r="S7041">
            <v>14.62</v>
          </cell>
          <cell r="T7041" t="str">
            <v/>
          </cell>
          <cell r="U7041" t="str">
            <v/>
          </cell>
          <cell r="W7041">
            <v>32.26</v>
          </cell>
          <cell r="X7041">
            <v>18.510000000000002</v>
          </cell>
          <cell r="AA7041" t="str">
            <v/>
          </cell>
          <cell r="AD7041">
            <v>16.78</v>
          </cell>
          <cell r="AE7041" t="str">
            <v/>
          </cell>
          <cell r="AF7041" t="str">
            <v/>
          </cell>
        </row>
        <row r="7042">
          <cell r="D7042" t="str">
            <v>186493723</v>
          </cell>
          <cell r="E7042">
            <v>1864937</v>
          </cell>
          <cell r="F7042" t="str">
            <v>BEP (Connect R) 2 Flexirate 2</v>
          </cell>
          <cell r="G7042" t="str">
            <v>E</v>
          </cell>
          <cell r="H7042" t="str">
            <v>YORKSHIRE</v>
          </cell>
          <cell r="I7042">
            <v>23</v>
          </cell>
          <cell r="J7042" t="str">
            <v>ICE0</v>
          </cell>
          <cell r="K7042" t="str">
            <v>STANDARD</v>
          </cell>
          <cell r="L7042">
            <v>31</v>
          </cell>
          <cell r="M7042">
            <v>16.45</v>
          </cell>
          <cell r="P7042" t="str">
            <v/>
          </cell>
          <cell r="S7042">
            <v>14.41</v>
          </cell>
          <cell r="T7042" t="str">
            <v/>
          </cell>
          <cell r="U7042" t="str">
            <v/>
          </cell>
          <cell r="W7042">
            <v>32.26</v>
          </cell>
          <cell r="X7042">
            <v>19.07</v>
          </cell>
          <cell r="AA7042" t="str">
            <v/>
          </cell>
          <cell r="AD7042">
            <v>16.52</v>
          </cell>
          <cell r="AE7042" t="str">
            <v/>
          </cell>
          <cell r="AF7042" t="str">
            <v/>
          </cell>
        </row>
        <row r="7043">
          <cell r="D7043" t="str">
            <v>186493718</v>
          </cell>
          <cell r="E7043">
            <v>1864937</v>
          </cell>
          <cell r="F7043" t="str">
            <v>BEP (Connect R) 2 Flexirate 2</v>
          </cell>
          <cell r="G7043" t="str">
            <v>E</v>
          </cell>
          <cell r="H7043" t="str">
            <v>SCOTTISH POWER</v>
          </cell>
          <cell r="I7043">
            <v>18</v>
          </cell>
          <cell r="J7043" t="str">
            <v>ICE0</v>
          </cell>
          <cell r="K7043" t="str">
            <v>STANDARD</v>
          </cell>
          <cell r="L7043">
            <v>31</v>
          </cell>
          <cell r="M7043">
            <v>16.7</v>
          </cell>
          <cell r="P7043" t="str">
            <v/>
          </cell>
          <cell r="S7043">
            <v>14.53</v>
          </cell>
          <cell r="T7043" t="str">
            <v/>
          </cell>
          <cell r="U7043" t="str">
            <v/>
          </cell>
          <cell r="W7043">
            <v>32.26</v>
          </cell>
          <cell r="X7043">
            <v>19.36</v>
          </cell>
          <cell r="AA7043" t="str">
            <v/>
          </cell>
          <cell r="AD7043">
            <v>16.66</v>
          </cell>
          <cell r="AE7043" t="str">
            <v/>
          </cell>
          <cell r="AF7043" t="str">
            <v/>
          </cell>
        </row>
        <row r="7044">
          <cell r="D7044" t="str">
            <v>186493717</v>
          </cell>
          <cell r="E7044">
            <v>1864937</v>
          </cell>
          <cell r="F7044" t="str">
            <v>BEP (Connect R) 2 Flexirate 2</v>
          </cell>
          <cell r="G7044" t="str">
            <v>E</v>
          </cell>
          <cell r="H7044" t="str">
            <v>SCOTTISH HYDRO</v>
          </cell>
          <cell r="I7044">
            <v>17</v>
          </cell>
          <cell r="J7044" t="str">
            <v>ICE0</v>
          </cell>
          <cell r="K7044" t="str">
            <v>STANDARD</v>
          </cell>
          <cell r="L7044">
            <v>31</v>
          </cell>
          <cell r="M7044">
            <v>18.16</v>
          </cell>
          <cell r="P7044" t="str">
            <v/>
          </cell>
          <cell r="S7044">
            <v>15.96</v>
          </cell>
          <cell r="T7044" t="str">
            <v/>
          </cell>
          <cell r="U7044" t="str">
            <v/>
          </cell>
          <cell r="W7044">
            <v>32.26</v>
          </cell>
          <cell r="X7044">
            <v>21.05</v>
          </cell>
          <cell r="AA7044" t="str">
            <v/>
          </cell>
          <cell r="AD7044">
            <v>18.27</v>
          </cell>
          <cell r="AE7044" t="str">
            <v/>
          </cell>
          <cell r="AF7044" t="str">
            <v/>
          </cell>
        </row>
        <row r="7045">
          <cell r="D7045" t="str">
            <v>186494010</v>
          </cell>
          <cell r="E7045">
            <v>1864940</v>
          </cell>
          <cell r="F7045" t="str">
            <v>BEP (Connect R) 2 Flexirate 3</v>
          </cell>
          <cell r="G7045" t="str">
            <v>E</v>
          </cell>
          <cell r="H7045" t="str">
            <v>EASTERN</v>
          </cell>
          <cell r="I7045">
            <v>10</v>
          </cell>
          <cell r="J7045" t="str">
            <v>ICE0</v>
          </cell>
          <cell r="K7045" t="str">
            <v>STANDARD</v>
          </cell>
          <cell r="L7045">
            <v>31</v>
          </cell>
          <cell r="M7045">
            <v>17.329999999999998</v>
          </cell>
          <cell r="P7045">
            <v>11.83</v>
          </cell>
          <cell r="S7045">
            <v>13.98</v>
          </cell>
          <cell r="T7045" t="str">
            <v/>
          </cell>
          <cell r="U7045" t="str">
            <v/>
          </cell>
          <cell r="W7045">
            <v>32.26</v>
          </cell>
          <cell r="X7045">
            <v>20.09</v>
          </cell>
          <cell r="AA7045">
            <v>13.71</v>
          </cell>
          <cell r="AD7045">
            <v>15.97</v>
          </cell>
          <cell r="AE7045" t="str">
            <v/>
          </cell>
          <cell r="AF7045" t="str">
            <v/>
          </cell>
        </row>
        <row r="7046">
          <cell r="D7046" t="str">
            <v>186494011</v>
          </cell>
          <cell r="E7046">
            <v>1864940</v>
          </cell>
          <cell r="F7046" t="str">
            <v>BEP (Connect R) 2 Flexirate 3</v>
          </cell>
          <cell r="G7046" t="str">
            <v>E</v>
          </cell>
          <cell r="H7046" t="str">
            <v>EAST MIDLANDS</v>
          </cell>
          <cell r="I7046">
            <v>11</v>
          </cell>
          <cell r="J7046" t="str">
            <v>ICE0</v>
          </cell>
          <cell r="K7046" t="str">
            <v>STANDARD</v>
          </cell>
          <cell r="L7046">
            <v>31</v>
          </cell>
          <cell r="M7046">
            <v>16.48</v>
          </cell>
          <cell r="P7046">
            <v>11.7</v>
          </cell>
          <cell r="S7046">
            <v>14.48</v>
          </cell>
          <cell r="T7046" t="str">
            <v/>
          </cell>
          <cell r="U7046" t="str">
            <v/>
          </cell>
          <cell r="W7046">
            <v>32.26</v>
          </cell>
          <cell r="X7046">
            <v>19.11</v>
          </cell>
          <cell r="AA7046">
            <v>13.57</v>
          </cell>
          <cell r="AD7046">
            <v>16.57</v>
          </cell>
          <cell r="AE7046" t="str">
            <v/>
          </cell>
          <cell r="AF7046" t="str">
            <v/>
          </cell>
        </row>
        <row r="7047">
          <cell r="D7047" t="str">
            <v>186494012</v>
          </cell>
          <cell r="E7047">
            <v>1864940</v>
          </cell>
          <cell r="F7047" t="str">
            <v>BEP (Connect R) 2 Flexirate 3</v>
          </cell>
          <cell r="G7047" t="str">
            <v>E</v>
          </cell>
          <cell r="H7047" t="str">
            <v>LONDON</v>
          </cell>
          <cell r="I7047">
            <v>12</v>
          </cell>
          <cell r="J7047" t="str">
            <v>ICE0</v>
          </cell>
          <cell r="K7047" t="str">
            <v>STANDARD</v>
          </cell>
          <cell r="L7047">
            <v>0</v>
          </cell>
          <cell r="M7047">
            <v>0</v>
          </cell>
          <cell r="P7047">
            <v>0</v>
          </cell>
          <cell r="S7047">
            <v>0</v>
          </cell>
          <cell r="T7047" t="str">
            <v/>
          </cell>
          <cell r="U7047" t="str">
            <v/>
          </cell>
          <cell r="AE7047" t="str">
            <v/>
          </cell>
          <cell r="AF7047" t="str">
            <v/>
          </cell>
        </row>
        <row r="7048">
          <cell r="D7048" t="str">
            <v>186494013</v>
          </cell>
          <cell r="E7048">
            <v>1864940</v>
          </cell>
          <cell r="F7048" t="str">
            <v>BEP (Connect R) 2 Flexirate 3</v>
          </cell>
          <cell r="G7048" t="str">
            <v>E</v>
          </cell>
          <cell r="H7048" t="str">
            <v>MANWEB</v>
          </cell>
          <cell r="I7048">
            <v>13</v>
          </cell>
          <cell r="J7048" t="str">
            <v>ICE0</v>
          </cell>
          <cell r="K7048" t="str">
            <v>STANDARD</v>
          </cell>
          <cell r="L7048">
            <v>0</v>
          </cell>
          <cell r="M7048">
            <v>0</v>
          </cell>
          <cell r="P7048">
            <v>0</v>
          </cell>
          <cell r="S7048">
            <v>0</v>
          </cell>
          <cell r="T7048" t="str">
            <v/>
          </cell>
          <cell r="U7048" t="str">
            <v/>
          </cell>
          <cell r="AE7048" t="str">
            <v/>
          </cell>
          <cell r="AF7048" t="str">
            <v/>
          </cell>
        </row>
        <row r="7049">
          <cell r="D7049" t="str">
            <v>186494014</v>
          </cell>
          <cell r="E7049">
            <v>1864940</v>
          </cell>
          <cell r="F7049" t="str">
            <v>BEP (Connect R) 2 Flexirate 3</v>
          </cell>
          <cell r="G7049" t="str">
            <v>E</v>
          </cell>
          <cell r="H7049" t="str">
            <v>MIDLANDS</v>
          </cell>
          <cell r="I7049">
            <v>14</v>
          </cell>
          <cell r="J7049" t="str">
            <v>ICE0</v>
          </cell>
          <cell r="K7049" t="str">
            <v>STANDARD</v>
          </cell>
          <cell r="L7049">
            <v>0</v>
          </cell>
          <cell r="M7049">
            <v>0</v>
          </cell>
          <cell r="P7049">
            <v>0</v>
          </cell>
          <cell r="S7049">
            <v>0</v>
          </cell>
          <cell r="T7049" t="str">
            <v/>
          </cell>
          <cell r="U7049" t="str">
            <v/>
          </cell>
          <cell r="AE7049" t="str">
            <v/>
          </cell>
          <cell r="AF7049" t="str">
            <v/>
          </cell>
        </row>
        <row r="7050">
          <cell r="D7050" t="str">
            <v>186494015</v>
          </cell>
          <cell r="E7050">
            <v>1864940</v>
          </cell>
          <cell r="F7050" t="str">
            <v>BEP (Connect R) 2 Flexirate 3</v>
          </cell>
          <cell r="G7050" t="str">
            <v>E</v>
          </cell>
          <cell r="H7050" t="str">
            <v>NORTHERN</v>
          </cell>
          <cell r="I7050">
            <v>15</v>
          </cell>
          <cell r="J7050" t="str">
            <v>ICE0</v>
          </cell>
          <cell r="K7050" t="str">
            <v>STANDARD</v>
          </cell>
          <cell r="L7050">
            <v>0</v>
          </cell>
          <cell r="M7050">
            <v>0</v>
          </cell>
          <cell r="P7050">
            <v>0</v>
          </cell>
          <cell r="S7050">
            <v>0</v>
          </cell>
          <cell r="T7050" t="str">
            <v/>
          </cell>
          <cell r="U7050" t="str">
            <v/>
          </cell>
          <cell r="AE7050" t="str">
            <v/>
          </cell>
          <cell r="AF7050" t="str">
            <v/>
          </cell>
        </row>
        <row r="7051">
          <cell r="D7051" t="str">
            <v>186494016</v>
          </cell>
          <cell r="E7051">
            <v>1864940</v>
          </cell>
          <cell r="F7051" t="str">
            <v>BEP (Connect R) 2 Flexirate 3</v>
          </cell>
          <cell r="G7051" t="str">
            <v>E</v>
          </cell>
          <cell r="H7051" t="str">
            <v>NORWEB</v>
          </cell>
          <cell r="I7051">
            <v>16</v>
          </cell>
          <cell r="J7051" t="str">
            <v>ICE0</v>
          </cell>
          <cell r="K7051" t="str">
            <v>STANDARD</v>
          </cell>
          <cell r="L7051">
            <v>31</v>
          </cell>
          <cell r="M7051">
            <v>17.5</v>
          </cell>
          <cell r="P7051">
            <v>12.03</v>
          </cell>
          <cell r="S7051">
            <v>14.81</v>
          </cell>
          <cell r="T7051" t="str">
            <v/>
          </cell>
          <cell r="U7051" t="str">
            <v/>
          </cell>
          <cell r="W7051">
            <v>32.26</v>
          </cell>
          <cell r="X7051">
            <v>20.29</v>
          </cell>
          <cell r="AA7051">
            <v>13.95</v>
          </cell>
          <cell r="AD7051">
            <v>16.95</v>
          </cell>
          <cell r="AE7051" t="str">
            <v/>
          </cell>
          <cell r="AF7051" t="str">
            <v/>
          </cell>
        </row>
        <row r="7052">
          <cell r="D7052" t="str">
            <v>186494019</v>
          </cell>
          <cell r="E7052">
            <v>1864940</v>
          </cell>
          <cell r="F7052" t="str">
            <v>BEP (Connect R) 2 Flexirate 3</v>
          </cell>
          <cell r="G7052" t="str">
            <v>E</v>
          </cell>
          <cell r="H7052" t="str">
            <v>SEEBOARD</v>
          </cell>
          <cell r="I7052">
            <v>19</v>
          </cell>
          <cell r="J7052" t="str">
            <v>ICE0</v>
          </cell>
          <cell r="K7052" t="str">
            <v>STANDARD</v>
          </cell>
          <cell r="L7052">
            <v>31</v>
          </cell>
          <cell r="M7052">
            <v>17.829999999999998</v>
          </cell>
          <cell r="P7052">
            <v>12.27</v>
          </cell>
          <cell r="S7052">
            <v>14.99</v>
          </cell>
          <cell r="T7052" t="str">
            <v/>
          </cell>
          <cell r="U7052" t="str">
            <v/>
          </cell>
          <cell r="W7052">
            <v>32.26</v>
          </cell>
          <cell r="X7052">
            <v>20.67</v>
          </cell>
          <cell r="AA7052">
            <v>14.22</v>
          </cell>
          <cell r="AD7052">
            <v>17.16</v>
          </cell>
          <cell r="AE7052" t="str">
            <v/>
          </cell>
          <cell r="AF7052" t="str">
            <v/>
          </cell>
        </row>
        <row r="7053">
          <cell r="D7053" t="str">
            <v>186494020</v>
          </cell>
          <cell r="E7053">
            <v>1864940</v>
          </cell>
          <cell r="F7053" t="str">
            <v>BEP (Connect R) 2 Flexirate 3</v>
          </cell>
          <cell r="G7053" t="str">
            <v>E</v>
          </cell>
          <cell r="H7053" t="str">
            <v>SOUTHERN</v>
          </cell>
          <cell r="I7053">
            <v>20</v>
          </cell>
          <cell r="J7053" t="str">
            <v>ICE0</v>
          </cell>
          <cell r="K7053" t="str">
            <v>STANDARD</v>
          </cell>
          <cell r="L7053">
            <v>31</v>
          </cell>
          <cell r="M7053">
            <v>16.21</v>
          </cell>
          <cell r="P7053">
            <v>11.8</v>
          </cell>
          <cell r="S7053">
            <v>14.46</v>
          </cell>
          <cell r="T7053" t="str">
            <v/>
          </cell>
          <cell r="U7053" t="str">
            <v/>
          </cell>
          <cell r="W7053">
            <v>32.26</v>
          </cell>
          <cell r="X7053">
            <v>18.8</v>
          </cell>
          <cell r="AA7053">
            <v>13.68</v>
          </cell>
          <cell r="AD7053">
            <v>16.54</v>
          </cell>
          <cell r="AE7053" t="str">
            <v/>
          </cell>
          <cell r="AF7053" t="str">
            <v/>
          </cell>
        </row>
        <row r="7054">
          <cell r="D7054" t="str">
            <v>186494022</v>
          </cell>
          <cell r="E7054">
            <v>1864940</v>
          </cell>
          <cell r="F7054" t="str">
            <v>BEP (Connect R) 2 Flexirate 3</v>
          </cell>
          <cell r="G7054" t="str">
            <v>E</v>
          </cell>
          <cell r="H7054" t="str">
            <v>SWEB</v>
          </cell>
          <cell r="I7054">
            <v>22</v>
          </cell>
          <cell r="J7054" t="str">
            <v>ICE0</v>
          </cell>
          <cell r="K7054" t="str">
            <v>STANDARD</v>
          </cell>
          <cell r="L7054">
            <v>0</v>
          </cell>
          <cell r="M7054">
            <v>0</v>
          </cell>
          <cell r="P7054">
            <v>0</v>
          </cell>
          <cell r="S7054">
            <v>0</v>
          </cell>
          <cell r="T7054" t="str">
            <v/>
          </cell>
          <cell r="U7054" t="str">
            <v/>
          </cell>
          <cell r="AE7054" t="str">
            <v/>
          </cell>
          <cell r="AF7054" t="str">
            <v/>
          </cell>
        </row>
        <row r="7055">
          <cell r="D7055" t="str">
            <v>186494021</v>
          </cell>
          <cell r="E7055">
            <v>1864940</v>
          </cell>
          <cell r="F7055" t="str">
            <v>BEP (Connect R) 2 Flexirate 3</v>
          </cell>
          <cell r="G7055" t="str">
            <v>E</v>
          </cell>
          <cell r="H7055" t="str">
            <v>SWALEC</v>
          </cell>
          <cell r="I7055">
            <v>21</v>
          </cell>
          <cell r="J7055" t="str">
            <v>ICE0</v>
          </cell>
          <cell r="K7055" t="str">
            <v>STANDARD</v>
          </cell>
          <cell r="L7055">
            <v>0</v>
          </cell>
          <cell r="M7055">
            <v>0</v>
          </cell>
          <cell r="P7055">
            <v>0</v>
          </cell>
          <cell r="S7055">
            <v>0</v>
          </cell>
          <cell r="T7055" t="str">
            <v/>
          </cell>
          <cell r="U7055" t="str">
            <v/>
          </cell>
          <cell r="AE7055" t="str">
            <v/>
          </cell>
          <cell r="AF7055" t="str">
            <v/>
          </cell>
        </row>
        <row r="7056">
          <cell r="D7056" t="str">
            <v>186494023</v>
          </cell>
          <cell r="E7056">
            <v>1864940</v>
          </cell>
          <cell r="F7056" t="str">
            <v>BEP (Connect R) 2 Flexirate 3</v>
          </cell>
          <cell r="G7056" t="str">
            <v>E</v>
          </cell>
          <cell r="H7056" t="str">
            <v>YORKSHIRE</v>
          </cell>
          <cell r="I7056">
            <v>23</v>
          </cell>
          <cell r="J7056" t="str">
            <v>ICE0</v>
          </cell>
          <cell r="K7056" t="str">
            <v>STANDARD</v>
          </cell>
          <cell r="L7056">
            <v>31</v>
          </cell>
          <cell r="M7056">
            <v>17.059999999999999</v>
          </cell>
          <cell r="P7056">
            <v>12.02</v>
          </cell>
          <cell r="S7056">
            <v>15.02</v>
          </cell>
          <cell r="T7056" t="str">
            <v/>
          </cell>
          <cell r="U7056" t="str">
            <v/>
          </cell>
          <cell r="W7056">
            <v>32.26</v>
          </cell>
          <cell r="X7056">
            <v>19.78</v>
          </cell>
          <cell r="AA7056">
            <v>13.94</v>
          </cell>
          <cell r="AD7056">
            <v>17.2</v>
          </cell>
          <cell r="AE7056" t="str">
            <v/>
          </cell>
          <cell r="AF7056" t="str">
            <v/>
          </cell>
        </row>
        <row r="7057">
          <cell r="D7057" t="str">
            <v>186494018</v>
          </cell>
          <cell r="E7057">
            <v>1864940</v>
          </cell>
          <cell r="F7057" t="str">
            <v>BEP (Connect R) 2 Flexirate 3</v>
          </cell>
          <cell r="G7057" t="str">
            <v>E</v>
          </cell>
          <cell r="H7057" t="str">
            <v>SCOTTISH POWER</v>
          </cell>
          <cell r="I7057">
            <v>18</v>
          </cell>
          <cell r="J7057" t="str">
            <v>ICE0</v>
          </cell>
          <cell r="K7057" t="str">
            <v>STANDARD</v>
          </cell>
          <cell r="L7057">
            <v>0</v>
          </cell>
          <cell r="M7057">
            <v>0</v>
          </cell>
          <cell r="P7057">
            <v>0</v>
          </cell>
          <cell r="S7057">
            <v>0</v>
          </cell>
          <cell r="T7057" t="str">
            <v/>
          </cell>
          <cell r="U7057" t="str">
            <v/>
          </cell>
          <cell r="AE7057" t="str">
            <v/>
          </cell>
          <cell r="AF7057" t="str">
            <v/>
          </cell>
        </row>
        <row r="7058">
          <cell r="D7058" t="str">
            <v>186494017</v>
          </cell>
          <cell r="E7058">
            <v>1864940</v>
          </cell>
          <cell r="F7058" t="str">
            <v>BEP (Connect R) 2 Flexirate 3</v>
          </cell>
          <cell r="G7058" t="str">
            <v>E</v>
          </cell>
          <cell r="H7058" t="str">
            <v>SCOTTISH HYDRO</v>
          </cell>
          <cell r="I7058">
            <v>17</v>
          </cell>
          <cell r="J7058" t="str">
            <v>ICE0</v>
          </cell>
          <cell r="K7058" t="str">
            <v>STANDARD</v>
          </cell>
          <cell r="L7058">
            <v>0</v>
          </cell>
          <cell r="M7058">
            <v>0</v>
          </cell>
          <cell r="P7058">
            <v>0</v>
          </cell>
          <cell r="S7058">
            <v>0</v>
          </cell>
          <cell r="T7058" t="str">
            <v/>
          </cell>
          <cell r="U7058" t="str">
            <v/>
          </cell>
          <cell r="AE7058" t="str">
            <v/>
          </cell>
          <cell r="AF7058" t="str">
            <v/>
          </cell>
        </row>
        <row r="7059">
          <cell r="D7059" t="str">
            <v>186493410</v>
          </cell>
          <cell r="E7059">
            <v>1864934</v>
          </cell>
          <cell r="F7059" t="str">
            <v>BEP (Connect R) 2 Nightsaver</v>
          </cell>
          <cell r="G7059" t="str">
            <v>E</v>
          </cell>
          <cell r="H7059" t="str">
            <v>EASTERN</v>
          </cell>
          <cell r="I7059">
            <v>10</v>
          </cell>
          <cell r="J7059" t="str">
            <v>ICE0</v>
          </cell>
          <cell r="K7059" t="str">
            <v>STANDARD</v>
          </cell>
          <cell r="L7059">
            <v>31</v>
          </cell>
          <cell r="M7059">
            <v>16.170000000000002</v>
          </cell>
          <cell r="P7059">
            <v>10.84</v>
          </cell>
          <cell r="S7059" t="str">
            <v/>
          </cell>
          <cell r="T7059" t="str">
            <v/>
          </cell>
          <cell r="U7059" t="str">
            <v/>
          </cell>
          <cell r="W7059">
            <v>32.26</v>
          </cell>
          <cell r="X7059">
            <v>18.75</v>
          </cell>
          <cell r="AA7059">
            <v>12.57</v>
          </cell>
          <cell r="AD7059" t="str">
            <v/>
          </cell>
          <cell r="AE7059" t="str">
            <v/>
          </cell>
          <cell r="AF7059" t="str">
            <v/>
          </cell>
        </row>
        <row r="7060">
          <cell r="D7060" t="str">
            <v>186493411</v>
          </cell>
          <cell r="E7060">
            <v>1864934</v>
          </cell>
          <cell r="F7060" t="str">
            <v>BEP (Connect R) 2 Nightsaver</v>
          </cell>
          <cell r="G7060" t="str">
            <v>E</v>
          </cell>
          <cell r="H7060" t="str">
            <v>EAST MIDLANDS</v>
          </cell>
          <cell r="I7060">
            <v>11</v>
          </cell>
          <cell r="J7060" t="str">
            <v>ICE0</v>
          </cell>
          <cell r="K7060" t="str">
            <v>STANDARD</v>
          </cell>
          <cell r="L7060">
            <v>31</v>
          </cell>
          <cell r="M7060">
            <v>15.67</v>
          </cell>
          <cell r="P7060">
            <v>11.48</v>
          </cell>
          <cell r="S7060" t="str">
            <v/>
          </cell>
          <cell r="T7060" t="str">
            <v/>
          </cell>
          <cell r="U7060" t="str">
            <v/>
          </cell>
          <cell r="W7060">
            <v>32.26</v>
          </cell>
          <cell r="X7060">
            <v>18.170000000000002</v>
          </cell>
          <cell r="AA7060">
            <v>13.31</v>
          </cell>
          <cell r="AD7060" t="str">
            <v/>
          </cell>
          <cell r="AE7060" t="str">
            <v/>
          </cell>
          <cell r="AF7060" t="str">
            <v/>
          </cell>
        </row>
        <row r="7061">
          <cell r="D7061" t="str">
            <v>186493412</v>
          </cell>
          <cell r="E7061">
            <v>1864934</v>
          </cell>
          <cell r="F7061" t="str">
            <v>BEP (Connect R) 2 Nightsaver</v>
          </cell>
          <cell r="G7061" t="str">
            <v>E</v>
          </cell>
          <cell r="H7061" t="str">
            <v>LONDON</v>
          </cell>
          <cell r="I7061">
            <v>12</v>
          </cell>
          <cell r="J7061" t="str">
            <v>ICE0</v>
          </cell>
          <cell r="K7061" t="str">
            <v>STANDARD</v>
          </cell>
          <cell r="L7061">
            <v>31</v>
          </cell>
          <cell r="M7061">
            <v>15.22</v>
          </cell>
          <cell r="P7061">
            <v>10.97</v>
          </cell>
          <cell r="S7061" t="str">
            <v/>
          </cell>
          <cell r="T7061" t="str">
            <v/>
          </cell>
          <cell r="U7061" t="str">
            <v/>
          </cell>
          <cell r="W7061">
            <v>32.26</v>
          </cell>
          <cell r="X7061">
            <v>17.64</v>
          </cell>
          <cell r="AA7061">
            <v>12.72</v>
          </cell>
          <cell r="AD7061" t="str">
            <v/>
          </cell>
          <cell r="AE7061" t="str">
            <v/>
          </cell>
          <cell r="AF7061" t="str">
            <v/>
          </cell>
        </row>
        <row r="7062">
          <cell r="D7062" t="str">
            <v>186493413</v>
          </cell>
          <cell r="E7062">
            <v>1864934</v>
          </cell>
          <cell r="F7062" t="str">
            <v>BEP (Connect R) 2 Nightsaver</v>
          </cell>
          <cell r="G7062" t="str">
            <v>E</v>
          </cell>
          <cell r="H7062" t="str">
            <v>MANWEB</v>
          </cell>
          <cell r="I7062">
            <v>13</v>
          </cell>
          <cell r="J7062" t="str">
            <v>ICE0</v>
          </cell>
          <cell r="K7062" t="str">
            <v>STANDARD</v>
          </cell>
          <cell r="L7062">
            <v>31</v>
          </cell>
          <cell r="M7062">
            <v>17.87</v>
          </cell>
          <cell r="P7062">
            <v>12.62</v>
          </cell>
          <cell r="S7062" t="str">
            <v/>
          </cell>
          <cell r="T7062" t="str">
            <v/>
          </cell>
          <cell r="U7062" t="str">
            <v/>
          </cell>
          <cell r="W7062">
            <v>32.26</v>
          </cell>
          <cell r="X7062">
            <v>20.72</v>
          </cell>
          <cell r="AA7062">
            <v>14.63</v>
          </cell>
          <cell r="AD7062" t="str">
            <v/>
          </cell>
          <cell r="AE7062" t="str">
            <v/>
          </cell>
          <cell r="AF7062" t="str">
            <v/>
          </cell>
        </row>
        <row r="7063">
          <cell r="D7063" t="str">
            <v>186493414</v>
          </cell>
          <cell r="E7063">
            <v>1864934</v>
          </cell>
          <cell r="F7063" t="str">
            <v>BEP (Connect R) 2 Nightsaver</v>
          </cell>
          <cell r="G7063" t="str">
            <v>E</v>
          </cell>
          <cell r="H7063" t="str">
            <v>MIDLANDS</v>
          </cell>
          <cell r="I7063">
            <v>14</v>
          </cell>
          <cell r="J7063" t="str">
            <v>ICE0</v>
          </cell>
          <cell r="K7063" t="str">
            <v>STANDARD</v>
          </cell>
          <cell r="L7063">
            <v>31</v>
          </cell>
          <cell r="M7063">
            <v>16.350000000000001</v>
          </cell>
          <cell r="P7063">
            <v>11.65</v>
          </cell>
          <cell r="S7063" t="str">
            <v/>
          </cell>
          <cell r="T7063" t="str">
            <v/>
          </cell>
          <cell r="U7063" t="str">
            <v/>
          </cell>
          <cell r="W7063">
            <v>32.26</v>
          </cell>
          <cell r="X7063">
            <v>18.96</v>
          </cell>
          <cell r="AA7063">
            <v>13.51</v>
          </cell>
          <cell r="AD7063" t="str">
            <v/>
          </cell>
          <cell r="AE7063" t="str">
            <v/>
          </cell>
          <cell r="AF7063" t="str">
            <v/>
          </cell>
        </row>
        <row r="7064">
          <cell r="D7064" t="str">
            <v>186493415</v>
          </cell>
          <cell r="E7064">
            <v>1864934</v>
          </cell>
          <cell r="F7064" t="str">
            <v>BEP (Connect R) 2 Nightsaver</v>
          </cell>
          <cell r="G7064" t="str">
            <v>E</v>
          </cell>
          <cell r="H7064" t="str">
            <v>NORTHERN</v>
          </cell>
          <cell r="I7064">
            <v>15</v>
          </cell>
          <cell r="J7064" t="str">
            <v>ICE0</v>
          </cell>
          <cell r="K7064" t="str">
            <v>STANDARD</v>
          </cell>
          <cell r="L7064">
            <v>31</v>
          </cell>
          <cell r="M7064">
            <v>16.46</v>
          </cell>
          <cell r="P7064">
            <v>12.52</v>
          </cell>
          <cell r="S7064" t="str">
            <v/>
          </cell>
          <cell r="T7064" t="str">
            <v/>
          </cell>
          <cell r="U7064" t="str">
            <v/>
          </cell>
          <cell r="W7064">
            <v>32.26</v>
          </cell>
          <cell r="X7064">
            <v>19.079999999999998</v>
          </cell>
          <cell r="AA7064">
            <v>14.52</v>
          </cell>
          <cell r="AD7064" t="str">
            <v/>
          </cell>
          <cell r="AE7064" t="str">
            <v/>
          </cell>
          <cell r="AF7064" t="str">
            <v/>
          </cell>
        </row>
        <row r="7065">
          <cell r="D7065" t="str">
            <v>186493416</v>
          </cell>
          <cell r="E7065">
            <v>1864934</v>
          </cell>
          <cell r="F7065" t="str">
            <v>BEP (Connect R) 2 Nightsaver</v>
          </cell>
          <cell r="G7065" t="str">
            <v>E</v>
          </cell>
          <cell r="H7065" t="str">
            <v>NORWEB</v>
          </cell>
          <cell r="I7065">
            <v>16</v>
          </cell>
          <cell r="J7065" t="str">
            <v>ICE0</v>
          </cell>
          <cell r="K7065" t="str">
            <v>STANDARD</v>
          </cell>
          <cell r="L7065">
            <v>31</v>
          </cell>
          <cell r="M7065">
            <v>16.25</v>
          </cell>
          <cell r="P7065">
            <v>11.36</v>
          </cell>
          <cell r="S7065" t="str">
            <v/>
          </cell>
          <cell r="T7065" t="str">
            <v/>
          </cell>
          <cell r="U7065" t="str">
            <v/>
          </cell>
          <cell r="W7065">
            <v>32.26</v>
          </cell>
          <cell r="X7065">
            <v>18.84</v>
          </cell>
          <cell r="AA7065">
            <v>13.18</v>
          </cell>
          <cell r="AD7065" t="str">
            <v/>
          </cell>
          <cell r="AE7065" t="str">
            <v/>
          </cell>
          <cell r="AF7065" t="str">
            <v/>
          </cell>
        </row>
        <row r="7066">
          <cell r="D7066" t="str">
            <v>186493419</v>
          </cell>
          <cell r="E7066">
            <v>1864934</v>
          </cell>
          <cell r="F7066" t="str">
            <v>BEP (Connect R) 2 Nightsaver</v>
          </cell>
          <cell r="G7066" t="str">
            <v>E</v>
          </cell>
          <cell r="H7066" t="str">
            <v>SEEBOARD</v>
          </cell>
          <cell r="I7066">
            <v>19</v>
          </cell>
          <cell r="J7066" t="str">
            <v>ICE0</v>
          </cell>
          <cell r="K7066" t="str">
            <v>STANDARD</v>
          </cell>
          <cell r="L7066">
            <v>31</v>
          </cell>
          <cell r="M7066">
            <v>16.48</v>
          </cell>
          <cell r="P7066">
            <v>11.25</v>
          </cell>
          <cell r="S7066" t="str">
            <v/>
          </cell>
          <cell r="T7066" t="str">
            <v/>
          </cell>
          <cell r="U7066" t="str">
            <v/>
          </cell>
          <cell r="W7066">
            <v>32.26</v>
          </cell>
          <cell r="X7066">
            <v>19.11</v>
          </cell>
          <cell r="AA7066">
            <v>13.05</v>
          </cell>
          <cell r="AD7066" t="str">
            <v/>
          </cell>
          <cell r="AE7066" t="str">
            <v/>
          </cell>
          <cell r="AF7066" t="str">
            <v/>
          </cell>
        </row>
        <row r="7067">
          <cell r="D7067" t="str">
            <v>186493420</v>
          </cell>
          <cell r="E7067">
            <v>1864934</v>
          </cell>
          <cell r="F7067" t="str">
            <v>BEP (Connect R) 2 Nightsaver</v>
          </cell>
          <cell r="G7067" t="str">
            <v>E</v>
          </cell>
          <cell r="H7067" t="str">
            <v>SOUTHERN</v>
          </cell>
          <cell r="I7067">
            <v>20</v>
          </cell>
          <cell r="J7067" t="str">
            <v>ICE0</v>
          </cell>
          <cell r="K7067" t="str">
            <v>STANDARD</v>
          </cell>
          <cell r="L7067">
            <v>31</v>
          </cell>
          <cell r="M7067">
            <v>15.49</v>
          </cell>
          <cell r="P7067">
            <v>11.25</v>
          </cell>
          <cell r="S7067" t="str">
            <v/>
          </cell>
          <cell r="T7067" t="str">
            <v/>
          </cell>
          <cell r="U7067" t="str">
            <v/>
          </cell>
          <cell r="W7067">
            <v>32.26</v>
          </cell>
          <cell r="X7067">
            <v>17.96</v>
          </cell>
          <cell r="AA7067">
            <v>13.05</v>
          </cell>
          <cell r="AD7067" t="str">
            <v/>
          </cell>
          <cell r="AE7067" t="str">
            <v/>
          </cell>
          <cell r="AF7067" t="str">
            <v/>
          </cell>
        </row>
        <row r="7068">
          <cell r="D7068" t="str">
            <v>186493422</v>
          </cell>
          <cell r="E7068">
            <v>1864934</v>
          </cell>
          <cell r="F7068" t="str">
            <v>BEP (Connect R) 2 Nightsaver</v>
          </cell>
          <cell r="G7068" t="str">
            <v>E</v>
          </cell>
          <cell r="H7068" t="str">
            <v>SWEB</v>
          </cell>
          <cell r="I7068">
            <v>22</v>
          </cell>
          <cell r="J7068" t="str">
            <v>ICE0</v>
          </cell>
          <cell r="K7068" t="str">
            <v>STANDARD</v>
          </cell>
          <cell r="L7068">
            <v>31</v>
          </cell>
          <cell r="M7068">
            <v>15.7</v>
          </cell>
          <cell r="P7068">
            <v>12.71</v>
          </cell>
          <cell r="S7068" t="str">
            <v/>
          </cell>
          <cell r="T7068" t="str">
            <v/>
          </cell>
          <cell r="U7068" t="str">
            <v/>
          </cell>
          <cell r="W7068">
            <v>32.26</v>
          </cell>
          <cell r="X7068">
            <v>18.2</v>
          </cell>
          <cell r="AA7068">
            <v>14.73</v>
          </cell>
          <cell r="AD7068" t="str">
            <v/>
          </cell>
          <cell r="AE7068" t="str">
            <v/>
          </cell>
          <cell r="AF7068" t="str">
            <v/>
          </cell>
        </row>
        <row r="7069">
          <cell r="D7069" t="str">
            <v>186493421</v>
          </cell>
          <cell r="E7069">
            <v>1864934</v>
          </cell>
          <cell r="F7069" t="str">
            <v>BEP (Connect R) 2 Nightsaver</v>
          </cell>
          <cell r="G7069" t="str">
            <v>E</v>
          </cell>
          <cell r="H7069" t="str">
            <v>SWALEC</v>
          </cell>
          <cell r="I7069">
            <v>21</v>
          </cell>
          <cell r="J7069" t="str">
            <v>ICE0</v>
          </cell>
          <cell r="K7069" t="str">
            <v>STANDARD</v>
          </cell>
          <cell r="L7069">
            <v>31</v>
          </cell>
          <cell r="M7069">
            <v>16.07</v>
          </cell>
          <cell r="P7069">
            <v>12.07</v>
          </cell>
          <cell r="S7069" t="str">
            <v/>
          </cell>
          <cell r="T7069" t="str">
            <v/>
          </cell>
          <cell r="U7069" t="str">
            <v/>
          </cell>
          <cell r="W7069">
            <v>32.26</v>
          </cell>
          <cell r="X7069">
            <v>18.64</v>
          </cell>
          <cell r="AA7069">
            <v>13.99</v>
          </cell>
          <cell r="AD7069" t="str">
            <v/>
          </cell>
          <cell r="AE7069" t="str">
            <v/>
          </cell>
          <cell r="AF7069" t="str">
            <v/>
          </cell>
        </row>
        <row r="7070">
          <cell r="D7070" t="str">
            <v>186493423</v>
          </cell>
          <cell r="E7070">
            <v>1864934</v>
          </cell>
          <cell r="F7070" t="str">
            <v>BEP (Connect R) 2 Nightsaver</v>
          </cell>
          <cell r="G7070" t="str">
            <v>E</v>
          </cell>
          <cell r="H7070" t="str">
            <v>YORKSHIRE</v>
          </cell>
          <cell r="I7070">
            <v>23</v>
          </cell>
          <cell r="J7070" t="str">
            <v>ICE0</v>
          </cell>
          <cell r="K7070" t="str">
            <v>STANDARD</v>
          </cell>
          <cell r="L7070">
            <v>31</v>
          </cell>
          <cell r="M7070">
            <v>16.239999999999998</v>
          </cell>
          <cell r="P7070">
            <v>11.75</v>
          </cell>
          <cell r="S7070" t="str">
            <v/>
          </cell>
          <cell r="T7070" t="str">
            <v/>
          </cell>
          <cell r="U7070" t="str">
            <v/>
          </cell>
          <cell r="W7070">
            <v>32.26</v>
          </cell>
          <cell r="X7070">
            <v>18.829999999999998</v>
          </cell>
          <cell r="AA7070">
            <v>13.62</v>
          </cell>
          <cell r="AD7070" t="str">
            <v/>
          </cell>
          <cell r="AE7070" t="str">
            <v/>
          </cell>
          <cell r="AF7070" t="str">
            <v/>
          </cell>
        </row>
        <row r="7071">
          <cell r="D7071" t="str">
            <v>186493418</v>
          </cell>
          <cell r="E7071">
            <v>1864934</v>
          </cell>
          <cell r="F7071" t="str">
            <v>BEP (Connect R) 2 Nightsaver</v>
          </cell>
          <cell r="G7071" t="str">
            <v>E</v>
          </cell>
          <cell r="H7071" t="str">
            <v>SCOTTISH POWER</v>
          </cell>
          <cell r="I7071">
            <v>18</v>
          </cell>
          <cell r="J7071" t="str">
            <v>ICE0</v>
          </cell>
          <cell r="K7071" t="str">
            <v>STANDARD</v>
          </cell>
          <cell r="L7071">
            <v>31</v>
          </cell>
          <cell r="M7071">
            <v>16.71</v>
          </cell>
          <cell r="P7071">
            <v>12.68</v>
          </cell>
          <cell r="S7071" t="str">
            <v/>
          </cell>
          <cell r="T7071" t="str">
            <v/>
          </cell>
          <cell r="U7071" t="str">
            <v/>
          </cell>
          <cell r="W7071">
            <v>32.26</v>
          </cell>
          <cell r="X7071">
            <v>19.37</v>
          </cell>
          <cell r="AA7071">
            <v>14.71</v>
          </cell>
          <cell r="AD7071" t="str">
            <v/>
          </cell>
          <cell r="AE7071" t="str">
            <v/>
          </cell>
          <cell r="AF7071" t="str">
            <v/>
          </cell>
        </row>
        <row r="7072">
          <cell r="D7072" t="str">
            <v>186493417</v>
          </cell>
          <cell r="E7072">
            <v>1864934</v>
          </cell>
          <cell r="F7072" t="str">
            <v>BEP (Connect R) 2 Nightsaver</v>
          </cell>
          <cell r="G7072" t="str">
            <v>E</v>
          </cell>
          <cell r="H7072" t="str">
            <v>SCOTTISH HYDRO</v>
          </cell>
          <cell r="I7072">
            <v>17</v>
          </cell>
          <cell r="J7072" t="str">
            <v>ICE0</v>
          </cell>
          <cell r="K7072" t="str">
            <v>STANDARD</v>
          </cell>
          <cell r="L7072">
            <v>31</v>
          </cell>
          <cell r="M7072">
            <v>18.260000000000002</v>
          </cell>
          <cell r="P7072">
            <v>13.63</v>
          </cell>
          <cell r="S7072" t="str">
            <v/>
          </cell>
          <cell r="T7072" t="str">
            <v/>
          </cell>
          <cell r="U7072" t="str">
            <v/>
          </cell>
          <cell r="W7072">
            <v>32.26</v>
          </cell>
          <cell r="X7072">
            <v>21.17</v>
          </cell>
          <cell r="AA7072">
            <v>15.81</v>
          </cell>
          <cell r="AD7072" t="str">
            <v/>
          </cell>
          <cell r="AE7072" t="str">
            <v/>
          </cell>
          <cell r="AF7072" t="str">
            <v/>
          </cell>
        </row>
        <row r="7073">
          <cell r="D7073" t="str">
            <v>186515510</v>
          </cell>
          <cell r="E7073">
            <v>1865155</v>
          </cell>
          <cell r="F7073" t="str">
            <v>BEP (Connect R) 3 Baserate</v>
          </cell>
          <cell r="G7073" t="str">
            <v>E</v>
          </cell>
          <cell r="H7073" t="str">
            <v>EASTERN</v>
          </cell>
          <cell r="I7073">
            <v>10</v>
          </cell>
          <cell r="J7073" t="str">
            <v>ICE0</v>
          </cell>
          <cell r="K7073" t="str">
            <v>STANDARD</v>
          </cell>
          <cell r="L7073">
            <v>31</v>
          </cell>
          <cell r="M7073">
            <v>16.68</v>
          </cell>
          <cell r="P7073" t="str">
            <v/>
          </cell>
          <cell r="S7073" t="str">
            <v/>
          </cell>
          <cell r="T7073" t="str">
            <v/>
          </cell>
          <cell r="U7073" t="str">
            <v/>
          </cell>
          <cell r="W7073">
            <v>32.26</v>
          </cell>
          <cell r="X7073">
            <v>19.22</v>
          </cell>
          <cell r="AA7073" t="str">
            <v/>
          </cell>
          <cell r="AD7073" t="str">
            <v/>
          </cell>
          <cell r="AE7073" t="str">
            <v/>
          </cell>
          <cell r="AF7073" t="str">
            <v/>
          </cell>
        </row>
        <row r="7074">
          <cell r="D7074" t="str">
            <v>186515511</v>
          </cell>
          <cell r="E7074">
            <v>1865155</v>
          </cell>
          <cell r="F7074" t="str">
            <v>BEP (Connect R) 3 Baserate</v>
          </cell>
          <cell r="G7074" t="str">
            <v>E</v>
          </cell>
          <cell r="H7074" t="str">
            <v>EAST MIDLANDS</v>
          </cell>
          <cell r="I7074">
            <v>11</v>
          </cell>
          <cell r="J7074" t="str">
            <v>ICE0</v>
          </cell>
          <cell r="K7074" t="str">
            <v>STANDARD</v>
          </cell>
          <cell r="L7074">
            <v>31</v>
          </cell>
          <cell r="M7074">
            <v>16.36</v>
          </cell>
          <cell r="P7074" t="str">
            <v/>
          </cell>
          <cell r="S7074" t="str">
            <v/>
          </cell>
          <cell r="T7074" t="str">
            <v/>
          </cell>
          <cell r="U7074" t="str">
            <v/>
          </cell>
          <cell r="W7074">
            <v>32.26</v>
          </cell>
          <cell r="X7074">
            <v>18.850000000000001</v>
          </cell>
          <cell r="AA7074" t="str">
            <v/>
          </cell>
          <cell r="AD7074" t="str">
            <v/>
          </cell>
          <cell r="AE7074" t="str">
            <v/>
          </cell>
          <cell r="AF7074" t="str">
            <v/>
          </cell>
        </row>
        <row r="7075">
          <cell r="D7075" t="str">
            <v>186515512</v>
          </cell>
          <cell r="E7075">
            <v>1865155</v>
          </cell>
          <cell r="F7075" t="str">
            <v>BEP (Connect R) 3 Baserate</v>
          </cell>
          <cell r="G7075" t="str">
            <v>E</v>
          </cell>
          <cell r="H7075" t="str">
            <v>LONDON</v>
          </cell>
          <cell r="I7075">
            <v>12</v>
          </cell>
          <cell r="J7075" t="str">
            <v>ICE0</v>
          </cell>
          <cell r="K7075" t="str">
            <v>STANDARD</v>
          </cell>
          <cell r="L7075">
            <v>31</v>
          </cell>
          <cell r="M7075">
            <v>15.71</v>
          </cell>
          <cell r="P7075" t="str">
            <v/>
          </cell>
          <cell r="S7075" t="str">
            <v/>
          </cell>
          <cell r="T7075" t="str">
            <v/>
          </cell>
          <cell r="U7075" t="str">
            <v/>
          </cell>
          <cell r="W7075">
            <v>32.26</v>
          </cell>
          <cell r="X7075">
            <v>18.11</v>
          </cell>
          <cell r="AA7075" t="str">
            <v/>
          </cell>
          <cell r="AD7075" t="str">
            <v/>
          </cell>
          <cell r="AE7075" t="str">
            <v/>
          </cell>
          <cell r="AF7075" t="str">
            <v/>
          </cell>
        </row>
        <row r="7076">
          <cell r="D7076" t="str">
            <v>186515513</v>
          </cell>
          <cell r="E7076">
            <v>1865155</v>
          </cell>
          <cell r="F7076" t="str">
            <v>BEP (Connect R) 3 Baserate</v>
          </cell>
          <cell r="G7076" t="str">
            <v>E</v>
          </cell>
          <cell r="H7076" t="str">
            <v>MANWEB</v>
          </cell>
          <cell r="I7076">
            <v>13</v>
          </cell>
          <cell r="J7076" t="str">
            <v>ICE0</v>
          </cell>
          <cell r="K7076" t="str">
            <v>STANDARD</v>
          </cell>
          <cell r="L7076">
            <v>31</v>
          </cell>
          <cell r="M7076">
            <v>18.38</v>
          </cell>
          <cell r="P7076" t="str">
            <v/>
          </cell>
          <cell r="S7076" t="str">
            <v/>
          </cell>
          <cell r="T7076" t="str">
            <v/>
          </cell>
          <cell r="U7076" t="str">
            <v/>
          </cell>
          <cell r="W7076">
            <v>32.26</v>
          </cell>
          <cell r="X7076">
            <v>21.18</v>
          </cell>
          <cell r="AA7076" t="str">
            <v/>
          </cell>
          <cell r="AD7076" t="str">
            <v/>
          </cell>
          <cell r="AE7076" t="str">
            <v/>
          </cell>
          <cell r="AF7076" t="str">
            <v/>
          </cell>
        </row>
        <row r="7077">
          <cell r="D7077" t="str">
            <v>186515514</v>
          </cell>
          <cell r="E7077">
            <v>1865155</v>
          </cell>
          <cell r="F7077" t="str">
            <v>BEP (Connect R) 3 Baserate</v>
          </cell>
          <cell r="G7077" t="str">
            <v>E</v>
          </cell>
          <cell r="H7077" t="str">
            <v>MIDLANDS</v>
          </cell>
          <cell r="I7077">
            <v>14</v>
          </cell>
          <cell r="J7077" t="str">
            <v>ICE0</v>
          </cell>
          <cell r="K7077" t="str">
            <v>STANDARD</v>
          </cell>
          <cell r="L7077">
            <v>31</v>
          </cell>
          <cell r="M7077">
            <v>17.04</v>
          </cell>
          <cell r="P7077" t="str">
            <v/>
          </cell>
          <cell r="S7077" t="str">
            <v/>
          </cell>
          <cell r="T7077" t="str">
            <v/>
          </cell>
          <cell r="U7077" t="str">
            <v/>
          </cell>
          <cell r="W7077">
            <v>32.26</v>
          </cell>
          <cell r="X7077">
            <v>19.64</v>
          </cell>
          <cell r="AA7077" t="str">
            <v/>
          </cell>
          <cell r="AD7077" t="str">
            <v/>
          </cell>
          <cell r="AE7077" t="str">
            <v/>
          </cell>
          <cell r="AF7077" t="str">
            <v/>
          </cell>
        </row>
        <row r="7078">
          <cell r="D7078" t="str">
            <v>186515515</v>
          </cell>
          <cell r="E7078">
            <v>1865155</v>
          </cell>
          <cell r="F7078" t="str">
            <v>BEP (Connect R) 3 Baserate</v>
          </cell>
          <cell r="G7078" t="str">
            <v>E</v>
          </cell>
          <cell r="H7078" t="str">
            <v>NORTHERN</v>
          </cell>
          <cell r="I7078">
            <v>15</v>
          </cell>
          <cell r="J7078" t="str">
            <v>ICE0</v>
          </cell>
          <cell r="K7078" t="str">
            <v>STANDARD</v>
          </cell>
          <cell r="L7078">
            <v>31</v>
          </cell>
          <cell r="M7078">
            <v>17.07</v>
          </cell>
          <cell r="P7078" t="str">
            <v/>
          </cell>
          <cell r="S7078" t="str">
            <v/>
          </cell>
          <cell r="T7078" t="str">
            <v/>
          </cell>
          <cell r="U7078" t="str">
            <v/>
          </cell>
          <cell r="W7078">
            <v>32.26</v>
          </cell>
          <cell r="X7078">
            <v>19.670000000000002</v>
          </cell>
          <cell r="AA7078" t="str">
            <v/>
          </cell>
          <cell r="AD7078" t="str">
            <v/>
          </cell>
          <cell r="AE7078" t="str">
            <v/>
          </cell>
          <cell r="AF7078" t="str">
            <v/>
          </cell>
        </row>
        <row r="7079">
          <cell r="D7079" t="str">
            <v>186515516</v>
          </cell>
          <cell r="E7079">
            <v>1865155</v>
          </cell>
          <cell r="F7079" t="str">
            <v>BEP (Connect R) 3 Baserate</v>
          </cell>
          <cell r="G7079" t="str">
            <v>E</v>
          </cell>
          <cell r="H7079" t="str">
            <v>NORWEB</v>
          </cell>
          <cell r="I7079">
            <v>16</v>
          </cell>
          <cell r="J7079" t="str">
            <v>ICE0</v>
          </cell>
          <cell r="K7079" t="str">
            <v>STANDARD</v>
          </cell>
          <cell r="L7079">
            <v>31</v>
          </cell>
          <cell r="M7079">
            <v>16.77</v>
          </cell>
          <cell r="P7079" t="str">
            <v/>
          </cell>
          <cell r="S7079" t="str">
            <v/>
          </cell>
          <cell r="T7079" t="str">
            <v/>
          </cell>
          <cell r="U7079" t="str">
            <v/>
          </cell>
          <cell r="W7079">
            <v>32.26</v>
          </cell>
          <cell r="X7079">
            <v>19.329999999999998</v>
          </cell>
          <cell r="AA7079" t="str">
            <v/>
          </cell>
          <cell r="AD7079" t="str">
            <v/>
          </cell>
          <cell r="AE7079" t="str">
            <v/>
          </cell>
          <cell r="AF7079" t="str">
            <v/>
          </cell>
        </row>
        <row r="7080">
          <cell r="D7080" t="str">
            <v>186515519</v>
          </cell>
          <cell r="E7080">
            <v>1865155</v>
          </cell>
          <cell r="F7080" t="str">
            <v>BEP (Connect R) 3 Baserate</v>
          </cell>
          <cell r="G7080" t="str">
            <v>E</v>
          </cell>
          <cell r="H7080" t="str">
            <v>SEEBOARD</v>
          </cell>
          <cell r="I7080">
            <v>19</v>
          </cell>
          <cell r="J7080" t="str">
            <v>ICE0</v>
          </cell>
          <cell r="K7080" t="str">
            <v>STANDARD</v>
          </cell>
          <cell r="L7080">
            <v>31</v>
          </cell>
          <cell r="M7080">
            <v>16.86</v>
          </cell>
          <cell r="P7080" t="str">
            <v/>
          </cell>
          <cell r="S7080" t="str">
            <v/>
          </cell>
          <cell r="T7080" t="str">
            <v/>
          </cell>
          <cell r="U7080" t="str">
            <v/>
          </cell>
          <cell r="W7080">
            <v>32.26</v>
          </cell>
          <cell r="X7080">
            <v>19.43</v>
          </cell>
          <cell r="AA7080" t="str">
            <v/>
          </cell>
          <cell r="AD7080" t="str">
            <v/>
          </cell>
          <cell r="AE7080" t="str">
            <v/>
          </cell>
          <cell r="AF7080" t="str">
            <v/>
          </cell>
        </row>
        <row r="7081">
          <cell r="D7081" t="str">
            <v>186515520</v>
          </cell>
          <cell r="E7081">
            <v>1865155</v>
          </cell>
          <cell r="F7081" t="str">
            <v>BEP (Connect R) 3 Baserate</v>
          </cell>
          <cell r="G7081" t="str">
            <v>E</v>
          </cell>
          <cell r="H7081" t="str">
            <v>SOUTHERN</v>
          </cell>
          <cell r="I7081">
            <v>20</v>
          </cell>
          <cell r="J7081" t="str">
            <v>ICE0</v>
          </cell>
          <cell r="K7081" t="str">
            <v>STANDARD</v>
          </cell>
          <cell r="L7081">
            <v>31</v>
          </cell>
          <cell r="M7081">
            <v>16.22</v>
          </cell>
          <cell r="P7081" t="str">
            <v/>
          </cell>
          <cell r="S7081" t="str">
            <v/>
          </cell>
          <cell r="T7081" t="str">
            <v/>
          </cell>
          <cell r="U7081" t="str">
            <v/>
          </cell>
          <cell r="W7081">
            <v>32.26</v>
          </cell>
          <cell r="X7081">
            <v>18.690000000000001</v>
          </cell>
          <cell r="AA7081" t="str">
            <v/>
          </cell>
          <cell r="AD7081" t="str">
            <v/>
          </cell>
          <cell r="AE7081" t="str">
            <v/>
          </cell>
          <cell r="AF7081" t="str">
            <v/>
          </cell>
        </row>
        <row r="7082">
          <cell r="D7082" t="str">
            <v>186515522</v>
          </cell>
          <cell r="E7082">
            <v>1865155</v>
          </cell>
          <cell r="F7082" t="str">
            <v>BEP (Connect R) 3 Baserate</v>
          </cell>
          <cell r="G7082" t="str">
            <v>E</v>
          </cell>
          <cell r="H7082" t="str">
            <v>SWEB</v>
          </cell>
          <cell r="I7082">
            <v>22</v>
          </cell>
          <cell r="J7082" t="str">
            <v>ICE0</v>
          </cell>
          <cell r="K7082" t="str">
            <v>STANDARD</v>
          </cell>
          <cell r="L7082">
            <v>31</v>
          </cell>
          <cell r="M7082">
            <v>16.62</v>
          </cell>
          <cell r="P7082" t="str">
            <v/>
          </cell>
          <cell r="S7082" t="str">
            <v/>
          </cell>
          <cell r="T7082" t="str">
            <v/>
          </cell>
          <cell r="U7082" t="str">
            <v/>
          </cell>
          <cell r="W7082">
            <v>32.26</v>
          </cell>
          <cell r="X7082">
            <v>19.149999999999999</v>
          </cell>
          <cell r="AA7082" t="str">
            <v/>
          </cell>
          <cell r="AD7082" t="str">
            <v/>
          </cell>
          <cell r="AE7082" t="str">
            <v/>
          </cell>
          <cell r="AF7082" t="str">
            <v/>
          </cell>
        </row>
        <row r="7083">
          <cell r="D7083" t="str">
            <v>186515521</v>
          </cell>
          <cell r="E7083">
            <v>1865155</v>
          </cell>
          <cell r="F7083" t="str">
            <v>BEP (Connect R) 3 Baserate</v>
          </cell>
          <cell r="G7083" t="str">
            <v>E</v>
          </cell>
          <cell r="H7083" t="str">
            <v>SWALEC</v>
          </cell>
          <cell r="I7083">
            <v>21</v>
          </cell>
          <cell r="J7083" t="str">
            <v>ICE0</v>
          </cell>
          <cell r="K7083" t="str">
            <v>STANDARD</v>
          </cell>
          <cell r="L7083">
            <v>31</v>
          </cell>
          <cell r="M7083">
            <v>16.809999999999999</v>
          </cell>
          <cell r="P7083" t="str">
            <v/>
          </cell>
          <cell r="S7083" t="str">
            <v/>
          </cell>
          <cell r="T7083" t="str">
            <v/>
          </cell>
          <cell r="U7083" t="str">
            <v/>
          </cell>
          <cell r="W7083">
            <v>32.26</v>
          </cell>
          <cell r="X7083">
            <v>19.37</v>
          </cell>
          <cell r="AA7083" t="str">
            <v/>
          </cell>
          <cell r="AD7083" t="str">
            <v/>
          </cell>
          <cell r="AE7083" t="str">
            <v/>
          </cell>
          <cell r="AF7083" t="str">
            <v/>
          </cell>
        </row>
        <row r="7084">
          <cell r="D7084" t="str">
            <v>186515523</v>
          </cell>
          <cell r="E7084">
            <v>1865155</v>
          </cell>
          <cell r="F7084" t="str">
            <v>BEP (Connect R) 3 Baserate</v>
          </cell>
          <cell r="G7084" t="str">
            <v>E</v>
          </cell>
          <cell r="H7084" t="str">
            <v>YORKSHIRE</v>
          </cell>
          <cell r="I7084">
            <v>23</v>
          </cell>
          <cell r="J7084" t="str">
            <v>ICE0</v>
          </cell>
          <cell r="K7084" t="str">
            <v>STANDARD</v>
          </cell>
          <cell r="L7084">
            <v>31</v>
          </cell>
          <cell r="M7084">
            <v>16.899999999999999</v>
          </cell>
          <cell r="P7084" t="str">
            <v/>
          </cell>
          <cell r="S7084" t="str">
            <v/>
          </cell>
          <cell r="T7084" t="str">
            <v/>
          </cell>
          <cell r="U7084" t="str">
            <v/>
          </cell>
          <cell r="W7084">
            <v>32.26</v>
          </cell>
          <cell r="X7084">
            <v>19.48</v>
          </cell>
          <cell r="AA7084" t="str">
            <v/>
          </cell>
          <cell r="AD7084" t="str">
            <v/>
          </cell>
          <cell r="AE7084" t="str">
            <v/>
          </cell>
          <cell r="AF7084" t="str">
            <v/>
          </cell>
        </row>
        <row r="7085">
          <cell r="D7085" t="str">
            <v>186515518</v>
          </cell>
          <cell r="E7085">
            <v>1865155</v>
          </cell>
          <cell r="F7085" t="str">
            <v>BEP (Connect R) 3 Baserate</v>
          </cell>
          <cell r="G7085" t="str">
            <v>E</v>
          </cell>
          <cell r="H7085" t="str">
            <v>SCOTTISH POWER</v>
          </cell>
          <cell r="I7085">
            <v>18</v>
          </cell>
          <cell r="J7085" t="str">
            <v>ICE0</v>
          </cell>
          <cell r="K7085" t="str">
            <v>STANDARD</v>
          </cell>
          <cell r="L7085">
            <v>31</v>
          </cell>
          <cell r="M7085">
            <v>17.02</v>
          </cell>
          <cell r="P7085" t="str">
            <v/>
          </cell>
          <cell r="S7085" t="str">
            <v/>
          </cell>
          <cell r="T7085" t="str">
            <v/>
          </cell>
          <cell r="U7085" t="str">
            <v/>
          </cell>
          <cell r="W7085">
            <v>32.26</v>
          </cell>
          <cell r="X7085">
            <v>19.62</v>
          </cell>
          <cell r="AA7085" t="str">
            <v/>
          </cell>
          <cell r="AD7085" t="str">
            <v/>
          </cell>
          <cell r="AE7085" t="str">
            <v/>
          </cell>
          <cell r="AF7085" t="str">
            <v/>
          </cell>
        </row>
        <row r="7086">
          <cell r="D7086" t="str">
            <v>186515517</v>
          </cell>
          <cell r="E7086">
            <v>1865155</v>
          </cell>
          <cell r="F7086" t="str">
            <v>BEP (Connect R) 3 Baserate</v>
          </cell>
          <cell r="G7086" t="str">
            <v>E</v>
          </cell>
          <cell r="H7086" t="str">
            <v>SCOTTISH HYDRO</v>
          </cell>
          <cell r="I7086">
            <v>17</v>
          </cell>
          <cell r="J7086" t="str">
            <v>ICE0</v>
          </cell>
          <cell r="K7086" t="str">
            <v>STANDARD</v>
          </cell>
          <cell r="L7086">
            <v>31</v>
          </cell>
          <cell r="M7086">
            <v>18.38</v>
          </cell>
          <cell r="P7086" t="str">
            <v/>
          </cell>
          <cell r="S7086" t="str">
            <v/>
          </cell>
          <cell r="T7086" t="str">
            <v/>
          </cell>
          <cell r="U7086" t="str">
            <v/>
          </cell>
          <cell r="W7086">
            <v>32.26</v>
          </cell>
          <cell r="X7086">
            <v>21.18</v>
          </cell>
          <cell r="AA7086" t="str">
            <v/>
          </cell>
          <cell r="AD7086" t="str">
            <v/>
          </cell>
          <cell r="AE7086" t="str">
            <v/>
          </cell>
          <cell r="AF7086" t="str">
            <v/>
          </cell>
        </row>
        <row r="7087">
          <cell r="D7087" t="str">
            <v>186519210</v>
          </cell>
          <cell r="E7087">
            <v>1865192</v>
          </cell>
          <cell r="F7087" t="str">
            <v>BEP (Connect R) 3 Flexirate 2</v>
          </cell>
          <cell r="G7087" t="str">
            <v>E</v>
          </cell>
          <cell r="H7087" t="str">
            <v>EASTERN</v>
          </cell>
          <cell r="I7087">
            <v>10</v>
          </cell>
          <cell r="J7087" t="str">
            <v>ICE0</v>
          </cell>
          <cell r="K7087" t="str">
            <v>STANDARD</v>
          </cell>
          <cell r="L7087">
            <v>31</v>
          </cell>
          <cell r="M7087">
            <v>18.02</v>
          </cell>
          <cell r="P7087" t="str">
            <v/>
          </cell>
          <cell r="S7087">
            <v>15.34</v>
          </cell>
          <cell r="T7087" t="str">
            <v/>
          </cell>
          <cell r="U7087" t="str">
            <v/>
          </cell>
          <cell r="W7087">
            <v>32.26</v>
          </cell>
          <cell r="X7087">
            <v>20.76</v>
          </cell>
          <cell r="AA7087" t="str">
            <v/>
          </cell>
          <cell r="AD7087">
            <v>17.45</v>
          </cell>
          <cell r="AE7087" t="str">
            <v/>
          </cell>
          <cell r="AF7087" t="str">
            <v/>
          </cell>
        </row>
        <row r="7088">
          <cell r="D7088" t="str">
            <v>186519211</v>
          </cell>
          <cell r="E7088">
            <v>1865192</v>
          </cell>
          <cell r="F7088" t="str">
            <v>BEP (Connect R) 3 Flexirate 2</v>
          </cell>
          <cell r="G7088" t="str">
            <v>E</v>
          </cell>
          <cell r="H7088" t="str">
            <v>EAST MIDLANDS</v>
          </cell>
          <cell r="I7088">
            <v>11</v>
          </cell>
          <cell r="J7088" t="str">
            <v>ICE0</v>
          </cell>
          <cell r="K7088" t="str">
            <v>STANDARD</v>
          </cell>
          <cell r="L7088">
            <v>31</v>
          </cell>
          <cell r="M7088">
            <v>17.510000000000002</v>
          </cell>
          <cell r="P7088" t="str">
            <v/>
          </cell>
          <cell r="S7088">
            <v>15.44</v>
          </cell>
          <cell r="T7088" t="str">
            <v/>
          </cell>
          <cell r="U7088" t="str">
            <v/>
          </cell>
          <cell r="W7088">
            <v>32.26</v>
          </cell>
          <cell r="X7088">
            <v>20.18</v>
          </cell>
          <cell r="AA7088" t="str">
            <v/>
          </cell>
          <cell r="AD7088">
            <v>17.57</v>
          </cell>
          <cell r="AE7088" t="str">
            <v/>
          </cell>
          <cell r="AF7088" t="str">
            <v/>
          </cell>
        </row>
        <row r="7089">
          <cell r="D7089" t="str">
            <v>186519212</v>
          </cell>
          <cell r="E7089">
            <v>1865192</v>
          </cell>
          <cell r="F7089" t="str">
            <v>BEP (Connect R) 3 Flexirate 2</v>
          </cell>
          <cell r="G7089" t="str">
            <v>E</v>
          </cell>
          <cell r="H7089" t="str">
            <v>LONDON</v>
          </cell>
          <cell r="I7089">
            <v>12</v>
          </cell>
          <cell r="J7089" t="str">
            <v>ICE0</v>
          </cell>
          <cell r="K7089" t="str">
            <v>STANDARD</v>
          </cell>
          <cell r="L7089">
            <v>31</v>
          </cell>
          <cell r="M7089">
            <v>17.14</v>
          </cell>
          <cell r="P7089" t="str">
            <v/>
          </cell>
          <cell r="S7089">
            <v>14.68</v>
          </cell>
          <cell r="T7089" t="str">
            <v/>
          </cell>
          <cell r="U7089" t="str">
            <v/>
          </cell>
          <cell r="W7089">
            <v>32.26</v>
          </cell>
          <cell r="X7089">
            <v>19.760000000000002</v>
          </cell>
          <cell r="AA7089" t="str">
            <v/>
          </cell>
          <cell r="AD7089">
            <v>16.690000000000001</v>
          </cell>
          <cell r="AE7089" t="str">
            <v/>
          </cell>
          <cell r="AF7089" t="str">
            <v/>
          </cell>
        </row>
        <row r="7090">
          <cell r="D7090" t="str">
            <v>186519213</v>
          </cell>
          <cell r="E7090">
            <v>1865192</v>
          </cell>
          <cell r="F7090" t="str">
            <v>BEP (Connect R) 3 Flexirate 2</v>
          </cell>
          <cell r="G7090" t="str">
            <v>E</v>
          </cell>
          <cell r="H7090" t="str">
            <v>MANWEB</v>
          </cell>
          <cell r="I7090">
            <v>13</v>
          </cell>
          <cell r="J7090" t="str">
            <v>ICE0</v>
          </cell>
          <cell r="K7090" t="str">
            <v>STANDARD</v>
          </cell>
          <cell r="L7090">
            <v>0</v>
          </cell>
          <cell r="M7090">
            <v>0</v>
          </cell>
          <cell r="P7090" t="str">
            <v/>
          </cell>
          <cell r="S7090">
            <v>0</v>
          </cell>
          <cell r="T7090" t="str">
            <v/>
          </cell>
          <cell r="U7090" t="str">
            <v/>
          </cell>
          <cell r="AE7090" t="str">
            <v/>
          </cell>
          <cell r="AF7090" t="str">
            <v/>
          </cell>
        </row>
        <row r="7091">
          <cell r="D7091" t="str">
            <v>186519214</v>
          </cell>
          <cell r="E7091">
            <v>1865192</v>
          </cell>
          <cell r="F7091" t="str">
            <v>BEP (Connect R) 3 Flexirate 2</v>
          </cell>
          <cell r="G7091" t="str">
            <v>E</v>
          </cell>
          <cell r="H7091" t="str">
            <v>MIDLANDS</v>
          </cell>
          <cell r="I7091">
            <v>14</v>
          </cell>
          <cell r="J7091" t="str">
            <v>ICE0</v>
          </cell>
          <cell r="K7091" t="str">
            <v>STANDARD</v>
          </cell>
          <cell r="L7091">
            <v>31</v>
          </cell>
          <cell r="M7091">
            <v>18.22</v>
          </cell>
          <cell r="P7091" t="str">
            <v/>
          </cell>
          <cell r="S7091">
            <v>15.95</v>
          </cell>
          <cell r="T7091" t="str">
            <v/>
          </cell>
          <cell r="U7091" t="str">
            <v/>
          </cell>
          <cell r="W7091">
            <v>32.26</v>
          </cell>
          <cell r="X7091">
            <v>21</v>
          </cell>
          <cell r="AA7091" t="str">
            <v/>
          </cell>
          <cell r="AD7091">
            <v>18.170000000000002</v>
          </cell>
          <cell r="AE7091" t="str">
            <v/>
          </cell>
          <cell r="AF7091" t="str">
            <v/>
          </cell>
        </row>
        <row r="7092">
          <cell r="D7092" t="str">
            <v>186519215</v>
          </cell>
          <cell r="E7092">
            <v>1865192</v>
          </cell>
          <cell r="F7092" t="str">
            <v>BEP (Connect R) 3 Flexirate 2</v>
          </cell>
          <cell r="G7092" t="str">
            <v>E</v>
          </cell>
          <cell r="H7092" t="str">
            <v>NORTHERN</v>
          </cell>
          <cell r="I7092">
            <v>15</v>
          </cell>
          <cell r="J7092" t="str">
            <v>ICE0</v>
          </cell>
          <cell r="K7092" t="str">
            <v>STANDARD</v>
          </cell>
          <cell r="L7092">
            <v>31</v>
          </cell>
          <cell r="M7092">
            <v>18.829999999999998</v>
          </cell>
          <cell r="P7092" t="str">
            <v/>
          </cell>
          <cell r="S7092">
            <v>16.010000000000002</v>
          </cell>
          <cell r="T7092" t="str">
            <v/>
          </cell>
          <cell r="U7092" t="str">
            <v/>
          </cell>
          <cell r="W7092">
            <v>32.26</v>
          </cell>
          <cell r="X7092">
            <v>21.7</v>
          </cell>
          <cell r="AA7092" t="str">
            <v/>
          </cell>
          <cell r="AD7092">
            <v>18.22</v>
          </cell>
          <cell r="AE7092" t="str">
            <v/>
          </cell>
          <cell r="AF7092" t="str">
            <v/>
          </cell>
        </row>
        <row r="7093">
          <cell r="D7093" t="str">
            <v>186519216</v>
          </cell>
          <cell r="E7093">
            <v>1865192</v>
          </cell>
          <cell r="F7093" t="str">
            <v>BEP (Connect R) 3 Flexirate 2</v>
          </cell>
          <cell r="G7093" t="str">
            <v>E</v>
          </cell>
          <cell r="H7093" t="str">
            <v>NORWEB</v>
          </cell>
          <cell r="I7093">
            <v>16</v>
          </cell>
          <cell r="J7093" t="str">
            <v>ICE0</v>
          </cell>
          <cell r="K7093" t="str">
            <v>STANDARD</v>
          </cell>
          <cell r="L7093">
            <v>31</v>
          </cell>
          <cell r="M7093">
            <v>19.12</v>
          </cell>
          <cell r="P7093" t="str">
            <v/>
          </cell>
          <cell r="S7093">
            <v>15.36</v>
          </cell>
          <cell r="T7093" t="str">
            <v/>
          </cell>
          <cell r="U7093" t="str">
            <v/>
          </cell>
          <cell r="W7093">
            <v>32.26</v>
          </cell>
          <cell r="X7093">
            <v>22.03</v>
          </cell>
          <cell r="AA7093" t="str">
            <v/>
          </cell>
          <cell r="AD7093">
            <v>17.46</v>
          </cell>
          <cell r="AE7093" t="str">
            <v/>
          </cell>
          <cell r="AF7093" t="str">
            <v/>
          </cell>
        </row>
        <row r="7094">
          <cell r="D7094" t="str">
            <v>186519219</v>
          </cell>
          <cell r="E7094">
            <v>1865192</v>
          </cell>
          <cell r="F7094" t="str">
            <v>BEP (Connect R) 3 Flexirate 2</v>
          </cell>
          <cell r="G7094" t="str">
            <v>E</v>
          </cell>
          <cell r="H7094" t="str">
            <v>SEEBOARD</v>
          </cell>
          <cell r="I7094">
            <v>19</v>
          </cell>
          <cell r="J7094" t="str">
            <v>ICE0</v>
          </cell>
          <cell r="K7094" t="str">
            <v>STANDARD</v>
          </cell>
          <cell r="L7094">
            <v>0</v>
          </cell>
          <cell r="M7094">
            <v>0</v>
          </cell>
          <cell r="P7094" t="str">
            <v/>
          </cell>
          <cell r="S7094">
            <v>0</v>
          </cell>
          <cell r="T7094" t="str">
            <v/>
          </cell>
          <cell r="U7094" t="str">
            <v/>
          </cell>
          <cell r="AE7094" t="str">
            <v/>
          </cell>
          <cell r="AF7094" t="str">
            <v/>
          </cell>
        </row>
        <row r="7095">
          <cell r="D7095" t="str">
            <v>186519220</v>
          </cell>
          <cell r="E7095">
            <v>1865192</v>
          </cell>
          <cell r="F7095" t="str">
            <v>BEP (Connect R) 3 Flexirate 2</v>
          </cell>
          <cell r="G7095" t="str">
            <v>E</v>
          </cell>
          <cell r="H7095" t="str">
            <v>SOUTHERN</v>
          </cell>
          <cell r="I7095">
            <v>20</v>
          </cell>
          <cell r="J7095" t="str">
            <v>ICE0</v>
          </cell>
          <cell r="K7095" t="str">
            <v>STANDARD</v>
          </cell>
          <cell r="L7095">
            <v>31</v>
          </cell>
          <cell r="M7095">
            <v>17.23</v>
          </cell>
          <cell r="P7095" t="str">
            <v/>
          </cell>
          <cell r="S7095">
            <v>15.3</v>
          </cell>
          <cell r="T7095" t="str">
            <v/>
          </cell>
          <cell r="U7095" t="str">
            <v/>
          </cell>
          <cell r="W7095">
            <v>32.26</v>
          </cell>
          <cell r="X7095">
            <v>19.86</v>
          </cell>
          <cell r="AA7095" t="str">
            <v/>
          </cell>
          <cell r="AD7095">
            <v>17.43</v>
          </cell>
          <cell r="AE7095" t="str">
            <v/>
          </cell>
          <cell r="AF7095" t="str">
            <v/>
          </cell>
        </row>
        <row r="7096">
          <cell r="D7096" t="str">
            <v>186519222</v>
          </cell>
          <cell r="E7096">
            <v>1865192</v>
          </cell>
          <cell r="F7096" t="str">
            <v>BEP (Connect R) 3 Flexirate 2</v>
          </cell>
          <cell r="G7096" t="str">
            <v>E</v>
          </cell>
          <cell r="H7096" t="str">
            <v>SWEB</v>
          </cell>
          <cell r="I7096">
            <v>22</v>
          </cell>
          <cell r="J7096" t="str">
            <v>ICE0</v>
          </cell>
          <cell r="K7096" t="str">
            <v>STANDARD</v>
          </cell>
          <cell r="L7096">
            <v>31</v>
          </cell>
          <cell r="M7096">
            <v>17.43</v>
          </cell>
          <cell r="P7096" t="str">
            <v/>
          </cell>
          <cell r="S7096">
            <v>15.95</v>
          </cell>
          <cell r="T7096" t="str">
            <v/>
          </cell>
          <cell r="U7096" t="str">
            <v/>
          </cell>
          <cell r="W7096">
            <v>32.26</v>
          </cell>
          <cell r="X7096">
            <v>20.09</v>
          </cell>
          <cell r="AA7096" t="str">
            <v/>
          </cell>
          <cell r="AD7096">
            <v>18.170000000000002</v>
          </cell>
          <cell r="AE7096" t="str">
            <v/>
          </cell>
          <cell r="AF7096" t="str">
            <v/>
          </cell>
        </row>
        <row r="7097">
          <cell r="D7097" t="str">
            <v>186519221</v>
          </cell>
          <cell r="E7097">
            <v>1865192</v>
          </cell>
          <cell r="F7097" t="str">
            <v>BEP (Connect R) 3 Flexirate 2</v>
          </cell>
          <cell r="G7097" t="str">
            <v>E</v>
          </cell>
          <cell r="H7097" t="str">
            <v>SWALEC</v>
          </cell>
          <cell r="I7097">
            <v>21</v>
          </cell>
          <cell r="J7097" t="str">
            <v>ICE0</v>
          </cell>
          <cell r="K7097" t="str">
            <v>STANDARD</v>
          </cell>
          <cell r="L7097">
            <v>31</v>
          </cell>
          <cell r="M7097">
            <v>17.649999999999999</v>
          </cell>
          <cell r="P7097" t="str">
            <v/>
          </cell>
          <cell r="S7097">
            <v>16.190000000000001</v>
          </cell>
          <cell r="T7097" t="str">
            <v/>
          </cell>
          <cell r="U7097" t="str">
            <v/>
          </cell>
          <cell r="W7097">
            <v>32.26</v>
          </cell>
          <cell r="X7097">
            <v>20.34</v>
          </cell>
          <cell r="AA7097" t="str">
            <v/>
          </cell>
          <cell r="AD7097">
            <v>18.46</v>
          </cell>
          <cell r="AE7097" t="str">
            <v/>
          </cell>
          <cell r="AF7097" t="str">
            <v/>
          </cell>
        </row>
        <row r="7098">
          <cell r="D7098" t="str">
            <v>186519223</v>
          </cell>
          <cell r="E7098">
            <v>1865192</v>
          </cell>
          <cell r="F7098" t="str">
            <v>BEP (Connect R) 3 Flexirate 2</v>
          </cell>
          <cell r="G7098" t="str">
            <v>E</v>
          </cell>
          <cell r="H7098" t="str">
            <v>YORKSHIRE</v>
          </cell>
          <cell r="I7098">
            <v>23</v>
          </cell>
          <cell r="J7098" t="str">
            <v>ICE0</v>
          </cell>
          <cell r="K7098" t="str">
            <v>STANDARD</v>
          </cell>
          <cell r="L7098">
            <v>31</v>
          </cell>
          <cell r="M7098">
            <v>18.04</v>
          </cell>
          <cell r="P7098" t="str">
            <v/>
          </cell>
          <cell r="S7098">
            <v>15.88</v>
          </cell>
          <cell r="T7098" t="str">
            <v/>
          </cell>
          <cell r="U7098" t="str">
            <v/>
          </cell>
          <cell r="W7098">
            <v>32.26</v>
          </cell>
          <cell r="X7098">
            <v>20.78</v>
          </cell>
          <cell r="AA7098" t="str">
            <v/>
          </cell>
          <cell r="AD7098">
            <v>18.07</v>
          </cell>
          <cell r="AE7098" t="str">
            <v/>
          </cell>
          <cell r="AF7098" t="str">
            <v/>
          </cell>
        </row>
        <row r="7099">
          <cell r="D7099" t="str">
            <v>186519218</v>
          </cell>
          <cell r="E7099">
            <v>1865192</v>
          </cell>
          <cell r="F7099" t="str">
            <v>BEP (Connect R) 3 Flexirate 2</v>
          </cell>
          <cell r="G7099" t="str">
            <v>E</v>
          </cell>
          <cell r="H7099" t="str">
            <v>SCOTTISH POWER</v>
          </cell>
          <cell r="I7099">
            <v>18</v>
          </cell>
          <cell r="J7099" t="str">
            <v>ICE0</v>
          </cell>
          <cell r="K7099" t="str">
            <v>STANDARD</v>
          </cell>
          <cell r="L7099">
            <v>31</v>
          </cell>
          <cell r="M7099">
            <v>18.329999999999998</v>
          </cell>
          <cell r="P7099" t="str">
            <v/>
          </cell>
          <cell r="S7099">
            <v>16.010000000000002</v>
          </cell>
          <cell r="T7099" t="str">
            <v/>
          </cell>
          <cell r="U7099" t="str">
            <v/>
          </cell>
          <cell r="W7099">
            <v>32.26</v>
          </cell>
          <cell r="X7099">
            <v>21.12</v>
          </cell>
          <cell r="AA7099" t="str">
            <v/>
          </cell>
          <cell r="AD7099">
            <v>18.23</v>
          </cell>
          <cell r="AE7099" t="str">
            <v/>
          </cell>
          <cell r="AF7099" t="str">
            <v/>
          </cell>
        </row>
        <row r="7100">
          <cell r="D7100" t="str">
            <v>186519217</v>
          </cell>
          <cell r="E7100">
            <v>1865192</v>
          </cell>
          <cell r="F7100" t="str">
            <v>BEP (Connect R) 3 Flexirate 2</v>
          </cell>
          <cell r="G7100" t="str">
            <v>E</v>
          </cell>
          <cell r="H7100" t="str">
            <v>SCOTTISH HYDRO</v>
          </cell>
          <cell r="I7100">
            <v>17</v>
          </cell>
          <cell r="J7100" t="str">
            <v>ICE0</v>
          </cell>
          <cell r="K7100" t="str">
            <v>STANDARD</v>
          </cell>
          <cell r="L7100">
            <v>31</v>
          </cell>
          <cell r="M7100">
            <v>19.73</v>
          </cell>
          <cell r="P7100" t="str">
            <v/>
          </cell>
          <cell r="S7100">
            <v>17.34</v>
          </cell>
          <cell r="T7100" t="str">
            <v/>
          </cell>
          <cell r="U7100" t="str">
            <v/>
          </cell>
          <cell r="W7100">
            <v>32.26</v>
          </cell>
          <cell r="X7100">
            <v>22.74</v>
          </cell>
          <cell r="AA7100" t="str">
            <v/>
          </cell>
          <cell r="AD7100">
            <v>19.739999999999998</v>
          </cell>
          <cell r="AE7100" t="str">
            <v/>
          </cell>
          <cell r="AF7100" t="str">
            <v/>
          </cell>
        </row>
        <row r="7101">
          <cell r="D7101" t="str">
            <v>186521010</v>
          </cell>
          <cell r="E7101">
            <v>1865210</v>
          </cell>
          <cell r="F7101" t="str">
            <v>BEP (Connect R) 3 Flexirate 3</v>
          </cell>
          <cell r="G7101" t="str">
            <v>E</v>
          </cell>
          <cell r="H7101" t="str">
            <v>EASTERN</v>
          </cell>
          <cell r="I7101">
            <v>10</v>
          </cell>
          <cell r="J7101" t="str">
            <v>ICE0</v>
          </cell>
          <cell r="K7101" t="str">
            <v>STANDARD</v>
          </cell>
          <cell r="L7101">
            <v>31</v>
          </cell>
          <cell r="M7101">
            <v>19</v>
          </cell>
          <cell r="P7101">
            <v>13.34</v>
          </cell>
          <cell r="S7101">
            <v>15.5</v>
          </cell>
          <cell r="T7101" t="str">
            <v/>
          </cell>
          <cell r="U7101" t="str">
            <v/>
          </cell>
          <cell r="W7101">
            <v>32.26</v>
          </cell>
          <cell r="X7101">
            <v>21.89</v>
          </cell>
          <cell r="AA7101">
            <v>15.37</v>
          </cell>
          <cell r="AD7101">
            <v>17.600000000000001</v>
          </cell>
          <cell r="AE7101" t="str">
            <v/>
          </cell>
          <cell r="AF7101" t="str">
            <v/>
          </cell>
        </row>
        <row r="7102">
          <cell r="D7102" t="str">
            <v>186521011</v>
          </cell>
          <cell r="E7102">
            <v>1865210</v>
          </cell>
          <cell r="F7102" t="str">
            <v>BEP (Connect R) 3 Flexirate 3</v>
          </cell>
          <cell r="G7102" t="str">
            <v>E</v>
          </cell>
          <cell r="H7102" t="str">
            <v>EAST MIDLANDS</v>
          </cell>
          <cell r="I7102">
            <v>11</v>
          </cell>
          <cell r="J7102" t="str">
            <v>ICE0</v>
          </cell>
          <cell r="K7102" t="str">
            <v>STANDARD</v>
          </cell>
          <cell r="L7102">
            <v>31</v>
          </cell>
          <cell r="M7102">
            <v>18.11</v>
          </cell>
          <cell r="P7102">
            <v>13.21</v>
          </cell>
          <cell r="S7102">
            <v>15.94</v>
          </cell>
          <cell r="T7102" t="str">
            <v/>
          </cell>
          <cell r="U7102" t="str">
            <v/>
          </cell>
          <cell r="W7102">
            <v>32.26</v>
          </cell>
          <cell r="X7102">
            <v>20.87</v>
          </cell>
          <cell r="AA7102">
            <v>15.23</v>
          </cell>
          <cell r="AD7102">
            <v>18.13</v>
          </cell>
          <cell r="AE7102" t="str">
            <v/>
          </cell>
          <cell r="AF7102" t="str">
            <v/>
          </cell>
        </row>
        <row r="7103">
          <cell r="D7103" t="str">
            <v>186521012</v>
          </cell>
          <cell r="E7103">
            <v>1865210</v>
          </cell>
          <cell r="F7103" t="str">
            <v>BEP (Connect R) 3 Flexirate 3</v>
          </cell>
          <cell r="G7103" t="str">
            <v>E</v>
          </cell>
          <cell r="H7103" t="str">
            <v>LONDON</v>
          </cell>
          <cell r="I7103">
            <v>12</v>
          </cell>
          <cell r="J7103" t="str">
            <v>ICE0</v>
          </cell>
          <cell r="K7103" t="str">
            <v>STANDARD</v>
          </cell>
          <cell r="L7103">
            <v>0</v>
          </cell>
          <cell r="M7103">
            <v>0</v>
          </cell>
          <cell r="P7103">
            <v>0</v>
          </cell>
          <cell r="S7103">
            <v>0</v>
          </cell>
          <cell r="T7103" t="str">
            <v/>
          </cell>
          <cell r="U7103" t="str">
            <v/>
          </cell>
          <cell r="AE7103" t="str">
            <v/>
          </cell>
          <cell r="AF7103" t="str">
            <v/>
          </cell>
        </row>
        <row r="7104">
          <cell r="D7104" t="str">
            <v>186521013</v>
          </cell>
          <cell r="E7104">
            <v>1865210</v>
          </cell>
          <cell r="F7104" t="str">
            <v>BEP (Connect R) 3 Flexirate 3</v>
          </cell>
          <cell r="G7104" t="str">
            <v>E</v>
          </cell>
          <cell r="H7104" t="str">
            <v>MANWEB</v>
          </cell>
          <cell r="I7104">
            <v>13</v>
          </cell>
          <cell r="J7104" t="str">
            <v>ICE0</v>
          </cell>
          <cell r="K7104" t="str">
            <v>STANDARD</v>
          </cell>
          <cell r="L7104">
            <v>0</v>
          </cell>
          <cell r="M7104">
            <v>0</v>
          </cell>
          <cell r="P7104">
            <v>0</v>
          </cell>
          <cell r="S7104">
            <v>0</v>
          </cell>
          <cell r="T7104" t="str">
            <v/>
          </cell>
          <cell r="U7104" t="str">
            <v/>
          </cell>
          <cell r="AE7104" t="str">
            <v/>
          </cell>
          <cell r="AF7104" t="str">
            <v/>
          </cell>
        </row>
        <row r="7105">
          <cell r="D7105" t="str">
            <v>186521014</v>
          </cell>
          <cell r="E7105">
            <v>1865210</v>
          </cell>
          <cell r="F7105" t="str">
            <v>BEP (Connect R) 3 Flexirate 3</v>
          </cell>
          <cell r="G7105" t="str">
            <v>E</v>
          </cell>
          <cell r="H7105" t="str">
            <v>MIDLANDS</v>
          </cell>
          <cell r="I7105">
            <v>14</v>
          </cell>
          <cell r="J7105" t="str">
            <v>ICE0</v>
          </cell>
          <cell r="K7105" t="str">
            <v>STANDARD</v>
          </cell>
          <cell r="L7105">
            <v>0</v>
          </cell>
          <cell r="M7105">
            <v>0</v>
          </cell>
          <cell r="P7105">
            <v>0</v>
          </cell>
          <cell r="S7105">
            <v>0</v>
          </cell>
          <cell r="T7105" t="str">
            <v/>
          </cell>
          <cell r="U7105" t="str">
            <v/>
          </cell>
          <cell r="AE7105" t="str">
            <v/>
          </cell>
          <cell r="AF7105" t="str">
            <v/>
          </cell>
        </row>
        <row r="7106">
          <cell r="D7106" t="str">
            <v>186521015</v>
          </cell>
          <cell r="E7106">
            <v>1865210</v>
          </cell>
          <cell r="F7106" t="str">
            <v>BEP (Connect R) 3 Flexirate 3</v>
          </cell>
          <cell r="G7106" t="str">
            <v>E</v>
          </cell>
          <cell r="H7106" t="str">
            <v>NORTHERN</v>
          </cell>
          <cell r="I7106">
            <v>15</v>
          </cell>
          <cell r="J7106" t="str">
            <v>ICE0</v>
          </cell>
          <cell r="K7106" t="str">
            <v>STANDARD</v>
          </cell>
          <cell r="L7106">
            <v>0</v>
          </cell>
          <cell r="M7106">
            <v>0</v>
          </cell>
          <cell r="P7106">
            <v>0</v>
          </cell>
          <cell r="S7106">
            <v>0</v>
          </cell>
          <cell r="T7106" t="str">
            <v/>
          </cell>
          <cell r="U7106" t="str">
            <v/>
          </cell>
          <cell r="AE7106" t="str">
            <v/>
          </cell>
          <cell r="AF7106" t="str">
            <v/>
          </cell>
        </row>
        <row r="7107">
          <cell r="D7107" t="str">
            <v>186521016</v>
          </cell>
          <cell r="E7107">
            <v>1865210</v>
          </cell>
          <cell r="F7107" t="str">
            <v>BEP (Connect R) 3 Flexirate 3</v>
          </cell>
          <cell r="G7107" t="str">
            <v>E</v>
          </cell>
          <cell r="H7107" t="str">
            <v>NORWEB</v>
          </cell>
          <cell r="I7107">
            <v>16</v>
          </cell>
          <cell r="J7107" t="str">
            <v>ICE0</v>
          </cell>
          <cell r="K7107" t="str">
            <v>STANDARD</v>
          </cell>
          <cell r="L7107">
            <v>31</v>
          </cell>
          <cell r="M7107">
            <v>19.16</v>
          </cell>
          <cell r="P7107">
            <v>13.55</v>
          </cell>
          <cell r="S7107">
            <v>16.28</v>
          </cell>
          <cell r="T7107" t="str">
            <v/>
          </cell>
          <cell r="U7107" t="str">
            <v/>
          </cell>
          <cell r="W7107">
            <v>32.26</v>
          </cell>
          <cell r="X7107">
            <v>22.08</v>
          </cell>
          <cell r="AA7107">
            <v>15.61</v>
          </cell>
          <cell r="AD7107">
            <v>18.5</v>
          </cell>
          <cell r="AE7107" t="str">
            <v/>
          </cell>
          <cell r="AF7107" t="str">
            <v/>
          </cell>
        </row>
        <row r="7108">
          <cell r="D7108" t="str">
            <v>186521019</v>
          </cell>
          <cell r="E7108">
            <v>1865210</v>
          </cell>
          <cell r="F7108" t="str">
            <v>BEP (Connect R) 3 Flexirate 3</v>
          </cell>
          <cell r="G7108" t="str">
            <v>E</v>
          </cell>
          <cell r="H7108" t="str">
            <v>SEEBOARD</v>
          </cell>
          <cell r="I7108">
            <v>19</v>
          </cell>
          <cell r="J7108" t="str">
            <v>ICE0</v>
          </cell>
          <cell r="K7108" t="str">
            <v>STANDARD</v>
          </cell>
          <cell r="L7108">
            <v>31</v>
          </cell>
          <cell r="M7108">
            <v>19.52</v>
          </cell>
          <cell r="P7108">
            <v>13.78</v>
          </cell>
          <cell r="S7108">
            <v>16.43</v>
          </cell>
          <cell r="T7108" t="str">
            <v/>
          </cell>
          <cell r="U7108" t="str">
            <v/>
          </cell>
          <cell r="W7108">
            <v>32.26</v>
          </cell>
          <cell r="X7108">
            <v>22.49</v>
          </cell>
          <cell r="AA7108">
            <v>15.88</v>
          </cell>
          <cell r="AD7108">
            <v>18.68</v>
          </cell>
          <cell r="AE7108" t="str">
            <v/>
          </cell>
          <cell r="AF7108" t="str">
            <v/>
          </cell>
        </row>
        <row r="7109">
          <cell r="D7109" t="str">
            <v>186521020</v>
          </cell>
          <cell r="E7109">
            <v>1865210</v>
          </cell>
          <cell r="F7109" t="str">
            <v>BEP (Connect R) 3 Flexirate 3</v>
          </cell>
          <cell r="G7109" t="str">
            <v>E</v>
          </cell>
          <cell r="H7109" t="str">
            <v>SOUTHERN</v>
          </cell>
          <cell r="I7109">
            <v>20</v>
          </cell>
          <cell r="J7109" t="str">
            <v>ICE0</v>
          </cell>
          <cell r="K7109" t="str">
            <v>STANDARD</v>
          </cell>
          <cell r="L7109">
            <v>31</v>
          </cell>
          <cell r="M7109">
            <v>17.87</v>
          </cell>
          <cell r="P7109">
            <v>13.39</v>
          </cell>
          <cell r="S7109">
            <v>15.94</v>
          </cell>
          <cell r="T7109" t="str">
            <v/>
          </cell>
          <cell r="U7109" t="str">
            <v/>
          </cell>
          <cell r="W7109">
            <v>32.26</v>
          </cell>
          <cell r="X7109">
            <v>20.6</v>
          </cell>
          <cell r="AA7109">
            <v>15.43</v>
          </cell>
          <cell r="AD7109">
            <v>18.13</v>
          </cell>
          <cell r="AE7109" t="str">
            <v/>
          </cell>
          <cell r="AF7109" t="str">
            <v/>
          </cell>
        </row>
        <row r="7110">
          <cell r="D7110" t="str">
            <v>186521022</v>
          </cell>
          <cell r="E7110">
            <v>1865210</v>
          </cell>
          <cell r="F7110" t="str">
            <v>BEP (Connect R) 3 Flexirate 3</v>
          </cell>
          <cell r="G7110" t="str">
            <v>E</v>
          </cell>
          <cell r="H7110" t="str">
            <v>SWEB</v>
          </cell>
          <cell r="I7110">
            <v>22</v>
          </cell>
          <cell r="J7110" t="str">
            <v>ICE0</v>
          </cell>
          <cell r="K7110" t="str">
            <v>STANDARD</v>
          </cell>
          <cell r="L7110">
            <v>0</v>
          </cell>
          <cell r="M7110">
            <v>0</v>
          </cell>
          <cell r="P7110">
            <v>0</v>
          </cell>
          <cell r="S7110">
            <v>0</v>
          </cell>
          <cell r="T7110" t="str">
            <v/>
          </cell>
          <cell r="U7110" t="str">
            <v/>
          </cell>
          <cell r="AE7110" t="str">
            <v/>
          </cell>
          <cell r="AF7110" t="str">
            <v/>
          </cell>
        </row>
        <row r="7111">
          <cell r="D7111" t="str">
            <v>186521021</v>
          </cell>
          <cell r="E7111">
            <v>1865210</v>
          </cell>
          <cell r="F7111" t="str">
            <v>BEP (Connect R) 3 Flexirate 3</v>
          </cell>
          <cell r="G7111" t="str">
            <v>E</v>
          </cell>
          <cell r="H7111" t="str">
            <v>SWALEC</v>
          </cell>
          <cell r="I7111">
            <v>21</v>
          </cell>
          <cell r="J7111" t="str">
            <v>ICE0</v>
          </cell>
          <cell r="K7111" t="str">
            <v>STANDARD</v>
          </cell>
          <cell r="L7111">
            <v>0</v>
          </cell>
          <cell r="M7111">
            <v>0</v>
          </cell>
          <cell r="P7111">
            <v>0</v>
          </cell>
          <cell r="S7111">
            <v>0</v>
          </cell>
          <cell r="T7111" t="str">
            <v/>
          </cell>
          <cell r="U7111" t="str">
            <v/>
          </cell>
          <cell r="AE7111" t="str">
            <v/>
          </cell>
          <cell r="AF7111" t="str">
            <v/>
          </cell>
        </row>
        <row r="7112">
          <cell r="D7112" t="str">
            <v>186521023</v>
          </cell>
          <cell r="E7112">
            <v>1865210</v>
          </cell>
          <cell r="F7112" t="str">
            <v>BEP (Connect R) 3 Flexirate 3</v>
          </cell>
          <cell r="G7112" t="str">
            <v>E</v>
          </cell>
          <cell r="H7112" t="str">
            <v>YORKSHIRE</v>
          </cell>
          <cell r="I7112">
            <v>23</v>
          </cell>
          <cell r="J7112" t="str">
            <v>ICE0</v>
          </cell>
          <cell r="K7112" t="str">
            <v>STANDARD</v>
          </cell>
          <cell r="L7112">
            <v>31</v>
          </cell>
          <cell r="M7112">
            <v>18.64</v>
          </cell>
          <cell r="P7112">
            <v>13.52</v>
          </cell>
          <cell r="S7112">
            <v>16.48</v>
          </cell>
          <cell r="T7112" t="str">
            <v/>
          </cell>
          <cell r="U7112" t="str">
            <v/>
          </cell>
          <cell r="W7112">
            <v>32.26</v>
          </cell>
          <cell r="X7112">
            <v>21.49</v>
          </cell>
          <cell r="AA7112">
            <v>15.58</v>
          </cell>
          <cell r="AD7112">
            <v>18.739999999999998</v>
          </cell>
          <cell r="AE7112" t="str">
            <v/>
          </cell>
          <cell r="AF7112" t="str">
            <v/>
          </cell>
        </row>
        <row r="7113">
          <cell r="D7113" t="str">
            <v>186521018</v>
          </cell>
          <cell r="E7113">
            <v>1865210</v>
          </cell>
          <cell r="F7113" t="str">
            <v>BEP (Connect R) 3 Flexirate 3</v>
          </cell>
          <cell r="G7113" t="str">
            <v>E</v>
          </cell>
          <cell r="H7113" t="str">
            <v>SCOTTISH POWER</v>
          </cell>
          <cell r="I7113">
            <v>18</v>
          </cell>
          <cell r="J7113" t="str">
            <v>ICE0</v>
          </cell>
          <cell r="K7113" t="str">
            <v>STANDARD</v>
          </cell>
          <cell r="L7113">
            <v>0</v>
          </cell>
          <cell r="M7113">
            <v>0</v>
          </cell>
          <cell r="P7113">
            <v>0</v>
          </cell>
          <cell r="S7113">
            <v>0</v>
          </cell>
          <cell r="T7113" t="str">
            <v/>
          </cell>
          <cell r="U7113" t="str">
            <v/>
          </cell>
          <cell r="AE7113" t="str">
            <v/>
          </cell>
          <cell r="AF7113" t="str">
            <v/>
          </cell>
        </row>
        <row r="7114">
          <cell r="D7114" t="str">
            <v>186521017</v>
          </cell>
          <cell r="E7114">
            <v>1865210</v>
          </cell>
          <cell r="F7114" t="str">
            <v>BEP (Connect R) 3 Flexirate 3</v>
          </cell>
          <cell r="G7114" t="str">
            <v>E</v>
          </cell>
          <cell r="H7114" t="str">
            <v>SCOTTISH HYDRO</v>
          </cell>
          <cell r="I7114">
            <v>17</v>
          </cell>
          <cell r="J7114" t="str">
            <v>ICE0</v>
          </cell>
          <cell r="K7114" t="str">
            <v>STANDARD</v>
          </cell>
          <cell r="L7114">
            <v>0</v>
          </cell>
          <cell r="M7114">
            <v>0</v>
          </cell>
          <cell r="P7114">
            <v>0</v>
          </cell>
          <cell r="S7114">
            <v>0</v>
          </cell>
          <cell r="T7114" t="str">
            <v/>
          </cell>
          <cell r="U7114" t="str">
            <v/>
          </cell>
          <cell r="AE7114" t="str">
            <v/>
          </cell>
          <cell r="AF7114" t="str">
            <v/>
          </cell>
        </row>
        <row r="7115">
          <cell r="D7115" t="str">
            <v>186517410</v>
          </cell>
          <cell r="E7115">
            <v>1865174</v>
          </cell>
          <cell r="F7115" t="str">
            <v>BEP (Connect R) 3 Nightsaver</v>
          </cell>
          <cell r="G7115" t="str">
            <v>E</v>
          </cell>
          <cell r="H7115" t="str">
            <v>EASTERN</v>
          </cell>
          <cell r="I7115">
            <v>10</v>
          </cell>
          <cell r="J7115" t="str">
            <v>ICE0</v>
          </cell>
          <cell r="K7115" t="str">
            <v>STANDARD</v>
          </cell>
          <cell r="L7115">
            <v>31</v>
          </cell>
          <cell r="M7115">
            <v>17.739999999999998</v>
          </cell>
          <cell r="P7115">
            <v>12.31</v>
          </cell>
          <cell r="S7115" t="str">
            <v/>
          </cell>
          <cell r="T7115" t="str">
            <v/>
          </cell>
          <cell r="U7115" t="str">
            <v/>
          </cell>
          <cell r="W7115">
            <v>32.26</v>
          </cell>
          <cell r="X7115">
            <v>20.45</v>
          </cell>
          <cell r="AA7115">
            <v>14.19</v>
          </cell>
          <cell r="AD7115" t="str">
            <v/>
          </cell>
          <cell r="AE7115" t="str">
            <v/>
          </cell>
          <cell r="AF7115" t="str">
            <v/>
          </cell>
        </row>
        <row r="7116">
          <cell r="D7116" t="str">
            <v>186517411</v>
          </cell>
          <cell r="E7116">
            <v>1865174</v>
          </cell>
          <cell r="F7116" t="str">
            <v>BEP (Connect R) 3 Nightsaver</v>
          </cell>
          <cell r="G7116" t="str">
            <v>E</v>
          </cell>
          <cell r="H7116" t="str">
            <v>EAST MIDLANDS</v>
          </cell>
          <cell r="I7116">
            <v>11</v>
          </cell>
          <cell r="J7116" t="str">
            <v>ICE0</v>
          </cell>
          <cell r="K7116" t="str">
            <v>STANDARD</v>
          </cell>
          <cell r="L7116">
            <v>31</v>
          </cell>
          <cell r="M7116">
            <v>17.23</v>
          </cell>
          <cell r="P7116">
            <v>12.97</v>
          </cell>
          <cell r="S7116" t="str">
            <v/>
          </cell>
          <cell r="T7116" t="str">
            <v/>
          </cell>
          <cell r="U7116" t="str">
            <v/>
          </cell>
          <cell r="W7116">
            <v>32.26</v>
          </cell>
          <cell r="X7116">
            <v>19.86</v>
          </cell>
          <cell r="AA7116">
            <v>14.94</v>
          </cell>
          <cell r="AD7116" t="str">
            <v/>
          </cell>
          <cell r="AE7116" t="str">
            <v/>
          </cell>
          <cell r="AF7116" t="str">
            <v/>
          </cell>
        </row>
        <row r="7117">
          <cell r="D7117" t="str">
            <v>186517412</v>
          </cell>
          <cell r="E7117">
            <v>1865174</v>
          </cell>
          <cell r="F7117" t="str">
            <v>BEP (Connect R) 3 Nightsaver</v>
          </cell>
          <cell r="G7117" t="str">
            <v>E</v>
          </cell>
          <cell r="H7117" t="str">
            <v>LONDON</v>
          </cell>
          <cell r="I7117">
            <v>12</v>
          </cell>
          <cell r="J7117" t="str">
            <v>ICE0</v>
          </cell>
          <cell r="K7117" t="str">
            <v>STANDARD</v>
          </cell>
          <cell r="L7117">
            <v>31</v>
          </cell>
          <cell r="M7117">
            <v>16.7</v>
          </cell>
          <cell r="P7117">
            <v>12.42</v>
          </cell>
          <cell r="S7117" t="str">
            <v/>
          </cell>
          <cell r="T7117" t="str">
            <v/>
          </cell>
          <cell r="U7117" t="str">
            <v/>
          </cell>
          <cell r="W7117">
            <v>32.26</v>
          </cell>
          <cell r="X7117">
            <v>19.239999999999998</v>
          </cell>
          <cell r="AA7117">
            <v>14.31</v>
          </cell>
          <cell r="AD7117" t="str">
            <v/>
          </cell>
          <cell r="AE7117" t="str">
            <v/>
          </cell>
          <cell r="AF7117" t="str">
            <v/>
          </cell>
        </row>
        <row r="7118">
          <cell r="D7118" t="str">
            <v>186517413</v>
          </cell>
          <cell r="E7118">
            <v>1865174</v>
          </cell>
          <cell r="F7118" t="str">
            <v>BEP (Connect R) 3 Nightsaver</v>
          </cell>
          <cell r="G7118" t="str">
            <v>E</v>
          </cell>
          <cell r="H7118" t="str">
            <v>MANWEB</v>
          </cell>
          <cell r="I7118">
            <v>13</v>
          </cell>
          <cell r="J7118" t="str">
            <v>ICE0</v>
          </cell>
          <cell r="K7118" t="str">
            <v>STANDARD</v>
          </cell>
          <cell r="L7118">
            <v>31</v>
          </cell>
          <cell r="M7118">
            <v>19.46</v>
          </cell>
          <cell r="P7118">
            <v>14.09</v>
          </cell>
          <cell r="S7118" t="str">
            <v/>
          </cell>
          <cell r="T7118" t="str">
            <v/>
          </cell>
          <cell r="U7118" t="str">
            <v/>
          </cell>
          <cell r="W7118">
            <v>32.26</v>
          </cell>
          <cell r="X7118">
            <v>22.42</v>
          </cell>
          <cell r="AA7118">
            <v>16.239999999999998</v>
          </cell>
          <cell r="AD7118" t="str">
            <v/>
          </cell>
          <cell r="AE7118" t="str">
            <v/>
          </cell>
          <cell r="AF7118" t="str">
            <v/>
          </cell>
        </row>
        <row r="7119">
          <cell r="D7119" t="str">
            <v>186517414</v>
          </cell>
          <cell r="E7119">
            <v>1865174</v>
          </cell>
          <cell r="F7119" t="str">
            <v>BEP (Connect R) 3 Nightsaver</v>
          </cell>
          <cell r="G7119" t="str">
            <v>E</v>
          </cell>
          <cell r="H7119" t="str">
            <v>MIDLANDS</v>
          </cell>
          <cell r="I7119">
            <v>14</v>
          </cell>
          <cell r="J7119" t="str">
            <v>ICE0</v>
          </cell>
          <cell r="K7119" t="str">
            <v>STANDARD</v>
          </cell>
          <cell r="L7119">
            <v>31</v>
          </cell>
          <cell r="M7119">
            <v>17.940000000000001</v>
          </cell>
          <cell r="P7119">
            <v>13.15</v>
          </cell>
          <cell r="S7119" t="str">
            <v/>
          </cell>
          <cell r="T7119" t="str">
            <v/>
          </cell>
          <cell r="U7119" t="str">
            <v/>
          </cell>
          <cell r="W7119">
            <v>32.26</v>
          </cell>
          <cell r="X7119">
            <v>20.67</v>
          </cell>
          <cell r="AA7119">
            <v>15.16</v>
          </cell>
          <cell r="AD7119" t="str">
            <v/>
          </cell>
          <cell r="AE7119" t="str">
            <v/>
          </cell>
          <cell r="AF7119" t="str">
            <v/>
          </cell>
        </row>
        <row r="7120">
          <cell r="D7120" t="str">
            <v>186517415</v>
          </cell>
          <cell r="E7120">
            <v>1865174</v>
          </cell>
          <cell r="F7120" t="str">
            <v>BEP (Connect R) 3 Nightsaver</v>
          </cell>
          <cell r="G7120" t="str">
            <v>E</v>
          </cell>
          <cell r="H7120" t="str">
            <v>NORTHERN</v>
          </cell>
          <cell r="I7120">
            <v>15</v>
          </cell>
          <cell r="J7120" t="str">
            <v>ICE0</v>
          </cell>
          <cell r="K7120" t="str">
            <v>STANDARD</v>
          </cell>
          <cell r="L7120">
            <v>31</v>
          </cell>
          <cell r="M7120">
            <v>17.989999999999998</v>
          </cell>
          <cell r="P7120">
            <v>14.01</v>
          </cell>
          <cell r="S7120" t="str">
            <v/>
          </cell>
          <cell r="T7120" t="str">
            <v/>
          </cell>
          <cell r="U7120" t="str">
            <v/>
          </cell>
          <cell r="W7120">
            <v>32.26</v>
          </cell>
          <cell r="X7120">
            <v>20.73</v>
          </cell>
          <cell r="AA7120">
            <v>16.149999999999999</v>
          </cell>
          <cell r="AD7120" t="str">
            <v/>
          </cell>
          <cell r="AE7120" t="str">
            <v/>
          </cell>
          <cell r="AF7120" t="str">
            <v/>
          </cell>
        </row>
        <row r="7121">
          <cell r="D7121" t="str">
            <v>186517416</v>
          </cell>
          <cell r="E7121">
            <v>1865174</v>
          </cell>
          <cell r="F7121" t="str">
            <v>BEP (Connect R) 3 Nightsaver</v>
          </cell>
          <cell r="G7121" t="str">
            <v>E</v>
          </cell>
          <cell r="H7121" t="str">
            <v>NORWEB</v>
          </cell>
          <cell r="I7121">
            <v>16</v>
          </cell>
          <cell r="J7121" t="str">
            <v>ICE0</v>
          </cell>
          <cell r="K7121" t="str">
            <v>STANDARD</v>
          </cell>
          <cell r="L7121">
            <v>31</v>
          </cell>
          <cell r="M7121">
            <v>17.809999999999999</v>
          </cell>
          <cell r="P7121">
            <v>12.85</v>
          </cell>
          <cell r="S7121" t="str">
            <v/>
          </cell>
          <cell r="T7121" t="str">
            <v/>
          </cell>
          <cell r="U7121" t="str">
            <v/>
          </cell>
          <cell r="W7121">
            <v>32.26</v>
          </cell>
          <cell r="X7121">
            <v>20.52</v>
          </cell>
          <cell r="AA7121">
            <v>14.81</v>
          </cell>
          <cell r="AD7121" t="str">
            <v/>
          </cell>
          <cell r="AE7121" t="str">
            <v/>
          </cell>
          <cell r="AF7121" t="str">
            <v/>
          </cell>
        </row>
        <row r="7122">
          <cell r="D7122" t="str">
            <v>186517419</v>
          </cell>
          <cell r="E7122">
            <v>1865174</v>
          </cell>
          <cell r="F7122" t="str">
            <v>BEP (Connect R) 3 Nightsaver</v>
          </cell>
          <cell r="G7122" t="str">
            <v>E</v>
          </cell>
          <cell r="H7122" t="str">
            <v>SEEBOARD</v>
          </cell>
          <cell r="I7122">
            <v>19</v>
          </cell>
          <cell r="J7122" t="str">
            <v>ICE0</v>
          </cell>
          <cell r="K7122" t="str">
            <v>STANDARD</v>
          </cell>
          <cell r="L7122">
            <v>31</v>
          </cell>
          <cell r="M7122">
            <v>18.059999999999999</v>
          </cell>
          <cell r="P7122">
            <v>12.72</v>
          </cell>
          <cell r="S7122" t="str">
            <v/>
          </cell>
          <cell r="T7122" t="str">
            <v/>
          </cell>
          <cell r="U7122" t="str">
            <v/>
          </cell>
          <cell r="W7122">
            <v>32.26</v>
          </cell>
          <cell r="X7122">
            <v>20.81</v>
          </cell>
          <cell r="AA7122">
            <v>14.66</v>
          </cell>
          <cell r="AD7122" t="str">
            <v/>
          </cell>
          <cell r="AE7122" t="str">
            <v/>
          </cell>
          <cell r="AF7122" t="str">
            <v/>
          </cell>
        </row>
        <row r="7123">
          <cell r="D7123" t="str">
            <v>186517420</v>
          </cell>
          <cell r="E7123">
            <v>1865174</v>
          </cell>
          <cell r="F7123" t="str">
            <v>BEP (Connect R) 3 Nightsaver</v>
          </cell>
          <cell r="G7123" t="str">
            <v>E</v>
          </cell>
          <cell r="H7123" t="str">
            <v>SOUTHERN</v>
          </cell>
          <cell r="I7123">
            <v>20</v>
          </cell>
          <cell r="J7123" t="str">
            <v>ICE0</v>
          </cell>
          <cell r="K7123" t="str">
            <v>STANDARD</v>
          </cell>
          <cell r="L7123">
            <v>31</v>
          </cell>
          <cell r="M7123">
            <v>17.07</v>
          </cell>
          <cell r="P7123">
            <v>12.79</v>
          </cell>
          <cell r="S7123" t="str">
            <v/>
          </cell>
          <cell r="T7123" t="str">
            <v/>
          </cell>
          <cell r="U7123" t="str">
            <v/>
          </cell>
          <cell r="W7123">
            <v>32.26</v>
          </cell>
          <cell r="X7123">
            <v>19.68</v>
          </cell>
          <cell r="AA7123">
            <v>14.74</v>
          </cell>
          <cell r="AD7123" t="str">
            <v/>
          </cell>
          <cell r="AE7123" t="str">
            <v/>
          </cell>
          <cell r="AF7123" t="str">
            <v/>
          </cell>
        </row>
        <row r="7124">
          <cell r="D7124" t="str">
            <v>186517422</v>
          </cell>
          <cell r="E7124">
            <v>1865174</v>
          </cell>
          <cell r="F7124" t="str">
            <v>BEP (Connect R) 3 Nightsaver</v>
          </cell>
          <cell r="G7124" t="str">
            <v>E</v>
          </cell>
          <cell r="H7124" t="str">
            <v>SWEB</v>
          </cell>
          <cell r="I7124">
            <v>22</v>
          </cell>
          <cell r="J7124" t="str">
            <v>ICE0</v>
          </cell>
          <cell r="K7124" t="str">
            <v>STANDARD</v>
          </cell>
          <cell r="L7124">
            <v>31</v>
          </cell>
          <cell r="M7124">
            <v>17.3</v>
          </cell>
          <cell r="P7124">
            <v>14.24</v>
          </cell>
          <cell r="S7124" t="str">
            <v/>
          </cell>
          <cell r="T7124" t="str">
            <v/>
          </cell>
          <cell r="U7124" t="str">
            <v/>
          </cell>
          <cell r="W7124">
            <v>32.26</v>
          </cell>
          <cell r="X7124">
            <v>19.940000000000001</v>
          </cell>
          <cell r="AA7124">
            <v>16.41</v>
          </cell>
          <cell r="AD7124" t="str">
            <v/>
          </cell>
          <cell r="AE7124" t="str">
            <v/>
          </cell>
          <cell r="AF7124" t="str">
            <v/>
          </cell>
        </row>
        <row r="7125">
          <cell r="D7125" t="str">
            <v>186517421</v>
          </cell>
          <cell r="E7125">
            <v>1865174</v>
          </cell>
          <cell r="F7125" t="str">
            <v>BEP (Connect R) 3 Nightsaver</v>
          </cell>
          <cell r="G7125" t="str">
            <v>E</v>
          </cell>
          <cell r="H7125" t="str">
            <v>SWALEC</v>
          </cell>
          <cell r="I7125">
            <v>21</v>
          </cell>
          <cell r="J7125" t="str">
            <v>ICE0</v>
          </cell>
          <cell r="K7125" t="str">
            <v>STANDARD</v>
          </cell>
          <cell r="L7125">
            <v>31</v>
          </cell>
          <cell r="M7125">
            <v>17.7</v>
          </cell>
          <cell r="P7125">
            <v>13.61</v>
          </cell>
          <cell r="S7125" t="str">
            <v/>
          </cell>
          <cell r="T7125" t="str">
            <v/>
          </cell>
          <cell r="U7125" t="str">
            <v/>
          </cell>
          <cell r="W7125">
            <v>32.26</v>
          </cell>
          <cell r="X7125">
            <v>20.399999999999999</v>
          </cell>
          <cell r="AA7125">
            <v>15.69</v>
          </cell>
          <cell r="AD7125" t="str">
            <v/>
          </cell>
          <cell r="AE7125" t="str">
            <v/>
          </cell>
          <cell r="AF7125" t="str">
            <v/>
          </cell>
        </row>
        <row r="7126">
          <cell r="D7126" t="str">
            <v>186517423</v>
          </cell>
          <cell r="E7126">
            <v>1865174</v>
          </cell>
          <cell r="F7126" t="str">
            <v>BEP (Connect R) 3 Nightsaver</v>
          </cell>
          <cell r="G7126" t="str">
            <v>E</v>
          </cell>
          <cell r="H7126" t="str">
            <v>YORKSHIRE</v>
          </cell>
          <cell r="I7126">
            <v>23</v>
          </cell>
          <cell r="J7126" t="str">
            <v>ICE0</v>
          </cell>
          <cell r="K7126" t="str">
            <v>STANDARD</v>
          </cell>
          <cell r="L7126">
            <v>31</v>
          </cell>
          <cell r="M7126">
            <v>17.77</v>
          </cell>
          <cell r="P7126">
            <v>13.22</v>
          </cell>
          <cell r="S7126" t="str">
            <v/>
          </cell>
          <cell r="T7126" t="str">
            <v/>
          </cell>
          <cell r="U7126" t="str">
            <v/>
          </cell>
          <cell r="W7126">
            <v>32.26</v>
          </cell>
          <cell r="X7126">
            <v>20.47</v>
          </cell>
          <cell r="AA7126">
            <v>15.23</v>
          </cell>
          <cell r="AD7126" t="str">
            <v/>
          </cell>
          <cell r="AE7126" t="str">
            <v/>
          </cell>
          <cell r="AF7126" t="str">
            <v/>
          </cell>
        </row>
        <row r="7127">
          <cell r="D7127" t="str">
            <v>186517418</v>
          </cell>
          <cell r="E7127">
            <v>1865174</v>
          </cell>
          <cell r="F7127" t="str">
            <v>BEP (Connect R) 3 Nightsaver</v>
          </cell>
          <cell r="G7127" t="str">
            <v>E</v>
          </cell>
          <cell r="H7127" t="str">
            <v>SCOTTISH POWER</v>
          </cell>
          <cell r="I7127">
            <v>18</v>
          </cell>
          <cell r="J7127" t="str">
            <v>ICE0</v>
          </cell>
          <cell r="K7127" t="str">
            <v>STANDARD</v>
          </cell>
          <cell r="L7127">
            <v>31</v>
          </cell>
          <cell r="M7127">
            <v>18.27</v>
          </cell>
          <cell r="P7127">
            <v>14.15</v>
          </cell>
          <cell r="S7127" t="str">
            <v/>
          </cell>
          <cell r="T7127" t="str">
            <v/>
          </cell>
          <cell r="U7127" t="str">
            <v/>
          </cell>
          <cell r="W7127">
            <v>32.26</v>
          </cell>
          <cell r="X7127">
            <v>21.05</v>
          </cell>
          <cell r="AA7127">
            <v>16.309999999999999</v>
          </cell>
          <cell r="AD7127" t="str">
            <v/>
          </cell>
          <cell r="AE7127" t="str">
            <v/>
          </cell>
          <cell r="AF7127" t="str">
            <v/>
          </cell>
        </row>
        <row r="7128">
          <cell r="D7128" t="str">
            <v>186517417</v>
          </cell>
          <cell r="E7128">
            <v>1865174</v>
          </cell>
          <cell r="F7128" t="str">
            <v>BEP (Connect R) 3 Nightsaver</v>
          </cell>
          <cell r="G7128" t="str">
            <v>E</v>
          </cell>
          <cell r="H7128" t="str">
            <v>SCOTTISH HYDRO</v>
          </cell>
          <cell r="I7128">
            <v>17</v>
          </cell>
          <cell r="J7128" t="str">
            <v>ICE0</v>
          </cell>
          <cell r="K7128" t="str">
            <v>STANDARD</v>
          </cell>
          <cell r="L7128">
            <v>31</v>
          </cell>
          <cell r="M7128">
            <v>19.79</v>
          </cell>
          <cell r="P7128">
            <v>15.02</v>
          </cell>
          <cell r="S7128" t="str">
            <v/>
          </cell>
          <cell r="T7128" t="str">
            <v/>
          </cell>
          <cell r="U7128" t="str">
            <v/>
          </cell>
          <cell r="W7128">
            <v>32.26</v>
          </cell>
          <cell r="X7128">
            <v>22.8</v>
          </cell>
          <cell r="AA7128">
            <v>17.309999999999999</v>
          </cell>
          <cell r="AD7128" t="str">
            <v/>
          </cell>
          <cell r="AE7128" t="str">
            <v/>
          </cell>
          <cell r="AF7128" t="str">
            <v/>
          </cell>
        </row>
        <row r="7129">
          <cell r="D7129" t="str">
            <v>186463010</v>
          </cell>
          <cell r="E7129">
            <v>1864630</v>
          </cell>
          <cell r="F7129" t="str">
            <v>BEP (Connect S) 1 Baserate</v>
          </cell>
          <cell r="G7129" t="str">
            <v>E</v>
          </cell>
          <cell r="H7129" t="str">
            <v>EASTERN</v>
          </cell>
          <cell r="I7129">
            <v>10</v>
          </cell>
          <cell r="J7129" t="str">
            <v>ICE0</v>
          </cell>
          <cell r="K7129" t="str">
            <v>STANDARD</v>
          </cell>
          <cell r="L7129">
            <v>31</v>
          </cell>
          <cell r="M7129">
            <v>14.96</v>
          </cell>
          <cell r="P7129" t="str">
            <v/>
          </cell>
          <cell r="S7129" t="str">
            <v/>
          </cell>
          <cell r="T7129" t="str">
            <v/>
          </cell>
          <cell r="U7129" t="str">
            <v/>
          </cell>
          <cell r="W7129">
            <v>32.26</v>
          </cell>
          <cell r="X7129">
            <v>17.350000000000001</v>
          </cell>
          <cell r="AA7129" t="str">
            <v/>
          </cell>
          <cell r="AD7129" t="str">
            <v/>
          </cell>
          <cell r="AE7129" t="str">
            <v/>
          </cell>
          <cell r="AF7129" t="str">
            <v/>
          </cell>
        </row>
        <row r="7130">
          <cell r="D7130" t="str">
            <v>186463011</v>
          </cell>
          <cell r="E7130">
            <v>1864630</v>
          </cell>
          <cell r="F7130" t="str">
            <v>BEP (Connect S) 1 Baserate</v>
          </cell>
          <cell r="G7130" t="str">
            <v>E</v>
          </cell>
          <cell r="H7130" t="str">
            <v>EAST MIDLANDS</v>
          </cell>
          <cell r="I7130">
            <v>11</v>
          </cell>
          <cell r="J7130" t="str">
            <v>ICE0</v>
          </cell>
          <cell r="K7130" t="str">
            <v>STANDARD</v>
          </cell>
          <cell r="L7130">
            <v>31</v>
          </cell>
          <cell r="M7130">
            <v>14.74</v>
          </cell>
          <cell r="P7130" t="str">
            <v/>
          </cell>
          <cell r="S7130" t="str">
            <v/>
          </cell>
          <cell r="T7130" t="str">
            <v/>
          </cell>
          <cell r="U7130" t="str">
            <v/>
          </cell>
          <cell r="W7130">
            <v>32.26</v>
          </cell>
          <cell r="X7130">
            <v>17.09</v>
          </cell>
          <cell r="AA7130" t="str">
            <v/>
          </cell>
          <cell r="AD7130" t="str">
            <v/>
          </cell>
          <cell r="AE7130" t="str">
            <v/>
          </cell>
          <cell r="AF7130" t="str">
            <v/>
          </cell>
        </row>
        <row r="7131">
          <cell r="D7131" t="str">
            <v>186463012</v>
          </cell>
          <cell r="E7131">
            <v>1864630</v>
          </cell>
          <cell r="F7131" t="str">
            <v>BEP (Connect S) 1 Baserate</v>
          </cell>
          <cell r="G7131" t="str">
            <v>E</v>
          </cell>
          <cell r="H7131" t="str">
            <v>LONDON</v>
          </cell>
          <cell r="I7131">
            <v>12</v>
          </cell>
          <cell r="J7131" t="str">
            <v>ICE0</v>
          </cell>
          <cell r="K7131" t="str">
            <v>STANDARD</v>
          </cell>
          <cell r="L7131">
            <v>31</v>
          </cell>
          <cell r="M7131">
            <v>14.17</v>
          </cell>
          <cell r="P7131" t="str">
            <v/>
          </cell>
          <cell r="S7131" t="str">
            <v/>
          </cell>
          <cell r="T7131" t="str">
            <v/>
          </cell>
          <cell r="U7131" t="str">
            <v/>
          </cell>
          <cell r="W7131">
            <v>32.26</v>
          </cell>
          <cell r="X7131">
            <v>16.43</v>
          </cell>
          <cell r="AA7131" t="str">
            <v/>
          </cell>
          <cell r="AD7131" t="str">
            <v/>
          </cell>
          <cell r="AE7131" t="str">
            <v/>
          </cell>
          <cell r="AF7131" t="str">
            <v/>
          </cell>
        </row>
        <row r="7132">
          <cell r="D7132" t="str">
            <v>186463013</v>
          </cell>
          <cell r="E7132">
            <v>1864630</v>
          </cell>
          <cell r="F7132" t="str">
            <v>BEP (Connect S) 1 Baserate</v>
          </cell>
          <cell r="G7132" t="str">
            <v>E</v>
          </cell>
          <cell r="H7132" t="str">
            <v>MANWEB</v>
          </cell>
          <cell r="I7132">
            <v>13</v>
          </cell>
          <cell r="J7132" t="str">
            <v>ICE0</v>
          </cell>
          <cell r="K7132" t="str">
            <v>STANDARD</v>
          </cell>
          <cell r="L7132">
            <v>31</v>
          </cell>
          <cell r="M7132">
            <v>16.57</v>
          </cell>
          <cell r="P7132" t="str">
            <v/>
          </cell>
          <cell r="S7132" t="str">
            <v/>
          </cell>
          <cell r="T7132" t="str">
            <v/>
          </cell>
          <cell r="U7132" t="str">
            <v/>
          </cell>
          <cell r="W7132">
            <v>32.26</v>
          </cell>
          <cell r="X7132">
            <v>19.22</v>
          </cell>
          <cell r="AA7132" t="str">
            <v/>
          </cell>
          <cell r="AD7132" t="str">
            <v/>
          </cell>
          <cell r="AE7132" t="str">
            <v/>
          </cell>
          <cell r="AF7132" t="str">
            <v/>
          </cell>
        </row>
        <row r="7133">
          <cell r="D7133" t="str">
            <v>186463014</v>
          </cell>
          <cell r="E7133">
            <v>1864630</v>
          </cell>
          <cell r="F7133" t="str">
            <v>BEP (Connect S) 1 Baserate</v>
          </cell>
          <cell r="G7133" t="str">
            <v>E</v>
          </cell>
          <cell r="H7133" t="str">
            <v>MIDLANDS</v>
          </cell>
          <cell r="I7133">
            <v>14</v>
          </cell>
          <cell r="J7133" t="str">
            <v>ICE0</v>
          </cell>
          <cell r="K7133" t="str">
            <v>STANDARD</v>
          </cell>
          <cell r="L7133">
            <v>31</v>
          </cell>
          <cell r="M7133">
            <v>15.36</v>
          </cell>
          <cell r="P7133" t="str">
            <v/>
          </cell>
          <cell r="S7133" t="str">
            <v/>
          </cell>
          <cell r="T7133" t="str">
            <v/>
          </cell>
          <cell r="U7133" t="str">
            <v/>
          </cell>
          <cell r="W7133">
            <v>32.26</v>
          </cell>
          <cell r="X7133">
            <v>17.809999999999999</v>
          </cell>
          <cell r="AA7133" t="str">
            <v/>
          </cell>
          <cell r="AD7133" t="str">
            <v/>
          </cell>
          <cell r="AE7133" t="str">
            <v/>
          </cell>
          <cell r="AF7133" t="str">
            <v/>
          </cell>
        </row>
        <row r="7134">
          <cell r="D7134" t="str">
            <v>186463015</v>
          </cell>
          <cell r="E7134">
            <v>1864630</v>
          </cell>
          <cell r="F7134" t="str">
            <v>BEP (Connect S) 1 Baserate</v>
          </cell>
          <cell r="G7134" t="str">
            <v>E</v>
          </cell>
          <cell r="H7134" t="str">
            <v>NORTHERN</v>
          </cell>
          <cell r="I7134">
            <v>15</v>
          </cell>
          <cell r="J7134" t="str">
            <v>ICE0</v>
          </cell>
          <cell r="K7134" t="str">
            <v>STANDARD</v>
          </cell>
          <cell r="L7134">
            <v>31</v>
          </cell>
          <cell r="M7134">
            <v>15.45</v>
          </cell>
          <cell r="P7134" t="str">
            <v/>
          </cell>
          <cell r="S7134" t="str">
            <v/>
          </cell>
          <cell r="T7134" t="str">
            <v/>
          </cell>
          <cell r="U7134" t="str">
            <v/>
          </cell>
          <cell r="W7134">
            <v>32.26</v>
          </cell>
          <cell r="X7134">
            <v>17.920000000000002</v>
          </cell>
          <cell r="AA7134" t="str">
            <v/>
          </cell>
          <cell r="AD7134" t="str">
            <v/>
          </cell>
          <cell r="AE7134" t="str">
            <v/>
          </cell>
          <cell r="AF7134" t="str">
            <v/>
          </cell>
        </row>
        <row r="7135">
          <cell r="D7135" t="str">
            <v>186463016</v>
          </cell>
          <cell r="E7135">
            <v>1864630</v>
          </cell>
          <cell r="F7135" t="str">
            <v>BEP (Connect S) 1 Baserate</v>
          </cell>
          <cell r="G7135" t="str">
            <v>E</v>
          </cell>
          <cell r="H7135" t="str">
            <v>NORWEB</v>
          </cell>
          <cell r="I7135">
            <v>16</v>
          </cell>
          <cell r="J7135" t="str">
            <v>ICE0</v>
          </cell>
          <cell r="K7135" t="str">
            <v>STANDARD</v>
          </cell>
          <cell r="L7135">
            <v>31</v>
          </cell>
          <cell r="M7135">
            <v>15.16</v>
          </cell>
          <cell r="P7135" t="str">
            <v/>
          </cell>
          <cell r="S7135" t="str">
            <v/>
          </cell>
          <cell r="T7135" t="str">
            <v/>
          </cell>
          <cell r="U7135" t="str">
            <v/>
          </cell>
          <cell r="W7135">
            <v>32.26</v>
          </cell>
          <cell r="X7135">
            <v>17.579999999999998</v>
          </cell>
          <cell r="AA7135" t="str">
            <v/>
          </cell>
          <cell r="AD7135" t="str">
            <v/>
          </cell>
          <cell r="AE7135" t="str">
            <v/>
          </cell>
          <cell r="AF7135" t="str">
            <v/>
          </cell>
        </row>
        <row r="7136">
          <cell r="D7136" t="str">
            <v>186463019</v>
          </cell>
          <cell r="E7136">
            <v>1864630</v>
          </cell>
          <cell r="F7136" t="str">
            <v>BEP (Connect S) 1 Baserate</v>
          </cell>
          <cell r="G7136" t="str">
            <v>E</v>
          </cell>
          <cell r="H7136" t="str">
            <v>SEEBOARD</v>
          </cell>
          <cell r="I7136">
            <v>19</v>
          </cell>
          <cell r="J7136" t="str">
            <v>ICE0</v>
          </cell>
          <cell r="K7136" t="str">
            <v>STANDARD</v>
          </cell>
          <cell r="L7136">
            <v>31</v>
          </cell>
          <cell r="M7136">
            <v>15.13</v>
          </cell>
          <cell r="P7136" t="str">
            <v/>
          </cell>
          <cell r="S7136" t="str">
            <v/>
          </cell>
          <cell r="T7136" t="str">
            <v/>
          </cell>
          <cell r="U7136" t="str">
            <v/>
          </cell>
          <cell r="W7136">
            <v>32.26</v>
          </cell>
          <cell r="X7136">
            <v>17.54</v>
          </cell>
          <cell r="AA7136" t="str">
            <v/>
          </cell>
          <cell r="AD7136" t="str">
            <v/>
          </cell>
          <cell r="AE7136" t="str">
            <v/>
          </cell>
          <cell r="AF7136" t="str">
            <v/>
          </cell>
        </row>
        <row r="7137">
          <cell r="D7137" t="str">
            <v>186463020</v>
          </cell>
          <cell r="E7137">
            <v>1864630</v>
          </cell>
          <cell r="F7137" t="str">
            <v>BEP (Connect S) 1 Baserate</v>
          </cell>
          <cell r="G7137" t="str">
            <v>E</v>
          </cell>
          <cell r="H7137" t="str">
            <v>SOUTHERN</v>
          </cell>
          <cell r="I7137">
            <v>20</v>
          </cell>
          <cell r="J7137" t="str">
            <v>ICE0</v>
          </cell>
          <cell r="K7137" t="str">
            <v>STANDARD</v>
          </cell>
          <cell r="L7137">
            <v>31</v>
          </cell>
          <cell r="M7137">
            <v>14.4</v>
          </cell>
          <cell r="P7137" t="str">
            <v/>
          </cell>
          <cell r="S7137" t="str">
            <v/>
          </cell>
          <cell r="T7137" t="str">
            <v/>
          </cell>
          <cell r="U7137" t="str">
            <v/>
          </cell>
          <cell r="W7137">
            <v>32.26</v>
          </cell>
          <cell r="X7137">
            <v>16.690000000000001</v>
          </cell>
          <cell r="AA7137" t="str">
            <v/>
          </cell>
          <cell r="AD7137" t="str">
            <v/>
          </cell>
          <cell r="AE7137" t="str">
            <v/>
          </cell>
          <cell r="AF7137" t="str">
            <v/>
          </cell>
        </row>
        <row r="7138">
          <cell r="D7138" t="str">
            <v>186463022</v>
          </cell>
          <cell r="E7138">
            <v>1864630</v>
          </cell>
          <cell r="F7138" t="str">
            <v>BEP (Connect S) 1 Baserate</v>
          </cell>
          <cell r="G7138" t="str">
            <v>E</v>
          </cell>
          <cell r="H7138" t="str">
            <v>SWEB</v>
          </cell>
          <cell r="I7138">
            <v>22</v>
          </cell>
          <cell r="J7138" t="str">
            <v>ICE0</v>
          </cell>
          <cell r="K7138" t="str">
            <v>STANDARD</v>
          </cell>
          <cell r="L7138">
            <v>31</v>
          </cell>
          <cell r="M7138">
            <v>14.95</v>
          </cell>
          <cell r="P7138" t="str">
            <v/>
          </cell>
          <cell r="S7138" t="str">
            <v/>
          </cell>
          <cell r="T7138" t="str">
            <v/>
          </cell>
          <cell r="U7138" t="str">
            <v/>
          </cell>
          <cell r="W7138">
            <v>32.26</v>
          </cell>
          <cell r="X7138">
            <v>17.329999999999998</v>
          </cell>
          <cell r="AA7138" t="str">
            <v/>
          </cell>
          <cell r="AD7138" t="str">
            <v/>
          </cell>
          <cell r="AE7138" t="str">
            <v/>
          </cell>
          <cell r="AF7138" t="str">
            <v/>
          </cell>
        </row>
        <row r="7139">
          <cell r="D7139" t="str">
            <v>186463021</v>
          </cell>
          <cell r="E7139">
            <v>1864630</v>
          </cell>
          <cell r="F7139" t="str">
            <v>BEP (Connect S) 1 Baserate</v>
          </cell>
          <cell r="G7139" t="str">
            <v>E</v>
          </cell>
          <cell r="H7139" t="str">
            <v>SWALEC</v>
          </cell>
          <cell r="I7139">
            <v>21</v>
          </cell>
          <cell r="J7139" t="str">
            <v>ICE0</v>
          </cell>
          <cell r="K7139" t="str">
            <v>STANDARD</v>
          </cell>
          <cell r="L7139">
            <v>31</v>
          </cell>
          <cell r="M7139">
            <v>15.07</v>
          </cell>
          <cell r="P7139" t="str">
            <v/>
          </cell>
          <cell r="S7139" t="str">
            <v/>
          </cell>
          <cell r="T7139" t="str">
            <v/>
          </cell>
          <cell r="U7139" t="str">
            <v/>
          </cell>
          <cell r="W7139">
            <v>32.26</v>
          </cell>
          <cell r="X7139">
            <v>17.48</v>
          </cell>
          <cell r="AA7139" t="str">
            <v/>
          </cell>
          <cell r="AD7139" t="str">
            <v/>
          </cell>
          <cell r="AE7139" t="str">
            <v/>
          </cell>
          <cell r="AF7139" t="str">
            <v/>
          </cell>
        </row>
        <row r="7140">
          <cell r="D7140" t="str">
            <v>186463023</v>
          </cell>
          <cell r="E7140">
            <v>1864630</v>
          </cell>
          <cell r="F7140" t="str">
            <v>BEP (Connect S) 1 Baserate</v>
          </cell>
          <cell r="G7140" t="str">
            <v>E</v>
          </cell>
          <cell r="H7140" t="str">
            <v>YORKSHIRE</v>
          </cell>
          <cell r="I7140">
            <v>23</v>
          </cell>
          <cell r="J7140" t="str">
            <v>ICE0</v>
          </cell>
          <cell r="K7140" t="str">
            <v>STANDARD</v>
          </cell>
          <cell r="L7140">
            <v>31</v>
          </cell>
          <cell r="M7140">
            <v>15.26</v>
          </cell>
          <cell r="P7140" t="str">
            <v/>
          </cell>
          <cell r="S7140" t="str">
            <v/>
          </cell>
          <cell r="T7140" t="str">
            <v/>
          </cell>
          <cell r="U7140" t="str">
            <v/>
          </cell>
          <cell r="W7140">
            <v>32.26</v>
          </cell>
          <cell r="X7140">
            <v>17.7</v>
          </cell>
          <cell r="AA7140" t="str">
            <v/>
          </cell>
          <cell r="AD7140" t="str">
            <v/>
          </cell>
          <cell r="AE7140" t="str">
            <v/>
          </cell>
          <cell r="AF7140" t="str">
            <v/>
          </cell>
        </row>
        <row r="7141">
          <cell r="D7141" t="str">
            <v>186463018</v>
          </cell>
          <cell r="E7141">
            <v>1864630</v>
          </cell>
          <cell r="F7141" t="str">
            <v>BEP (Connect S) 1 Baserate</v>
          </cell>
          <cell r="G7141" t="str">
            <v>E</v>
          </cell>
          <cell r="H7141" t="str">
            <v>SCOTTISH POWER</v>
          </cell>
          <cell r="I7141">
            <v>18</v>
          </cell>
          <cell r="J7141" t="str">
            <v>ICE0</v>
          </cell>
          <cell r="K7141" t="str">
            <v>STANDARD</v>
          </cell>
          <cell r="L7141">
            <v>31</v>
          </cell>
          <cell r="M7141">
            <v>15.32</v>
          </cell>
          <cell r="P7141" t="str">
            <v/>
          </cell>
          <cell r="S7141" t="str">
            <v/>
          </cell>
          <cell r="T7141" t="str">
            <v/>
          </cell>
          <cell r="U7141" t="str">
            <v/>
          </cell>
          <cell r="W7141">
            <v>32.26</v>
          </cell>
          <cell r="X7141">
            <v>17.77</v>
          </cell>
          <cell r="AA7141" t="str">
            <v/>
          </cell>
          <cell r="AD7141" t="str">
            <v/>
          </cell>
          <cell r="AE7141" t="str">
            <v/>
          </cell>
          <cell r="AF7141" t="str">
            <v/>
          </cell>
        </row>
        <row r="7142">
          <cell r="D7142" t="str">
            <v>186463017</v>
          </cell>
          <cell r="E7142">
            <v>1864630</v>
          </cell>
          <cell r="F7142" t="str">
            <v>BEP (Connect S) 1 Baserate</v>
          </cell>
          <cell r="G7142" t="str">
            <v>E</v>
          </cell>
          <cell r="H7142" t="str">
            <v>SCOTTISH HYDRO</v>
          </cell>
          <cell r="I7142">
            <v>17</v>
          </cell>
          <cell r="J7142" t="str">
            <v>ICE0</v>
          </cell>
          <cell r="K7142" t="str">
            <v>STANDARD</v>
          </cell>
          <cell r="L7142">
            <v>31</v>
          </cell>
          <cell r="M7142">
            <v>17.010000000000002</v>
          </cell>
          <cell r="P7142" t="str">
            <v/>
          </cell>
          <cell r="S7142" t="str">
            <v/>
          </cell>
          <cell r="T7142" t="str">
            <v/>
          </cell>
          <cell r="U7142" t="str">
            <v/>
          </cell>
          <cell r="W7142">
            <v>32.26</v>
          </cell>
          <cell r="X7142">
            <v>19.72</v>
          </cell>
          <cell r="AA7142" t="str">
            <v/>
          </cell>
          <cell r="AD7142" t="str">
            <v/>
          </cell>
          <cell r="AE7142" t="str">
            <v/>
          </cell>
          <cell r="AF7142" t="str">
            <v/>
          </cell>
        </row>
        <row r="7143">
          <cell r="D7143" t="str">
            <v>186464410</v>
          </cell>
          <cell r="E7143">
            <v>1864644</v>
          </cell>
          <cell r="F7143" t="str">
            <v>BEP (Connect S) 1 Flexirate 2</v>
          </cell>
          <cell r="G7143" t="str">
            <v>E</v>
          </cell>
          <cell r="H7143" t="str">
            <v>EASTERN</v>
          </cell>
          <cell r="I7143">
            <v>10</v>
          </cell>
          <cell r="J7143" t="str">
            <v>ICE0</v>
          </cell>
          <cell r="K7143" t="str">
            <v>STANDARD</v>
          </cell>
          <cell r="L7143">
            <v>31</v>
          </cell>
          <cell r="M7143">
            <v>16.04</v>
          </cell>
          <cell r="P7143" t="str">
            <v/>
          </cell>
          <cell r="S7143">
            <v>14.01</v>
          </cell>
          <cell r="T7143" t="str">
            <v/>
          </cell>
          <cell r="U7143" t="str">
            <v/>
          </cell>
          <cell r="W7143">
            <v>32.26</v>
          </cell>
          <cell r="X7143">
            <v>18.61</v>
          </cell>
          <cell r="AA7143" t="str">
            <v/>
          </cell>
          <cell r="AD7143">
            <v>15.96</v>
          </cell>
          <cell r="AE7143" t="str">
            <v/>
          </cell>
          <cell r="AF7143" t="str">
            <v/>
          </cell>
        </row>
        <row r="7144">
          <cell r="D7144" t="str">
            <v>186464411</v>
          </cell>
          <cell r="E7144">
            <v>1864644</v>
          </cell>
          <cell r="F7144" t="str">
            <v>BEP (Connect S) 1 Flexirate 2</v>
          </cell>
          <cell r="G7144" t="str">
            <v>E</v>
          </cell>
          <cell r="H7144" t="str">
            <v>EAST MIDLANDS</v>
          </cell>
          <cell r="I7144">
            <v>11</v>
          </cell>
          <cell r="J7144" t="str">
            <v>ICE0</v>
          </cell>
          <cell r="K7144" t="str">
            <v>STANDARD</v>
          </cell>
          <cell r="L7144">
            <v>31</v>
          </cell>
          <cell r="M7144">
            <v>15.68</v>
          </cell>
          <cell r="P7144" t="str">
            <v/>
          </cell>
          <cell r="S7144">
            <v>14.06</v>
          </cell>
          <cell r="T7144" t="str">
            <v/>
          </cell>
          <cell r="U7144" t="str">
            <v/>
          </cell>
          <cell r="W7144">
            <v>32.26</v>
          </cell>
          <cell r="X7144">
            <v>18.18</v>
          </cell>
          <cell r="AA7144" t="str">
            <v/>
          </cell>
          <cell r="AD7144">
            <v>16.03</v>
          </cell>
          <cell r="AE7144" t="str">
            <v/>
          </cell>
          <cell r="AF7144" t="str">
            <v/>
          </cell>
        </row>
        <row r="7145">
          <cell r="D7145" t="str">
            <v>186464412</v>
          </cell>
          <cell r="E7145">
            <v>1864644</v>
          </cell>
          <cell r="F7145" t="str">
            <v>BEP (Connect S) 1 Flexirate 2</v>
          </cell>
          <cell r="G7145" t="str">
            <v>E</v>
          </cell>
          <cell r="H7145" t="str">
            <v>LONDON</v>
          </cell>
          <cell r="I7145">
            <v>12</v>
          </cell>
          <cell r="J7145" t="str">
            <v>ICE0</v>
          </cell>
          <cell r="K7145" t="str">
            <v>STANDARD</v>
          </cell>
          <cell r="L7145">
            <v>31</v>
          </cell>
          <cell r="M7145">
            <v>15.33</v>
          </cell>
          <cell r="P7145" t="str">
            <v/>
          </cell>
          <cell r="S7145">
            <v>13.42</v>
          </cell>
          <cell r="T7145" t="str">
            <v/>
          </cell>
          <cell r="U7145" t="str">
            <v/>
          </cell>
          <cell r="W7145">
            <v>32.26</v>
          </cell>
          <cell r="X7145">
            <v>17.78</v>
          </cell>
          <cell r="AA7145" t="str">
            <v/>
          </cell>
          <cell r="AD7145">
            <v>15.27</v>
          </cell>
          <cell r="AE7145" t="str">
            <v/>
          </cell>
          <cell r="AF7145" t="str">
            <v/>
          </cell>
        </row>
        <row r="7146">
          <cell r="D7146" t="str">
            <v>186464413</v>
          </cell>
          <cell r="E7146">
            <v>1864644</v>
          </cell>
          <cell r="F7146" t="str">
            <v>BEP (Connect S) 1 Flexirate 2</v>
          </cell>
          <cell r="G7146" t="str">
            <v>E</v>
          </cell>
          <cell r="H7146" t="str">
            <v>MANWEB</v>
          </cell>
          <cell r="I7146">
            <v>13</v>
          </cell>
          <cell r="J7146" t="str">
            <v>ICE0</v>
          </cell>
          <cell r="K7146" t="str">
            <v>STANDARD</v>
          </cell>
          <cell r="L7146">
            <v>0</v>
          </cell>
          <cell r="M7146">
            <v>0</v>
          </cell>
          <cell r="P7146" t="str">
            <v/>
          </cell>
          <cell r="S7146">
            <v>0</v>
          </cell>
          <cell r="T7146" t="str">
            <v/>
          </cell>
          <cell r="U7146" t="str">
            <v/>
          </cell>
          <cell r="AE7146" t="str">
            <v/>
          </cell>
          <cell r="AF7146" t="str">
            <v/>
          </cell>
        </row>
        <row r="7147">
          <cell r="D7147" t="str">
            <v>186464414</v>
          </cell>
          <cell r="E7147">
            <v>1864644</v>
          </cell>
          <cell r="F7147" t="str">
            <v>BEP (Connect S) 1 Flexirate 2</v>
          </cell>
          <cell r="G7147" t="str">
            <v>E</v>
          </cell>
          <cell r="H7147" t="str">
            <v>MIDLANDS</v>
          </cell>
          <cell r="I7147">
            <v>14</v>
          </cell>
          <cell r="J7147" t="str">
            <v>ICE0</v>
          </cell>
          <cell r="K7147" t="str">
            <v>STANDARD</v>
          </cell>
          <cell r="L7147">
            <v>31</v>
          </cell>
          <cell r="M7147">
            <v>16.32</v>
          </cell>
          <cell r="P7147" t="str">
            <v/>
          </cell>
          <cell r="S7147">
            <v>14.54</v>
          </cell>
          <cell r="T7147" t="str">
            <v/>
          </cell>
          <cell r="U7147" t="str">
            <v/>
          </cell>
          <cell r="W7147">
            <v>32.26</v>
          </cell>
          <cell r="X7147">
            <v>18.93</v>
          </cell>
          <cell r="AA7147" t="str">
            <v/>
          </cell>
          <cell r="AD7147">
            <v>16.600000000000001</v>
          </cell>
          <cell r="AE7147" t="str">
            <v/>
          </cell>
          <cell r="AF7147" t="str">
            <v/>
          </cell>
        </row>
        <row r="7148">
          <cell r="D7148" t="str">
            <v>186464415</v>
          </cell>
          <cell r="E7148">
            <v>1864644</v>
          </cell>
          <cell r="F7148" t="str">
            <v>BEP (Connect S) 1 Flexirate 2</v>
          </cell>
          <cell r="G7148" t="str">
            <v>E</v>
          </cell>
          <cell r="H7148" t="str">
            <v>NORTHERN</v>
          </cell>
          <cell r="I7148">
            <v>15</v>
          </cell>
          <cell r="J7148" t="str">
            <v>ICE0</v>
          </cell>
          <cell r="K7148" t="str">
            <v>STANDARD</v>
          </cell>
          <cell r="L7148">
            <v>31</v>
          </cell>
          <cell r="M7148">
            <v>16.91</v>
          </cell>
          <cell r="P7148" t="str">
            <v/>
          </cell>
          <cell r="S7148">
            <v>14.77</v>
          </cell>
          <cell r="T7148" t="str">
            <v/>
          </cell>
          <cell r="U7148" t="str">
            <v/>
          </cell>
          <cell r="W7148">
            <v>32.26</v>
          </cell>
          <cell r="X7148">
            <v>19.61</v>
          </cell>
          <cell r="AA7148" t="str">
            <v/>
          </cell>
          <cell r="AD7148">
            <v>16.82</v>
          </cell>
          <cell r="AE7148" t="str">
            <v/>
          </cell>
          <cell r="AF7148" t="str">
            <v/>
          </cell>
        </row>
        <row r="7149">
          <cell r="D7149" t="str">
            <v>186464416</v>
          </cell>
          <cell r="E7149">
            <v>1864644</v>
          </cell>
          <cell r="F7149" t="str">
            <v>BEP (Connect S) 1 Flexirate 2</v>
          </cell>
          <cell r="G7149" t="str">
            <v>E</v>
          </cell>
          <cell r="H7149" t="str">
            <v>NORWEB</v>
          </cell>
          <cell r="I7149">
            <v>16</v>
          </cell>
          <cell r="J7149" t="str">
            <v>ICE0</v>
          </cell>
          <cell r="K7149" t="str">
            <v>STANDARD</v>
          </cell>
          <cell r="L7149">
            <v>31</v>
          </cell>
          <cell r="M7149">
            <v>17.03</v>
          </cell>
          <cell r="P7149" t="str">
            <v/>
          </cell>
          <cell r="S7149">
            <v>14.26</v>
          </cell>
          <cell r="T7149" t="str">
            <v/>
          </cell>
          <cell r="U7149" t="str">
            <v/>
          </cell>
          <cell r="W7149">
            <v>32.26</v>
          </cell>
          <cell r="X7149">
            <v>19.75</v>
          </cell>
          <cell r="AA7149" t="str">
            <v/>
          </cell>
          <cell r="AD7149">
            <v>16.18</v>
          </cell>
          <cell r="AE7149" t="str">
            <v/>
          </cell>
          <cell r="AF7149" t="str">
            <v/>
          </cell>
        </row>
        <row r="7150">
          <cell r="D7150" t="str">
            <v>186464419</v>
          </cell>
          <cell r="E7150">
            <v>1864644</v>
          </cell>
          <cell r="F7150" t="str">
            <v>BEP (Connect S) 1 Flexirate 2</v>
          </cell>
          <cell r="G7150" t="str">
            <v>E</v>
          </cell>
          <cell r="H7150" t="str">
            <v>SEEBOARD</v>
          </cell>
          <cell r="I7150">
            <v>19</v>
          </cell>
          <cell r="J7150" t="str">
            <v>ICE0</v>
          </cell>
          <cell r="K7150" t="str">
            <v>STANDARD</v>
          </cell>
          <cell r="L7150">
            <v>0</v>
          </cell>
          <cell r="M7150">
            <v>0</v>
          </cell>
          <cell r="P7150" t="str">
            <v/>
          </cell>
          <cell r="S7150">
            <v>0</v>
          </cell>
          <cell r="T7150" t="str">
            <v/>
          </cell>
          <cell r="U7150" t="str">
            <v/>
          </cell>
          <cell r="AE7150" t="str">
            <v/>
          </cell>
          <cell r="AF7150" t="str">
            <v/>
          </cell>
        </row>
        <row r="7151">
          <cell r="D7151" t="str">
            <v>186464420</v>
          </cell>
          <cell r="E7151">
            <v>1864644</v>
          </cell>
          <cell r="F7151" t="str">
            <v>BEP (Connect S) 1 Flexirate 2</v>
          </cell>
          <cell r="G7151" t="str">
            <v>E</v>
          </cell>
          <cell r="H7151" t="str">
            <v>SOUTHERN</v>
          </cell>
          <cell r="I7151">
            <v>20</v>
          </cell>
          <cell r="J7151" t="str">
            <v>ICE0</v>
          </cell>
          <cell r="K7151" t="str">
            <v>STANDARD</v>
          </cell>
          <cell r="L7151">
            <v>31</v>
          </cell>
          <cell r="M7151">
            <v>15.22</v>
          </cell>
          <cell r="P7151" t="str">
            <v/>
          </cell>
          <cell r="S7151">
            <v>13.79</v>
          </cell>
          <cell r="T7151" t="str">
            <v/>
          </cell>
          <cell r="U7151" t="str">
            <v/>
          </cell>
          <cell r="W7151">
            <v>32.26</v>
          </cell>
          <cell r="X7151">
            <v>17.649999999999999</v>
          </cell>
          <cell r="AA7151" t="str">
            <v/>
          </cell>
          <cell r="AD7151">
            <v>15.72</v>
          </cell>
          <cell r="AE7151" t="str">
            <v/>
          </cell>
          <cell r="AF7151" t="str">
            <v/>
          </cell>
        </row>
        <row r="7152">
          <cell r="D7152" t="str">
            <v>186464422</v>
          </cell>
          <cell r="E7152">
            <v>1864644</v>
          </cell>
          <cell r="F7152" t="str">
            <v>BEP (Connect S) 1 Flexirate 2</v>
          </cell>
          <cell r="G7152" t="str">
            <v>E</v>
          </cell>
          <cell r="H7152" t="str">
            <v>SWEB</v>
          </cell>
          <cell r="I7152">
            <v>22</v>
          </cell>
          <cell r="J7152" t="str">
            <v>ICE0</v>
          </cell>
          <cell r="K7152" t="str">
            <v>STANDARD</v>
          </cell>
          <cell r="L7152">
            <v>31</v>
          </cell>
          <cell r="M7152">
            <v>15.57</v>
          </cell>
          <cell r="P7152" t="str">
            <v/>
          </cell>
          <cell r="S7152">
            <v>14.54</v>
          </cell>
          <cell r="T7152" t="str">
            <v/>
          </cell>
          <cell r="U7152" t="str">
            <v/>
          </cell>
          <cell r="W7152">
            <v>32.26</v>
          </cell>
          <cell r="X7152">
            <v>18.059999999999999</v>
          </cell>
          <cell r="AA7152" t="str">
            <v/>
          </cell>
          <cell r="AD7152">
            <v>16.59</v>
          </cell>
          <cell r="AE7152" t="str">
            <v/>
          </cell>
          <cell r="AF7152" t="str">
            <v/>
          </cell>
        </row>
        <row r="7153">
          <cell r="D7153" t="str">
            <v>186464421</v>
          </cell>
          <cell r="E7153">
            <v>1864644</v>
          </cell>
          <cell r="F7153" t="str">
            <v>BEP (Connect S) 1 Flexirate 2</v>
          </cell>
          <cell r="G7153" t="str">
            <v>E</v>
          </cell>
          <cell r="H7153" t="str">
            <v>SWALEC</v>
          </cell>
          <cell r="I7153">
            <v>21</v>
          </cell>
          <cell r="J7153" t="str">
            <v>ICE0</v>
          </cell>
          <cell r="K7153" t="str">
            <v>STANDARD</v>
          </cell>
          <cell r="L7153">
            <v>31</v>
          </cell>
          <cell r="M7153">
            <v>15.77</v>
          </cell>
          <cell r="P7153" t="str">
            <v/>
          </cell>
          <cell r="S7153">
            <v>14.64</v>
          </cell>
          <cell r="T7153" t="str">
            <v/>
          </cell>
          <cell r="U7153" t="str">
            <v/>
          </cell>
          <cell r="W7153">
            <v>32.26</v>
          </cell>
          <cell r="X7153">
            <v>18.28</v>
          </cell>
          <cell r="AA7153" t="str">
            <v/>
          </cell>
          <cell r="AD7153">
            <v>16.739999999999998</v>
          </cell>
          <cell r="AE7153" t="str">
            <v/>
          </cell>
          <cell r="AF7153" t="str">
            <v/>
          </cell>
        </row>
        <row r="7154">
          <cell r="D7154" t="str">
            <v>186464423</v>
          </cell>
          <cell r="E7154">
            <v>1864644</v>
          </cell>
          <cell r="F7154" t="str">
            <v>BEP (Connect S) 1 Flexirate 2</v>
          </cell>
          <cell r="G7154" t="str">
            <v>E</v>
          </cell>
          <cell r="H7154" t="str">
            <v>YORKSHIRE</v>
          </cell>
          <cell r="I7154">
            <v>23</v>
          </cell>
          <cell r="J7154" t="str">
            <v>ICE0</v>
          </cell>
          <cell r="K7154" t="str">
            <v>STANDARD</v>
          </cell>
          <cell r="L7154">
            <v>31</v>
          </cell>
          <cell r="M7154">
            <v>16.22</v>
          </cell>
          <cell r="P7154" t="str">
            <v/>
          </cell>
          <cell r="S7154">
            <v>14.48</v>
          </cell>
          <cell r="T7154" t="str">
            <v/>
          </cell>
          <cell r="U7154" t="str">
            <v/>
          </cell>
          <cell r="W7154">
            <v>32.26</v>
          </cell>
          <cell r="X7154">
            <v>18.82</v>
          </cell>
          <cell r="AA7154" t="str">
            <v/>
          </cell>
          <cell r="AD7154">
            <v>16.510000000000002</v>
          </cell>
          <cell r="AE7154" t="str">
            <v/>
          </cell>
          <cell r="AF7154" t="str">
            <v/>
          </cell>
        </row>
        <row r="7155">
          <cell r="D7155" t="str">
            <v>186464418</v>
          </cell>
          <cell r="E7155">
            <v>1864644</v>
          </cell>
          <cell r="F7155" t="str">
            <v>BEP (Connect S) 1 Flexirate 2</v>
          </cell>
          <cell r="G7155" t="str">
            <v>E</v>
          </cell>
          <cell r="H7155" t="str">
            <v>SCOTTISH POWER</v>
          </cell>
          <cell r="I7155">
            <v>18</v>
          </cell>
          <cell r="J7155" t="str">
            <v>ICE0</v>
          </cell>
          <cell r="K7155" t="str">
            <v>STANDARD</v>
          </cell>
          <cell r="L7155">
            <v>31</v>
          </cell>
          <cell r="M7155">
            <v>16.38</v>
          </cell>
          <cell r="P7155" t="str">
            <v/>
          </cell>
          <cell r="S7155">
            <v>14.6</v>
          </cell>
          <cell r="T7155" t="str">
            <v/>
          </cell>
          <cell r="U7155" t="str">
            <v/>
          </cell>
          <cell r="W7155">
            <v>32.26</v>
          </cell>
          <cell r="X7155">
            <v>19</v>
          </cell>
          <cell r="AA7155" t="str">
            <v/>
          </cell>
          <cell r="AD7155">
            <v>16.64</v>
          </cell>
          <cell r="AE7155" t="str">
            <v/>
          </cell>
          <cell r="AF7155" t="str">
            <v/>
          </cell>
        </row>
        <row r="7156">
          <cell r="D7156" t="str">
            <v>186464417</v>
          </cell>
          <cell r="E7156">
            <v>1864644</v>
          </cell>
          <cell r="F7156" t="str">
            <v>BEP (Connect S) 1 Flexirate 2</v>
          </cell>
          <cell r="G7156" t="str">
            <v>E</v>
          </cell>
          <cell r="H7156" t="str">
            <v>SCOTTISH HYDRO</v>
          </cell>
          <cell r="I7156">
            <v>17</v>
          </cell>
          <cell r="J7156" t="str">
            <v>ICE0</v>
          </cell>
          <cell r="K7156" t="str">
            <v>STANDARD</v>
          </cell>
          <cell r="L7156">
            <v>31</v>
          </cell>
          <cell r="M7156">
            <v>18.079999999999998</v>
          </cell>
          <cell r="P7156" t="str">
            <v/>
          </cell>
          <cell r="S7156">
            <v>16.28</v>
          </cell>
          <cell r="T7156" t="str">
            <v/>
          </cell>
          <cell r="U7156" t="str">
            <v/>
          </cell>
          <cell r="W7156">
            <v>32.26</v>
          </cell>
          <cell r="X7156">
            <v>20.97</v>
          </cell>
          <cell r="AA7156" t="str">
            <v/>
          </cell>
          <cell r="AD7156">
            <v>18.57</v>
          </cell>
          <cell r="AE7156" t="str">
            <v/>
          </cell>
          <cell r="AF7156" t="str">
            <v/>
          </cell>
        </row>
        <row r="7157">
          <cell r="D7157" t="str">
            <v>186465110</v>
          </cell>
          <cell r="E7157">
            <v>1864651</v>
          </cell>
          <cell r="F7157" t="str">
            <v>BEP (Connect S) 1 Flexirate 3</v>
          </cell>
          <cell r="G7157" t="str">
            <v>E</v>
          </cell>
          <cell r="H7157" t="str">
            <v>EASTERN</v>
          </cell>
          <cell r="I7157">
            <v>10</v>
          </cell>
          <cell r="J7157" t="str">
            <v>ICE0</v>
          </cell>
          <cell r="K7157" t="str">
            <v>STANDARD</v>
          </cell>
          <cell r="L7157">
            <v>31</v>
          </cell>
          <cell r="M7157">
            <v>16.91</v>
          </cell>
          <cell r="P7157">
            <v>11.68</v>
          </cell>
          <cell r="S7157">
            <v>14.27</v>
          </cell>
          <cell r="T7157" t="str">
            <v/>
          </cell>
          <cell r="U7157" t="str">
            <v/>
          </cell>
          <cell r="W7157">
            <v>32.26</v>
          </cell>
          <cell r="X7157">
            <v>19.62</v>
          </cell>
          <cell r="AA7157">
            <v>13.54</v>
          </cell>
          <cell r="AD7157">
            <v>16.11</v>
          </cell>
          <cell r="AE7157" t="str">
            <v/>
          </cell>
          <cell r="AF7157" t="str">
            <v/>
          </cell>
        </row>
        <row r="7158">
          <cell r="D7158" t="str">
            <v>186465111</v>
          </cell>
          <cell r="E7158">
            <v>1864651</v>
          </cell>
          <cell r="F7158" t="str">
            <v>BEP (Connect S) 1 Flexirate 3</v>
          </cell>
          <cell r="G7158" t="str">
            <v>E</v>
          </cell>
          <cell r="H7158" t="str">
            <v>EAST MIDLANDS</v>
          </cell>
          <cell r="I7158">
            <v>11</v>
          </cell>
          <cell r="J7158" t="str">
            <v>ICE0</v>
          </cell>
          <cell r="K7158" t="str">
            <v>STANDARD</v>
          </cell>
          <cell r="L7158">
            <v>31</v>
          </cell>
          <cell r="M7158">
            <v>16.21</v>
          </cell>
          <cell r="P7158">
            <v>11.59</v>
          </cell>
          <cell r="S7158">
            <v>14.73</v>
          </cell>
          <cell r="T7158" t="str">
            <v/>
          </cell>
          <cell r="U7158" t="str">
            <v/>
          </cell>
          <cell r="W7158">
            <v>32.26</v>
          </cell>
          <cell r="X7158">
            <v>18.79</v>
          </cell>
          <cell r="AA7158">
            <v>13.44</v>
          </cell>
          <cell r="AD7158">
            <v>16.75</v>
          </cell>
          <cell r="AE7158" t="str">
            <v/>
          </cell>
          <cell r="AF7158" t="str">
            <v/>
          </cell>
        </row>
        <row r="7159">
          <cell r="D7159" t="str">
            <v>186465112</v>
          </cell>
          <cell r="E7159">
            <v>1864651</v>
          </cell>
          <cell r="F7159" t="str">
            <v>BEP (Connect S) 1 Flexirate 3</v>
          </cell>
          <cell r="G7159" t="str">
            <v>E</v>
          </cell>
          <cell r="H7159" t="str">
            <v>LONDON</v>
          </cell>
          <cell r="I7159">
            <v>12</v>
          </cell>
          <cell r="J7159" t="str">
            <v>ICE0</v>
          </cell>
          <cell r="K7159" t="str">
            <v>STANDARD</v>
          </cell>
          <cell r="L7159">
            <v>0</v>
          </cell>
          <cell r="M7159">
            <v>0</v>
          </cell>
          <cell r="P7159">
            <v>0</v>
          </cell>
          <cell r="S7159">
            <v>0</v>
          </cell>
          <cell r="T7159" t="str">
            <v/>
          </cell>
          <cell r="U7159" t="str">
            <v/>
          </cell>
          <cell r="AE7159" t="str">
            <v/>
          </cell>
          <cell r="AF7159" t="str">
            <v/>
          </cell>
        </row>
        <row r="7160">
          <cell r="D7160" t="str">
            <v>186465113</v>
          </cell>
          <cell r="E7160">
            <v>1864651</v>
          </cell>
          <cell r="F7160" t="str">
            <v>BEP (Connect S) 1 Flexirate 3</v>
          </cell>
          <cell r="G7160" t="str">
            <v>E</v>
          </cell>
          <cell r="H7160" t="str">
            <v>MANWEB</v>
          </cell>
          <cell r="I7160">
            <v>13</v>
          </cell>
          <cell r="J7160" t="str">
            <v>ICE0</v>
          </cell>
          <cell r="K7160" t="str">
            <v>STANDARD</v>
          </cell>
          <cell r="L7160">
            <v>0</v>
          </cell>
          <cell r="M7160">
            <v>0</v>
          </cell>
          <cell r="P7160">
            <v>0</v>
          </cell>
          <cell r="S7160">
            <v>0</v>
          </cell>
          <cell r="T7160" t="str">
            <v/>
          </cell>
          <cell r="U7160" t="str">
            <v/>
          </cell>
          <cell r="AE7160" t="str">
            <v/>
          </cell>
          <cell r="AF7160" t="str">
            <v/>
          </cell>
        </row>
        <row r="7161">
          <cell r="D7161" t="str">
            <v>186465114</v>
          </cell>
          <cell r="E7161">
            <v>1864651</v>
          </cell>
          <cell r="F7161" t="str">
            <v>BEP (Connect S) 1 Flexirate 3</v>
          </cell>
          <cell r="G7161" t="str">
            <v>E</v>
          </cell>
          <cell r="H7161" t="str">
            <v>MIDLANDS</v>
          </cell>
          <cell r="I7161">
            <v>14</v>
          </cell>
          <cell r="J7161" t="str">
            <v>ICE0</v>
          </cell>
          <cell r="K7161" t="str">
            <v>STANDARD</v>
          </cell>
          <cell r="L7161">
            <v>0</v>
          </cell>
          <cell r="M7161">
            <v>0</v>
          </cell>
          <cell r="P7161">
            <v>0</v>
          </cell>
          <cell r="S7161">
            <v>0</v>
          </cell>
          <cell r="T7161" t="str">
            <v/>
          </cell>
          <cell r="U7161" t="str">
            <v/>
          </cell>
          <cell r="AE7161" t="str">
            <v/>
          </cell>
          <cell r="AF7161" t="str">
            <v/>
          </cell>
        </row>
        <row r="7162">
          <cell r="D7162" t="str">
            <v>186465115</v>
          </cell>
          <cell r="E7162">
            <v>1864651</v>
          </cell>
          <cell r="F7162" t="str">
            <v>BEP (Connect S) 1 Flexirate 3</v>
          </cell>
          <cell r="G7162" t="str">
            <v>E</v>
          </cell>
          <cell r="H7162" t="str">
            <v>NORTHERN</v>
          </cell>
          <cell r="I7162">
            <v>15</v>
          </cell>
          <cell r="J7162" t="str">
            <v>ICE0</v>
          </cell>
          <cell r="K7162" t="str">
            <v>STANDARD</v>
          </cell>
          <cell r="L7162">
            <v>0</v>
          </cell>
          <cell r="M7162">
            <v>0</v>
          </cell>
          <cell r="P7162">
            <v>0</v>
          </cell>
          <cell r="S7162">
            <v>0</v>
          </cell>
          <cell r="T7162" t="str">
            <v/>
          </cell>
          <cell r="U7162" t="str">
            <v/>
          </cell>
          <cell r="AE7162" t="str">
            <v/>
          </cell>
          <cell r="AF7162" t="str">
            <v/>
          </cell>
        </row>
        <row r="7163">
          <cell r="D7163" t="str">
            <v>186465116</v>
          </cell>
          <cell r="E7163">
            <v>1864651</v>
          </cell>
          <cell r="F7163" t="str">
            <v>BEP (Connect S) 1 Flexirate 3</v>
          </cell>
          <cell r="G7163" t="str">
            <v>E</v>
          </cell>
          <cell r="H7163" t="str">
            <v>NORWEB</v>
          </cell>
          <cell r="I7163">
            <v>16</v>
          </cell>
          <cell r="J7163" t="str">
            <v>ICE0</v>
          </cell>
          <cell r="K7163" t="str">
            <v>STANDARD</v>
          </cell>
          <cell r="L7163">
            <v>31</v>
          </cell>
          <cell r="M7163">
            <v>17.09</v>
          </cell>
          <cell r="P7163">
            <v>11.88</v>
          </cell>
          <cell r="S7163">
            <v>15.05</v>
          </cell>
          <cell r="T7163" t="str">
            <v/>
          </cell>
          <cell r="U7163" t="str">
            <v/>
          </cell>
          <cell r="W7163">
            <v>32.26</v>
          </cell>
          <cell r="X7163">
            <v>19.82</v>
          </cell>
          <cell r="AA7163">
            <v>13.77</v>
          </cell>
          <cell r="AD7163">
            <v>17.079999999999998</v>
          </cell>
          <cell r="AE7163" t="str">
            <v/>
          </cell>
          <cell r="AF7163" t="str">
            <v/>
          </cell>
        </row>
        <row r="7164">
          <cell r="D7164" t="str">
            <v>186465119</v>
          </cell>
          <cell r="E7164">
            <v>1864651</v>
          </cell>
          <cell r="F7164" t="str">
            <v>BEP (Connect S) 1 Flexirate 3</v>
          </cell>
          <cell r="G7164" t="str">
            <v>E</v>
          </cell>
          <cell r="H7164" t="str">
            <v>SEEBOARD</v>
          </cell>
          <cell r="I7164">
            <v>19</v>
          </cell>
          <cell r="J7164" t="str">
            <v>ICE0</v>
          </cell>
          <cell r="K7164" t="str">
            <v>STANDARD</v>
          </cell>
          <cell r="L7164">
            <v>31</v>
          </cell>
          <cell r="M7164">
            <v>17.399999999999999</v>
          </cell>
          <cell r="P7164">
            <v>12.1</v>
          </cell>
          <cell r="S7164">
            <v>15.29</v>
          </cell>
          <cell r="T7164" t="str">
            <v/>
          </cell>
          <cell r="U7164" t="str">
            <v/>
          </cell>
          <cell r="W7164">
            <v>32.26</v>
          </cell>
          <cell r="X7164">
            <v>20.18</v>
          </cell>
          <cell r="AA7164">
            <v>14.03</v>
          </cell>
          <cell r="AD7164">
            <v>17.37</v>
          </cell>
          <cell r="AE7164" t="str">
            <v/>
          </cell>
          <cell r="AF7164" t="str">
            <v/>
          </cell>
        </row>
        <row r="7165">
          <cell r="D7165" t="str">
            <v>186465120</v>
          </cell>
          <cell r="E7165">
            <v>1864651</v>
          </cell>
          <cell r="F7165" t="str">
            <v>BEP (Connect S) 1 Flexirate 3</v>
          </cell>
          <cell r="G7165" t="str">
            <v>E</v>
          </cell>
          <cell r="H7165" t="str">
            <v>SOUTHERN</v>
          </cell>
          <cell r="I7165">
            <v>20</v>
          </cell>
          <cell r="J7165" t="str">
            <v>ICE0</v>
          </cell>
          <cell r="K7165" t="str">
            <v>STANDARD</v>
          </cell>
          <cell r="L7165">
            <v>31</v>
          </cell>
          <cell r="M7165">
            <v>15.94</v>
          </cell>
          <cell r="P7165">
            <v>11.54</v>
          </cell>
          <cell r="S7165">
            <v>14.73</v>
          </cell>
          <cell r="T7165" t="str">
            <v/>
          </cell>
          <cell r="U7165" t="str">
            <v/>
          </cell>
          <cell r="W7165">
            <v>32.26</v>
          </cell>
          <cell r="X7165">
            <v>18.48</v>
          </cell>
          <cell r="AA7165">
            <v>13.38</v>
          </cell>
          <cell r="AD7165">
            <v>16.7</v>
          </cell>
          <cell r="AE7165" t="str">
            <v/>
          </cell>
          <cell r="AF7165" t="str">
            <v/>
          </cell>
        </row>
        <row r="7166">
          <cell r="D7166" t="str">
            <v>186465122</v>
          </cell>
          <cell r="E7166">
            <v>1864651</v>
          </cell>
          <cell r="F7166" t="str">
            <v>BEP (Connect S) 1 Flexirate 3</v>
          </cell>
          <cell r="G7166" t="str">
            <v>E</v>
          </cell>
          <cell r="H7166" t="str">
            <v>SWEB</v>
          </cell>
          <cell r="I7166">
            <v>22</v>
          </cell>
          <cell r="J7166" t="str">
            <v>ICE0</v>
          </cell>
          <cell r="K7166" t="str">
            <v>STANDARD</v>
          </cell>
          <cell r="L7166">
            <v>0</v>
          </cell>
          <cell r="M7166">
            <v>0</v>
          </cell>
          <cell r="P7166">
            <v>0</v>
          </cell>
          <cell r="S7166">
            <v>0</v>
          </cell>
          <cell r="T7166" t="str">
            <v/>
          </cell>
          <cell r="U7166" t="str">
            <v/>
          </cell>
          <cell r="AE7166" t="str">
            <v/>
          </cell>
          <cell r="AF7166" t="str">
            <v/>
          </cell>
        </row>
        <row r="7167">
          <cell r="D7167" t="str">
            <v>186465121</v>
          </cell>
          <cell r="E7167">
            <v>1864651</v>
          </cell>
          <cell r="F7167" t="str">
            <v>BEP (Connect S) 1 Flexirate 3</v>
          </cell>
          <cell r="G7167" t="str">
            <v>E</v>
          </cell>
          <cell r="H7167" t="str">
            <v>SWALEC</v>
          </cell>
          <cell r="I7167">
            <v>21</v>
          </cell>
          <cell r="J7167" t="str">
            <v>ICE0</v>
          </cell>
          <cell r="K7167" t="str">
            <v>STANDARD</v>
          </cell>
          <cell r="L7167">
            <v>0</v>
          </cell>
          <cell r="M7167">
            <v>0</v>
          </cell>
          <cell r="P7167">
            <v>0</v>
          </cell>
          <cell r="S7167">
            <v>0</v>
          </cell>
          <cell r="T7167" t="str">
            <v/>
          </cell>
          <cell r="U7167" t="str">
            <v/>
          </cell>
          <cell r="AE7167" t="str">
            <v/>
          </cell>
          <cell r="AF7167" t="str">
            <v/>
          </cell>
        </row>
        <row r="7168">
          <cell r="D7168" t="str">
            <v>186465123</v>
          </cell>
          <cell r="E7168">
            <v>1864651</v>
          </cell>
          <cell r="F7168" t="str">
            <v>BEP (Connect S) 1 Flexirate 3</v>
          </cell>
          <cell r="G7168" t="str">
            <v>E</v>
          </cell>
          <cell r="H7168" t="str">
            <v>YORKSHIRE</v>
          </cell>
          <cell r="I7168">
            <v>23</v>
          </cell>
          <cell r="J7168" t="str">
            <v>ICE0</v>
          </cell>
          <cell r="K7168" t="str">
            <v>STANDARD</v>
          </cell>
          <cell r="L7168">
            <v>31</v>
          </cell>
          <cell r="M7168">
            <v>16.79</v>
          </cell>
          <cell r="P7168">
            <v>11.88</v>
          </cell>
          <cell r="S7168">
            <v>15.23</v>
          </cell>
          <cell r="T7168" t="str">
            <v/>
          </cell>
          <cell r="U7168" t="str">
            <v/>
          </cell>
          <cell r="W7168">
            <v>32.26</v>
          </cell>
          <cell r="X7168">
            <v>19.47</v>
          </cell>
          <cell r="AA7168">
            <v>13.78</v>
          </cell>
          <cell r="AD7168">
            <v>17.32</v>
          </cell>
          <cell r="AE7168" t="str">
            <v/>
          </cell>
          <cell r="AF7168" t="str">
            <v/>
          </cell>
        </row>
        <row r="7169">
          <cell r="D7169" t="str">
            <v>186465118</v>
          </cell>
          <cell r="E7169">
            <v>1864651</v>
          </cell>
          <cell r="F7169" t="str">
            <v>BEP (Connect S) 1 Flexirate 3</v>
          </cell>
          <cell r="G7169" t="str">
            <v>E</v>
          </cell>
          <cell r="H7169" t="str">
            <v>SCOTTISH POWER</v>
          </cell>
          <cell r="I7169">
            <v>18</v>
          </cell>
          <cell r="J7169" t="str">
            <v>ICE0</v>
          </cell>
          <cell r="K7169" t="str">
            <v>STANDARD</v>
          </cell>
          <cell r="L7169">
            <v>0</v>
          </cell>
          <cell r="M7169">
            <v>0</v>
          </cell>
          <cell r="P7169">
            <v>0</v>
          </cell>
          <cell r="S7169">
            <v>0</v>
          </cell>
          <cell r="T7169" t="str">
            <v/>
          </cell>
          <cell r="U7169" t="str">
            <v/>
          </cell>
          <cell r="AE7169" t="str">
            <v/>
          </cell>
          <cell r="AF7169" t="str">
            <v/>
          </cell>
        </row>
        <row r="7170">
          <cell r="D7170" t="str">
            <v>186465117</v>
          </cell>
          <cell r="E7170">
            <v>1864651</v>
          </cell>
          <cell r="F7170" t="str">
            <v>BEP (Connect S) 1 Flexirate 3</v>
          </cell>
          <cell r="G7170" t="str">
            <v>E</v>
          </cell>
          <cell r="H7170" t="str">
            <v>SCOTTISH HYDRO</v>
          </cell>
          <cell r="I7170">
            <v>17</v>
          </cell>
          <cell r="J7170" t="str">
            <v>ICE0</v>
          </cell>
          <cell r="K7170" t="str">
            <v>STANDARD</v>
          </cell>
          <cell r="L7170">
            <v>0</v>
          </cell>
          <cell r="M7170">
            <v>0</v>
          </cell>
          <cell r="P7170">
            <v>0</v>
          </cell>
          <cell r="S7170">
            <v>0</v>
          </cell>
          <cell r="T7170" t="str">
            <v/>
          </cell>
          <cell r="U7170" t="str">
            <v/>
          </cell>
          <cell r="AE7170" t="str">
            <v/>
          </cell>
          <cell r="AF7170" t="str">
            <v/>
          </cell>
        </row>
        <row r="7171">
          <cell r="D7171" t="str">
            <v>186463710</v>
          </cell>
          <cell r="E7171">
            <v>1864637</v>
          </cell>
          <cell r="F7171" t="str">
            <v>BEP (Connect S) 1 Nightsaver</v>
          </cell>
          <cell r="G7171" t="str">
            <v>E</v>
          </cell>
          <cell r="H7171" t="str">
            <v>EASTERN</v>
          </cell>
          <cell r="I7171">
            <v>10</v>
          </cell>
          <cell r="J7171" t="str">
            <v>ICE0</v>
          </cell>
          <cell r="K7171" t="str">
            <v>STANDARD</v>
          </cell>
          <cell r="L7171">
            <v>31</v>
          </cell>
          <cell r="M7171">
            <v>16</v>
          </cell>
          <cell r="P7171">
            <v>10.8</v>
          </cell>
          <cell r="S7171" t="str">
            <v/>
          </cell>
          <cell r="T7171" t="str">
            <v/>
          </cell>
          <cell r="U7171" t="str">
            <v/>
          </cell>
          <cell r="W7171">
            <v>32.26</v>
          </cell>
          <cell r="X7171">
            <v>18.55</v>
          </cell>
          <cell r="AA7171">
            <v>12.52</v>
          </cell>
          <cell r="AD7171" t="str">
            <v/>
          </cell>
          <cell r="AE7171" t="str">
            <v/>
          </cell>
          <cell r="AF7171" t="str">
            <v/>
          </cell>
        </row>
        <row r="7172">
          <cell r="D7172" t="str">
            <v>186463711</v>
          </cell>
          <cell r="E7172">
            <v>1864637</v>
          </cell>
          <cell r="F7172" t="str">
            <v>BEP (Connect S) 1 Nightsaver</v>
          </cell>
          <cell r="G7172" t="str">
            <v>E</v>
          </cell>
          <cell r="H7172" t="str">
            <v>EAST MIDLANDS</v>
          </cell>
          <cell r="I7172">
            <v>11</v>
          </cell>
          <cell r="J7172" t="str">
            <v>ICE0</v>
          </cell>
          <cell r="K7172" t="str">
            <v>STANDARD</v>
          </cell>
          <cell r="L7172">
            <v>31</v>
          </cell>
          <cell r="M7172">
            <v>15.56</v>
          </cell>
          <cell r="P7172">
            <v>11.42</v>
          </cell>
          <cell r="S7172" t="str">
            <v/>
          </cell>
          <cell r="T7172" t="str">
            <v/>
          </cell>
          <cell r="U7172" t="str">
            <v/>
          </cell>
          <cell r="W7172">
            <v>32.26</v>
          </cell>
          <cell r="X7172">
            <v>18.04</v>
          </cell>
          <cell r="AA7172">
            <v>13.25</v>
          </cell>
          <cell r="AD7172" t="str">
            <v/>
          </cell>
          <cell r="AE7172" t="str">
            <v/>
          </cell>
          <cell r="AF7172" t="str">
            <v/>
          </cell>
        </row>
        <row r="7173">
          <cell r="D7173" t="str">
            <v>186463712</v>
          </cell>
          <cell r="E7173">
            <v>1864637</v>
          </cell>
          <cell r="F7173" t="str">
            <v>BEP (Connect S) 1 Nightsaver</v>
          </cell>
          <cell r="G7173" t="str">
            <v>E</v>
          </cell>
          <cell r="H7173" t="str">
            <v>LONDON</v>
          </cell>
          <cell r="I7173">
            <v>12</v>
          </cell>
          <cell r="J7173" t="str">
            <v>ICE0</v>
          </cell>
          <cell r="K7173" t="str">
            <v>STANDARD</v>
          </cell>
          <cell r="L7173">
            <v>31</v>
          </cell>
          <cell r="M7173">
            <v>15.18</v>
          </cell>
          <cell r="P7173">
            <v>10.98</v>
          </cell>
          <cell r="S7173" t="str">
            <v/>
          </cell>
          <cell r="T7173" t="str">
            <v/>
          </cell>
          <cell r="U7173" t="str">
            <v/>
          </cell>
          <cell r="W7173">
            <v>32.26</v>
          </cell>
          <cell r="X7173">
            <v>17.61</v>
          </cell>
          <cell r="AA7173">
            <v>12.73</v>
          </cell>
          <cell r="AD7173" t="str">
            <v/>
          </cell>
          <cell r="AE7173" t="str">
            <v/>
          </cell>
          <cell r="AF7173" t="str">
            <v/>
          </cell>
        </row>
        <row r="7174">
          <cell r="D7174" t="str">
            <v>186463713</v>
          </cell>
          <cell r="E7174">
            <v>1864637</v>
          </cell>
          <cell r="F7174" t="str">
            <v>BEP (Connect S) 1 Nightsaver</v>
          </cell>
          <cell r="G7174" t="str">
            <v>E</v>
          </cell>
          <cell r="H7174" t="str">
            <v>MANWEB</v>
          </cell>
          <cell r="I7174">
            <v>13</v>
          </cell>
          <cell r="J7174" t="str">
            <v>ICE0</v>
          </cell>
          <cell r="K7174" t="str">
            <v>STANDARD</v>
          </cell>
          <cell r="L7174">
            <v>31</v>
          </cell>
          <cell r="M7174">
            <v>17.510000000000002</v>
          </cell>
          <cell r="P7174">
            <v>12.53</v>
          </cell>
          <cell r="S7174" t="str">
            <v/>
          </cell>
          <cell r="T7174" t="str">
            <v/>
          </cell>
          <cell r="U7174" t="str">
            <v/>
          </cell>
          <cell r="W7174">
            <v>32.26</v>
          </cell>
          <cell r="X7174">
            <v>20.309999999999999</v>
          </cell>
          <cell r="AA7174">
            <v>14.53</v>
          </cell>
          <cell r="AD7174" t="str">
            <v/>
          </cell>
          <cell r="AE7174" t="str">
            <v/>
          </cell>
          <cell r="AF7174" t="str">
            <v/>
          </cell>
        </row>
        <row r="7175">
          <cell r="D7175" t="str">
            <v>186463714</v>
          </cell>
          <cell r="E7175">
            <v>1864637</v>
          </cell>
          <cell r="F7175" t="str">
            <v>BEP (Connect S) 1 Nightsaver</v>
          </cell>
          <cell r="G7175" t="str">
            <v>E</v>
          </cell>
          <cell r="H7175" t="str">
            <v>MIDLANDS</v>
          </cell>
          <cell r="I7175">
            <v>14</v>
          </cell>
          <cell r="J7175" t="str">
            <v>ICE0</v>
          </cell>
          <cell r="K7175" t="str">
            <v>STANDARD</v>
          </cell>
          <cell r="L7175">
            <v>31</v>
          </cell>
          <cell r="M7175">
            <v>16.18</v>
          </cell>
          <cell r="P7175">
            <v>11.58</v>
          </cell>
          <cell r="S7175" t="str">
            <v/>
          </cell>
          <cell r="T7175" t="str">
            <v/>
          </cell>
          <cell r="U7175" t="str">
            <v/>
          </cell>
          <cell r="W7175">
            <v>32.26</v>
          </cell>
          <cell r="X7175">
            <v>18.77</v>
          </cell>
          <cell r="AA7175">
            <v>13.43</v>
          </cell>
          <cell r="AD7175" t="str">
            <v/>
          </cell>
          <cell r="AE7175" t="str">
            <v/>
          </cell>
          <cell r="AF7175" t="str">
            <v/>
          </cell>
        </row>
        <row r="7176">
          <cell r="D7176" t="str">
            <v>186463715</v>
          </cell>
          <cell r="E7176">
            <v>1864637</v>
          </cell>
          <cell r="F7176" t="str">
            <v>BEP (Connect S) 1 Nightsaver</v>
          </cell>
          <cell r="G7176" t="str">
            <v>E</v>
          </cell>
          <cell r="H7176" t="str">
            <v>NORTHERN</v>
          </cell>
          <cell r="I7176">
            <v>15</v>
          </cell>
          <cell r="J7176" t="str">
            <v>ICE0</v>
          </cell>
          <cell r="K7176" t="str">
            <v>STANDARD</v>
          </cell>
          <cell r="L7176">
            <v>31</v>
          </cell>
          <cell r="M7176">
            <v>16.309999999999999</v>
          </cell>
          <cell r="P7176">
            <v>12.42</v>
          </cell>
          <cell r="S7176" t="str">
            <v/>
          </cell>
          <cell r="T7176" t="str">
            <v/>
          </cell>
          <cell r="U7176" t="str">
            <v/>
          </cell>
          <cell r="W7176">
            <v>32.26</v>
          </cell>
          <cell r="X7176">
            <v>18.920000000000002</v>
          </cell>
          <cell r="AA7176">
            <v>14.4</v>
          </cell>
          <cell r="AD7176" t="str">
            <v/>
          </cell>
          <cell r="AE7176" t="str">
            <v/>
          </cell>
          <cell r="AF7176" t="str">
            <v/>
          </cell>
        </row>
        <row r="7177">
          <cell r="D7177" t="str">
            <v>186463716</v>
          </cell>
          <cell r="E7177">
            <v>1864637</v>
          </cell>
          <cell r="F7177" t="str">
            <v>BEP (Connect S) 1 Nightsaver</v>
          </cell>
          <cell r="G7177" t="str">
            <v>E</v>
          </cell>
          <cell r="H7177" t="str">
            <v>NORWEB</v>
          </cell>
          <cell r="I7177">
            <v>16</v>
          </cell>
          <cell r="J7177" t="str">
            <v>ICE0</v>
          </cell>
          <cell r="K7177" t="str">
            <v>STANDARD</v>
          </cell>
          <cell r="L7177">
            <v>31</v>
          </cell>
          <cell r="M7177">
            <v>16.079999999999998</v>
          </cell>
          <cell r="P7177">
            <v>11.3</v>
          </cell>
          <cell r="S7177" t="str">
            <v/>
          </cell>
          <cell r="T7177" t="str">
            <v/>
          </cell>
          <cell r="U7177" t="str">
            <v/>
          </cell>
          <cell r="W7177">
            <v>32.26</v>
          </cell>
          <cell r="X7177">
            <v>18.649999999999999</v>
          </cell>
          <cell r="AA7177">
            <v>13.1</v>
          </cell>
          <cell r="AD7177" t="str">
            <v/>
          </cell>
          <cell r="AE7177" t="str">
            <v/>
          </cell>
          <cell r="AF7177" t="str">
            <v/>
          </cell>
        </row>
        <row r="7178">
          <cell r="D7178" t="str">
            <v>186463719</v>
          </cell>
          <cell r="E7178">
            <v>1864637</v>
          </cell>
          <cell r="F7178" t="str">
            <v>BEP (Connect S) 1 Nightsaver</v>
          </cell>
          <cell r="G7178" t="str">
            <v>E</v>
          </cell>
          <cell r="H7178" t="str">
            <v>SEEBOARD</v>
          </cell>
          <cell r="I7178">
            <v>19</v>
          </cell>
          <cell r="J7178" t="str">
            <v>ICE0</v>
          </cell>
          <cell r="K7178" t="str">
            <v>STANDARD</v>
          </cell>
          <cell r="L7178">
            <v>31</v>
          </cell>
          <cell r="M7178">
            <v>16.32</v>
          </cell>
          <cell r="P7178">
            <v>11.19</v>
          </cell>
          <cell r="S7178" t="str">
            <v/>
          </cell>
          <cell r="T7178" t="str">
            <v/>
          </cell>
          <cell r="U7178" t="str">
            <v/>
          </cell>
          <cell r="W7178">
            <v>32.26</v>
          </cell>
          <cell r="X7178">
            <v>18.93</v>
          </cell>
          <cell r="AA7178">
            <v>12.97</v>
          </cell>
          <cell r="AD7178" t="str">
            <v/>
          </cell>
          <cell r="AE7178" t="str">
            <v/>
          </cell>
          <cell r="AF7178" t="str">
            <v/>
          </cell>
        </row>
        <row r="7179">
          <cell r="D7179" t="str">
            <v>186463720</v>
          </cell>
          <cell r="E7179">
            <v>1864637</v>
          </cell>
          <cell r="F7179" t="str">
            <v>BEP (Connect S) 1 Nightsaver</v>
          </cell>
          <cell r="G7179" t="str">
            <v>E</v>
          </cell>
          <cell r="H7179" t="str">
            <v>SOUTHERN</v>
          </cell>
          <cell r="I7179">
            <v>20</v>
          </cell>
          <cell r="J7179" t="str">
            <v>ICE0</v>
          </cell>
          <cell r="K7179" t="str">
            <v>STANDARD</v>
          </cell>
          <cell r="L7179">
            <v>31</v>
          </cell>
          <cell r="M7179">
            <v>15.37</v>
          </cell>
          <cell r="P7179">
            <v>11.14</v>
          </cell>
          <cell r="S7179" t="str">
            <v/>
          </cell>
          <cell r="T7179" t="str">
            <v/>
          </cell>
          <cell r="U7179" t="str">
            <v/>
          </cell>
          <cell r="W7179">
            <v>32.26</v>
          </cell>
          <cell r="X7179">
            <v>17.82</v>
          </cell>
          <cell r="AA7179">
            <v>12.92</v>
          </cell>
          <cell r="AD7179" t="str">
            <v/>
          </cell>
          <cell r="AE7179" t="str">
            <v/>
          </cell>
          <cell r="AF7179" t="str">
            <v/>
          </cell>
        </row>
        <row r="7180">
          <cell r="D7180" t="str">
            <v>186463722</v>
          </cell>
          <cell r="E7180">
            <v>1864637</v>
          </cell>
          <cell r="F7180" t="str">
            <v>BEP (Connect S) 1 Nightsaver</v>
          </cell>
          <cell r="G7180" t="str">
            <v>E</v>
          </cell>
          <cell r="H7180" t="str">
            <v>SWEB</v>
          </cell>
          <cell r="I7180">
            <v>22</v>
          </cell>
          <cell r="J7180" t="str">
            <v>ICE0</v>
          </cell>
          <cell r="K7180" t="str">
            <v>STANDARD</v>
          </cell>
          <cell r="L7180">
            <v>31</v>
          </cell>
          <cell r="M7180">
            <v>15.59</v>
          </cell>
          <cell r="P7180">
            <v>12.69</v>
          </cell>
          <cell r="S7180" t="str">
            <v/>
          </cell>
          <cell r="T7180" t="str">
            <v/>
          </cell>
          <cell r="U7180" t="str">
            <v/>
          </cell>
          <cell r="W7180">
            <v>32.26</v>
          </cell>
          <cell r="X7180">
            <v>18.079999999999998</v>
          </cell>
          <cell r="AA7180">
            <v>14.71</v>
          </cell>
          <cell r="AD7180" t="str">
            <v/>
          </cell>
          <cell r="AE7180" t="str">
            <v/>
          </cell>
          <cell r="AF7180" t="str">
            <v/>
          </cell>
        </row>
        <row r="7181">
          <cell r="D7181" t="str">
            <v>186463721</v>
          </cell>
          <cell r="E7181">
            <v>1864637</v>
          </cell>
          <cell r="F7181" t="str">
            <v>BEP (Connect S) 1 Nightsaver</v>
          </cell>
          <cell r="G7181" t="str">
            <v>E</v>
          </cell>
          <cell r="H7181" t="str">
            <v>SWALEC</v>
          </cell>
          <cell r="I7181">
            <v>21</v>
          </cell>
          <cell r="J7181" t="str">
            <v>ICE0</v>
          </cell>
          <cell r="K7181" t="str">
            <v>STANDARD</v>
          </cell>
          <cell r="L7181">
            <v>31</v>
          </cell>
          <cell r="M7181">
            <v>15.97</v>
          </cell>
          <cell r="P7181">
            <v>12.03</v>
          </cell>
          <cell r="S7181" t="str">
            <v/>
          </cell>
          <cell r="T7181" t="str">
            <v/>
          </cell>
          <cell r="U7181" t="str">
            <v/>
          </cell>
          <cell r="W7181">
            <v>32.26</v>
          </cell>
          <cell r="X7181">
            <v>18.52</v>
          </cell>
          <cell r="AA7181">
            <v>13.95</v>
          </cell>
          <cell r="AD7181" t="str">
            <v/>
          </cell>
          <cell r="AE7181" t="str">
            <v/>
          </cell>
          <cell r="AF7181" t="str">
            <v/>
          </cell>
        </row>
        <row r="7182">
          <cell r="D7182" t="str">
            <v>186463723</v>
          </cell>
          <cell r="E7182">
            <v>1864637</v>
          </cell>
          <cell r="F7182" t="str">
            <v>BEP (Connect S) 1 Nightsaver</v>
          </cell>
          <cell r="G7182" t="str">
            <v>E</v>
          </cell>
          <cell r="H7182" t="str">
            <v>YORKSHIRE</v>
          </cell>
          <cell r="I7182">
            <v>23</v>
          </cell>
          <cell r="J7182" t="str">
            <v>ICE0</v>
          </cell>
          <cell r="K7182" t="str">
            <v>STANDARD</v>
          </cell>
          <cell r="L7182">
            <v>31</v>
          </cell>
          <cell r="M7182">
            <v>16.11</v>
          </cell>
          <cell r="P7182">
            <v>11.68</v>
          </cell>
          <cell r="S7182" t="str">
            <v/>
          </cell>
          <cell r="T7182" t="str">
            <v/>
          </cell>
          <cell r="U7182" t="str">
            <v/>
          </cell>
          <cell r="W7182">
            <v>32.26</v>
          </cell>
          <cell r="X7182">
            <v>18.68</v>
          </cell>
          <cell r="AA7182">
            <v>13.54</v>
          </cell>
          <cell r="AD7182" t="str">
            <v/>
          </cell>
          <cell r="AE7182" t="str">
            <v/>
          </cell>
          <cell r="AF7182" t="str">
            <v/>
          </cell>
        </row>
        <row r="7183">
          <cell r="D7183" t="str">
            <v>186463718</v>
          </cell>
          <cell r="E7183">
            <v>1864637</v>
          </cell>
          <cell r="F7183" t="str">
            <v>BEP (Connect S) 1 Nightsaver</v>
          </cell>
          <cell r="G7183" t="str">
            <v>E</v>
          </cell>
          <cell r="H7183" t="str">
            <v>SCOTTISH POWER</v>
          </cell>
          <cell r="I7183">
            <v>18</v>
          </cell>
          <cell r="J7183" t="str">
            <v>ICE0</v>
          </cell>
          <cell r="K7183" t="str">
            <v>STANDARD</v>
          </cell>
          <cell r="L7183">
            <v>31</v>
          </cell>
          <cell r="M7183">
            <v>16.510000000000002</v>
          </cell>
          <cell r="P7183">
            <v>12.64</v>
          </cell>
          <cell r="S7183" t="str">
            <v/>
          </cell>
          <cell r="T7183" t="str">
            <v/>
          </cell>
          <cell r="U7183" t="str">
            <v/>
          </cell>
          <cell r="W7183">
            <v>32.26</v>
          </cell>
          <cell r="X7183">
            <v>19.149999999999999</v>
          </cell>
          <cell r="AA7183">
            <v>14.66</v>
          </cell>
          <cell r="AD7183" t="str">
            <v/>
          </cell>
          <cell r="AE7183" t="str">
            <v/>
          </cell>
          <cell r="AF7183" t="str">
            <v/>
          </cell>
        </row>
        <row r="7184">
          <cell r="D7184" t="str">
            <v>186463717</v>
          </cell>
          <cell r="E7184">
            <v>1864637</v>
          </cell>
          <cell r="F7184" t="str">
            <v>BEP (Connect S) 1 Nightsaver</v>
          </cell>
          <cell r="G7184" t="str">
            <v>E</v>
          </cell>
          <cell r="H7184" t="str">
            <v>SCOTTISH HYDRO</v>
          </cell>
          <cell r="I7184">
            <v>17</v>
          </cell>
          <cell r="J7184" t="str">
            <v>ICE0</v>
          </cell>
          <cell r="K7184" t="str">
            <v>STANDARD</v>
          </cell>
          <cell r="L7184">
            <v>31</v>
          </cell>
          <cell r="M7184">
            <v>18.239999999999998</v>
          </cell>
          <cell r="P7184">
            <v>13.79</v>
          </cell>
          <cell r="S7184" t="str">
            <v/>
          </cell>
          <cell r="T7184" t="str">
            <v/>
          </cell>
          <cell r="U7184" t="str">
            <v/>
          </cell>
          <cell r="W7184">
            <v>32.26</v>
          </cell>
          <cell r="X7184">
            <v>21.15</v>
          </cell>
          <cell r="AA7184">
            <v>15.99</v>
          </cell>
          <cell r="AD7184" t="str">
            <v/>
          </cell>
          <cell r="AE7184" t="str">
            <v/>
          </cell>
          <cell r="AF7184" t="str">
            <v/>
          </cell>
        </row>
        <row r="7185">
          <cell r="D7185" t="str">
            <v>186494110</v>
          </cell>
          <cell r="E7185">
            <v>1864941</v>
          </cell>
          <cell r="F7185" t="str">
            <v>BEP (Connect S) 2 Baserate</v>
          </cell>
          <cell r="G7185" t="str">
            <v>E</v>
          </cell>
          <cell r="H7185" t="str">
            <v>EASTERN</v>
          </cell>
          <cell r="I7185">
            <v>10</v>
          </cell>
          <cell r="J7185" t="str">
            <v>ICE0</v>
          </cell>
          <cell r="K7185" t="str">
            <v>STANDARD</v>
          </cell>
          <cell r="L7185">
            <v>31</v>
          </cell>
          <cell r="M7185">
            <v>15.22</v>
          </cell>
          <cell r="P7185" t="str">
            <v/>
          </cell>
          <cell r="S7185" t="str">
            <v/>
          </cell>
          <cell r="T7185" t="str">
            <v/>
          </cell>
          <cell r="U7185" t="str">
            <v/>
          </cell>
          <cell r="W7185">
            <v>32.26</v>
          </cell>
          <cell r="X7185">
            <v>17.63</v>
          </cell>
          <cell r="AA7185" t="str">
            <v/>
          </cell>
          <cell r="AD7185" t="str">
            <v/>
          </cell>
          <cell r="AE7185" t="str">
            <v/>
          </cell>
          <cell r="AF7185" t="str">
            <v/>
          </cell>
        </row>
        <row r="7186">
          <cell r="D7186" t="str">
            <v>186494111</v>
          </cell>
          <cell r="E7186">
            <v>1864941</v>
          </cell>
          <cell r="F7186" t="str">
            <v>BEP (Connect S) 2 Baserate</v>
          </cell>
          <cell r="G7186" t="str">
            <v>E</v>
          </cell>
          <cell r="H7186" t="str">
            <v>EAST MIDLANDS</v>
          </cell>
          <cell r="I7186">
            <v>11</v>
          </cell>
          <cell r="J7186" t="str">
            <v>ICE0</v>
          </cell>
          <cell r="K7186" t="str">
            <v>STANDARD</v>
          </cell>
          <cell r="L7186">
            <v>31</v>
          </cell>
          <cell r="M7186">
            <v>14.92</v>
          </cell>
          <cell r="P7186" t="str">
            <v/>
          </cell>
          <cell r="S7186" t="str">
            <v/>
          </cell>
          <cell r="T7186" t="str">
            <v/>
          </cell>
          <cell r="U7186" t="str">
            <v/>
          </cell>
          <cell r="W7186">
            <v>32.26</v>
          </cell>
          <cell r="X7186">
            <v>17.28</v>
          </cell>
          <cell r="AA7186" t="str">
            <v/>
          </cell>
          <cell r="AD7186" t="str">
            <v/>
          </cell>
          <cell r="AE7186" t="str">
            <v/>
          </cell>
          <cell r="AF7186" t="str">
            <v/>
          </cell>
        </row>
        <row r="7187">
          <cell r="D7187" t="str">
            <v>186494112</v>
          </cell>
          <cell r="E7187">
            <v>1864941</v>
          </cell>
          <cell r="F7187" t="str">
            <v>BEP (Connect S) 2 Baserate</v>
          </cell>
          <cell r="G7187" t="str">
            <v>E</v>
          </cell>
          <cell r="H7187" t="str">
            <v>LONDON</v>
          </cell>
          <cell r="I7187">
            <v>12</v>
          </cell>
          <cell r="J7187" t="str">
            <v>ICE0</v>
          </cell>
          <cell r="K7187" t="str">
            <v>STANDARD</v>
          </cell>
          <cell r="L7187">
            <v>31</v>
          </cell>
          <cell r="M7187">
            <v>14.32</v>
          </cell>
          <cell r="P7187" t="str">
            <v/>
          </cell>
          <cell r="S7187" t="str">
            <v/>
          </cell>
          <cell r="T7187" t="str">
            <v/>
          </cell>
          <cell r="U7187" t="str">
            <v/>
          </cell>
          <cell r="W7187">
            <v>32.26</v>
          </cell>
          <cell r="X7187">
            <v>16.59</v>
          </cell>
          <cell r="AA7187" t="str">
            <v/>
          </cell>
          <cell r="AD7187" t="str">
            <v/>
          </cell>
          <cell r="AE7187" t="str">
            <v/>
          </cell>
          <cell r="AF7187" t="str">
            <v/>
          </cell>
        </row>
        <row r="7188">
          <cell r="D7188" t="str">
            <v>186494113</v>
          </cell>
          <cell r="E7188">
            <v>1864941</v>
          </cell>
          <cell r="F7188" t="str">
            <v>BEP (Connect S) 2 Baserate</v>
          </cell>
          <cell r="G7188" t="str">
            <v>E</v>
          </cell>
          <cell r="H7188" t="str">
            <v>MANWEB</v>
          </cell>
          <cell r="I7188">
            <v>13</v>
          </cell>
          <cell r="J7188" t="str">
            <v>ICE0</v>
          </cell>
          <cell r="K7188" t="str">
            <v>STANDARD</v>
          </cell>
          <cell r="L7188">
            <v>31</v>
          </cell>
          <cell r="M7188">
            <v>16.93</v>
          </cell>
          <cell r="P7188" t="str">
            <v/>
          </cell>
          <cell r="S7188" t="str">
            <v/>
          </cell>
          <cell r="T7188" t="str">
            <v/>
          </cell>
          <cell r="U7188" t="str">
            <v/>
          </cell>
          <cell r="W7188">
            <v>32.26</v>
          </cell>
          <cell r="X7188">
            <v>19.61</v>
          </cell>
          <cell r="AA7188" t="str">
            <v/>
          </cell>
          <cell r="AD7188" t="str">
            <v/>
          </cell>
          <cell r="AE7188" t="str">
            <v/>
          </cell>
          <cell r="AF7188" t="str">
            <v/>
          </cell>
        </row>
        <row r="7189">
          <cell r="D7189" t="str">
            <v>186494114</v>
          </cell>
          <cell r="E7189">
            <v>1864941</v>
          </cell>
          <cell r="F7189" t="str">
            <v>BEP (Connect S) 2 Baserate</v>
          </cell>
          <cell r="G7189" t="str">
            <v>E</v>
          </cell>
          <cell r="H7189" t="str">
            <v>MIDLANDS</v>
          </cell>
          <cell r="I7189">
            <v>14</v>
          </cell>
          <cell r="J7189" t="str">
            <v>ICE0</v>
          </cell>
          <cell r="K7189" t="str">
            <v>STANDARD</v>
          </cell>
          <cell r="L7189">
            <v>31</v>
          </cell>
          <cell r="M7189">
            <v>15.58</v>
          </cell>
          <cell r="P7189" t="str">
            <v/>
          </cell>
          <cell r="S7189" t="str">
            <v/>
          </cell>
          <cell r="T7189" t="str">
            <v/>
          </cell>
          <cell r="U7189" t="str">
            <v/>
          </cell>
          <cell r="W7189">
            <v>32.26</v>
          </cell>
          <cell r="X7189">
            <v>18.05</v>
          </cell>
          <cell r="AA7189" t="str">
            <v/>
          </cell>
          <cell r="AD7189" t="str">
            <v/>
          </cell>
          <cell r="AE7189" t="str">
            <v/>
          </cell>
          <cell r="AF7189" t="str">
            <v/>
          </cell>
        </row>
        <row r="7190">
          <cell r="D7190" t="str">
            <v>186494115</v>
          </cell>
          <cell r="E7190">
            <v>1864941</v>
          </cell>
          <cell r="F7190" t="str">
            <v>BEP (Connect S) 2 Baserate</v>
          </cell>
          <cell r="G7190" t="str">
            <v>E</v>
          </cell>
          <cell r="H7190" t="str">
            <v>NORTHERN</v>
          </cell>
          <cell r="I7190">
            <v>15</v>
          </cell>
          <cell r="J7190" t="str">
            <v>ICE0</v>
          </cell>
          <cell r="K7190" t="str">
            <v>STANDARD</v>
          </cell>
          <cell r="L7190">
            <v>31</v>
          </cell>
          <cell r="M7190">
            <v>15.66</v>
          </cell>
          <cell r="P7190" t="str">
            <v/>
          </cell>
          <cell r="S7190" t="str">
            <v/>
          </cell>
          <cell r="T7190" t="str">
            <v/>
          </cell>
          <cell r="U7190" t="str">
            <v/>
          </cell>
          <cell r="W7190">
            <v>32.26</v>
          </cell>
          <cell r="X7190">
            <v>18.14</v>
          </cell>
          <cell r="AA7190" t="str">
            <v/>
          </cell>
          <cell r="AD7190" t="str">
            <v/>
          </cell>
          <cell r="AE7190" t="str">
            <v/>
          </cell>
          <cell r="AF7190" t="str">
            <v/>
          </cell>
        </row>
        <row r="7191">
          <cell r="D7191" t="str">
            <v>186494116</v>
          </cell>
          <cell r="E7191">
            <v>1864941</v>
          </cell>
          <cell r="F7191" t="str">
            <v>BEP (Connect S) 2 Baserate</v>
          </cell>
          <cell r="G7191" t="str">
            <v>E</v>
          </cell>
          <cell r="H7191" t="str">
            <v>NORWEB</v>
          </cell>
          <cell r="I7191">
            <v>16</v>
          </cell>
          <cell r="J7191" t="str">
            <v>ICE0</v>
          </cell>
          <cell r="K7191" t="str">
            <v>STANDARD</v>
          </cell>
          <cell r="L7191">
            <v>31</v>
          </cell>
          <cell r="M7191">
            <v>15.35</v>
          </cell>
          <cell r="P7191" t="str">
            <v/>
          </cell>
          <cell r="S7191" t="str">
            <v/>
          </cell>
          <cell r="T7191" t="str">
            <v/>
          </cell>
          <cell r="U7191" t="str">
            <v/>
          </cell>
          <cell r="W7191">
            <v>32.26</v>
          </cell>
          <cell r="X7191">
            <v>17.78</v>
          </cell>
          <cell r="AA7191" t="str">
            <v/>
          </cell>
          <cell r="AD7191" t="str">
            <v/>
          </cell>
          <cell r="AE7191" t="str">
            <v/>
          </cell>
          <cell r="AF7191" t="str">
            <v/>
          </cell>
        </row>
        <row r="7192">
          <cell r="D7192" t="str">
            <v>186494119</v>
          </cell>
          <cell r="E7192">
            <v>1864941</v>
          </cell>
          <cell r="F7192" t="str">
            <v>BEP (Connect S) 2 Baserate</v>
          </cell>
          <cell r="G7192" t="str">
            <v>E</v>
          </cell>
          <cell r="H7192" t="str">
            <v>SEEBOARD</v>
          </cell>
          <cell r="I7192">
            <v>19</v>
          </cell>
          <cell r="J7192" t="str">
            <v>ICE0</v>
          </cell>
          <cell r="K7192" t="str">
            <v>STANDARD</v>
          </cell>
          <cell r="L7192">
            <v>31</v>
          </cell>
          <cell r="M7192">
            <v>15.4</v>
          </cell>
          <cell r="P7192" t="str">
            <v/>
          </cell>
          <cell r="S7192" t="str">
            <v/>
          </cell>
          <cell r="T7192" t="str">
            <v/>
          </cell>
          <cell r="U7192" t="str">
            <v/>
          </cell>
          <cell r="W7192">
            <v>32.26</v>
          </cell>
          <cell r="X7192">
            <v>17.84</v>
          </cell>
          <cell r="AA7192" t="str">
            <v/>
          </cell>
          <cell r="AD7192" t="str">
            <v/>
          </cell>
          <cell r="AE7192" t="str">
            <v/>
          </cell>
          <cell r="AF7192" t="str">
            <v/>
          </cell>
        </row>
        <row r="7193">
          <cell r="D7193" t="str">
            <v>186494120</v>
          </cell>
          <cell r="E7193">
            <v>1864941</v>
          </cell>
          <cell r="F7193" t="str">
            <v>BEP (Connect S) 2 Baserate</v>
          </cell>
          <cell r="G7193" t="str">
            <v>E</v>
          </cell>
          <cell r="H7193" t="str">
            <v>SOUTHERN</v>
          </cell>
          <cell r="I7193">
            <v>20</v>
          </cell>
          <cell r="J7193" t="str">
            <v>ICE0</v>
          </cell>
          <cell r="K7193" t="str">
            <v>STANDARD</v>
          </cell>
          <cell r="L7193">
            <v>31</v>
          </cell>
          <cell r="M7193">
            <v>14.71</v>
          </cell>
          <cell r="P7193" t="str">
            <v/>
          </cell>
          <cell r="S7193" t="str">
            <v/>
          </cell>
          <cell r="T7193" t="str">
            <v/>
          </cell>
          <cell r="U7193" t="str">
            <v/>
          </cell>
          <cell r="W7193">
            <v>32.26</v>
          </cell>
          <cell r="X7193">
            <v>17.04</v>
          </cell>
          <cell r="AA7193" t="str">
            <v/>
          </cell>
          <cell r="AD7193" t="str">
            <v/>
          </cell>
          <cell r="AE7193" t="str">
            <v/>
          </cell>
          <cell r="AF7193" t="str">
            <v/>
          </cell>
        </row>
        <row r="7194">
          <cell r="D7194" t="str">
            <v>186494122</v>
          </cell>
          <cell r="E7194">
            <v>1864941</v>
          </cell>
          <cell r="F7194" t="str">
            <v>BEP (Connect S) 2 Baserate</v>
          </cell>
          <cell r="G7194" t="str">
            <v>E</v>
          </cell>
          <cell r="H7194" t="str">
            <v>SWEB</v>
          </cell>
          <cell r="I7194">
            <v>22</v>
          </cell>
          <cell r="J7194" t="str">
            <v>ICE0</v>
          </cell>
          <cell r="K7194" t="str">
            <v>STANDARD</v>
          </cell>
          <cell r="L7194">
            <v>31</v>
          </cell>
          <cell r="M7194">
            <v>15.13</v>
          </cell>
          <cell r="P7194" t="str">
            <v/>
          </cell>
          <cell r="S7194" t="str">
            <v/>
          </cell>
          <cell r="T7194" t="str">
            <v/>
          </cell>
          <cell r="U7194" t="str">
            <v/>
          </cell>
          <cell r="W7194">
            <v>32.26</v>
          </cell>
          <cell r="X7194">
            <v>17.52</v>
          </cell>
          <cell r="AA7194" t="str">
            <v/>
          </cell>
          <cell r="AD7194" t="str">
            <v/>
          </cell>
          <cell r="AE7194" t="str">
            <v/>
          </cell>
          <cell r="AF7194" t="str">
            <v/>
          </cell>
        </row>
        <row r="7195">
          <cell r="D7195" t="str">
            <v>186494121</v>
          </cell>
          <cell r="E7195">
            <v>1864941</v>
          </cell>
          <cell r="F7195" t="str">
            <v>BEP (Connect S) 2 Baserate</v>
          </cell>
          <cell r="G7195" t="str">
            <v>E</v>
          </cell>
          <cell r="H7195" t="str">
            <v>SWALEC</v>
          </cell>
          <cell r="I7195">
            <v>21</v>
          </cell>
          <cell r="J7195" t="str">
            <v>ICE0</v>
          </cell>
          <cell r="K7195" t="str">
            <v>STANDARD</v>
          </cell>
          <cell r="L7195">
            <v>31</v>
          </cell>
          <cell r="M7195">
            <v>15.29</v>
          </cell>
          <cell r="P7195" t="str">
            <v/>
          </cell>
          <cell r="S7195" t="str">
            <v/>
          </cell>
          <cell r="T7195" t="str">
            <v/>
          </cell>
          <cell r="U7195" t="str">
            <v/>
          </cell>
          <cell r="W7195">
            <v>32.26</v>
          </cell>
          <cell r="X7195">
            <v>17.71</v>
          </cell>
          <cell r="AA7195" t="str">
            <v/>
          </cell>
          <cell r="AD7195" t="str">
            <v/>
          </cell>
          <cell r="AE7195" t="str">
            <v/>
          </cell>
          <cell r="AF7195" t="str">
            <v/>
          </cell>
        </row>
        <row r="7196">
          <cell r="D7196" t="str">
            <v>186494123</v>
          </cell>
          <cell r="E7196">
            <v>1864941</v>
          </cell>
          <cell r="F7196" t="str">
            <v>BEP (Connect S) 2 Baserate</v>
          </cell>
          <cell r="G7196" t="str">
            <v>E</v>
          </cell>
          <cell r="H7196" t="str">
            <v>YORKSHIRE</v>
          </cell>
          <cell r="I7196">
            <v>23</v>
          </cell>
          <cell r="J7196" t="str">
            <v>ICE0</v>
          </cell>
          <cell r="K7196" t="str">
            <v>STANDARD</v>
          </cell>
          <cell r="L7196">
            <v>31</v>
          </cell>
          <cell r="M7196">
            <v>15.48</v>
          </cell>
          <cell r="P7196" t="str">
            <v/>
          </cell>
          <cell r="S7196" t="str">
            <v/>
          </cell>
          <cell r="T7196" t="str">
            <v/>
          </cell>
          <cell r="U7196" t="str">
            <v/>
          </cell>
          <cell r="W7196">
            <v>32.26</v>
          </cell>
          <cell r="X7196">
            <v>17.93</v>
          </cell>
          <cell r="AA7196" t="str">
            <v/>
          </cell>
          <cell r="AD7196" t="str">
            <v/>
          </cell>
          <cell r="AE7196" t="str">
            <v/>
          </cell>
          <cell r="AF7196" t="str">
            <v/>
          </cell>
        </row>
        <row r="7197">
          <cell r="D7197" t="str">
            <v>186494118</v>
          </cell>
          <cell r="E7197">
            <v>1864941</v>
          </cell>
          <cell r="F7197" t="str">
            <v>BEP (Connect S) 2 Baserate</v>
          </cell>
          <cell r="G7197" t="str">
            <v>E</v>
          </cell>
          <cell r="H7197" t="str">
            <v>SCOTTISH POWER</v>
          </cell>
          <cell r="I7197">
            <v>18</v>
          </cell>
          <cell r="J7197" t="str">
            <v>ICE0</v>
          </cell>
          <cell r="K7197" t="str">
            <v>STANDARD</v>
          </cell>
          <cell r="L7197">
            <v>31</v>
          </cell>
          <cell r="M7197">
            <v>15.58</v>
          </cell>
          <cell r="P7197" t="str">
            <v/>
          </cell>
          <cell r="S7197" t="str">
            <v/>
          </cell>
          <cell r="T7197" t="str">
            <v/>
          </cell>
          <cell r="U7197" t="str">
            <v/>
          </cell>
          <cell r="W7197">
            <v>32.26</v>
          </cell>
          <cell r="X7197">
            <v>18.05</v>
          </cell>
          <cell r="AA7197" t="str">
            <v/>
          </cell>
          <cell r="AD7197" t="str">
            <v/>
          </cell>
          <cell r="AE7197" t="str">
            <v/>
          </cell>
          <cell r="AF7197" t="str">
            <v/>
          </cell>
        </row>
        <row r="7198">
          <cell r="D7198" t="str">
            <v>186494117</v>
          </cell>
          <cell r="E7198">
            <v>1864941</v>
          </cell>
          <cell r="F7198" t="str">
            <v>BEP (Connect S) 2 Baserate</v>
          </cell>
          <cell r="G7198" t="str">
            <v>E</v>
          </cell>
          <cell r="H7198" t="str">
            <v>SCOTTISH HYDRO</v>
          </cell>
          <cell r="I7198">
            <v>17</v>
          </cell>
          <cell r="J7198" t="str">
            <v>ICE0</v>
          </cell>
          <cell r="K7198" t="str">
            <v>STANDARD</v>
          </cell>
          <cell r="L7198">
            <v>31</v>
          </cell>
          <cell r="M7198">
            <v>17.010000000000002</v>
          </cell>
          <cell r="P7198" t="str">
            <v/>
          </cell>
          <cell r="S7198" t="str">
            <v/>
          </cell>
          <cell r="T7198" t="str">
            <v/>
          </cell>
          <cell r="U7198" t="str">
            <v/>
          </cell>
          <cell r="W7198">
            <v>32.26</v>
          </cell>
          <cell r="X7198">
            <v>19.7</v>
          </cell>
          <cell r="AA7198" t="str">
            <v/>
          </cell>
          <cell r="AD7198" t="str">
            <v/>
          </cell>
          <cell r="AE7198" t="str">
            <v/>
          </cell>
          <cell r="AF7198" t="str">
            <v/>
          </cell>
        </row>
        <row r="7199">
          <cell r="D7199" t="str">
            <v>186498310</v>
          </cell>
          <cell r="E7199">
            <v>1864983</v>
          </cell>
          <cell r="F7199" t="str">
            <v>BEP (Connect S) 2 Flexirate 2</v>
          </cell>
          <cell r="G7199" t="str">
            <v>E</v>
          </cell>
          <cell r="H7199" t="str">
            <v>EASTERN</v>
          </cell>
          <cell r="I7199">
            <v>10</v>
          </cell>
          <cell r="J7199" t="str">
            <v>ICE0</v>
          </cell>
          <cell r="K7199" t="str">
            <v>STANDARD</v>
          </cell>
          <cell r="L7199">
            <v>31</v>
          </cell>
          <cell r="M7199">
            <v>16.46</v>
          </cell>
          <cell r="P7199" t="str">
            <v/>
          </cell>
          <cell r="S7199">
            <v>13.98</v>
          </cell>
          <cell r="T7199" t="str">
            <v/>
          </cell>
          <cell r="U7199" t="str">
            <v/>
          </cell>
          <cell r="W7199">
            <v>32.26</v>
          </cell>
          <cell r="X7199">
            <v>19.07</v>
          </cell>
          <cell r="AA7199" t="str">
            <v/>
          </cell>
          <cell r="AD7199">
            <v>15.99</v>
          </cell>
          <cell r="AE7199" t="str">
            <v/>
          </cell>
          <cell r="AF7199" t="str">
            <v/>
          </cell>
        </row>
        <row r="7200">
          <cell r="D7200" t="str">
            <v>186498311</v>
          </cell>
          <cell r="E7200">
            <v>1864983</v>
          </cell>
          <cell r="F7200" t="str">
            <v>BEP (Connect S) 2 Flexirate 2</v>
          </cell>
          <cell r="G7200" t="str">
            <v>E</v>
          </cell>
          <cell r="H7200" t="str">
            <v>EAST MIDLANDS</v>
          </cell>
          <cell r="I7200">
            <v>11</v>
          </cell>
          <cell r="J7200" t="str">
            <v>ICE0</v>
          </cell>
          <cell r="K7200" t="str">
            <v>STANDARD</v>
          </cell>
          <cell r="L7200">
            <v>31</v>
          </cell>
          <cell r="M7200">
            <v>15.99</v>
          </cell>
          <cell r="P7200" t="str">
            <v/>
          </cell>
          <cell r="S7200">
            <v>14.06</v>
          </cell>
          <cell r="T7200" t="str">
            <v/>
          </cell>
          <cell r="U7200" t="str">
            <v/>
          </cell>
          <cell r="W7200">
            <v>32.26</v>
          </cell>
          <cell r="X7200">
            <v>18.53</v>
          </cell>
          <cell r="AA7200" t="str">
            <v/>
          </cell>
          <cell r="AD7200">
            <v>16.09</v>
          </cell>
          <cell r="AE7200" t="str">
            <v/>
          </cell>
          <cell r="AF7200" t="str">
            <v/>
          </cell>
        </row>
        <row r="7201">
          <cell r="D7201" t="str">
            <v>186498312</v>
          </cell>
          <cell r="E7201">
            <v>1864983</v>
          </cell>
          <cell r="F7201" t="str">
            <v>BEP (Connect S) 2 Flexirate 2</v>
          </cell>
          <cell r="G7201" t="str">
            <v>E</v>
          </cell>
          <cell r="H7201" t="str">
            <v>LONDON</v>
          </cell>
          <cell r="I7201">
            <v>12</v>
          </cell>
          <cell r="J7201" t="str">
            <v>ICE0</v>
          </cell>
          <cell r="K7201" t="str">
            <v>STANDARD</v>
          </cell>
          <cell r="L7201">
            <v>31</v>
          </cell>
          <cell r="M7201">
            <v>15.67</v>
          </cell>
          <cell r="P7201" t="str">
            <v/>
          </cell>
          <cell r="S7201">
            <v>13.35</v>
          </cell>
          <cell r="T7201" t="str">
            <v/>
          </cell>
          <cell r="U7201" t="str">
            <v/>
          </cell>
          <cell r="W7201">
            <v>32.26</v>
          </cell>
          <cell r="X7201">
            <v>18.149999999999999</v>
          </cell>
          <cell r="AA7201" t="str">
            <v/>
          </cell>
          <cell r="AD7201">
            <v>15.26</v>
          </cell>
          <cell r="AE7201" t="str">
            <v/>
          </cell>
          <cell r="AF7201" t="str">
            <v/>
          </cell>
        </row>
        <row r="7202">
          <cell r="D7202" t="str">
            <v>186498313</v>
          </cell>
          <cell r="E7202">
            <v>1864983</v>
          </cell>
          <cell r="F7202" t="str">
            <v>BEP (Connect S) 2 Flexirate 2</v>
          </cell>
          <cell r="G7202" t="str">
            <v>E</v>
          </cell>
          <cell r="H7202" t="str">
            <v>MANWEB</v>
          </cell>
          <cell r="I7202">
            <v>13</v>
          </cell>
          <cell r="J7202" t="str">
            <v>ICE0</v>
          </cell>
          <cell r="K7202" t="str">
            <v>STANDARD</v>
          </cell>
          <cell r="L7202">
            <v>0</v>
          </cell>
          <cell r="M7202">
            <v>0</v>
          </cell>
          <cell r="P7202" t="str">
            <v/>
          </cell>
          <cell r="S7202">
            <v>0</v>
          </cell>
          <cell r="T7202" t="str">
            <v/>
          </cell>
          <cell r="U7202" t="str">
            <v/>
          </cell>
          <cell r="AE7202" t="str">
            <v/>
          </cell>
          <cell r="AF7202" t="str">
            <v/>
          </cell>
        </row>
        <row r="7203">
          <cell r="D7203" t="str">
            <v>186498314</v>
          </cell>
          <cell r="E7203">
            <v>1864983</v>
          </cell>
          <cell r="F7203" t="str">
            <v>BEP (Connect S) 2 Flexirate 2</v>
          </cell>
          <cell r="G7203" t="str">
            <v>E</v>
          </cell>
          <cell r="H7203" t="str">
            <v>MIDLANDS</v>
          </cell>
          <cell r="I7203">
            <v>14</v>
          </cell>
          <cell r="J7203" t="str">
            <v>ICE0</v>
          </cell>
          <cell r="K7203" t="str">
            <v>STANDARD</v>
          </cell>
          <cell r="L7203">
            <v>31</v>
          </cell>
          <cell r="M7203">
            <v>16.670000000000002</v>
          </cell>
          <cell r="P7203" t="str">
            <v/>
          </cell>
          <cell r="S7203">
            <v>14.56</v>
          </cell>
          <cell r="T7203" t="str">
            <v/>
          </cell>
          <cell r="U7203" t="str">
            <v/>
          </cell>
          <cell r="W7203">
            <v>32.26</v>
          </cell>
          <cell r="X7203">
            <v>19.32</v>
          </cell>
          <cell r="AA7203" t="str">
            <v/>
          </cell>
          <cell r="AD7203">
            <v>16.68</v>
          </cell>
          <cell r="AE7203" t="str">
            <v/>
          </cell>
          <cell r="AF7203" t="str">
            <v/>
          </cell>
        </row>
        <row r="7204">
          <cell r="D7204" t="str">
            <v>186498315</v>
          </cell>
          <cell r="E7204">
            <v>1864983</v>
          </cell>
          <cell r="F7204" t="str">
            <v>BEP (Connect S) 2 Flexirate 2</v>
          </cell>
          <cell r="G7204" t="str">
            <v>E</v>
          </cell>
          <cell r="H7204" t="str">
            <v>NORTHERN</v>
          </cell>
          <cell r="I7204">
            <v>15</v>
          </cell>
          <cell r="J7204" t="str">
            <v>ICE0</v>
          </cell>
          <cell r="K7204" t="str">
            <v>STANDARD</v>
          </cell>
          <cell r="L7204">
            <v>31</v>
          </cell>
          <cell r="M7204">
            <v>17.329999999999998</v>
          </cell>
          <cell r="P7204" t="str">
            <v/>
          </cell>
          <cell r="S7204">
            <v>14.67</v>
          </cell>
          <cell r="T7204" t="str">
            <v/>
          </cell>
          <cell r="U7204" t="str">
            <v/>
          </cell>
          <cell r="W7204">
            <v>32.26</v>
          </cell>
          <cell r="X7204">
            <v>20.079999999999998</v>
          </cell>
          <cell r="AA7204" t="str">
            <v/>
          </cell>
          <cell r="AD7204">
            <v>16.78</v>
          </cell>
          <cell r="AE7204" t="str">
            <v/>
          </cell>
          <cell r="AF7204" t="str">
            <v/>
          </cell>
        </row>
        <row r="7205">
          <cell r="D7205" t="str">
            <v>186498316</v>
          </cell>
          <cell r="E7205">
            <v>1864983</v>
          </cell>
          <cell r="F7205" t="str">
            <v>BEP (Connect S) 2 Flexirate 2</v>
          </cell>
          <cell r="G7205" t="str">
            <v>E</v>
          </cell>
          <cell r="H7205" t="str">
            <v>NORWEB</v>
          </cell>
          <cell r="I7205">
            <v>16</v>
          </cell>
          <cell r="J7205" t="str">
            <v>ICE0</v>
          </cell>
          <cell r="K7205" t="str">
            <v>STANDARD</v>
          </cell>
          <cell r="L7205">
            <v>31</v>
          </cell>
          <cell r="M7205">
            <v>17.559999999999999</v>
          </cell>
          <cell r="P7205" t="str">
            <v/>
          </cell>
          <cell r="S7205">
            <v>14.05</v>
          </cell>
          <cell r="T7205" t="str">
            <v/>
          </cell>
          <cell r="U7205" t="str">
            <v/>
          </cell>
          <cell r="W7205">
            <v>32.26</v>
          </cell>
          <cell r="X7205">
            <v>20.34</v>
          </cell>
          <cell r="AA7205" t="str">
            <v/>
          </cell>
          <cell r="AD7205">
            <v>16.04</v>
          </cell>
          <cell r="AE7205" t="str">
            <v/>
          </cell>
          <cell r="AF7205" t="str">
            <v/>
          </cell>
        </row>
        <row r="7206">
          <cell r="D7206" t="str">
            <v>186498319</v>
          </cell>
          <cell r="E7206">
            <v>1864983</v>
          </cell>
          <cell r="F7206" t="str">
            <v>BEP (Connect S) 2 Flexirate 2</v>
          </cell>
          <cell r="G7206" t="str">
            <v>E</v>
          </cell>
          <cell r="H7206" t="str">
            <v>SEEBOARD</v>
          </cell>
          <cell r="I7206">
            <v>19</v>
          </cell>
          <cell r="J7206" t="str">
            <v>ICE0</v>
          </cell>
          <cell r="K7206" t="str">
            <v>STANDARD</v>
          </cell>
          <cell r="L7206">
            <v>0</v>
          </cell>
          <cell r="M7206">
            <v>0</v>
          </cell>
          <cell r="P7206" t="str">
            <v/>
          </cell>
          <cell r="S7206">
            <v>0</v>
          </cell>
          <cell r="T7206" t="str">
            <v/>
          </cell>
          <cell r="U7206" t="str">
            <v/>
          </cell>
          <cell r="AE7206" t="str">
            <v/>
          </cell>
          <cell r="AF7206" t="str">
            <v/>
          </cell>
        </row>
        <row r="7207">
          <cell r="D7207" t="str">
            <v>186498320</v>
          </cell>
          <cell r="E7207">
            <v>1864983</v>
          </cell>
          <cell r="F7207" t="str">
            <v>BEP (Connect S) 2 Flexirate 2</v>
          </cell>
          <cell r="G7207" t="str">
            <v>E</v>
          </cell>
          <cell r="H7207" t="str">
            <v>SOUTHERN</v>
          </cell>
          <cell r="I7207">
            <v>20</v>
          </cell>
          <cell r="J7207" t="str">
            <v>ICE0</v>
          </cell>
          <cell r="K7207" t="str">
            <v>STANDARD</v>
          </cell>
          <cell r="L7207">
            <v>31</v>
          </cell>
          <cell r="M7207">
            <v>15.64</v>
          </cell>
          <cell r="P7207" t="str">
            <v/>
          </cell>
          <cell r="S7207">
            <v>13.86</v>
          </cell>
          <cell r="T7207" t="str">
            <v/>
          </cell>
          <cell r="U7207" t="str">
            <v/>
          </cell>
          <cell r="W7207">
            <v>32.26</v>
          </cell>
          <cell r="X7207">
            <v>18.12</v>
          </cell>
          <cell r="AA7207" t="str">
            <v/>
          </cell>
          <cell r="AD7207">
            <v>15.88</v>
          </cell>
          <cell r="AE7207" t="str">
            <v/>
          </cell>
          <cell r="AF7207" t="str">
            <v/>
          </cell>
        </row>
        <row r="7208">
          <cell r="D7208" t="str">
            <v>186498322</v>
          </cell>
          <cell r="E7208">
            <v>1864983</v>
          </cell>
          <cell r="F7208" t="str">
            <v>BEP (Connect S) 2 Flexirate 2</v>
          </cell>
          <cell r="G7208" t="str">
            <v>E</v>
          </cell>
          <cell r="H7208" t="str">
            <v>SWEB</v>
          </cell>
          <cell r="I7208">
            <v>22</v>
          </cell>
          <cell r="J7208" t="str">
            <v>ICE0</v>
          </cell>
          <cell r="K7208" t="str">
            <v>STANDARD</v>
          </cell>
          <cell r="L7208">
            <v>31</v>
          </cell>
          <cell r="M7208">
            <v>15.87</v>
          </cell>
          <cell r="P7208" t="str">
            <v/>
          </cell>
          <cell r="S7208">
            <v>14.53</v>
          </cell>
          <cell r="T7208" t="str">
            <v/>
          </cell>
          <cell r="U7208" t="str">
            <v/>
          </cell>
          <cell r="W7208">
            <v>32.26</v>
          </cell>
          <cell r="X7208">
            <v>18.38</v>
          </cell>
          <cell r="AA7208" t="str">
            <v/>
          </cell>
          <cell r="AD7208">
            <v>16.64</v>
          </cell>
          <cell r="AE7208" t="str">
            <v/>
          </cell>
          <cell r="AF7208" t="str">
            <v/>
          </cell>
        </row>
        <row r="7209">
          <cell r="D7209" t="str">
            <v>186498321</v>
          </cell>
          <cell r="E7209">
            <v>1864983</v>
          </cell>
          <cell r="F7209" t="str">
            <v>BEP (Connect S) 2 Flexirate 2</v>
          </cell>
          <cell r="G7209" t="str">
            <v>E</v>
          </cell>
          <cell r="H7209" t="str">
            <v>SWALEC</v>
          </cell>
          <cell r="I7209">
            <v>21</v>
          </cell>
          <cell r="J7209" t="str">
            <v>ICE0</v>
          </cell>
          <cell r="K7209" t="str">
            <v>STANDARD</v>
          </cell>
          <cell r="L7209">
            <v>31</v>
          </cell>
          <cell r="M7209">
            <v>16.07</v>
          </cell>
          <cell r="P7209" t="str">
            <v/>
          </cell>
          <cell r="S7209">
            <v>14.72</v>
          </cell>
          <cell r="T7209" t="str">
            <v/>
          </cell>
          <cell r="U7209" t="str">
            <v/>
          </cell>
          <cell r="W7209">
            <v>32.26</v>
          </cell>
          <cell r="X7209">
            <v>18.61</v>
          </cell>
          <cell r="AA7209" t="str">
            <v/>
          </cell>
          <cell r="AD7209">
            <v>16.88</v>
          </cell>
          <cell r="AE7209" t="str">
            <v/>
          </cell>
          <cell r="AF7209" t="str">
            <v/>
          </cell>
        </row>
        <row r="7210">
          <cell r="D7210" t="str">
            <v>186498323</v>
          </cell>
          <cell r="E7210">
            <v>1864983</v>
          </cell>
          <cell r="F7210" t="str">
            <v>BEP (Connect S) 2 Flexirate 2</v>
          </cell>
          <cell r="G7210" t="str">
            <v>E</v>
          </cell>
          <cell r="H7210" t="str">
            <v>YORKSHIRE</v>
          </cell>
          <cell r="I7210">
            <v>23</v>
          </cell>
          <cell r="J7210" t="str">
            <v>ICE0</v>
          </cell>
          <cell r="K7210" t="str">
            <v>STANDARD</v>
          </cell>
          <cell r="L7210">
            <v>31</v>
          </cell>
          <cell r="M7210">
            <v>16.55</v>
          </cell>
          <cell r="P7210" t="str">
            <v/>
          </cell>
          <cell r="S7210">
            <v>14.51</v>
          </cell>
          <cell r="T7210" t="str">
            <v/>
          </cell>
          <cell r="U7210" t="str">
            <v/>
          </cell>
          <cell r="W7210">
            <v>32.26</v>
          </cell>
          <cell r="X7210">
            <v>19.170000000000002</v>
          </cell>
          <cell r="AA7210" t="str">
            <v/>
          </cell>
          <cell r="AD7210">
            <v>16.62</v>
          </cell>
          <cell r="AE7210" t="str">
            <v/>
          </cell>
          <cell r="AF7210" t="str">
            <v/>
          </cell>
        </row>
        <row r="7211">
          <cell r="D7211" t="str">
            <v>186498318</v>
          </cell>
          <cell r="E7211">
            <v>1864983</v>
          </cell>
          <cell r="F7211" t="str">
            <v>BEP (Connect S) 2 Flexirate 2</v>
          </cell>
          <cell r="G7211" t="str">
            <v>E</v>
          </cell>
          <cell r="H7211" t="str">
            <v>SCOTTISH POWER</v>
          </cell>
          <cell r="I7211">
            <v>18</v>
          </cell>
          <cell r="J7211" t="str">
            <v>ICE0</v>
          </cell>
          <cell r="K7211" t="str">
            <v>STANDARD</v>
          </cell>
          <cell r="L7211">
            <v>31</v>
          </cell>
          <cell r="M7211">
            <v>16.8</v>
          </cell>
          <cell r="P7211" t="str">
            <v/>
          </cell>
          <cell r="S7211">
            <v>14.63</v>
          </cell>
          <cell r="T7211" t="str">
            <v/>
          </cell>
          <cell r="U7211" t="str">
            <v/>
          </cell>
          <cell r="W7211">
            <v>32.26</v>
          </cell>
          <cell r="X7211">
            <v>19.46</v>
          </cell>
          <cell r="AA7211" t="str">
            <v/>
          </cell>
          <cell r="AD7211">
            <v>16.760000000000002</v>
          </cell>
          <cell r="AE7211" t="str">
            <v/>
          </cell>
          <cell r="AF7211" t="str">
            <v/>
          </cell>
        </row>
        <row r="7212">
          <cell r="D7212" t="str">
            <v>186498317</v>
          </cell>
          <cell r="E7212">
            <v>1864983</v>
          </cell>
          <cell r="F7212" t="str">
            <v>BEP (Connect S) 2 Flexirate 2</v>
          </cell>
          <cell r="G7212" t="str">
            <v>E</v>
          </cell>
          <cell r="H7212" t="str">
            <v>SCOTTISH HYDRO</v>
          </cell>
          <cell r="I7212">
            <v>17</v>
          </cell>
          <cell r="J7212" t="str">
            <v>ICE0</v>
          </cell>
          <cell r="K7212" t="str">
            <v>STANDARD</v>
          </cell>
          <cell r="L7212">
            <v>31</v>
          </cell>
          <cell r="M7212">
            <v>18.260000000000002</v>
          </cell>
          <cell r="P7212" t="str">
            <v/>
          </cell>
          <cell r="S7212">
            <v>16.059999999999999</v>
          </cell>
          <cell r="T7212" t="str">
            <v/>
          </cell>
          <cell r="U7212" t="str">
            <v/>
          </cell>
          <cell r="W7212">
            <v>32.26</v>
          </cell>
          <cell r="X7212">
            <v>21.15</v>
          </cell>
          <cell r="AA7212" t="str">
            <v/>
          </cell>
          <cell r="AD7212">
            <v>18.37</v>
          </cell>
          <cell r="AE7212" t="str">
            <v/>
          </cell>
          <cell r="AF7212" t="str">
            <v/>
          </cell>
        </row>
        <row r="7213">
          <cell r="D7213" t="str">
            <v>186500410</v>
          </cell>
          <cell r="E7213">
            <v>1865004</v>
          </cell>
          <cell r="F7213" t="str">
            <v>BEP (Connect S) 2 Flexirate 3</v>
          </cell>
          <cell r="G7213" t="str">
            <v>E</v>
          </cell>
          <cell r="H7213" t="str">
            <v>EASTERN</v>
          </cell>
          <cell r="I7213">
            <v>10</v>
          </cell>
          <cell r="J7213" t="str">
            <v>ICE0</v>
          </cell>
          <cell r="K7213" t="str">
            <v>STANDARD</v>
          </cell>
          <cell r="L7213">
            <v>31</v>
          </cell>
          <cell r="M7213">
            <v>17.43</v>
          </cell>
          <cell r="P7213">
            <v>11.93</v>
          </cell>
          <cell r="S7213">
            <v>14.08</v>
          </cell>
          <cell r="T7213" t="str">
            <v/>
          </cell>
          <cell r="U7213" t="str">
            <v/>
          </cell>
          <cell r="W7213">
            <v>32.26</v>
          </cell>
          <cell r="X7213">
            <v>20.190000000000001</v>
          </cell>
          <cell r="AA7213">
            <v>13.81</v>
          </cell>
          <cell r="AD7213">
            <v>16.07</v>
          </cell>
          <cell r="AE7213" t="str">
            <v/>
          </cell>
          <cell r="AF7213" t="str">
            <v/>
          </cell>
        </row>
        <row r="7214">
          <cell r="D7214" t="str">
            <v>186500411</v>
          </cell>
          <cell r="E7214">
            <v>1865004</v>
          </cell>
          <cell r="F7214" t="str">
            <v>BEP (Connect S) 2 Flexirate 3</v>
          </cell>
          <cell r="G7214" t="str">
            <v>E</v>
          </cell>
          <cell r="H7214" t="str">
            <v>EAST MIDLANDS</v>
          </cell>
          <cell r="I7214">
            <v>11</v>
          </cell>
          <cell r="J7214" t="str">
            <v>ICE0</v>
          </cell>
          <cell r="K7214" t="str">
            <v>STANDARD</v>
          </cell>
          <cell r="L7214">
            <v>31</v>
          </cell>
          <cell r="M7214">
            <v>16.579999999999998</v>
          </cell>
          <cell r="P7214">
            <v>11.8</v>
          </cell>
          <cell r="S7214">
            <v>14.58</v>
          </cell>
          <cell r="T7214" t="str">
            <v/>
          </cell>
          <cell r="U7214" t="str">
            <v/>
          </cell>
          <cell r="W7214">
            <v>32.26</v>
          </cell>
          <cell r="X7214">
            <v>19.21</v>
          </cell>
          <cell r="AA7214">
            <v>13.67</v>
          </cell>
          <cell r="AD7214">
            <v>16.670000000000002</v>
          </cell>
          <cell r="AE7214" t="str">
            <v/>
          </cell>
          <cell r="AF7214" t="str">
            <v/>
          </cell>
        </row>
        <row r="7215">
          <cell r="D7215" t="str">
            <v>186500412</v>
          </cell>
          <cell r="E7215">
            <v>1865004</v>
          </cell>
          <cell r="F7215" t="str">
            <v>BEP (Connect S) 2 Flexirate 3</v>
          </cell>
          <cell r="G7215" t="str">
            <v>E</v>
          </cell>
          <cell r="H7215" t="str">
            <v>LONDON</v>
          </cell>
          <cell r="I7215">
            <v>12</v>
          </cell>
          <cell r="J7215" t="str">
            <v>ICE0</v>
          </cell>
          <cell r="K7215" t="str">
            <v>STANDARD</v>
          </cell>
          <cell r="L7215">
            <v>0</v>
          </cell>
          <cell r="M7215">
            <v>0</v>
          </cell>
          <cell r="P7215">
            <v>0</v>
          </cell>
          <cell r="S7215">
            <v>0</v>
          </cell>
          <cell r="T7215" t="str">
            <v/>
          </cell>
          <cell r="U7215" t="str">
            <v/>
          </cell>
          <cell r="AE7215" t="str">
            <v/>
          </cell>
          <cell r="AF7215" t="str">
            <v/>
          </cell>
        </row>
        <row r="7216">
          <cell r="D7216" t="str">
            <v>186500413</v>
          </cell>
          <cell r="E7216">
            <v>1865004</v>
          </cell>
          <cell r="F7216" t="str">
            <v>BEP (Connect S) 2 Flexirate 3</v>
          </cell>
          <cell r="G7216" t="str">
            <v>E</v>
          </cell>
          <cell r="H7216" t="str">
            <v>MANWEB</v>
          </cell>
          <cell r="I7216">
            <v>13</v>
          </cell>
          <cell r="J7216" t="str">
            <v>ICE0</v>
          </cell>
          <cell r="K7216" t="str">
            <v>STANDARD</v>
          </cell>
          <cell r="L7216">
            <v>0</v>
          </cell>
          <cell r="M7216">
            <v>0</v>
          </cell>
          <cell r="P7216">
            <v>0</v>
          </cell>
          <cell r="S7216">
            <v>0</v>
          </cell>
          <cell r="T7216" t="str">
            <v/>
          </cell>
          <cell r="U7216" t="str">
            <v/>
          </cell>
          <cell r="AE7216" t="str">
            <v/>
          </cell>
          <cell r="AF7216" t="str">
            <v/>
          </cell>
        </row>
        <row r="7217">
          <cell r="D7217" t="str">
            <v>186500414</v>
          </cell>
          <cell r="E7217">
            <v>1865004</v>
          </cell>
          <cell r="F7217" t="str">
            <v>BEP (Connect S) 2 Flexirate 3</v>
          </cell>
          <cell r="G7217" t="str">
            <v>E</v>
          </cell>
          <cell r="H7217" t="str">
            <v>MIDLANDS</v>
          </cell>
          <cell r="I7217">
            <v>14</v>
          </cell>
          <cell r="J7217" t="str">
            <v>ICE0</v>
          </cell>
          <cell r="K7217" t="str">
            <v>STANDARD</v>
          </cell>
          <cell r="L7217">
            <v>0</v>
          </cell>
          <cell r="M7217">
            <v>0</v>
          </cell>
          <cell r="P7217">
            <v>0</v>
          </cell>
          <cell r="S7217">
            <v>0</v>
          </cell>
          <cell r="T7217" t="str">
            <v/>
          </cell>
          <cell r="U7217" t="str">
            <v/>
          </cell>
          <cell r="AE7217" t="str">
            <v/>
          </cell>
          <cell r="AF7217" t="str">
            <v/>
          </cell>
        </row>
        <row r="7218">
          <cell r="D7218" t="str">
            <v>186500415</v>
          </cell>
          <cell r="E7218">
            <v>1865004</v>
          </cell>
          <cell r="F7218" t="str">
            <v>BEP (Connect S) 2 Flexirate 3</v>
          </cell>
          <cell r="G7218" t="str">
            <v>E</v>
          </cell>
          <cell r="H7218" t="str">
            <v>NORTHERN</v>
          </cell>
          <cell r="I7218">
            <v>15</v>
          </cell>
          <cell r="J7218" t="str">
            <v>ICE0</v>
          </cell>
          <cell r="K7218" t="str">
            <v>STANDARD</v>
          </cell>
          <cell r="L7218">
            <v>0</v>
          </cell>
          <cell r="M7218">
            <v>0</v>
          </cell>
          <cell r="P7218">
            <v>0</v>
          </cell>
          <cell r="S7218">
            <v>0</v>
          </cell>
          <cell r="T7218" t="str">
            <v/>
          </cell>
          <cell r="U7218" t="str">
            <v/>
          </cell>
          <cell r="AE7218" t="str">
            <v/>
          </cell>
          <cell r="AF7218" t="str">
            <v/>
          </cell>
        </row>
        <row r="7219">
          <cell r="D7219" t="str">
            <v>186500416</v>
          </cell>
          <cell r="E7219">
            <v>1865004</v>
          </cell>
          <cell r="F7219" t="str">
            <v>BEP (Connect S) 2 Flexirate 3</v>
          </cell>
          <cell r="G7219" t="str">
            <v>E</v>
          </cell>
          <cell r="H7219" t="str">
            <v>NORWEB</v>
          </cell>
          <cell r="I7219">
            <v>16</v>
          </cell>
          <cell r="J7219" t="str">
            <v>ICE0</v>
          </cell>
          <cell r="K7219" t="str">
            <v>STANDARD</v>
          </cell>
          <cell r="L7219">
            <v>31</v>
          </cell>
          <cell r="M7219">
            <v>17.600000000000001</v>
          </cell>
          <cell r="P7219">
            <v>12.13</v>
          </cell>
          <cell r="S7219">
            <v>14.91</v>
          </cell>
          <cell r="T7219" t="str">
            <v/>
          </cell>
          <cell r="U7219" t="str">
            <v/>
          </cell>
          <cell r="W7219">
            <v>32.26</v>
          </cell>
          <cell r="X7219">
            <v>20.39</v>
          </cell>
          <cell r="AA7219">
            <v>14.05</v>
          </cell>
          <cell r="AD7219">
            <v>17.05</v>
          </cell>
          <cell r="AE7219" t="str">
            <v/>
          </cell>
          <cell r="AF7219" t="str">
            <v/>
          </cell>
        </row>
        <row r="7220">
          <cell r="D7220" t="str">
            <v>186500419</v>
          </cell>
          <cell r="E7220">
            <v>1865004</v>
          </cell>
          <cell r="F7220" t="str">
            <v>BEP (Connect S) 2 Flexirate 3</v>
          </cell>
          <cell r="G7220" t="str">
            <v>E</v>
          </cell>
          <cell r="H7220" t="str">
            <v>SEEBOARD</v>
          </cell>
          <cell r="I7220">
            <v>19</v>
          </cell>
          <cell r="J7220" t="str">
            <v>ICE0</v>
          </cell>
          <cell r="K7220" t="str">
            <v>STANDARD</v>
          </cell>
          <cell r="L7220">
            <v>31</v>
          </cell>
          <cell r="M7220">
            <v>17.93</v>
          </cell>
          <cell r="P7220">
            <v>12.37</v>
          </cell>
          <cell r="S7220">
            <v>15.09</v>
          </cell>
          <cell r="T7220" t="str">
            <v/>
          </cell>
          <cell r="U7220" t="str">
            <v/>
          </cell>
          <cell r="W7220">
            <v>32.26</v>
          </cell>
          <cell r="X7220">
            <v>20.77</v>
          </cell>
          <cell r="AA7220">
            <v>14.32</v>
          </cell>
          <cell r="AD7220">
            <v>17.260000000000002</v>
          </cell>
          <cell r="AE7220" t="str">
            <v/>
          </cell>
          <cell r="AF7220" t="str">
            <v/>
          </cell>
        </row>
        <row r="7221">
          <cell r="D7221" t="str">
            <v>186500420</v>
          </cell>
          <cell r="E7221">
            <v>1865004</v>
          </cell>
          <cell r="F7221" t="str">
            <v>BEP (Connect S) 2 Flexirate 3</v>
          </cell>
          <cell r="G7221" t="str">
            <v>E</v>
          </cell>
          <cell r="H7221" t="str">
            <v>SOUTHERN</v>
          </cell>
          <cell r="I7221">
            <v>20</v>
          </cell>
          <cell r="J7221" t="str">
            <v>ICE0</v>
          </cell>
          <cell r="K7221" t="str">
            <v>STANDARD</v>
          </cell>
          <cell r="L7221">
            <v>31</v>
          </cell>
          <cell r="M7221">
            <v>16.309999999999999</v>
          </cell>
          <cell r="P7221">
            <v>11.9</v>
          </cell>
          <cell r="S7221">
            <v>14.56</v>
          </cell>
          <cell r="T7221" t="str">
            <v/>
          </cell>
          <cell r="U7221" t="str">
            <v/>
          </cell>
          <cell r="W7221">
            <v>32.26</v>
          </cell>
          <cell r="X7221">
            <v>18.899999999999999</v>
          </cell>
          <cell r="AA7221">
            <v>13.78</v>
          </cell>
          <cell r="AD7221">
            <v>16.64</v>
          </cell>
          <cell r="AE7221" t="str">
            <v/>
          </cell>
          <cell r="AF7221" t="str">
            <v/>
          </cell>
        </row>
        <row r="7222">
          <cell r="D7222" t="str">
            <v>186500422</v>
          </cell>
          <cell r="E7222">
            <v>1865004</v>
          </cell>
          <cell r="F7222" t="str">
            <v>BEP (Connect S) 2 Flexirate 3</v>
          </cell>
          <cell r="G7222" t="str">
            <v>E</v>
          </cell>
          <cell r="H7222" t="str">
            <v>SWEB</v>
          </cell>
          <cell r="I7222">
            <v>22</v>
          </cell>
          <cell r="J7222" t="str">
            <v>ICE0</v>
          </cell>
          <cell r="K7222" t="str">
            <v>STANDARD</v>
          </cell>
          <cell r="L7222">
            <v>0</v>
          </cell>
          <cell r="M7222">
            <v>0</v>
          </cell>
          <cell r="P7222">
            <v>0</v>
          </cell>
          <cell r="S7222">
            <v>0</v>
          </cell>
          <cell r="T7222" t="str">
            <v/>
          </cell>
          <cell r="U7222" t="str">
            <v/>
          </cell>
          <cell r="AE7222" t="str">
            <v/>
          </cell>
          <cell r="AF7222" t="str">
            <v/>
          </cell>
        </row>
        <row r="7223">
          <cell r="D7223" t="str">
            <v>186500421</v>
          </cell>
          <cell r="E7223">
            <v>1865004</v>
          </cell>
          <cell r="F7223" t="str">
            <v>BEP (Connect S) 2 Flexirate 3</v>
          </cell>
          <cell r="G7223" t="str">
            <v>E</v>
          </cell>
          <cell r="H7223" t="str">
            <v>SWALEC</v>
          </cell>
          <cell r="I7223">
            <v>21</v>
          </cell>
          <cell r="J7223" t="str">
            <v>ICE0</v>
          </cell>
          <cell r="K7223" t="str">
            <v>STANDARD</v>
          </cell>
          <cell r="L7223">
            <v>0</v>
          </cell>
          <cell r="M7223">
            <v>0</v>
          </cell>
          <cell r="P7223">
            <v>0</v>
          </cell>
          <cell r="S7223">
            <v>0</v>
          </cell>
          <cell r="T7223" t="str">
            <v/>
          </cell>
          <cell r="U7223" t="str">
            <v/>
          </cell>
          <cell r="AE7223" t="str">
            <v/>
          </cell>
          <cell r="AF7223" t="str">
            <v/>
          </cell>
        </row>
        <row r="7224">
          <cell r="D7224" t="str">
            <v>186500423</v>
          </cell>
          <cell r="E7224">
            <v>1865004</v>
          </cell>
          <cell r="F7224" t="str">
            <v>BEP (Connect S) 2 Flexirate 3</v>
          </cell>
          <cell r="G7224" t="str">
            <v>E</v>
          </cell>
          <cell r="H7224" t="str">
            <v>YORKSHIRE</v>
          </cell>
          <cell r="I7224">
            <v>23</v>
          </cell>
          <cell r="J7224" t="str">
            <v>ICE0</v>
          </cell>
          <cell r="K7224" t="str">
            <v>STANDARD</v>
          </cell>
          <cell r="L7224">
            <v>31</v>
          </cell>
          <cell r="M7224">
            <v>17.16</v>
          </cell>
          <cell r="P7224">
            <v>12.12</v>
          </cell>
          <cell r="S7224">
            <v>15.12</v>
          </cell>
          <cell r="T7224" t="str">
            <v/>
          </cell>
          <cell r="U7224" t="str">
            <v/>
          </cell>
          <cell r="W7224">
            <v>32.26</v>
          </cell>
          <cell r="X7224">
            <v>19.88</v>
          </cell>
          <cell r="AA7224">
            <v>14.04</v>
          </cell>
          <cell r="AD7224">
            <v>17.3</v>
          </cell>
          <cell r="AE7224" t="str">
            <v/>
          </cell>
          <cell r="AF7224" t="str">
            <v/>
          </cell>
        </row>
        <row r="7225">
          <cell r="D7225" t="str">
            <v>186500418</v>
          </cell>
          <cell r="E7225">
            <v>1865004</v>
          </cell>
          <cell r="F7225" t="str">
            <v>BEP (Connect S) 2 Flexirate 3</v>
          </cell>
          <cell r="G7225" t="str">
            <v>E</v>
          </cell>
          <cell r="H7225" t="str">
            <v>SCOTTISH POWER</v>
          </cell>
          <cell r="I7225">
            <v>18</v>
          </cell>
          <cell r="J7225" t="str">
            <v>ICE0</v>
          </cell>
          <cell r="K7225" t="str">
            <v>STANDARD</v>
          </cell>
          <cell r="L7225">
            <v>0</v>
          </cell>
          <cell r="M7225">
            <v>0</v>
          </cell>
          <cell r="P7225">
            <v>0</v>
          </cell>
          <cell r="S7225">
            <v>0</v>
          </cell>
          <cell r="T7225" t="str">
            <v/>
          </cell>
          <cell r="U7225" t="str">
            <v/>
          </cell>
          <cell r="AE7225" t="str">
            <v/>
          </cell>
          <cell r="AF7225" t="str">
            <v/>
          </cell>
        </row>
        <row r="7226">
          <cell r="D7226" t="str">
            <v>186500417</v>
          </cell>
          <cell r="E7226">
            <v>1865004</v>
          </cell>
          <cell r="F7226" t="str">
            <v>BEP (Connect S) 2 Flexirate 3</v>
          </cell>
          <cell r="G7226" t="str">
            <v>E</v>
          </cell>
          <cell r="H7226" t="str">
            <v>SCOTTISH HYDRO</v>
          </cell>
          <cell r="I7226">
            <v>17</v>
          </cell>
          <cell r="J7226" t="str">
            <v>ICE0</v>
          </cell>
          <cell r="K7226" t="str">
            <v>STANDARD</v>
          </cell>
          <cell r="L7226">
            <v>0</v>
          </cell>
          <cell r="M7226">
            <v>0</v>
          </cell>
          <cell r="P7226">
            <v>0</v>
          </cell>
          <cell r="S7226">
            <v>0</v>
          </cell>
          <cell r="T7226" t="str">
            <v/>
          </cell>
          <cell r="U7226" t="str">
            <v/>
          </cell>
          <cell r="AE7226" t="str">
            <v/>
          </cell>
          <cell r="AF7226" t="str">
            <v/>
          </cell>
        </row>
        <row r="7227">
          <cell r="D7227" t="str">
            <v>186496210</v>
          </cell>
          <cell r="E7227">
            <v>1864962</v>
          </cell>
          <cell r="F7227" t="str">
            <v>BEP (Connect S) 2 Nightsaver</v>
          </cell>
          <cell r="G7227" t="str">
            <v>E</v>
          </cell>
          <cell r="H7227" t="str">
            <v>EASTERN</v>
          </cell>
          <cell r="I7227">
            <v>10</v>
          </cell>
          <cell r="J7227" t="str">
            <v>ICE0</v>
          </cell>
          <cell r="K7227" t="str">
            <v>STANDARD</v>
          </cell>
          <cell r="L7227">
            <v>31</v>
          </cell>
          <cell r="M7227">
            <v>16.27</v>
          </cell>
          <cell r="P7227">
            <v>10.94</v>
          </cell>
          <cell r="S7227" t="str">
            <v/>
          </cell>
          <cell r="T7227" t="str">
            <v/>
          </cell>
          <cell r="U7227" t="str">
            <v/>
          </cell>
          <cell r="W7227">
            <v>32.26</v>
          </cell>
          <cell r="X7227">
            <v>18.850000000000001</v>
          </cell>
          <cell r="AA7227">
            <v>12.67</v>
          </cell>
          <cell r="AD7227" t="str">
            <v/>
          </cell>
          <cell r="AE7227" t="str">
            <v/>
          </cell>
          <cell r="AF7227" t="str">
            <v/>
          </cell>
        </row>
        <row r="7228">
          <cell r="D7228" t="str">
            <v>186496211</v>
          </cell>
          <cell r="E7228">
            <v>1864962</v>
          </cell>
          <cell r="F7228" t="str">
            <v>BEP (Connect S) 2 Nightsaver</v>
          </cell>
          <cell r="G7228" t="str">
            <v>E</v>
          </cell>
          <cell r="H7228" t="str">
            <v>EAST MIDLANDS</v>
          </cell>
          <cell r="I7228">
            <v>11</v>
          </cell>
          <cell r="J7228" t="str">
            <v>ICE0</v>
          </cell>
          <cell r="K7228" t="str">
            <v>STANDARD</v>
          </cell>
          <cell r="L7228">
            <v>31</v>
          </cell>
          <cell r="M7228">
            <v>15.77</v>
          </cell>
          <cell r="P7228">
            <v>11.58</v>
          </cell>
          <cell r="S7228" t="str">
            <v/>
          </cell>
          <cell r="T7228" t="str">
            <v/>
          </cell>
          <cell r="U7228" t="str">
            <v/>
          </cell>
          <cell r="W7228">
            <v>32.26</v>
          </cell>
          <cell r="X7228">
            <v>18.27</v>
          </cell>
          <cell r="AA7228">
            <v>13.41</v>
          </cell>
          <cell r="AD7228" t="str">
            <v/>
          </cell>
          <cell r="AE7228" t="str">
            <v/>
          </cell>
          <cell r="AF7228" t="str">
            <v/>
          </cell>
        </row>
        <row r="7229">
          <cell r="D7229" t="str">
            <v>186496212</v>
          </cell>
          <cell r="E7229">
            <v>1864962</v>
          </cell>
          <cell r="F7229" t="str">
            <v>BEP (Connect S) 2 Nightsaver</v>
          </cell>
          <cell r="G7229" t="str">
            <v>E</v>
          </cell>
          <cell r="H7229" t="str">
            <v>LONDON</v>
          </cell>
          <cell r="I7229">
            <v>12</v>
          </cell>
          <cell r="J7229" t="str">
            <v>ICE0</v>
          </cell>
          <cell r="K7229" t="str">
            <v>STANDARD</v>
          </cell>
          <cell r="L7229">
            <v>31</v>
          </cell>
          <cell r="M7229">
            <v>15.32</v>
          </cell>
          <cell r="P7229">
            <v>11.07</v>
          </cell>
          <cell r="S7229" t="str">
            <v/>
          </cell>
          <cell r="T7229" t="str">
            <v/>
          </cell>
          <cell r="U7229" t="str">
            <v/>
          </cell>
          <cell r="W7229">
            <v>32.26</v>
          </cell>
          <cell r="X7229">
            <v>17.739999999999998</v>
          </cell>
          <cell r="AA7229">
            <v>12.82</v>
          </cell>
          <cell r="AD7229" t="str">
            <v/>
          </cell>
          <cell r="AE7229" t="str">
            <v/>
          </cell>
          <cell r="AF7229" t="str">
            <v/>
          </cell>
        </row>
        <row r="7230">
          <cell r="D7230" t="str">
            <v>186496213</v>
          </cell>
          <cell r="E7230">
            <v>1864962</v>
          </cell>
          <cell r="F7230" t="str">
            <v>BEP (Connect S) 2 Nightsaver</v>
          </cell>
          <cell r="G7230" t="str">
            <v>E</v>
          </cell>
          <cell r="H7230" t="str">
            <v>MANWEB</v>
          </cell>
          <cell r="I7230">
            <v>13</v>
          </cell>
          <cell r="J7230" t="str">
            <v>ICE0</v>
          </cell>
          <cell r="K7230" t="str">
            <v>STANDARD</v>
          </cell>
          <cell r="L7230">
            <v>31</v>
          </cell>
          <cell r="M7230">
            <v>17.97</v>
          </cell>
          <cell r="P7230">
            <v>12.72</v>
          </cell>
          <cell r="S7230" t="str">
            <v/>
          </cell>
          <cell r="T7230" t="str">
            <v/>
          </cell>
          <cell r="U7230" t="str">
            <v/>
          </cell>
          <cell r="W7230">
            <v>32.26</v>
          </cell>
          <cell r="X7230">
            <v>20.82</v>
          </cell>
          <cell r="AA7230">
            <v>14.73</v>
          </cell>
          <cell r="AD7230" t="str">
            <v/>
          </cell>
          <cell r="AE7230" t="str">
            <v/>
          </cell>
          <cell r="AF7230" t="str">
            <v/>
          </cell>
        </row>
        <row r="7231">
          <cell r="D7231" t="str">
            <v>186496214</v>
          </cell>
          <cell r="E7231">
            <v>1864962</v>
          </cell>
          <cell r="F7231" t="str">
            <v>BEP (Connect S) 2 Nightsaver</v>
          </cell>
          <cell r="G7231" t="str">
            <v>E</v>
          </cell>
          <cell r="H7231" t="str">
            <v>MIDLANDS</v>
          </cell>
          <cell r="I7231">
            <v>14</v>
          </cell>
          <cell r="J7231" t="str">
            <v>ICE0</v>
          </cell>
          <cell r="K7231" t="str">
            <v>STANDARD</v>
          </cell>
          <cell r="L7231">
            <v>31</v>
          </cell>
          <cell r="M7231">
            <v>16.45</v>
          </cell>
          <cell r="P7231">
            <v>11.75</v>
          </cell>
          <cell r="S7231" t="str">
            <v/>
          </cell>
          <cell r="T7231" t="str">
            <v/>
          </cell>
          <cell r="U7231" t="str">
            <v/>
          </cell>
          <cell r="W7231">
            <v>32.26</v>
          </cell>
          <cell r="X7231">
            <v>19.059999999999999</v>
          </cell>
          <cell r="AA7231">
            <v>13.61</v>
          </cell>
          <cell r="AD7231" t="str">
            <v/>
          </cell>
          <cell r="AE7231" t="str">
            <v/>
          </cell>
          <cell r="AF7231" t="str">
            <v/>
          </cell>
        </row>
        <row r="7232">
          <cell r="D7232" t="str">
            <v>186496215</v>
          </cell>
          <cell r="E7232">
            <v>1864962</v>
          </cell>
          <cell r="F7232" t="str">
            <v>BEP (Connect S) 2 Nightsaver</v>
          </cell>
          <cell r="G7232" t="str">
            <v>E</v>
          </cell>
          <cell r="H7232" t="str">
            <v>NORTHERN</v>
          </cell>
          <cell r="I7232">
            <v>15</v>
          </cell>
          <cell r="J7232" t="str">
            <v>ICE0</v>
          </cell>
          <cell r="K7232" t="str">
            <v>STANDARD</v>
          </cell>
          <cell r="L7232">
            <v>31</v>
          </cell>
          <cell r="M7232">
            <v>16.559999999999999</v>
          </cell>
          <cell r="P7232">
            <v>12.62</v>
          </cell>
          <cell r="S7232" t="str">
            <v/>
          </cell>
          <cell r="T7232" t="str">
            <v/>
          </cell>
          <cell r="U7232" t="str">
            <v/>
          </cell>
          <cell r="W7232">
            <v>32.26</v>
          </cell>
          <cell r="X7232">
            <v>19.18</v>
          </cell>
          <cell r="AA7232">
            <v>14.62</v>
          </cell>
          <cell r="AD7232" t="str">
            <v/>
          </cell>
          <cell r="AE7232" t="str">
            <v/>
          </cell>
          <cell r="AF7232" t="str">
            <v/>
          </cell>
        </row>
        <row r="7233">
          <cell r="D7233" t="str">
            <v>186496216</v>
          </cell>
          <cell r="E7233">
            <v>1864962</v>
          </cell>
          <cell r="F7233" t="str">
            <v>BEP (Connect S) 2 Nightsaver</v>
          </cell>
          <cell r="G7233" t="str">
            <v>E</v>
          </cell>
          <cell r="H7233" t="str">
            <v>NORWEB</v>
          </cell>
          <cell r="I7233">
            <v>16</v>
          </cell>
          <cell r="J7233" t="str">
            <v>ICE0</v>
          </cell>
          <cell r="K7233" t="str">
            <v>STANDARD</v>
          </cell>
          <cell r="L7233">
            <v>31</v>
          </cell>
          <cell r="M7233">
            <v>16.350000000000001</v>
          </cell>
          <cell r="P7233">
            <v>11.46</v>
          </cell>
          <cell r="S7233" t="str">
            <v/>
          </cell>
          <cell r="T7233" t="str">
            <v/>
          </cell>
          <cell r="U7233" t="str">
            <v/>
          </cell>
          <cell r="W7233">
            <v>32.26</v>
          </cell>
          <cell r="X7233">
            <v>18.940000000000001</v>
          </cell>
          <cell r="AA7233">
            <v>13.28</v>
          </cell>
          <cell r="AD7233" t="str">
            <v/>
          </cell>
          <cell r="AE7233" t="str">
            <v/>
          </cell>
          <cell r="AF7233" t="str">
            <v/>
          </cell>
        </row>
        <row r="7234">
          <cell r="D7234" t="str">
            <v>186496219</v>
          </cell>
          <cell r="E7234">
            <v>1864962</v>
          </cell>
          <cell r="F7234" t="str">
            <v>BEP (Connect S) 2 Nightsaver</v>
          </cell>
          <cell r="G7234" t="str">
            <v>E</v>
          </cell>
          <cell r="H7234" t="str">
            <v>SEEBOARD</v>
          </cell>
          <cell r="I7234">
            <v>19</v>
          </cell>
          <cell r="J7234" t="str">
            <v>ICE0</v>
          </cell>
          <cell r="K7234" t="str">
            <v>STANDARD</v>
          </cell>
          <cell r="L7234">
            <v>31</v>
          </cell>
          <cell r="M7234">
            <v>16.579999999999998</v>
          </cell>
          <cell r="P7234">
            <v>11.35</v>
          </cell>
          <cell r="S7234" t="str">
            <v/>
          </cell>
          <cell r="T7234" t="str">
            <v/>
          </cell>
          <cell r="U7234" t="str">
            <v/>
          </cell>
          <cell r="W7234">
            <v>32.26</v>
          </cell>
          <cell r="X7234">
            <v>19.21</v>
          </cell>
          <cell r="AA7234">
            <v>13.15</v>
          </cell>
          <cell r="AD7234" t="str">
            <v/>
          </cell>
          <cell r="AE7234" t="str">
            <v/>
          </cell>
          <cell r="AF7234" t="str">
            <v/>
          </cell>
        </row>
        <row r="7235">
          <cell r="D7235" t="str">
            <v>186496220</v>
          </cell>
          <cell r="E7235">
            <v>1864962</v>
          </cell>
          <cell r="F7235" t="str">
            <v>BEP (Connect S) 2 Nightsaver</v>
          </cell>
          <cell r="G7235" t="str">
            <v>E</v>
          </cell>
          <cell r="H7235" t="str">
            <v>SOUTHERN</v>
          </cell>
          <cell r="I7235">
            <v>20</v>
          </cell>
          <cell r="J7235" t="str">
            <v>ICE0</v>
          </cell>
          <cell r="K7235" t="str">
            <v>STANDARD</v>
          </cell>
          <cell r="L7235">
            <v>31</v>
          </cell>
          <cell r="M7235">
            <v>15.59</v>
          </cell>
          <cell r="P7235">
            <v>11.35</v>
          </cell>
          <cell r="S7235" t="str">
            <v/>
          </cell>
          <cell r="T7235" t="str">
            <v/>
          </cell>
          <cell r="U7235" t="str">
            <v/>
          </cell>
          <cell r="W7235">
            <v>32.26</v>
          </cell>
          <cell r="X7235">
            <v>18.059999999999999</v>
          </cell>
          <cell r="AA7235">
            <v>13.15</v>
          </cell>
          <cell r="AD7235" t="str">
            <v/>
          </cell>
          <cell r="AE7235" t="str">
            <v/>
          </cell>
          <cell r="AF7235" t="str">
            <v/>
          </cell>
        </row>
        <row r="7236">
          <cell r="D7236" t="str">
            <v>186496222</v>
          </cell>
          <cell r="E7236">
            <v>1864962</v>
          </cell>
          <cell r="F7236" t="str">
            <v>BEP (Connect S) 2 Nightsaver</v>
          </cell>
          <cell r="G7236" t="str">
            <v>E</v>
          </cell>
          <cell r="H7236" t="str">
            <v>SWEB</v>
          </cell>
          <cell r="I7236">
            <v>22</v>
          </cell>
          <cell r="J7236" t="str">
            <v>ICE0</v>
          </cell>
          <cell r="K7236" t="str">
            <v>STANDARD</v>
          </cell>
          <cell r="L7236">
            <v>31</v>
          </cell>
          <cell r="M7236">
            <v>15.8</v>
          </cell>
          <cell r="P7236">
            <v>12.81</v>
          </cell>
          <cell r="S7236" t="str">
            <v/>
          </cell>
          <cell r="T7236" t="str">
            <v/>
          </cell>
          <cell r="U7236" t="str">
            <v/>
          </cell>
          <cell r="W7236">
            <v>32.26</v>
          </cell>
          <cell r="X7236">
            <v>18.3</v>
          </cell>
          <cell r="AA7236">
            <v>14.83</v>
          </cell>
          <cell r="AD7236" t="str">
            <v/>
          </cell>
          <cell r="AE7236" t="str">
            <v/>
          </cell>
          <cell r="AF7236" t="str">
            <v/>
          </cell>
        </row>
        <row r="7237">
          <cell r="D7237" t="str">
            <v>186496221</v>
          </cell>
          <cell r="E7237">
            <v>1864962</v>
          </cell>
          <cell r="F7237" t="str">
            <v>BEP (Connect S) 2 Nightsaver</v>
          </cell>
          <cell r="G7237" t="str">
            <v>E</v>
          </cell>
          <cell r="H7237" t="str">
            <v>SWALEC</v>
          </cell>
          <cell r="I7237">
            <v>21</v>
          </cell>
          <cell r="J7237" t="str">
            <v>ICE0</v>
          </cell>
          <cell r="K7237" t="str">
            <v>STANDARD</v>
          </cell>
          <cell r="L7237">
            <v>31</v>
          </cell>
          <cell r="M7237">
            <v>16.170000000000002</v>
          </cell>
          <cell r="P7237">
            <v>12.17</v>
          </cell>
          <cell r="S7237" t="str">
            <v/>
          </cell>
          <cell r="T7237" t="str">
            <v/>
          </cell>
          <cell r="U7237" t="str">
            <v/>
          </cell>
          <cell r="W7237">
            <v>32.26</v>
          </cell>
          <cell r="X7237">
            <v>18.739999999999998</v>
          </cell>
          <cell r="AA7237">
            <v>14.09</v>
          </cell>
          <cell r="AD7237" t="str">
            <v/>
          </cell>
          <cell r="AE7237" t="str">
            <v/>
          </cell>
          <cell r="AF7237" t="str">
            <v/>
          </cell>
        </row>
        <row r="7238">
          <cell r="D7238" t="str">
            <v>186496223</v>
          </cell>
          <cell r="E7238">
            <v>1864962</v>
          </cell>
          <cell r="F7238" t="str">
            <v>BEP (Connect S) 2 Nightsaver</v>
          </cell>
          <cell r="G7238" t="str">
            <v>E</v>
          </cell>
          <cell r="H7238" t="str">
            <v>YORKSHIRE</v>
          </cell>
          <cell r="I7238">
            <v>23</v>
          </cell>
          <cell r="J7238" t="str">
            <v>ICE0</v>
          </cell>
          <cell r="K7238" t="str">
            <v>STANDARD</v>
          </cell>
          <cell r="L7238">
            <v>31</v>
          </cell>
          <cell r="M7238">
            <v>16.34</v>
          </cell>
          <cell r="P7238">
            <v>11.85</v>
          </cell>
          <cell r="S7238" t="str">
            <v/>
          </cell>
          <cell r="T7238" t="str">
            <v/>
          </cell>
          <cell r="U7238" t="str">
            <v/>
          </cell>
          <cell r="W7238">
            <v>32.26</v>
          </cell>
          <cell r="X7238">
            <v>18.93</v>
          </cell>
          <cell r="AA7238">
            <v>13.72</v>
          </cell>
          <cell r="AD7238" t="str">
            <v/>
          </cell>
          <cell r="AE7238" t="str">
            <v/>
          </cell>
          <cell r="AF7238" t="str">
            <v/>
          </cell>
        </row>
        <row r="7239">
          <cell r="D7239" t="str">
            <v>186496218</v>
          </cell>
          <cell r="E7239">
            <v>1864962</v>
          </cell>
          <cell r="F7239" t="str">
            <v>BEP (Connect S) 2 Nightsaver</v>
          </cell>
          <cell r="G7239" t="str">
            <v>E</v>
          </cell>
          <cell r="H7239" t="str">
            <v>SCOTTISH POWER</v>
          </cell>
          <cell r="I7239">
            <v>18</v>
          </cell>
          <cell r="J7239" t="str">
            <v>ICE0</v>
          </cell>
          <cell r="K7239" t="str">
            <v>STANDARD</v>
          </cell>
          <cell r="L7239">
            <v>31</v>
          </cell>
          <cell r="M7239">
            <v>16.809999999999999</v>
          </cell>
          <cell r="P7239">
            <v>12.78</v>
          </cell>
          <cell r="S7239" t="str">
            <v/>
          </cell>
          <cell r="T7239" t="str">
            <v/>
          </cell>
          <cell r="U7239" t="str">
            <v/>
          </cell>
          <cell r="W7239">
            <v>32.26</v>
          </cell>
          <cell r="X7239">
            <v>19.47</v>
          </cell>
          <cell r="AA7239">
            <v>14.81</v>
          </cell>
          <cell r="AD7239" t="str">
            <v/>
          </cell>
          <cell r="AE7239" t="str">
            <v/>
          </cell>
          <cell r="AF7239" t="str">
            <v/>
          </cell>
        </row>
        <row r="7240">
          <cell r="D7240" t="str">
            <v>186496217</v>
          </cell>
          <cell r="E7240">
            <v>1864962</v>
          </cell>
          <cell r="F7240" t="str">
            <v>BEP (Connect S) 2 Nightsaver</v>
          </cell>
          <cell r="G7240" t="str">
            <v>E</v>
          </cell>
          <cell r="H7240" t="str">
            <v>SCOTTISH HYDRO</v>
          </cell>
          <cell r="I7240">
            <v>17</v>
          </cell>
          <cell r="J7240" t="str">
            <v>ICE0</v>
          </cell>
          <cell r="K7240" t="str">
            <v>STANDARD</v>
          </cell>
          <cell r="L7240">
            <v>31</v>
          </cell>
          <cell r="M7240">
            <v>18.36</v>
          </cell>
          <cell r="P7240">
            <v>13.73</v>
          </cell>
          <cell r="S7240" t="str">
            <v/>
          </cell>
          <cell r="T7240" t="str">
            <v/>
          </cell>
          <cell r="U7240" t="str">
            <v/>
          </cell>
          <cell r="W7240">
            <v>32.26</v>
          </cell>
          <cell r="X7240">
            <v>21.27</v>
          </cell>
          <cell r="AA7240">
            <v>15.91</v>
          </cell>
          <cell r="AD7240" t="str">
            <v/>
          </cell>
          <cell r="AE7240" t="str">
            <v/>
          </cell>
          <cell r="AF7240" t="str">
            <v/>
          </cell>
        </row>
        <row r="7241">
          <cell r="D7241" t="str">
            <v>186515610</v>
          </cell>
          <cell r="E7241">
            <v>1865156</v>
          </cell>
          <cell r="F7241" t="str">
            <v>BEP (Connect S) 3 Baserate</v>
          </cell>
          <cell r="G7241" t="str">
            <v>E</v>
          </cell>
          <cell r="H7241" t="str">
            <v>EASTERN</v>
          </cell>
          <cell r="I7241">
            <v>10</v>
          </cell>
          <cell r="J7241" t="str">
            <v>ICE0</v>
          </cell>
          <cell r="K7241" t="str">
            <v>STANDARD</v>
          </cell>
          <cell r="L7241">
            <v>31</v>
          </cell>
          <cell r="M7241">
            <v>16.78</v>
          </cell>
          <cell r="P7241" t="str">
            <v/>
          </cell>
          <cell r="S7241" t="str">
            <v/>
          </cell>
          <cell r="T7241" t="str">
            <v/>
          </cell>
          <cell r="U7241" t="str">
            <v/>
          </cell>
          <cell r="W7241">
            <v>32.26</v>
          </cell>
          <cell r="X7241">
            <v>19.32</v>
          </cell>
          <cell r="AA7241" t="str">
            <v/>
          </cell>
          <cell r="AD7241" t="str">
            <v/>
          </cell>
          <cell r="AE7241" t="str">
            <v/>
          </cell>
          <cell r="AF7241" t="str">
            <v/>
          </cell>
        </row>
        <row r="7242">
          <cell r="D7242" t="str">
            <v>186515611</v>
          </cell>
          <cell r="E7242">
            <v>1865156</v>
          </cell>
          <cell r="F7242" t="str">
            <v>BEP (Connect S) 3 Baserate</v>
          </cell>
          <cell r="G7242" t="str">
            <v>E</v>
          </cell>
          <cell r="H7242" t="str">
            <v>EAST MIDLANDS</v>
          </cell>
          <cell r="I7242">
            <v>11</v>
          </cell>
          <cell r="J7242" t="str">
            <v>ICE0</v>
          </cell>
          <cell r="K7242" t="str">
            <v>STANDARD</v>
          </cell>
          <cell r="L7242">
            <v>31</v>
          </cell>
          <cell r="M7242">
            <v>16.46</v>
          </cell>
          <cell r="P7242" t="str">
            <v/>
          </cell>
          <cell r="S7242" t="str">
            <v/>
          </cell>
          <cell r="T7242" t="str">
            <v/>
          </cell>
          <cell r="U7242" t="str">
            <v/>
          </cell>
          <cell r="W7242">
            <v>32.26</v>
          </cell>
          <cell r="X7242">
            <v>18.95</v>
          </cell>
          <cell r="AA7242" t="str">
            <v/>
          </cell>
          <cell r="AD7242" t="str">
            <v/>
          </cell>
          <cell r="AE7242" t="str">
            <v/>
          </cell>
          <cell r="AF7242" t="str">
            <v/>
          </cell>
        </row>
        <row r="7243">
          <cell r="D7243" t="str">
            <v>186515612</v>
          </cell>
          <cell r="E7243">
            <v>1865156</v>
          </cell>
          <cell r="F7243" t="str">
            <v>BEP (Connect S) 3 Baserate</v>
          </cell>
          <cell r="G7243" t="str">
            <v>E</v>
          </cell>
          <cell r="H7243" t="str">
            <v>LONDON</v>
          </cell>
          <cell r="I7243">
            <v>12</v>
          </cell>
          <cell r="J7243" t="str">
            <v>ICE0</v>
          </cell>
          <cell r="K7243" t="str">
            <v>STANDARD</v>
          </cell>
          <cell r="L7243">
            <v>31</v>
          </cell>
          <cell r="M7243">
            <v>15.81</v>
          </cell>
          <cell r="P7243" t="str">
            <v/>
          </cell>
          <cell r="S7243" t="str">
            <v/>
          </cell>
          <cell r="T7243" t="str">
            <v/>
          </cell>
          <cell r="U7243" t="str">
            <v/>
          </cell>
          <cell r="W7243">
            <v>32.26</v>
          </cell>
          <cell r="X7243">
            <v>18.21</v>
          </cell>
          <cell r="AA7243" t="str">
            <v/>
          </cell>
          <cell r="AD7243" t="str">
            <v/>
          </cell>
          <cell r="AE7243" t="str">
            <v/>
          </cell>
          <cell r="AF7243" t="str">
            <v/>
          </cell>
        </row>
        <row r="7244">
          <cell r="D7244" t="str">
            <v>186515613</v>
          </cell>
          <cell r="E7244">
            <v>1865156</v>
          </cell>
          <cell r="F7244" t="str">
            <v>BEP (Connect S) 3 Baserate</v>
          </cell>
          <cell r="G7244" t="str">
            <v>E</v>
          </cell>
          <cell r="H7244" t="str">
            <v>MANWEB</v>
          </cell>
          <cell r="I7244">
            <v>13</v>
          </cell>
          <cell r="J7244" t="str">
            <v>ICE0</v>
          </cell>
          <cell r="K7244" t="str">
            <v>STANDARD</v>
          </cell>
          <cell r="L7244">
            <v>31</v>
          </cell>
          <cell r="M7244">
            <v>18.48</v>
          </cell>
          <cell r="P7244" t="str">
            <v/>
          </cell>
          <cell r="S7244" t="str">
            <v/>
          </cell>
          <cell r="T7244" t="str">
            <v/>
          </cell>
          <cell r="U7244" t="str">
            <v/>
          </cell>
          <cell r="W7244">
            <v>32.26</v>
          </cell>
          <cell r="X7244">
            <v>21.28</v>
          </cell>
          <cell r="AA7244" t="str">
            <v/>
          </cell>
          <cell r="AD7244" t="str">
            <v/>
          </cell>
          <cell r="AE7244" t="str">
            <v/>
          </cell>
          <cell r="AF7244" t="str">
            <v/>
          </cell>
        </row>
        <row r="7245">
          <cell r="D7245" t="str">
            <v>186515614</v>
          </cell>
          <cell r="E7245">
            <v>1865156</v>
          </cell>
          <cell r="F7245" t="str">
            <v>BEP (Connect S) 3 Baserate</v>
          </cell>
          <cell r="G7245" t="str">
            <v>E</v>
          </cell>
          <cell r="H7245" t="str">
            <v>MIDLANDS</v>
          </cell>
          <cell r="I7245">
            <v>14</v>
          </cell>
          <cell r="J7245" t="str">
            <v>ICE0</v>
          </cell>
          <cell r="K7245" t="str">
            <v>STANDARD</v>
          </cell>
          <cell r="L7245">
            <v>31</v>
          </cell>
          <cell r="M7245">
            <v>17.14</v>
          </cell>
          <cell r="P7245" t="str">
            <v/>
          </cell>
          <cell r="S7245" t="str">
            <v/>
          </cell>
          <cell r="T7245" t="str">
            <v/>
          </cell>
          <cell r="U7245" t="str">
            <v/>
          </cell>
          <cell r="W7245">
            <v>32.26</v>
          </cell>
          <cell r="X7245">
            <v>19.739999999999998</v>
          </cell>
          <cell r="AA7245" t="str">
            <v/>
          </cell>
          <cell r="AD7245" t="str">
            <v/>
          </cell>
          <cell r="AE7245" t="str">
            <v/>
          </cell>
          <cell r="AF7245" t="str">
            <v/>
          </cell>
        </row>
        <row r="7246">
          <cell r="D7246" t="str">
            <v>186515615</v>
          </cell>
          <cell r="E7246">
            <v>1865156</v>
          </cell>
          <cell r="F7246" t="str">
            <v>BEP (Connect S) 3 Baserate</v>
          </cell>
          <cell r="G7246" t="str">
            <v>E</v>
          </cell>
          <cell r="H7246" t="str">
            <v>NORTHERN</v>
          </cell>
          <cell r="I7246">
            <v>15</v>
          </cell>
          <cell r="J7246" t="str">
            <v>ICE0</v>
          </cell>
          <cell r="K7246" t="str">
            <v>STANDARD</v>
          </cell>
          <cell r="L7246">
            <v>31</v>
          </cell>
          <cell r="M7246">
            <v>17.170000000000002</v>
          </cell>
          <cell r="P7246" t="str">
            <v/>
          </cell>
          <cell r="S7246" t="str">
            <v/>
          </cell>
          <cell r="T7246" t="str">
            <v/>
          </cell>
          <cell r="U7246" t="str">
            <v/>
          </cell>
          <cell r="W7246">
            <v>32.26</v>
          </cell>
          <cell r="X7246">
            <v>19.77</v>
          </cell>
          <cell r="AA7246" t="str">
            <v/>
          </cell>
          <cell r="AD7246" t="str">
            <v/>
          </cell>
          <cell r="AE7246" t="str">
            <v/>
          </cell>
          <cell r="AF7246" t="str">
            <v/>
          </cell>
        </row>
        <row r="7247">
          <cell r="D7247" t="str">
            <v>186515616</v>
          </cell>
          <cell r="E7247">
            <v>1865156</v>
          </cell>
          <cell r="F7247" t="str">
            <v>BEP (Connect S) 3 Baserate</v>
          </cell>
          <cell r="G7247" t="str">
            <v>E</v>
          </cell>
          <cell r="H7247" t="str">
            <v>NORWEB</v>
          </cell>
          <cell r="I7247">
            <v>16</v>
          </cell>
          <cell r="J7247" t="str">
            <v>ICE0</v>
          </cell>
          <cell r="K7247" t="str">
            <v>STANDARD</v>
          </cell>
          <cell r="L7247">
            <v>31</v>
          </cell>
          <cell r="M7247">
            <v>16.87</v>
          </cell>
          <cell r="P7247" t="str">
            <v/>
          </cell>
          <cell r="S7247" t="str">
            <v/>
          </cell>
          <cell r="T7247" t="str">
            <v/>
          </cell>
          <cell r="U7247" t="str">
            <v/>
          </cell>
          <cell r="W7247">
            <v>32.26</v>
          </cell>
          <cell r="X7247">
            <v>19.43</v>
          </cell>
          <cell r="AA7247" t="str">
            <v/>
          </cell>
          <cell r="AD7247" t="str">
            <v/>
          </cell>
          <cell r="AE7247" t="str">
            <v/>
          </cell>
          <cell r="AF7247" t="str">
            <v/>
          </cell>
        </row>
        <row r="7248">
          <cell r="D7248" t="str">
            <v>186515619</v>
          </cell>
          <cell r="E7248">
            <v>1865156</v>
          </cell>
          <cell r="F7248" t="str">
            <v>BEP (Connect S) 3 Baserate</v>
          </cell>
          <cell r="G7248" t="str">
            <v>E</v>
          </cell>
          <cell r="H7248" t="str">
            <v>SEEBOARD</v>
          </cell>
          <cell r="I7248">
            <v>19</v>
          </cell>
          <cell r="J7248" t="str">
            <v>ICE0</v>
          </cell>
          <cell r="K7248" t="str">
            <v>STANDARD</v>
          </cell>
          <cell r="L7248">
            <v>31</v>
          </cell>
          <cell r="M7248">
            <v>16.96</v>
          </cell>
          <cell r="P7248" t="str">
            <v/>
          </cell>
          <cell r="S7248" t="str">
            <v/>
          </cell>
          <cell r="T7248" t="str">
            <v/>
          </cell>
          <cell r="U7248" t="str">
            <v/>
          </cell>
          <cell r="W7248">
            <v>32.26</v>
          </cell>
          <cell r="X7248">
            <v>19.53</v>
          </cell>
          <cell r="AA7248" t="str">
            <v/>
          </cell>
          <cell r="AD7248" t="str">
            <v/>
          </cell>
          <cell r="AE7248" t="str">
            <v/>
          </cell>
          <cell r="AF7248" t="str">
            <v/>
          </cell>
        </row>
        <row r="7249">
          <cell r="D7249" t="str">
            <v>186515620</v>
          </cell>
          <cell r="E7249">
            <v>1865156</v>
          </cell>
          <cell r="F7249" t="str">
            <v>BEP (Connect S) 3 Baserate</v>
          </cell>
          <cell r="G7249" t="str">
            <v>E</v>
          </cell>
          <cell r="H7249" t="str">
            <v>SOUTHERN</v>
          </cell>
          <cell r="I7249">
            <v>20</v>
          </cell>
          <cell r="J7249" t="str">
            <v>ICE0</v>
          </cell>
          <cell r="K7249" t="str">
            <v>STANDARD</v>
          </cell>
          <cell r="L7249">
            <v>31</v>
          </cell>
          <cell r="M7249">
            <v>16.32</v>
          </cell>
          <cell r="P7249" t="str">
            <v/>
          </cell>
          <cell r="S7249" t="str">
            <v/>
          </cell>
          <cell r="T7249" t="str">
            <v/>
          </cell>
          <cell r="U7249" t="str">
            <v/>
          </cell>
          <cell r="W7249">
            <v>32.26</v>
          </cell>
          <cell r="X7249">
            <v>18.79</v>
          </cell>
          <cell r="AA7249" t="str">
            <v/>
          </cell>
          <cell r="AD7249" t="str">
            <v/>
          </cell>
          <cell r="AE7249" t="str">
            <v/>
          </cell>
          <cell r="AF7249" t="str">
            <v/>
          </cell>
        </row>
        <row r="7250">
          <cell r="D7250" t="str">
            <v>186515622</v>
          </cell>
          <cell r="E7250">
            <v>1865156</v>
          </cell>
          <cell r="F7250" t="str">
            <v>BEP (Connect S) 3 Baserate</v>
          </cell>
          <cell r="G7250" t="str">
            <v>E</v>
          </cell>
          <cell r="H7250" t="str">
            <v>SWEB</v>
          </cell>
          <cell r="I7250">
            <v>22</v>
          </cell>
          <cell r="J7250" t="str">
            <v>ICE0</v>
          </cell>
          <cell r="K7250" t="str">
            <v>STANDARD</v>
          </cell>
          <cell r="L7250">
            <v>31</v>
          </cell>
          <cell r="M7250">
            <v>16.72</v>
          </cell>
          <cell r="P7250" t="str">
            <v/>
          </cell>
          <cell r="S7250" t="str">
            <v/>
          </cell>
          <cell r="T7250" t="str">
            <v/>
          </cell>
          <cell r="U7250" t="str">
            <v/>
          </cell>
          <cell r="W7250">
            <v>32.26</v>
          </cell>
          <cell r="X7250">
            <v>19.25</v>
          </cell>
          <cell r="AA7250" t="str">
            <v/>
          </cell>
          <cell r="AD7250" t="str">
            <v/>
          </cell>
          <cell r="AE7250" t="str">
            <v/>
          </cell>
          <cell r="AF7250" t="str">
            <v/>
          </cell>
        </row>
        <row r="7251">
          <cell r="D7251" t="str">
            <v>186515621</v>
          </cell>
          <cell r="E7251">
            <v>1865156</v>
          </cell>
          <cell r="F7251" t="str">
            <v>BEP (Connect S) 3 Baserate</v>
          </cell>
          <cell r="G7251" t="str">
            <v>E</v>
          </cell>
          <cell r="H7251" t="str">
            <v>SWALEC</v>
          </cell>
          <cell r="I7251">
            <v>21</v>
          </cell>
          <cell r="J7251" t="str">
            <v>ICE0</v>
          </cell>
          <cell r="K7251" t="str">
            <v>STANDARD</v>
          </cell>
          <cell r="L7251">
            <v>31</v>
          </cell>
          <cell r="M7251">
            <v>16.91</v>
          </cell>
          <cell r="P7251" t="str">
            <v/>
          </cell>
          <cell r="S7251" t="str">
            <v/>
          </cell>
          <cell r="T7251" t="str">
            <v/>
          </cell>
          <cell r="U7251" t="str">
            <v/>
          </cell>
          <cell r="W7251">
            <v>32.26</v>
          </cell>
          <cell r="X7251">
            <v>19.47</v>
          </cell>
          <cell r="AA7251" t="str">
            <v/>
          </cell>
          <cell r="AD7251" t="str">
            <v/>
          </cell>
          <cell r="AE7251" t="str">
            <v/>
          </cell>
          <cell r="AF7251" t="str">
            <v/>
          </cell>
        </row>
        <row r="7252">
          <cell r="D7252" t="str">
            <v>186515623</v>
          </cell>
          <cell r="E7252">
            <v>1865156</v>
          </cell>
          <cell r="F7252" t="str">
            <v>BEP (Connect S) 3 Baserate</v>
          </cell>
          <cell r="G7252" t="str">
            <v>E</v>
          </cell>
          <cell r="H7252" t="str">
            <v>YORKSHIRE</v>
          </cell>
          <cell r="I7252">
            <v>23</v>
          </cell>
          <cell r="J7252" t="str">
            <v>ICE0</v>
          </cell>
          <cell r="K7252" t="str">
            <v>STANDARD</v>
          </cell>
          <cell r="L7252">
            <v>31</v>
          </cell>
          <cell r="M7252">
            <v>17</v>
          </cell>
          <cell r="P7252" t="str">
            <v/>
          </cell>
          <cell r="S7252" t="str">
            <v/>
          </cell>
          <cell r="T7252" t="str">
            <v/>
          </cell>
          <cell r="U7252" t="str">
            <v/>
          </cell>
          <cell r="W7252">
            <v>32.26</v>
          </cell>
          <cell r="X7252">
            <v>19.579999999999998</v>
          </cell>
          <cell r="AA7252" t="str">
            <v/>
          </cell>
          <cell r="AD7252" t="str">
            <v/>
          </cell>
          <cell r="AE7252" t="str">
            <v/>
          </cell>
          <cell r="AF7252" t="str">
            <v/>
          </cell>
        </row>
        <row r="7253">
          <cell r="D7253" t="str">
            <v>186515618</v>
          </cell>
          <cell r="E7253">
            <v>1865156</v>
          </cell>
          <cell r="F7253" t="str">
            <v>BEP (Connect S) 3 Baserate</v>
          </cell>
          <cell r="G7253" t="str">
            <v>E</v>
          </cell>
          <cell r="H7253" t="str">
            <v>SCOTTISH POWER</v>
          </cell>
          <cell r="I7253">
            <v>18</v>
          </cell>
          <cell r="J7253" t="str">
            <v>ICE0</v>
          </cell>
          <cell r="K7253" t="str">
            <v>STANDARD</v>
          </cell>
          <cell r="L7253">
            <v>31</v>
          </cell>
          <cell r="M7253">
            <v>17.12</v>
          </cell>
          <cell r="P7253" t="str">
            <v/>
          </cell>
          <cell r="S7253" t="str">
            <v/>
          </cell>
          <cell r="T7253" t="str">
            <v/>
          </cell>
          <cell r="U7253" t="str">
            <v/>
          </cell>
          <cell r="W7253">
            <v>32.26</v>
          </cell>
          <cell r="X7253">
            <v>19.72</v>
          </cell>
          <cell r="AA7253" t="str">
            <v/>
          </cell>
          <cell r="AD7253" t="str">
            <v/>
          </cell>
          <cell r="AE7253" t="str">
            <v/>
          </cell>
          <cell r="AF7253" t="str">
            <v/>
          </cell>
        </row>
        <row r="7254">
          <cell r="D7254" t="str">
            <v>186515617</v>
          </cell>
          <cell r="E7254">
            <v>1865156</v>
          </cell>
          <cell r="F7254" t="str">
            <v>BEP (Connect S) 3 Baserate</v>
          </cell>
          <cell r="G7254" t="str">
            <v>E</v>
          </cell>
          <cell r="H7254" t="str">
            <v>SCOTTISH HYDRO</v>
          </cell>
          <cell r="I7254">
            <v>17</v>
          </cell>
          <cell r="J7254" t="str">
            <v>ICE0</v>
          </cell>
          <cell r="K7254" t="str">
            <v>STANDARD</v>
          </cell>
          <cell r="L7254">
            <v>31</v>
          </cell>
          <cell r="M7254">
            <v>18.48</v>
          </cell>
          <cell r="P7254" t="str">
            <v/>
          </cell>
          <cell r="S7254" t="str">
            <v/>
          </cell>
          <cell r="T7254" t="str">
            <v/>
          </cell>
          <cell r="U7254" t="str">
            <v/>
          </cell>
          <cell r="W7254">
            <v>32.26</v>
          </cell>
          <cell r="X7254">
            <v>21.28</v>
          </cell>
          <cell r="AA7254" t="str">
            <v/>
          </cell>
          <cell r="AD7254" t="str">
            <v/>
          </cell>
          <cell r="AE7254" t="str">
            <v/>
          </cell>
          <cell r="AF7254" t="str">
            <v/>
          </cell>
        </row>
        <row r="7255">
          <cell r="D7255" t="str">
            <v>186519310</v>
          </cell>
          <cell r="E7255">
            <v>1865193</v>
          </cell>
          <cell r="F7255" t="str">
            <v>BEP (Connect S) 3 Flexirate 2</v>
          </cell>
          <cell r="G7255" t="str">
            <v>E</v>
          </cell>
          <cell r="H7255" t="str">
            <v>EASTERN</v>
          </cell>
          <cell r="I7255">
            <v>10</v>
          </cell>
          <cell r="J7255" t="str">
            <v>ICE0</v>
          </cell>
          <cell r="K7255" t="str">
            <v>STANDARD</v>
          </cell>
          <cell r="L7255">
            <v>31</v>
          </cell>
          <cell r="M7255">
            <v>18.12</v>
          </cell>
          <cell r="P7255" t="str">
            <v/>
          </cell>
          <cell r="S7255">
            <v>15.44</v>
          </cell>
          <cell r="T7255" t="str">
            <v/>
          </cell>
          <cell r="U7255" t="str">
            <v/>
          </cell>
          <cell r="W7255">
            <v>32.26</v>
          </cell>
          <cell r="X7255">
            <v>20.86</v>
          </cell>
          <cell r="AA7255" t="str">
            <v/>
          </cell>
          <cell r="AD7255">
            <v>17.55</v>
          </cell>
          <cell r="AE7255" t="str">
            <v/>
          </cell>
          <cell r="AF7255" t="str">
            <v/>
          </cell>
        </row>
        <row r="7256">
          <cell r="D7256" t="str">
            <v>186519311</v>
          </cell>
          <cell r="E7256">
            <v>1865193</v>
          </cell>
          <cell r="F7256" t="str">
            <v>BEP (Connect S) 3 Flexirate 2</v>
          </cell>
          <cell r="G7256" t="str">
            <v>E</v>
          </cell>
          <cell r="H7256" t="str">
            <v>EAST MIDLANDS</v>
          </cell>
          <cell r="I7256">
            <v>11</v>
          </cell>
          <cell r="J7256" t="str">
            <v>ICE0</v>
          </cell>
          <cell r="K7256" t="str">
            <v>STANDARD</v>
          </cell>
          <cell r="L7256">
            <v>31</v>
          </cell>
          <cell r="M7256">
            <v>17.61</v>
          </cell>
          <cell r="P7256" t="str">
            <v/>
          </cell>
          <cell r="S7256">
            <v>15.54</v>
          </cell>
          <cell r="T7256" t="str">
            <v/>
          </cell>
          <cell r="U7256" t="str">
            <v/>
          </cell>
          <cell r="W7256">
            <v>32.26</v>
          </cell>
          <cell r="X7256">
            <v>20.28</v>
          </cell>
          <cell r="AA7256" t="str">
            <v/>
          </cell>
          <cell r="AD7256">
            <v>17.670000000000002</v>
          </cell>
          <cell r="AE7256" t="str">
            <v/>
          </cell>
          <cell r="AF7256" t="str">
            <v/>
          </cell>
        </row>
        <row r="7257">
          <cell r="D7257" t="str">
            <v>186519312</v>
          </cell>
          <cell r="E7257">
            <v>1865193</v>
          </cell>
          <cell r="F7257" t="str">
            <v>BEP (Connect S) 3 Flexirate 2</v>
          </cell>
          <cell r="G7257" t="str">
            <v>E</v>
          </cell>
          <cell r="H7257" t="str">
            <v>LONDON</v>
          </cell>
          <cell r="I7257">
            <v>12</v>
          </cell>
          <cell r="J7257" t="str">
            <v>ICE0</v>
          </cell>
          <cell r="K7257" t="str">
            <v>STANDARD</v>
          </cell>
          <cell r="L7257">
            <v>31</v>
          </cell>
          <cell r="M7257">
            <v>17.239999999999998</v>
          </cell>
          <cell r="P7257" t="str">
            <v/>
          </cell>
          <cell r="S7257">
            <v>14.78</v>
          </cell>
          <cell r="T7257" t="str">
            <v/>
          </cell>
          <cell r="U7257" t="str">
            <v/>
          </cell>
          <cell r="W7257">
            <v>32.26</v>
          </cell>
          <cell r="X7257">
            <v>19.86</v>
          </cell>
          <cell r="AA7257" t="str">
            <v/>
          </cell>
          <cell r="AD7257">
            <v>16.79</v>
          </cell>
          <cell r="AE7257" t="str">
            <v/>
          </cell>
          <cell r="AF7257" t="str">
            <v/>
          </cell>
        </row>
        <row r="7258">
          <cell r="D7258" t="str">
            <v>186519313</v>
          </cell>
          <cell r="E7258">
            <v>1865193</v>
          </cell>
          <cell r="F7258" t="str">
            <v>BEP (Connect S) 3 Flexirate 2</v>
          </cell>
          <cell r="G7258" t="str">
            <v>E</v>
          </cell>
          <cell r="H7258" t="str">
            <v>MANWEB</v>
          </cell>
          <cell r="I7258">
            <v>13</v>
          </cell>
          <cell r="J7258" t="str">
            <v>ICE0</v>
          </cell>
          <cell r="K7258" t="str">
            <v>STANDARD</v>
          </cell>
          <cell r="L7258">
            <v>0</v>
          </cell>
          <cell r="M7258">
            <v>0</v>
          </cell>
          <cell r="P7258" t="str">
            <v/>
          </cell>
          <cell r="S7258">
            <v>0</v>
          </cell>
          <cell r="T7258" t="str">
            <v/>
          </cell>
          <cell r="U7258" t="str">
            <v/>
          </cell>
          <cell r="AE7258" t="str">
            <v/>
          </cell>
          <cell r="AF7258" t="str">
            <v/>
          </cell>
        </row>
        <row r="7259">
          <cell r="D7259" t="str">
            <v>186519314</v>
          </cell>
          <cell r="E7259">
            <v>1865193</v>
          </cell>
          <cell r="F7259" t="str">
            <v>BEP (Connect S) 3 Flexirate 2</v>
          </cell>
          <cell r="G7259" t="str">
            <v>E</v>
          </cell>
          <cell r="H7259" t="str">
            <v>MIDLANDS</v>
          </cell>
          <cell r="I7259">
            <v>14</v>
          </cell>
          <cell r="J7259" t="str">
            <v>ICE0</v>
          </cell>
          <cell r="K7259" t="str">
            <v>STANDARD</v>
          </cell>
          <cell r="L7259">
            <v>31</v>
          </cell>
          <cell r="M7259">
            <v>18.32</v>
          </cell>
          <cell r="P7259" t="str">
            <v/>
          </cell>
          <cell r="S7259">
            <v>16.05</v>
          </cell>
          <cell r="T7259" t="str">
            <v/>
          </cell>
          <cell r="U7259" t="str">
            <v/>
          </cell>
          <cell r="W7259">
            <v>32.26</v>
          </cell>
          <cell r="X7259">
            <v>21.1</v>
          </cell>
          <cell r="AA7259" t="str">
            <v/>
          </cell>
          <cell r="AD7259">
            <v>18.27</v>
          </cell>
          <cell r="AE7259" t="str">
            <v/>
          </cell>
          <cell r="AF7259" t="str">
            <v/>
          </cell>
        </row>
        <row r="7260">
          <cell r="D7260" t="str">
            <v>186519315</v>
          </cell>
          <cell r="E7260">
            <v>1865193</v>
          </cell>
          <cell r="F7260" t="str">
            <v>BEP (Connect S) 3 Flexirate 2</v>
          </cell>
          <cell r="G7260" t="str">
            <v>E</v>
          </cell>
          <cell r="H7260" t="str">
            <v>NORTHERN</v>
          </cell>
          <cell r="I7260">
            <v>15</v>
          </cell>
          <cell r="J7260" t="str">
            <v>ICE0</v>
          </cell>
          <cell r="K7260" t="str">
            <v>STANDARD</v>
          </cell>
          <cell r="L7260">
            <v>31</v>
          </cell>
          <cell r="M7260">
            <v>18.93</v>
          </cell>
          <cell r="P7260" t="str">
            <v/>
          </cell>
          <cell r="S7260">
            <v>16.11</v>
          </cell>
          <cell r="T7260" t="str">
            <v/>
          </cell>
          <cell r="U7260" t="str">
            <v/>
          </cell>
          <cell r="W7260">
            <v>32.26</v>
          </cell>
          <cell r="X7260">
            <v>21.8</v>
          </cell>
          <cell r="AA7260" t="str">
            <v/>
          </cell>
          <cell r="AD7260">
            <v>18.32</v>
          </cell>
          <cell r="AE7260" t="str">
            <v/>
          </cell>
          <cell r="AF7260" t="str">
            <v/>
          </cell>
        </row>
        <row r="7261">
          <cell r="D7261" t="str">
            <v>186519316</v>
          </cell>
          <cell r="E7261">
            <v>1865193</v>
          </cell>
          <cell r="F7261" t="str">
            <v>BEP (Connect S) 3 Flexirate 2</v>
          </cell>
          <cell r="G7261" t="str">
            <v>E</v>
          </cell>
          <cell r="H7261" t="str">
            <v>NORWEB</v>
          </cell>
          <cell r="I7261">
            <v>16</v>
          </cell>
          <cell r="J7261" t="str">
            <v>ICE0</v>
          </cell>
          <cell r="K7261" t="str">
            <v>STANDARD</v>
          </cell>
          <cell r="L7261">
            <v>31</v>
          </cell>
          <cell r="M7261">
            <v>19.22</v>
          </cell>
          <cell r="P7261" t="str">
            <v/>
          </cell>
          <cell r="S7261">
            <v>15.46</v>
          </cell>
          <cell r="T7261" t="str">
            <v/>
          </cell>
          <cell r="U7261" t="str">
            <v/>
          </cell>
          <cell r="W7261">
            <v>32.26</v>
          </cell>
          <cell r="X7261">
            <v>22.13</v>
          </cell>
          <cell r="AA7261" t="str">
            <v/>
          </cell>
          <cell r="AD7261">
            <v>17.559999999999999</v>
          </cell>
          <cell r="AE7261" t="str">
            <v/>
          </cell>
          <cell r="AF7261" t="str">
            <v/>
          </cell>
        </row>
        <row r="7262">
          <cell r="D7262" t="str">
            <v>186519319</v>
          </cell>
          <cell r="E7262">
            <v>1865193</v>
          </cell>
          <cell r="F7262" t="str">
            <v>BEP (Connect S) 3 Flexirate 2</v>
          </cell>
          <cell r="G7262" t="str">
            <v>E</v>
          </cell>
          <cell r="H7262" t="str">
            <v>SEEBOARD</v>
          </cell>
          <cell r="I7262">
            <v>19</v>
          </cell>
          <cell r="J7262" t="str">
            <v>ICE0</v>
          </cell>
          <cell r="K7262" t="str">
            <v>STANDARD</v>
          </cell>
          <cell r="L7262">
            <v>0</v>
          </cell>
          <cell r="M7262">
            <v>0</v>
          </cell>
          <cell r="P7262" t="str">
            <v/>
          </cell>
          <cell r="S7262">
            <v>0</v>
          </cell>
          <cell r="T7262" t="str">
            <v/>
          </cell>
          <cell r="U7262" t="str">
            <v/>
          </cell>
          <cell r="AE7262" t="str">
            <v/>
          </cell>
          <cell r="AF7262" t="str">
            <v/>
          </cell>
        </row>
        <row r="7263">
          <cell r="D7263" t="str">
            <v>186519320</v>
          </cell>
          <cell r="E7263">
            <v>1865193</v>
          </cell>
          <cell r="F7263" t="str">
            <v>BEP (Connect S) 3 Flexirate 2</v>
          </cell>
          <cell r="G7263" t="str">
            <v>E</v>
          </cell>
          <cell r="H7263" t="str">
            <v>SOUTHERN</v>
          </cell>
          <cell r="I7263">
            <v>20</v>
          </cell>
          <cell r="J7263" t="str">
            <v>ICE0</v>
          </cell>
          <cell r="K7263" t="str">
            <v>STANDARD</v>
          </cell>
          <cell r="L7263">
            <v>31</v>
          </cell>
          <cell r="M7263">
            <v>17.329999999999998</v>
          </cell>
          <cell r="P7263" t="str">
            <v/>
          </cell>
          <cell r="S7263">
            <v>15.4</v>
          </cell>
          <cell r="T7263" t="str">
            <v/>
          </cell>
          <cell r="U7263" t="str">
            <v/>
          </cell>
          <cell r="W7263">
            <v>32.26</v>
          </cell>
          <cell r="X7263">
            <v>19.96</v>
          </cell>
          <cell r="AA7263" t="str">
            <v/>
          </cell>
          <cell r="AD7263">
            <v>17.53</v>
          </cell>
          <cell r="AE7263" t="str">
            <v/>
          </cell>
          <cell r="AF7263" t="str">
            <v/>
          </cell>
        </row>
        <row r="7264">
          <cell r="D7264" t="str">
            <v>186519322</v>
          </cell>
          <cell r="E7264">
            <v>1865193</v>
          </cell>
          <cell r="F7264" t="str">
            <v>BEP (Connect S) 3 Flexirate 2</v>
          </cell>
          <cell r="G7264" t="str">
            <v>E</v>
          </cell>
          <cell r="H7264" t="str">
            <v>SWEB</v>
          </cell>
          <cell r="I7264">
            <v>22</v>
          </cell>
          <cell r="J7264" t="str">
            <v>ICE0</v>
          </cell>
          <cell r="K7264" t="str">
            <v>STANDARD</v>
          </cell>
          <cell r="L7264">
            <v>31</v>
          </cell>
          <cell r="M7264">
            <v>17.53</v>
          </cell>
          <cell r="P7264" t="str">
            <v/>
          </cell>
          <cell r="S7264">
            <v>16.05</v>
          </cell>
          <cell r="T7264" t="str">
            <v/>
          </cell>
          <cell r="U7264" t="str">
            <v/>
          </cell>
          <cell r="W7264">
            <v>32.26</v>
          </cell>
          <cell r="X7264">
            <v>20.190000000000001</v>
          </cell>
          <cell r="AA7264" t="str">
            <v/>
          </cell>
          <cell r="AD7264">
            <v>18.27</v>
          </cell>
          <cell r="AE7264" t="str">
            <v/>
          </cell>
          <cell r="AF7264" t="str">
            <v/>
          </cell>
        </row>
        <row r="7265">
          <cell r="D7265" t="str">
            <v>186519321</v>
          </cell>
          <cell r="E7265">
            <v>1865193</v>
          </cell>
          <cell r="F7265" t="str">
            <v>BEP (Connect S) 3 Flexirate 2</v>
          </cell>
          <cell r="G7265" t="str">
            <v>E</v>
          </cell>
          <cell r="H7265" t="str">
            <v>SWALEC</v>
          </cell>
          <cell r="I7265">
            <v>21</v>
          </cell>
          <cell r="J7265" t="str">
            <v>ICE0</v>
          </cell>
          <cell r="K7265" t="str">
            <v>STANDARD</v>
          </cell>
          <cell r="L7265">
            <v>31</v>
          </cell>
          <cell r="M7265">
            <v>17.75</v>
          </cell>
          <cell r="P7265" t="str">
            <v/>
          </cell>
          <cell r="S7265">
            <v>16.29</v>
          </cell>
          <cell r="T7265" t="str">
            <v/>
          </cell>
          <cell r="U7265" t="str">
            <v/>
          </cell>
          <cell r="W7265">
            <v>32.26</v>
          </cell>
          <cell r="X7265">
            <v>20.440000000000001</v>
          </cell>
          <cell r="AA7265" t="str">
            <v/>
          </cell>
          <cell r="AD7265">
            <v>18.559999999999999</v>
          </cell>
          <cell r="AE7265" t="str">
            <v/>
          </cell>
          <cell r="AF7265" t="str">
            <v/>
          </cell>
        </row>
        <row r="7266">
          <cell r="D7266" t="str">
            <v>186519323</v>
          </cell>
          <cell r="E7266">
            <v>1865193</v>
          </cell>
          <cell r="F7266" t="str">
            <v>BEP (Connect S) 3 Flexirate 2</v>
          </cell>
          <cell r="G7266" t="str">
            <v>E</v>
          </cell>
          <cell r="H7266" t="str">
            <v>YORKSHIRE</v>
          </cell>
          <cell r="I7266">
            <v>23</v>
          </cell>
          <cell r="J7266" t="str">
            <v>ICE0</v>
          </cell>
          <cell r="K7266" t="str">
            <v>STANDARD</v>
          </cell>
          <cell r="L7266">
            <v>31</v>
          </cell>
          <cell r="M7266">
            <v>18.14</v>
          </cell>
          <cell r="P7266" t="str">
            <v/>
          </cell>
          <cell r="S7266">
            <v>15.98</v>
          </cell>
          <cell r="T7266" t="str">
            <v/>
          </cell>
          <cell r="U7266" t="str">
            <v/>
          </cell>
          <cell r="W7266">
            <v>32.26</v>
          </cell>
          <cell r="X7266">
            <v>20.88</v>
          </cell>
          <cell r="AA7266" t="str">
            <v/>
          </cell>
          <cell r="AD7266">
            <v>18.170000000000002</v>
          </cell>
          <cell r="AE7266" t="str">
            <v/>
          </cell>
          <cell r="AF7266" t="str">
            <v/>
          </cell>
        </row>
        <row r="7267">
          <cell r="D7267" t="str">
            <v>186519318</v>
          </cell>
          <cell r="E7267">
            <v>1865193</v>
          </cell>
          <cell r="F7267" t="str">
            <v>BEP (Connect S) 3 Flexirate 2</v>
          </cell>
          <cell r="G7267" t="str">
            <v>E</v>
          </cell>
          <cell r="H7267" t="str">
            <v>SCOTTISH POWER</v>
          </cell>
          <cell r="I7267">
            <v>18</v>
          </cell>
          <cell r="J7267" t="str">
            <v>ICE0</v>
          </cell>
          <cell r="K7267" t="str">
            <v>STANDARD</v>
          </cell>
          <cell r="L7267">
            <v>31</v>
          </cell>
          <cell r="M7267">
            <v>18.43</v>
          </cell>
          <cell r="P7267" t="str">
            <v/>
          </cell>
          <cell r="S7267">
            <v>16.11</v>
          </cell>
          <cell r="T7267" t="str">
            <v/>
          </cell>
          <cell r="U7267" t="str">
            <v/>
          </cell>
          <cell r="W7267">
            <v>32.26</v>
          </cell>
          <cell r="X7267">
            <v>21.22</v>
          </cell>
          <cell r="AA7267" t="str">
            <v/>
          </cell>
          <cell r="AD7267">
            <v>18.329999999999998</v>
          </cell>
          <cell r="AE7267" t="str">
            <v/>
          </cell>
          <cell r="AF7267" t="str">
            <v/>
          </cell>
        </row>
        <row r="7268">
          <cell r="D7268" t="str">
            <v>186519317</v>
          </cell>
          <cell r="E7268">
            <v>1865193</v>
          </cell>
          <cell r="F7268" t="str">
            <v>BEP (Connect S) 3 Flexirate 2</v>
          </cell>
          <cell r="G7268" t="str">
            <v>E</v>
          </cell>
          <cell r="H7268" t="str">
            <v>SCOTTISH HYDRO</v>
          </cell>
          <cell r="I7268">
            <v>17</v>
          </cell>
          <cell r="J7268" t="str">
            <v>ICE0</v>
          </cell>
          <cell r="K7268" t="str">
            <v>STANDARD</v>
          </cell>
          <cell r="L7268">
            <v>31</v>
          </cell>
          <cell r="M7268">
            <v>19.829999999999998</v>
          </cell>
          <cell r="P7268" t="str">
            <v/>
          </cell>
          <cell r="S7268">
            <v>17.440000000000001</v>
          </cell>
          <cell r="T7268" t="str">
            <v/>
          </cell>
          <cell r="U7268" t="str">
            <v/>
          </cell>
          <cell r="W7268">
            <v>32.26</v>
          </cell>
          <cell r="X7268">
            <v>22.84</v>
          </cell>
          <cell r="AA7268" t="str">
            <v/>
          </cell>
          <cell r="AD7268">
            <v>19.84</v>
          </cell>
          <cell r="AE7268" t="str">
            <v/>
          </cell>
          <cell r="AF7268" t="str">
            <v/>
          </cell>
        </row>
        <row r="7269">
          <cell r="D7269" t="str">
            <v>186521110</v>
          </cell>
          <cell r="E7269">
            <v>1865211</v>
          </cell>
          <cell r="F7269" t="str">
            <v>BEP (Connect S) 3 Flexirate 3</v>
          </cell>
          <cell r="G7269" t="str">
            <v>E</v>
          </cell>
          <cell r="H7269" t="str">
            <v>EASTERN</v>
          </cell>
          <cell r="I7269">
            <v>10</v>
          </cell>
          <cell r="J7269" t="str">
            <v>ICE0</v>
          </cell>
          <cell r="K7269" t="str">
            <v>STANDARD</v>
          </cell>
          <cell r="L7269">
            <v>31</v>
          </cell>
          <cell r="M7269">
            <v>19.100000000000001</v>
          </cell>
          <cell r="P7269">
            <v>13.44</v>
          </cell>
          <cell r="S7269">
            <v>15.6</v>
          </cell>
          <cell r="T7269" t="str">
            <v/>
          </cell>
          <cell r="U7269" t="str">
            <v/>
          </cell>
          <cell r="W7269">
            <v>32.26</v>
          </cell>
          <cell r="X7269">
            <v>21.99</v>
          </cell>
          <cell r="AA7269">
            <v>15.47</v>
          </cell>
          <cell r="AD7269">
            <v>17.7</v>
          </cell>
          <cell r="AE7269" t="str">
            <v/>
          </cell>
          <cell r="AF7269" t="str">
            <v/>
          </cell>
        </row>
        <row r="7270">
          <cell r="D7270" t="str">
            <v>186521111</v>
          </cell>
          <cell r="E7270">
            <v>1865211</v>
          </cell>
          <cell r="F7270" t="str">
            <v>BEP (Connect S) 3 Flexirate 3</v>
          </cell>
          <cell r="G7270" t="str">
            <v>E</v>
          </cell>
          <cell r="H7270" t="str">
            <v>EAST MIDLANDS</v>
          </cell>
          <cell r="I7270">
            <v>11</v>
          </cell>
          <cell r="J7270" t="str">
            <v>ICE0</v>
          </cell>
          <cell r="K7270" t="str">
            <v>STANDARD</v>
          </cell>
          <cell r="L7270">
            <v>31</v>
          </cell>
          <cell r="M7270">
            <v>18.21</v>
          </cell>
          <cell r="P7270">
            <v>13.31</v>
          </cell>
          <cell r="S7270">
            <v>16.04</v>
          </cell>
          <cell r="T7270" t="str">
            <v/>
          </cell>
          <cell r="U7270" t="str">
            <v/>
          </cell>
          <cell r="W7270">
            <v>32.26</v>
          </cell>
          <cell r="X7270">
            <v>20.97</v>
          </cell>
          <cell r="AA7270">
            <v>15.33</v>
          </cell>
          <cell r="AD7270">
            <v>18.23</v>
          </cell>
          <cell r="AE7270" t="str">
            <v/>
          </cell>
          <cell r="AF7270" t="str">
            <v/>
          </cell>
        </row>
        <row r="7271">
          <cell r="D7271" t="str">
            <v>186521112</v>
          </cell>
          <cell r="E7271">
            <v>1865211</v>
          </cell>
          <cell r="F7271" t="str">
            <v>BEP (Connect S) 3 Flexirate 3</v>
          </cell>
          <cell r="G7271" t="str">
            <v>E</v>
          </cell>
          <cell r="H7271" t="str">
            <v>LONDON</v>
          </cell>
          <cell r="I7271">
            <v>12</v>
          </cell>
          <cell r="J7271" t="str">
            <v>ICE0</v>
          </cell>
          <cell r="K7271" t="str">
            <v>STANDARD</v>
          </cell>
          <cell r="L7271">
            <v>0</v>
          </cell>
          <cell r="M7271">
            <v>0</v>
          </cell>
          <cell r="P7271">
            <v>0</v>
          </cell>
          <cell r="S7271">
            <v>0</v>
          </cell>
          <cell r="T7271" t="str">
            <v/>
          </cell>
          <cell r="U7271" t="str">
            <v/>
          </cell>
          <cell r="AE7271" t="str">
            <v/>
          </cell>
          <cell r="AF7271" t="str">
            <v/>
          </cell>
        </row>
        <row r="7272">
          <cell r="D7272" t="str">
            <v>186521113</v>
          </cell>
          <cell r="E7272">
            <v>1865211</v>
          </cell>
          <cell r="F7272" t="str">
            <v>BEP (Connect S) 3 Flexirate 3</v>
          </cell>
          <cell r="G7272" t="str">
            <v>E</v>
          </cell>
          <cell r="H7272" t="str">
            <v>MANWEB</v>
          </cell>
          <cell r="I7272">
            <v>13</v>
          </cell>
          <cell r="J7272" t="str">
            <v>ICE0</v>
          </cell>
          <cell r="K7272" t="str">
            <v>STANDARD</v>
          </cell>
          <cell r="L7272">
            <v>0</v>
          </cell>
          <cell r="M7272">
            <v>0</v>
          </cell>
          <cell r="P7272">
            <v>0</v>
          </cell>
          <cell r="S7272">
            <v>0</v>
          </cell>
          <cell r="T7272" t="str">
            <v/>
          </cell>
          <cell r="U7272" t="str">
            <v/>
          </cell>
          <cell r="AE7272" t="str">
            <v/>
          </cell>
          <cell r="AF7272" t="str">
            <v/>
          </cell>
        </row>
        <row r="7273">
          <cell r="D7273" t="str">
            <v>186521114</v>
          </cell>
          <cell r="E7273">
            <v>1865211</v>
          </cell>
          <cell r="F7273" t="str">
            <v>BEP (Connect S) 3 Flexirate 3</v>
          </cell>
          <cell r="G7273" t="str">
            <v>E</v>
          </cell>
          <cell r="H7273" t="str">
            <v>MIDLANDS</v>
          </cell>
          <cell r="I7273">
            <v>14</v>
          </cell>
          <cell r="J7273" t="str">
            <v>ICE0</v>
          </cell>
          <cell r="K7273" t="str">
            <v>STANDARD</v>
          </cell>
          <cell r="L7273">
            <v>0</v>
          </cell>
          <cell r="M7273">
            <v>0</v>
          </cell>
          <cell r="P7273">
            <v>0</v>
          </cell>
          <cell r="S7273">
            <v>0</v>
          </cell>
          <cell r="T7273" t="str">
            <v/>
          </cell>
          <cell r="U7273" t="str">
            <v/>
          </cell>
          <cell r="AE7273" t="str">
            <v/>
          </cell>
          <cell r="AF7273" t="str">
            <v/>
          </cell>
        </row>
        <row r="7274">
          <cell r="D7274" t="str">
            <v>186521115</v>
          </cell>
          <cell r="E7274">
            <v>1865211</v>
          </cell>
          <cell r="F7274" t="str">
            <v>BEP (Connect S) 3 Flexirate 3</v>
          </cell>
          <cell r="G7274" t="str">
            <v>E</v>
          </cell>
          <cell r="H7274" t="str">
            <v>NORTHERN</v>
          </cell>
          <cell r="I7274">
            <v>15</v>
          </cell>
          <cell r="J7274" t="str">
            <v>ICE0</v>
          </cell>
          <cell r="K7274" t="str">
            <v>STANDARD</v>
          </cell>
          <cell r="L7274">
            <v>0</v>
          </cell>
          <cell r="M7274">
            <v>0</v>
          </cell>
          <cell r="P7274">
            <v>0</v>
          </cell>
          <cell r="S7274">
            <v>0</v>
          </cell>
          <cell r="T7274" t="str">
            <v/>
          </cell>
          <cell r="U7274" t="str">
            <v/>
          </cell>
          <cell r="AE7274" t="str">
            <v/>
          </cell>
          <cell r="AF7274" t="str">
            <v/>
          </cell>
        </row>
        <row r="7275">
          <cell r="D7275" t="str">
            <v>186521116</v>
          </cell>
          <cell r="E7275">
            <v>1865211</v>
          </cell>
          <cell r="F7275" t="str">
            <v>BEP (Connect S) 3 Flexirate 3</v>
          </cell>
          <cell r="G7275" t="str">
            <v>E</v>
          </cell>
          <cell r="H7275" t="str">
            <v>NORWEB</v>
          </cell>
          <cell r="I7275">
            <v>16</v>
          </cell>
          <cell r="J7275" t="str">
            <v>ICE0</v>
          </cell>
          <cell r="K7275" t="str">
            <v>STANDARD</v>
          </cell>
          <cell r="L7275">
            <v>31</v>
          </cell>
          <cell r="M7275">
            <v>19.260000000000002</v>
          </cell>
          <cell r="P7275">
            <v>13.65</v>
          </cell>
          <cell r="S7275">
            <v>16.38</v>
          </cell>
          <cell r="T7275" t="str">
            <v/>
          </cell>
          <cell r="U7275" t="str">
            <v/>
          </cell>
          <cell r="W7275">
            <v>32.26</v>
          </cell>
          <cell r="X7275">
            <v>22.18</v>
          </cell>
          <cell r="AA7275">
            <v>15.71</v>
          </cell>
          <cell r="AD7275">
            <v>18.600000000000001</v>
          </cell>
          <cell r="AE7275" t="str">
            <v/>
          </cell>
          <cell r="AF7275" t="str">
            <v/>
          </cell>
        </row>
        <row r="7276">
          <cell r="D7276" t="str">
            <v>186521119</v>
          </cell>
          <cell r="E7276">
            <v>1865211</v>
          </cell>
          <cell r="F7276" t="str">
            <v>BEP (Connect S) 3 Flexirate 3</v>
          </cell>
          <cell r="G7276" t="str">
            <v>E</v>
          </cell>
          <cell r="H7276" t="str">
            <v>SEEBOARD</v>
          </cell>
          <cell r="I7276">
            <v>19</v>
          </cell>
          <cell r="J7276" t="str">
            <v>ICE0</v>
          </cell>
          <cell r="K7276" t="str">
            <v>STANDARD</v>
          </cell>
          <cell r="L7276">
            <v>31</v>
          </cell>
          <cell r="M7276">
            <v>19.62</v>
          </cell>
          <cell r="P7276">
            <v>13.88</v>
          </cell>
          <cell r="S7276">
            <v>16.53</v>
          </cell>
          <cell r="T7276" t="str">
            <v/>
          </cell>
          <cell r="U7276" t="str">
            <v/>
          </cell>
          <cell r="W7276">
            <v>32.26</v>
          </cell>
          <cell r="X7276">
            <v>22.59</v>
          </cell>
          <cell r="AA7276">
            <v>15.98</v>
          </cell>
          <cell r="AD7276">
            <v>18.78</v>
          </cell>
          <cell r="AE7276" t="str">
            <v/>
          </cell>
          <cell r="AF7276" t="str">
            <v/>
          </cell>
        </row>
        <row r="7277">
          <cell r="D7277" t="str">
            <v>186521120</v>
          </cell>
          <cell r="E7277">
            <v>1865211</v>
          </cell>
          <cell r="F7277" t="str">
            <v>BEP (Connect S) 3 Flexirate 3</v>
          </cell>
          <cell r="G7277" t="str">
            <v>E</v>
          </cell>
          <cell r="H7277" t="str">
            <v>SOUTHERN</v>
          </cell>
          <cell r="I7277">
            <v>20</v>
          </cell>
          <cell r="J7277" t="str">
            <v>ICE0</v>
          </cell>
          <cell r="K7277" t="str">
            <v>STANDARD</v>
          </cell>
          <cell r="L7277">
            <v>31</v>
          </cell>
          <cell r="M7277">
            <v>17.97</v>
          </cell>
          <cell r="P7277">
            <v>13.49</v>
          </cell>
          <cell r="S7277">
            <v>16.04</v>
          </cell>
          <cell r="T7277" t="str">
            <v/>
          </cell>
          <cell r="U7277" t="str">
            <v/>
          </cell>
          <cell r="W7277">
            <v>32.26</v>
          </cell>
          <cell r="X7277">
            <v>20.7</v>
          </cell>
          <cell r="AA7277">
            <v>15.53</v>
          </cell>
          <cell r="AD7277">
            <v>18.23</v>
          </cell>
          <cell r="AE7277" t="str">
            <v/>
          </cell>
          <cell r="AF7277" t="str">
            <v/>
          </cell>
        </row>
        <row r="7278">
          <cell r="D7278" t="str">
            <v>186521122</v>
          </cell>
          <cell r="E7278">
            <v>1865211</v>
          </cell>
          <cell r="F7278" t="str">
            <v>BEP (Connect S) 3 Flexirate 3</v>
          </cell>
          <cell r="G7278" t="str">
            <v>E</v>
          </cell>
          <cell r="H7278" t="str">
            <v>SWEB</v>
          </cell>
          <cell r="I7278">
            <v>22</v>
          </cell>
          <cell r="J7278" t="str">
            <v>ICE0</v>
          </cell>
          <cell r="K7278" t="str">
            <v>STANDARD</v>
          </cell>
          <cell r="L7278">
            <v>0</v>
          </cell>
          <cell r="M7278">
            <v>0</v>
          </cell>
          <cell r="P7278">
            <v>0</v>
          </cell>
          <cell r="S7278">
            <v>0</v>
          </cell>
          <cell r="T7278" t="str">
            <v/>
          </cell>
          <cell r="U7278" t="str">
            <v/>
          </cell>
          <cell r="AE7278" t="str">
            <v/>
          </cell>
          <cell r="AF7278" t="str">
            <v/>
          </cell>
        </row>
        <row r="7279">
          <cell r="D7279" t="str">
            <v>186521121</v>
          </cell>
          <cell r="E7279">
            <v>1865211</v>
          </cell>
          <cell r="F7279" t="str">
            <v>BEP (Connect S) 3 Flexirate 3</v>
          </cell>
          <cell r="G7279" t="str">
            <v>E</v>
          </cell>
          <cell r="H7279" t="str">
            <v>SWALEC</v>
          </cell>
          <cell r="I7279">
            <v>21</v>
          </cell>
          <cell r="J7279" t="str">
            <v>ICE0</v>
          </cell>
          <cell r="K7279" t="str">
            <v>STANDARD</v>
          </cell>
          <cell r="L7279">
            <v>0</v>
          </cell>
          <cell r="M7279">
            <v>0</v>
          </cell>
          <cell r="P7279">
            <v>0</v>
          </cell>
          <cell r="S7279">
            <v>0</v>
          </cell>
          <cell r="T7279" t="str">
            <v/>
          </cell>
          <cell r="U7279" t="str">
            <v/>
          </cell>
          <cell r="AE7279" t="str">
            <v/>
          </cell>
          <cell r="AF7279" t="str">
            <v/>
          </cell>
        </row>
        <row r="7280">
          <cell r="D7280" t="str">
            <v>186521123</v>
          </cell>
          <cell r="E7280">
            <v>1865211</v>
          </cell>
          <cell r="F7280" t="str">
            <v>BEP (Connect S) 3 Flexirate 3</v>
          </cell>
          <cell r="G7280" t="str">
            <v>E</v>
          </cell>
          <cell r="H7280" t="str">
            <v>YORKSHIRE</v>
          </cell>
          <cell r="I7280">
            <v>23</v>
          </cell>
          <cell r="J7280" t="str">
            <v>ICE0</v>
          </cell>
          <cell r="K7280" t="str">
            <v>STANDARD</v>
          </cell>
          <cell r="L7280">
            <v>31</v>
          </cell>
          <cell r="M7280">
            <v>18.739999999999998</v>
          </cell>
          <cell r="P7280">
            <v>13.62</v>
          </cell>
          <cell r="S7280">
            <v>16.579999999999998</v>
          </cell>
          <cell r="T7280" t="str">
            <v/>
          </cell>
          <cell r="U7280" t="str">
            <v/>
          </cell>
          <cell r="W7280">
            <v>32.26</v>
          </cell>
          <cell r="X7280">
            <v>21.59</v>
          </cell>
          <cell r="AA7280">
            <v>15.68</v>
          </cell>
          <cell r="AD7280">
            <v>18.84</v>
          </cell>
          <cell r="AE7280" t="str">
            <v/>
          </cell>
          <cell r="AF7280" t="str">
            <v/>
          </cell>
        </row>
        <row r="7281">
          <cell r="D7281" t="str">
            <v>186521118</v>
          </cell>
          <cell r="E7281">
            <v>1865211</v>
          </cell>
          <cell r="F7281" t="str">
            <v>BEP (Connect S) 3 Flexirate 3</v>
          </cell>
          <cell r="G7281" t="str">
            <v>E</v>
          </cell>
          <cell r="H7281" t="str">
            <v>SCOTTISH POWER</v>
          </cell>
          <cell r="I7281">
            <v>18</v>
          </cell>
          <cell r="J7281" t="str">
            <v>ICE0</v>
          </cell>
          <cell r="K7281" t="str">
            <v>STANDARD</v>
          </cell>
          <cell r="L7281">
            <v>0</v>
          </cell>
          <cell r="M7281">
            <v>0</v>
          </cell>
          <cell r="P7281">
            <v>0</v>
          </cell>
          <cell r="S7281">
            <v>0</v>
          </cell>
          <cell r="T7281" t="str">
            <v/>
          </cell>
          <cell r="U7281" t="str">
            <v/>
          </cell>
          <cell r="AE7281" t="str">
            <v/>
          </cell>
          <cell r="AF7281" t="str">
            <v/>
          </cell>
        </row>
        <row r="7282">
          <cell r="D7282" t="str">
            <v>186521117</v>
          </cell>
          <cell r="E7282">
            <v>1865211</v>
          </cell>
          <cell r="F7282" t="str">
            <v>BEP (Connect S) 3 Flexirate 3</v>
          </cell>
          <cell r="G7282" t="str">
            <v>E</v>
          </cell>
          <cell r="H7282" t="str">
            <v>SCOTTISH HYDRO</v>
          </cell>
          <cell r="I7282">
            <v>17</v>
          </cell>
          <cell r="J7282" t="str">
            <v>ICE0</v>
          </cell>
          <cell r="K7282" t="str">
            <v>STANDARD</v>
          </cell>
          <cell r="L7282">
            <v>0</v>
          </cell>
          <cell r="M7282">
            <v>0</v>
          </cell>
          <cell r="P7282">
            <v>0</v>
          </cell>
          <cell r="S7282">
            <v>0</v>
          </cell>
          <cell r="T7282" t="str">
            <v/>
          </cell>
          <cell r="U7282" t="str">
            <v/>
          </cell>
          <cell r="AE7282" t="str">
            <v/>
          </cell>
          <cell r="AF7282" t="str">
            <v/>
          </cell>
        </row>
        <row r="7283">
          <cell r="D7283" t="str">
            <v>186517510</v>
          </cell>
          <cell r="E7283">
            <v>1865175</v>
          </cell>
          <cell r="F7283" t="str">
            <v>BEP (Connect S) 3 Nightsaver</v>
          </cell>
          <cell r="G7283" t="str">
            <v>E</v>
          </cell>
          <cell r="H7283" t="str">
            <v>EASTERN</v>
          </cell>
          <cell r="I7283">
            <v>10</v>
          </cell>
          <cell r="J7283" t="str">
            <v>ICE0</v>
          </cell>
          <cell r="K7283" t="str">
            <v>STANDARD</v>
          </cell>
          <cell r="L7283">
            <v>31</v>
          </cell>
          <cell r="M7283">
            <v>17.84</v>
          </cell>
          <cell r="P7283">
            <v>12.41</v>
          </cell>
          <cell r="S7283" t="str">
            <v/>
          </cell>
          <cell r="T7283" t="str">
            <v/>
          </cell>
          <cell r="U7283" t="str">
            <v/>
          </cell>
          <cell r="W7283">
            <v>32.26</v>
          </cell>
          <cell r="X7283">
            <v>20.55</v>
          </cell>
          <cell r="AA7283">
            <v>14.29</v>
          </cell>
          <cell r="AD7283" t="str">
            <v/>
          </cell>
          <cell r="AE7283" t="str">
            <v/>
          </cell>
          <cell r="AF7283" t="str">
            <v/>
          </cell>
        </row>
        <row r="7284">
          <cell r="D7284" t="str">
            <v>186517511</v>
          </cell>
          <cell r="E7284">
            <v>1865175</v>
          </cell>
          <cell r="F7284" t="str">
            <v>BEP (Connect S) 3 Nightsaver</v>
          </cell>
          <cell r="G7284" t="str">
            <v>E</v>
          </cell>
          <cell r="H7284" t="str">
            <v>EAST MIDLANDS</v>
          </cell>
          <cell r="I7284">
            <v>11</v>
          </cell>
          <cell r="J7284" t="str">
            <v>ICE0</v>
          </cell>
          <cell r="K7284" t="str">
            <v>STANDARD</v>
          </cell>
          <cell r="L7284">
            <v>31</v>
          </cell>
          <cell r="M7284">
            <v>17.329999999999998</v>
          </cell>
          <cell r="P7284">
            <v>13.07</v>
          </cell>
          <cell r="S7284" t="str">
            <v/>
          </cell>
          <cell r="T7284" t="str">
            <v/>
          </cell>
          <cell r="U7284" t="str">
            <v/>
          </cell>
          <cell r="W7284">
            <v>32.26</v>
          </cell>
          <cell r="X7284">
            <v>19.96</v>
          </cell>
          <cell r="AA7284">
            <v>15.04</v>
          </cell>
          <cell r="AD7284" t="str">
            <v/>
          </cell>
          <cell r="AE7284" t="str">
            <v/>
          </cell>
          <cell r="AF7284" t="str">
            <v/>
          </cell>
        </row>
        <row r="7285">
          <cell r="D7285" t="str">
            <v>186517512</v>
          </cell>
          <cell r="E7285">
            <v>1865175</v>
          </cell>
          <cell r="F7285" t="str">
            <v>BEP (Connect S) 3 Nightsaver</v>
          </cell>
          <cell r="G7285" t="str">
            <v>E</v>
          </cell>
          <cell r="H7285" t="str">
            <v>LONDON</v>
          </cell>
          <cell r="I7285">
            <v>12</v>
          </cell>
          <cell r="J7285" t="str">
            <v>ICE0</v>
          </cell>
          <cell r="K7285" t="str">
            <v>STANDARD</v>
          </cell>
          <cell r="L7285">
            <v>31</v>
          </cell>
          <cell r="M7285">
            <v>16.8</v>
          </cell>
          <cell r="P7285">
            <v>12.52</v>
          </cell>
          <cell r="S7285" t="str">
            <v/>
          </cell>
          <cell r="T7285" t="str">
            <v/>
          </cell>
          <cell r="U7285" t="str">
            <v/>
          </cell>
          <cell r="W7285">
            <v>32.26</v>
          </cell>
          <cell r="X7285">
            <v>19.34</v>
          </cell>
          <cell r="AA7285">
            <v>14.41</v>
          </cell>
          <cell r="AD7285" t="str">
            <v/>
          </cell>
          <cell r="AE7285" t="str">
            <v/>
          </cell>
          <cell r="AF7285" t="str">
            <v/>
          </cell>
        </row>
        <row r="7286">
          <cell r="D7286" t="str">
            <v>186517513</v>
          </cell>
          <cell r="E7286">
            <v>1865175</v>
          </cell>
          <cell r="F7286" t="str">
            <v>BEP (Connect S) 3 Nightsaver</v>
          </cell>
          <cell r="G7286" t="str">
            <v>E</v>
          </cell>
          <cell r="H7286" t="str">
            <v>MANWEB</v>
          </cell>
          <cell r="I7286">
            <v>13</v>
          </cell>
          <cell r="J7286" t="str">
            <v>ICE0</v>
          </cell>
          <cell r="K7286" t="str">
            <v>STANDARD</v>
          </cell>
          <cell r="L7286">
            <v>31</v>
          </cell>
          <cell r="M7286">
            <v>19.559999999999999</v>
          </cell>
          <cell r="P7286">
            <v>14.19</v>
          </cell>
          <cell r="S7286" t="str">
            <v/>
          </cell>
          <cell r="T7286" t="str">
            <v/>
          </cell>
          <cell r="U7286" t="str">
            <v/>
          </cell>
          <cell r="W7286">
            <v>32.26</v>
          </cell>
          <cell r="X7286">
            <v>22.52</v>
          </cell>
          <cell r="AA7286">
            <v>16.34</v>
          </cell>
          <cell r="AD7286" t="str">
            <v/>
          </cell>
          <cell r="AE7286" t="str">
            <v/>
          </cell>
          <cell r="AF7286" t="str">
            <v/>
          </cell>
        </row>
        <row r="7287">
          <cell r="D7287" t="str">
            <v>186517514</v>
          </cell>
          <cell r="E7287">
            <v>1865175</v>
          </cell>
          <cell r="F7287" t="str">
            <v>BEP (Connect S) 3 Nightsaver</v>
          </cell>
          <cell r="G7287" t="str">
            <v>E</v>
          </cell>
          <cell r="H7287" t="str">
            <v>MIDLANDS</v>
          </cell>
          <cell r="I7287">
            <v>14</v>
          </cell>
          <cell r="J7287" t="str">
            <v>ICE0</v>
          </cell>
          <cell r="K7287" t="str">
            <v>STANDARD</v>
          </cell>
          <cell r="L7287">
            <v>31</v>
          </cell>
          <cell r="M7287">
            <v>18.04</v>
          </cell>
          <cell r="P7287">
            <v>13.25</v>
          </cell>
          <cell r="S7287" t="str">
            <v/>
          </cell>
          <cell r="T7287" t="str">
            <v/>
          </cell>
          <cell r="U7287" t="str">
            <v/>
          </cell>
          <cell r="W7287">
            <v>32.26</v>
          </cell>
          <cell r="X7287">
            <v>20.77</v>
          </cell>
          <cell r="AA7287">
            <v>15.26</v>
          </cell>
          <cell r="AD7287" t="str">
            <v/>
          </cell>
          <cell r="AE7287" t="str">
            <v/>
          </cell>
          <cell r="AF7287" t="str">
            <v/>
          </cell>
        </row>
        <row r="7288">
          <cell r="D7288" t="str">
            <v>186517515</v>
          </cell>
          <cell r="E7288">
            <v>1865175</v>
          </cell>
          <cell r="F7288" t="str">
            <v>BEP (Connect S) 3 Nightsaver</v>
          </cell>
          <cell r="G7288" t="str">
            <v>E</v>
          </cell>
          <cell r="H7288" t="str">
            <v>NORTHERN</v>
          </cell>
          <cell r="I7288">
            <v>15</v>
          </cell>
          <cell r="J7288" t="str">
            <v>ICE0</v>
          </cell>
          <cell r="K7288" t="str">
            <v>STANDARD</v>
          </cell>
          <cell r="L7288">
            <v>31</v>
          </cell>
          <cell r="M7288">
            <v>18.09</v>
          </cell>
          <cell r="P7288">
            <v>14.11</v>
          </cell>
          <cell r="S7288" t="str">
            <v/>
          </cell>
          <cell r="T7288" t="str">
            <v/>
          </cell>
          <cell r="U7288" t="str">
            <v/>
          </cell>
          <cell r="W7288">
            <v>32.26</v>
          </cell>
          <cell r="X7288">
            <v>20.83</v>
          </cell>
          <cell r="AA7288">
            <v>16.25</v>
          </cell>
          <cell r="AD7288" t="str">
            <v/>
          </cell>
          <cell r="AE7288" t="str">
            <v/>
          </cell>
          <cell r="AF7288" t="str">
            <v/>
          </cell>
        </row>
        <row r="7289">
          <cell r="D7289" t="str">
            <v>186517516</v>
          </cell>
          <cell r="E7289">
            <v>1865175</v>
          </cell>
          <cell r="F7289" t="str">
            <v>BEP (Connect S) 3 Nightsaver</v>
          </cell>
          <cell r="G7289" t="str">
            <v>E</v>
          </cell>
          <cell r="H7289" t="str">
            <v>NORWEB</v>
          </cell>
          <cell r="I7289">
            <v>16</v>
          </cell>
          <cell r="J7289" t="str">
            <v>ICE0</v>
          </cell>
          <cell r="K7289" t="str">
            <v>STANDARD</v>
          </cell>
          <cell r="L7289">
            <v>31</v>
          </cell>
          <cell r="M7289">
            <v>17.91</v>
          </cell>
          <cell r="P7289">
            <v>12.95</v>
          </cell>
          <cell r="S7289" t="str">
            <v/>
          </cell>
          <cell r="T7289" t="str">
            <v/>
          </cell>
          <cell r="U7289" t="str">
            <v/>
          </cell>
          <cell r="W7289">
            <v>32.26</v>
          </cell>
          <cell r="X7289">
            <v>20.62</v>
          </cell>
          <cell r="AA7289">
            <v>14.91</v>
          </cell>
          <cell r="AD7289" t="str">
            <v/>
          </cell>
          <cell r="AE7289" t="str">
            <v/>
          </cell>
          <cell r="AF7289" t="str">
            <v/>
          </cell>
        </row>
        <row r="7290">
          <cell r="D7290" t="str">
            <v>186517519</v>
          </cell>
          <cell r="E7290">
            <v>1865175</v>
          </cell>
          <cell r="F7290" t="str">
            <v>BEP (Connect S) 3 Nightsaver</v>
          </cell>
          <cell r="G7290" t="str">
            <v>E</v>
          </cell>
          <cell r="H7290" t="str">
            <v>SEEBOARD</v>
          </cell>
          <cell r="I7290">
            <v>19</v>
          </cell>
          <cell r="J7290" t="str">
            <v>ICE0</v>
          </cell>
          <cell r="K7290" t="str">
            <v>STANDARD</v>
          </cell>
          <cell r="L7290">
            <v>31</v>
          </cell>
          <cell r="M7290">
            <v>18.16</v>
          </cell>
          <cell r="P7290">
            <v>12.82</v>
          </cell>
          <cell r="S7290" t="str">
            <v/>
          </cell>
          <cell r="T7290" t="str">
            <v/>
          </cell>
          <cell r="U7290" t="str">
            <v/>
          </cell>
          <cell r="W7290">
            <v>32.26</v>
          </cell>
          <cell r="X7290">
            <v>20.91</v>
          </cell>
          <cell r="AA7290">
            <v>14.76</v>
          </cell>
          <cell r="AD7290" t="str">
            <v/>
          </cell>
          <cell r="AE7290" t="str">
            <v/>
          </cell>
          <cell r="AF7290" t="str">
            <v/>
          </cell>
        </row>
        <row r="7291">
          <cell r="D7291" t="str">
            <v>186517520</v>
          </cell>
          <cell r="E7291">
            <v>1865175</v>
          </cell>
          <cell r="F7291" t="str">
            <v>BEP (Connect S) 3 Nightsaver</v>
          </cell>
          <cell r="G7291" t="str">
            <v>E</v>
          </cell>
          <cell r="H7291" t="str">
            <v>SOUTHERN</v>
          </cell>
          <cell r="I7291">
            <v>20</v>
          </cell>
          <cell r="J7291" t="str">
            <v>ICE0</v>
          </cell>
          <cell r="K7291" t="str">
            <v>STANDARD</v>
          </cell>
          <cell r="L7291">
            <v>31</v>
          </cell>
          <cell r="M7291">
            <v>17.170000000000002</v>
          </cell>
          <cell r="P7291">
            <v>12.89</v>
          </cell>
          <cell r="S7291" t="str">
            <v/>
          </cell>
          <cell r="T7291" t="str">
            <v/>
          </cell>
          <cell r="U7291" t="str">
            <v/>
          </cell>
          <cell r="W7291">
            <v>32.26</v>
          </cell>
          <cell r="X7291">
            <v>19.78</v>
          </cell>
          <cell r="AA7291">
            <v>14.84</v>
          </cell>
          <cell r="AD7291" t="str">
            <v/>
          </cell>
          <cell r="AE7291" t="str">
            <v/>
          </cell>
          <cell r="AF7291" t="str">
            <v/>
          </cell>
        </row>
        <row r="7292">
          <cell r="D7292" t="str">
            <v>186517522</v>
          </cell>
          <cell r="E7292">
            <v>1865175</v>
          </cell>
          <cell r="F7292" t="str">
            <v>BEP (Connect S) 3 Nightsaver</v>
          </cell>
          <cell r="G7292" t="str">
            <v>E</v>
          </cell>
          <cell r="H7292" t="str">
            <v>SWEB</v>
          </cell>
          <cell r="I7292">
            <v>22</v>
          </cell>
          <cell r="J7292" t="str">
            <v>ICE0</v>
          </cell>
          <cell r="K7292" t="str">
            <v>STANDARD</v>
          </cell>
          <cell r="L7292">
            <v>31</v>
          </cell>
          <cell r="M7292">
            <v>17.399999999999999</v>
          </cell>
          <cell r="P7292">
            <v>14.34</v>
          </cell>
          <cell r="S7292" t="str">
            <v/>
          </cell>
          <cell r="T7292" t="str">
            <v/>
          </cell>
          <cell r="U7292" t="str">
            <v/>
          </cell>
          <cell r="W7292">
            <v>32.26</v>
          </cell>
          <cell r="X7292">
            <v>20.04</v>
          </cell>
          <cell r="AA7292">
            <v>16.510000000000002</v>
          </cell>
          <cell r="AD7292" t="str">
            <v/>
          </cell>
          <cell r="AE7292" t="str">
            <v/>
          </cell>
          <cell r="AF7292" t="str">
            <v/>
          </cell>
        </row>
        <row r="7293">
          <cell r="D7293" t="str">
            <v>186517521</v>
          </cell>
          <cell r="E7293">
            <v>1865175</v>
          </cell>
          <cell r="F7293" t="str">
            <v>BEP (Connect S) 3 Nightsaver</v>
          </cell>
          <cell r="G7293" t="str">
            <v>E</v>
          </cell>
          <cell r="H7293" t="str">
            <v>SWALEC</v>
          </cell>
          <cell r="I7293">
            <v>21</v>
          </cell>
          <cell r="J7293" t="str">
            <v>ICE0</v>
          </cell>
          <cell r="K7293" t="str">
            <v>STANDARD</v>
          </cell>
          <cell r="L7293">
            <v>31</v>
          </cell>
          <cell r="M7293">
            <v>17.8</v>
          </cell>
          <cell r="P7293">
            <v>13.71</v>
          </cell>
          <cell r="S7293" t="str">
            <v/>
          </cell>
          <cell r="T7293" t="str">
            <v/>
          </cell>
          <cell r="U7293" t="str">
            <v/>
          </cell>
          <cell r="W7293">
            <v>32.26</v>
          </cell>
          <cell r="X7293">
            <v>20.5</v>
          </cell>
          <cell r="AA7293">
            <v>15.79</v>
          </cell>
          <cell r="AD7293" t="str">
            <v/>
          </cell>
          <cell r="AE7293" t="str">
            <v/>
          </cell>
          <cell r="AF7293" t="str">
            <v/>
          </cell>
        </row>
        <row r="7294">
          <cell r="D7294" t="str">
            <v>186517523</v>
          </cell>
          <cell r="E7294">
            <v>1865175</v>
          </cell>
          <cell r="F7294" t="str">
            <v>BEP (Connect S) 3 Nightsaver</v>
          </cell>
          <cell r="G7294" t="str">
            <v>E</v>
          </cell>
          <cell r="H7294" t="str">
            <v>YORKSHIRE</v>
          </cell>
          <cell r="I7294">
            <v>23</v>
          </cell>
          <cell r="J7294" t="str">
            <v>ICE0</v>
          </cell>
          <cell r="K7294" t="str">
            <v>STANDARD</v>
          </cell>
          <cell r="L7294">
            <v>31</v>
          </cell>
          <cell r="M7294">
            <v>17.87</v>
          </cell>
          <cell r="P7294">
            <v>13.32</v>
          </cell>
          <cell r="S7294" t="str">
            <v/>
          </cell>
          <cell r="T7294" t="str">
            <v/>
          </cell>
          <cell r="U7294" t="str">
            <v/>
          </cell>
          <cell r="W7294">
            <v>32.26</v>
          </cell>
          <cell r="X7294">
            <v>20.57</v>
          </cell>
          <cell r="AA7294">
            <v>15.33</v>
          </cell>
          <cell r="AD7294" t="str">
            <v/>
          </cell>
          <cell r="AE7294" t="str">
            <v/>
          </cell>
          <cell r="AF7294" t="str">
            <v/>
          </cell>
        </row>
        <row r="7295">
          <cell r="D7295" t="str">
            <v>186517518</v>
          </cell>
          <cell r="E7295">
            <v>1865175</v>
          </cell>
          <cell r="F7295" t="str">
            <v>BEP (Connect S) 3 Nightsaver</v>
          </cell>
          <cell r="G7295" t="str">
            <v>E</v>
          </cell>
          <cell r="H7295" t="str">
            <v>SCOTTISH POWER</v>
          </cell>
          <cell r="I7295">
            <v>18</v>
          </cell>
          <cell r="J7295" t="str">
            <v>ICE0</v>
          </cell>
          <cell r="K7295" t="str">
            <v>STANDARD</v>
          </cell>
          <cell r="L7295">
            <v>31</v>
          </cell>
          <cell r="M7295">
            <v>18.37</v>
          </cell>
          <cell r="P7295">
            <v>14.25</v>
          </cell>
          <cell r="S7295" t="str">
            <v/>
          </cell>
          <cell r="T7295" t="str">
            <v/>
          </cell>
          <cell r="U7295" t="str">
            <v/>
          </cell>
          <cell r="W7295">
            <v>32.26</v>
          </cell>
          <cell r="X7295">
            <v>21.15</v>
          </cell>
          <cell r="AA7295">
            <v>16.41</v>
          </cell>
          <cell r="AD7295" t="str">
            <v/>
          </cell>
          <cell r="AE7295" t="str">
            <v/>
          </cell>
          <cell r="AF7295" t="str">
            <v/>
          </cell>
        </row>
        <row r="7296">
          <cell r="D7296" t="str">
            <v>186517517</v>
          </cell>
          <cell r="E7296">
            <v>1865175</v>
          </cell>
          <cell r="F7296" t="str">
            <v>BEP (Connect S) 3 Nightsaver</v>
          </cell>
          <cell r="G7296" t="str">
            <v>E</v>
          </cell>
          <cell r="H7296" t="str">
            <v>SCOTTISH HYDRO</v>
          </cell>
          <cell r="I7296">
            <v>17</v>
          </cell>
          <cell r="J7296" t="str">
            <v>ICE0</v>
          </cell>
          <cell r="K7296" t="str">
            <v>STANDARD</v>
          </cell>
          <cell r="L7296">
            <v>31</v>
          </cell>
          <cell r="M7296">
            <v>19.89</v>
          </cell>
          <cell r="P7296">
            <v>15.12</v>
          </cell>
          <cell r="S7296" t="str">
            <v/>
          </cell>
          <cell r="T7296" t="str">
            <v/>
          </cell>
          <cell r="U7296" t="str">
            <v/>
          </cell>
          <cell r="W7296">
            <v>32.26</v>
          </cell>
          <cell r="X7296">
            <v>22.9</v>
          </cell>
          <cell r="AA7296">
            <v>17.41</v>
          </cell>
          <cell r="AD7296" t="str">
            <v/>
          </cell>
          <cell r="AE7296" t="str">
            <v/>
          </cell>
          <cell r="AF7296" t="str">
            <v/>
          </cell>
        </row>
        <row r="7297">
          <cell r="D7297" t="str">
            <v>186463110</v>
          </cell>
          <cell r="E7297">
            <v>1864631</v>
          </cell>
          <cell r="F7297" t="str">
            <v>BEP (Connect T) 1 Baserate</v>
          </cell>
          <cell r="G7297" t="str">
            <v>E</v>
          </cell>
          <cell r="H7297" t="str">
            <v>EASTERN</v>
          </cell>
          <cell r="I7297">
            <v>10</v>
          </cell>
          <cell r="J7297" t="str">
            <v>ICE0</v>
          </cell>
          <cell r="K7297" t="str">
            <v>STANDARD</v>
          </cell>
          <cell r="L7297">
            <v>31</v>
          </cell>
          <cell r="M7297">
            <v>15.06</v>
          </cell>
          <cell r="P7297" t="str">
            <v/>
          </cell>
          <cell r="S7297" t="str">
            <v/>
          </cell>
          <cell r="T7297" t="str">
            <v/>
          </cell>
          <cell r="U7297" t="str">
            <v/>
          </cell>
          <cell r="W7297">
            <v>32.26</v>
          </cell>
          <cell r="X7297">
            <v>17.45</v>
          </cell>
          <cell r="AA7297" t="str">
            <v/>
          </cell>
          <cell r="AD7297" t="str">
            <v/>
          </cell>
          <cell r="AE7297" t="str">
            <v/>
          </cell>
          <cell r="AF7297" t="str">
            <v/>
          </cell>
        </row>
        <row r="7298">
          <cell r="D7298" t="str">
            <v>186463111</v>
          </cell>
          <cell r="E7298">
            <v>1864631</v>
          </cell>
          <cell r="F7298" t="str">
            <v>BEP (Connect T) 1 Baserate</v>
          </cell>
          <cell r="G7298" t="str">
            <v>E</v>
          </cell>
          <cell r="H7298" t="str">
            <v>EAST MIDLANDS</v>
          </cell>
          <cell r="I7298">
            <v>11</v>
          </cell>
          <cell r="J7298" t="str">
            <v>ICE0</v>
          </cell>
          <cell r="K7298" t="str">
            <v>STANDARD</v>
          </cell>
          <cell r="L7298">
            <v>31</v>
          </cell>
          <cell r="M7298">
            <v>14.84</v>
          </cell>
          <cell r="P7298" t="str">
            <v/>
          </cell>
          <cell r="S7298" t="str">
            <v/>
          </cell>
          <cell r="T7298" t="str">
            <v/>
          </cell>
          <cell r="U7298" t="str">
            <v/>
          </cell>
          <cell r="W7298">
            <v>32.26</v>
          </cell>
          <cell r="X7298">
            <v>17.190000000000001</v>
          </cell>
          <cell r="AA7298" t="str">
            <v/>
          </cell>
          <cell r="AD7298" t="str">
            <v/>
          </cell>
          <cell r="AE7298" t="str">
            <v/>
          </cell>
          <cell r="AF7298" t="str">
            <v/>
          </cell>
        </row>
        <row r="7299">
          <cell r="D7299" t="str">
            <v>186463112</v>
          </cell>
          <cell r="E7299">
            <v>1864631</v>
          </cell>
          <cell r="F7299" t="str">
            <v>BEP (Connect T) 1 Baserate</v>
          </cell>
          <cell r="G7299" t="str">
            <v>E</v>
          </cell>
          <cell r="H7299" t="str">
            <v>LONDON</v>
          </cell>
          <cell r="I7299">
            <v>12</v>
          </cell>
          <cell r="J7299" t="str">
            <v>ICE0</v>
          </cell>
          <cell r="K7299" t="str">
            <v>STANDARD</v>
          </cell>
          <cell r="L7299">
            <v>31</v>
          </cell>
          <cell r="M7299">
            <v>14.27</v>
          </cell>
          <cell r="P7299" t="str">
            <v/>
          </cell>
          <cell r="S7299" t="str">
            <v/>
          </cell>
          <cell r="T7299" t="str">
            <v/>
          </cell>
          <cell r="U7299" t="str">
            <v/>
          </cell>
          <cell r="W7299">
            <v>32.26</v>
          </cell>
          <cell r="X7299">
            <v>16.53</v>
          </cell>
          <cell r="AA7299" t="str">
            <v/>
          </cell>
          <cell r="AD7299" t="str">
            <v/>
          </cell>
          <cell r="AE7299" t="str">
            <v/>
          </cell>
          <cell r="AF7299" t="str">
            <v/>
          </cell>
        </row>
        <row r="7300">
          <cell r="D7300" t="str">
            <v>186463113</v>
          </cell>
          <cell r="E7300">
            <v>1864631</v>
          </cell>
          <cell r="F7300" t="str">
            <v>BEP (Connect T) 1 Baserate</v>
          </cell>
          <cell r="G7300" t="str">
            <v>E</v>
          </cell>
          <cell r="H7300" t="str">
            <v>MANWEB</v>
          </cell>
          <cell r="I7300">
            <v>13</v>
          </cell>
          <cell r="J7300" t="str">
            <v>ICE0</v>
          </cell>
          <cell r="K7300" t="str">
            <v>STANDARD</v>
          </cell>
          <cell r="L7300">
            <v>31</v>
          </cell>
          <cell r="M7300">
            <v>16.670000000000002</v>
          </cell>
          <cell r="P7300" t="str">
            <v/>
          </cell>
          <cell r="S7300" t="str">
            <v/>
          </cell>
          <cell r="T7300" t="str">
            <v/>
          </cell>
          <cell r="U7300" t="str">
            <v/>
          </cell>
          <cell r="W7300">
            <v>32.26</v>
          </cell>
          <cell r="X7300">
            <v>19.32</v>
          </cell>
          <cell r="AA7300" t="str">
            <v/>
          </cell>
          <cell r="AD7300" t="str">
            <v/>
          </cell>
          <cell r="AE7300" t="str">
            <v/>
          </cell>
          <cell r="AF7300" t="str">
            <v/>
          </cell>
        </row>
        <row r="7301">
          <cell r="D7301" t="str">
            <v>186463114</v>
          </cell>
          <cell r="E7301">
            <v>1864631</v>
          </cell>
          <cell r="F7301" t="str">
            <v>BEP (Connect T) 1 Baserate</v>
          </cell>
          <cell r="G7301" t="str">
            <v>E</v>
          </cell>
          <cell r="H7301" t="str">
            <v>MIDLANDS</v>
          </cell>
          <cell r="I7301">
            <v>14</v>
          </cell>
          <cell r="J7301" t="str">
            <v>ICE0</v>
          </cell>
          <cell r="K7301" t="str">
            <v>STANDARD</v>
          </cell>
          <cell r="L7301">
            <v>31</v>
          </cell>
          <cell r="M7301">
            <v>15.46</v>
          </cell>
          <cell r="P7301" t="str">
            <v/>
          </cell>
          <cell r="S7301" t="str">
            <v/>
          </cell>
          <cell r="T7301" t="str">
            <v/>
          </cell>
          <cell r="U7301" t="str">
            <v/>
          </cell>
          <cell r="W7301">
            <v>32.26</v>
          </cell>
          <cell r="X7301">
            <v>17.91</v>
          </cell>
          <cell r="AA7301" t="str">
            <v/>
          </cell>
          <cell r="AD7301" t="str">
            <v/>
          </cell>
          <cell r="AE7301" t="str">
            <v/>
          </cell>
          <cell r="AF7301" t="str">
            <v/>
          </cell>
        </row>
        <row r="7302">
          <cell r="D7302" t="str">
            <v>186463115</v>
          </cell>
          <cell r="E7302">
            <v>1864631</v>
          </cell>
          <cell r="F7302" t="str">
            <v>BEP (Connect T) 1 Baserate</v>
          </cell>
          <cell r="G7302" t="str">
            <v>E</v>
          </cell>
          <cell r="H7302" t="str">
            <v>NORTHERN</v>
          </cell>
          <cell r="I7302">
            <v>15</v>
          </cell>
          <cell r="J7302" t="str">
            <v>ICE0</v>
          </cell>
          <cell r="K7302" t="str">
            <v>STANDARD</v>
          </cell>
          <cell r="L7302">
            <v>31</v>
          </cell>
          <cell r="M7302">
            <v>15.55</v>
          </cell>
          <cell r="P7302" t="str">
            <v/>
          </cell>
          <cell r="S7302" t="str">
            <v/>
          </cell>
          <cell r="T7302" t="str">
            <v/>
          </cell>
          <cell r="U7302" t="str">
            <v/>
          </cell>
          <cell r="W7302">
            <v>32.26</v>
          </cell>
          <cell r="X7302">
            <v>18.02</v>
          </cell>
          <cell r="AA7302" t="str">
            <v/>
          </cell>
          <cell r="AD7302" t="str">
            <v/>
          </cell>
          <cell r="AE7302" t="str">
            <v/>
          </cell>
          <cell r="AF7302" t="str">
            <v/>
          </cell>
        </row>
        <row r="7303">
          <cell r="D7303" t="str">
            <v>186463116</v>
          </cell>
          <cell r="E7303">
            <v>1864631</v>
          </cell>
          <cell r="F7303" t="str">
            <v>BEP (Connect T) 1 Baserate</v>
          </cell>
          <cell r="G7303" t="str">
            <v>E</v>
          </cell>
          <cell r="H7303" t="str">
            <v>NORWEB</v>
          </cell>
          <cell r="I7303">
            <v>16</v>
          </cell>
          <cell r="J7303" t="str">
            <v>ICE0</v>
          </cell>
          <cell r="K7303" t="str">
            <v>STANDARD</v>
          </cell>
          <cell r="L7303">
            <v>31</v>
          </cell>
          <cell r="M7303">
            <v>15.26</v>
          </cell>
          <cell r="P7303" t="str">
            <v/>
          </cell>
          <cell r="S7303" t="str">
            <v/>
          </cell>
          <cell r="T7303" t="str">
            <v/>
          </cell>
          <cell r="U7303" t="str">
            <v/>
          </cell>
          <cell r="W7303">
            <v>32.26</v>
          </cell>
          <cell r="X7303">
            <v>17.68</v>
          </cell>
          <cell r="AA7303" t="str">
            <v/>
          </cell>
          <cell r="AD7303" t="str">
            <v/>
          </cell>
          <cell r="AE7303" t="str">
            <v/>
          </cell>
          <cell r="AF7303" t="str">
            <v/>
          </cell>
        </row>
        <row r="7304">
          <cell r="D7304" t="str">
            <v>186463119</v>
          </cell>
          <cell r="E7304">
            <v>1864631</v>
          </cell>
          <cell r="F7304" t="str">
            <v>BEP (Connect T) 1 Baserate</v>
          </cell>
          <cell r="G7304" t="str">
            <v>E</v>
          </cell>
          <cell r="H7304" t="str">
            <v>SEEBOARD</v>
          </cell>
          <cell r="I7304">
            <v>19</v>
          </cell>
          <cell r="J7304" t="str">
            <v>ICE0</v>
          </cell>
          <cell r="K7304" t="str">
            <v>STANDARD</v>
          </cell>
          <cell r="L7304">
            <v>31</v>
          </cell>
          <cell r="M7304">
            <v>15.23</v>
          </cell>
          <cell r="P7304" t="str">
            <v/>
          </cell>
          <cell r="S7304" t="str">
            <v/>
          </cell>
          <cell r="T7304" t="str">
            <v/>
          </cell>
          <cell r="U7304" t="str">
            <v/>
          </cell>
          <cell r="W7304">
            <v>32.26</v>
          </cell>
          <cell r="X7304">
            <v>17.64</v>
          </cell>
          <cell r="AA7304" t="str">
            <v/>
          </cell>
          <cell r="AD7304" t="str">
            <v/>
          </cell>
          <cell r="AE7304" t="str">
            <v/>
          </cell>
          <cell r="AF7304" t="str">
            <v/>
          </cell>
        </row>
        <row r="7305">
          <cell r="D7305" t="str">
            <v>186463120</v>
          </cell>
          <cell r="E7305">
            <v>1864631</v>
          </cell>
          <cell r="F7305" t="str">
            <v>BEP (Connect T) 1 Baserate</v>
          </cell>
          <cell r="G7305" t="str">
            <v>E</v>
          </cell>
          <cell r="H7305" t="str">
            <v>SOUTHERN</v>
          </cell>
          <cell r="I7305">
            <v>20</v>
          </cell>
          <cell r="J7305" t="str">
            <v>ICE0</v>
          </cell>
          <cell r="K7305" t="str">
            <v>STANDARD</v>
          </cell>
          <cell r="L7305">
            <v>31</v>
          </cell>
          <cell r="M7305">
            <v>14.5</v>
          </cell>
          <cell r="P7305" t="str">
            <v/>
          </cell>
          <cell r="S7305" t="str">
            <v/>
          </cell>
          <cell r="T7305" t="str">
            <v/>
          </cell>
          <cell r="U7305" t="str">
            <v/>
          </cell>
          <cell r="W7305">
            <v>32.26</v>
          </cell>
          <cell r="X7305">
            <v>16.79</v>
          </cell>
          <cell r="AA7305" t="str">
            <v/>
          </cell>
          <cell r="AD7305" t="str">
            <v/>
          </cell>
          <cell r="AE7305" t="str">
            <v/>
          </cell>
          <cell r="AF7305" t="str">
            <v/>
          </cell>
        </row>
        <row r="7306">
          <cell r="D7306" t="str">
            <v>186463122</v>
          </cell>
          <cell r="E7306">
            <v>1864631</v>
          </cell>
          <cell r="F7306" t="str">
            <v>BEP (Connect T) 1 Baserate</v>
          </cell>
          <cell r="G7306" t="str">
            <v>E</v>
          </cell>
          <cell r="H7306" t="str">
            <v>SWEB</v>
          </cell>
          <cell r="I7306">
            <v>22</v>
          </cell>
          <cell r="J7306" t="str">
            <v>ICE0</v>
          </cell>
          <cell r="K7306" t="str">
            <v>STANDARD</v>
          </cell>
          <cell r="L7306">
            <v>31</v>
          </cell>
          <cell r="M7306">
            <v>15.05</v>
          </cell>
          <cell r="P7306" t="str">
            <v/>
          </cell>
          <cell r="S7306" t="str">
            <v/>
          </cell>
          <cell r="T7306" t="str">
            <v/>
          </cell>
          <cell r="U7306" t="str">
            <v/>
          </cell>
          <cell r="W7306">
            <v>32.26</v>
          </cell>
          <cell r="X7306">
            <v>17.43</v>
          </cell>
          <cell r="AA7306" t="str">
            <v/>
          </cell>
          <cell r="AD7306" t="str">
            <v/>
          </cell>
          <cell r="AE7306" t="str">
            <v/>
          </cell>
          <cell r="AF7306" t="str">
            <v/>
          </cell>
        </row>
        <row r="7307">
          <cell r="D7307" t="str">
            <v>186463121</v>
          </cell>
          <cell r="E7307">
            <v>1864631</v>
          </cell>
          <cell r="F7307" t="str">
            <v>BEP (Connect T) 1 Baserate</v>
          </cell>
          <cell r="G7307" t="str">
            <v>E</v>
          </cell>
          <cell r="H7307" t="str">
            <v>SWALEC</v>
          </cell>
          <cell r="I7307">
            <v>21</v>
          </cell>
          <cell r="J7307" t="str">
            <v>ICE0</v>
          </cell>
          <cell r="K7307" t="str">
            <v>STANDARD</v>
          </cell>
          <cell r="L7307">
            <v>31</v>
          </cell>
          <cell r="M7307">
            <v>15.17</v>
          </cell>
          <cell r="P7307" t="str">
            <v/>
          </cell>
          <cell r="S7307" t="str">
            <v/>
          </cell>
          <cell r="T7307" t="str">
            <v/>
          </cell>
          <cell r="U7307" t="str">
            <v/>
          </cell>
          <cell r="W7307">
            <v>32.26</v>
          </cell>
          <cell r="X7307">
            <v>17.579999999999998</v>
          </cell>
          <cell r="AA7307" t="str">
            <v/>
          </cell>
          <cell r="AD7307" t="str">
            <v/>
          </cell>
          <cell r="AE7307" t="str">
            <v/>
          </cell>
          <cell r="AF7307" t="str">
            <v/>
          </cell>
        </row>
        <row r="7308">
          <cell r="D7308" t="str">
            <v>186463123</v>
          </cell>
          <cell r="E7308">
            <v>1864631</v>
          </cell>
          <cell r="F7308" t="str">
            <v>BEP (Connect T) 1 Baserate</v>
          </cell>
          <cell r="G7308" t="str">
            <v>E</v>
          </cell>
          <cell r="H7308" t="str">
            <v>YORKSHIRE</v>
          </cell>
          <cell r="I7308">
            <v>23</v>
          </cell>
          <cell r="J7308" t="str">
            <v>ICE0</v>
          </cell>
          <cell r="K7308" t="str">
            <v>STANDARD</v>
          </cell>
          <cell r="L7308">
            <v>31</v>
          </cell>
          <cell r="M7308">
            <v>15.36</v>
          </cell>
          <cell r="P7308" t="str">
            <v/>
          </cell>
          <cell r="S7308" t="str">
            <v/>
          </cell>
          <cell r="T7308" t="str">
            <v/>
          </cell>
          <cell r="U7308" t="str">
            <v/>
          </cell>
          <cell r="W7308">
            <v>32.26</v>
          </cell>
          <cell r="X7308">
            <v>17.8</v>
          </cell>
          <cell r="AA7308" t="str">
            <v/>
          </cell>
          <cell r="AD7308" t="str">
            <v/>
          </cell>
          <cell r="AE7308" t="str">
            <v/>
          </cell>
          <cell r="AF7308" t="str">
            <v/>
          </cell>
        </row>
        <row r="7309">
          <cell r="D7309" t="str">
            <v>186463118</v>
          </cell>
          <cell r="E7309">
            <v>1864631</v>
          </cell>
          <cell r="F7309" t="str">
            <v>BEP (Connect T) 1 Baserate</v>
          </cell>
          <cell r="G7309" t="str">
            <v>E</v>
          </cell>
          <cell r="H7309" t="str">
            <v>SCOTTISH POWER</v>
          </cell>
          <cell r="I7309">
            <v>18</v>
          </cell>
          <cell r="J7309" t="str">
            <v>ICE0</v>
          </cell>
          <cell r="K7309" t="str">
            <v>STANDARD</v>
          </cell>
          <cell r="L7309">
            <v>31</v>
          </cell>
          <cell r="M7309">
            <v>15.42</v>
          </cell>
          <cell r="P7309" t="str">
            <v/>
          </cell>
          <cell r="S7309" t="str">
            <v/>
          </cell>
          <cell r="T7309" t="str">
            <v/>
          </cell>
          <cell r="U7309" t="str">
            <v/>
          </cell>
          <cell r="W7309">
            <v>32.26</v>
          </cell>
          <cell r="X7309">
            <v>17.87</v>
          </cell>
          <cell r="AA7309" t="str">
            <v/>
          </cell>
          <cell r="AD7309" t="str">
            <v/>
          </cell>
          <cell r="AE7309" t="str">
            <v/>
          </cell>
          <cell r="AF7309" t="str">
            <v/>
          </cell>
        </row>
        <row r="7310">
          <cell r="D7310" t="str">
            <v>186463117</v>
          </cell>
          <cell r="E7310">
            <v>1864631</v>
          </cell>
          <cell r="F7310" t="str">
            <v>BEP (Connect T) 1 Baserate</v>
          </cell>
          <cell r="G7310" t="str">
            <v>E</v>
          </cell>
          <cell r="H7310" t="str">
            <v>SCOTTISH HYDRO</v>
          </cell>
          <cell r="I7310">
            <v>17</v>
          </cell>
          <cell r="J7310" t="str">
            <v>ICE0</v>
          </cell>
          <cell r="K7310" t="str">
            <v>STANDARD</v>
          </cell>
          <cell r="L7310">
            <v>31</v>
          </cell>
          <cell r="M7310">
            <v>17.11</v>
          </cell>
          <cell r="P7310" t="str">
            <v/>
          </cell>
          <cell r="S7310" t="str">
            <v/>
          </cell>
          <cell r="T7310" t="str">
            <v/>
          </cell>
          <cell r="U7310" t="str">
            <v/>
          </cell>
          <cell r="W7310">
            <v>32.26</v>
          </cell>
          <cell r="X7310">
            <v>19.82</v>
          </cell>
          <cell r="AA7310" t="str">
            <v/>
          </cell>
          <cell r="AD7310" t="str">
            <v/>
          </cell>
          <cell r="AE7310" t="str">
            <v/>
          </cell>
          <cell r="AF7310" t="str">
            <v/>
          </cell>
        </row>
        <row r="7311">
          <cell r="D7311" t="str">
            <v>186464510</v>
          </cell>
          <cell r="E7311">
            <v>1864645</v>
          </cell>
          <cell r="F7311" t="str">
            <v>BEP (Connect T) 1 Flexirate 2</v>
          </cell>
          <cell r="G7311" t="str">
            <v>E</v>
          </cell>
          <cell r="H7311" t="str">
            <v>EASTERN</v>
          </cell>
          <cell r="I7311">
            <v>10</v>
          </cell>
          <cell r="J7311" t="str">
            <v>ICE0</v>
          </cell>
          <cell r="K7311" t="str">
            <v>STANDARD</v>
          </cell>
          <cell r="L7311">
            <v>31</v>
          </cell>
          <cell r="M7311">
            <v>16.14</v>
          </cell>
          <cell r="P7311" t="str">
            <v/>
          </cell>
          <cell r="S7311">
            <v>14.11</v>
          </cell>
          <cell r="T7311" t="str">
            <v/>
          </cell>
          <cell r="U7311" t="str">
            <v/>
          </cell>
          <cell r="W7311">
            <v>32.26</v>
          </cell>
          <cell r="X7311">
            <v>18.71</v>
          </cell>
          <cell r="AA7311" t="str">
            <v/>
          </cell>
          <cell r="AD7311">
            <v>16.059999999999999</v>
          </cell>
          <cell r="AE7311" t="str">
            <v/>
          </cell>
          <cell r="AF7311" t="str">
            <v/>
          </cell>
        </row>
        <row r="7312">
          <cell r="D7312" t="str">
            <v>186464511</v>
          </cell>
          <cell r="E7312">
            <v>1864645</v>
          </cell>
          <cell r="F7312" t="str">
            <v>BEP (Connect T) 1 Flexirate 2</v>
          </cell>
          <cell r="G7312" t="str">
            <v>E</v>
          </cell>
          <cell r="H7312" t="str">
            <v>EAST MIDLANDS</v>
          </cell>
          <cell r="I7312">
            <v>11</v>
          </cell>
          <cell r="J7312" t="str">
            <v>ICE0</v>
          </cell>
          <cell r="K7312" t="str">
            <v>STANDARD</v>
          </cell>
          <cell r="L7312">
            <v>31</v>
          </cell>
          <cell r="M7312">
            <v>15.78</v>
          </cell>
          <cell r="P7312" t="str">
            <v/>
          </cell>
          <cell r="S7312">
            <v>14.16</v>
          </cell>
          <cell r="T7312" t="str">
            <v/>
          </cell>
          <cell r="U7312" t="str">
            <v/>
          </cell>
          <cell r="W7312">
            <v>32.26</v>
          </cell>
          <cell r="X7312">
            <v>18.28</v>
          </cell>
          <cell r="AA7312" t="str">
            <v/>
          </cell>
          <cell r="AD7312">
            <v>16.13</v>
          </cell>
          <cell r="AE7312" t="str">
            <v/>
          </cell>
          <cell r="AF7312" t="str">
            <v/>
          </cell>
        </row>
        <row r="7313">
          <cell r="D7313" t="str">
            <v>186464512</v>
          </cell>
          <cell r="E7313">
            <v>1864645</v>
          </cell>
          <cell r="F7313" t="str">
            <v>BEP (Connect T) 1 Flexirate 2</v>
          </cell>
          <cell r="G7313" t="str">
            <v>E</v>
          </cell>
          <cell r="H7313" t="str">
            <v>LONDON</v>
          </cell>
          <cell r="I7313">
            <v>12</v>
          </cell>
          <cell r="J7313" t="str">
            <v>ICE0</v>
          </cell>
          <cell r="K7313" t="str">
            <v>STANDARD</v>
          </cell>
          <cell r="L7313">
            <v>31</v>
          </cell>
          <cell r="M7313">
            <v>15.43</v>
          </cell>
          <cell r="P7313" t="str">
            <v/>
          </cell>
          <cell r="S7313">
            <v>13.52</v>
          </cell>
          <cell r="T7313" t="str">
            <v/>
          </cell>
          <cell r="U7313" t="str">
            <v/>
          </cell>
          <cell r="W7313">
            <v>32.26</v>
          </cell>
          <cell r="X7313">
            <v>17.88</v>
          </cell>
          <cell r="AA7313" t="str">
            <v/>
          </cell>
          <cell r="AD7313">
            <v>15.37</v>
          </cell>
          <cell r="AE7313" t="str">
            <v/>
          </cell>
          <cell r="AF7313" t="str">
            <v/>
          </cell>
        </row>
        <row r="7314">
          <cell r="D7314" t="str">
            <v>186464513</v>
          </cell>
          <cell r="E7314">
            <v>1864645</v>
          </cell>
          <cell r="F7314" t="str">
            <v>BEP (Connect T) 1 Flexirate 2</v>
          </cell>
          <cell r="G7314" t="str">
            <v>E</v>
          </cell>
          <cell r="H7314" t="str">
            <v>MANWEB</v>
          </cell>
          <cell r="I7314">
            <v>13</v>
          </cell>
          <cell r="J7314" t="str">
            <v>ICE0</v>
          </cell>
          <cell r="K7314" t="str">
            <v>STANDARD</v>
          </cell>
          <cell r="L7314">
            <v>0</v>
          </cell>
          <cell r="M7314">
            <v>0</v>
          </cell>
          <cell r="P7314" t="str">
            <v/>
          </cell>
          <cell r="S7314">
            <v>0</v>
          </cell>
          <cell r="T7314" t="str">
            <v/>
          </cell>
          <cell r="U7314" t="str">
            <v/>
          </cell>
          <cell r="AE7314" t="str">
            <v/>
          </cell>
          <cell r="AF7314" t="str">
            <v/>
          </cell>
        </row>
        <row r="7315">
          <cell r="D7315" t="str">
            <v>186464514</v>
          </cell>
          <cell r="E7315">
            <v>1864645</v>
          </cell>
          <cell r="F7315" t="str">
            <v>BEP (Connect T) 1 Flexirate 2</v>
          </cell>
          <cell r="G7315" t="str">
            <v>E</v>
          </cell>
          <cell r="H7315" t="str">
            <v>MIDLANDS</v>
          </cell>
          <cell r="I7315">
            <v>14</v>
          </cell>
          <cell r="J7315" t="str">
            <v>ICE0</v>
          </cell>
          <cell r="K7315" t="str">
            <v>STANDARD</v>
          </cell>
          <cell r="L7315">
            <v>31</v>
          </cell>
          <cell r="M7315">
            <v>16.420000000000002</v>
          </cell>
          <cell r="P7315" t="str">
            <v/>
          </cell>
          <cell r="S7315">
            <v>14.64</v>
          </cell>
          <cell r="T7315" t="str">
            <v/>
          </cell>
          <cell r="U7315" t="str">
            <v/>
          </cell>
          <cell r="W7315">
            <v>32.26</v>
          </cell>
          <cell r="X7315">
            <v>19.03</v>
          </cell>
          <cell r="AA7315" t="str">
            <v/>
          </cell>
          <cell r="AD7315">
            <v>16.7</v>
          </cell>
          <cell r="AE7315" t="str">
            <v/>
          </cell>
          <cell r="AF7315" t="str">
            <v/>
          </cell>
        </row>
        <row r="7316">
          <cell r="D7316" t="str">
            <v>186464515</v>
          </cell>
          <cell r="E7316">
            <v>1864645</v>
          </cell>
          <cell r="F7316" t="str">
            <v>BEP (Connect T) 1 Flexirate 2</v>
          </cell>
          <cell r="G7316" t="str">
            <v>E</v>
          </cell>
          <cell r="H7316" t="str">
            <v>NORTHERN</v>
          </cell>
          <cell r="I7316">
            <v>15</v>
          </cell>
          <cell r="J7316" t="str">
            <v>ICE0</v>
          </cell>
          <cell r="K7316" t="str">
            <v>STANDARD</v>
          </cell>
          <cell r="L7316">
            <v>31</v>
          </cell>
          <cell r="M7316">
            <v>17.010000000000002</v>
          </cell>
          <cell r="P7316" t="str">
            <v/>
          </cell>
          <cell r="S7316">
            <v>14.87</v>
          </cell>
          <cell r="T7316" t="str">
            <v/>
          </cell>
          <cell r="U7316" t="str">
            <v/>
          </cell>
          <cell r="W7316">
            <v>32.26</v>
          </cell>
          <cell r="X7316">
            <v>19.71</v>
          </cell>
          <cell r="AA7316" t="str">
            <v/>
          </cell>
          <cell r="AD7316">
            <v>16.920000000000002</v>
          </cell>
          <cell r="AE7316" t="str">
            <v/>
          </cell>
          <cell r="AF7316" t="str">
            <v/>
          </cell>
        </row>
        <row r="7317">
          <cell r="D7317" t="str">
            <v>186464516</v>
          </cell>
          <cell r="E7317">
            <v>1864645</v>
          </cell>
          <cell r="F7317" t="str">
            <v>BEP (Connect T) 1 Flexirate 2</v>
          </cell>
          <cell r="G7317" t="str">
            <v>E</v>
          </cell>
          <cell r="H7317" t="str">
            <v>NORWEB</v>
          </cell>
          <cell r="I7317">
            <v>16</v>
          </cell>
          <cell r="J7317" t="str">
            <v>ICE0</v>
          </cell>
          <cell r="K7317" t="str">
            <v>STANDARD</v>
          </cell>
          <cell r="L7317">
            <v>31</v>
          </cell>
          <cell r="M7317">
            <v>17.13</v>
          </cell>
          <cell r="P7317" t="str">
            <v/>
          </cell>
          <cell r="S7317">
            <v>14.36</v>
          </cell>
          <cell r="T7317" t="str">
            <v/>
          </cell>
          <cell r="U7317" t="str">
            <v/>
          </cell>
          <cell r="W7317">
            <v>32.26</v>
          </cell>
          <cell r="X7317">
            <v>19.850000000000001</v>
          </cell>
          <cell r="AA7317" t="str">
            <v/>
          </cell>
          <cell r="AD7317">
            <v>16.28</v>
          </cell>
          <cell r="AE7317" t="str">
            <v/>
          </cell>
          <cell r="AF7317" t="str">
            <v/>
          </cell>
        </row>
        <row r="7318">
          <cell r="D7318" t="str">
            <v>186464519</v>
          </cell>
          <cell r="E7318">
            <v>1864645</v>
          </cell>
          <cell r="F7318" t="str">
            <v>BEP (Connect T) 1 Flexirate 2</v>
          </cell>
          <cell r="G7318" t="str">
            <v>E</v>
          </cell>
          <cell r="H7318" t="str">
            <v>SEEBOARD</v>
          </cell>
          <cell r="I7318">
            <v>19</v>
          </cell>
          <cell r="J7318" t="str">
            <v>ICE0</v>
          </cell>
          <cell r="K7318" t="str">
            <v>STANDARD</v>
          </cell>
          <cell r="L7318">
            <v>0</v>
          </cell>
          <cell r="M7318">
            <v>0</v>
          </cell>
          <cell r="P7318" t="str">
            <v/>
          </cell>
          <cell r="S7318">
            <v>0</v>
          </cell>
          <cell r="T7318" t="str">
            <v/>
          </cell>
          <cell r="U7318" t="str">
            <v/>
          </cell>
          <cell r="AE7318" t="str">
            <v/>
          </cell>
          <cell r="AF7318" t="str">
            <v/>
          </cell>
        </row>
        <row r="7319">
          <cell r="D7319" t="str">
            <v>186464520</v>
          </cell>
          <cell r="E7319">
            <v>1864645</v>
          </cell>
          <cell r="F7319" t="str">
            <v>BEP (Connect T) 1 Flexirate 2</v>
          </cell>
          <cell r="G7319" t="str">
            <v>E</v>
          </cell>
          <cell r="H7319" t="str">
            <v>SOUTHERN</v>
          </cell>
          <cell r="I7319">
            <v>20</v>
          </cell>
          <cell r="J7319" t="str">
            <v>ICE0</v>
          </cell>
          <cell r="K7319" t="str">
            <v>STANDARD</v>
          </cell>
          <cell r="L7319">
            <v>31</v>
          </cell>
          <cell r="M7319">
            <v>15.32</v>
          </cell>
          <cell r="P7319" t="str">
            <v/>
          </cell>
          <cell r="S7319">
            <v>13.89</v>
          </cell>
          <cell r="T7319" t="str">
            <v/>
          </cell>
          <cell r="U7319" t="str">
            <v/>
          </cell>
          <cell r="W7319">
            <v>32.26</v>
          </cell>
          <cell r="X7319">
            <v>17.75</v>
          </cell>
          <cell r="AA7319" t="str">
            <v/>
          </cell>
          <cell r="AD7319">
            <v>15.82</v>
          </cell>
          <cell r="AE7319" t="str">
            <v/>
          </cell>
          <cell r="AF7319" t="str">
            <v/>
          </cell>
        </row>
        <row r="7320">
          <cell r="D7320" t="str">
            <v>186464522</v>
          </cell>
          <cell r="E7320">
            <v>1864645</v>
          </cell>
          <cell r="F7320" t="str">
            <v>BEP (Connect T) 1 Flexirate 2</v>
          </cell>
          <cell r="G7320" t="str">
            <v>E</v>
          </cell>
          <cell r="H7320" t="str">
            <v>SWEB</v>
          </cell>
          <cell r="I7320">
            <v>22</v>
          </cell>
          <cell r="J7320" t="str">
            <v>ICE0</v>
          </cell>
          <cell r="K7320" t="str">
            <v>STANDARD</v>
          </cell>
          <cell r="L7320">
            <v>31</v>
          </cell>
          <cell r="M7320">
            <v>15.67</v>
          </cell>
          <cell r="P7320" t="str">
            <v/>
          </cell>
          <cell r="S7320">
            <v>14.64</v>
          </cell>
          <cell r="T7320" t="str">
            <v/>
          </cell>
          <cell r="U7320" t="str">
            <v/>
          </cell>
          <cell r="W7320">
            <v>32.26</v>
          </cell>
          <cell r="X7320">
            <v>18.16</v>
          </cell>
          <cell r="AA7320" t="str">
            <v/>
          </cell>
          <cell r="AD7320">
            <v>16.690000000000001</v>
          </cell>
          <cell r="AE7320" t="str">
            <v/>
          </cell>
          <cell r="AF7320" t="str">
            <v/>
          </cell>
        </row>
        <row r="7321">
          <cell r="D7321" t="str">
            <v>186464521</v>
          </cell>
          <cell r="E7321">
            <v>1864645</v>
          </cell>
          <cell r="F7321" t="str">
            <v>BEP (Connect T) 1 Flexirate 2</v>
          </cell>
          <cell r="G7321" t="str">
            <v>E</v>
          </cell>
          <cell r="H7321" t="str">
            <v>SWALEC</v>
          </cell>
          <cell r="I7321">
            <v>21</v>
          </cell>
          <cell r="J7321" t="str">
            <v>ICE0</v>
          </cell>
          <cell r="K7321" t="str">
            <v>STANDARD</v>
          </cell>
          <cell r="L7321">
            <v>31</v>
          </cell>
          <cell r="M7321">
            <v>15.87</v>
          </cell>
          <cell r="P7321" t="str">
            <v/>
          </cell>
          <cell r="S7321">
            <v>14.74</v>
          </cell>
          <cell r="T7321" t="str">
            <v/>
          </cell>
          <cell r="U7321" t="str">
            <v/>
          </cell>
          <cell r="W7321">
            <v>32.26</v>
          </cell>
          <cell r="X7321">
            <v>18.38</v>
          </cell>
          <cell r="AA7321" t="str">
            <v/>
          </cell>
          <cell r="AD7321">
            <v>16.84</v>
          </cell>
          <cell r="AE7321" t="str">
            <v/>
          </cell>
          <cell r="AF7321" t="str">
            <v/>
          </cell>
        </row>
        <row r="7322">
          <cell r="D7322" t="str">
            <v>186464523</v>
          </cell>
          <cell r="E7322">
            <v>1864645</v>
          </cell>
          <cell r="F7322" t="str">
            <v>BEP (Connect T) 1 Flexirate 2</v>
          </cell>
          <cell r="G7322" t="str">
            <v>E</v>
          </cell>
          <cell r="H7322" t="str">
            <v>YORKSHIRE</v>
          </cell>
          <cell r="I7322">
            <v>23</v>
          </cell>
          <cell r="J7322" t="str">
            <v>ICE0</v>
          </cell>
          <cell r="K7322" t="str">
            <v>STANDARD</v>
          </cell>
          <cell r="L7322">
            <v>31</v>
          </cell>
          <cell r="M7322">
            <v>16.32</v>
          </cell>
          <cell r="P7322" t="str">
            <v/>
          </cell>
          <cell r="S7322">
            <v>14.58</v>
          </cell>
          <cell r="T7322" t="str">
            <v/>
          </cell>
          <cell r="U7322" t="str">
            <v/>
          </cell>
          <cell r="W7322">
            <v>32.26</v>
          </cell>
          <cell r="X7322">
            <v>18.920000000000002</v>
          </cell>
          <cell r="AA7322" t="str">
            <v/>
          </cell>
          <cell r="AD7322">
            <v>16.61</v>
          </cell>
          <cell r="AE7322" t="str">
            <v/>
          </cell>
          <cell r="AF7322" t="str">
            <v/>
          </cell>
        </row>
        <row r="7323">
          <cell r="D7323" t="str">
            <v>186464518</v>
          </cell>
          <cell r="E7323">
            <v>1864645</v>
          </cell>
          <cell r="F7323" t="str">
            <v>BEP (Connect T) 1 Flexirate 2</v>
          </cell>
          <cell r="G7323" t="str">
            <v>E</v>
          </cell>
          <cell r="H7323" t="str">
            <v>SCOTTISH POWER</v>
          </cell>
          <cell r="I7323">
            <v>18</v>
          </cell>
          <cell r="J7323" t="str">
            <v>ICE0</v>
          </cell>
          <cell r="K7323" t="str">
            <v>STANDARD</v>
          </cell>
          <cell r="L7323">
            <v>31</v>
          </cell>
          <cell r="M7323">
            <v>16.48</v>
          </cell>
          <cell r="P7323" t="str">
            <v/>
          </cell>
          <cell r="S7323">
            <v>14.7</v>
          </cell>
          <cell r="T7323" t="str">
            <v/>
          </cell>
          <cell r="U7323" t="str">
            <v/>
          </cell>
          <cell r="W7323">
            <v>32.26</v>
          </cell>
          <cell r="X7323">
            <v>19.100000000000001</v>
          </cell>
          <cell r="AA7323" t="str">
            <v/>
          </cell>
          <cell r="AD7323">
            <v>16.739999999999998</v>
          </cell>
          <cell r="AE7323" t="str">
            <v/>
          </cell>
          <cell r="AF7323" t="str">
            <v/>
          </cell>
        </row>
        <row r="7324">
          <cell r="D7324" t="str">
            <v>186464517</v>
          </cell>
          <cell r="E7324">
            <v>1864645</v>
          </cell>
          <cell r="F7324" t="str">
            <v>BEP (Connect T) 1 Flexirate 2</v>
          </cell>
          <cell r="G7324" t="str">
            <v>E</v>
          </cell>
          <cell r="H7324" t="str">
            <v>SCOTTISH HYDRO</v>
          </cell>
          <cell r="I7324">
            <v>17</v>
          </cell>
          <cell r="J7324" t="str">
            <v>ICE0</v>
          </cell>
          <cell r="K7324" t="str">
            <v>STANDARD</v>
          </cell>
          <cell r="L7324">
            <v>31</v>
          </cell>
          <cell r="M7324">
            <v>18.18</v>
          </cell>
          <cell r="P7324" t="str">
            <v/>
          </cell>
          <cell r="S7324">
            <v>16.38</v>
          </cell>
          <cell r="T7324" t="str">
            <v/>
          </cell>
          <cell r="U7324" t="str">
            <v/>
          </cell>
          <cell r="W7324">
            <v>32.26</v>
          </cell>
          <cell r="X7324">
            <v>21.07</v>
          </cell>
          <cell r="AA7324" t="str">
            <v/>
          </cell>
          <cell r="AD7324">
            <v>18.670000000000002</v>
          </cell>
          <cell r="AE7324" t="str">
            <v/>
          </cell>
          <cell r="AF7324" t="str">
            <v/>
          </cell>
        </row>
        <row r="7325">
          <cell r="D7325" t="str">
            <v>186465210</v>
          </cell>
          <cell r="E7325">
            <v>1864652</v>
          </cell>
          <cell r="F7325" t="str">
            <v>BEP (Connect T) 1 Flexirate 3</v>
          </cell>
          <cell r="G7325" t="str">
            <v>E</v>
          </cell>
          <cell r="H7325" t="str">
            <v>EASTERN</v>
          </cell>
          <cell r="I7325">
            <v>10</v>
          </cell>
          <cell r="J7325" t="str">
            <v>ICE0</v>
          </cell>
          <cell r="K7325" t="str">
            <v>STANDARD</v>
          </cell>
          <cell r="L7325">
            <v>31</v>
          </cell>
          <cell r="M7325">
            <v>17.010000000000002</v>
          </cell>
          <cell r="P7325">
            <v>11.78</v>
          </cell>
          <cell r="S7325">
            <v>14.37</v>
          </cell>
          <cell r="T7325" t="str">
            <v/>
          </cell>
          <cell r="U7325" t="str">
            <v/>
          </cell>
          <cell r="W7325">
            <v>32.26</v>
          </cell>
          <cell r="X7325">
            <v>19.72</v>
          </cell>
          <cell r="AA7325">
            <v>13.64</v>
          </cell>
          <cell r="AD7325">
            <v>16.21</v>
          </cell>
          <cell r="AE7325" t="str">
            <v/>
          </cell>
          <cell r="AF7325" t="str">
            <v/>
          </cell>
        </row>
        <row r="7326">
          <cell r="D7326" t="str">
            <v>186465211</v>
          </cell>
          <cell r="E7326">
            <v>1864652</v>
          </cell>
          <cell r="F7326" t="str">
            <v>BEP (Connect T) 1 Flexirate 3</v>
          </cell>
          <cell r="G7326" t="str">
            <v>E</v>
          </cell>
          <cell r="H7326" t="str">
            <v>EAST MIDLANDS</v>
          </cell>
          <cell r="I7326">
            <v>11</v>
          </cell>
          <cell r="J7326" t="str">
            <v>ICE0</v>
          </cell>
          <cell r="K7326" t="str">
            <v>STANDARD</v>
          </cell>
          <cell r="L7326">
            <v>31</v>
          </cell>
          <cell r="M7326">
            <v>16.309999999999999</v>
          </cell>
          <cell r="P7326">
            <v>11.69</v>
          </cell>
          <cell r="S7326">
            <v>14.83</v>
          </cell>
          <cell r="T7326" t="str">
            <v/>
          </cell>
          <cell r="U7326" t="str">
            <v/>
          </cell>
          <cell r="W7326">
            <v>32.26</v>
          </cell>
          <cell r="X7326">
            <v>18.89</v>
          </cell>
          <cell r="AA7326">
            <v>13.54</v>
          </cell>
          <cell r="AD7326">
            <v>16.850000000000001</v>
          </cell>
          <cell r="AE7326" t="str">
            <v/>
          </cell>
          <cell r="AF7326" t="str">
            <v/>
          </cell>
        </row>
        <row r="7327">
          <cell r="D7327" t="str">
            <v>186465212</v>
          </cell>
          <cell r="E7327">
            <v>1864652</v>
          </cell>
          <cell r="F7327" t="str">
            <v>BEP (Connect T) 1 Flexirate 3</v>
          </cell>
          <cell r="G7327" t="str">
            <v>E</v>
          </cell>
          <cell r="H7327" t="str">
            <v>LONDON</v>
          </cell>
          <cell r="I7327">
            <v>12</v>
          </cell>
          <cell r="J7327" t="str">
            <v>ICE0</v>
          </cell>
          <cell r="K7327" t="str">
            <v>STANDARD</v>
          </cell>
          <cell r="L7327">
            <v>0</v>
          </cell>
          <cell r="M7327">
            <v>0</v>
          </cell>
          <cell r="P7327">
            <v>0</v>
          </cell>
          <cell r="S7327">
            <v>0</v>
          </cell>
          <cell r="T7327" t="str">
            <v/>
          </cell>
          <cell r="U7327" t="str">
            <v/>
          </cell>
          <cell r="AE7327" t="str">
            <v/>
          </cell>
          <cell r="AF7327" t="str">
            <v/>
          </cell>
        </row>
        <row r="7328">
          <cell r="D7328" t="str">
            <v>186465213</v>
          </cell>
          <cell r="E7328">
            <v>1864652</v>
          </cell>
          <cell r="F7328" t="str">
            <v>BEP (Connect T) 1 Flexirate 3</v>
          </cell>
          <cell r="G7328" t="str">
            <v>E</v>
          </cell>
          <cell r="H7328" t="str">
            <v>MANWEB</v>
          </cell>
          <cell r="I7328">
            <v>13</v>
          </cell>
          <cell r="J7328" t="str">
            <v>ICE0</v>
          </cell>
          <cell r="K7328" t="str">
            <v>STANDARD</v>
          </cell>
          <cell r="L7328">
            <v>0</v>
          </cell>
          <cell r="M7328">
            <v>0</v>
          </cell>
          <cell r="P7328">
            <v>0</v>
          </cell>
          <cell r="S7328">
            <v>0</v>
          </cell>
          <cell r="T7328" t="str">
            <v/>
          </cell>
          <cell r="U7328" t="str">
            <v/>
          </cell>
          <cell r="AE7328" t="str">
            <v/>
          </cell>
          <cell r="AF7328" t="str">
            <v/>
          </cell>
        </row>
        <row r="7329">
          <cell r="D7329" t="str">
            <v>186465214</v>
          </cell>
          <cell r="E7329">
            <v>1864652</v>
          </cell>
          <cell r="F7329" t="str">
            <v>BEP (Connect T) 1 Flexirate 3</v>
          </cell>
          <cell r="G7329" t="str">
            <v>E</v>
          </cell>
          <cell r="H7329" t="str">
            <v>MIDLANDS</v>
          </cell>
          <cell r="I7329">
            <v>14</v>
          </cell>
          <cell r="J7329" t="str">
            <v>ICE0</v>
          </cell>
          <cell r="K7329" t="str">
            <v>STANDARD</v>
          </cell>
          <cell r="L7329">
            <v>0</v>
          </cell>
          <cell r="M7329">
            <v>0</v>
          </cell>
          <cell r="P7329">
            <v>0</v>
          </cell>
          <cell r="S7329">
            <v>0</v>
          </cell>
          <cell r="T7329" t="str">
            <v/>
          </cell>
          <cell r="U7329" t="str">
            <v/>
          </cell>
          <cell r="AE7329" t="str">
            <v/>
          </cell>
          <cell r="AF7329" t="str">
            <v/>
          </cell>
        </row>
        <row r="7330">
          <cell r="D7330" t="str">
            <v>186465215</v>
          </cell>
          <cell r="E7330">
            <v>1864652</v>
          </cell>
          <cell r="F7330" t="str">
            <v>BEP (Connect T) 1 Flexirate 3</v>
          </cell>
          <cell r="G7330" t="str">
            <v>E</v>
          </cell>
          <cell r="H7330" t="str">
            <v>NORTHERN</v>
          </cell>
          <cell r="I7330">
            <v>15</v>
          </cell>
          <cell r="J7330" t="str">
            <v>ICE0</v>
          </cell>
          <cell r="K7330" t="str">
            <v>STANDARD</v>
          </cell>
          <cell r="L7330">
            <v>0</v>
          </cell>
          <cell r="M7330">
            <v>0</v>
          </cell>
          <cell r="P7330">
            <v>0</v>
          </cell>
          <cell r="S7330">
            <v>0</v>
          </cell>
          <cell r="T7330" t="str">
            <v/>
          </cell>
          <cell r="U7330" t="str">
            <v/>
          </cell>
          <cell r="AE7330" t="str">
            <v/>
          </cell>
          <cell r="AF7330" t="str">
            <v/>
          </cell>
        </row>
        <row r="7331">
          <cell r="D7331" t="str">
            <v>186465216</v>
          </cell>
          <cell r="E7331">
            <v>1864652</v>
          </cell>
          <cell r="F7331" t="str">
            <v>BEP (Connect T) 1 Flexirate 3</v>
          </cell>
          <cell r="G7331" t="str">
            <v>E</v>
          </cell>
          <cell r="H7331" t="str">
            <v>NORWEB</v>
          </cell>
          <cell r="I7331">
            <v>16</v>
          </cell>
          <cell r="J7331" t="str">
            <v>ICE0</v>
          </cell>
          <cell r="K7331" t="str">
            <v>STANDARD</v>
          </cell>
          <cell r="L7331">
            <v>31</v>
          </cell>
          <cell r="M7331">
            <v>17.190000000000001</v>
          </cell>
          <cell r="P7331">
            <v>11.98</v>
          </cell>
          <cell r="S7331">
            <v>15.15</v>
          </cell>
          <cell r="T7331" t="str">
            <v/>
          </cell>
          <cell r="U7331" t="str">
            <v/>
          </cell>
          <cell r="W7331">
            <v>32.26</v>
          </cell>
          <cell r="X7331">
            <v>19.920000000000002</v>
          </cell>
          <cell r="AA7331">
            <v>13.87</v>
          </cell>
          <cell r="AD7331">
            <v>17.18</v>
          </cell>
          <cell r="AE7331" t="str">
            <v/>
          </cell>
          <cell r="AF7331" t="str">
            <v/>
          </cell>
        </row>
        <row r="7332">
          <cell r="D7332" t="str">
            <v>186465219</v>
          </cell>
          <cell r="E7332">
            <v>1864652</v>
          </cell>
          <cell r="F7332" t="str">
            <v>BEP (Connect T) 1 Flexirate 3</v>
          </cell>
          <cell r="G7332" t="str">
            <v>E</v>
          </cell>
          <cell r="H7332" t="str">
            <v>SEEBOARD</v>
          </cell>
          <cell r="I7332">
            <v>19</v>
          </cell>
          <cell r="J7332" t="str">
            <v>ICE0</v>
          </cell>
          <cell r="K7332" t="str">
            <v>STANDARD</v>
          </cell>
          <cell r="L7332">
            <v>31</v>
          </cell>
          <cell r="M7332">
            <v>17.5</v>
          </cell>
          <cell r="P7332">
            <v>12.2</v>
          </cell>
          <cell r="S7332">
            <v>15.39</v>
          </cell>
          <cell r="T7332" t="str">
            <v/>
          </cell>
          <cell r="U7332" t="str">
            <v/>
          </cell>
          <cell r="W7332">
            <v>32.26</v>
          </cell>
          <cell r="X7332">
            <v>20.28</v>
          </cell>
          <cell r="AA7332">
            <v>14.13</v>
          </cell>
          <cell r="AD7332">
            <v>17.47</v>
          </cell>
          <cell r="AE7332" t="str">
            <v/>
          </cell>
          <cell r="AF7332" t="str">
            <v/>
          </cell>
        </row>
        <row r="7333">
          <cell r="D7333" t="str">
            <v>186465220</v>
          </cell>
          <cell r="E7333">
            <v>1864652</v>
          </cell>
          <cell r="F7333" t="str">
            <v>BEP (Connect T) 1 Flexirate 3</v>
          </cell>
          <cell r="G7333" t="str">
            <v>E</v>
          </cell>
          <cell r="H7333" t="str">
            <v>SOUTHERN</v>
          </cell>
          <cell r="I7333">
            <v>20</v>
          </cell>
          <cell r="J7333" t="str">
            <v>ICE0</v>
          </cell>
          <cell r="K7333" t="str">
            <v>STANDARD</v>
          </cell>
          <cell r="L7333">
            <v>31</v>
          </cell>
          <cell r="M7333">
            <v>16.04</v>
          </cell>
          <cell r="P7333">
            <v>11.64</v>
          </cell>
          <cell r="S7333">
            <v>14.83</v>
          </cell>
          <cell r="T7333" t="str">
            <v/>
          </cell>
          <cell r="U7333" t="str">
            <v/>
          </cell>
          <cell r="W7333">
            <v>32.26</v>
          </cell>
          <cell r="X7333">
            <v>18.579999999999998</v>
          </cell>
          <cell r="AA7333">
            <v>13.48</v>
          </cell>
          <cell r="AD7333">
            <v>16.8</v>
          </cell>
          <cell r="AE7333" t="str">
            <v/>
          </cell>
          <cell r="AF7333" t="str">
            <v/>
          </cell>
        </row>
        <row r="7334">
          <cell r="D7334" t="str">
            <v>186465222</v>
          </cell>
          <cell r="E7334">
            <v>1864652</v>
          </cell>
          <cell r="F7334" t="str">
            <v>BEP (Connect T) 1 Flexirate 3</v>
          </cell>
          <cell r="G7334" t="str">
            <v>E</v>
          </cell>
          <cell r="H7334" t="str">
            <v>SWEB</v>
          </cell>
          <cell r="I7334">
            <v>22</v>
          </cell>
          <cell r="J7334" t="str">
            <v>ICE0</v>
          </cell>
          <cell r="K7334" t="str">
            <v>STANDARD</v>
          </cell>
          <cell r="L7334">
            <v>0</v>
          </cell>
          <cell r="M7334">
            <v>0</v>
          </cell>
          <cell r="P7334">
            <v>0</v>
          </cell>
          <cell r="S7334">
            <v>0</v>
          </cell>
          <cell r="T7334" t="str">
            <v/>
          </cell>
          <cell r="U7334" t="str">
            <v/>
          </cell>
          <cell r="AE7334" t="str">
            <v/>
          </cell>
          <cell r="AF7334" t="str">
            <v/>
          </cell>
        </row>
        <row r="7335">
          <cell r="D7335" t="str">
            <v>186465221</v>
          </cell>
          <cell r="E7335">
            <v>1864652</v>
          </cell>
          <cell r="F7335" t="str">
            <v>BEP (Connect T) 1 Flexirate 3</v>
          </cell>
          <cell r="G7335" t="str">
            <v>E</v>
          </cell>
          <cell r="H7335" t="str">
            <v>SWALEC</v>
          </cell>
          <cell r="I7335">
            <v>21</v>
          </cell>
          <cell r="J7335" t="str">
            <v>ICE0</v>
          </cell>
          <cell r="K7335" t="str">
            <v>STANDARD</v>
          </cell>
          <cell r="L7335">
            <v>0</v>
          </cell>
          <cell r="M7335">
            <v>0</v>
          </cell>
          <cell r="P7335">
            <v>0</v>
          </cell>
          <cell r="S7335">
            <v>0</v>
          </cell>
          <cell r="T7335" t="str">
            <v/>
          </cell>
          <cell r="U7335" t="str">
            <v/>
          </cell>
          <cell r="AE7335" t="str">
            <v/>
          </cell>
          <cell r="AF7335" t="str">
            <v/>
          </cell>
        </row>
        <row r="7336">
          <cell r="D7336" t="str">
            <v>186465223</v>
          </cell>
          <cell r="E7336">
            <v>1864652</v>
          </cell>
          <cell r="F7336" t="str">
            <v>BEP (Connect T) 1 Flexirate 3</v>
          </cell>
          <cell r="G7336" t="str">
            <v>E</v>
          </cell>
          <cell r="H7336" t="str">
            <v>YORKSHIRE</v>
          </cell>
          <cell r="I7336">
            <v>23</v>
          </cell>
          <cell r="J7336" t="str">
            <v>ICE0</v>
          </cell>
          <cell r="K7336" t="str">
            <v>STANDARD</v>
          </cell>
          <cell r="L7336">
            <v>31</v>
          </cell>
          <cell r="M7336">
            <v>16.89</v>
          </cell>
          <cell r="P7336">
            <v>11.98</v>
          </cell>
          <cell r="S7336">
            <v>15.33</v>
          </cell>
          <cell r="T7336" t="str">
            <v/>
          </cell>
          <cell r="U7336" t="str">
            <v/>
          </cell>
          <cell r="W7336">
            <v>32.26</v>
          </cell>
          <cell r="X7336">
            <v>19.57</v>
          </cell>
          <cell r="AA7336">
            <v>13.88</v>
          </cell>
          <cell r="AD7336">
            <v>17.420000000000002</v>
          </cell>
          <cell r="AE7336" t="str">
            <v/>
          </cell>
          <cell r="AF7336" t="str">
            <v/>
          </cell>
        </row>
        <row r="7337">
          <cell r="D7337" t="str">
            <v>186465218</v>
          </cell>
          <cell r="E7337">
            <v>1864652</v>
          </cell>
          <cell r="F7337" t="str">
            <v>BEP (Connect T) 1 Flexirate 3</v>
          </cell>
          <cell r="G7337" t="str">
            <v>E</v>
          </cell>
          <cell r="H7337" t="str">
            <v>SCOTTISH POWER</v>
          </cell>
          <cell r="I7337">
            <v>18</v>
          </cell>
          <cell r="J7337" t="str">
            <v>ICE0</v>
          </cell>
          <cell r="K7337" t="str">
            <v>STANDARD</v>
          </cell>
          <cell r="L7337">
            <v>0</v>
          </cell>
          <cell r="M7337">
            <v>0</v>
          </cell>
          <cell r="P7337">
            <v>0</v>
          </cell>
          <cell r="S7337">
            <v>0</v>
          </cell>
          <cell r="T7337" t="str">
            <v/>
          </cell>
          <cell r="U7337" t="str">
            <v/>
          </cell>
          <cell r="AE7337" t="str">
            <v/>
          </cell>
          <cell r="AF7337" t="str">
            <v/>
          </cell>
        </row>
        <row r="7338">
          <cell r="D7338" t="str">
            <v>186465217</v>
          </cell>
          <cell r="E7338">
            <v>1864652</v>
          </cell>
          <cell r="F7338" t="str">
            <v>BEP (Connect T) 1 Flexirate 3</v>
          </cell>
          <cell r="G7338" t="str">
            <v>E</v>
          </cell>
          <cell r="H7338" t="str">
            <v>SCOTTISH HYDRO</v>
          </cell>
          <cell r="I7338">
            <v>17</v>
          </cell>
          <cell r="J7338" t="str">
            <v>ICE0</v>
          </cell>
          <cell r="K7338" t="str">
            <v>STANDARD</v>
          </cell>
          <cell r="L7338">
            <v>0</v>
          </cell>
          <cell r="M7338">
            <v>0</v>
          </cell>
          <cell r="P7338">
            <v>0</v>
          </cell>
          <cell r="S7338">
            <v>0</v>
          </cell>
          <cell r="T7338" t="str">
            <v/>
          </cell>
          <cell r="U7338" t="str">
            <v/>
          </cell>
          <cell r="AE7338" t="str">
            <v/>
          </cell>
          <cell r="AF7338" t="str">
            <v/>
          </cell>
        </row>
        <row r="7339">
          <cell r="D7339" t="str">
            <v>186463810</v>
          </cell>
          <cell r="E7339">
            <v>1864638</v>
          </cell>
          <cell r="F7339" t="str">
            <v>BEP (Connect T) 1 Nightsaver</v>
          </cell>
          <cell r="G7339" t="str">
            <v>E</v>
          </cell>
          <cell r="H7339" t="str">
            <v>EASTERN</v>
          </cell>
          <cell r="I7339">
            <v>10</v>
          </cell>
          <cell r="J7339" t="str">
            <v>ICE0</v>
          </cell>
          <cell r="K7339" t="str">
            <v>STANDARD</v>
          </cell>
          <cell r="L7339">
            <v>31</v>
          </cell>
          <cell r="M7339">
            <v>16.100000000000001</v>
          </cell>
          <cell r="P7339">
            <v>10.9</v>
          </cell>
          <cell r="S7339" t="str">
            <v/>
          </cell>
          <cell r="T7339" t="str">
            <v/>
          </cell>
          <cell r="U7339" t="str">
            <v/>
          </cell>
          <cell r="W7339">
            <v>32.26</v>
          </cell>
          <cell r="X7339">
            <v>18.649999999999999</v>
          </cell>
          <cell r="AA7339">
            <v>12.62</v>
          </cell>
          <cell r="AD7339" t="str">
            <v/>
          </cell>
          <cell r="AE7339" t="str">
            <v/>
          </cell>
          <cell r="AF7339" t="str">
            <v/>
          </cell>
        </row>
        <row r="7340">
          <cell r="D7340" t="str">
            <v>186463811</v>
          </cell>
          <cell r="E7340">
            <v>1864638</v>
          </cell>
          <cell r="F7340" t="str">
            <v>BEP (Connect T) 1 Nightsaver</v>
          </cell>
          <cell r="G7340" t="str">
            <v>E</v>
          </cell>
          <cell r="H7340" t="str">
            <v>EAST MIDLANDS</v>
          </cell>
          <cell r="I7340">
            <v>11</v>
          </cell>
          <cell r="J7340" t="str">
            <v>ICE0</v>
          </cell>
          <cell r="K7340" t="str">
            <v>STANDARD</v>
          </cell>
          <cell r="L7340">
            <v>31</v>
          </cell>
          <cell r="M7340">
            <v>15.66</v>
          </cell>
          <cell r="P7340">
            <v>11.52</v>
          </cell>
          <cell r="S7340" t="str">
            <v/>
          </cell>
          <cell r="T7340" t="str">
            <v/>
          </cell>
          <cell r="U7340" t="str">
            <v/>
          </cell>
          <cell r="W7340">
            <v>32.26</v>
          </cell>
          <cell r="X7340">
            <v>18.14</v>
          </cell>
          <cell r="AA7340">
            <v>13.35</v>
          </cell>
          <cell r="AD7340" t="str">
            <v/>
          </cell>
          <cell r="AE7340" t="str">
            <v/>
          </cell>
          <cell r="AF7340" t="str">
            <v/>
          </cell>
        </row>
        <row r="7341">
          <cell r="D7341" t="str">
            <v>186463812</v>
          </cell>
          <cell r="E7341">
            <v>1864638</v>
          </cell>
          <cell r="F7341" t="str">
            <v>BEP (Connect T) 1 Nightsaver</v>
          </cell>
          <cell r="G7341" t="str">
            <v>E</v>
          </cell>
          <cell r="H7341" t="str">
            <v>LONDON</v>
          </cell>
          <cell r="I7341">
            <v>12</v>
          </cell>
          <cell r="J7341" t="str">
            <v>ICE0</v>
          </cell>
          <cell r="K7341" t="str">
            <v>STANDARD</v>
          </cell>
          <cell r="L7341">
            <v>31</v>
          </cell>
          <cell r="M7341">
            <v>15.28</v>
          </cell>
          <cell r="P7341">
            <v>11.08</v>
          </cell>
          <cell r="S7341" t="str">
            <v/>
          </cell>
          <cell r="T7341" t="str">
            <v/>
          </cell>
          <cell r="U7341" t="str">
            <v/>
          </cell>
          <cell r="W7341">
            <v>32.26</v>
          </cell>
          <cell r="X7341">
            <v>17.71</v>
          </cell>
          <cell r="AA7341">
            <v>12.83</v>
          </cell>
          <cell r="AD7341" t="str">
            <v/>
          </cell>
          <cell r="AE7341" t="str">
            <v/>
          </cell>
          <cell r="AF7341" t="str">
            <v/>
          </cell>
        </row>
        <row r="7342">
          <cell r="D7342" t="str">
            <v>186463813</v>
          </cell>
          <cell r="E7342">
            <v>1864638</v>
          </cell>
          <cell r="F7342" t="str">
            <v>BEP (Connect T) 1 Nightsaver</v>
          </cell>
          <cell r="G7342" t="str">
            <v>E</v>
          </cell>
          <cell r="H7342" t="str">
            <v>MANWEB</v>
          </cell>
          <cell r="I7342">
            <v>13</v>
          </cell>
          <cell r="J7342" t="str">
            <v>ICE0</v>
          </cell>
          <cell r="K7342" t="str">
            <v>STANDARD</v>
          </cell>
          <cell r="L7342">
            <v>31</v>
          </cell>
          <cell r="M7342">
            <v>17.61</v>
          </cell>
          <cell r="P7342">
            <v>12.63</v>
          </cell>
          <cell r="S7342" t="str">
            <v/>
          </cell>
          <cell r="T7342" t="str">
            <v/>
          </cell>
          <cell r="U7342" t="str">
            <v/>
          </cell>
          <cell r="W7342">
            <v>32.26</v>
          </cell>
          <cell r="X7342">
            <v>20.41</v>
          </cell>
          <cell r="AA7342">
            <v>14.63</v>
          </cell>
          <cell r="AD7342" t="str">
            <v/>
          </cell>
          <cell r="AE7342" t="str">
            <v/>
          </cell>
          <cell r="AF7342" t="str">
            <v/>
          </cell>
        </row>
        <row r="7343">
          <cell r="D7343" t="str">
            <v>186463814</v>
          </cell>
          <cell r="E7343">
            <v>1864638</v>
          </cell>
          <cell r="F7343" t="str">
            <v>BEP (Connect T) 1 Nightsaver</v>
          </cell>
          <cell r="G7343" t="str">
            <v>E</v>
          </cell>
          <cell r="H7343" t="str">
            <v>MIDLANDS</v>
          </cell>
          <cell r="I7343">
            <v>14</v>
          </cell>
          <cell r="J7343" t="str">
            <v>ICE0</v>
          </cell>
          <cell r="K7343" t="str">
            <v>STANDARD</v>
          </cell>
          <cell r="L7343">
            <v>31</v>
          </cell>
          <cell r="M7343">
            <v>16.28</v>
          </cell>
          <cell r="P7343">
            <v>11.68</v>
          </cell>
          <cell r="S7343" t="str">
            <v/>
          </cell>
          <cell r="T7343" t="str">
            <v/>
          </cell>
          <cell r="U7343" t="str">
            <v/>
          </cell>
          <cell r="W7343">
            <v>32.26</v>
          </cell>
          <cell r="X7343">
            <v>18.87</v>
          </cell>
          <cell r="AA7343">
            <v>13.53</v>
          </cell>
          <cell r="AD7343" t="str">
            <v/>
          </cell>
          <cell r="AE7343" t="str">
            <v/>
          </cell>
          <cell r="AF7343" t="str">
            <v/>
          </cell>
        </row>
        <row r="7344">
          <cell r="D7344" t="str">
            <v>186463815</v>
          </cell>
          <cell r="E7344">
            <v>1864638</v>
          </cell>
          <cell r="F7344" t="str">
            <v>BEP (Connect T) 1 Nightsaver</v>
          </cell>
          <cell r="G7344" t="str">
            <v>E</v>
          </cell>
          <cell r="H7344" t="str">
            <v>NORTHERN</v>
          </cell>
          <cell r="I7344">
            <v>15</v>
          </cell>
          <cell r="J7344" t="str">
            <v>ICE0</v>
          </cell>
          <cell r="K7344" t="str">
            <v>STANDARD</v>
          </cell>
          <cell r="L7344">
            <v>31</v>
          </cell>
          <cell r="M7344">
            <v>16.41</v>
          </cell>
          <cell r="P7344">
            <v>12.52</v>
          </cell>
          <cell r="S7344" t="str">
            <v/>
          </cell>
          <cell r="T7344" t="str">
            <v/>
          </cell>
          <cell r="U7344" t="str">
            <v/>
          </cell>
          <cell r="W7344">
            <v>32.26</v>
          </cell>
          <cell r="X7344">
            <v>19.02</v>
          </cell>
          <cell r="AA7344">
            <v>14.5</v>
          </cell>
          <cell r="AD7344" t="str">
            <v/>
          </cell>
          <cell r="AE7344" t="str">
            <v/>
          </cell>
          <cell r="AF7344" t="str">
            <v/>
          </cell>
        </row>
        <row r="7345">
          <cell r="D7345" t="str">
            <v>186463816</v>
          </cell>
          <cell r="E7345">
            <v>1864638</v>
          </cell>
          <cell r="F7345" t="str">
            <v>BEP (Connect T) 1 Nightsaver</v>
          </cell>
          <cell r="G7345" t="str">
            <v>E</v>
          </cell>
          <cell r="H7345" t="str">
            <v>NORWEB</v>
          </cell>
          <cell r="I7345">
            <v>16</v>
          </cell>
          <cell r="J7345" t="str">
            <v>ICE0</v>
          </cell>
          <cell r="K7345" t="str">
            <v>STANDARD</v>
          </cell>
          <cell r="L7345">
            <v>31</v>
          </cell>
          <cell r="M7345">
            <v>16.18</v>
          </cell>
          <cell r="P7345">
            <v>11.4</v>
          </cell>
          <cell r="S7345" t="str">
            <v/>
          </cell>
          <cell r="T7345" t="str">
            <v/>
          </cell>
          <cell r="U7345" t="str">
            <v/>
          </cell>
          <cell r="W7345">
            <v>32.26</v>
          </cell>
          <cell r="X7345">
            <v>18.75</v>
          </cell>
          <cell r="AA7345">
            <v>13.2</v>
          </cell>
          <cell r="AD7345" t="str">
            <v/>
          </cell>
          <cell r="AE7345" t="str">
            <v/>
          </cell>
          <cell r="AF7345" t="str">
            <v/>
          </cell>
        </row>
        <row r="7346">
          <cell r="D7346" t="str">
            <v>186463819</v>
          </cell>
          <cell r="E7346">
            <v>1864638</v>
          </cell>
          <cell r="F7346" t="str">
            <v>BEP (Connect T) 1 Nightsaver</v>
          </cell>
          <cell r="G7346" t="str">
            <v>E</v>
          </cell>
          <cell r="H7346" t="str">
            <v>SEEBOARD</v>
          </cell>
          <cell r="I7346">
            <v>19</v>
          </cell>
          <cell r="J7346" t="str">
            <v>ICE0</v>
          </cell>
          <cell r="K7346" t="str">
            <v>STANDARD</v>
          </cell>
          <cell r="L7346">
            <v>31</v>
          </cell>
          <cell r="M7346">
            <v>16.420000000000002</v>
          </cell>
          <cell r="P7346">
            <v>11.29</v>
          </cell>
          <cell r="S7346" t="str">
            <v/>
          </cell>
          <cell r="T7346" t="str">
            <v/>
          </cell>
          <cell r="U7346" t="str">
            <v/>
          </cell>
          <cell r="W7346">
            <v>32.26</v>
          </cell>
          <cell r="X7346">
            <v>19.03</v>
          </cell>
          <cell r="AA7346">
            <v>13.07</v>
          </cell>
          <cell r="AD7346" t="str">
            <v/>
          </cell>
          <cell r="AE7346" t="str">
            <v/>
          </cell>
          <cell r="AF7346" t="str">
            <v/>
          </cell>
        </row>
        <row r="7347">
          <cell r="D7347" t="str">
            <v>186463820</v>
          </cell>
          <cell r="E7347">
            <v>1864638</v>
          </cell>
          <cell r="F7347" t="str">
            <v>BEP (Connect T) 1 Nightsaver</v>
          </cell>
          <cell r="G7347" t="str">
            <v>E</v>
          </cell>
          <cell r="H7347" t="str">
            <v>SOUTHERN</v>
          </cell>
          <cell r="I7347">
            <v>20</v>
          </cell>
          <cell r="J7347" t="str">
            <v>ICE0</v>
          </cell>
          <cell r="K7347" t="str">
            <v>STANDARD</v>
          </cell>
          <cell r="L7347">
            <v>31</v>
          </cell>
          <cell r="M7347">
            <v>15.47</v>
          </cell>
          <cell r="P7347">
            <v>11.24</v>
          </cell>
          <cell r="S7347" t="str">
            <v/>
          </cell>
          <cell r="T7347" t="str">
            <v/>
          </cell>
          <cell r="U7347" t="str">
            <v/>
          </cell>
          <cell r="W7347">
            <v>32.26</v>
          </cell>
          <cell r="X7347">
            <v>17.920000000000002</v>
          </cell>
          <cell r="AA7347">
            <v>13.02</v>
          </cell>
          <cell r="AD7347" t="str">
            <v/>
          </cell>
          <cell r="AE7347" t="str">
            <v/>
          </cell>
          <cell r="AF7347" t="str">
            <v/>
          </cell>
        </row>
        <row r="7348">
          <cell r="D7348" t="str">
            <v>186463822</v>
          </cell>
          <cell r="E7348">
            <v>1864638</v>
          </cell>
          <cell r="F7348" t="str">
            <v>BEP (Connect T) 1 Nightsaver</v>
          </cell>
          <cell r="G7348" t="str">
            <v>E</v>
          </cell>
          <cell r="H7348" t="str">
            <v>SWEB</v>
          </cell>
          <cell r="I7348">
            <v>22</v>
          </cell>
          <cell r="J7348" t="str">
            <v>ICE0</v>
          </cell>
          <cell r="K7348" t="str">
            <v>STANDARD</v>
          </cell>
          <cell r="L7348">
            <v>31</v>
          </cell>
          <cell r="M7348">
            <v>15.69</v>
          </cell>
          <cell r="P7348">
            <v>12.79</v>
          </cell>
          <cell r="S7348" t="str">
            <v/>
          </cell>
          <cell r="T7348" t="str">
            <v/>
          </cell>
          <cell r="U7348" t="str">
            <v/>
          </cell>
          <cell r="W7348">
            <v>32.26</v>
          </cell>
          <cell r="X7348">
            <v>18.18</v>
          </cell>
          <cell r="AA7348">
            <v>14.81</v>
          </cell>
          <cell r="AD7348" t="str">
            <v/>
          </cell>
          <cell r="AE7348" t="str">
            <v/>
          </cell>
          <cell r="AF7348" t="str">
            <v/>
          </cell>
        </row>
        <row r="7349">
          <cell r="D7349" t="str">
            <v>186463821</v>
          </cell>
          <cell r="E7349">
            <v>1864638</v>
          </cell>
          <cell r="F7349" t="str">
            <v>BEP (Connect T) 1 Nightsaver</v>
          </cell>
          <cell r="G7349" t="str">
            <v>E</v>
          </cell>
          <cell r="H7349" t="str">
            <v>SWALEC</v>
          </cell>
          <cell r="I7349">
            <v>21</v>
          </cell>
          <cell r="J7349" t="str">
            <v>ICE0</v>
          </cell>
          <cell r="K7349" t="str">
            <v>STANDARD</v>
          </cell>
          <cell r="L7349">
            <v>31</v>
          </cell>
          <cell r="M7349">
            <v>16.07</v>
          </cell>
          <cell r="P7349">
            <v>12.13</v>
          </cell>
          <cell r="S7349" t="str">
            <v/>
          </cell>
          <cell r="T7349" t="str">
            <v/>
          </cell>
          <cell r="U7349" t="str">
            <v/>
          </cell>
          <cell r="W7349">
            <v>32.26</v>
          </cell>
          <cell r="X7349">
            <v>18.62</v>
          </cell>
          <cell r="AA7349">
            <v>14.05</v>
          </cell>
          <cell r="AD7349" t="str">
            <v/>
          </cell>
          <cell r="AE7349" t="str">
            <v/>
          </cell>
          <cell r="AF7349" t="str">
            <v/>
          </cell>
        </row>
        <row r="7350">
          <cell r="D7350" t="str">
            <v>186463823</v>
          </cell>
          <cell r="E7350">
            <v>1864638</v>
          </cell>
          <cell r="F7350" t="str">
            <v>BEP (Connect T) 1 Nightsaver</v>
          </cell>
          <cell r="G7350" t="str">
            <v>E</v>
          </cell>
          <cell r="H7350" t="str">
            <v>YORKSHIRE</v>
          </cell>
          <cell r="I7350">
            <v>23</v>
          </cell>
          <cell r="J7350" t="str">
            <v>ICE0</v>
          </cell>
          <cell r="K7350" t="str">
            <v>STANDARD</v>
          </cell>
          <cell r="L7350">
            <v>31</v>
          </cell>
          <cell r="M7350">
            <v>16.21</v>
          </cell>
          <cell r="P7350">
            <v>11.78</v>
          </cell>
          <cell r="S7350" t="str">
            <v/>
          </cell>
          <cell r="T7350" t="str">
            <v/>
          </cell>
          <cell r="U7350" t="str">
            <v/>
          </cell>
          <cell r="W7350">
            <v>32.26</v>
          </cell>
          <cell r="X7350">
            <v>18.78</v>
          </cell>
          <cell r="AA7350">
            <v>13.64</v>
          </cell>
          <cell r="AD7350" t="str">
            <v/>
          </cell>
          <cell r="AE7350" t="str">
            <v/>
          </cell>
          <cell r="AF7350" t="str">
            <v/>
          </cell>
        </row>
        <row r="7351">
          <cell r="D7351" t="str">
            <v>186463818</v>
          </cell>
          <cell r="E7351">
            <v>1864638</v>
          </cell>
          <cell r="F7351" t="str">
            <v>BEP (Connect T) 1 Nightsaver</v>
          </cell>
          <cell r="G7351" t="str">
            <v>E</v>
          </cell>
          <cell r="H7351" t="str">
            <v>SCOTTISH POWER</v>
          </cell>
          <cell r="I7351">
            <v>18</v>
          </cell>
          <cell r="J7351" t="str">
            <v>ICE0</v>
          </cell>
          <cell r="K7351" t="str">
            <v>STANDARD</v>
          </cell>
          <cell r="L7351">
            <v>31</v>
          </cell>
          <cell r="M7351">
            <v>16.61</v>
          </cell>
          <cell r="P7351">
            <v>12.74</v>
          </cell>
          <cell r="S7351" t="str">
            <v/>
          </cell>
          <cell r="T7351" t="str">
            <v/>
          </cell>
          <cell r="U7351" t="str">
            <v/>
          </cell>
          <cell r="W7351">
            <v>32.26</v>
          </cell>
          <cell r="X7351">
            <v>19.25</v>
          </cell>
          <cell r="AA7351">
            <v>14.76</v>
          </cell>
          <cell r="AD7351" t="str">
            <v/>
          </cell>
          <cell r="AE7351" t="str">
            <v/>
          </cell>
          <cell r="AF7351" t="str">
            <v/>
          </cell>
        </row>
        <row r="7352">
          <cell r="D7352" t="str">
            <v>186463817</v>
          </cell>
          <cell r="E7352">
            <v>1864638</v>
          </cell>
          <cell r="F7352" t="str">
            <v>BEP (Connect T) 1 Nightsaver</v>
          </cell>
          <cell r="G7352" t="str">
            <v>E</v>
          </cell>
          <cell r="H7352" t="str">
            <v>SCOTTISH HYDRO</v>
          </cell>
          <cell r="I7352">
            <v>17</v>
          </cell>
          <cell r="J7352" t="str">
            <v>ICE0</v>
          </cell>
          <cell r="K7352" t="str">
            <v>STANDARD</v>
          </cell>
          <cell r="L7352">
            <v>31</v>
          </cell>
          <cell r="M7352">
            <v>18.34</v>
          </cell>
          <cell r="P7352">
            <v>13.89</v>
          </cell>
          <cell r="S7352" t="str">
            <v/>
          </cell>
          <cell r="T7352" t="str">
            <v/>
          </cell>
          <cell r="U7352" t="str">
            <v/>
          </cell>
          <cell r="W7352">
            <v>32.26</v>
          </cell>
          <cell r="X7352">
            <v>21.25</v>
          </cell>
          <cell r="AA7352">
            <v>16.09</v>
          </cell>
          <cell r="AD7352" t="str">
            <v/>
          </cell>
          <cell r="AE7352" t="str">
            <v/>
          </cell>
          <cell r="AF7352" t="str">
            <v/>
          </cell>
        </row>
        <row r="7353">
          <cell r="D7353" t="str">
            <v>186494210</v>
          </cell>
          <cell r="E7353">
            <v>1864942</v>
          </cell>
          <cell r="F7353" t="str">
            <v>BEP (Connect T) 2 Baserate</v>
          </cell>
          <cell r="G7353" t="str">
            <v>E</v>
          </cell>
          <cell r="H7353" t="str">
            <v>EASTERN</v>
          </cell>
          <cell r="I7353">
            <v>10</v>
          </cell>
          <cell r="J7353" t="str">
            <v>ICE0</v>
          </cell>
          <cell r="K7353" t="str">
            <v>STANDARD</v>
          </cell>
          <cell r="L7353">
            <v>31</v>
          </cell>
          <cell r="M7353">
            <v>15.32</v>
          </cell>
          <cell r="P7353" t="str">
            <v/>
          </cell>
          <cell r="S7353" t="str">
            <v/>
          </cell>
          <cell r="T7353" t="str">
            <v/>
          </cell>
          <cell r="U7353" t="str">
            <v/>
          </cell>
          <cell r="W7353">
            <v>32.26</v>
          </cell>
          <cell r="X7353">
            <v>17.73</v>
          </cell>
          <cell r="AA7353" t="str">
            <v/>
          </cell>
          <cell r="AD7353" t="str">
            <v/>
          </cell>
          <cell r="AE7353" t="str">
            <v/>
          </cell>
          <cell r="AF7353" t="str">
            <v/>
          </cell>
        </row>
        <row r="7354">
          <cell r="D7354" t="str">
            <v>186494211</v>
          </cell>
          <cell r="E7354">
            <v>1864942</v>
          </cell>
          <cell r="F7354" t="str">
            <v>BEP (Connect T) 2 Baserate</v>
          </cell>
          <cell r="G7354" t="str">
            <v>E</v>
          </cell>
          <cell r="H7354" t="str">
            <v>EAST MIDLANDS</v>
          </cell>
          <cell r="I7354">
            <v>11</v>
          </cell>
          <cell r="J7354" t="str">
            <v>ICE0</v>
          </cell>
          <cell r="K7354" t="str">
            <v>STANDARD</v>
          </cell>
          <cell r="L7354">
            <v>31</v>
          </cell>
          <cell r="M7354">
            <v>15.02</v>
          </cell>
          <cell r="P7354" t="str">
            <v/>
          </cell>
          <cell r="S7354" t="str">
            <v/>
          </cell>
          <cell r="T7354" t="str">
            <v/>
          </cell>
          <cell r="U7354" t="str">
            <v/>
          </cell>
          <cell r="W7354">
            <v>32.26</v>
          </cell>
          <cell r="X7354">
            <v>17.38</v>
          </cell>
          <cell r="AA7354" t="str">
            <v/>
          </cell>
          <cell r="AD7354" t="str">
            <v/>
          </cell>
          <cell r="AE7354" t="str">
            <v/>
          </cell>
          <cell r="AF7354" t="str">
            <v/>
          </cell>
        </row>
        <row r="7355">
          <cell r="D7355" t="str">
            <v>186494212</v>
          </cell>
          <cell r="E7355">
            <v>1864942</v>
          </cell>
          <cell r="F7355" t="str">
            <v>BEP (Connect T) 2 Baserate</v>
          </cell>
          <cell r="G7355" t="str">
            <v>E</v>
          </cell>
          <cell r="H7355" t="str">
            <v>LONDON</v>
          </cell>
          <cell r="I7355">
            <v>12</v>
          </cell>
          <cell r="J7355" t="str">
            <v>ICE0</v>
          </cell>
          <cell r="K7355" t="str">
            <v>STANDARD</v>
          </cell>
          <cell r="L7355">
            <v>31</v>
          </cell>
          <cell r="M7355">
            <v>14.42</v>
          </cell>
          <cell r="P7355" t="str">
            <v/>
          </cell>
          <cell r="S7355" t="str">
            <v/>
          </cell>
          <cell r="T7355" t="str">
            <v/>
          </cell>
          <cell r="U7355" t="str">
            <v/>
          </cell>
          <cell r="W7355">
            <v>32.26</v>
          </cell>
          <cell r="X7355">
            <v>16.690000000000001</v>
          </cell>
          <cell r="AA7355" t="str">
            <v/>
          </cell>
          <cell r="AD7355" t="str">
            <v/>
          </cell>
          <cell r="AE7355" t="str">
            <v/>
          </cell>
          <cell r="AF7355" t="str">
            <v/>
          </cell>
        </row>
        <row r="7356">
          <cell r="D7356" t="str">
            <v>186494213</v>
          </cell>
          <cell r="E7356">
            <v>1864942</v>
          </cell>
          <cell r="F7356" t="str">
            <v>BEP (Connect T) 2 Baserate</v>
          </cell>
          <cell r="G7356" t="str">
            <v>E</v>
          </cell>
          <cell r="H7356" t="str">
            <v>MANWEB</v>
          </cell>
          <cell r="I7356">
            <v>13</v>
          </cell>
          <cell r="J7356" t="str">
            <v>ICE0</v>
          </cell>
          <cell r="K7356" t="str">
            <v>STANDARD</v>
          </cell>
          <cell r="L7356">
            <v>31</v>
          </cell>
          <cell r="M7356">
            <v>17.03</v>
          </cell>
          <cell r="P7356" t="str">
            <v/>
          </cell>
          <cell r="S7356" t="str">
            <v/>
          </cell>
          <cell r="T7356" t="str">
            <v/>
          </cell>
          <cell r="U7356" t="str">
            <v/>
          </cell>
          <cell r="W7356">
            <v>32.26</v>
          </cell>
          <cell r="X7356">
            <v>19.71</v>
          </cell>
          <cell r="AA7356" t="str">
            <v/>
          </cell>
          <cell r="AD7356" t="str">
            <v/>
          </cell>
          <cell r="AE7356" t="str">
            <v/>
          </cell>
          <cell r="AF7356" t="str">
            <v/>
          </cell>
        </row>
        <row r="7357">
          <cell r="D7357" t="str">
            <v>186494214</v>
          </cell>
          <cell r="E7357">
            <v>1864942</v>
          </cell>
          <cell r="F7357" t="str">
            <v>BEP (Connect T) 2 Baserate</v>
          </cell>
          <cell r="G7357" t="str">
            <v>E</v>
          </cell>
          <cell r="H7357" t="str">
            <v>MIDLANDS</v>
          </cell>
          <cell r="I7357">
            <v>14</v>
          </cell>
          <cell r="J7357" t="str">
            <v>ICE0</v>
          </cell>
          <cell r="K7357" t="str">
            <v>STANDARD</v>
          </cell>
          <cell r="L7357">
            <v>31</v>
          </cell>
          <cell r="M7357">
            <v>15.68</v>
          </cell>
          <cell r="P7357" t="str">
            <v/>
          </cell>
          <cell r="S7357" t="str">
            <v/>
          </cell>
          <cell r="T7357" t="str">
            <v/>
          </cell>
          <cell r="U7357" t="str">
            <v/>
          </cell>
          <cell r="W7357">
            <v>32.26</v>
          </cell>
          <cell r="X7357">
            <v>18.149999999999999</v>
          </cell>
          <cell r="AA7357" t="str">
            <v/>
          </cell>
          <cell r="AD7357" t="str">
            <v/>
          </cell>
          <cell r="AE7357" t="str">
            <v/>
          </cell>
          <cell r="AF7357" t="str">
            <v/>
          </cell>
        </row>
        <row r="7358">
          <cell r="D7358" t="str">
            <v>186494215</v>
          </cell>
          <cell r="E7358">
            <v>1864942</v>
          </cell>
          <cell r="F7358" t="str">
            <v>BEP (Connect T) 2 Baserate</v>
          </cell>
          <cell r="G7358" t="str">
            <v>E</v>
          </cell>
          <cell r="H7358" t="str">
            <v>NORTHERN</v>
          </cell>
          <cell r="I7358">
            <v>15</v>
          </cell>
          <cell r="J7358" t="str">
            <v>ICE0</v>
          </cell>
          <cell r="K7358" t="str">
            <v>STANDARD</v>
          </cell>
          <cell r="L7358">
            <v>31</v>
          </cell>
          <cell r="M7358">
            <v>15.76</v>
          </cell>
          <cell r="P7358" t="str">
            <v/>
          </cell>
          <cell r="S7358" t="str">
            <v/>
          </cell>
          <cell r="T7358" t="str">
            <v/>
          </cell>
          <cell r="U7358" t="str">
            <v/>
          </cell>
          <cell r="W7358">
            <v>32.26</v>
          </cell>
          <cell r="X7358">
            <v>18.239999999999998</v>
          </cell>
          <cell r="AA7358" t="str">
            <v/>
          </cell>
          <cell r="AD7358" t="str">
            <v/>
          </cell>
          <cell r="AE7358" t="str">
            <v/>
          </cell>
          <cell r="AF7358" t="str">
            <v/>
          </cell>
        </row>
        <row r="7359">
          <cell r="D7359" t="str">
            <v>186494216</v>
          </cell>
          <cell r="E7359">
            <v>1864942</v>
          </cell>
          <cell r="F7359" t="str">
            <v>BEP (Connect T) 2 Baserate</v>
          </cell>
          <cell r="G7359" t="str">
            <v>E</v>
          </cell>
          <cell r="H7359" t="str">
            <v>NORWEB</v>
          </cell>
          <cell r="I7359">
            <v>16</v>
          </cell>
          <cell r="J7359" t="str">
            <v>ICE0</v>
          </cell>
          <cell r="K7359" t="str">
            <v>STANDARD</v>
          </cell>
          <cell r="L7359">
            <v>31</v>
          </cell>
          <cell r="M7359">
            <v>15.45</v>
          </cell>
          <cell r="P7359" t="str">
            <v/>
          </cell>
          <cell r="S7359" t="str">
            <v/>
          </cell>
          <cell r="T7359" t="str">
            <v/>
          </cell>
          <cell r="U7359" t="str">
            <v/>
          </cell>
          <cell r="W7359">
            <v>32.26</v>
          </cell>
          <cell r="X7359">
            <v>17.88</v>
          </cell>
          <cell r="AA7359" t="str">
            <v/>
          </cell>
          <cell r="AD7359" t="str">
            <v/>
          </cell>
          <cell r="AE7359" t="str">
            <v/>
          </cell>
          <cell r="AF7359" t="str">
            <v/>
          </cell>
        </row>
        <row r="7360">
          <cell r="D7360" t="str">
            <v>186494219</v>
          </cell>
          <cell r="E7360">
            <v>1864942</v>
          </cell>
          <cell r="F7360" t="str">
            <v>BEP (Connect T) 2 Baserate</v>
          </cell>
          <cell r="G7360" t="str">
            <v>E</v>
          </cell>
          <cell r="H7360" t="str">
            <v>SEEBOARD</v>
          </cell>
          <cell r="I7360">
            <v>19</v>
          </cell>
          <cell r="J7360" t="str">
            <v>ICE0</v>
          </cell>
          <cell r="K7360" t="str">
            <v>STANDARD</v>
          </cell>
          <cell r="L7360">
            <v>31</v>
          </cell>
          <cell r="M7360">
            <v>15.5</v>
          </cell>
          <cell r="P7360" t="str">
            <v/>
          </cell>
          <cell r="S7360" t="str">
            <v/>
          </cell>
          <cell r="T7360" t="str">
            <v/>
          </cell>
          <cell r="U7360" t="str">
            <v/>
          </cell>
          <cell r="W7360">
            <v>32.26</v>
          </cell>
          <cell r="X7360">
            <v>17.940000000000001</v>
          </cell>
          <cell r="AA7360" t="str">
            <v/>
          </cell>
          <cell r="AD7360" t="str">
            <v/>
          </cell>
          <cell r="AE7360" t="str">
            <v/>
          </cell>
          <cell r="AF7360" t="str">
            <v/>
          </cell>
        </row>
        <row r="7361">
          <cell r="D7361" t="str">
            <v>186494220</v>
          </cell>
          <cell r="E7361">
            <v>1864942</v>
          </cell>
          <cell r="F7361" t="str">
            <v>BEP (Connect T) 2 Baserate</v>
          </cell>
          <cell r="G7361" t="str">
            <v>E</v>
          </cell>
          <cell r="H7361" t="str">
            <v>SOUTHERN</v>
          </cell>
          <cell r="I7361">
            <v>20</v>
          </cell>
          <cell r="J7361" t="str">
            <v>ICE0</v>
          </cell>
          <cell r="K7361" t="str">
            <v>STANDARD</v>
          </cell>
          <cell r="L7361">
            <v>31</v>
          </cell>
          <cell r="M7361">
            <v>14.81</v>
          </cell>
          <cell r="P7361" t="str">
            <v/>
          </cell>
          <cell r="S7361" t="str">
            <v/>
          </cell>
          <cell r="T7361" t="str">
            <v/>
          </cell>
          <cell r="U7361" t="str">
            <v/>
          </cell>
          <cell r="W7361">
            <v>32.26</v>
          </cell>
          <cell r="X7361">
            <v>17.14</v>
          </cell>
          <cell r="AA7361" t="str">
            <v/>
          </cell>
          <cell r="AD7361" t="str">
            <v/>
          </cell>
          <cell r="AE7361" t="str">
            <v/>
          </cell>
          <cell r="AF7361" t="str">
            <v/>
          </cell>
        </row>
        <row r="7362">
          <cell r="D7362" t="str">
            <v>186494222</v>
          </cell>
          <cell r="E7362">
            <v>1864942</v>
          </cell>
          <cell r="F7362" t="str">
            <v>BEP (Connect T) 2 Baserate</v>
          </cell>
          <cell r="G7362" t="str">
            <v>E</v>
          </cell>
          <cell r="H7362" t="str">
            <v>SWEB</v>
          </cell>
          <cell r="I7362">
            <v>22</v>
          </cell>
          <cell r="J7362" t="str">
            <v>ICE0</v>
          </cell>
          <cell r="K7362" t="str">
            <v>STANDARD</v>
          </cell>
          <cell r="L7362">
            <v>31</v>
          </cell>
          <cell r="M7362">
            <v>15.23</v>
          </cell>
          <cell r="P7362" t="str">
            <v/>
          </cell>
          <cell r="S7362" t="str">
            <v/>
          </cell>
          <cell r="T7362" t="str">
            <v/>
          </cell>
          <cell r="U7362" t="str">
            <v/>
          </cell>
          <cell r="W7362">
            <v>32.26</v>
          </cell>
          <cell r="X7362">
            <v>17.62</v>
          </cell>
          <cell r="AA7362" t="str">
            <v/>
          </cell>
          <cell r="AD7362" t="str">
            <v/>
          </cell>
          <cell r="AE7362" t="str">
            <v/>
          </cell>
          <cell r="AF7362" t="str">
            <v/>
          </cell>
        </row>
        <row r="7363">
          <cell r="D7363" t="str">
            <v>186494221</v>
          </cell>
          <cell r="E7363">
            <v>1864942</v>
          </cell>
          <cell r="F7363" t="str">
            <v>BEP (Connect T) 2 Baserate</v>
          </cell>
          <cell r="G7363" t="str">
            <v>E</v>
          </cell>
          <cell r="H7363" t="str">
            <v>SWALEC</v>
          </cell>
          <cell r="I7363">
            <v>21</v>
          </cell>
          <cell r="J7363" t="str">
            <v>ICE0</v>
          </cell>
          <cell r="K7363" t="str">
            <v>STANDARD</v>
          </cell>
          <cell r="L7363">
            <v>31</v>
          </cell>
          <cell r="M7363">
            <v>15.39</v>
          </cell>
          <cell r="P7363" t="str">
            <v/>
          </cell>
          <cell r="S7363" t="str">
            <v/>
          </cell>
          <cell r="T7363" t="str">
            <v/>
          </cell>
          <cell r="U7363" t="str">
            <v/>
          </cell>
          <cell r="W7363">
            <v>32.26</v>
          </cell>
          <cell r="X7363">
            <v>17.809999999999999</v>
          </cell>
          <cell r="AA7363" t="str">
            <v/>
          </cell>
          <cell r="AD7363" t="str">
            <v/>
          </cell>
          <cell r="AE7363" t="str">
            <v/>
          </cell>
          <cell r="AF7363" t="str">
            <v/>
          </cell>
        </row>
        <row r="7364">
          <cell r="D7364" t="str">
            <v>186494223</v>
          </cell>
          <cell r="E7364">
            <v>1864942</v>
          </cell>
          <cell r="F7364" t="str">
            <v>BEP (Connect T) 2 Baserate</v>
          </cell>
          <cell r="G7364" t="str">
            <v>E</v>
          </cell>
          <cell r="H7364" t="str">
            <v>YORKSHIRE</v>
          </cell>
          <cell r="I7364">
            <v>23</v>
          </cell>
          <cell r="J7364" t="str">
            <v>ICE0</v>
          </cell>
          <cell r="K7364" t="str">
            <v>STANDARD</v>
          </cell>
          <cell r="L7364">
            <v>31</v>
          </cell>
          <cell r="M7364">
            <v>15.58</v>
          </cell>
          <cell r="P7364" t="str">
            <v/>
          </cell>
          <cell r="S7364" t="str">
            <v/>
          </cell>
          <cell r="T7364" t="str">
            <v/>
          </cell>
          <cell r="U7364" t="str">
            <v/>
          </cell>
          <cell r="W7364">
            <v>32.26</v>
          </cell>
          <cell r="X7364">
            <v>18.03</v>
          </cell>
          <cell r="AA7364" t="str">
            <v/>
          </cell>
          <cell r="AD7364" t="str">
            <v/>
          </cell>
          <cell r="AE7364" t="str">
            <v/>
          </cell>
          <cell r="AF7364" t="str">
            <v/>
          </cell>
        </row>
        <row r="7365">
          <cell r="D7365" t="str">
            <v>186494218</v>
          </cell>
          <cell r="E7365">
            <v>1864942</v>
          </cell>
          <cell r="F7365" t="str">
            <v>BEP (Connect T) 2 Baserate</v>
          </cell>
          <cell r="G7365" t="str">
            <v>E</v>
          </cell>
          <cell r="H7365" t="str">
            <v>SCOTTISH POWER</v>
          </cell>
          <cell r="I7365">
            <v>18</v>
          </cell>
          <cell r="J7365" t="str">
            <v>ICE0</v>
          </cell>
          <cell r="K7365" t="str">
            <v>STANDARD</v>
          </cell>
          <cell r="L7365">
            <v>31</v>
          </cell>
          <cell r="M7365">
            <v>15.68</v>
          </cell>
          <cell r="P7365" t="str">
            <v/>
          </cell>
          <cell r="S7365" t="str">
            <v/>
          </cell>
          <cell r="T7365" t="str">
            <v/>
          </cell>
          <cell r="U7365" t="str">
            <v/>
          </cell>
          <cell r="W7365">
            <v>32.26</v>
          </cell>
          <cell r="X7365">
            <v>18.149999999999999</v>
          </cell>
          <cell r="AA7365" t="str">
            <v/>
          </cell>
          <cell r="AD7365" t="str">
            <v/>
          </cell>
          <cell r="AE7365" t="str">
            <v/>
          </cell>
          <cell r="AF7365" t="str">
            <v/>
          </cell>
        </row>
        <row r="7366">
          <cell r="D7366" t="str">
            <v>186494217</v>
          </cell>
          <cell r="E7366">
            <v>1864942</v>
          </cell>
          <cell r="F7366" t="str">
            <v>BEP (Connect T) 2 Baserate</v>
          </cell>
          <cell r="G7366" t="str">
            <v>E</v>
          </cell>
          <cell r="H7366" t="str">
            <v>SCOTTISH HYDRO</v>
          </cell>
          <cell r="I7366">
            <v>17</v>
          </cell>
          <cell r="J7366" t="str">
            <v>ICE0</v>
          </cell>
          <cell r="K7366" t="str">
            <v>STANDARD</v>
          </cell>
          <cell r="L7366">
            <v>31</v>
          </cell>
          <cell r="M7366">
            <v>17.11</v>
          </cell>
          <cell r="P7366" t="str">
            <v/>
          </cell>
          <cell r="S7366" t="str">
            <v/>
          </cell>
          <cell r="T7366" t="str">
            <v/>
          </cell>
          <cell r="U7366" t="str">
            <v/>
          </cell>
          <cell r="W7366">
            <v>32.26</v>
          </cell>
          <cell r="X7366">
            <v>19.8</v>
          </cell>
          <cell r="AA7366" t="str">
            <v/>
          </cell>
          <cell r="AD7366" t="str">
            <v/>
          </cell>
          <cell r="AE7366" t="str">
            <v/>
          </cell>
          <cell r="AF7366" t="str">
            <v/>
          </cell>
        </row>
        <row r="7367">
          <cell r="D7367" t="str">
            <v>186498410</v>
          </cell>
          <cell r="E7367">
            <v>1864984</v>
          </cell>
          <cell r="F7367" t="str">
            <v>BEP (Connect T) 2 Flexirate 2</v>
          </cell>
          <cell r="G7367" t="str">
            <v>E</v>
          </cell>
          <cell r="H7367" t="str">
            <v>EASTERN</v>
          </cell>
          <cell r="I7367">
            <v>10</v>
          </cell>
          <cell r="J7367" t="str">
            <v>ICE0</v>
          </cell>
          <cell r="K7367" t="str">
            <v>STANDARD</v>
          </cell>
          <cell r="L7367">
            <v>31</v>
          </cell>
          <cell r="M7367">
            <v>16.559999999999999</v>
          </cell>
          <cell r="P7367" t="str">
            <v/>
          </cell>
          <cell r="S7367">
            <v>14.08</v>
          </cell>
          <cell r="T7367" t="str">
            <v/>
          </cell>
          <cell r="U7367" t="str">
            <v/>
          </cell>
          <cell r="W7367">
            <v>32.26</v>
          </cell>
          <cell r="X7367">
            <v>19.170000000000002</v>
          </cell>
          <cell r="AA7367" t="str">
            <v/>
          </cell>
          <cell r="AD7367">
            <v>16.09</v>
          </cell>
          <cell r="AE7367" t="str">
            <v/>
          </cell>
          <cell r="AF7367" t="str">
            <v/>
          </cell>
        </row>
        <row r="7368">
          <cell r="D7368" t="str">
            <v>186498411</v>
          </cell>
          <cell r="E7368">
            <v>1864984</v>
          </cell>
          <cell r="F7368" t="str">
            <v>BEP (Connect T) 2 Flexirate 2</v>
          </cell>
          <cell r="G7368" t="str">
            <v>E</v>
          </cell>
          <cell r="H7368" t="str">
            <v>EAST MIDLANDS</v>
          </cell>
          <cell r="I7368">
            <v>11</v>
          </cell>
          <cell r="J7368" t="str">
            <v>ICE0</v>
          </cell>
          <cell r="K7368" t="str">
            <v>STANDARD</v>
          </cell>
          <cell r="L7368">
            <v>31</v>
          </cell>
          <cell r="M7368">
            <v>16.09</v>
          </cell>
          <cell r="P7368" t="str">
            <v/>
          </cell>
          <cell r="S7368">
            <v>14.16</v>
          </cell>
          <cell r="T7368" t="str">
            <v/>
          </cell>
          <cell r="U7368" t="str">
            <v/>
          </cell>
          <cell r="W7368">
            <v>32.26</v>
          </cell>
          <cell r="X7368">
            <v>18.63</v>
          </cell>
          <cell r="AA7368" t="str">
            <v/>
          </cell>
          <cell r="AD7368">
            <v>16.190000000000001</v>
          </cell>
          <cell r="AE7368" t="str">
            <v/>
          </cell>
          <cell r="AF7368" t="str">
            <v/>
          </cell>
        </row>
        <row r="7369">
          <cell r="D7369" t="str">
            <v>186498412</v>
          </cell>
          <cell r="E7369">
            <v>1864984</v>
          </cell>
          <cell r="F7369" t="str">
            <v>BEP (Connect T) 2 Flexirate 2</v>
          </cell>
          <cell r="G7369" t="str">
            <v>E</v>
          </cell>
          <cell r="H7369" t="str">
            <v>LONDON</v>
          </cell>
          <cell r="I7369">
            <v>12</v>
          </cell>
          <cell r="J7369" t="str">
            <v>ICE0</v>
          </cell>
          <cell r="K7369" t="str">
            <v>STANDARD</v>
          </cell>
          <cell r="L7369">
            <v>31</v>
          </cell>
          <cell r="M7369">
            <v>15.77</v>
          </cell>
          <cell r="P7369" t="str">
            <v/>
          </cell>
          <cell r="S7369">
            <v>13.45</v>
          </cell>
          <cell r="T7369" t="str">
            <v/>
          </cell>
          <cell r="U7369" t="str">
            <v/>
          </cell>
          <cell r="W7369">
            <v>32.26</v>
          </cell>
          <cell r="X7369">
            <v>18.25</v>
          </cell>
          <cell r="AA7369" t="str">
            <v/>
          </cell>
          <cell r="AD7369">
            <v>15.36</v>
          </cell>
          <cell r="AE7369" t="str">
            <v/>
          </cell>
          <cell r="AF7369" t="str">
            <v/>
          </cell>
        </row>
        <row r="7370">
          <cell r="D7370" t="str">
            <v>186498413</v>
          </cell>
          <cell r="E7370">
            <v>1864984</v>
          </cell>
          <cell r="F7370" t="str">
            <v>BEP (Connect T) 2 Flexirate 2</v>
          </cell>
          <cell r="G7370" t="str">
            <v>E</v>
          </cell>
          <cell r="H7370" t="str">
            <v>MANWEB</v>
          </cell>
          <cell r="I7370">
            <v>13</v>
          </cell>
          <cell r="J7370" t="str">
            <v>ICE0</v>
          </cell>
          <cell r="K7370" t="str">
            <v>STANDARD</v>
          </cell>
          <cell r="L7370">
            <v>0</v>
          </cell>
          <cell r="M7370">
            <v>0</v>
          </cell>
          <cell r="P7370" t="str">
            <v/>
          </cell>
          <cell r="S7370">
            <v>0</v>
          </cell>
          <cell r="T7370" t="str">
            <v/>
          </cell>
          <cell r="U7370" t="str">
            <v/>
          </cell>
          <cell r="AE7370" t="str">
            <v/>
          </cell>
          <cell r="AF7370" t="str">
            <v/>
          </cell>
        </row>
        <row r="7371">
          <cell r="D7371" t="str">
            <v>186498414</v>
          </cell>
          <cell r="E7371">
            <v>1864984</v>
          </cell>
          <cell r="F7371" t="str">
            <v>BEP (Connect T) 2 Flexirate 2</v>
          </cell>
          <cell r="G7371" t="str">
            <v>E</v>
          </cell>
          <cell r="H7371" t="str">
            <v>MIDLANDS</v>
          </cell>
          <cell r="I7371">
            <v>14</v>
          </cell>
          <cell r="J7371" t="str">
            <v>ICE0</v>
          </cell>
          <cell r="K7371" t="str">
            <v>STANDARD</v>
          </cell>
          <cell r="L7371">
            <v>31</v>
          </cell>
          <cell r="M7371">
            <v>16.77</v>
          </cell>
          <cell r="P7371" t="str">
            <v/>
          </cell>
          <cell r="S7371">
            <v>14.66</v>
          </cell>
          <cell r="T7371" t="str">
            <v/>
          </cell>
          <cell r="U7371" t="str">
            <v/>
          </cell>
          <cell r="W7371">
            <v>32.26</v>
          </cell>
          <cell r="X7371">
            <v>19.420000000000002</v>
          </cell>
          <cell r="AA7371" t="str">
            <v/>
          </cell>
          <cell r="AD7371">
            <v>16.78</v>
          </cell>
          <cell r="AE7371" t="str">
            <v/>
          </cell>
          <cell r="AF7371" t="str">
            <v/>
          </cell>
        </row>
        <row r="7372">
          <cell r="D7372" t="str">
            <v>186498415</v>
          </cell>
          <cell r="E7372">
            <v>1864984</v>
          </cell>
          <cell r="F7372" t="str">
            <v>BEP (Connect T) 2 Flexirate 2</v>
          </cell>
          <cell r="G7372" t="str">
            <v>E</v>
          </cell>
          <cell r="H7372" t="str">
            <v>NORTHERN</v>
          </cell>
          <cell r="I7372">
            <v>15</v>
          </cell>
          <cell r="J7372" t="str">
            <v>ICE0</v>
          </cell>
          <cell r="K7372" t="str">
            <v>STANDARD</v>
          </cell>
          <cell r="L7372">
            <v>31</v>
          </cell>
          <cell r="M7372">
            <v>17.43</v>
          </cell>
          <cell r="P7372" t="str">
            <v/>
          </cell>
          <cell r="S7372">
            <v>14.77</v>
          </cell>
          <cell r="T7372" t="str">
            <v/>
          </cell>
          <cell r="U7372" t="str">
            <v/>
          </cell>
          <cell r="W7372">
            <v>32.26</v>
          </cell>
          <cell r="X7372">
            <v>20.18</v>
          </cell>
          <cell r="AA7372" t="str">
            <v/>
          </cell>
          <cell r="AD7372">
            <v>16.88</v>
          </cell>
          <cell r="AE7372" t="str">
            <v/>
          </cell>
          <cell r="AF7372" t="str">
            <v/>
          </cell>
        </row>
        <row r="7373">
          <cell r="D7373" t="str">
            <v>186498416</v>
          </cell>
          <cell r="E7373">
            <v>1864984</v>
          </cell>
          <cell r="F7373" t="str">
            <v>BEP (Connect T) 2 Flexirate 2</v>
          </cell>
          <cell r="G7373" t="str">
            <v>E</v>
          </cell>
          <cell r="H7373" t="str">
            <v>NORWEB</v>
          </cell>
          <cell r="I7373">
            <v>16</v>
          </cell>
          <cell r="J7373" t="str">
            <v>ICE0</v>
          </cell>
          <cell r="K7373" t="str">
            <v>STANDARD</v>
          </cell>
          <cell r="L7373">
            <v>31</v>
          </cell>
          <cell r="M7373">
            <v>17.66</v>
          </cell>
          <cell r="P7373" t="str">
            <v/>
          </cell>
          <cell r="S7373">
            <v>14.15</v>
          </cell>
          <cell r="T7373" t="str">
            <v/>
          </cell>
          <cell r="U7373" t="str">
            <v/>
          </cell>
          <cell r="W7373">
            <v>32.26</v>
          </cell>
          <cell r="X7373">
            <v>20.440000000000001</v>
          </cell>
          <cell r="AA7373" t="str">
            <v/>
          </cell>
          <cell r="AD7373">
            <v>16.14</v>
          </cell>
          <cell r="AE7373" t="str">
            <v/>
          </cell>
          <cell r="AF7373" t="str">
            <v/>
          </cell>
        </row>
        <row r="7374">
          <cell r="D7374" t="str">
            <v>186498419</v>
          </cell>
          <cell r="E7374">
            <v>1864984</v>
          </cell>
          <cell r="F7374" t="str">
            <v>BEP (Connect T) 2 Flexirate 2</v>
          </cell>
          <cell r="G7374" t="str">
            <v>E</v>
          </cell>
          <cell r="H7374" t="str">
            <v>SEEBOARD</v>
          </cell>
          <cell r="I7374">
            <v>19</v>
          </cell>
          <cell r="J7374" t="str">
            <v>ICE0</v>
          </cell>
          <cell r="K7374" t="str">
            <v>STANDARD</v>
          </cell>
          <cell r="L7374">
            <v>0</v>
          </cell>
          <cell r="M7374">
            <v>0</v>
          </cell>
          <cell r="P7374" t="str">
            <v/>
          </cell>
          <cell r="S7374">
            <v>0</v>
          </cell>
          <cell r="T7374" t="str">
            <v/>
          </cell>
          <cell r="U7374" t="str">
            <v/>
          </cell>
          <cell r="AE7374" t="str">
            <v/>
          </cell>
          <cell r="AF7374" t="str">
            <v/>
          </cell>
        </row>
        <row r="7375">
          <cell r="D7375" t="str">
            <v>186498420</v>
          </cell>
          <cell r="E7375">
            <v>1864984</v>
          </cell>
          <cell r="F7375" t="str">
            <v>BEP (Connect T) 2 Flexirate 2</v>
          </cell>
          <cell r="G7375" t="str">
            <v>E</v>
          </cell>
          <cell r="H7375" t="str">
            <v>SOUTHERN</v>
          </cell>
          <cell r="I7375">
            <v>20</v>
          </cell>
          <cell r="J7375" t="str">
            <v>ICE0</v>
          </cell>
          <cell r="K7375" t="str">
            <v>STANDARD</v>
          </cell>
          <cell r="L7375">
            <v>31</v>
          </cell>
          <cell r="M7375">
            <v>15.74</v>
          </cell>
          <cell r="P7375" t="str">
            <v/>
          </cell>
          <cell r="S7375">
            <v>13.96</v>
          </cell>
          <cell r="T7375" t="str">
            <v/>
          </cell>
          <cell r="U7375" t="str">
            <v/>
          </cell>
          <cell r="W7375">
            <v>32.26</v>
          </cell>
          <cell r="X7375">
            <v>18.22</v>
          </cell>
          <cell r="AA7375" t="str">
            <v/>
          </cell>
          <cell r="AD7375">
            <v>15.98</v>
          </cell>
          <cell r="AE7375" t="str">
            <v/>
          </cell>
          <cell r="AF7375" t="str">
            <v/>
          </cell>
        </row>
        <row r="7376">
          <cell r="D7376" t="str">
            <v>186498422</v>
          </cell>
          <cell r="E7376">
            <v>1864984</v>
          </cell>
          <cell r="F7376" t="str">
            <v>BEP (Connect T) 2 Flexirate 2</v>
          </cell>
          <cell r="G7376" t="str">
            <v>E</v>
          </cell>
          <cell r="H7376" t="str">
            <v>SWEB</v>
          </cell>
          <cell r="I7376">
            <v>22</v>
          </cell>
          <cell r="J7376" t="str">
            <v>ICE0</v>
          </cell>
          <cell r="K7376" t="str">
            <v>STANDARD</v>
          </cell>
          <cell r="L7376">
            <v>31</v>
          </cell>
          <cell r="M7376">
            <v>15.97</v>
          </cell>
          <cell r="P7376" t="str">
            <v/>
          </cell>
          <cell r="S7376">
            <v>14.63</v>
          </cell>
          <cell r="T7376" t="str">
            <v/>
          </cell>
          <cell r="U7376" t="str">
            <v/>
          </cell>
          <cell r="W7376">
            <v>32.26</v>
          </cell>
          <cell r="X7376">
            <v>18.48</v>
          </cell>
          <cell r="AA7376" t="str">
            <v/>
          </cell>
          <cell r="AD7376">
            <v>16.739999999999998</v>
          </cell>
          <cell r="AE7376" t="str">
            <v/>
          </cell>
          <cell r="AF7376" t="str">
            <v/>
          </cell>
        </row>
        <row r="7377">
          <cell r="D7377" t="str">
            <v>186498421</v>
          </cell>
          <cell r="E7377">
            <v>1864984</v>
          </cell>
          <cell r="F7377" t="str">
            <v>BEP (Connect T) 2 Flexirate 2</v>
          </cell>
          <cell r="G7377" t="str">
            <v>E</v>
          </cell>
          <cell r="H7377" t="str">
            <v>SWALEC</v>
          </cell>
          <cell r="I7377">
            <v>21</v>
          </cell>
          <cell r="J7377" t="str">
            <v>ICE0</v>
          </cell>
          <cell r="K7377" t="str">
            <v>STANDARD</v>
          </cell>
          <cell r="L7377">
            <v>31</v>
          </cell>
          <cell r="M7377">
            <v>16.170000000000002</v>
          </cell>
          <cell r="P7377" t="str">
            <v/>
          </cell>
          <cell r="S7377">
            <v>14.82</v>
          </cell>
          <cell r="T7377" t="str">
            <v/>
          </cell>
          <cell r="U7377" t="str">
            <v/>
          </cell>
          <cell r="W7377">
            <v>32.26</v>
          </cell>
          <cell r="X7377">
            <v>18.71</v>
          </cell>
          <cell r="AA7377" t="str">
            <v/>
          </cell>
          <cell r="AD7377">
            <v>16.98</v>
          </cell>
          <cell r="AE7377" t="str">
            <v/>
          </cell>
          <cell r="AF7377" t="str">
            <v/>
          </cell>
        </row>
        <row r="7378">
          <cell r="D7378" t="str">
            <v>186498423</v>
          </cell>
          <cell r="E7378">
            <v>1864984</v>
          </cell>
          <cell r="F7378" t="str">
            <v>BEP (Connect T) 2 Flexirate 2</v>
          </cell>
          <cell r="G7378" t="str">
            <v>E</v>
          </cell>
          <cell r="H7378" t="str">
            <v>YORKSHIRE</v>
          </cell>
          <cell r="I7378">
            <v>23</v>
          </cell>
          <cell r="J7378" t="str">
            <v>ICE0</v>
          </cell>
          <cell r="K7378" t="str">
            <v>STANDARD</v>
          </cell>
          <cell r="L7378">
            <v>31</v>
          </cell>
          <cell r="M7378">
            <v>16.649999999999999</v>
          </cell>
          <cell r="P7378" t="str">
            <v/>
          </cell>
          <cell r="S7378">
            <v>14.61</v>
          </cell>
          <cell r="T7378" t="str">
            <v/>
          </cell>
          <cell r="U7378" t="str">
            <v/>
          </cell>
          <cell r="W7378">
            <v>32.26</v>
          </cell>
          <cell r="X7378">
            <v>19.27</v>
          </cell>
          <cell r="AA7378" t="str">
            <v/>
          </cell>
          <cell r="AD7378">
            <v>16.72</v>
          </cell>
          <cell r="AE7378" t="str">
            <v/>
          </cell>
          <cell r="AF7378" t="str">
            <v/>
          </cell>
        </row>
        <row r="7379">
          <cell r="D7379" t="str">
            <v>186498418</v>
          </cell>
          <cell r="E7379">
            <v>1864984</v>
          </cell>
          <cell r="F7379" t="str">
            <v>BEP (Connect T) 2 Flexirate 2</v>
          </cell>
          <cell r="G7379" t="str">
            <v>E</v>
          </cell>
          <cell r="H7379" t="str">
            <v>SCOTTISH POWER</v>
          </cell>
          <cell r="I7379">
            <v>18</v>
          </cell>
          <cell r="J7379" t="str">
            <v>ICE0</v>
          </cell>
          <cell r="K7379" t="str">
            <v>STANDARD</v>
          </cell>
          <cell r="L7379">
            <v>31</v>
          </cell>
          <cell r="M7379">
            <v>16.899999999999999</v>
          </cell>
          <cell r="P7379" t="str">
            <v/>
          </cell>
          <cell r="S7379">
            <v>14.73</v>
          </cell>
          <cell r="T7379" t="str">
            <v/>
          </cell>
          <cell r="U7379" t="str">
            <v/>
          </cell>
          <cell r="W7379">
            <v>32.26</v>
          </cell>
          <cell r="X7379">
            <v>19.559999999999999</v>
          </cell>
          <cell r="AA7379" t="str">
            <v/>
          </cell>
          <cell r="AD7379">
            <v>16.86</v>
          </cell>
          <cell r="AE7379" t="str">
            <v/>
          </cell>
          <cell r="AF7379" t="str">
            <v/>
          </cell>
        </row>
        <row r="7380">
          <cell r="D7380" t="str">
            <v>186498417</v>
          </cell>
          <cell r="E7380">
            <v>1864984</v>
          </cell>
          <cell r="F7380" t="str">
            <v>BEP (Connect T) 2 Flexirate 2</v>
          </cell>
          <cell r="G7380" t="str">
            <v>E</v>
          </cell>
          <cell r="H7380" t="str">
            <v>SCOTTISH HYDRO</v>
          </cell>
          <cell r="I7380">
            <v>17</v>
          </cell>
          <cell r="J7380" t="str">
            <v>ICE0</v>
          </cell>
          <cell r="K7380" t="str">
            <v>STANDARD</v>
          </cell>
          <cell r="L7380">
            <v>31</v>
          </cell>
          <cell r="M7380">
            <v>18.36</v>
          </cell>
          <cell r="P7380" t="str">
            <v/>
          </cell>
          <cell r="S7380">
            <v>16.16</v>
          </cell>
          <cell r="T7380" t="str">
            <v/>
          </cell>
          <cell r="U7380" t="str">
            <v/>
          </cell>
          <cell r="W7380">
            <v>32.26</v>
          </cell>
          <cell r="X7380">
            <v>21.25</v>
          </cell>
          <cell r="AA7380" t="str">
            <v/>
          </cell>
          <cell r="AD7380">
            <v>18.47</v>
          </cell>
          <cell r="AE7380" t="str">
            <v/>
          </cell>
          <cell r="AF7380" t="str">
            <v/>
          </cell>
        </row>
        <row r="7381">
          <cell r="D7381" t="str">
            <v>186500510</v>
          </cell>
          <cell r="E7381">
            <v>1865005</v>
          </cell>
          <cell r="F7381" t="str">
            <v>BEP (Connect T) 2 Flexirate 3</v>
          </cell>
          <cell r="G7381" t="str">
            <v>E</v>
          </cell>
          <cell r="H7381" t="str">
            <v>EASTERN</v>
          </cell>
          <cell r="I7381">
            <v>10</v>
          </cell>
          <cell r="J7381" t="str">
            <v>ICE0</v>
          </cell>
          <cell r="K7381" t="str">
            <v>STANDARD</v>
          </cell>
          <cell r="L7381">
            <v>31</v>
          </cell>
          <cell r="M7381">
            <v>17.53</v>
          </cell>
          <cell r="P7381">
            <v>12.03</v>
          </cell>
          <cell r="S7381">
            <v>14.18</v>
          </cell>
          <cell r="T7381" t="str">
            <v/>
          </cell>
          <cell r="U7381" t="str">
            <v/>
          </cell>
          <cell r="W7381">
            <v>32.26</v>
          </cell>
          <cell r="X7381">
            <v>20.29</v>
          </cell>
          <cell r="AA7381">
            <v>13.91</v>
          </cell>
          <cell r="AD7381">
            <v>16.170000000000002</v>
          </cell>
          <cell r="AE7381" t="str">
            <v/>
          </cell>
          <cell r="AF7381" t="str">
            <v/>
          </cell>
        </row>
        <row r="7382">
          <cell r="D7382" t="str">
            <v>186500511</v>
          </cell>
          <cell r="E7382">
            <v>1865005</v>
          </cell>
          <cell r="F7382" t="str">
            <v>BEP (Connect T) 2 Flexirate 3</v>
          </cell>
          <cell r="G7382" t="str">
            <v>E</v>
          </cell>
          <cell r="H7382" t="str">
            <v>EAST MIDLANDS</v>
          </cell>
          <cell r="I7382">
            <v>11</v>
          </cell>
          <cell r="J7382" t="str">
            <v>ICE0</v>
          </cell>
          <cell r="K7382" t="str">
            <v>STANDARD</v>
          </cell>
          <cell r="L7382">
            <v>31</v>
          </cell>
          <cell r="M7382">
            <v>16.68</v>
          </cell>
          <cell r="P7382">
            <v>11.9</v>
          </cell>
          <cell r="S7382">
            <v>14.68</v>
          </cell>
          <cell r="T7382" t="str">
            <v/>
          </cell>
          <cell r="U7382" t="str">
            <v/>
          </cell>
          <cell r="W7382">
            <v>32.26</v>
          </cell>
          <cell r="X7382">
            <v>19.309999999999999</v>
          </cell>
          <cell r="AA7382">
            <v>13.77</v>
          </cell>
          <cell r="AD7382">
            <v>16.77</v>
          </cell>
          <cell r="AE7382" t="str">
            <v/>
          </cell>
          <cell r="AF7382" t="str">
            <v/>
          </cell>
        </row>
        <row r="7383">
          <cell r="D7383" t="str">
            <v>186500512</v>
          </cell>
          <cell r="E7383">
            <v>1865005</v>
          </cell>
          <cell r="F7383" t="str">
            <v>BEP (Connect T) 2 Flexirate 3</v>
          </cell>
          <cell r="G7383" t="str">
            <v>E</v>
          </cell>
          <cell r="H7383" t="str">
            <v>LONDON</v>
          </cell>
          <cell r="I7383">
            <v>12</v>
          </cell>
          <cell r="J7383" t="str">
            <v>ICE0</v>
          </cell>
          <cell r="K7383" t="str">
            <v>STANDARD</v>
          </cell>
          <cell r="L7383">
            <v>0</v>
          </cell>
          <cell r="M7383">
            <v>0</v>
          </cell>
          <cell r="P7383">
            <v>0</v>
          </cell>
          <cell r="S7383">
            <v>0</v>
          </cell>
          <cell r="T7383" t="str">
            <v/>
          </cell>
          <cell r="U7383" t="str">
            <v/>
          </cell>
          <cell r="AE7383" t="str">
            <v/>
          </cell>
          <cell r="AF7383" t="str">
            <v/>
          </cell>
        </row>
        <row r="7384">
          <cell r="D7384" t="str">
            <v>186500513</v>
          </cell>
          <cell r="E7384">
            <v>1865005</v>
          </cell>
          <cell r="F7384" t="str">
            <v>BEP (Connect T) 2 Flexirate 3</v>
          </cell>
          <cell r="G7384" t="str">
            <v>E</v>
          </cell>
          <cell r="H7384" t="str">
            <v>MANWEB</v>
          </cell>
          <cell r="I7384">
            <v>13</v>
          </cell>
          <cell r="J7384" t="str">
            <v>ICE0</v>
          </cell>
          <cell r="K7384" t="str">
            <v>STANDARD</v>
          </cell>
          <cell r="L7384">
            <v>0</v>
          </cell>
          <cell r="M7384">
            <v>0</v>
          </cell>
          <cell r="P7384">
            <v>0</v>
          </cell>
          <cell r="S7384">
            <v>0</v>
          </cell>
          <cell r="T7384" t="str">
            <v/>
          </cell>
          <cell r="U7384" t="str">
            <v/>
          </cell>
          <cell r="AE7384" t="str">
            <v/>
          </cell>
          <cell r="AF7384" t="str">
            <v/>
          </cell>
        </row>
        <row r="7385">
          <cell r="D7385" t="str">
            <v>186500514</v>
          </cell>
          <cell r="E7385">
            <v>1865005</v>
          </cell>
          <cell r="F7385" t="str">
            <v>BEP (Connect T) 2 Flexirate 3</v>
          </cell>
          <cell r="G7385" t="str">
            <v>E</v>
          </cell>
          <cell r="H7385" t="str">
            <v>MIDLANDS</v>
          </cell>
          <cell r="I7385">
            <v>14</v>
          </cell>
          <cell r="J7385" t="str">
            <v>ICE0</v>
          </cell>
          <cell r="K7385" t="str">
            <v>STANDARD</v>
          </cell>
          <cell r="L7385">
            <v>0</v>
          </cell>
          <cell r="M7385">
            <v>0</v>
          </cell>
          <cell r="P7385">
            <v>0</v>
          </cell>
          <cell r="S7385">
            <v>0</v>
          </cell>
          <cell r="T7385" t="str">
            <v/>
          </cell>
          <cell r="U7385" t="str">
            <v/>
          </cell>
          <cell r="AE7385" t="str">
            <v/>
          </cell>
          <cell r="AF7385" t="str">
            <v/>
          </cell>
        </row>
        <row r="7386">
          <cell r="D7386" t="str">
            <v>186500515</v>
          </cell>
          <cell r="E7386">
            <v>1865005</v>
          </cell>
          <cell r="F7386" t="str">
            <v>BEP (Connect T) 2 Flexirate 3</v>
          </cell>
          <cell r="G7386" t="str">
            <v>E</v>
          </cell>
          <cell r="H7386" t="str">
            <v>NORTHERN</v>
          </cell>
          <cell r="I7386">
            <v>15</v>
          </cell>
          <cell r="J7386" t="str">
            <v>ICE0</v>
          </cell>
          <cell r="K7386" t="str">
            <v>STANDARD</v>
          </cell>
          <cell r="L7386">
            <v>0</v>
          </cell>
          <cell r="M7386">
            <v>0</v>
          </cell>
          <cell r="P7386">
            <v>0</v>
          </cell>
          <cell r="S7386">
            <v>0</v>
          </cell>
          <cell r="T7386" t="str">
            <v/>
          </cell>
          <cell r="U7386" t="str">
            <v/>
          </cell>
          <cell r="AE7386" t="str">
            <v/>
          </cell>
          <cell r="AF7386" t="str">
            <v/>
          </cell>
        </row>
        <row r="7387">
          <cell r="D7387" t="str">
            <v>186500516</v>
          </cell>
          <cell r="E7387">
            <v>1865005</v>
          </cell>
          <cell r="F7387" t="str">
            <v>BEP (Connect T) 2 Flexirate 3</v>
          </cell>
          <cell r="G7387" t="str">
            <v>E</v>
          </cell>
          <cell r="H7387" t="str">
            <v>NORWEB</v>
          </cell>
          <cell r="I7387">
            <v>16</v>
          </cell>
          <cell r="J7387" t="str">
            <v>ICE0</v>
          </cell>
          <cell r="K7387" t="str">
            <v>STANDARD</v>
          </cell>
          <cell r="L7387">
            <v>31</v>
          </cell>
          <cell r="M7387">
            <v>17.7</v>
          </cell>
          <cell r="P7387">
            <v>12.23</v>
          </cell>
          <cell r="S7387">
            <v>15.01</v>
          </cell>
          <cell r="T7387" t="str">
            <v/>
          </cell>
          <cell r="U7387" t="str">
            <v/>
          </cell>
          <cell r="W7387">
            <v>32.26</v>
          </cell>
          <cell r="X7387">
            <v>20.49</v>
          </cell>
          <cell r="AA7387">
            <v>14.15</v>
          </cell>
          <cell r="AD7387">
            <v>17.149999999999999</v>
          </cell>
          <cell r="AE7387" t="str">
            <v/>
          </cell>
          <cell r="AF7387" t="str">
            <v/>
          </cell>
        </row>
        <row r="7388">
          <cell r="D7388" t="str">
            <v>186500519</v>
          </cell>
          <cell r="E7388">
            <v>1865005</v>
          </cell>
          <cell r="F7388" t="str">
            <v>BEP (Connect T) 2 Flexirate 3</v>
          </cell>
          <cell r="G7388" t="str">
            <v>E</v>
          </cell>
          <cell r="H7388" t="str">
            <v>SEEBOARD</v>
          </cell>
          <cell r="I7388">
            <v>19</v>
          </cell>
          <cell r="J7388" t="str">
            <v>ICE0</v>
          </cell>
          <cell r="K7388" t="str">
            <v>STANDARD</v>
          </cell>
          <cell r="L7388">
            <v>31</v>
          </cell>
          <cell r="M7388">
            <v>18.03</v>
          </cell>
          <cell r="P7388">
            <v>12.47</v>
          </cell>
          <cell r="S7388">
            <v>15.19</v>
          </cell>
          <cell r="T7388" t="str">
            <v/>
          </cell>
          <cell r="U7388" t="str">
            <v/>
          </cell>
          <cell r="W7388">
            <v>32.26</v>
          </cell>
          <cell r="X7388">
            <v>20.87</v>
          </cell>
          <cell r="AA7388">
            <v>14.42</v>
          </cell>
          <cell r="AD7388">
            <v>17.36</v>
          </cell>
          <cell r="AE7388" t="str">
            <v/>
          </cell>
          <cell r="AF7388" t="str">
            <v/>
          </cell>
        </row>
        <row r="7389">
          <cell r="D7389" t="str">
            <v>186500520</v>
          </cell>
          <cell r="E7389">
            <v>1865005</v>
          </cell>
          <cell r="F7389" t="str">
            <v>BEP (Connect T) 2 Flexirate 3</v>
          </cell>
          <cell r="G7389" t="str">
            <v>E</v>
          </cell>
          <cell r="H7389" t="str">
            <v>SOUTHERN</v>
          </cell>
          <cell r="I7389">
            <v>20</v>
          </cell>
          <cell r="J7389" t="str">
            <v>ICE0</v>
          </cell>
          <cell r="K7389" t="str">
            <v>STANDARD</v>
          </cell>
          <cell r="L7389">
            <v>31</v>
          </cell>
          <cell r="M7389">
            <v>16.41</v>
          </cell>
          <cell r="P7389">
            <v>12</v>
          </cell>
          <cell r="S7389">
            <v>14.66</v>
          </cell>
          <cell r="T7389" t="str">
            <v/>
          </cell>
          <cell r="U7389" t="str">
            <v/>
          </cell>
          <cell r="W7389">
            <v>32.26</v>
          </cell>
          <cell r="X7389">
            <v>19</v>
          </cell>
          <cell r="AA7389">
            <v>13.88</v>
          </cell>
          <cell r="AD7389">
            <v>16.739999999999998</v>
          </cell>
          <cell r="AE7389" t="str">
            <v/>
          </cell>
          <cell r="AF7389" t="str">
            <v/>
          </cell>
        </row>
        <row r="7390">
          <cell r="D7390" t="str">
            <v>186500522</v>
          </cell>
          <cell r="E7390">
            <v>1865005</v>
          </cell>
          <cell r="F7390" t="str">
            <v>BEP (Connect T) 2 Flexirate 3</v>
          </cell>
          <cell r="G7390" t="str">
            <v>E</v>
          </cell>
          <cell r="H7390" t="str">
            <v>SWEB</v>
          </cell>
          <cell r="I7390">
            <v>22</v>
          </cell>
          <cell r="J7390" t="str">
            <v>ICE0</v>
          </cell>
          <cell r="K7390" t="str">
            <v>STANDARD</v>
          </cell>
          <cell r="L7390">
            <v>0</v>
          </cell>
          <cell r="M7390">
            <v>0</v>
          </cell>
          <cell r="P7390">
            <v>0</v>
          </cell>
          <cell r="S7390">
            <v>0</v>
          </cell>
          <cell r="T7390" t="str">
            <v/>
          </cell>
          <cell r="U7390" t="str">
            <v/>
          </cell>
          <cell r="AE7390" t="str">
            <v/>
          </cell>
          <cell r="AF7390" t="str">
            <v/>
          </cell>
        </row>
        <row r="7391">
          <cell r="D7391" t="str">
            <v>186500521</v>
          </cell>
          <cell r="E7391">
            <v>1865005</v>
          </cell>
          <cell r="F7391" t="str">
            <v>BEP (Connect T) 2 Flexirate 3</v>
          </cell>
          <cell r="G7391" t="str">
            <v>E</v>
          </cell>
          <cell r="H7391" t="str">
            <v>SWALEC</v>
          </cell>
          <cell r="I7391">
            <v>21</v>
          </cell>
          <cell r="J7391" t="str">
            <v>ICE0</v>
          </cell>
          <cell r="K7391" t="str">
            <v>STANDARD</v>
          </cell>
          <cell r="L7391">
            <v>0</v>
          </cell>
          <cell r="M7391">
            <v>0</v>
          </cell>
          <cell r="P7391">
            <v>0</v>
          </cell>
          <cell r="S7391">
            <v>0</v>
          </cell>
          <cell r="T7391" t="str">
            <v/>
          </cell>
          <cell r="U7391" t="str">
            <v/>
          </cell>
          <cell r="AE7391" t="str">
            <v/>
          </cell>
          <cell r="AF7391" t="str">
            <v/>
          </cell>
        </row>
        <row r="7392">
          <cell r="D7392" t="str">
            <v>186500523</v>
          </cell>
          <cell r="E7392">
            <v>1865005</v>
          </cell>
          <cell r="F7392" t="str">
            <v>BEP (Connect T) 2 Flexirate 3</v>
          </cell>
          <cell r="G7392" t="str">
            <v>E</v>
          </cell>
          <cell r="H7392" t="str">
            <v>YORKSHIRE</v>
          </cell>
          <cell r="I7392">
            <v>23</v>
          </cell>
          <cell r="J7392" t="str">
            <v>ICE0</v>
          </cell>
          <cell r="K7392" t="str">
            <v>STANDARD</v>
          </cell>
          <cell r="L7392">
            <v>31</v>
          </cell>
          <cell r="M7392">
            <v>17.260000000000002</v>
          </cell>
          <cell r="P7392">
            <v>12.22</v>
          </cell>
          <cell r="S7392">
            <v>15.22</v>
          </cell>
          <cell r="T7392" t="str">
            <v/>
          </cell>
          <cell r="U7392" t="str">
            <v/>
          </cell>
          <cell r="W7392">
            <v>32.26</v>
          </cell>
          <cell r="X7392">
            <v>19.98</v>
          </cell>
          <cell r="AA7392">
            <v>14.14</v>
          </cell>
          <cell r="AD7392">
            <v>17.399999999999999</v>
          </cell>
          <cell r="AE7392" t="str">
            <v/>
          </cell>
          <cell r="AF7392" t="str">
            <v/>
          </cell>
        </row>
        <row r="7393">
          <cell r="D7393" t="str">
            <v>186500518</v>
          </cell>
          <cell r="E7393">
            <v>1865005</v>
          </cell>
          <cell r="F7393" t="str">
            <v>BEP (Connect T) 2 Flexirate 3</v>
          </cell>
          <cell r="G7393" t="str">
            <v>E</v>
          </cell>
          <cell r="H7393" t="str">
            <v>SCOTTISH POWER</v>
          </cell>
          <cell r="I7393">
            <v>18</v>
          </cell>
          <cell r="J7393" t="str">
            <v>ICE0</v>
          </cell>
          <cell r="K7393" t="str">
            <v>STANDARD</v>
          </cell>
          <cell r="L7393">
            <v>0</v>
          </cell>
          <cell r="M7393">
            <v>0</v>
          </cell>
          <cell r="P7393">
            <v>0</v>
          </cell>
          <cell r="S7393">
            <v>0</v>
          </cell>
          <cell r="T7393" t="str">
            <v/>
          </cell>
          <cell r="U7393" t="str">
            <v/>
          </cell>
          <cell r="AE7393" t="str">
            <v/>
          </cell>
          <cell r="AF7393" t="str">
            <v/>
          </cell>
        </row>
        <row r="7394">
          <cell r="D7394" t="str">
            <v>186500517</v>
          </cell>
          <cell r="E7394">
            <v>1865005</v>
          </cell>
          <cell r="F7394" t="str">
            <v>BEP (Connect T) 2 Flexirate 3</v>
          </cell>
          <cell r="G7394" t="str">
            <v>E</v>
          </cell>
          <cell r="H7394" t="str">
            <v>SCOTTISH HYDRO</v>
          </cell>
          <cell r="I7394">
            <v>17</v>
          </cell>
          <cell r="J7394" t="str">
            <v>ICE0</v>
          </cell>
          <cell r="K7394" t="str">
            <v>STANDARD</v>
          </cell>
          <cell r="L7394">
            <v>0</v>
          </cell>
          <cell r="M7394">
            <v>0</v>
          </cell>
          <cell r="P7394">
            <v>0</v>
          </cell>
          <cell r="S7394">
            <v>0</v>
          </cell>
          <cell r="T7394" t="str">
            <v/>
          </cell>
          <cell r="U7394" t="str">
            <v/>
          </cell>
          <cell r="AE7394" t="str">
            <v/>
          </cell>
          <cell r="AF7394" t="str">
            <v/>
          </cell>
        </row>
        <row r="7395">
          <cell r="D7395" t="str">
            <v>186496310</v>
          </cell>
          <cell r="E7395">
            <v>1864963</v>
          </cell>
          <cell r="F7395" t="str">
            <v>BEP (Connect T) 2 Nightsaver</v>
          </cell>
          <cell r="G7395" t="str">
            <v>E</v>
          </cell>
          <cell r="H7395" t="str">
            <v>EASTERN</v>
          </cell>
          <cell r="I7395">
            <v>10</v>
          </cell>
          <cell r="J7395" t="str">
            <v>ICE0</v>
          </cell>
          <cell r="K7395" t="str">
            <v>STANDARD</v>
          </cell>
          <cell r="L7395">
            <v>31</v>
          </cell>
          <cell r="M7395">
            <v>16.37</v>
          </cell>
          <cell r="P7395">
            <v>11.04</v>
          </cell>
          <cell r="S7395" t="str">
            <v/>
          </cell>
          <cell r="T7395" t="str">
            <v/>
          </cell>
          <cell r="U7395" t="str">
            <v/>
          </cell>
          <cell r="W7395">
            <v>32.26</v>
          </cell>
          <cell r="X7395">
            <v>18.95</v>
          </cell>
          <cell r="AA7395">
            <v>12.77</v>
          </cell>
          <cell r="AD7395" t="str">
            <v/>
          </cell>
          <cell r="AE7395" t="str">
            <v/>
          </cell>
          <cell r="AF7395" t="str">
            <v/>
          </cell>
        </row>
        <row r="7396">
          <cell r="D7396" t="str">
            <v>186496311</v>
          </cell>
          <cell r="E7396">
            <v>1864963</v>
          </cell>
          <cell r="F7396" t="str">
            <v>BEP (Connect T) 2 Nightsaver</v>
          </cell>
          <cell r="G7396" t="str">
            <v>E</v>
          </cell>
          <cell r="H7396" t="str">
            <v>EAST MIDLANDS</v>
          </cell>
          <cell r="I7396">
            <v>11</v>
          </cell>
          <cell r="J7396" t="str">
            <v>ICE0</v>
          </cell>
          <cell r="K7396" t="str">
            <v>STANDARD</v>
          </cell>
          <cell r="L7396">
            <v>31</v>
          </cell>
          <cell r="M7396">
            <v>15.87</v>
          </cell>
          <cell r="P7396">
            <v>11.68</v>
          </cell>
          <cell r="S7396" t="str">
            <v/>
          </cell>
          <cell r="T7396" t="str">
            <v/>
          </cell>
          <cell r="U7396" t="str">
            <v/>
          </cell>
          <cell r="W7396">
            <v>32.26</v>
          </cell>
          <cell r="X7396">
            <v>18.37</v>
          </cell>
          <cell r="AA7396">
            <v>13.51</v>
          </cell>
          <cell r="AD7396" t="str">
            <v/>
          </cell>
          <cell r="AE7396" t="str">
            <v/>
          </cell>
          <cell r="AF7396" t="str">
            <v/>
          </cell>
        </row>
        <row r="7397">
          <cell r="D7397" t="str">
            <v>186496312</v>
          </cell>
          <cell r="E7397">
            <v>1864963</v>
          </cell>
          <cell r="F7397" t="str">
            <v>BEP (Connect T) 2 Nightsaver</v>
          </cell>
          <cell r="G7397" t="str">
            <v>E</v>
          </cell>
          <cell r="H7397" t="str">
            <v>LONDON</v>
          </cell>
          <cell r="I7397">
            <v>12</v>
          </cell>
          <cell r="J7397" t="str">
            <v>ICE0</v>
          </cell>
          <cell r="K7397" t="str">
            <v>STANDARD</v>
          </cell>
          <cell r="L7397">
            <v>31</v>
          </cell>
          <cell r="M7397">
            <v>15.42</v>
          </cell>
          <cell r="P7397">
            <v>11.17</v>
          </cell>
          <cell r="S7397" t="str">
            <v/>
          </cell>
          <cell r="T7397" t="str">
            <v/>
          </cell>
          <cell r="U7397" t="str">
            <v/>
          </cell>
          <cell r="W7397">
            <v>32.26</v>
          </cell>
          <cell r="X7397">
            <v>17.84</v>
          </cell>
          <cell r="AA7397">
            <v>12.92</v>
          </cell>
          <cell r="AD7397" t="str">
            <v/>
          </cell>
          <cell r="AE7397" t="str">
            <v/>
          </cell>
          <cell r="AF7397" t="str">
            <v/>
          </cell>
        </row>
        <row r="7398">
          <cell r="D7398" t="str">
            <v>186496313</v>
          </cell>
          <cell r="E7398">
            <v>1864963</v>
          </cell>
          <cell r="F7398" t="str">
            <v>BEP (Connect T) 2 Nightsaver</v>
          </cell>
          <cell r="G7398" t="str">
            <v>E</v>
          </cell>
          <cell r="H7398" t="str">
            <v>MANWEB</v>
          </cell>
          <cell r="I7398">
            <v>13</v>
          </cell>
          <cell r="J7398" t="str">
            <v>ICE0</v>
          </cell>
          <cell r="K7398" t="str">
            <v>STANDARD</v>
          </cell>
          <cell r="L7398">
            <v>31</v>
          </cell>
          <cell r="M7398">
            <v>18.07</v>
          </cell>
          <cell r="P7398">
            <v>12.82</v>
          </cell>
          <cell r="S7398" t="str">
            <v/>
          </cell>
          <cell r="T7398" t="str">
            <v/>
          </cell>
          <cell r="U7398" t="str">
            <v/>
          </cell>
          <cell r="W7398">
            <v>32.26</v>
          </cell>
          <cell r="X7398">
            <v>20.92</v>
          </cell>
          <cell r="AA7398">
            <v>14.83</v>
          </cell>
          <cell r="AD7398" t="str">
            <v/>
          </cell>
          <cell r="AE7398" t="str">
            <v/>
          </cell>
          <cell r="AF7398" t="str">
            <v/>
          </cell>
        </row>
        <row r="7399">
          <cell r="D7399" t="str">
            <v>186496314</v>
          </cell>
          <cell r="E7399">
            <v>1864963</v>
          </cell>
          <cell r="F7399" t="str">
            <v>BEP (Connect T) 2 Nightsaver</v>
          </cell>
          <cell r="G7399" t="str">
            <v>E</v>
          </cell>
          <cell r="H7399" t="str">
            <v>MIDLANDS</v>
          </cell>
          <cell r="I7399">
            <v>14</v>
          </cell>
          <cell r="J7399" t="str">
            <v>ICE0</v>
          </cell>
          <cell r="K7399" t="str">
            <v>STANDARD</v>
          </cell>
          <cell r="L7399">
            <v>31</v>
          </cell>
          <cell r="M7399">
            <v>16.55</v>
          </cell>
          <cell r="P7399">
            <v>11.85</v>
          </cell>
          <cell r="S7399" t="str">
            <v/>
          </cell>
          <cell r="T7399" t="str">
            <v/>
          </cell>
          <cell r="U7399" t="str">
            <v/>
          </cell>
          <cell r="W7399">
            <v>32.26</v>
          </cell>
          <cell r="X7399">
            <v>19.16</v>
          </cell>
          <cell r="AA7399">
            <v>13.71</v>
          </cell>
          <cell r="AD7399" t="str">
            <v/>
          </cell>
          <cell r="AE7399" t="str">
            <v/>
          </cell>
          <cell r="AF7399" t="str">
            <v/>
          </cell>
        </row>
        <row r="7400">
          <cell r="D7400" t="str">
            <v>186496315</v>
          </cell>
          <cell r="E7400">
            <v>1864963</v>
          </cell>
          <cell r="F7400" t="str">
            <v>BEP (Connect T) 2 Nightsaver</v>
          </cell>
          <cell r="G7400" t="str">
            <v>E</v>
          </cell>
          <cell r="H7400" t="str">
            <v>NORTHERN</v>
          </cell>
          <cell r="I7400">
            <v>15</v>
          </cell>
          <cell r="J7400" t="str">
            <v>ICE0</v>
          </cell>
          <cell r="K7400" t="str">
            <v>STANDARD</v>
          </cell>
          <cell r="L7400">
            <v>31</v>
          </cell>
          <cell r="M7400">
            <v>16.66</v>
          </cell>
          <cell r="P7400">
            <v>12.72</v>
          </cell>
          <cell r="S7400" t="str">
            <v/>
          </cell>
          <cell r="T7400" t="str">
            <v/>
          </cell>
          <cell r="U7400" t="str">
            <v/>
          </cell>
          <cell r="W7400">
            <v>32.26</v>
          </cell>
          <cell r="X7400">
            <v>19.28</v>
          </cell>
          <cell r="AA7400">
            <v>14.72</v>
          </cell>
          <cell r="AD7400" t="str">
            <v/>
          </cell>
          <cell r="AE7400" t="str">
            <v/>
          </cell>
          <cell r="AF7400" t="str">
            <v/>
          </cell>
        </row>
        <row r="7401">
          <cell r="D7401" t="str">
            <v>186496316</v>
          </cell>
          <cell r="E7401">
            <v>1864963</v>
          </cell>
          <cell r="F7401" t="str">
            <v>BEP (Connect T) 2 Nightsaver</v>
          </cell>
          <cell r="G7401" t="str">
            <v>E</v>
          </cell>
          <cell r="H7401" t="str">
            <v>NORWEB</v>
          </cell>
          <cell r="I7401">
            <v>16</v>
          </cell>
          <cell r="J7401" t="str">
            <v>ICE0</v>
          </cell>
          <cell r="K7401" t="str">
            <v>STANDARD</v>
          </cell>
          <cell r="L7401">
            <v>31</v>
          </cell>
          <cell r="M7401">
            <v>16.45</v>
          </cell>
          <cell r="P7401">
            <v>11.56</v>
          </cell>
          <cell r="S7401" t="str">
            <v/>
          </cell>
          <cell r="T7401" t="str">
            <v/>
          </cell>
          <cell r="U7401" t="str">
            <v/>
          </cell>
          <cell r="W7401">
            <v>32.26</v>
          </cell>
          <cell r="X7401">
            <v>19.04</v>
          </cell>
          <cell r="AA7401">
            <v>13.38</v>
          </cell>
          <cell r="AD7401" t="str">
            <v/>
          </cell>
          <cell r="AE7401" t="str">
            <v/>
          </cell>
          <cell r="AF7401" t="str">
            <v/>
          </cell>
        </row>
        <row r="7402">
          <cell r="D7402" t="str">
            <v>186496319</v>
          </cell>
          <cell r="E7402">
            <v>1864963</v>
          </cell>
          <cell r="F7402" t="str">
            <v>BEP (Connect T) 2 Nightsaver</v>
          </cell>
          <cell r="G7402" t="str">
            <v>E</v>
          </cell>
          <cell r="H7402" t="str">
            <v>SEEBOARD</v>
          </cell>
          <cell r="I7402">
            <v>19</v>
          </cell>
          <cell r="J7402" t="str">
            <v>ICE0</v>
          </cell>
          <cell r="K7402" t="str">
            <v>STANDARD</v>
          </cell>
          <cell r="L7402">
            <v>31</v>
          </cell>
          <cell r="M7402">
            <v>16.68</v>
          </cell>
          <cell r="P7402">
            <v>11.45</v>
          </cell>
          <cell r="S7402" t="str">
            <v/>
          </cell>
          <cell r="T7402" t="str">
            <v/>
          </cell>
          <cell r="U7402" t="str">
            <v/>
          </cell>
          <cell r="W7402">
            <v>32.26</v>
          </cell>
          <cell r="X7402">
            <v>19.309999999999999</v>
          </cell>
          <cell r="AA7402">
            <v>13.25</v>
          </cell>
          <cell r="AD7402" t="str">
            <v/>
          </cell>
          <cell r="AE7402" t="str">
            <v/>
          </cell>
          <cell r="AF7402" t="str">
            <v/>
          </cell>
        </row>
        <row r="7403">
          <cell r="D7403" t="str">
            <v>186496320</v>
          </cell>
          <cell r="E7403">
            <v>1864963</v>
          </cell>
          <cell r="F7403" t="str">
            <v>BEP (Connect T) 2 Nightsaver</v>
          </cell>
          <cell r="G7403" t="str">
            <v>E</v>
          </cell>
          <cell r="H7403" t="str">
            <v>SOUTHERN</v>
          </cell>
          <cell r="I7403">
            <v>20</v>
          </cell>
          <cell r="J7403" t="str">
            <v>ICE0</v>
          </cell>
          <cell r="K7403" t="str">
            <v>STANDARD</v>
          </cell>
          <cell r="L7403">
            <v>31</v>
          </cell>
          <cell r="M7403">
            <v>15.69</v>
          </cell>
          <cell r="P7403">
            <v>11.45</v>
          </cell>
          <cell r="S7403" t="str">
            <v/>
          </cell>
          <cell r="T7403" t="str">
            <v/>
          </cell>
          <cell r="U7403" t="str">
            <v/>
          </cell>
          <cell r="W7403">
            <v>32.26</v>
          </cell>
          <cell r="X7403">
            <v>18.16</v>
          </cell>
          <cell r="AA7403">
            <v>13.25</v>
          </cell>
          <cell r="AD7403" t="str">
            <v/>
          </cell>
          <cell r="AE7403" t="str">
            <v/>
          </cell>
          <cell r="AF7403" t="str">
            <v/>
          </cell>
        </row>
        <row r="7404">
          <cell r="D7404" t="str">
            <v>186496322</v>
          </cell>
          <cell r="E7404">
            <v>1864963</v>
          </cell>
          <cell r="F7404" t="str">
            <v>BEP (Connect T) 2 Nightsaver</v>
          </cell>
          <cell r="G7404" t="str">
            <v>E</v>
          </cell>
          <cell r="H7404" t="str">
            <v>SWEB</v>
          </cell>
          <cell r="I7404">
            <v>22</v>
          </cell>
          <cell r="J7404" t="str">
            <v>ICE0</v>
          </cell>
          <cell r="K7404" t="str">
            <v>STANDARD</v>
          </cell>
          <cell r="L7404">
            <v>31</v>
          </cell>
          <cell r="M7404">
            <v>15.9</v>
          </cell>
          <cell r="P7404">
            <v>12.91</v>
          </cell>
          <cell r="S7404" t="str">
            <v/>
          </cell>
          <cell r="T7404" t="str">
            <v/>
          </cell>
          <cell r="U7404" t="str">
            <v/>
          </cell>
          <cell r="W7404">
            <v>32.26</v>
          </cell>
          <cell r="X7404">
            <v>18.399999999999999</v>
          </cell>
          <cell r="AA7404">
            <v>14.93</v>
          </cell>
          <cell r="AD7404" t="str">
            <v/>
          </cell>
          <cell r="AE7404" t="str">
            <v/>
          </cell>
          <cell r="AF7404" t="str">
            <v/>
          </cell>
        </row>
        <row r="7405">
          <cell r="D7405" t="str">
            <v>186496321</v>
          </cell>
          <cell r="E7405">
            <v>1864963</v>
          </cell>
          <cell r="F7405" t="str">
            <v>BEP (Connect T) 2 Nightsaver</v>
          </cell>
          <cell r="G7405" t="str">
            <v>E</v>
          </cell>
          <cell r="H7405" t="str">
            <v>SWALEC</v>
          </cell>
          <cell r="I7405">
            <v>21</v>
          </cell>
          <cell r="J7405" t="str">
            <v>ICE0</v>
          </cell>
          <cell r="K7405" t="str">
            <v>STANDARD</v>
          </cell>
          <cell r="L7405">
            <v>31</v>
          </cell>
          <cell r="M7405">
            <v>16.27</v>
          </cell>
          <cell r="P7405">
            <v>12.27</v>
          </cell>
          <cell r="S7405" t="str">
            <v/>
          </cell>
          <cell r="T7405" t="str">
            <v/>
          </cell>
          <cell r="U7405" t="str">
            <v/>
          </cell>
          <cell r="W7405">
            <v>32.26</v>
          </cell>
          <cell r="X7405">
            <v>18.84</v>
          </cell>
          <cell r="AA7405">
            <v>14.19</v>
          </cell>
          <cell r="AD7405" t="str">
            <v/>
          </cell>
          <cell r="AE7405" t="str">
            <v/>
          </cell>
          <cell r="AF7405" t="str">
            <v/>
          </cell>
        </row>
        <row r="7406">
          <cell r="D7406" t="str">
            <v>186496323</v>
          </cell>
          <cell r="E7406">
            <v>1864963</v>
          </cell>
          <cell r="F7406" t="str">
            <v>BEP (Connect T) 2 Nightsaver</v>
          </cell>
          <cell r="G7406" t="str">
            <v>E</v>
          </cell>
          <cell r="H7406" t="str">
            <v>YORKSHIRE</v>
          </cell>
          <cell r="I7406">
            <v>23</v>
          </cell>
          <cell r="J7406" t="str">
            <v>ICE0</v>
          </cell>
          <cell r="K7406" t="str">
            <v>STANDARD</v>
          </cell>
          <cell r="L7406">
            <v>31</v>
          </cell>
          <cell r="M7406">
            <v>16.440000000000001</v>
          </cell>
          <cell r="P7406">
            <v>11.95</v>
          </cell>
          <cell r="S7406" t="str">
            <v/>
          </cell>
          <cell r="T7406" t="str">
            <v/>
          </cell>
          <cell r="U7406" t="str">
            <v/>
          </cell>
          <cell r="W7406">
            <v>32.26</v>
          </cell>
          <cell r="X7406">
            <v>19.03</v>
          </cell>
          <cell r="AA7406">
            <v>13.82</v>
          </cell>
          <cell r="AD7406" t="str">
            <v/>
          </cell>
          <cell r="AE7406" t="str">
            <v/>
          </cell>
          <cell r="AF7406" t="str">
            <v/>
          </cell>
        </row>
        <row r="7407">
          <cell r="D7407" t="str">
            <v>186496318</v>
          </cell>
          <cell r="E7407">
            <v>1864963</v>
          </cell>
          <cell r="F7407" t="str">
            <v>BEP (Connect T) 2 Nightsaver</v>
          </cell>
          <cell r="G7407" t="str">
            <v>E</v>
          </cell>
          <cell r="H7407" t="str">
            <v>SCOTTISH POWER</v>
          </cell>
          <cell r="I7407">
            <v>18</v>
          </cell>
          <cell r="J7407" t="str">
            <v>ICE0</v>
          </cell>
          <cell r="K7407" t="str">
            <v>STANDARD</v>
          </cell>
          <cell r="L7407">
            <v>31</v>
          </cell>
          <cell r="M7407">
            <v>16.91</v>
          </cell>
          <cell r="P7407">
            <v>12.88</v>
          </cell>
          <cell r="S7407" t="str">
            <v/>
          </cell>
          <cell r="T7407" t="str">
            <v/>
          </cell>
          <cell r="U7407" t="str">
            <v/>
          </cell>
          <cell r="W7407">
            <v>32.26</v>
          </cell>
          <cell r="X7407">
            <v>19.57</v>
          </cell>
          <cell r="AA7407">
            <v>14.91</v>
          </cell>
          <cell r="AD7407" t="str">
            <v/>
          </cell>
          <cell r="AE7407" t="str">
            <v/>
          </cell>
          <cell r="AF7407" t="str">
            <v/>
          </cell>
        </row>
        <row r="7408">
          <cell r="D7408" t="str">
            <v>186496317</v>
          </cell>
          <cell r="E7408">
            <v>1864963</v>
          </cell>
          <cell r="F7408" t="str">
            <v>BEP (Connect T) 2 Nightsaver</v>
          </cell>
          <cell r="G7408" t="str">
            <v>E</v>
          </cell>
          <cell r="H7408" t="str">
            <v>SCOTTISH HYDRO</v>
          </cell>
          <cell r="I7408">
            <v>17</v>
          </cell>
          <cell r="J7408" t="str">
            <v>ICE0</v>
          </cell>
          <cell r="K7408" t="str">
            <v>STANDARD</v>
          </cell>
          <cell r="L7408">
            <v>31</v>
          </cell>
          <cell r="M7408">
            <v>18.46</v>
          </cell>
          <cell r="P7408">
            <v>13.83</v>
          </cell>
          <cell r="S7408" t="str">
            <v/>
          </cell>
          <cell r="T7408" t="str">
            <v/>
          </cell>
          <cell r="U7408" t="str">
            <v/>
          </cell>
          <cell r="W7408">
            <v>32.26</v>
          </cell>
          <cell r="X7408">
            <v>21.37</v>
          </cell>
          <cell r="AA7408">
            <v>16.010000000000002</v>
          </cell>
          <cell r="AD7408" t="str">
            <v/>
          </cell>
          <cell r="AE7408" t="str">
            <v/>
          </cell>
          <cell r="AF7408" t="str">
            <v/>
          </cell>
        </row>
        <row r="7409">
          <cell r="D7409" t="str">
            <v>186515710</v>
          </cell>
          <cell r="E7409">
            <v>1865157</v>
          </cell>
          <cell r="F7409" t="str">
            <v>BEP (Connect T) 3 Baserate</v>
          </cell>
          <cell r="G7409" t="str">
            <v>E</v>
          </cell>
          <cell r="H7409" t="str">
            <v>EASTERN</v>
          </cell>
          <cell r="I7409">
            <v>10</v>
          </cell>
          <cell r="J7409" t="str">
            <v>ICE0</v>
          </cell>
          <cell r="K7409" t="str">
            <v>STANDARD</v>
          </cell>
          <cell r="L7409">
            <v>31</v>
          </cell>
          <cell r="M7409">
            <v>16.88</v>
          </cell>
          <cell r="P7409" t="str">
            <v/>
          </cell>
          <cell r="S7409" t="str">
            <v/>
          </cell>
          <cell r="T7409" t="str">
            <v/>
          </cell>
          <cell r="U7409" t="str">
            <v/>
          </cell>
          <cell r="W7409">
            <v>32.26</v>
          </cell>
          <cell r="X7409">
            <v>19.420000000000002</v>
          </cell>
          <cell r="AA7409" t="str">
            <v/>
          </cell>
          <cell r="AD7409" t="str">
            <v/>
          </cell>
          <cell r="AE7409" t="str">
            <v/>
          </cell>
          <cell r="AF7409" t="str">
            <v/>
          </cell>
        </row>
        <row r="7410">
          <cell r="D7410" t="str">
            <v>186515711</v>
          </cell>
          <cell r="E7410">
            <v>1865157</v>
          </cell>
          <cell r="F7410" t="str">
            <v>BEP (Connect T) 3 Baserate</v>
          </cell>
          <cell r="G7410" t="str">
            <v>E</v>
          </cell>
          <cell r="H7410" t="str">
            <v>EAST MIDLANDS</v>
          </cell>
          <cell r="I7410">
            <v>11</v>
          </cell>
          <cell r="J7410" t="str">
            <v>ICE0</v>
          </cell>
          <cell r="K7410" t="str">
            <v>STANDARD</v>
          </cell>
          <cell r="L7410">
            <v>31</v>
          </cell>
          <cell r="M7410">
            <v>16.559999999999999</v>
          </cell>
          <cell r="P7410" t="str">
            <v/>
          </cell>
          <cell r="S7410" t="str">
            <v/>
          </cell>
          <cell r="T7410" t="str">
            <v/>
          </cell>
          <cell r="U7410" t="str">
            <v/>
          </cell>
          <cell r="W7410">
            <v>32.26</v>
          </cell>
          <cell r="X7410">
            <v>19.05</v>
          </cell>
          <cell r="AA7410" t="str">
            <v/>
          </cell>
          <cell r="AD7410" t="str">
            <v/>
          </cell>
          <cell r="AE7410" t="str">
            <v/>
          </cell>
          <cell r="AF7410" t="str">
            <v/>
          </cell>
        </row>
        <row r="7411">
          <cell r="D7411" t="str">
            <v>186515712</v>
          </cell>
          <cell r="E7411">
            <v>1865157</v>
          </cell>
          <cell r="F7411" t="str">
            <v>BEP (Connect T) 3 Baserate</v>
          </cell>
          <cell r="G7411" t="str">
            <v>E</v>
          </cell>
          <cell r="H7411" t="str">
            <v>LONDON</v>
          </cell>
          <cell r="I7411">
            <v>12</v>
          </cell>
          <cell r="J7411" t="str">
            <v>ICE0</v>
          </cell>
          <cell r="K7411" t="str">
            <v>STANDARD</v>
          </cell>
          <cell r="L7411">
            <v>31</v>
          </cell>
          <cell r="M7411">
            <v>15.91</v>
          </cell>
          <cell r="P7411" t="str">
            <v/>
          </cell>
          <cell r="S7411" t="str">
            <v/>
          </cell>
          <cell r="T7411" t="str">
            <v/>
          </cell>
          <cell r="U7411" t="str">
            <v/>
          </cell>
          <cell r="W7411">
            <v>32.26</v>
          </cell>
          <cell r="X7411">
            <v>18.309999999999999</v>
          </cell>
          <cell r="AA7411" t="str">
            <v/>
          </cell>
          <cell r="AD7411" t="str">
            <v/>
          </cell>
          <cell r="AE7411" t="str">
            <v/>
          </cell>
          <cell r="AF7411" t="str">
            <v/>
          </cell>
        </row>
        <row r="7412">
          <cell r="D7412" t="str">
            <v>186515713</v>
          </cell>
          <cell r="E7412">
            <v>1865157</v>
          </cell>
          <cell r="F7412" t="str">
            <v>BEP (Connect T) 3 Baserate</v>
          </cell>
          <cell r="G7412" t="str">
            <v>E</v>
          </cell>
          <cell r="H7412" t="str">
            <v>MANWEB</v>
          </cell>
          <cell r="I7412">
            <v>13</v>
          </cell>
          <cell r="J7412" t="str">
            <v>ICE0</v>
          </cell>
          <cell r="K7412" t="str">
            <v>STANDARD</v>
          </cell>
          <cell r="L7412">
            <v>31</v>
          </cell>
          <cell r="M7412">
            <v>18.579999999999998</v>
          </cell>
          <cell r="P7412" t="str">
            <v/>
          </cell>
          <cell r="S7412" t="str">
            <v/>
          </cell>
          <cell r="T7412" t="str">
            <v/>
          </cell>
          <cell r="U7412" t="str">
            <v/>
          </cell>
          <cell r="W7412">
            <v>32.26</v>
          </cell>
          <cell r="X7412">
            <v>21.38</v>
          </cell>
          <cell r="AA7412" t="str">
            <v/>
          </cell>
          <cell r="AD7412" t="str">
            <v/>
          </cell>
          <cell r="AE7412" t="str">
            <v/>
          </cell>
          <cell r="AF7412" t="str">
            <v/>
          </cell>
        </row>
        <row r="7413">
          <cell r="D7413" t="str">
            <v>186515714</v>
          </cell>
          <cell r="E7413">
            <v>1865157</v>
          </cell>
          <cell r="F7413" t="str">
            <v>BEP (Connect T) 3 Baserate</v>
          </cell>
          <cell r="G7413" t="str">
            <v>E</v>
          </cell>
          <cell r="H7413" t="str">
            <v>MIDLANDS</v>
          </cell>
          <cell r="I7413">
            <v>14</v>
          </cell>
          <cell r="J7413" t="str">
            <v>ICE0</v>
          </cell>
          <cell r="K7413" t="str">
            <v>STANDARD</v>
          </cell>
          <cell r="L7413">
            <v>31</v>
          </cell>
          <cell r="M7413">
            <v>17.239999999999998</v>
          </cell>
          <cell r="P7413" t="str">
            <v/>
          </cell>
          <cell r="S7413" t="str">
            <v/>
          </cell>
          <cell r="T7413" t="str">
            <v/>
          </cell>
          <cell r="U7413" t="str">
            <v/>
          </cell>
          <cell r="W7413">
            <v>32.26</v>
          </cell>
          <cell r="X7413">
            <v>19.84</v>
          </cell>
          <cell r="AA7413" t="str">
            <v/>
          </cell>
          <cell r="AD7413" t="str">
            <v/>
          </cell>
          <cell r="AE7413" t="str">
            <v/>
          </cell>
          <cell r="AF7413" t="str">
            <v/>
          </cell>
        </row>
        <row r="7414">
          <cell r="D7414" t="str">
            <v>186515715</v>
          </cell>
          <cell r="E7414">
            <v>1865157</v>
          </cell>
          <cell r="F7414" t="str">
            <v>BEP (Connect T) 3 Baserate</v>
          </cell>
          <cell r="G7414" t="str">
            <v>E</v>
          </cell>
          <cell r="H7414" t="str">
            <v>NORTHERN</v>
          </cell>
          <cell r="I7414">
            <v>15</v>
          </cell>
          <cell r="J7414" t="str">
            <v>ICE0</v>
          </cell>
          <cell r="K7414" t="str">
            <v>STANDARD</v>
          </cell>
          <cell r="L7414">
            <v>31</v>
          </cell>
          <cell r="M7414">
            <v>17.27</v>
          </cell>
          <cell r="P7414" t="str">
            <v/>
          </cell>
          <cell r="S7414" t="str">
            <v/>
          </cell>
          <cell r="T7414" t="str">
            <v/>
          </cell>
          <cell r="U7414" t="str">
            <v/>
          </cell>
          <cell r="W7414">
            <v>32.26</v>
          </cell>
          <cell r="X7414">
            <v>19.87</v>
          </cell>
          <cell r="AA7414" t="str">
            <v/>
          </cell>
          <cell r="AD7414" t="str">
            <v/>
          </cell>
          <cell r="AE7414" t="str">
            <v/>
          </cell>
          <cell r="AF7414" t="str">
            <v/>
          </cell>
        </row>
        <row r="7415">
          <cell r="D7415" t="str">
            <v>186515716</v>
          </cell>
          <cell r="E7415">
            <v>1865157</v>
          </cell>
          <cell r="F7415" t="str">
            <v>BEP (Connect T) 3 Baserate</v>
          </cell>
          <cell r="G7415" t="str">
            <v>E</v>
          </cell>
          <cell r="H7415" t="str">
            <v>NORWEB</v>
          </cell>
          <cell r="I7415">
            <v>16</v>
          </cell>
          <cell r="J7415" t="str">
            <v>ICE0</v>
          </cell>
          <cell r="K7415" t="str">
            <v>STANDARD</v>
          </cell>
          <cell r="L7415">
            <v>31</v>
          </cell>
          <cell r="M7415">
            <v>16.97</v>
          </cell>
          <cell r="P7415" t="str">
            <v/>
          </cell>
          <cell r="S7415" t="str">
            <v/>
          </cell>
          <cell r="T7415" t="str">
            <v/>
          </cell>
          <cell r="U7415" t="str">
            <v/>
          </cell>
          <cell r="W7415">
            <v>32.26</v>
          </cell>
          <cell r="X7415">
            <v>19.53</v>
          </cell>
          <cell r="AA7415" t="str">
            <v/>
          </cell>
          <cell r="AD7415" t="str">
            <v/>
          </cell>
          <cell r="AE7415" t="str">
            <v/>
          </cell>
          <cell r="AF7415" t="str">
            <v/>
          </cell>
        </row>
        <row r="7416">
          <cell r="D7416" t="str">
            <v>186515719</v>
          </cell>
          <cell r="E7416">
            <v>1865157</v>
          </cell>
          <cell r="F7416" t="str">
            <v>BEP (Connect T) 3 Baserate</v>
          </cell>
          <cell r="G7416" t="str">
            <v>E</v>
          </cell>
          <cell r="H7416" t="str">
            <v>SEEBOARD</v>
          </cell>
          <cell r="I7416">
            <v>19</v>
          </cell>
          <cell r="J7416" t="str">
            <v>ICE0</v>
          </cell>
          <cell r="K7416" t="str">
            <v>STANDARD</v>
          </cell>
          <cell r="L7416">
            <v>31</v>
          </cell>
          <cell r="M7416">
            <v>17.059999999999999</v>
          </cell>
          <cell r="P7416" t="str">
            <v/>
          </cell>
          <cell r="S7416" t="str">
            <v/>
          </cell>
          <cell r="T7416" t="str">
            <v/>
          </cell>
          <cell r="U7416" t="str">
            <v/>
          </cell>
          <cell r="W7416">
            <v>32.26</v>
          </cell>
          <cell r="X7416">
            <v>19.63</v>
          </cell>
          <cell r="AA7416" t="str">
            <v/>
          </cell>
          <cell r="AD7416" t="str">
            <v/>
          </cell>
          <cell r="AE7416" t="str">
            <v/>
          </cell>
          <cell r="AF7416" t="str">
            <v/>
          </cell>
        </row>
        <row r="7417">
          <cell r="D7417" t="str">
            <v>186515720</v>
          </cell>
          <cell r="E7417">
            <v>1865157</v>
          </cell>
          <cell r="F7417" t="str">
            <v>BEP (Connect T) 3 Baserate</v>
          </cell>
          <cell r="G7417" t="str">
            <v>E</v>
          </cell>
          <cell r="H7417" t="str">
            <v>SOUTHERN</v>
          </cell>
          <cell r="I7417">
            <v>20</v>
          </cell>
          <cell r="J7417" t="str">
            <v>ICE0</v>
          </cell>
          <cell r="K7417" t="str">
            <v>STANDARD</v>
          </cell>
          <cell r="L7417">
            <v>31</v>
          </cell>
          <cell r="M7417">
            <v>16.420000000000002</v>
          </cell>
          <cell r="P7417" t="str">
            <v/>
          </cell>
          <cell r="S7417" t="str">
            <v/>
          </cell>
          <cell r="T7417" t="str">
            <v/>
          </cell>
          <cell r="U7417" t="str">
            <v/>
          </cell>
          <cell r="W7417">
            <v>32.26</v>
          </cell>
          <cell r="X7417">
            <v>18.89</v>
          </cell>
          <cell r="AA7417" t="str">
            <v/>
          </cell>
          <cell r="AD7417" t="str">
            <v/>
          </cell>
          <cell r="AE7417" t="str">
            <v/>
          </cell>
          <cell r="AF7417" t="str">
            <v/>
          </cell>
        </row>
        <row r="7418">
          <cell r="D7418" t="str">
            <v>186515722</v>
          </cell>
          <cell r="E7418">
            <v>1865157</v>
          </cell>
          <cell r="F7418" t="str">
            <v>BEP (Connect T) 3 Baserate</v>
          </cell>
          <cell r="G7418" t="str">
            <v>E</v>
          </cell>
          <cell r="H7418" t="str">
            <v>SWEB</v>
          </cell>
          <cell r="I7418">
            <v>22</v>
          </cell>
          <cell r="J7418" t="str">
            <v>ICE0</v>
          </cell>
          <cell r="K7418" t="str">
            <v>STANDARD</v>
          </cell>
          <cell r="L7418">
            <v>31</v>
          </cell>
          <cell r="M7418">
            <v>16.82</v>
          </cell>
          <cell r="P7418" t="str">
            <v/>
          </cell>
          <cell r="S7418" t="str">
            <v/>
          </cell>
          <cell r="T7418" t="str">
            <v/>
          </cell>
          <cell r="U7418" t="str">
            <v/>
          </cell>
          <cell r="W7418">
            <v>32.26</v>
          </cell>
          <cell r="X7418">
            <v>19.350000000000001</v>
          </cell>
          <cell r="AA7418" t="str">
            <v/>
          </cell>
          <cell r="AD7418" t="str">
            <v/>
          </cell>
          <cell r="AE7418" t="str">
            <v/>
          </cell>
          <cell r="AF7418" t="str">
            <v/>
          </cell>
        </row>
        <row r="7419">
          <cell r="D7419" t="str">
            <v>186515721</v>
          </cell>
          <cell r="E7419">
            <v>1865157</v>
          </cell>
          <cell r="F7419" t="str">
            <v>BEP (Connect T) 3 Baserate</v>
          </cell>
          <cell r="G7419" t="str">
            <v>E</v>
          </cell>
          <cell r="H7419" t="str">
            <v>SWALEC</v>
          </cell>
          <cell r="I7419">
            <v>21</v>
          </cell>
          <cell r="J7419" t="str">
            <v>ICE0</v>
          </cell>
          <cell r="K7419" t="str">
            <v>STANDARD</v>
          </cell>
          <cell r="L7419">
            <v>31</v>
          </cell>
          <cell r="M7419">
            <v>17.010000000000002</v>
          </cell>
          <cell r="P7419" t="str">
            <v/>
          </cell>
          <cell r="S7419" t="str">
            <v/>
          </cell>
          <cell r="T7419" t="str">
            <v/>
          </cell>
          <cell r="U7419" t="str">
            <v/>
          </cell>
          <cell r="W7419">
            <v>32.26</v>
          </cell>
          <cell r="X7419">
            <v>19.57</v>
          </cell>
          <cell r="AA7419" t="str">
            <v/>
          </cell>
          <cell r="AD7419" t="str">
            <v/>
          </cell>
          <cell r="AE7419" t="str">
            <v/>
          </cell>
          <cell r="AF7419" t="str">
            <v/>
          </cell>
        </row>
        <row r="7420">
          <cell r="D7420" t="str">
            <v>186515723</v>
          </cell>
          <cell r="E7420">
            <v>1865157</v>
          </cell>
          <cell r="F7420" t="str">
            <v>BEP (Connect T) 3 Baserate</v>
          </cell>
          <cell r="G7420" t="str">
            <v>E</v>
          </cell>
          <cell r="H7420" t="str">
            <v>YORKSHIRE</v>
          </cell>
          <cell r="I7420">
            <v>23</v>
          </cell>
          <cell r="J7420" t="str">
            <v>ICE0</v>
          </cell>
          <cell r="K7420" t="str">
            <v>STANDARD</v>
          </cell>
          <cell r="L7420">
            <v>31</v>
          </cell>
          <cell r="M7420">
            <v>17.100000000000001</v>
          </cell>
          <cell r="P7420" t="str">
            <v/>
          </cell>
          <cell r="S7420" t="str">
            <v/>
          </cell>
          <cell r="T7420" t="str">
            <v/>
          </cell>
          <cell r="U7420" t="str">
            <v/>
          </cell>
          <cell r="W7420">
            <v>32.26</v>
          </cell>
          <cell r="X7420">
            <v>19.68</v>
          </cell>
          <cell r="AA7420" t="str">
            <v/>
          </cell>
          <cell r="AD7420" t="str">
            <v/>
          </cell>
          <cell r="AE7420" t="str">
            <v/>
          </cell>
          <cell r="AF7420" t="str">
            <v/>
          </cell>
        </row>
        <row r="7421">
          <cell r="D7421" t="str">
            <v>186515718</v>
          </cell>
          <cell r="E7421">
            <v>1865157</v>
          </cell>
          <cell r="F7421" t="str">
            <v>BEP (Connect T) 3 Baserate</v>
          </cell>
          <cell r="G7421" t="str">
            <v>E</v>
          </cell>
          <cell r="H7421" t="str">
            <v>SCOTTISH POWER</v>
          </cell>
          <cell r="I7421">
            <v>18</v>
          </cell>
          <cell r="J7421" t="str">
            <v>ICE0</v>
          </cell>
          <cell r="K7421" t="str">
            <v>STANDARD</v>
          </cell>
          <cell r="L7421">
            <v>31</v>
          </cell>
          <cell r="M7421">
            <v>17.22</v>
          </cell>
          <cell r="P7421" t="str">
            <v/>
          </cell>
          <cell r="S7421" t="str">
            <v/>
          </cell>
          <cell r="T7421" t="str">
            <v/>
          </cell>
          <cell r="U7421" t="str">
            <v/>
          </cell>
          <cell r="W7421">
            <v>32.26</v>
          </cell>
          <cell r="X7421">
            <v>19.82</v>
          </cell>
          <cell r="AA7421" t="str">
            <v/>
          </cell>
          <cell r="AD7421" t="str">
            <v/>
          </cell>
          <cell r="AE7421" t="str">
            <v/>
          </cell>
          <cell r="AF7421" t="str">
            <v/>
          </cell>
        </row>
        <row r="7422">
          <cell r="D7422" t="str">
            <v>186515717</v>
          </cell>
          <cell r="E7422">
            <v>1865157</v>
          </cell>
          <cell r="F7422" t="str">
            <v>BEP (Connect T) 3 Baserate</v>
          </cell>
          <cell r="G7422" t="str">
            <v>E</v>
          </cell>
          <cell r="H7422" t="str">
            <v>SCOTTISH HYDRO</v>
          </cell>
          <cell r="I7422">
            <v>17</v>
          </cell>
          <cell r="J7422" t="str">
            <v>ICE0</v>
          </cell>
          <cell r="K7422" t="str">
            <v>STANDARD</v>
          </cell>
          <cell r="L7422">
            <v>31</v>
          </cell>
          <cell r="M7422">
            <v>18.579999999999998</v>
          </cell>
          <cell r="P7422" t="str">
            <v/>
          </cell>
          <cell r="S7422" t="str">
            <v/>
          </cell>
          <cell r="T7422" t="str">
            <v/>
          </cell>
          <cell r="U7422" t="str">
            <v/>
          </cell>
          <cell r="W7422">
            <v>32.26</v>
          </cell>
          <cell r="X7422">
            <v>21.38</v>
          </cell>
          <cell r="AA7422" t="str">
            <v/>
          </cell>
          <cell r="AD7422" t="str">
            <v/>
          </cell>
          <cell r="AE7422" t="str">
            <v/>
          </cell>
          <cell r="AF7422" t="str">
            <v/>
          </cell>
        </row>
        <row r="7423">
          <cell r="D7423" t="str">
            <v>186519410</v>
          </cell>
          <cell r="E7423">
            <v>1865194</v>
          </cell>
          <cell r="F7423" t="str">
            <v>BEP (Connect T) 3 Flexirate 2</v>
          </cell>
          <cell r="G7423" t="str">
            <v>E</v>
          </cell>
          <cell r="H7423" t="str">
            <v>EASTERN</v>
          </cell>
          <cell r="I7423">
            <v>10</v>
          </cell>
          <cell r="J7423" t="str">
            <v>ICE0</v>
          </cell>
          <cell r="K7423" t="str">
            <v>STANDARD</v>
          </cell>
          <cell r="L7423">
            <v>31</v>
          </cell>
          <cell r="M7423">
            <v>18.22</v>
          </cell>
          <cell r="P7423" t="str">
            <v/>
          </cell>
          <cell r="S7423">
            <v>15.54</v>
          </cell>
          <cell r="T7423" t="str">
            <v/>
          </cell>
          <cell r="U7423" t="str">
            <v/>
          </cell>
          <cell r="W7423">
            <v>32.26</v>
          </cell>
          <cell r="X7423">
            <v>20.96</v>
          </cell>
          <cell r="AA7423" t="str">
            <v/>
          </cell>
          <cell r="AD7423">
            <v>17.649999999999999</v>
          </cell>
          <cell r="AE7423" t="str">
            <v/>
          </cell>
          <cell r="AF7423" t="str">
            <v/>
          </cell>
        </row>
        <row r="7424">
          <cell r="D7424" t="str">
            <v>186519411</v>
          </cell>
          <cell r="E7424">
            <v>1865194</v>
          </cell>
          <cell r="F7424" t="str">
            <v>BEP (Connect T) 3 Flexirate 2</v>
          </cell>
          <cell r="G7424" t="str">
            <v>E</v>
          </cell>
          <cell r="H7424" t="str">
            <v>EAST MIDLANDS</v>
          </cell>
          <cell r="I7424">
            <v>11</v>
          </cell>
          <cell r="J7424" t="str">
            <v>ICE0</v>
          </cell>
          <cell r="K7424" t="str">
            <v>STANDARD</v>
          </cell>
          <cell r="L7424">
            <v>31</v>
          </cell>
          <cell r="M7424">
            <v>17.71</v>
          </cell>
          <cell r="P7424" t="str">
            <v/>
          </cell>
          <cell r="S7424">
            <v>15.64</v>
          </cell>
          <cell r="T7424" t="str">
            <v/>
          </cell>
          <cell r="U7424" t="str">
            <v/>
          </cell>
          <cell r="W7424">
            <v>32.26</v>
          </cell>
          <cell r="X7424">
            <v>20.38</v>
          </cell>
          <cell r="AA7424" t="str">
            <v/>
          </cell>
          <cell r="AD7424">
            <v>17.77</v>
          </cell>
          <cell r="AE7424" t="str">
            <v/>
          </cell>
          <cell r="AF7424" t="str">
            <v/>
          </cell>
        </row>
        <row r="7425">
          <cell r="D7425" t="str">
            <v>186519412</v>
          </cell>
          <cell r="E7425">
            <v>1865194</v>
          </cell>
          <cell r="F7425" t="str">
            <v>BEP (Connect T) 3 Flexirate 2</v>
          </cell>
          <cell r="G7425" t="str">
            <v>E</v>
          </cell>
          <cell r="H7425" t="str">
            <v>LONDON</v>
          </cell>
          <cell r="I7425">
            <v>12</v>
          </cell>
          <cell r="J7425" t="str">
            <v>ICE0</v>
          </cell>
          <cell r="K7425" t="str">
            <v>STANDARD</v>
          </cell>
          <cell r="L7425">
            <v>31</v>
          </cell>
          <cell r="M7425">
            <v>17.34</v>
          </cell>
          <cell r="P7425" t="str">
            <v/>
          </cell>
          <cell r="S7425">
            <v>14.88</v>
          </cell>
          <cell r="T7425" t="str">
            <v/>
          </cell>
          <cell r="U7425" t="str">
            <v/>
          </cell>
          <cell r="W7425">
            <v>32.26</v>
          </cell>
          <cell r="X7425">
            <v>19.96</v>
          </cell>
          <cell r="AA7425" t="str">
            <v/>
          </cell>
          <cell r="AD7425">
            <v>16.89</v>
          </cell>
          <cell r="AE7425" t="str">
            <v/>
          </cell>
          <cell r="AF7425" t="str">
            <v/>
          </cell>
        </row>
        <row r="7426">
          <cell r="D7426" t="str">
            <v>186519413</v>
          </cell>
          <cell r="E7426">
            <v>1865194</v>
          </cell>
          <cell r="F7426" t="str">
            <v>BEP (Connect T) 3 Flexirate 2</v>
          </cell>
          <cell r="G7426" t="str">
            <v>E</v>
          </cell>
          <cell r="H7426" t="str">
            <v>MANWEB</v>
          </cell>
          <cell r="I7426">
            <v>13</v>
          </cell>
          <cell r="J7426" t="str">
            <v>ICE0</v>
          </cell>
          <cell r="K7426" t="str">
            <v>STANDARD</v>
          </cell>
          <cell r="L7426">
            <v>0</v>
          </cell>
          <cell r="M7426">
            <v>0</v>
          </cell>
          <cell r="P7426" t="str">
            <v/>
          </cell>
          <cell r="S7426">
            <v>0</v>
          </cell>
          <cell r="T7426" t="str">
            <v/>
          </cell>
          <cell r="U7426" t="str">
            <v/>
          </cell>
          <cell r="AE7426" t="str">
            <v/>
          </cell>
          <cell r="AF7426" t="str">
            <v/>
          </cell>
        </row>
        <row r="7427">
          <cell r="D7427" t="str">
            <v>186519414</v>
          </cell>
          <cell r="E7427">
            <v>1865194</v>
          </cell>
          <cell r="F7427" t="str">
            <v>BEP (Connect T) 3 Flexirate 2</v>
          </cell>
          <cell r="G7427" t="str">
            <v>E</v>
          </cell>
          <cell r="H7427" t="str">
            <v>MIDLANDS</v>
          </cell>
          <cell r="I7427">
            <v>14</v>
          </cell>
          <cell r="J7427" t="str">
            <v>ICE0</v>
          </cell>
          <cell r="K7427" t="str">
            <v>STANDARD</v>
          </cell>
          <cell r="L7427">
            <v>31</v>
          </cell>
          <cell r="M7427">
            <v>18.420000000000002</v>
          </cell>
          <cell r="P7427" t="str">
            <v/>
          </cell>
          <cell r="S7427">
            <v>16.149999999999999</v>
          </cell>
          <cell r="T7427" t="str">
            <v/>
          </cell>
          <cell r="U7427" t="str">
            <v/>
          </cell>
          <cell r="W7427">
            <v>32.26</v>
          </cell>
          <cell r="X7427">
            <v>21.2</v>
          </cell>
          <cell r="AA7427" t="str">
            <v/>
          </cell>
          <cell r="AD7427">
            <v>18.37</v>
          </cell>
          <cell r="AE7427" t="str">
            <v/>
          </cell>
          <cell r="AF7427" t="str">
            <v/>
          </cell>
        </row>
        <row r="7428">
          <cell r="D7428" t="str">
            <v>186519415</v>
          </cell>
          <cell r="E7428">
            <v>1865194</v>
          </cell>
          <cell r="F7428" t="str">
            <v>BEP (Connect T) 3 Flexirate 2</v>
          </cell>
          <cell r="G7428" t="str">
            <v>E</v>
          </cell>
          <cell r="H7428" t="str">
            <v>NORTHERN</v>
          </cell>
          <cell r="I7428">
            <v>15</v>
          </cell>
          <cell r="J7428" t="str">
            <v>ICE0</v>
          </cell>
          <cell r="K7428" t="str">
            <v>STANDARD</v>
          </cell>
          <cell r="L7428">
            <v>31</v>
          </cell>
          <cell r="M7428">
            <v>19.03</v>
          </cell>
          <cell r="P7428" t="str">
            <v/>
          </cell>
          <cell r="S7428">
            <v>16.21</v>
          </cell>
          <cell r="T7428" t="str">
            <v/>
          </cell>
          <cell r="U7428" t="str">
            <v/>
          </cell>
          <cell r="W7428">
            <v>32.26</v>
          </cell>
          <cell r="X7428">
            <v>21.9</v>
          </cell>
          <cell r="AA7428" t="str">
            <v/>
          </cell>
          <cell r="AD7428">
            <v>18.420000000000002</v>
          </cell>
          <cell r="AE7428" t="str">
            <v/>
          </cell>
          <cell r="AF7428" t="str">
            <v/>
          </cell>
        </row>
        <row r="7429">
          <cell r="D7429" t="str">
            <v>186519416</v>
          </cell>
          <cell r="E7429">
            <v>1865194</v>
          </cell>
          <cell r="F7429" t="str">
            <v>BEP (Connect T) 3 Flexirate 2</v>
          </cell>
          <cell r="G7429" t="str">
            <v>E</v>
          </cell>
          <cell r="H7429" t="str">
            <v>NORWEB</v>
          </cell>
          <cell r="I7429">
            <v>16</v>
          </cell>
          <cell r="J7429" t="str">
            <v>ICE0</v>
          </cell>
          <cell r="K7429" t="str">
            <v>STANDARD</v>
          </cell>
          <cell r="L7429">
            <v>31</v>
          </cell>
          <cell r="M7429">
            <v>19.32</v>
          </cell>
          <cell r="P7429" t="str">
            <v/>
          </cell>
          <cell r="S7429">
            <v>15.56</v>
          </cell>
          <cell r="T7429" t="str">
            <v/>
          </cell>
          <cell r="U7429" t="str">
            <v/>
          </cell>
          <cell r="W7429">
            <v>32.26</v>
          </cell>
          <cell r="X7429">
            <v>22.23</v>
          </cell>
          <cell r="AA7429" t="str">
            <v/>
          </cell>
          <cell r="AD7429">
            <v>17.66</v>
          </cell>
          <cell r="AE7429" t="str">
            <v/>
          </cell>
          <cell r="AF7429" t="str">
            <v/>
          </cell>
        </row>
        <row r="7430">
          <cell r="D7430" t="str">
            <v>186519419</v>
          </cell>
          <cell r="E7430">
            <v>1865194</v>
          </cell>
          <cell r="F7430" t="str">
            <v>BEP (Connect T) 3 Flexirate 2</v>
          </cell>
          <cell r="G7430" t="str">
            <v>E</v>
          </cell>
          <cell r="H7430" t="str">
            <v>SEEBOARD</v>
          </cell>
          <cell r="I7430">
            <v>19</v>
          </cell>
          <cell r="J7430" t="str">
            <v>ICE0</v>
          </cell>
          <cell r="K7430" t="str">
            <v>STANDARD</v>
          </cell>
          <cell r="L7430">
            <v>0</v>
          </cell>
          <cell r="M7430">
            <v>0</v>
          </cell>
          <cell r="P7430" t="str">
            <v/>
          </cell>
          <cell r="S7430">
            <v>0</v>
          </cell>
          <cell r="T7430" t="str">
            <v/>
          </cell>
          <cell r="U7430" t="str">
            <v/>
          </cell>
          <cell r="AE7430" t="str">
            <v/>
          </cell>
          <cell r="AF7430" t="str">
            <v/>
          </cell>
        </row>
        <row r="7431">
          <cell r="D7431" t="str">
            <v>186519420</v>
          </cell>
          <cell r="E7431">
            <v>1865194</v>
          </cell>
          <cell r="F7431" t="str">
            <v>BEP (Connect T) 3 Flexirate 2</v>
          </cell>
          <cell r="G7431" t="str">
            <v>E</v>
          </cell>
          <cell r="H7431" t="str">
            <v>SOUTHERN</v>
          </cell>
          <cell r="I7431">
            <v>20</v>
          </cell>
          <cell r="J7431" t="str">
            <v>ICE0</v>
          </cell>
          <cell r="K7431" t="str">
            <v>STANDARD</v>
          </cell>
          <cell r="L7431">
            <v>31</v>
          </cell>
          <cell r="M7431">
            <v>17.43</v>
          </cell>
          <cell r="P7431" t="str">
            <v/>
          </cell>
          <cell r="S7431">
            <v>15.5</v>
          </cell>
          <cell r="T7431" t="str">
            <v/>
          </cell>
          <cell r="U7431" t="str">
            <v/>
          </cell>
          <cell r="W7431">
            <v>32.26</v>
          </cell>
          <cell r="X7431">
            <v>20.059999999999999</v>
          </cell>
          <cell r="AA7431" t="str">
            <v/>
          </cell>
          <cell r="AD7431">
            <v>17.63</v>
          </cell>
          <cell r="AE7431" t="str">
            <v/>
          </cell>
          <cell r="AF7431" t="str">
            <v/>
          </cell>
        </row>
        <row r="7432">
          <cell r="D7432" t="str">
            <v>186519422</v>
          </cell>
          <cell r="E7432">
            <v>1865194</v>
          </cell>
          <cell r="F7432" t="str">
            <v>BEP (Connect T) 3 Flexirate 2</v>
          </cell>
          <cell r="G7432" t="str">
            <v>E</v>
          </cell>
          <cell r="H7432" t="str">
            <v>SWEB</v>
          </cell>
          <cell r="I7432">
            <v>22</v>
          </cell>
          <cell r="J7432" t="str">
            <v>ICE0</v>
          </cell>
          <cell r="K7432" t="str">
            <v>STANDARD</v>
          </cell>
          <cell r="L7432">
            <v>31</v>
          </cell>
          <cell r="M7432">
            <v>17.63</v>
          </cell>
          <cell r="P7432" t="str">
            <v/>
          </cell>
          <cell r="S7432">
            <v>16.149999999999999</v>
          </cell>
          <cell r="T7432" t="str">
            <v/>
          </cell>
          <cell r="U7432" t="str">
            <v/>
          </cell>
          <cell r="W7432">
            <v>32.26</v>
          </cell>
          <cell r="X7432">
            <v>20.29</v>
          </cell>
          <cell r="AA7432" t="str">
            <v/>
          </cell>
          <cell r="AD7432">
            <v>18.37</v>
          </cell>
          <cell r="AE7432" t="str">
            <v/>
          </cell>
          <cell r="AF7432" t="str">
            <v/>
          </cell>
        </row>
        <row r="7433">
          <cell r="D7433" t="str">
            <v>186519421</v>
          </cell>
          <cell r="E7433">
            <v>1865194</v>
          </cell>
          <cell r="F7433" t="str">
            <v>BEP (Connect T) 3 Flexirate 2</v>
          </cell>
          <cell r="G7433" t="str">
            <v>E</v>
          </cell>
          <cell r="H7433" t="str">
            <v>SWALEC</v>
          </cell>
          <cell r="I7433">
            <v>21</v>
          </cell>
          <cell r="J7433" t="str">
            <v>ICE0</v>
          </cell>
          <cell r="K7433" t="str">
            <v>STANDARD</v>
          </cell>
          <cell r="L7433">
            <v>31</v>
          </cell>
          <cell r="M7433">
            <v>17.850000000000001</v>
          </cell>
          <cell r="P7433" t="str">
            <v/>
          </cell>
          <cell r="S7433">
            <v>16.39</v>
          </cell>
          <cell r="T7433" t="str">
            <v/>
          </cell>
          <cell r="U7433" t="str">
            <v/>
          </cell>
          <cell r="W7433">
            <v>32.26</v>
          </cell>
          <cell r="X7433">
            <v>20.54</v>
          </cell>
          <cell r="AA7433" t="str">
            <v/>
          </cell>
          <cell r="AD7433">
            <v>18.66</v>
          </cell>
          <cell r="AE7433" t="str">
            <v/>
          </cell>
          <cell r="AF7433" t="str">
            <v/>
          </cell>
        </row>
        <row r="7434">
          <cell r="D7434" t="str">
            <v>186519423</v>
          </cell>
          <cell r="E7434">
            <v>1865194</v>
          </cell>
          <cell r="F7434" t="str">
            <v>BEP (Connect T) 3 Flexirate 2</v>
          </cell>
          <cell r="G7434" t="str">
            <v>E</v>
          </cell>
          <cell r="H7434" t="str">
            <v>YORKSHIRE</v>
          </cell>
          <cell r="I7434">
            <v>23</v>
          </cell>
          <cell r="J7434" t="str">
            <v>ICE0</v>
          </cell>
          <cell r="K7434" t="str">
            <v>STANDARD</v>
          </cell>
          <cell r="L7434">
            <v>31</v>
          </cell>
          <cell r="M7434">
            <v>18.239999999999998</v>
          </cell>
          <cell r="P7434" t="str">
            <v/>
          </cell>
          <cell r="S7434">
            <v>16.079999999999998</v>
          </cell>
          <cell r="T7434" t="str">
            <v/>
          </cell>
          <cell r="U7434" t="str">
            <v/>
          </cell>
          <cell r="W7434">
            <v>32.26</v>
          </cell>
          <cell r="X7434">
            <v>20.98</v>
          </cell>
          <cell r="AA7434" t="str">
            <v/>
          </cell>
          <cell r="AD7434">
            <v>18.27</v>
          </cell>
          <cell r="AE7434" t="str">
            <v/>
          </cell>
          <cell r="AF7434" t="str">
            <v/>
          </cell>
        </row>
        <row r="7435">
          <cell r="D7435" t="str">
            <v>186519418</v>
          </cell>
          <cell r="E7435">
            <v>1865194</v>
          </cell>
          <cell r="F7435" t="str">
            <v>BEP (Connect T) 3 Flexirate 2</v>
          </cell>
          <cell r="G7435" t="str">
            <v>E</v>
          </cell>
          <cell r="H7435" t="str">
            <v>SCOTTISH POWER</v>
          </cell>
          <cell r="I7435">
            <v>18</v>
          </cell>
          <cell r="J7435" t="str">
            <v>ICE0</v>
          </cell>
          <cell r="K7435" t="str">
            <v>STANDARD</v>
          </cell>
          <cell r="L7435">
            <v>31</v>
          </cell>
          <cell r="M7435">
            <v>18.53</v>
          </cell>
          <cell r="P7435" t="str">
            <v/>
          </cell>
          <cell r="S7435">
            <v>16.21</v>
          </cell>
          <cell r="T7435" t="str">
            <v/>
          </cell>
          <cell r="U7435" t="str">
            <v/>
          </cell>
          <cell r="W7435">
            <v>32.26</v>
          </cell>
          <cell r="X7435">
            <v>21.32</v>
          </cell>
          <cell r="AA7435" t="str">
            <v/>
          </cell>
          <cell r="AD7435">
            <v>18.43</v>
          </cell>
          <cell r="AE7435" t="str">
            <v/>
          </cell>
          <cell r="AF7435" t="str">
            <v/>
          </cell>
        </row>
        <row r="7436">
          <cell r="D7436" t="str">
            <v>186519417</v>
          </cell>
          <cell r="E7436">
            <v>1865194</v>
          </cell>
          <cell r="F7436" t="str">
            <v>BEP (Connect T) 3 Flexirate 2</v>
          </cell>
          <cell r="G7436" t="str">
            <v>E</v>
          </cell>
          <cell r="H7436" t="str">
            <v>SCOTTISH HYDRO</v>
          </cell>
          <cell r="I7436">
            <v>17</v>
          </cell>
          <cell r="J7436" t="str">
            <v>ICE0</v>
          </cell>
          <cell r="K7436" t="str">
            <v>STANDARD</v>
          </cell>
          <cell r="L7436">
            <v>31</v>
          </cell>
          <cell r="M7436">
            <v>19.93</v>
          </cell>
          <cell r="P7436" t="str">
            <v/>
          </cell>
          <cell r="S7436">
            <v>17.54</v>
          </cell>
          <cell r="T7436" t="str">
            <v/>
          </cell>
          <cell r="U7436" t="str">
            <v/>
          </cell>
          <cell r="W7436">
            <v>32.26</v>
          </cell>
          <cell r="X7436">
            <v>22.94</v>
          </cell>
          <cell r="AA7436" t="str">
            <v/>
          </cell>
          <cell r="AD7436">
            <v>19.940000000000001</v>
          </cell>
          <cell r="AE7436" t="str">
            <v/>
          </cell>
          <cell r="AF7436" t="str">
            <v/>
          </cell>
        </row>
        <row r="7437">
          <cell r="D7437" t="str">
            <v>186521210</v>
          </cell>
          <cell r="E7437">
            <v>1865212</v>
          </cell>
          <cell r="F7437" t="str">
            <v>BEP (Connect T) 3 Flexirate 3</v>
          </cell>
          <cell r="G7437" t="str">
            <v>E</v>
          </cell>
          <cell r="H7437" t="str">
            <v>EASTERN</v>
          </cell>
          <cell r="I7437">
            <v>10</v>
          </cell>
          <cell r="J7437" t="str">
            <v>ICE0</v>
          </cell>
          <cell r="K7437" t="str">
            <v>STANDARD</v>
          </cell>
          <cell r="L7437">
            <v>31</v>
          </cell>
          <cell r="M7437">
            <v>19.2</v>
          </cell>
          <cell r="P7437">
            <v>13.54</v>
          </cell>
          <cell r="S7437">
            <v>15.7</v>
          </cell>
          <cell r="T7437" t="str">
            <v/>
          </cell>
          <cell r="U7437" t="str">
            <v/>
          </cell>
          <cell r="W7437">
            <v>32.26</v>
          </cell>
          <cell r="X7437">
            <v>22.09</v>
          </cell>
          <cell r="AA7437">
            <v>15.57</v>
          </cell>
          <cell r="AD7437">
            <v>17.8</v>
          </cell>
          <cell r="AE7437" t="str">
            <v/>
          </cell>
          <cell r="AF7437" t="str">
            <v/>
          </cell>
        </row>
        <row r="7438">
          <cell r="D7438" t="str">
            <v>186521211</v>
          </cell>
          <cell r="E7438">
            <v>1865212</v>
          </cell>
          <cell r="F7438" t="str">
            <v>BEP (Connect T) 3 Flexirate 3</v>
          </cell>
          <cell r="G7438" t="str">
            <v>E</v>
          </cell>
          <cell r="H7438" t="str">
            <v>EAST MIDLANDS</v>
          </cell>
          <cell r="I7438">
            <v>11</v>
          </cell>
          <cell r="J7438" t="str">
            <v>ICE0</v>
          </cell>
          <cell r="K7438" t="str">
            <v>STANDARD</v>
          </cell>
          <cell r="L7438">
            <v>31</v>
          </cell>
          <cell r="M7438">
            <v>18.309999999999999</v>
          </cell>
          <cell r="P7438">
            <v>13.41</v>
          </cell>
          <cell r="S7438">
            <v>16.14</v>
          </cell>
          <cell r="T7438" t="str">
            <v/>
          </cell>
          <cell r="U7438" t="str">
            <v/>
          </cell>
          <cell r="W7438">
            <v>32.26</v>
          </cell>
          <cell r="X7438">
            <v>21.07</v>
          </cell>
          <cell r="AA7438">
            <v>15.43</v>
          </cell>
          <cell r="AD7438">
            <v>18.329999999999998</v>
          </cell>
          <cell r="AE7438" t="str">
            <v/>
          </cell>
          <cell r="AF7438" t="str">
            <v/>
          </cell>
        </row>
        <row r="7439">
          <cell r="D7439" t="str">
            <v>186521212</v>
          </cell>
          <cell r="E7439">
            <v>1865212</v>
          </cell>
          <cell r="F7439" t="str">
            <v>BEP (Connect T) 3 Flexirate 3</v>
          </cell>
          <cell r="G7439" t="str">
            <v>E</v>
          </cell>
          <cell r="H7439" t="str">
            <v>LONDON</v>
          </cell>
          <cell r="I7439">
            <v>12</v>
          </cell>
          <cell r="J7439" t="str">
            <v>ICE0</v>
          </cell>
          <cell r="K7439" t="str">
            <v>STANDARD</v>
          </cell>
          <cell r="L7439">
            <v>0</v>
          </cell>
          <cell r="M7439">
            <v>0</v>
          </cell>
          <cell r="P7439">
            <v>0</v>
          </cell>
          <cell r="S7439">
            <v>0</v>
          </cell>
          <cell r="T7439" t="str">
            <v/>
          </cell>
          <cell r="U7439" t="str">
            <v/>
          </cell>
          <cell r="AE7439" t="str">
            <v/>
          </cell>
          <cell r="AF7439" t="str">
            <v/>
          </cell>
        </row>
        <row r="7440">
          <cell r="D7440" t="str">
            <v>186521213</v>
          </cell>
          <cell r="E7440">
            <v>1865212</v>
          </cell>
          <cell r="F7440" t="str">
            <v>BEP (Connect T) 3 Flexirate 3</v>
          </cell>
          <cell r="G7440" t="str">
            <v>E</v>
          </cell>
          <cell r="H7440" t="str">
            <v>MANWEB</v>
          </cell>
          <cell r="I7440">
            <v>13</v>
          </cell>
          <cell r="J7440" t="str">
            <v>ICE0</v>
          </cell>
          <cell r="K7440" t="str">
            <v>STANDARD</v>
          </cell>
          <cell r="L7440">
            <v>0</v>
          </cell>
          <cell r="M7440">
            <v>0</v>
          </cell>
          <cell r="P7440">
            <v>0</v>
          </cell>
          <cell r="S7440">
            <v>0</v>
          </cell>
          <cell r="T7440" t="str">
            <v/>
          </cell>
          <cell r="U7440" t="str">
            <v/>
          </cell>
          <cell r="AE7440" t="str">
            <v/>
          </cell>
          <cell r="AF7440" t="str">
            <v/>
          </cell>
        </row>
        <row r="7441">
          <cell r="D7441" t="str">
            <v>186521214</v>
          </cell>
          <cell r="E7441">
            <v>1865212</v>
          </cell>
          <cell r="F7441" t="str">
            <v>BEP (Connect T) 3 Flexirate 3</v>
          </cell>
          <cell r="G7441" t="str">
            <v>E</v>
          </cell>
          <cell r="H7441" t="str">
            <v>MIDLANDS</v>
          </cell>
          <cell r="I7441">
            <v>14</v>
          </cell>
          <cell r="J7441" t="str">
            <v>ICE0</v>
          </cell>
          <cell r="K7441" t="str">
            <v>STANDARD</v>
          </cell>
          <cell r="L7441">
            <v>0</v>
          </cell>
          <cell r="M7441">
            <v>0</v>
          </cell>
          <cell r="P7441">
            <v>0</v>
          </cell>
          <cell r="S7441">
            <v>0</v>
          </cell>
          <cell r="T7441" t="str">
            <v/>
          </cell>
          <cell r="U7441" t="str">
            <v/>
          </cell>
          <cell r="AE7441" t="str">
            <v/>
          </cell>
          <cell r="AF7441" t="str">
            <v/>
          </cell>
        </row>
        <row r="7442">
          <cell r="D7442" t="str">
            <v>186521215</v>
          </cell>
          <cell r="E7442">
            <v>1865212</v>
          </cell>
          <cell r="F7442" t="str">
            <v>BEP (Connect T) 3 Flexirate 3</v>
          </cell>
          <cell r="G7442" t="str">
            <v>E</v>
          </cell>
          <cell r="H7442" t="str">
            <v>NORTHERN</v>
          </cell>
          <cell r="I7442">
            <v>15</v>
          </cell>
          <cell r="J7442" t="str">
            <v>ICE0</v>
          </cell>
          <cell r="K7442" t="str">
            <v>STANDARD</v>
          </cell>
          <cell r="L7442">
            <v>0</v>
          </cell>
          <cell r="M7442">
            <v>0</v>
          </cell>
          <cell r="P7442">
            <v>0</v>
          </cell>
          <cell r="S7442">
            <v>0</v>
          </cell>
          <cell r="T7442" t="str">
            <v/>
          </cell>
          <cell r="U7442" t="str">
            <v/>
          </cell>
          <cell r="AE7442" t="str">
            <v/>
          </cell>
          <cell r="AF7442" t="str">
            <v/>
          </cell>
        </row>
        <row r="7443">
          <cell r="D7443" t="str">
            <v>186521216</v>
          </cell>
          <cell r="E7443">
            <v>1865212</v>
          </cell>
          <cell r="F7443" t="str">
            <v>BEP (Connect T) 3 Flexirate 3</v>
          </cell>
          <cell r="G7443" t="str">
            <v>E</v>
          </cell>
          <cell r="H7443" t="str">
            <v>NORWEB</v>
          </cell>
          <cell r="I7443">
            <v>16</v>
          </cell>
          <cell r="J7443" t="str">
            <v>ICE0</v>
          </cell>
          <cell r="K7443" t="str">
            <v>STANDARD</v>
          </cell>
          <cell r="L7443">
            <v>31</v>
          </cell>
          <cell r="M7443">
            <v>19.36</v>
          </cell>
          <cell r="P7443">
            <v>13.75</v>
          </cell>
          <cell r="S7443">
            <v>16.48</v>
          </cell>
          <cell r="T7443" t="str">
            <v/>
          </cell>
          <cell r="U7443" t="str">
            <v/>
          </cell>
          <cell r="W7443">
            <v>32.26</v>
          </cell>
          <cell r="X7443">
            <v>22.28</v>
          </cell>
          <cell r="AA7443">
            <v>15.81</v>
          </cell>
          <cell r="AD7443">
            <v>18.7</v>
          </cell>
          <cell r="AE7443" t="str">
            <v/>
          </cell>
          <cell r="AF7443" t="str">
            <v/>
          </cell>
        </row>
        <row r="7444">
          <cell r="D7444" t="str">
            <v>186521219</v>
          </cell>
          <cell r="E7444">
            <v>1865212</v>
          </cell>
          <cell r="F7444" t="str">
            <v>BEP (Connect T) 3 Flexirate 3</v>
          </cell>
          <cell r="G7444" t="str">
            <v>E</v>
          </cell>
          <cell r="H7444" t="str">
            <v>SEEBOARD</v>
          </cell>
          <cell r="I7444">
            <v>19</v>
          </cell>
          <cell r="J7444" t="str">
            <v>ICE0</v>
          </cell>
          <cell r="K7444" t="str">
            <v>STANDARD</v>
          </cell>
          <cell r="L7444">
            <v>31</v>
          </cell>
          <cell r="M7444">
            <v>19.72</v>
          </cell>
          <cell r="P7444">
            <v>13.98</v>
          </cell>
          <cell r="S7444">
            <v>16.63</v>
          </cell>
          <cell r="T7444" t="str">
            <v/>
          </cell>
          <cell r="U7444" t="str">
            <v/>
          </cell>
          <cell r="W7444">
            <v>32.26</v>
          </cell>
          <cell r="X7444">
            <v>22.69</v>
          </cell>
          <cell r="AA7444">
            <v>16.079999999999998</v>
          </cell>
          <cell r="AD7444">
            <v>18.88</v>
          </cell>
          <cell r="AE7444" t="str">
            <v/>
          </cell>
          <cell r="AF7444" t="str">
            <v/>
          </cell>
        </row>
        <row r="7445">
          <cell r="D7445" t="str">
            <v>186521220</v>
          </cell>
          <cell r="E7445">
            <v>1865212</v>
          </cell>
          <cell r="F7445" t="str">
            <v>BEP (Connect T) 3 Flexirate 3</v>
          </cell>
          <cell r="G7445" t="str">
            <v>E</v>
          </cell>
          <cell r="H7445" t="str">
            <v>SOUTHERN</v>
          </cell>
          <cell r="I7445">
            <v>20</v>
          </cell>
          <cell r="J7445" t="str">
            <v>ICE0</v>
          </cell>
          <cell r="K7445" t="str">
            <v>STANDARD</v>
          </cell>
          <cell r="L7445">
            <v>31</v>
          </cell>
          <cell r="M7445">
            <v>18.07</v>
          </cell>
          <cell r="P7445">
            <v>13.59</v>
          </cell>
          <cell r="S7445">
            <v>16.14</v>
          </cell>
          <cell r="T7445" t="str">
            <v/>
          </cell>
          <cell r="U7445" t="str">
            <v/>
          </cell>
          <cell r="W7445">
            <v>32.26</v>
          </cell>
          <cell r="X7445">
            <v>20.8</v>
          </cell>
          <cell r="AA7445">
            <v>15.63</v>
          </cell>
          <cell r="AD7445">
            <v>18.329999999999998</v>
          </cell>
          <cell r="AE7445" t="str">
            <v/>
          </cell>
          <cell r="AF7445" t="str">
            <v/>
          </cell>
        </row>
        <row r="7446">
          <cell r="D7446" t="str">
            <v>186521222</v>
          </cell>
          <cell r="E7446">
            <v>1865212</v>
          </cell>
          <cell r="F7446" t="str">
            <v>BEP (Connect T) 3 Flexirate 3</v>
          </cell>
          <cell r="G7446" t="str">
            <v>E</v>
          </cell>
          <cell r="H7446" t="str">
            <v>SWEB</v>
          </cell>
          <cell r="I7446">
            <v>22</v>
          </cell>
          <cell r="J7446" t="str">
            <v>ICE0</v>
          </cell>
          <cell r="K7446" t="str">
            <v>STANDARD</v>
          </cell>
          <cell r="L7446">
            <v>0</v>
          </cell>
          <cell r="M7446">
            <v>0</v>
          </cell>
          <cell r="P7446">
            <v>0</v>
          </cell>
          <cell r="S7446">
            <v>0</v>
          </cell>
          <cell r="T7446" t="str">
            <v/>
          </cell>
          <cell r="U7446" t="str">
            <v/>
          </cell>
          <cell r="AE7446" t="str">
            <v/>
          </cell>
          <cell r="AF7446" t="str">
            <v/>
          </cell>
        </row>
        <row r="7447">
          <cell r="D7447" t="str">
            <v>186521221</v>
          </cell>
          <cell r="E7447">
            <v>1865212</v>
          </cell>
          <cell r="F7447" t="str">
            <v>BEP (Connect T) 3 Flexirate 3</v>
          </cell>
          <cell r="G7447" t="str">
            <v>E</v>
          </cell>
          <cell r="H7447" t="str">
            <v>SWALEC</v>
          </cell>
          <cell r="I7447">
            <v>21</v>
          </cell>
          <cell r="J7447" t="str">
            <v>ICE0</v>
          </cell>
          <cell r="K7447" t="str">
            <v>STANDARD</v>
          </cell>
          <cell r="L7447">
            <v>0</v>
          </cell>
          <cell r="M7447">
            <v>0</v>
          </cell>
          <cell r="P7447">
            <v>0</v>
          </cell>
          <cell r="S7447">
            <v>0</v>
          </cell>
          <cell r="T7447" t="str">
            <v/>
          </cell>
          <cell r="U7447" t="str">
            <v/>
          </cell>
          <cell r="AE7447" t="str">
            <v/>
          </cell>
          <cell r="AF7447" t="str">
            <v/>
          </cell>
        </row>
        <row r="7448">
          <cell r="D7448" t="str">
            <v>186521223</v>
          </cell>
          <cell r="E7448">
            <v>1865212</v>
          </cell>
          <cell r="F7448" t="str">
            <v>BEP (Connect T) 3 Flexirate 3</v>
          </cell>
          <cell r="G7448" t="str">
            <v>E</v>
          </cell>
          <cell r="H7448" t="str">
            <v>YORKSHIRE</v>
          </cell>
          <cell r="I7448">
            <v>23</v>
          </cell>
          <cell r="J7448" t="str">
            <v>ICE0</v>
          </cell>
          <cell r="K7448" t="str">
            <v>STANDARD</v>
          </cell>
          <cell r="L7448">
            <v>31</v>
          </cell>
          <cell r="M7448">
            <v>18.84</v>
          </cell>
          <cell r="P7448">
            <v>13.72</v>
          </cell>
          <cell r="S7448">
            <v>16.68</v>
          </cell>
          <cell r="T7448" t="str">
            <v/>
          </cell>
          <cell r="U7448" t="str">
            <v/>
          </cell>
          <cell r="W7448">
            <v>32.26</v>
          </cell>
          <cell r="X7448">
            <v>21.69</v>
          </cell>
          <cell r="AA7448">
            <v>15.78</v>
          </cell>
          <cell r="AD7448">
            <v>18.940000000000001</v>
          </cell>
          <cell r="AE7448" t="str">
            <v/>
          </cell>
          <cell r="AF7448" t="str">
            <v/>
          </cell>
        </row>
        <row r="7449">
          <cell r="D7449" t="str">
            <v>186521218</v>
          </cell>
          <cell r="E7449">
            <v>1865212</v>
          </cell>
          <cell r="F7449" t="str">
            <v>BEP (Connect T) 3 Flexirate 3</v>
          </cell>
          <cell r="G7449" t="str">
            <v>E</v>
          </cell>
          <cell r="H7449" t="str">
            <v>SCOTTISH POWER</v>
          </cell>
          <cell r="I7449">
            <v>18</v>
          </cell>
          <cell r="J7449" t="str">
            <v>ICE0</v>
          </cell>
          <cell r="K7449" t="str">
            <v>STANDARD</v>
          </cell>
          <cell r="L7449">
            <v>0</v>
          </cell>
          <cell r="M7449">
            <v>0</v>
          </cell>
          <cell r="P7449">
            <v>0</v>
          </cell>
          <cell r="S7449">
            <v>0</v>
          </cell>
          <cell r="T7449" t="str">
            <v/>
          </cell>
          <cell r="U7449" t="str">
            <v/>
          </cell>
          <cell r="AE7449" t="str">
            <v/>
          </cell>
          <cell r="AF7449" t="str">
            <v/>
          </cell>
        </row>
        <row r="7450">
          <cell r="D7450" t="str">
            <v>186521217</v>
          </cell>
          <cell r="E7450">
            <v>1865212</v>
          </cell>
          <cell r="F7450" t="str">
            <v>BEP (Connect T) 3 Flexirate 3</v>
          </cell>
          <cell r="G7450" t="str">
            <v>E</v>
          </cell>
          <cell r="H7450" t="str">
            <v>SCOTTISH HYDRO</v>
          </cell>
          <cell r="I7450">
            <v>17</v>
          </cell>
          <cell r="J7450" t="str">
            <v>ICE0</v>
          </cell>
          <cell r="K7450" t="str">
            <v>STANDARD</v>
          </cell>
          <cell r="L7450">
            <v>0</v>
          </cell>
          <cell r="M7450">
            <v>0</v>
          </cell>
          <cell r="P7450">
            <v>0</v>
          </cell>
          <cell r="S7450">
            <v>0</v>
          </cell>
          <cell r="T7450" t="str">
            <v/>
          </cell>
          <cell r="U7450" t="str">
            <v/>
          </cell>
          <cell r="AE7450" t="str">
            <v/>
          </cell>
          <cell r="AF7450" t="str">
            <v/>
          </cell>
        </row>
        <row r="7451">
          <cell r="D7451" t="str">
            <v>186517610</v>
          </cell>
          <cell r="E7451">
            <v>1865176</v>
          </cell>
          <cell r="F7451" t="str">
            <v>BEP (Connect T) 3 Nightsaver</v>
          </cell>
          <cell r="G7451" t="str">
            <v>E</v>
          </cell>
          <cell r="H7451" t="str">
            <v>EASTERN</v>
          </cell>
          <cell r="I7451">
            <v>10</v>
          </cell>
          <cell r="J7451" t="str">
            <v>ICE0</v>
          </cell>
          <cell r="K7451" t="str">
            <v>STANDARD</v>
          </cell>
          <cell r="L7451">
            <v>31</v>
          </cell>
          <cell r="M7451">
            <v>17.940000000000001</v>
          </cell>
          <cell r="P7451">
            <v>12.51</v>
          </cell>
          <cell r="S7451" t="str">
            <v/>
          </cell>
          <cell r="T7451" t="str">
            <v/>
          </cell>
          <cell r="U7451" t="str">
            <v/>
          </cell>
          <cell r="W7451">
            <v>32.26</v>
          </cell>
          <cell r="X7451">
            <v>20.65</v>
          </cell>
          <cell r="AA7451">
            <v>14.39</v>
          </cell>
          <cell r="AD7451" t="str">
            <v/>
          </cell>
          <cell r="AE7451" t="str">
            <v/>
          </cell>
          <cell r="AF7451" t="str">
            <v/>
          </cell>
        </row>
        <row r="7452">
          <cell r="D7452" t="str">
            <v>186517611</v>
          </cell>
          <cell r="E7452">
            <v>1865176</v>
          </cell>
          <cell r="F7452" t="str">
            <v>BEP (Connect T) 3 Nightsaver</v>
          </cell>
          <cell r="G7452" t="str">
            <v>E</v>
          </cell>
          <cell r="H7452" t="str">
            <v>EAST MIDLANDS</v>
          </cell>
          <cell r="I7452">
            <v>11</v>
          </cell>
          <cell r="J7452" t="str">
            <v>ICE0</v>
          </cell>
          <cell r="K7452" t="str">
            <v>STANDARD</v>
          </cell>
          <cell r="L7452">
            <v>31</v>
          </cell>
          <cell r="M7452">
            <v>17.43</v>
          </cell>
          <cell r="P7452">
            <v>13.17</v>
          </cell>
          <cell r="S7452" t="str">
            <v/>
          </cell>
          <cell r="T7452" t="str">
            <v/>
          </cell>
          <cell r="U7452" t="str">
            <v/>
          </cell>
          <cell r="W7452">
            <v>32.26</v>
          </cell>
          <cell r="X7452">
            <v>20.059999999999999</v>
          </cell>
          <cell r="AA7452">
            <v>15.14</v>
          </cell>
          <cell r="AD7452" t="str">
            <v/>
          </cell>
          <cell r="AE7452" t="str">
            <v/>
          </cell>
          <cell r="AF7452" t="str">
            <v/>
          </cell>
        </row>
        <row r="7453">
          <cell r="D7453" t="str">
            <v>186517612</v>
          </cell>
          <cell r="E7453">
            <v>1865176</v>
          </cell>
          <cell r="F7453" t="str">
            <v>BEP (Connect T) 3 Nightsaver</v>
          </cell>
          <cell r="G7453" t="str">
            <v>E</v>
          </cell>
          <cell r="H7453" t="str">
            <v>LONDON</v>
          </cell>
          <cell r="I7453">
            <v>12</v>
          </cell>
          <cell r="J7453" t="str">
            <v>ICE0</v>
          </cell>
          <cell r="K7453" t="str">
            <v>STANDARD</v>
          </cell>
          <cell r="L7453">
            <v>31</v>
          </cell>
          <cell r="M7453">
            <v>16.899999999999999</v>
          </cell>
          <cell r="P7453">
            <v>12.62</v>
          </cell>
          <cell r="S7453" t="str">
            <v/>
          </cell>
          <cell r="T7453" t="str">
            <v/>
          </cell>
          <cell r="U7453" t="str">
            <v/>
          </cell>
          <cell r="W7453">
            <v>32.26</v>
          </cell>
          <cell r="X7453">
            <v>19.440000000000001</v>
          </cell>
          <cell r="AA7453">
            <v>14.51</v>
          </cell>
          <cell r="AD7453" t="str">
            <v/>
          </cell>
          <cell r="AE7453" t="str">
            <v/>
          </cell>
          <cell r="AF7453" t="str">
            <v/>
          </cell>
        </row>
        <row r="7454">
          <cell r="D7454" t="str">
            <v>186517613</v>
          </cell>
          <cell r="E7454">
            <v>1865176</v>
          </cell>
          <cell r="F7454" t="str">
            <v>BEP (Connect T) 3 Nightsaver</v>
          </cell>
          <cell r="G7454" t="str">
            <v>E</v>
          </cell>
          <cell r="H7454" t="str">
            <v>MANWEB</v>
          </cell>
          <cell r="I7454">
            <v>13</v>
          </cell>
          <cell r="J7454" t="str">
            <v>ICE0</v>
          </cell>
          <cell r="K7454" t="str">
            <v>STANDARD</v>
          </cell>
          <cell r="L7454">
            <v>31</v>
          </cell>
          <cell r="M7454">
            <v>19.66</v>
          </cell>
          <cell r="P7454">
            <v>14.29</v>
          </cell>
          <cell r="S7454" t="str">
            <v/>
          </cell>
          <cell r="T7454" t="str">
            <v/>
          </cell>
          <cell r="U7454" t="str">
            <v/>
          </cell>
          <cell r="W7454">
            <v>32.26</v>
          </cell>
          <cell r="X7454">
            <v>22.62</v>
          </cell>
          <cell r="AA7454">
            <v>16.440000000000001</v>
          </cell>
          <cell r="AD7454" t="str">
            <v/>
          </cell>
          <cell r="AE7454" t="str">
            <v/>
          </cell>
          <cell r="AF7454" t="str">
            <v/>
          </cell>
        </row>
        <row r="7455">
          <cell r="D7455" t="str">
            <v>186517614</v>
          </cell>
          <cell r="E7455">
            <v>1865176</v>
          </cell>
          <cell r="F7455" t="str">
            <v>BEP (Connect T) 3 Nightsaver</v>
          </cell>
          <cell r="G7455" t="str">
            <v>E</v>
          </cell>
          <cell r="H7455" t="str">
            <v>MIDLANDS</v>
          </cell>
          <cell r="I7455">
            <v>14</v>
          </cell>
          <cell r="J7455" t="str">
            <v>ICE0</v>
          </cell>
          <cell r="K7455" t="str">
            <v>STANDARD</v>
          </cell>
          <cell r="L7455">
            <v>31</v>
          </cell>
          <cell r="M7455">
            <v>18.14</v>
          </cell>
          <cell r="P7455">
            <v>13.35</v>
          </cell>
          <cell r="S7455" t="str">
            <v/>
          </cell>
          <cell r="T7455" t="str">
            <v/>
          </cell>
          <cell r="U7455" t="str">
            <v/>
          </cell>
          <cell r="W7455">
            <v>32.26</v>
          </cell>
          <cell r="X7455">
            <v>20.87</v>
          </cell>
          <cell r="AA7455">
            <v>15.36</v>
          </cell>
          <cell r="AD7455" t="str">
            <v/>
          </cell>
          <cell r="AE7455" t="str">
            <v/>
          </cell>
          <cell r="AF7455" t="str">
            <v/>
          </cell>
        </row>
        <row r="7456">
          <cell r="D7456" t="str">
            <v>186517615</v>
          </cell>
          <cell r="E7456">
            <v>1865176</v>
          </cell>
          <cell r="F7456" t="str">
            <v>BEP (Connect T) 3 Nightsaver</v>
          </cell>
          <cell r="G7456" t="str">
            <v>E</v>
          </cell>
          <cell r="H7456" t="str">
            <v>NORTHERN</v>
          </cell>
          <cell r="I7456">
            <v>15</v>
          </cell>
          <cell r="J7456" t="str">
            <v>ICE0</v>
          </cell>
          <cell r="K7456" t="str">
            <v>STANDARD</v>
          </cell>
          <cell r="L7456">
            <v>31</v>
          </cell>
          <cell r="M7456">
            <v>18.190000000000001</v>
          </cell>
          <cell r="P7456">
            <v>14.21</v>
          </cell>
          <cell r="S7456" t="str">
            <v/>
          </cell>
          <cell r="T7456" t="str">
            <v/>
          </cell>
          <cell r="U7456" t="str">
            <v/>
          </cell>
          <cell r="W7456">
            <v>32.26</v>
          </cell>
          <cell r="X7456">
            <v>20.93</v>
          </cell>
          <cell r="AA7456">
            <v>16.350000000000001</v>
          </cell>
          <cell r="AD7456" t="str">
            <v/>
          </cell>
          <cell r="AE7456" t="str">
            <v/>
          </cell>
          <cell r="AF7456" t="str">
            <v/>
          </cell>
        </row>
        <row r="7457">
          <cell r="D7457" t="str">
            <v>186517616</v>
          </cell>
          <cell r="E7457">
            <v>1865176</v>
          </cell>
          <cell r="F7457" t="str">
            <v>BEP (Connect T) 3 Nightsaver</v>
          </cell>
          <cell r="G7457" t="str">
            <v>E</v>
          </cell>
          <cell r="H7457" t="str">
            <v>NORWEB</v>
          </cell>
          <cell r="I7457">
            <v>16</v>
          </cell>
          <cell r="J7457" t="str">
            <v>ICE0</v>
          </cell>
          <cell r="K7457" t="str">
            <v>STANDARD</v>
          </cell>
          <cell r="L7457">
            <v>31</v>
          </cell>
          <cell r="M7457">
            <v>18.010000000000002</v>
          </cell>
          <cell r="P7457">
            <v>13.05</v>
          </cell>
          <cell r="S7457" t="str">
            <v/>
          </cell>
          <cell r="T7457" t="str">
            <v/>
          </cell>
          <cell r="U7457" t="str">
            <v/>
          </cell>
          <cell r="W7457">
            <v>32.26</v>
          </cell>
          <cell r="X7457">
            <v>20.72</v>
          </cell>
          <cell r="AA7457">
            <v>15.01</v>
          </cell>
          <cell r="AD7457" t="str">
            <v/>
          </cell>
          <cell r="AE7457" t="str">
            <v/>
          </cell>
          <cell r="AF7457" t="str">
            <v/>
          </cell>
        </row>
        <row r="7458">
          <cell r="D7458" t="str">
            <v>186517619</v>
          </cell>
          <cell r="E7458">
            <v>1865176</v>
          </cell>
          <cell r="F7458" t="str">
            <v>BEP (Connect T) 3 Nightsaver</v>
          </cell>
          <cell r="G7458" t="str">
            <v>E</v>
          </cell>
          <cell r="H7458" t="str">
            <v>SEEBOARD</v>
          </cell>
          <cell r="I7458">
            <v>19</v>
          </cell>
          <cell r="J7458" t="str">
            <v>ICE0</v>
          </cell>
          <cell r="K7458" t="str">
            <v>STANDARD</v>
          </cell>
          <cell r="L7458">
            <v>31</v>
          </cell>
          <cell r="M7458">
            <v>18.260000000000002</v>
          </cell>
          <cell r="P7458">
            <v>12.92</v>
          </cell>
          <cell r="S7458" t="str">
            <v/>
          </cell>
          <cell r="T7458" t="str">
            <v/>
          </cell>
          <cell r="U7458" t="str">
            <v/>
          </cell>
          <cell r="W7458">
            <v>32.26</v>
          </cell>
          <cell r="X7458">
            <v>21.01</v>
          </cell>
          <cell r="AA7458">
            <v>14.86</v>
          </cell>
          <cell r="AD7458" t="str">
            <v/>
          </cell>
          <cell r="AE7458" t="str">
            <v/>
          </cell>
          <cell r="AF7458" t="str">
            <v/>
          </cell>
        </row>
        <row r="7459">
          <cell r="D7459" t="str">
            <v>186517620</v>
          </cell>
          <cell r="E7459">
            <v>1865176</v>
          </cell>
          <cell r="F7459" t="str">
            <v>BEP (Connect T) 3 Nightsaver</v>
          </cell>
          <cell r="G7459" t="str">
            <v>E</v>
          </cell>
          <cell r="H7459" t="str">
            <v>SOUTHERN</v>
          </cell>
          <cell r="I7459">
            <v>20</v>
          </cell>
          <cell r="J7459" t="str">
            <v>ICE0</v>
          </cell>
          <cell r="K7459" t="str">
            <v>STANDARD</v>
          </cell>
          <cell r="L7459">
            <v>31</v>
          </cell>
          <cell r="M7459">
            <v>17.27</v>
          </cell>
          <cell r="P7459">
            <v>12.99</v>
          </cell>
          <cell r="S7459" t="str">
            <v/>
          </cell>
          <cell r="T7459" t="str">
            <v/>
          </cell>
          <cell r="U7459" t="str">
            <v/>
          </cell>
          <cell r="W7459">
            <v>32.26</v>
          </cell>
          <cell r="X7459">
            <v>19.88</v>
          </cell>
          <cell r="AA7459">
            <v>14.94</v>
          </cell>
          <cell r="AD7459" t="str">
            <v/>
          </cell>
          <cell r="AE7459" t="str">
            <v/>
          </cell>
          <cell r="AF7459" t="str">
            <v/>
          </cell>
        </row>
        <row r="7460">
          <cell r="D7460" t="str">
            <v>186517622</v>
          </cell>
          <cell r="E7460">
            <v>1865176</v>
          </cell>
          <cell r="F7460" t="str">
            <v>BEP (Connect T) 3 Nightsaver</v>
          </cell>
          <cell r="G7460" t="str">
            <v>E</v>
          </cell>
          <cell r="H7460" t="str">
            <v>SWEB</v>
          </cell>
          <cell r="I7460">
            <v>22</v>
          </cell>
          <cell r="J7460" t="str">
            <v>ICE0</v>
          </cell>
          <cell r="K7460" t="str">
            <v>STANDARD</v>
          </cell>
          <cell r="L7460">
            <v>31</v>
          </cell>
          <cell r="M7460">
            <v>17.5</v>
          </cell>
          <cell r="P7460">
            <v>14.44</v>
          </cell>
          <cell r="S7460" t="str">
            <v/>
          </cell>
          <cell r="T7460" t="str">
            <v/>
          </cell>
          <cell r="U7460" t="str">
            <v/>
          </cell>
          <cell r="W7460">
            <v>32.26</v>
          </cell>
          <cell r="X7460">
            <v>20.14</v>
          </cell>
          <cell r="AA7460">
            <v>16.61</v>
          </cell>
          <cell r="AD7460" t="str">
            <v/>
          </cell>
          <cell r="AE7460" t="str">
            <v/>
          </cell>
          <cell r="AF7460" t="str">
            <v/>
          </cell>
        </row>
        <row r="7461">
          <cell r="D7461" t="str">
            <v>186517621</v>
          </cell>
          <cell r="E7461">
            <v>1865176</v>
          </cell>
          <cell r="F7461" t="str">
            <v>BEP (Connect T) 3 Nightsaver</v>
          </cell>
          <cell r="G7461" t="str">
            <v>E</v>
          </cell>
          <cell r="H7461" t="str">
            <v>SWALEC</v>
          </cell>
          <cell r="I7461">
            <v>21</v>
          </cell>
          <cell r="J7461" t="str">
            <v>ICE0</v>
          </cell>
          <cell r="K7461" t="str">
            <v>STANDARD</v>
          </cell>
          <cell r="L7461">
            <v>31</v>
          </cell>
          <cell r="M7461">
            <v>17.899999999999999</v>
          </cell>
          <cell r="P7461">
            <v>13.81</v>
          </cell>
          <cell r="S7461" t="str">
            <v/>
          </cell>
          <cell r="T7461" t="str">
            <v/>
          </cell>
          <cell r="U7461" t="str">
            <v/>
          </cell>
          <cell r="W7461">
            <v>32.26</v>
          </cell>
          <cell r="X7461">
            <v>20.6</v>
          </cell>
          <cell r="AA7461">
            <v>15.89</v>
          </cell>
          <cell r="AD7461" t="str">
            <v/>
          </cell>
          <cell r="AE7461" t="str">
            <v/>
          </cell>
          <cell r="AF7461" t="str">
            <v/>
          </cell>
        </row>
        <row r="7462">
          <cell r="D7462" t="str">
            <v>186517623</v>
          </cell>
          <cell r="E7462">
            <v>1865176</v>
          </cell>
          <cell r="F7462" t="str">
            <v>BEP (Connect T) 3 Nightsaver</v>
          </cell>
          <cell r="G7462" t="str">
            <v>E</v>
          </cell>
          <cell r="H7462" t="str">
            <v>YORKSHIRE</v>
          </cell>
          <cell r="I7462">
            <v>23</v>
          </cell>
          <cell r="J7462" t="str">
            <v>ICE0</v>
          </cell>
          <cell r="K7462" t="str">
            <v>STANDARD</v>
          </cell>
          <cell r="L7462">
            <v>31</v>
          </cell>
          <cell r="M7462">
            <v>17.97</v>
          </cell>
          <cell r="P7462">
            <v>13.42</v>
          </cell>
          <cell r="S7462" t="str">
            <v/>
          </cell>
          <cell r="T7462" t="str">
            <v/>
          </cell>
          <cell r="U7462" t="str">
            <v/>
          </cell>
          <cell r="W7462">
            <v>32.26</v>
          </cell>
          <cell r="X7462">
            <v>20.67</v>
          </cell>
          <cell r="AA7462">
            <v>15.43</v>
          </cell>
          <cell r="AD7462" t="str">
            <v/>
          </cell>
          <cell r="AE7462" t="str">
            <v/>
          </cell>
          <cell r="AF7462" t="str">
            <v/>
          </cell>
        </row>
        <row r="7463">
          <cell r="D7463" t="str">
            <v>186517618</v>
          </cell>
          <cell r="E7463">
            <v>1865176</v>
          </cell>
          <cell r="F7463" t="str">
            <v>BEP (Connect T) 3 Nightsaver</v>
          </cell>
          <cell r="G7463" t="str">
            <v>E</v>
          </cell>
          <cell r="H7463" t="str">
            <v>SCOTTISH POWER</v>
          </cell>
          <cell r="I7463">
            <v>18</v>
          </cell>
          <cell r="J7463" t="str">
            <v>ICE0</v>
          </cell>
          <cell r="K7463" t="str">
            <v>STANDARD</v>
          </cell>
          <cell r="L7463">
            <v>31</v>
          </cell>
          <cell r="M7463">
            <v>18.47</v>
          </cell>
          <cell r="P7463">
            <v>14.35</v>
          </cell>
          <cell r="S7463" t="str">
            <v/>
          </cell>
          <cell r="T7463" t="str">
            <v/>
          </cell>
          <cell r="U7463" t="str">
            <v/>
          </cell>
          <cell r="W7463">
            <v>32.26</v>
          </cell>
          <cell r="X7463">
            <v>21.25</v>
          </cell>
          <cell r="AA7463">
            <v>16.510000000000002</v>
          </cell>
          <cell r="AD7463" t="str">
            <v/>
          </cell>
          <cell r="AE7463" t="str">
            <v/>
          </cell>
          <cell r="AF7463" t="str">
            <v/>
          </cell>
        </row>
        <row r="7464">
          <cell r="D7464" t="str">
            <v>186517617</v>
          </cell>
          <cell r="E7464">
            <v>1865176</v>
          </cell>
          <cell r="F7464" t="str">
            <v>BEP (Connect T) 3 Nightsaver</v>
          </cell>
          <cell r="G7464" t="str">
            <v>E</v>
          </cell>
          <cell r="H7464" t="str">
            <v>SCOTTISH HYDRO</v>
          </cell>
          <cell r="I7464">
            <v>17</v>
          </cell>
          <cell r="J7464" t="str">
            <v>ICE0</v>
          </cell>
          <cell r="K7464" t="str">
            <v>STANDARD</v>
          </cell>
          <cell r="L7464">
            <v>31</v>
          </cell>
          <cell r="M7464">
            <v>19.989999999999998</v>
          </cell>
          <cell r="P7464">
            <v>15.22</v>
          </cell>
          <cell r="S7464" t="str">
            <v/>
          </cell>
          <cell r="T7464" t="str">
            <v/>
          </cell>
          <cell r="U7464" t="str">
            <v/>
          </cell>
          <cell r="W7464">
            <v>32.26</v>
          </cell>
          <cell r="X7464">
            <v>23</v>
          </cell>
          <cell r="AA7464">
            <v>17.510000000000002</v>
          </cell>
          <cell r="AD7464" t="str">
            <v/>
          </cell>
          <cell r="AE7464" t="str">
            <v/>
          </cell>
          <cell r="AF7464" t="str">
            <v/>
          </cell>
        </row>
        <row r="7465">
          <cell r="D7465" t="str">
            <v>186463210</v>
          </cell>
          <cell r="E7465">
            <v>1864632</v>
          </cell>
          <cell r="F7465" t="str">
            <v>BEP (Connect U) 1 Baserate</v>
          </cell>
          <cell r="G7465" t="str">
            <v>E</v>
          </cell>
          <cell r="H7465" t="str">
            <v>EASTERN</v>
          </cell>
          <cell r="I7465">
            <v>10</v>
          </cell>
          <cell r="J7465" t="str">
            <v>ICE0</v>
          </cell>
          <cell r="K7465" t="str">
            <v>STANDARD</v>
          </cell>
          <cell r="L7465">
            <v>31</v>
          </cell>
          <cell r="M7465">
            <v>15.26</v>
          </cell>
          <cell r="P7465" t="str">
            <v/>
          </cell>
          <cell r="S7465" t="str">
            <v/>
          </cell>
          <cell r="T7465" t="str">
            <v/>
          </cell>
          <cell r="U7465" t="str">
            <v/>
          </cell>
          <cell r="W7465">
            <v>32.26</v>
          </cell>
          <cell r="X7465">
            <v>17.649999999999999</v>
          </cell>
          <cell r="AA7465" t="str">
            <v/>
          </cell>
          <cell r="AD7465" t="str">
            <v/>
          </cell>
          <cell r="AE7465" t="str">
            <v/>
          </cell>
          <cell r="AF7465" t="str">
            <v/>
          </cell>
        </row>
        <row r="7466">
          <cell r="D7466" t="str">
            <v>186463211</v>
          </cell>
          <cell r="E7466">
            <v>1864632</v>
          </cell>
          <cell r="F7466" t="str">
            <v>BEP (Connect U) 1 Baserate</v>
          </cell>
          <cell r="G7466" t="str">
            <v>E</v>
          </cell>
          <cell r="H7466" t="str">
            <v>EAST MIDLANDS</v>
          </cell>
          <cell r="I7466">
            <v>11</v>
          </cell>
          <cell r="J7466" t="str">
            <v>ICE0</v>
          </cell>
          <cell r="K7466" t="str">
            <v>STANDARD</v>
          </cell>
          <cell r="L7466">
            <v>31</v>
          </cell>
          <cell r="M7466">
            <v>15.04</v>
          </cell>
          <cell r="P7466" t="str">
            <v/>
          </cell>
          <cell r="S7466" t="str">
            <v/>
          </cell>
          <cell r="T7466" t="str">
            <v/>
          </cell>
          <cell r="U7466" t="str">
            <v/>
          </cell>
          <cell r="W7466">
            <v>32.26</v>
          </cell>
          <cell r="X7466">
            <v>17.39</v>
          </cell>
          <cell r="AA7466" t="str">
            <v/>
          </cell>
          <cell r="AD7466" t="str">
            <v/>
          </cell>
          <cell r="AE7466" t="str">
            <v/>
          </cell>
          <cell r="AF7466" t="str">
            <v/>
          </cell>
        </row>
        <row r="7467">
          <cell r="D7467" t="str">
            <v>186463212</v>
          </cell>
          <cell r="E7467">
            <v>1864632</v>
          </cell>
          <cell r="F7467" t="str">
            <v>BEP (Connect U) 1 Baserate</v>
          </cell>
          <cell r="G7467" t="str">
            <v>E</v>
          </cell>
          <cell r="H7467" t="str">
            <v>LONDON</v>
          </cell>
          <cell r="I7467">
            <v>12</v>
          </cell>
          <cell r="J7467" t="str">
            <v>ICE0</v>
          </cell>
          <cell r="K7467" t="str">
            <v>STANDARD</v>
          </cell>
          <cell r="L7467">
            <v>31</v>
          </cell>
          <cell r="M7467">
            <v>14.47</v>
          </cell>
          <cell r="P7467" t="str">
            <v/>
          </cell>
          <cell r="S7467" t="str">
            <v/>
          </cell>
          <cell r="T7467" t="str">
            <v/>
          </cell>
          <cell r="U7467" t="str">
            <v/>
          </cell>
          <cell r="W7467">
            <v>32.26</v>
          </cell>
          <cell r="X7467">
            <v>16.73</v>
          </cell>
          <cell r="AA7467" t="str">
            <v/>
          </cell>
          <cell r="AD7467" t="str">
            <v/>
          </cell>
          <cell r="AE7467" t="str">
            <v/>
          </cell>
          <cell r="AF7467" t="str">
            <v/>
          </cell>
        </row>
        <row r="7468">
          <cell r="D7468" t="str">
            <v>186463213</v>
          </cell>
          <cell r="E7468">
            <v>1864632</v>
          </cell>
          <cell r="F7468" t="str">
            <v>BEP (Connect U) 1 Baserate</v>
          </cell>
          <cell r="G7468" t="str">
            <v>E</v>
          </cell>
          <cell r="H7468" t="str">
            <v>MANWEB</v>
          </cell>
          <cell r="I7468">
            <v>13</v>
          </cell>
          <cell r="J7468" t="str">
            <v>ICE0</v>
          </cell>
          <cell r="K7468" t="str">
            <v>STANDARD</v>
          </cell>
          <cell r="L7468">
            <v>31</v>
          </cell>
          <cell r="M7468">
            <v>16.87</v>
          </cell>
          <cell r="P7468" t="str">
            <v/>
          </cell>
          <cell r="S7468" t="str">
            <v/>
          </cell>
          <cell r="T7468" t="str">
            <v/>
          </cell>
          <cell r="U7468" t="str">
            <v/>
          </cell>
          <cell r="W7468">
            <v>32.26</v>
          </cell>
          <cell r="X7468">
            <v>19.52</v>
          </cell>
          <cell r="AA7468" t="str">
            <v/>
          </cell>
          <cell r="AD7468" t="str">
            <v/>
          </cell>
          <cell r="AE7468" t="str">
            <v/>
          </cell>
          <cell r="AF7468" t="str">
            <v/>
          </cell>
        </row>
        <row r="7469">
          <cell r="D7469" t="str">
            <v>186463214</v>
          </cell>
          <cell r="E7469">
            <v>1864632</v>
          </cell>
          <cell r="F7469" t="str">
            <v>BEP (Connect U) 1 Baserate</v>
          </cell>
          <cell r="G7469" t="str">
            <v>E</v>
          </cell>
          <cell r="H7469" t="str">
            <v>MIDLANDS</v>
          </cell>
          <cell r="I7469">
            <v>14</v>
          </cell>
          <cell r="J7469" t="str">
            <v>ICE0</v>
          </cell>
          <cell r="K7469" t="str">
            <v>STANDARD</v>
          </cell>
          <cell r="L7469">
            <v>31</v>
          </cell>
          <cell r="M7469">
            <v>15.66</v>
          </cell>
          <cell r="P7469" t="str">
            <v/>
          </cell>
          <cell r="S7469" t="str">
            <v/>
          </cell>
          <cell r="T7469" t="str">
            <v/>
          </cell>
          <cell r="U7469" t="str">
            <v/>
          </cell>
          <cell r="W7469">
            <v>32.26</v>
          </cell>
          <cell r="X7469">
            <v>18.11</v>
          </cell>
          <cell r="AA7469" t="str">
            <v/>
          </cell>
          <cell r="AD7469" t="str">
            <v/>
          </cell>
          <cell r="AE7469" t="str">
            <v/>
          </cell>
          <cell r="AF7469" t="str">
            <v/>
          </cell>
        </row>
        <row r="7470">
          <cell r="D7470" t="str">
            <v>186463215</v>
          </cell>
          <cell r="E7470">
            <v>1864632</v>
          </cell>
          <cell r="F7470" t="str">
            <v>BEP (Connect U) 1 Baserate</v>
          </cell>
          <cell r="G7470" t="str">
            <v>E</v>
          </cell>
          <cell r="H7470" t="str">
            <v>NORTHERN</v>
          </cell>
          <cell r="I7470">
            <v>15</v>
          </cell>
          <cell r="J7470" t="str">
            <v>ICE0</v>
          </cell>
          <cell r="K7470" t="str">
            <v>STANDARD</v>
          </cell>
          <cell r="L7470">
            <v>31</v>
          </cell>
          <cell r="M7470">
            <v>15.75</v>
          </cell>
          <cell r="P7470" t="str">
            <v/>
          </cell>
          <cell r="S7470" t="str">
            <v/>
          </cell>
          <cell r="T7470" t="str">
            <v/>
          </cell>
          <cell r="U7470" t="str">
            <v/>
          </cell>
          <cell r="W7470">
            <v>32.26</v>
          </cell>
          <cell r="X7470">
            <v>18.22</v>
          </cell>
          <cell r="AA7470" t="str">
            <v/>
          </cell>
          <cell r="AD7470" t="str">
            <v/>
          </cell>
          <cell r="AE7470" t="str">
            <v/>
          </cell>
          <cell r="AF7470" t="str">
            <v/>
          </cell>
        </row>
        <row r="7471">
          <cell r="D7471" t="str">
            <v>186463216</v>
          </cell>
          <cell r="E7471">
            <v>1864632</v>
          </cell>
          <cell r="F7471" t="str">
            <v>BEP (Connect U) 1 Baserate</v>
          </cell>
          <cell r="G7471" t="str">
            <v>E</v>
          </cell>
          <cell r="H7471" t="str">
            <v>NORWEB</v>
          </cell>
          <cell r="I7471">
            <v>16</v>
          </cell>
          <cell r="J7471" t="str">
            <v>ICE0</v>
          </cell>
          <cell r="K7471" t="str">
            <v>STANDARD</v>
          </cell>
          <cell r="L7471">
            <v>31</v>
          </cell>
          <cell r="M7471">
            <v>15.46</v>
          </cell>
          <cell r="P7471" t="str">
            <v/>
          </cell>
          <cell r="S7471" t="str">
            <v/>
          </cell>
          <cell r="T7471" t="str">
            <v/>
          </cell>
          <cell r="U7471" t="str">
            <v/>
          </cell>
          <cell r="W7471">
            <v>32.26</v>
          </cell>
          <cell r="X7471">
            <v>17.88</v>
          </cell>
          <cell r="AA7471" t="str">
            <v/>
          </cell>
          <cell r="AD7471" t="str">
            <v/>
          </cell>
          <cell r="AE7471" t="str">
            <v/>
          </cell>
          <cell r="AF7471" t="str">
            <v/>
          </cell>
        </row>
        <row r="7472">
          <cell r="D7472" t="str">
            <v>186463219</v>
          </cell>
          <cell r="E7472">
            <v>1864632</v>
          </cell>
          <cell r="F7472" t="str">
            <v>BEP (Connect U) 1 Baserate</v>
          </cell>
          <cell r="G7472" t="str">
            <v>E</v>
          </cell>
          <cell r="H7472" t="str">
            <v>SEEBOARD</v>
          </cell>
          <cell r="I7472">
            <v>19</v>
          </cell>
          <cell r="J7472" t="str">
            <v>ICE0</v>
          </cell>
          <cell r="K7472" t="str">
            <v>STANDARD</v>
          </cell>
          <cell r="L7472">
            <v>31</v>
          </cell>
          <cell r="M7472">
            <v>15.43</v>
          </cell>
          <cell r="P7472" t="str">
            <v/>
          </cell>
          <cell r="S7472" t="str">
            <v/>
          </cell>
          <cell r="T7472" t="str">
            <v/>
          </cell>
          <cell r="U7472" t="str">
            <v/>
          </cell>
          <cell r="W7472">
            <v>32.26</v>
          </cell>
          <cell r="X7472">
            <v>17.84</v>
          </cell>
          <cell r="AA7472" t="str">
            <v/>
          </cell>
          <cell r="AD7472" t="str">
            <v/>
          </cell>
          <cell r="AE7472" t="str">
            <v/>
          </cell>
          <cell r="AF7472" t="str">
            <v/>
          </cell>
        </row>
        <row r="7473">
          <cell r="D7473" t="str">
            <v>186463220</v>
          </cell>
          <cell r="E7473">
            <v>1864632</v>
          </cell>
          <cell r="F7473" t="str">
            <v>BEP (Connect U) 1 Baserate</v>
          </cell>
          <cell r="G7473" t="str">
            <v>E</v>
          </cell>
          <cell r="H7473" t="str">
            <v>SOUTHERN</v>
          </cell>
          <cell r="I7473">
            <v>20</v>
          </cell>
          <cell r="J7473" t="str">
            <v>ICE0</v>
          </cell>
          <cell r="K7473" t="str">
            <v>STANDARD</v>
          </cell>
          <cell r="L7473">
            <v>31</v>
          </cell>
          <cell r="M7473">
            <v>14.7</v>
          </cell>
          <cell r="P7473" t="str">
            <v/>
          </cell>
          <cell r="S7473" t="str">
            <v/>
          </cell>
          <cell r="T7473" t="str">
            <v/>
          </cell>
          <cell r="U7473" t="str">
            <v/>
          </cell>
          <cell r="W7473">
            <v>32.26</v>
          </cell>
          <cell r="X7473">
            <v>16.989999999999998</v>
          </cell>
          <cell r="AA7473" t="str">
            <v/>
          </cell>
          <cell r="AD7473" t="str">
            <v/>
          </cell>
          <cell r="AE7473" t="str">
            <v/>
          </cell>
          <cell r="AF7473" t="str">
            <v/>
          </cell>
        </row>
        <row r="7474">
          <cell r="D7474" t="str">
            <v>186463222</v>
          </cell>
          <cell r="E7474">
            <v>1864632</v>
          </cell>
          <cell r="F7474" t="str">
            <v>BEP (Connect U) 1 Baserate</v>
          </cell>
          <cell r="G7474" t="str">
            <v>E</v>
          </cell>
          <cell r="H7474" t="str">
            <v>SWEB</v>
          </cell>
          <cell r="I7474">
            <v>22</v>
          </cell>
          <cell r="J7474" t="str">
            <v>ICE0</v>
          </cell>
          <cell r="K7474" t="str">
            <v>STANDARD</v>
          </cell>
          <cell r="L7474">
            <v>31</v>
          </cell>
          <cell r="M7474">
            <v>15.25</v>
          </cell>
          <cell r="P7474" t="str">
            <v/>
          </cell>
          <cell r="S7474" t="str">
            <v/>
          </cell>
          <cell r="T7474" t="str">
            <v/>
          </cell>
          <cell r="U7474" t="str">
            <v/>
          </cell>
          <cell r="W7474">
            <v>32.26</v>
          </cell>
          <cell r="X7474">
            <v>17.63</v>
          </cell>
          <cell r="AA7474" t="str">
            <v/>
          </cell>
          <cell r="AD7474" t="str">
            <v/>
          </cell>
          <cell r="AE7474" t="str">
            <v/>
          </cell>
          <cell r="AF7474" t="str">
            <v/>
          </cell>
        </row>
        <row r="7475">
          <cell r="D7475" t="str">
            <v>186463221</v>
          </cell>
          <cell r="E7475">
            <v>1864632</v>
          </cell>
          <cell r="F7475" t="str">
            <v>BEP (Connect U) 1 Baserate</v>
          </cell>
          <cell r="G7475" t="str">
            <v>E</v>
          </cell>
          <cell r="H7475" t="str">
            <v>SWALEC</v>
          </cell>
          <cell r="I7475">
            <v>21</v>
          </cell>
          <cell r="J7475" t="str">
            <v>ICE0</v>
          </cell>
          <cell r="K7475" t="str">
            <v>STANDARD</v>
          </cell>
          <cell r="L7475">
            <v>31</v>
          </cell>
          <cell r="M7475">
            <v>15.37</v>
          </cell>
          <cell r="P7475" t="str">
            <v/>
          </cell>
          <cell r="S7475" t="str">
            <v/>
          </cell>
          <cell r="T7475" t="str">
            <v/>
          </cell>
          <cell r="U7475" t="str">
            <v/>
          </cell>
          <cell r="W7475">
            <v>32.26</v>
          </cell>
          <cell r="X7475">
            <v>17.78</v>
          </cell>
          <cell r="AA7475" t="str">
            <v/>
          </cell>
          <cell r="AD7475" t="str">
            <v/>
          </cell>
          <cell r="AE7475" t="str">
            <v/>
          </cell>
          <cell r="AF7475" t="str">
            <v/>
          </cell>
        </row>
        <row r="7476">
          <cell r="D7476" t="str">
            <v>186463223</v>
          </cell>
          <cell r="E7476">
            <v>1864632</v>
          </cell>
          <cell r="F7476" t="str">
            <v>BEP (Connect U) 1 Baserate</v>
          </cell>
          <cell r="G7476" t="str">
            <v>E</v>
          </cell>
          <cell r="H7476" t="str">
            <v>YORKSHIRE</v>
          </cell>
          <cell r="I7476">
            <v>23</v>
          </cell>
          <cell r="J7476" t="str">
            <v>ICE0</v>
          </cell>
          <cell r="K7476" t="str">
            <v>STANDARD</v>
          </cell>
          <cell r="L7476">
            <v>31</v>
          </cell>
          <cell r="M7476">
            <v>15.56</v>
          </cell>
          <cell r="P7476" t="str">
            <v/>
          </cell>
          <cell r="S7476" t="str">
            <v/>
          </cell>
          <cell r="T7476" t="str">
            <v/>
          </cell>
          <cell r="U7476" t="str">
            <v/>
          </cell>
          <cell r="W7476">
            <v>32.26</v>
          </cell>
          <cell r="X7476">
            <v>18</v>
          </cell>
          <cell r="AA7476" t="str">
            <v/>
          </cell>
          <cell r="AD7476" t="str">
            <v/>
          </cell>
          <cell r="AE7476" t="str">
            <v/>
          </cell>
          <cell r="AF7476" t="str">
            <v/>
          </cell>
        </row>
        <row r="7477">
          <cell r="D7477" t="str">
            <v>186463218</v>
          </cell>
          <cell r="E7477">
            <v>1864632</v>
          </cell>
          <cell r="F7477" t="str">
            <v>BEP (Connect U) 1 Baserate</v>
          </cell>
          <cell r="G7477" t="str">
            <v>E</v>
          </cell>
          <cell r="H7477" t="str">
            <v>SCOTTISH POWER</v>
          </cell>
          <cell r="I7477">
            <v>18</v>
          </cell>
          <cell r="J7477" t="str">
            <v>ICE0</v>
          </cell>
          <cell r="K7477" t="str">
            <v>STANDARD</v>
          </cell>
          <cell r="L7477">
            <v>31</v>
          </cell>
          <cell r="M7477">
            <v>15.62</v>
          </cell>
          <cell r="P7477" t="str">
            <v/>
          </cell>
          <cell r="S7477" t="str">
            <v/>
          </cell>
          <cell r="T7477" t="str">
            <v/>
          </cell>
          <cell r="U7477" t="str">
            <v/>
          </cell>
          <cell r="W7477">
            <v>32.26</v>
          </cell>
          <cell r="X7477">
            <v>18.07</v>
          </cell>
          <cell r="AA7477" t="str">
            <v/>
          </cell>
          <cell r="AD7477" t="str">
            <v/>
          </cell>
          <cell r="AE7477" t="str">
            <v/>
          </cell>
          <cell r="AF7477" t="str">
            <v/>
          </cell>
        </row>
        <row r="7478">
          <cell r="D7478" t="str">
            <v>186463217</v>
          </cell>
          <cell r="E7478">
            <v>1864632</v>
          </cell>
          <cell r="F7478" t="str">
            <v>BEP (Connect U) 1 Baserate</v>
          </cell>
          <cell r="G7478" t="str">
            <v>E</v>
          </cell>
          <cell r="H7478" t="str">
            <v>SCOTTISH HYDRO</v>
          </cell>
          <cell r="I7478">
            <v>17</v>
          </cell>
          <cell r="J7478" t="str">
            <v>ICE0</v>
          </cell>
          <cell r="K7478" t="str">
            <v>STANDARD</v>
          </cell>
          <cell r="L7478">
            <v>31</v>
          </cell>
          <cell r="M7478">
            <v>17.309999999999999</v>
          </cell>
          <cell r="P7478" t="str">
            <v/>
          </cell>
          <cell r="S7478" t="str">
            <v/>
          </cell>
          <cell r="T7478" t="str">
            <v/>
          </cell>
          <cell r="U7478" t="str">
            <v/>
          </cell>
          <cell r="W7478">
            <v>32.26</v>
          </cell>
          <cell r="X7478">
            <v>20.02</v>
          </cell>
          <cell r="AA7478" t="str">
            <v/>
          </cell>
          <cell r="AD7478" t="str">
            <v/>
          </cell>
          <cell r="AE7478" t="str">
            <v/>
          </cell>
          <cell r="AF7478" t="str">
            <v/>
          </cell>
        </row>
        <row r="7479">
          <cell r="D7479" t="str">
            <v>186464610</v>
          </cell>
          <cell r="E7479">
            <v>1864646</v>
          </cell>
          <cell r="F7479" t="str">
            <v>BEP (Connect U) 1 Flexirate 2</v>
          </cell>
          <cell r="G7479" t="str">
            <v>E</v>
          </cell>
          <cell r="H7479" t="str">
            <v>EASTERN</v>
          </cell>
          <cell r="I7479">
            <v>10</v>
          </cell>
          <cell r="J7479" t="str">
            <v>ICE0</v>
          </cell>
          <cell r="K7479" t="str">
            <v>STANDARD</v>
          </cell>
          <cell r="L7479">
            <v>31</v>
          </cell>
          <cell r="M7479">
            <v>16.34</v>
          </cell>
          <cell r="P7479" t="str">
            <v/>
          </cell>
          <cell r="S7479">
            <v>14.31</v>
          </cell>
          <cell r="T7479" t="str">
            <v/>
          </cell>
          <cell r="U7479" t="str">
            <v/>
          </cell>
          <cell r="W7479">
            <v>32.26</v>
          </cell>
          <cell r="X7479">
            <v>18.91</v>
          </cell>
          <cell r="AA7479" t="str">
            <v/>
          </cell>
          <cell r="AD7479">
            <v>16.260000000000002</v>
          </cell>
          <cell r="AE7479" t="str">
            <v/>
          </cell>
          <cell r="AF7479" t="str">
            <v/>
          </cell>
        </row>
        <row r="7480">
          <cell r="D7480" t="str">
            <v>186464611</v>
          </cell>
          <cell r="E7480">
            <v>1864646</v>
          </cell>
          <cell r="F7480" t="str">
            <v>BEP (Connect U) 1 Flexirate 2</v>
          </cell>
          <cell r="G7480" t="str">
            <v>E</v>
          </cell>
          <cell r="H7480" t="str">
            <v>EAST MIDLANDS</v>
          </cell>
          <cell r="I7480">
            <v>11</v>
          </cell>
          <cell r="J7480" t="str">
            <v>ICE0</v>
          </cell>
          <cell r="K7480" t="str">
            <v>STANDARD</v>
          </cell>
          <cell r="L7480">
            <v>31</v>
          </cell>
          <cell r="M7480">
            <v>15.98</v>
          </cell>
          <cell r="P7480" t="str">
            <v/>
          </cell>
          <cell r="S7480">
            <v>14.36</v>
          </cell>
          <cell r="T7480" t="str">
            <v/>
          </cell>
          <cell r="U7480" t="str">
            <v/>
          </cell>
          <cell r="W7480">
            <v>32.26</v>
          </cell>
          <cell r="X7480">
            <v>18.48</v>
          </cell>
          <cell r="AA7480" t="str">
            <v/>
          </cell>
          <cell r="AD7480">
            <v>16.329999999999998</v>
          </cell>
          <cell r="AE7480" t="str">
            <v/>
          </cell>
          <cell r="AF7480" t="str">
            <v/>
          </cell>
        </row>
        <row r="7481">
          <cell r="D7481" t="str">
            <v>186464612</v>
          </cell>
          <cell r="E7481">
            <v>1864646</v>
          </cell>
          <cell r="F7481" t="str">
            <v>BEP (Connect U) 1 Flexirate 2</v>
          </cell>
          <cell r="G7481" t="str">
            <v>E</v>
          </cell>
          <cell r="H7481" t="str">
            <v>LONDON</v>
          </cell>
          <cell r="I7481">
            <v>12</v>
          </cell>
          <cell r="J7481" t="str">
            <v>ICE0</v>
          </cell>
          <cell r="K7481" t="str">
            <v>STANDARD</v>
          </cell>
          <cell r="L7481">
            <v>31</v>
          </cell>
          <cell r="M7481">
            <v>15.63</v>
          </cell>
          <cell r="P7481" t="str">
            <v/>
          </cell>
          <cell r="S7481">
            <v>13.72</v>
          </cell>
          <cell r="T7481" t="str">
            <v/>
          </cell>
          <cell r="U7481" t="str">
            <v/>
          </cell>
          <cell r="W7481">
            <v>32.26</v>
          </cell>
          <cell r="X7481">
            <v>18.079999999999998</v>
          </cell>
          <cell r="AA7481" t="str">
            <v/>
          </cell>
          <cell r="AD7481">
            <v>15.57</v>
          </cell>
          <cell r="AE7481" t="str">
            <v/>
          </cell>
          <cell r="AF7481" t="str">
            <v/>
          </cell>
        </row>
        <row r="7482">
          <cell r="D7482" t="str">
            <v>186464613</v>
          </cell>
          <cell r="E7482">
            <v>1864646</v>
          </cell>
          <cell r="F7482" t="str">
            <v>BEP (Connect U) 1 Flexirate 2</v>
          </cell>
          <cell r="G7482" t="str">
            <v>E</v>
          </cell>
          <cell r="H7482" t="str">
            <v>MANWEB</v>
          </cell>
          <cell r="I7482">
            <v>13</v>
          </cell>
          <cell r="J7482" t="str">
            <v>ICE0</v>
          </cell>
          <cell r="K7482" t="str">
            <v>STANDARD</v>
          </cell>
          <cell r="L7482">
            <v>0</v>
          </cell>
          <cell r="M7482">
            <v>0</v>
          </cell>
          <cell r="P7482" t="str">
            <v/>
          </cell>
          <cell r="S7482">
            <v>0</v>
          </cell>
          <cell r="T7482" t="str">
            <v/>
          </cell>
          <cell r="U7482" t="str">
            <v/>
          </cell>
          <cell r="AE7482" t="str">
            <v/>
          </cell>
          <cell r="AF7482" t="str">
            <v/>
          </cell>
        </row>
        <row r="7483">
          <cell r="D7483" t="str">
            <v>186464614</v>
          </cell>
          <cell r="E7483">
            <v>1864646</v>
          </cell>
          <cell r="F7483" t="str">
            <v>BEP (Connect U) 1 Flexirate 2</v>
          </cell>
          <cell r="G7483" t="str">
            <v>E</v>
          </cell>
          <cell r="H7483" t="str">
            <v>MIDLANDS</v>
          </cell>
          <cell r="I7483">
            <v>14</v>
          </cell>
          <cell r="J7483" t="str">
            <v>ICE0</v>
          </cell>
          <cell r="K7483" t="str">
            <v>STANDARD</v>
          </cell>
          <cell r="L7483">
            <v>31</v>
          </cell>
          <cell r="M7483">
            <v>16.62</v>
          </cell>
          <cell r="P7483" t="str">
            <v/>
          </cell>
          <cell r="S7483">
            <v>14.84</v>
          </cell>
          <cell r="T7483" t="str">
            <v/>
          </cell>
          <cell r="U7483" t="str">
            <v/>
          </cell>
          <cell r="W7483">
            <v>32.26</v>
          </cell>
          <cell r="X7483">
            <v>19.23</v>
          </cell>
          <cell r="AA7483" t="str">
            <v/>
          </cell>
          <cell r="AD7483">
            <v>16.899999999999999</v>
          </cell>
          <cell r="AE7483" t="str">
            <v/>
          </cell>
          <cell r="AF7483" t="str">
            <v/>
          </cell>
        </row>
        <row r="7484">
          <cell r="D7484" t="str">
            <v>186464615</v>
          </cell>
          <cell r="E7484">
            <v>1864646</v>
          </cell>
          <cell r="F7484" t="str">
            <v>BEP (Connect U) 1 Flexirate 2</v>
          </cell>
          <cell r="G7484" t="str">
            <v>E</v>
          </cell>
          <cell r="H7484" t="str">
            <v>NORTHERN</v>
          </cell>
          <cell r="I7484">
            <v>15</v>
          </cell>
          <cell r="J7484" t="str">
            <v>ICE0</v>
          </cell>
          <cell r="K7484" t="str">
            <v>STANDARD</v>
          </cell>
          <cell r="L7484">
            <v>31</v>
          </cell>
          <cell r="M7484">
            <v>17.21</v>
          </cell>
          <cell r="P7484" t="str">
            <v/>
          </cell>
          <cell r="S7484">
            <v>15.07</v>
          </cell>
          <cell r="T7484" t="str">
            <v/>
          </cell>
          <cell r="U7484" t="str">
            <v/>
          </cell>
          <cell r="W7484">
            <v>32.26</v>
          </cell>
          <cell r="X7484">
            <v>19.91</v>
          </cell>
          <cell r="AA7484" t="str">
            <v/>
          </cell>
          <cell r="AD7484">
            <v>17.12</v>
          </cell>
          <cell r="AE7484" t="str">
            <v/>
          </cell>
          <cell r="AF7484" t="str">
            <v/>
          </cell>
        </row>
        <row r="7485">
          <cell r="D7485" t="str">
            <v>186464616</v>
          </cell>
          <cell r="E7485">
            <v>1864646</v>
          </cell>
          <cell r="F7485" t="str">
            <v>BEP (Connect U) 1 Flexirate 2</v>
          </cell>
          <cell r="G7485" t="str">
            <v>E</v>
          </cell>
          <cell r="H7485" t="str">
            <v>NORWEB</v>
          </cell>
          <cell r="I7485">
            <v>16</v>
          </cell>
          <cell r="J7485" t="str">
            <v>ICE0</v>
          </cell>
          <cell r="K7485" t="str">
            <v>STANDARD</v>
          </cell>
          <cell r="L7485">
            <v>31</v>
          </cell>
          <cell r="M7485">
            <v>17.329999999999998</v>
          </cell>
          <cell r="P7485" t="str">
            <v/>
          </cell>
          <cell r="S7485">
            <v>14.56</v>
          </cell>
          <cell r="T7485" t="str">
            <v/>
          </cell>
          <cell r="U7485" t="str">
            <v/>
          </cell>
          <cell r="W7485">
            <v>32.26</v>
          </cell>
          <cell r="X7485">
            <v>20.05</v>
          </cell>
          <cell r="AA7485" t="str">
            <v/>
          </cell>
          <cell r="AD7485">
            <v>16.48</v>
          </cell>
          <cell r="AE7485" t="str">
            <v/>
          </cell>
          <cell r="AF7485" t="str">
            <v/>
          </cell>
        </row>
        <row r="7486">
          <cell r="D7486" t="str">
            <v>186464619</v>
          </cell>
          <cell r="E7486">
            <v>1864646</v>
          </cell>
          <cell r="F7486" t="str">
            <v>BEP (Connect U) 1 Flexirate 2</v>
          </cell>
          <cell r="G7486" t="str">
            <v>E</v>
          </cell>
          <cell r="H7486" t="str">
            <v>SEEBOARD</v>
          </cell>
          <cell r="I7486">
            <v>19</v>
          </cell>
          <cell r="J7486" t="str">
            <v>ICE0</v>
          </cell>
          <cell r="K7486" t="str">
            <v>STANDARD</v>
          </cell>
          <cell r="L7486">
            <v>0</v>
          </cell>
          <cell r="M7486">
            <v>0</v>
          </cell>
          <cell r="P7486" t="str">
            <v/>
          </cell>
          <cell r="S7486">
            <v>0</v>
          </cell>
          <cell r="T7486" t="str">
            <v/>
          </cell>
          <cell r="U7486" t="str">
            <v/>
          </cell>
          <cell r="AE7486" t="str">
            <v/>
          </cell>
          <cell r="AF7486" t="str">
            <v/>
          </cell>
        </row>
        <row r="7487">
          <cell r="D7487" t="str">
            <v>186464620</v>
          </cell>
          <cell r="E7487">
            <v>1864646</v>
          </cell>
          <cell r="F7487" t="str">
            <v>BEP (Connect U) 1 Flexirate 2</v>
          </cell>
          <cell r="G7487" t="str">
            <v>E</v>
          </cell>
          <cell r="H7487" t="str">
            <v>SOUTHERN</v>
          </cell>
          <cell r="I7487">
            <v>20</v>
          </cell>
          <cell r="J7487" t="str">
            <v>ICE0</v>
          </cell>
          <cell r="K7487" t="str">
            <v>STANDARD</v>
          </cell>
          <cell r="L7487">
            <v>31</v>
          </cell>
          <cell r="M7487">
            <v>15.52</v>
          </cell>
          <cell r="P7487" t="str">
            <v/>
          </cell>
          <cell r="S7487">
            <v>14.09</v>
          </cell>
          <cell r="T7487" t="str">
            <v/>
          </cell>
          <cell r="U7487" t="str">
            <v/>
          </cell>
          <cell r="W7487">
            <v>32.26</v>
          </cell>
          <cell r="X7487">
            <v>17.95</v>
          </cell>
          <cell r="AA7487" t="str">
            <v/>
          </cell>
          <cell r="AD7487">
            <v>16.02</v>
          </cell>
          <cell r="AE7487" t="str">
            <v/>
          </cell>
          <cell r="AF7487" t="str">
            <v/>
          </cell>
        </row>
        <row r="7488">
          <cell r="D7488" t="str">
            <v>186464622</v>
          </cell>
          <cell r="E7488">
            <v>1864646</v>
          </cell>
          <cell r="F7488" t="str">
            <v>BEP (Connect U) 1 Flexirate 2</v>
          </cell>
          <cell r="G7488" t="str">
            <v>E</v>
          </cell>
          <cell r="H7488" t="str">
            <v>SWEB</v>
          </cell>
          <cell r="I7488">
            <v>22</v>
          </cell>
          <cell r="J7488" t="str">
            <v>ICE0</v>
          </cell>
          <cell r="K7488" t="str">
            <v>STANDARD</v>
          </cell>
          <cell r="L7488">
            <v>31</v>
          </cell>
          <cell r="M7488">
            <v>15.87</v>
          </cell>
          <cell r="P7488" t="str">
            <v/>
          </cell>
          <cell r="S7488">
            <v>14.84</v>
          </cell>
          <cell r="T7488" t="str">
            <v/>
          </cell>
          <cell r="U7488" t="str">
            <v/>
          </cell>
          <cell r="W7488">
            <v>32.26</v>
          </cell>
          <cell r="X7488">
            <v>18.36</v>
          </cell>
          <cell r="AA7488" t="str">
            <v/>
          </cell>
          <cell r="AD7488">
            <v>16.89</v>
          </cell>
          <cell r="AE7488" t="str">
            <v/>
          </cell>
          <cell r="AF7488" t="str">
            <v/>
          </cell>
        </row>
        <row r="7489">
          <cell r="D7489" t="str">
            <v>186464621</v>
          </cell>
          <cell r="E7489">
            <v>1864646</v>
          </cell>
          <cell r="F7489" t="str">
            <v>BEP (Connect U) 1 Flexirate 2</v>
          </cell>
          <cell r="G7489" t="str">
            <v>E</v>
          </cell>
          <cell r="H7489" t="str">
            <v>SWALEC</v>
          </cell>
          <cell r="I7489">
            <v>21</v>
          </cell>
          <cell r="J7489" t="str">
            <v>ICE0</v>
          </cell>
          <cell r="K7489" t="str">
            <v>STANDARD</v>
          </cell>
          <cell r="L7489">
            <v>31</v>
          </cell>
          <cell r="M7489">
            <v>16.07</v>
          </cell>
          <cell r="P7489" t="str">
            <v/>
          </cell>
          <cell r="S7489">
            <v>14.94</v>
          </cell>
          <cell r="T7489" t="str">
            <v/>
          </cell>
          <cell r="U7489" t="str">
            <v/>
          </cell>
          <cell r="W7489">
            <v>32.26</v>
          </cell>
          <cell r="X7489">
            <v>18.579999999999998</v>
          </cell>
          <cell r="AA7489" t="str">
            <v/>
          </cell>
          <cell r="AD7489">
            <v>17.04</v>
          </cell>
          <cell r="AE7489" t="str">
            <v/>
          </cell>
          <cell r="AF7489" t="str">
            <v/>
          </cell>
        </row>
        <row r="7490">
          <cell r="D7490" t="str">
            <v>186464623</v>
          </cell>
          <cell r="E7490">
            <v>1864646</v>
          </cell>
          <cell r="F7490" t="str">
            <v>BEP (Connect U) 1 Flexirate 2</v>
          </cell>
          <cell r="G7490" t="str">
            <v>E</v>
          </cell>
          <cell r="H7490" t="str">
            <v>YORKSHIRE</v>
          </cell>
          <cell r="I7490">
            <v>23</v>
          </cell>
          <cell r="J7490" t="str">
            <v>ICE0</v>
          </cell>
          <cell r="K7490" t="str">
            <v>STANDARD</v>
          </cell>
          <cell r="L7490">
            <v>31</v>
          </cell>
          <cell r="M7490">
            <v>16.52</v>
          </cell>
          <cell r="P7490" t="str">
            <v/>
          </cell>
          <cell r="S7490">
            <v>14.78</v>
          </cell>
          <cell r="T7490" t="str">
            <v/>
          </cell>
          <cell r="U7490" t="str">
            <v/>
          </cell>
          <cell r="W7490">
            <v>32.26</v>
          </cell>
          <cell r="X7490">
            <v>19.12</v>
          </cell>
          <cell r="AA7490" t="str">
            <v/>
          </cell>
          <cell r="AD7490">
            <v>16.809999999999999</v>
          </cell>
          <cell r="AE7490" t="str">
            <v/>
          </cell>
          <cell r="AF7490" t="str">
            <v/>
          </cell>
        </row>
        <row r="7491">
          <cell r="D7491" t="str">
            <v>186464618</v>
          </cell>
          <cell r="E7491">
            <v>1864646</v>
          </cell>
          <cell r="F7491" t="str">
            <v>BEP (Connect U) 1 Flexirate 2</v>
          </cell>
          <cell r="G7491" t="str">
            <v>E</v>
          </cell>
          <cell r="H7491" t="str">
            <v>SCOTTISH POWER</v>
          </cell>
          <cell r="I7491">
            <v>18</v>
          </cell>
          <cell r="J7491" t="str">
            <v>ICE0</v>
          </cell>
          <cell r="K7491" t="str">
            <v>STANDARD</v>
          </cell>
          <cell r="L7491">
            <v>31</v>
          </cell>
          <cell r="M7491">
            <v>16.68</v>
          </cell>
          <cell r="P7491" t="str">
            <v/>
          </cell>
          <cell r="S7491">
            <v>14.9</v>
          </cell>
          <cell r="T7491" t="str">
            <v/>
          </cell>
          <cell r="U7491" t="str">
            <v/>
          </cell>
          <cell r="W7491">
            <v>32.26</v>
          </cell>
          <cell r="X7491">
            <v>19.3</v>
          </cell>
          <cell r="AA7491" t="str">
            <v/>
          </cell>
          <cell r="AD7491">
            <v>16.940000000000001</v>
          </cell>
          <cell r="AE7491" t="str">
            <v/>
          </cell>
          <cell r="AF7491" t="str">
            <v/>
          </cell>
        </row>
        <row r="7492">
          <cell r="D7492" t="str">
            <v>186464617</v>
          </cell>
          <cell r="E7492">
            <v>1864646</v>
          </cell>
          <cell r="F7492" t="str">
            <v>BEP (Connect U) 1 Flexirate 2</v>
          </cell>
          <cell r="G7492" t="str">
            <v>E</v>
          </cell>
          <cell r="H7492" t="str">
            <v>SCOTTISH HYDRO</v>
          </cell>
          <cell r="I7492">
            <v>17</v>
          </cell>
          <cell r="J7492" t="str">
            <v>ICE0</v>
          </cell>
          <cell r="K7492" t="str">
            <v>STANDARD</v>
          </cell>
          <cell r="L7492">
            <v>31</v>
          </cell>
          <cell r="M7492">
            <v>18.38</v>
          </cell>
          <cell r="P7492" t="str">
            <v/>
          </cell>
          <cell r="S7492">
            <v>16.579999999999998</v>
          </cell>
          <cell r="T7492" t="str">
            <v/>
          </cell>
          <cell r="U7492" t="str">
            <v/>
          </cell>
          <cell r="W7492">
            <v>32.26</v>
          </cell>
          <cell r="X7492">
            <v>21.27</v>
          </cell>
          <cell r="AA7492" t="str">
            <v/>
          </cell>
          <cell r="AD7492">
            <v>18.87</v>
          </cell>
          <cell r="AE7492" t="str">
            <v/>
          </cell>
          <cell r="AF7492" t="str">
            <v/>
          </cell>
        </row>
        <row r="7493">
          <cell r="D7493" t="str">
            <v>186465310</v>
          </cell>
          <cell r="E7493">
            <v>1864653</v>
          </cell>
          <cell r="F7493" t="str">
            <v>BEP (Connect U) 1 Flexirate 3</v>
          </cell>
          <cell r="G7493" t="str">
            <v>E</v>
          </cell>
          <cell r="H7493" t="str">
            <v>EASTERN</v>
          </cell>
          <cell r="I7493">
            <v>10</v>
          </cell>
          <cell r="J7493" t="str">
            <v>ICE0</v>
          </cell>
          <cell r="K7493" t="str">
            <v>STANDARD</v>
          </cell>
          <cell r="L7493">
            <v>31</v>
          </cell>
          <cell r="M7493">
            <v>17.21</v>
          </cell>
          <cell r="P7493">
            <v>11.98</v>
          </cell>
          <cell r="S7493">
            <v>14.57</v>
          </cell>
          <cell r="T7493" t="str">
            <v/>
          </cell>
          <cell r="U7493" t="str">
            <v/>
          </cell>
          <cell r="W7493">
            <v>32.26</v>
          </cell>
          <cell r="X7493">
            <v>19.920000000000002</v>
          </cell>
          <cell r="AA7493">
            <v>13.84</v>
          </cell>
          <cell r="AD7493">
            <v>16.41</v>
          </cell>
          <cell r="AE7493" t="str">
            <v/>
          </cell>
          <cell r="AF7493" t="str">
            <v/>
          </cell>
        </row>
        <row r="7494">
          <cell r="D7494" t="str">
            <v>186465311</v>
          </cell>
          <cell r="E7494">
            <v>1864653</v>
          </cell>
          <cell r="F7494" t="str">
            <v>BEP (Connect U) 1 Flexirate 3</v>
          </cell>
          <cell r="G7494" t="str">
            <v>E</v>
          </cell>
          <cell r="H7494" t="str">
            <v>EAST MIDLANDS</v>
          </cell>
          <cell r="I7494">
            <v>11</v>
          </cell>
          <cell r="J7494" t="str">
            <v>ICE0</v>
          </cell>
          <cell r="K7494" t="str">
            <v>STANDARD</v>
          </cell>
          <cell r="L7494">
            <v>31</v>
          </cell>
          <cell r="M7494">
            <v>16.510000000000002</v>
          </cell>
          <cell r="P7494">
            <v>11.89</v>
          </cell>
          <cell r="S7494">
            <v>15.03</v>
          </cell>
          <cell r="T7494" t="str">
            <v/>
          </cell>
          <cell r="U7494" t="str">
            <v/>
          </cell>
          <cell r="W7494">
            <v>32.26</v>
          </cell>
          <cell r="X7494">
            <v>19.09</v>
          </cell>
          <cell r="AA7494">
            <v>13.74</v>
          </cell>
          <cell r="AD7494">
            <v>17.05</v>
          </cell>
          <cell r="AE7494" t="str">
            <v/>
          </cell>
          <cell r="AF7494" t="str">
            <v/>
          </cell>
        </row>
        <row r="7495">
          <cell r="D7495" t="str">
            <v>186465312</v>
          </cell>
          <cell r="E7495">
            <v>1864653</v>
          </cell>
          <cell r="F7495" t="str">
            <v>BEP (Connect U) 1 Flexirate 3</v>
          </cell>
          <cell r="G7495" t="str">
            <v>E</v>
          </cell>
          <cell r="H7495" t="str">
            <v>LONDON</v>
          </cell>
          <cell r="I7495">
            <v>12</v>
          </cell>
          <cell r="J7495" t="str">
            <v>ICE0</v>
          </cell>
          <cell r="K7495" t="str">
            <v>STANDARD</v>
          </cell>
          <cell r="L7495">
            <v>0</v>
          </cell>
          <cell r="M7495">
            <v>0</v>
          </cell>
          <cell r="P7495">
            <v>0</v>
          </cell>
          <cell r="S7495">
            <v>0</v>
          </cell>
          <cell r="T7495" t="str">
            <v/>
          </cell>
          <cell r="U7495" t="str">
            <v/>
          </cell>
          <cell r="AE7495" t="str">
            <v/>
          </cell>
          <cell r="AF7495" t="str">
            <v/>
          </cell>
        </row>
        <row r="7496">
          <cell r="D7496" t="str">
            <v>186465313</v>
          </cell>
          <cell r="E7496">
            <v>1864653</v>
          </cell>
          <cell r="F7496" t="str">
            <v>BEP (Connect U) 1 Flexirate 3</v>
          </cell>
          <cell r="G7496" t="str">
            <v>E</v>
          </cell>
          <cell r="H7496" t="str">
            <v>MANWEB</v>
          </cell>
          <cell r="I7496">
            <v>13</v>
          </cell>
          <cell r="J7496" t="str">
            <v>ICE0</v>
          </cell>
          <cell r="K7496" t="str">
            <v>STANDARD</v>
          </cell>
          <cell r="L7496">
            <v>0</v>
          </cell>
          <cell r="M7496">
            <v>0</v>
          </cell>
          <cell r="P7496">
            <v>0</v>
          </cell>
          <cell r="S7496">
            <v>0</v>
          </cell>
          <cell r="T7496" t="str">
            <v/>
          </cell>
          <cell r="U7496" t="str">
            <v/>
          </cell>
          <cell r="AE7496" t="str">
            <v/>
          </cell>
          <cell r="AF7496" t="str">
            <v/>
          </cell>
        </row>
        <row r="7497">
          <cell r="D7497" t="str">
            <v>186465314</v>
          </cell>
          <cell r="E7497">
            <v>1864653</v>
          </cell>
          <cell r="F7497" t="str">
            <v>BEP (Connect U) 1 Flexirate 3</v>
          </cell>
          <cell r="G7497" t="str">
            <v>E</v>
          </cell>
          <cell r="H7497" t="str">
            <v>MIDLANDS</v>
          </cell>
          <cell r="I7497">
            <v>14</v>
          </cell>
          <cell r="J7497" t="str">
            <v>ICE0</v>
          </cell>
          <cell r="K7497" t="str">
            <v>STANDARD</v>
          </cell>
          <cell r="L7497">
            <v>0</v>
          </cell>
          <cell r="M7497">
            <v>0</v>
          </cell>
          <cell r="P7497">
            <v>0</v>
          </cell>
          <cell r="S7497">
            <v>0</v>
          </cell>
          <cell r="T7497" t="str">
            <v/>
          </cell>
          <cell r="U7497" t="str">
            <v/>
          </cell>
          <cell r="AE7497" t="str">
            <v/>
          </cell>
          <cell r="AF7497" t="str">
            <v/>
          </cell>
        </row>
        <row r="7498">
          <cell r="D7498" t="str">
            <v>186465315</v>
          </cell>
          <cell r="E7498">
            <v>1864653</v>
          </cell>
          <cell r="F7498" t="str">
            <v>BEP (Connect U) 1 Flexirate 3</v>
          </cell>
          <cell r="G7498" t="str">
            <v>E</v>
          </cell>
          <cell r="H7498" t="str">
            <v>NORTHERN</v>
          </cell>
          <cell r="I7498">
            <v>15</v>
          </cell>
          <cell r="J7498" t="str">
            <v>ICE0</v>
          </cell>
          <cell r="K7498" t="str">
            <v>STANDARD</v>
          </cell>
          <cell r="L7498">
            <v>0</v>
          </cell>
          <cell r="M7498">
            <v>0</v>
          </cell>
          <cell r="P7498">
            <v>0</v>
          </cell>
          <cell r="S7498">
            <v>0</v>
          </cell>
          <cell r="T7498" t="str">
            <v/>
          </cell>
          <cell r="U7498" t="str">
            <v/>
          </cell>
          <cell r="AE7498" t="str">
            <v/>
          </cell>
          <cell r="AF7498" t="str">
            <v/>
          </cell>
        </row>
        <row r="7499">
          <cell r="D7499" t="str">
            <v>186465316</v>
          </cell>
          <cell r="E7499">
            <v>1864653</v>
          </cell>
          <cell r="F7499" t="str">
            <v>BEP (Connect U) 1 Flexirate 3</v>
          </cell>
          <cell r="G7499" t="str">
            <v>E</v>
          </cell>
          <cell r="H7499" t="str">
            <v>NORWEB</v>
          </cell>
          <cell r="I7499">
            <v>16</v>
          </cell>
          <cell r="J7499" t="str">
            <v>ICE0</v>
          </cell>
          <cell r="K7499" t="str">
            <v>STANDARD</v>
          </cell>
          <cell r="L7499">
            <v>31</v>
          </cell>
          <cell r="M7499">
            <v>17.39</v>
          </cell>
          <cell r="P7499">
            <v>12.18</v>
          </cell>
          <cell r="S7499">
            <v>15.35</v>
          </cell>
          <cell r="T7499" t="str">
            <v/>
          </cell>
          <cell r="U7499" t="str">
            <v/>
          </cell>
          <cell r="W7499">
            <v>32.26</v>
          </cell>
          <cell r="X7499">
            <v>20.12</v>
          </cell>
          <cell r="AA7499">
            <v>14.07</v>
          </cell>
          <cell r="AD7499">
            <v>17.38</v>
          </cell>
          <cell r="AE7499" t="str">
            <v/>
          </cell>
          <cell r="AF7499" t="str">
            <v/>
          </cell>
        </row>
        <row r="7500">
          <cell r="D7500" t="str">
            <v>186465319</v>
          </cell>
          <cell r="E7500">
            <v>1864653</v>
          </cell>
          <cell r="F7500" t="str">
            <v>BEP (Connect U) 1 Flexirate 3</v>
          </cell>
          <cell r="G7500" t="str">
            <v>E</v>
          </cell>
          <cell r="H7500" t="str">
            <v>SEEBOARD</v>
          </cell>
          <cell r="I7500">
            <v>19</v>
          </cell>
          <cell r="J7500" t="str">
            <v>ICE0</v>
          </cell>
          <cell r="K7500" t="str">
            <v>STANDARD</v>
          </cell>
          <cell r="L7500">
            <v>31</v>
          </cell>
          <cell r="M7500">
            <v>17.7</v>
          </cell>
          <cell r="P7500">
            <v>12.4</v>
          </cell>
          <cell r="S7500">
            <v>15.59</v>
          </cell>
          <cell r="T7500" t="str">
            <v/>
          </cell>
          <cell r="U7500" t="str">
            <v/>
          </cell>
          <cell r="W7500">
            <v>32.26</v>
          </cell>
          <cell r="X7500">
            <v>20.48</v>
          </cell>
          <cell r="AA7500">
            <v>14.33</v>
          </cell>
          <cell r="AD7500">
            <v>17.670000000000002</v>
          </cell>
          <cell r="AE7500" t="str">
            <v/>
          </cell>
          <cell r="AF7500" t="str">
            <v/>
          </cell>
        </row>
        <row r="7501">
          <cell r="D7501" t="str">
            <v>186465320</v>
          </cell>
          <cell r="E7501">
            <v>1864653</v>
          </cell>
          <cell r="F7501" t="str">
            <v>BEP (Connect U) 1 Flexirate 3</v>
          </cell>
          <cell r="G7501" t="str">
            <v>E</v>
          </cell>
          <cell r="H7501" t="str">
            <v>SOUTHERN</v>
          </cell>
          <cell r="I7501">
            <v>20</v>
          </cell>
          <cell r="J7501" t="str">
            <v>ICE0</v>
          </cell>
          <cell r="K7501" t="str">
            <v>STANDARD</v>
          </cell>
          <cell r="L7501">
            <v>31</v>
          </cell>
          <cell r="M7501">
            <v>16.239999999999998</v>
          </cell>
          <cell r="P7501">
            <v>11.84</v>
          </cell>
          <cell r="S7501">
            <v>15.03</v>
          </cell>
          <cell r="T7501" t="str">
            <v/>
          </cell>
          <cell r="U7501" t="str">
            <v/>
          </cell>
          <cell r="W7501">
            <v>32.26</v>
          </cell>
          <cell r="X7501">
            <v>18.78</v>
          </cell>
          <cell r="AA7501">
            <v>13.68</v>
          </cell>
          <cell r="AD7501">
            <v>17</v>
          </cell>
          <cell r="AE7501" t="str">
            <v/>
          </cell>
          <cell r="AF7501" t="str">
            <v/>
          </cell>
        </row>
        <row r="7502">
          <cell r="D7502" t="str">
            <v>186465322</v>
          </cell>
          <cell r="E7502">
            <v>1864653</v>
          </cell>
          <cell r="F7502" t="str">
            <v>BEP (Connect U) 1 Flexirate 3</v>
          </cell>
          <cell r="G7502" t="str">
            <v>E</v>
          </cell>
          <cell r="H7502" t="str">
            <v>SWEB</v>
          </cell>
          <cell r="I7502">
            <v>22</v>
          </cell>
          <cell r="J7502" t="str">
            <v>ICE0</v>
          </cell>
          <cell r="K7502" t="str">
            <v>STANDARD</v>
          </cell>
          <cell r="L7502">
            <v>0</v>
          </cell>
          <cell r="M7502">
            <v>0</v>
          </cell>
          <cell r="P7502">
            <v>0</v>
          </cell>
          <cell r="S7502">
            <v>0</v>
          </cell>
          <cell r="T7502" t="str">
            <v/>
          </cell>
          <cell r="U7502" t="str">
            <v/>
          </cell>
          <cell r="AE7502" t="str">
            <v/>
          </cell>
          <cell r="AF7502" t="str">
            <v/>
          </cell>
        </row>
        <row r="7503">
          <cell r="D7503" t="str">
            <v>186465321</v>
          </cell>
          <cell r="E7503">
            <v>1864653</v>
          </cell>
          <cell r="F7503" t="str">
            <v>BEP (Connect U) 1 Flexirate 3</v>
          </cell>
          <cell r="G7503" t="str">
            <v>E</v>
          </cell>
          <cell r="H7503" t="str">
            <v>SWALEC</v>
          </cell>
          <cell r="I7503">
            <v>21</v>
          </cell>
          <cell r="J7503" t="str">
            <v>ICE0</v>
          </cell>
          <cell r="K7503" t="str">
            <v>STANDARD</v>
          </cell>
          <cell r="L7503">
            <v>0</v>
          </cell>
          <cell r="M7503">
            <v>0</v>
          </cell>
          <cell r="P7503">
            <v>0</v>
          </cell>
          <cell r="S7503">
            <v>0</v>
          </cell>
          <cell r="T7503" t="str">
            <v/>
          </cell>
          <cell r="U7503" t="str">
            <v/>
          </cell>
          <cell r="AE7503" t="str">
            <v/>
          </cell>
          <cell r="AF7503" t="str">
            <v/>
          </cell>
        </row>
        <row r="7504">
          <cell r="D7504" t="str">
            <v>186465323</v>
          </cell>
          <cell r="E7504">
            <v>1864653</v>
          </cell>
          <cell r="F7504" t="str">
            <v>BEP (Connect U) 1 Flexirate 3</v>
          </cell>
          <cell r="G7504" t="str">
            <v>E</v>
          </cell>
          <cell r="H7504" t="str">
            <v>YORKSHIRE</v>
          </cell>
          <cell r="I7504">
            <v>23</v>
          </cell>
          <cell r="J7504" t="str">
            <v>ICE0</v>
          </cell>
          <cell r="K7504" t="str">
            <v>STANDARD</v>
          </cell>
          <cell r="L7504">
            <v>31</v>
          </cell>
          <cell r="M7504">
            <v>17.09</v>
          </cell>
          <cell r="P7504">
            <v>12.18</v>
          </cell>
          <cell r="S7504">
            <v>15.53</v>
          </cell>
          <cell r="T7504" t="str">
            <v/>
          </cell>
          <cell r="U7504" t="str">
            <v/>
          </cell>
          <cell r="W7504">
            <v>32.26</v>
          </cell>
          <cell r="X7504">
            <v>19.77</v>
          </cell>
          <cell r="AA7504">
            <v>14.08</v>
          </cell>
          <cell r="AD7504">
            <v>17.62</v>
          </cell>
          <cell r="AE7504" t="str">
            <v/>
          </cell>
          <cell r="AF7504" t="str">
            <v/>
          </cell>
        </row>
        <row r="7505">
          <cell r="D7505" t="str">
            <v>186465318</v>
          </cell>
          <cell r="E7505">
            <v>1864653</v>
          </cell>
          <cell r="F7505" t="str">
            <v>BEP (Connect U) 1 Flexirate 3</v>
          </cell>
          <cell r="G7505" t="str">
            <v>E</v>
          </cell>
          <cell r="H7505" t="str">
            <v>SCOTTISH POWER</v>
          </cell>
          <cell r="I7505">
            <v>18</v>
          </cell>
          <cell r="J7505" t="str">
            <v>ICE0</v>
          </cell>
          <cell r="K7505" t="str">
            <v>STANDARD</v>
          </cell>
          <cell r="L7505">
            <v>0</v>
          </cell>
          <cell r="M7505">
            <v>0</v>
          </cell>
          <cell r="P7505">
            <v>0</v>
          </cell>
          <cell r="S7505">
            <v>0</v>
          </cell>
          <cell r="T7505" t="str">
            <v/>
          </cell>
          <cell r="U7505" t="str">
            <v/>
          </cell>
          <cell r="AE7505" t="str">
            <v/>
          </cell>
          <cell r="AF7505" t="str">
            <v/>
          </cell>
        </row>
        <row r="7506">
          <cell r="D7506" t="str">
            <v>186465317</v>
          </cell>
          <cell r="E7506">
            <v>1864653</v>
          </cell>
          <cell r="F7506" t="str">
            <v>BEP (Connect U) 1 Flexirate 3</v>
          </cell>
          <cell r="G7506" t="str">
            <v>E</v>
          </cell>
          <cell r="H7506" t="str">
            <v>SCOTTISH HYDRO</v>
          </cell>
          <cell r="I7506">
            <v>17</v>
          </cell>
          <cell r="J7506" t="str">
            <v>ICE0</v>
          </cell>
          <cell r="K7506" t="str">
            <v>STANDARD</v>
          </cell>
          <cell r="L7506">
            <v>0</v>
          </cell>
          <cell r="M7506">
            <v>0</v>
          </cell>
          <cell r="P7506">
            <v>0</v>
          </cell>
          <cell r="S7506">
            <v>0</v>
          </cell>
          <cell r="T7506" t="str">
            <v/>
          </cell>
          <cell r="U7506" t="str">
            <v/>
          </cell>
          <cell r="AE7506" t="str">
            <v/>
          </cell>
          <cell r="AF7506" t="str">
            <v/>
          </cell>
        </row>
        <row r="7507">
          <cell r="D7507" t="str">
            <v>186463910</v>
          </cell>
          <cell r="E7507">
            <v>1864639</v>
          </cell>
          <cell r="F7507" t="str">
            <v>BEP (Connect U) 1 Nightsaver</v>
          </cell>
          <cell r="G7507" t="str">
            <v>E</v>
          </cell>
          <cell r="H7507" t="str">
            <v>EASTERN</v>
          </cell>
          <cell r="I7507">
            <v>10</v>
          </cell>
          <cell r="J7507" t="str">
            <v>ICE0</v>
          </cell>
          <cell r="K7507" t="str">
            <v>STANDARD</v>
          </cell>
          <cell r="L7507">
            <v>31</v>
          </cell>
          <cell r="M7507">
            <v>16.3</v>
          </cell>
          <cell r="P7507">
            <v>11.1</v>
          </cell>
          <cell r="S7507" t="str">
            <v/>
          </cell>
          <cell r="T7507" t="str">
            <v/>
          </cell>
          <cell r="U7507" t="str">
            <v/>
          </cell>
          <cell r="W7507">
            <v>32.26</v>
          </cell>
          <cell r="X7507">
            <v>18.850000000000001</v>
          </cell>
          <cell r="AA7507">
            <v>12.82</v>
          </cell>
          <cell r="AD7507" t="str">
            <v/>
          </cell>
          <cell r="AE7507" t="str">
            <v/>
          </cell>
          <cell r="AF7507" t="str">
            <v/>
          </cell>
        </row>
        <row r="7508">
          <cell r="D7508" t="str">
            <v>186463911</v>
          </cell>
          <cell r="E7508">
            <v>1864639</v>
          </cell>
          <cell r="F7508" t="str">
            <v>BEP (Connect U) 1 Nightsaver</v>
          </cell>
          <cell r="G7508" t="str">
            <v>E</v>
          </cell>
          <cell r="H7508" t="str">
            <v>EAST MIDLANDS</v>
          </cell>
          <cell r="I7508">
            <v>11</v>
          </cell>
          <cell r="J7508" t="str">
            <v>ICE0</v>
          </cell>
          <cell r="K7508" t="str">
            <v>STANDARD</v>
          </cell>
          <cell r="L7508">
            <v>31</v>
          </cell>
          <cell r="M7508">
            <v>15.86</v>
          </cell>
          <cell r="P7508">
            <v>11.72</v>
          </cell>
          <cell r="S7508" t="str">
            <v/>
          </cell>
          <cell r="T7508" t="str">
            <v/>
          </cell>
          <cell r="U7508" t="str">
            <v/>
          </cell>
          <cell r="W7508">
            <v>32.26</v>
          </cell>
          <cell r="X7508">
            <v>18.34</v>
          </cell>
          <cell r="AA7508">
            <v>13.55</v>
          </cell>
          <cell r="AD7508" t="str">
            <v/>
          </cell>
          <cell r="AE7508" t="str">
            <v/>
          </cell>
          <cell r="AF7508" t="str">
            <v/>
          </cell>
        </row>
        <row r="7509">
          <cell r="D7509" t="str">
            <v>186463912</v>
          </cell>
          <cell r="E7509">
            <v>1864639</v>
          </cell>
          <cell r="F7509" t="str">
            <v>BEP (Connect U) 1 Nightsaver</v>
          </cell>
          <cell r="G7509" t="str">
            <v>E</v>
          </cell>
          <cell r="H7509" t="str">
            <v>LONDON</v>
          </cell>
          <cell r="I7509">
            <v>12</v>
          </cell>
          <cell r="J7509" t="str">
            <v>ICE0</v>
          </cell>
          <cell r="K7509" t="str">
            <v>STANDARD</v>
          </cell>
          <cell r="L7509">
            <v>31</v>
          </cell>
          <cell r="M7509">
            <v>15.48</v>
          </cell>
          <cell r="P7509">
            <v>11.28</v>
          </cell>
          <cell r="S7509" t="str">
            <v/>
          </cell>
          <cell r="T7509" t="str">
            <v/>
          </cell>
          <cell r="U7509" t="str">
            <v/>
          </cell>
          <cell r="W7509">
            <v>32.26</v>
          </cell>
          <cell r="X7509">
            <v>17.91</v>
          </cell>
          <cell r="AA7509">
            <v>13.03</v>
          </cell>
          <cell r="AD7509" t="str">
            <v/>
          </cell>
          <cell r="AE7509" t="str">
            <v/>
          </cell>
          <cell r="AF7509" t="str">
            <v/>
          </cell>
        </row>
        <row r="7510">
          <cell r="D7510" t="str">
            <v>186463913</v>
          </cell>
          <cell r="E7510">
            <v>1864639</v>
          </cell>
          <cell r="F7510" t="str">
            <v>BEP (Connect U) 1 Nightsaver</v>
          </cell>
          <cell r="G7510" t="str">
            <v>E</v>
          </cell>
          <cell r="H7510" t="str">
            <v>MANWEB</v>
          </cell>
          <cell r="I7510">
            <v>13</v>
          </cell>
          <cell r="J7510" t="str">
            <v>ICE0</v>
          </cell>
          <cell r="K7510" t="str">
            <v>STANDARD</v>
          </cell>
          <cell r="L7510">
            <v>31</v>
          </cell>
          <cell r="M7510">
            <v>17.809999999999999</v>
          </cell>
          <cell r="P7510">
            <v>12.83</v>
          </cell>
          <cell r="S7510" t="str">
            <v/>
          </cell>
          <cell r="T7510" t="str">
            <v/>
          </cell>
          <cell r="U7510" t="str">
            <v/>
          </cell>
          <cell r="W7510">
            <v>32.26</v>
          </cell>
          <cell r="X7510">
            <v>20.61</v>
          </cell>
          <cell r="AA7510">
            <v>14.83</v>
          </cell>
          <cell r="AD7510" t="str">
            <v/>
          </cell>
          <cell r="AE7510" t="str">
            <v/>
          </cell>
          <cell r="AF7510" t="str">
            <v/>
          </cell>
        </row>
        <row r="7511">
          <cell r="D7511" t="str">
            <v>186463914</v>
          </cell>
          <cell r="E7511">
            <v>1864639</v>
          </cell>
          <cell r="F7511" t="str">
            <v>BEP (Connect U) 1 Nightsaver</v>
          </cell>
          <cell r="G7511" t="str">
            <v>E</v>
          </cell>
          <cell r="H7511" t="str">
            <v>MIDLANDS</v>
          </cell>
          <cell r="I7511">
            <v>14</v>
          </cell>
          <cell r="J7511" t="str">
            <v>ICE0</v>
          </cell>
          <cell r="K7511" t="str">
            <v>STANDARD</v>
          </cell>
          <cell r="L7511">
            <v>31</v>
          </cell>
          <cell r="M7511">
            <v>16.48</v>
          </cell>
          <cell r="P7511">
            <v>11.88</v>
          </cell>
          <cell r="S7511" t="str">
            <v/>
          </cell>
          <cell r="T7511" t="str">
            <v/>
          </cell>
          <cell r="U7511" t="str">
            <v/>
          </cell>
          <cell r="W7511">
            <v>32.26</v>
          </cell>
          <cell r="X7511">
            <v>19.07</v>
          </cell>
          <cell r="AA7511">
            <v>13.73</v>
          </cell>
          <cell r="AD7511" t="str">
            <v/>
          </cell>
          <cell r="AE7511" t="str">
            <v/>
          </cell>
          <cell r="AF7511" t="str">
            <v/>
          </cell>
        </row>
        <row r="7512">
          <cell r="D7512" t="str">
            <v>186463915</v>
          </cell>
          <cell r="E7512">
            <v>1864639</v>
          </cell>
          <cell r="F7512" t="str">
            <v>BEP (Connect U) 1 Nightsaver</v>
          </cell>
          <cell r="G7512" t="str">
            <v>E</v>
          </cell>
          <cell r="H7512" t="str">
            <v>NORTHERN</v>
          </cell>
          <cell r="I7512">
            <v>15</v>
          </cell>
          <cell r="J7512" t="str">
            <v>ICE0</v>
          </cell>
          <cell r="K7512" t="str">
            <v>STANDARD</v>
          </cell>
          <cell r="L7512">
            <v>31</v>
          </cell>
          <cell r="M7512">
            <v>16.61</v>
          </cell>
          <cell r="P7512">
            <v>12.72</v>
          </cell>
          <cell r="S7512" t="str">
            <v/>
          </cell>
          <cell r="T7512" t="str">
            <v/>
          </cell>
          <cell r="U7512" t="str">
            <v/>
          </cell>
          <cell r="W7512">
            <v>32.26</v>
          </cell>
          <cell r="X7512">
            <v>19.22</v>
          </cell>
          <cell r="AA7512">
            <v>14.7</v>
          </cell>
          <cell r="AD7512" t="str">
            <v/>
          </cell>
          <cell r="AE7512" t="str">
            <v/>
          </cell>
          <cell r="AF7512" t="str">
            <v/>
          </cell>
        </row>
        <row r="7513">
          <cell r="D7513" t="str">
            <v>186463916</v>
          </cell>
          <cell r="E7513">
            <v>1864639</v>
          </cell>
          <cell r="F7513" t="str">
            <v>BEP (Connect U) 1 Nightsaver</v>
          </cell>
          <cell r="G7513" t="str">
            <v>E</v>
          </cell>
          <cell r="H7513" t="str">
            <v>NORWEB</v>
          </cell>
          <cell r="I7513">
            <v>16</v>
          </cell>
          <cell r="J7513" t="str">
            <v>ICE0</v>
          </cell>
          <cell r="K7513" t="str">
            <v>STANDARD</v>
          </cell>
          <cell r="L7513">
            <v>31</v>
          </cell>
          <cell r="M7513">
            <v>16.38</v>
          </cell>
          <cell r="P7513">
            <v>11.6</v>
          </cell>
          <cell r="S7513" t="str">
            <v/>
          </cell>
          <cell r="T7513" t="str">
            <v/>
          </cell>
          <cell r="U7513" t="str">
            <v/>
          </cell>
          <cell r="W7513">
            <v>32.26</v>
          </cell>
          <cell r="X7513">
            <v>18.95</v>
          </cell>
          <cell r="AA7513">
            <v>13.4</v>
          </cell>
          <cell r="AD7513" t="str">
            <v/>
          </cell>
          <cell r="AE7513" t="str">
            <v/>
          </cell>
          <cell r="AF7513" t="str">
            <v/>
          </cell>
        </row>
        <row r="7514">
          <cell r="D7514" t="str">
            <v>186463919</v>
          </cell>
          <cell r="E7514">
            <v>1864639</v>
          </cell>
          <cell r="F7514" t="str">
            <v>BEP (Connect U) 1 Nightsaver</v>
          </cell>
          <cell r="G7514" t="str">
            <v>E</v>
          </cell>
          <cell r="H7514" t="str">
            <v>SEEBOARD</v>
          </cell>
          <cell r="I7514">
            <v>19</v>
          </cell>
          <cell r="J7514" t="str">
            <v>ICE0</v>
          </cell>
          <cell r="K7514" t="str">
            <v>STANDARD</v>
          </cell>
          <cell r="L7514">
            <v>31</v>
          </cell>
          <cell r="M7514">
            <v>16.62</v>
          </cell>
          <cell r="P7514">
            <v>11.49</v>
          </cell>
          <cell r="S7514" t="str">
            <v/>
          </cell>
          <cell r="T7514" t="str">
            <v/>
          </cell>
          <cell r="U7514" t="str">
            <v/>
          </cell>
          <cell r="W7514">
            <v>32.26</v>
          </cell>
          <cell r="X7514">
            <v>19.23</v>
          </cell>
          <cell r="AA7514">
            <v>13.27</v>
          </cell>
          <cell r="AD7514" t="str">
            <v/>
          </cell>
          <cell r="AE7514" t="str">
            <v/>
          </cell>
          <cell r="AF7514" t="str">
            <v/>
          </cell>
        </row>
        <row r="7515">
          <cell r="D7515" t="str">
            <v>186463920</v>
          </cell>
          <cell r="E7515">
            <v>1864639</v>
          </cell>
          <cell r="F7515" t="str">
            <v>BEP (Connect U) 1 Nightsaver</v>
          </cell>
          <cell r="G7515" t="str">
            <v>E</v>
          </cell>
          <cell r="H7515" t="str">
            <v>SOUTHERN</v>
          </cell>
          <cell r="I7515">
            <v>20</v>
          </cell>
          <cell r="J7515" t="str">
            <v>ICE0</v>
          </cell>
          <cell r="K7515" t="str">
            <v>STANDARD</v>
          </cell>
          <cell r="L7515">
            <v>31</v>
          </cell>
          <cell r="M7515">
            <v>15.67</v>
          </cell>
          <cell r="P7515">
            <v>11.44</v>
          </cell>
          <cell r="S7515" t="str">
            <v/>
          </cell>
          <cell r="T7515" t="str">
            <v/>
          </cell>
          <cell r="U7515" t="str">
            <v/>
          </cell>
          <cell r="W7515">
            <v>32.26</v>
          </cell>
          <cell r="X7515">
            <v>18.12</v>
          </cell>
          <cell r="AA7515">
            <v>13.22</v>
          </cell>
          <cell r="AD7515" t="str">
            <v/>
          </cell>
          <cell r="AE7515" t="str">
            <v/>
          </cell>
          <cell r="AF7515" t="str">
            <v/>
          </cell>
        </row>
        <row r="7516">
          <cell r="D7516" t="str">
            <v>186463922</v>
          </cell>
          <cell r="E7516">
            <v>1864639</v>
          </cell>
          <cell r="F7516" t="str">
            <v>BEP (Connect U) 1 Nightsaver</v>
          </cell>
          <cell r="G7516" t="str">
            <v>E</v>
          </cell>
          <cell r="H7516" t="str">
            <v>SWEB</v>
          </cell>
          <cell r="I7516">
            <v>22</v>
          </cell>
          <cell r="J7516" t="str">
            <v>ICE0</v>
          </cell>
          <cell r="K7516" t="str">
            <v>STANDARD</v>
          </cell>
          <cell r="L7516">
            <v>31</v>
          </cell>
          <cell r="M7516">
            <v>15.89</v>
          </cell>
          <cell r="P7516">
            <v>12.99</v>
          </cell>
          <cell r="S7516" t="str">
            <v/>
          </cell>
          <cell r="T7516" t="str">
            <v/>
          </cell>
          <cell r="U7516" t="str">
            <v/>
          </cell>
          <cell r="W7516">
            <v>32.26</v>
          </cell>
          <cell r="X7516">
            <v>18.38</v>
          </cell>
          <cell r="AA7516">
            <v>15.01</v>
          </cell>
          <cell r="AD7516" t="str">
            <v/>
          </cell>
          <cell r="AE7516" t="str">
            <v/>
          </cell>
          <cell r="AF7516" t="str">
            <v/>
          </cell>
        </row>
        <row r="7517">
          <cell r="D7517" t="str">
            <v>186463921</v>
          </cell>
          <cell r="E7517">
            <v>1864639</v>
          </cell>
          <cell r="F7517" t="str">
            <v>BEP (Connect U) 1 Nightsaver</v>
          </cell>
          <cell r="G7517" t="str">
            <v>E</v>
          </cell>
          <cell r="H7517" t="str">
            <v>SWALEC</v>
          </cell>
          <cell r="I7517">
            <v>21</v>
          </cell>
          <cell r="J7517" t="str">
            <v>ICE0</v>
          </cell>
          <cell r="K7517" t="str">
            <v>STANDARD</v>
          </cell>
          <cell r="L7517">
            <v>31</v>
          </cell>
          <cell r="M7517">
            <v>16.27</v>
          </cell>
          <cell r="P7517">
            <v>12.33</v>
          </cell>
          <cell r="S7517" t="str">
            <v/>
          </cell>
          <cell r="T7517" t="str">
            <v/>
          </cell>
          <cell r="U7517" t="str">
            <v/>
          </cell>
          <cell r="W7517">
            <v>32.26</v>
          </cell>
          <cell r="X7517">
            <v>18.82</v>
          </cell>
          <cell r="AA7517">
            <v>14.25</v>
          </cell>
          <cell r="AD7517" t="str">
            <v/>
          </cell>
          <cell r="AE7517" t="str">
            <v/>
          </cell>
          <cell r="AF7517" t="str">
            <v/>
          </cell>
        </row>
        <row r="7518">
          <cell r="D7518" t="str">
            <v>186463923</v>
          </cell>
          <cell r="E7518">
            <v>1864639</v>
          </cell>
          <cell r="F7518" t="str">
            <v>BEP (Connect U) 1 Nightsaver</v>
          </cell>
          <cell r="G7518" t="str">
            <v>E</v>
          </cell>
          <cell r="H7518" t="str">
            <v>YORKSHIRE</v>
          </cell>
          <cell r="I7518">
            <v>23</v>
          </cell>
          <cell r="J7518" t="str">
            <v>ICE0</v>
          </cell>
          <cell r="K7518" t="str">
            <v>STANDARD</v>
          </cell>
          <cell r="L7518">
            <v>31</v>
          </cell>
          <cell r="M7518">
            <v>16.41</v>
          </cell>
          <cell r="P7518">
            <v>11.98</v>
          </cell>
          <cell r="S7518" t="str">
            <v/>
          </cell>
          <cell r="T7518" t="str">
            <v/>
          </cell>
          <cell r="U7518" t="str">
            <v/>
          </cell>
          <cell r="W7518">
            <v>32.26</v>
          </cell>
          <cell r="X7518">
            <v>18.98</v>
          </cell>
          <cell r="AA7518">
            <v>13.84</v>
          </cell>
          <cell r="AD7518" t="str">
            <v/>
          </cell>
          <cell r="AE7518" t="str">
            <v/>
          </cell>
          <cell r="AF7518" t="str">
            <v/>
          </cell>
        </row>
        <row r="7519">
          <cell r="D7519" t="str">
            <v>186463918</v>
          </cell>
          <cell r="E7519">
            <v>1864639</v>
          </cell>
          <cell r="F7519" t="str">
            <v>BEP (Connect U) 1 Nightsaver</v>
          </cell>
          <cell r="G7519" t="str">
            <v>E</v>
          </cell>
          <cell r="H7519" t="str">
            <v>SCOTTISH POWER</v>
          </cell>
          <cell r="I7519">
            <v>18</v>
          </cell>
          <cell r="J7519" t="str">
            <v>ICE0</v>
          </cell>
          <cell r="K7519" t="str">
            <v>STANDARD</v>
          </cell>
          <cell r="L7519">
            <v>31</v>
          </cell>
          <cell r="M7519">
            <v>16.809999999999999</v>
          </cell>
          <cell r="P7519">
            <v>12.94</v>
          </cell>
          <cell r="S7519" t="str">
            <v/>
          </cell>
          <cell r="T7519" t="str">
            <v/>
          </cell>
          <cell r="U7519" t="str">
            <v/>
          </cell>
          <cell r="W7519">
            <v>32.26</v>
          </cell>
          <cell r="X7519">
            <v>19.45</v>
          </cell>
          <cell r="AA7519">
            <v>14.96</v>
          </cell>
          <cell r="AD7519" t="str">
            <v/>
          </cell>
          <cell r="AE7519" t="str">
            <v/>
          </cell>
          <cell r="AF7519" t="str">
            <v/>
          </cell>
        </row>
        <row r="7520">
          <cell r="D7520" t="str">
            <v>186463917</v>
          </cell>
          <cell r="E7520">
            <v>1864639</v>
          </cell>
          <cell r="F7520" t="str">
            <v>BEP (Connect U) 1 Nightsaver</v>
          </cell>
          <cell r="G7520" t="str">
            <v>E</v>
          </cell>
          <cell r="H7520" t="str">
            <v>SCOTTISH HYDRO</v>
          </cell>
          <cell r="I7520">
            <v>17</v>
          </cell>
          <cell r="J7520" t="str">
            <v>ICE0</v>
          </cell>
          <cell r="K7520" t="str">
            <v>STANDARD</v>
          </cell>
          <cell r="L7520">
            <v>31</v>
          </cell>
          <cell r="M7520">
            <v>18.54</v>
          </cell>
          <cell r="P7520">
            <v>14.09</v>
          </cell>
          <cell r="S7520" t="str">
            <v/>
          </cell>
          <cell r="T7520" t="str">
            <v/>
          </cell>
          <cell r="U7520" t="str">
            <v/>
          </cell>
          <cell r="W7520">
            <v>32.26</v>
          </cell>
          <cell r="X7520">
            <v>21.45</v>
          </cell>
          <cell r="AA7520">
            <v>16.29</v>
          </cell>
          <cell r="AD7520" t="str">
            <v/>
          </cell>
          <cell r="AE7520" t="str">
            <v/>
          </cell>
          <cell r="AF7520" t="str">
            <v/>
          </cell>
        </row>
        <row r="7521">
          <cell r="D7521" t="str">
            <v>186494310</v>
          </cell>
          <cell r="E7521">
            <v>1864943</v>
          </cell>
          <cell r="F7521" t="str">
            <v>BEP (Connect U) 2 Baserate</v>
          </cell>
          <cell r="G7521" t="str">
            <v>E</v>
          </cell>
          <cell r="H7521" t="str">
            <v>EASTERN</v>
          </cell>
          <cell r="I7521">
            <v>10</v>
          </cell>
          <cell r="J7521" t="str">
            <v>ICE0</v>
          </cell>
          <cell r="K7521" t="str">
            <v>STANDARD</v>
          </cell>
          <cell r="L7521">
            <v>31</v>
          </cell>
          <cell r="M7521">
            <v>15.52</v>
          </cell>
          <cell r="P7521" t="str">
            <v/>
          </cell>
          <cell r="S7521" t="str">
            <v/>
          </cell>
          <cell r="T7521" t="str">
            <v/>
          </cell>
          <cell r="U7521" t="str">
            <v/>
          </cell>
          <cell r="W7521">
            <v>32.26</v>
          </cell>
          <cell r="X7521">
            <v>17.93</v>
          </cell>
          <cell r="AA7521" t="str">
            <v/>
          </cell>
          <cell r="AD7521" t="str">
            <v/>
          </cell>
          <cell r="AE7521" t="str">
            <v/>
          </cell>
          <cell r="AF7521" t="str">
            <v/>
          </cell>
        </row>
        <row r="7522">
          <cell r="D7522" t="str">
            <v>186494311</v>
          </cell>
          <cell r="E7522">
            <v>1864943</v>
          </cell>
          <cell r="F7522" t="str">
            <v>BEP (Connect U) 2 Baserate</v>
          </cell>
          <cell r="G7522" t="str">
            <v>E</v>
          </cell>
          <cell r="H7522" t="str">
            <v>EAST MIDLANDS</v>
          </cell>
          <cell r="I7522">
            <v>11</v>
          </cell>
          <cell r="J7522" t="str">
            <v>ICE0</v>
          </cell>
          <cell r="K7522" t="str">
            <v>STANDARD</v>
          </cell>
          <cell r="L7522">
            <v>31</v>
          </cell>
          <cell r="M7522">
            <v>15.22</v>
          </cell>
          <cell r="P7522" t="str">
            <v/>
          </cell>
          <cell r="S7522" t="str">
            <v/>
          </cell>
          <cell r="T7522" t="str">
            <v/>
          </cell>
          <cell r="U7522" t="str">
            <v/>
          </cell>
          <cell r="W7522">
            <v>32.26</v>
          </cell>
          <cell r="X7522">
            <v>17.579999999999998</v>
          </cell>
          <cell r="AA7522" t="str">
            <v/>
          </cell>
          <cell r="AD7522" t="str">
            <v/>
          </cell>
          <cell r="AE7522" t="str">
            <v/>
          </cell>
          <cell r="AF7522" t="str">
            <v/>
          </cell>
        </row>
        <row r="7523">
          <cell r="D7523" t="str">
            <v>186494312</v>
          </cell>
          <cell r="E7523">
            <v>1864943</v>
          </cell>
          <cell r="F7523" t="str">
            <v>BEP (Connect U) 2 Baserate</v>
          </cell>
          <cell r="G7523" t="str">
            <v>E</v>
          </cell>
          <cell r="H7523" t="str">
            <v>LONDON</v>
          </cell>
          <cell r="I7523">
            <v>12</v>
          </cell>
          <cell r="J7523" t="str">
            <v>ICE0</v>
          </cell>
          <cell r="K7523" t="str">
            <v>STANDARD</v>
          </cell>
          <cell r="L7523">
            <v>31</v>
          </cell>
          <cell r="M7523">
            <v>14.62</v>
          </cell>
          <cell r="P7523" t="str">
            <v/>
          </cell>
          <cell r="S7523" t="str">
            <v/>
          </cell>
          <cell r="T7523" t="str">
            <v/>
          </cell>
          <cell r="U7523" t="str">
            <v/>
          </cell>
          <cell r="W7523">
            <v>32.26</v>
          </cell>
          <cell r="X7523">
            <v>16.89</v>
          </cell>
          <cell r="AA7523" t="str">
            <v/>
          </cell>
          <cell r="AD7523" t="str">
            <v/>
          </cell>
          <cell r="AE7523" t="str">
            <v/>
          </cell>
          <cell r="AF7523" t="str">
            <v/>
          </cell>
        </row>
        <row r="7524">
          <cell r="D7524" t="str">
            <v>186494313</v>
          </cell>
          <cell r="E7524">
            <v>1864943</v>
          </cell>
          <cell r="F7524" t="str">
            <v>BEP (Connect U) 2 Baserate</v>
          </cell>
          <cell r="G7524" t="str">
            <v>E</v>
          </cell>
          <cell r="H7524" t="str">
            <v>MANWEB</v>
          </cell>
          <cell r="I7524">
            <v>13</v>
          </cell>
          <cell r="J7524" t="str">
            <v>ICE0</v>
          </cell>
          <cell r="K7524" t="str">
            <v>STANDARD</v>
          </cell>
          <cell r="L7524">
            <v>31</v>
          </cell>
          <cell r="M7524">
            <v>17.23</v>
          </cell>
          <cell r="P7524" t="str">
            <v/>
          </cell>
          <cell r="S7524" t="str">
            <v/>
          </cell>
          <cell r="T7524" t="str">
            <v/>
          </cell>
          <cell r="U7524" t="str">
            <v/>
          </cell>
          <cell r="W7524">
            <v>32.26</v>
          </cell>
          <cell r="X7524">
            <v>19.91</v>
          </cell>
          <cell r="AA7524" t="str">
            <v/>
          </cell>
          <cell r="AD7524" t="str">
            <v/>
          </cell>
          <cell r="AE7524" t="str">
            <v/>
          </cell>
          <cell r="AF7524" t="str">
            <v/>
          </cell>
        </row>
        <row r="7525">
          <cell r="D7525" t="str">
            <v>186494314</v>
          </cell>
          <cell r="E7525">
            <v>1864943</v>
          </cell>
          <cell r="F7525" t="str">
            <v>BEP (Connect U) 2 Baserate</v>
          </cell>
          <cell r="G7525" t="str">
            <v>E</v>
          </cell>
          <cell r="H7525" t="str">
            <v>MIDLANDS</v>
          </cell>
          <cell r="I7525">
            <v>14</v>
          </cell>
          <cell r="J7525" t="str">
            <v>ICE0</v>
          </cell>
          <cell r="K7525" t="str">
            <v>STANDARD</v>
          </cell>
          <cell r="L7525">
            <v>31</v>
          </cell>
          <cell r="M7525">
            <v>15.88</v>
          </cell>
          <cell r="P7525" t="str">
            <v/>
          </cell>
          <cell r="S7525" t="str">
            <v/>
          </cell>
          <cell r="T7525" t="str">
            <v/>
          </cell>
          <cell r="U7525" t="str">
            <v/>
          </cell>
          <cell r="W7525">
            <v>32.26</v>
          </cell>
          <cell r="X7525">
            <v>18.350000000000001</v>
          </cell>
          <cell r="AA7525" t="str">
            <v/>
          </cell>
          <cell r="AD7525" t="str">
            <v/>
          </cell>
          <cell r="AE7525" t="str">
            <v/>
          </cell>
          <cell r="AF7525" t="str">
            <v/>
          </cell>
        </row>
        <row r="7526">
          <cell r="D7526" t="str">
            <v>186494315</v>
          </cell>
          <cell r="E7526">
            <v>1864943</v>
          </cell>
          <cell r="F7526" t="str">
            <v>BEP (Connect U) 2 Baserate</v>
          </cell>
          <cell r="G7526" t="str">
            <v>E</v>
          </cell>
          <cell r="H7526" t="str">
            <v>NORTHERN</v>
          </cell>
          <cell r="I7526">
            <v>15</v>
          </cell>
          <cell r="J7526" t="str">
            <v>ICE0</v>
          </cell>
          <cell r="K7526" t="str">
            <v>STANDARD</v>
          </cell>
          <cell r="L7526">
            <v>31</v>
          </cell>
          <cell r="M7526">
            <v>15.96</v>
          </cell>
          <cell r="P7526" t="str">
            <v/>
          </cell>
          <cell r="S7526" t="str">
            <v/>
          </cell>
          <cell r="T7526" t="str">
            <v/>
          </cell>
          <cell r="U7526" t="str">
            <v/>
          </cell>
          <cell r="W7526">
            <v>32.26</v>
          </cell>
          <cell r="X7526">
            <v>18.440000000000001</v>
          </cell>
          <cell r="AA7526" t="str">
            <v/>
          </cell>
          <cell r="AD7526" t="str">
            <v/>
          </cell>
          <cell r="AE7526" t="str">
            <v/>
          </cell>
          <cell r="AF7526" t="str">
            <v/>
          </cell>
        </row>
        <row r="7527">
          <cell r="D7527" t="str">
            <v>186494316</v>
          </cell>
          <cell r="E7527">
            <v>1864943</v>
          </cell>
          <cell r="F7527" t="str">
            <v>BEP (Connect U) 2 Baserate</v>
          </cell>
          <cell r="G7527" t="str">
            <v>E</v>
          </cell>
          <cell r="H7527" t="str">
            <v>NORWEB</v>
          </cell>
          <cell r="I7527">
            <v>16</v>
          </cell>
          <cell r="J7527" t="str">
            <v>ICE0</v>
          </cell>
          <cell r="K7527" t="str">
            <v>STANDARD</v>
          </cell>
          <cell r="L7527">
            <v>31</v>
          </cell>
          <cell r="M7527">
            <v>15.65</v>
          </cell>
          <cell r="P7527" t="str">
            <v/>
          </cell>
          <cell r="S7527" t="str">
            <v/>
          </cell>
          <cell r="T7527" t="str">
            <v/>
          </cell>
          <cell r="U7527" t="str">
            <v/>
          </cell>
          <cell r="W7527">
            <v>32.26</v>
          </cell>
          <cell r="X7527">
            <v>18.079999999999998</v>
          </cell>
          <cell r="AA7527" t="str">
            <v/>
          </cell>
          <cell r="AD7527" t="str">
            <v/>
          </cell>
          <cell r="AE7527" t="str">
            <v/>
          </cell>
          <cell r="AF7527" t="str">
            <v/>
          </cell>
        </row>
        <row r="7528">
          <cell r="D7528" t="str">
            <v>186494319</v>
          </cell>
          <cell r="E7528">
            <v>1864943</v>
          </cell>
          <cell r="F7528" t="str">
            <v>BEP (Connect U) 2 Baserate</v>
          </cell>
          <cell r="G7528" t="str">
            <v>E</v>
          </cell>
          <cell r="H7528" t="str">
            <v>SEEBOARD</v>
          </cell>
          <cell r="I7528">
            <v>19</v>
          </cell>
          <cell r="J7528" t="str">
            <v>ICE0</v>
          </cell>
          <cell r="K7528" t="str">
            <v>STANDARD</v>
          </cell>
          <cell r="L7528">
            <v>31</v>
          </cell>
          <cell r="M7528">
            <v>15.7</v>
          </cell>
          <cell r="P7528" t="str">
            <v/>
          </cell>
          <cell r="S7528" t="str">
            <v/>
          </cell>
          <cell r="T7528" t="str">
            <v/>
          </cell>
          <cell r="U7528" t="str">
            <v/>
          </cell>
          <cell r="W7528">
            <v>32.26</v>
          </cell>
          <cell r="X7528">
            <v>18.14</v>
          </cell>
          <cell r="AA7528" t="str">
            <v/>
          </cell>
          <cell r="AD7528" t="str">
            <v/>
          </cell>
          <cell r="AE7528" t="str">
            <v/>
          </cell>
          <cell r="AF7528" t="str">
            <v/>
          </cell>
        </row>
        <row r="7529">
          <cell r="D7529" t="str">
            <v>186494320</v>
          </cell>
          <cell r="E7529">
            <v>1864943</v>
          </cell>
          <cell r="F7529" t="str">
            <v>BEP (Connect U) 2 Baserate</v>
          </cell>
          <cell r="G7529" t="str">
            <v>E</v>
          </cell>
          <cell r="H7529" t="str">
            <v>SOUTHERN</v>
          </cell>
          <cell r="I7529">
            <v>20</v>
          </cell>
          <cell r="J7529" t="str">
            <v>ICE0</v>
          </cell>
          <cell r="K7529" t="str">
            <v>STANDARD</v>
          </cell>
          <cell r="L7529">
            <v>31</v>
          </cell>
          <cell r="M7529">
            <v>15.01</v>
          </cell>
          <cell r="P7529" t="str">
            <v/>
          </cell>
          <cell r="S7529" t="str">
            <v/>
          </cell>
          <cell r="T7529" t="str">
            <v/>
          </cell>
          <cell r="U7529" t="str">
            <v/>
          </cell>
          <cell r="W7529">
            <v>32.26</v>
          </cell>
          <cell r="X7529">
            <v>17.34</v>
          </cell>
          <cell r="AA7529" t="str">
            <v/>
          </cell>
          <cell r="AD7529" t="str">
            <v/>
          </cell>
          <cell r="AE7529" t="str">
            <v/>
          </cell>
          <cell r="AF7529" t="str">
            <v/>
          </cell>
        </row>
        <row r="7530">
          <cell r="D7530" t="str">
            <v>186494322</v>
          </cell>
          <cell r="E7530">
            <v>1864943</v>
          </cell>
          <cell r="F7530" t="str">
            <v>BEP (Connect U) 2 Baserate</v>
          </cell>
          <cell r="G7530" t="str">
            <v>E</v>
          </cell>
          <cell r="H7530" t="str">
            <v>SWEB</v>
          </cell>
          <cell r="I7530">
            <v>22</v>
          </cell>
          <cell r="J7530" t="str">
            <v>ICE0</v>
          </cell>
          <cell r="K7530" t="str">
            <v>STANDARD</v>
          </cell>
          <cell r="L7530">
            <v>31</v>
          </cell>
          <cell r="M7530">
            <v>15.43</v>
          </cell>
          <cell r="P7530" t="str">
            <v/>
          </cell>
          <cell r="S7530" t="str">
            <v/>
          </cell>
          <cell r="T7530" t="str">
            <v/>
          </cell>
          <cell r="U7530" t="str">
            <v/>
          </cell>
          <cell r="W7530">
            <v>32.26</v>
          </cell>
          <cell r="X7530">
            <v>17.82</v>
          </cell>
          <cell r="AA7530" t="str">
            <v/>
          </cell>
          <cell r="AD7530" t="str">
            <v/>
          </cell>
          <cell r="AE7530" t="str">
            <v/>
          </cell>
          <cell r="AF7530" t="str">
            <v/>
          </cell>
        </row>
        <row r="7531">
          <cell r="D7531" t="str">
            <v>186494321</v>
          </cell>
          <cell r="E7531">
            <v>1864943</v>
          </cell>
          <cell r="F7531" t="str">
            <v>BEP (Connect U) 2 Baserate</v>
          </cell>
          <cell r="G7531" t="str">
            <v>E</v>
          </cell>
          <cell r="H7531" t="str">
            <v>SWALEC</v>
          </cell>
          <cell r="I7531">
            <v>21</v>
          </cell>
          <cell r="J7531" t="str">
            <v>ICE0</v>
          </cell>
          <cell r="K7531" t="str">
            <v>STANDARD</v>
          </cell>
          <cell r="L7531">
            <v>31</v>
          </cell>
          <cell r="M7531">
            <v>15.59</v>
          </cell>
          <cell r="P7531" t="str">
            <v/>
          </cell>
          <cell r="S7531" t="str">
            <v/>
          </cell>
          <cell r="T7531" t="str">
            <v/>
          </cell>
          <cell r="U7531" t="str">
            <v/>
          </cell>
          <cell r="W7531">
            <v>32.26</v>
          </cell>
          <cell r="X7531">
            <v>18.010000000000002</v>
          </cell>
          <cell r="AA7531" t="str">
            <v/>
          </cell>
          <cell r="AD7531" t="str">
            <v/>
          </cell>
          <cell r="AE7531" t="str">
            <v/>
          </cell>
          <cell r="AF7531" t="str">
            <v/>
          </cell>
        </row>
        <row r="7532">
          <cell r="D7532" t="str">
            <v>186494323</v>
          </cell>
          <cell r="E7532">
            <v>1864943</v>
          </cell>
          <cell r="F7532" t="str">
            <v>BEP (Connect U) 2 Baserate</v>
          </cell>
          <cell r="G7532" t="str">
            <v>E</v>
          </cell>
          <cell r="H7532" t="str">
            <v>YORKSHIRE</v>
          </cell>
          <cell r="I7532">
            <v>23</v>
          </cell>
          <cell r="J7532" t="str">
            <v>ICE0</v>
          </cell>
          <cell r="K7532" t="str">
            <v>STANDARD</v>
          </cell>
          <cell r="L7532">
            <v>31</v>
          </cell>
          <cell r="M7532">
            <v>15.78</v>
          </cell>
          <cell r="P7532" t="str">
            <v/>
          </cell>
          <cell r="S7532" t="str">
            <v/>
          </cell>
          <cell r="T7532" t="str">
            <v/>
          </cell>
          <cell r="U7532" t="str">
            <v/>
          </cell>
          <cell r="W7532">
            <v>32.26</v>
          </cell>
          <cell r="X7532">
            <v>18.23</v>
          </cell>
          <cell r="AA7532" t="str">
            <v/>
          </cell>
          <cell r="AD7532" t="str">
            <v/>
          </cell>
          <cell r="AE7532" t="str">
            <v/>
          </cell>
          <cell r="AF7532" t="str">
            <v/>
          </cell>
        </row>
        <row r="7533">
          <cell r="D7533" t="str">
            <v>186494318</v>
          </cell>
          <cell r="E7533">
            <v>1864943</v>
          </cell>
          <cell r="F7533" t="str">
            <v>BEP (Connect U) 2 Baserate</v>
          </cell>
          <cell r="G7533" t="str">
            <v>E</v>
          </cell>
          <cell r="H7533" t="str">
            <v>SCOTTISH POWER</v>
          </cell>
          <cell r="I7533">
            <v>18</v>
          </cell>
          <cell r="J7533" t="str">
            <v>ICE0</v>
          </cell>
          <cell r="K7533" t="str">
            <v>STANDARD</v>
          </cell>
          <cell r="L7533">
            <v>31</v>
          </cell>
          <cell r="M7533">
            <v>15.88</v>
          </cell>
          <cell r="P7533" t="str">
            <v/>
          </cell>
          <cell r="S7533" t="str">
            <v/>
          </cell>
          <cell r="T7533" t="str">
            <v/>
          </cell>
          <cell r="U7533" t="str">
            <v/>
          </cell>
          <cell r="W7533">
            <v>32.26</v>
          </cell>
          <cell r="X7533">
            <v>18.350000000000001</v>
          </cell>
          <cell r="AA7533" t="str">
            <v/>
          </cell>
          <cell r="AD7533" t="str">
            <v/>
          </cell>
          <cell r="AE7533" t="str">
            <v/>
          </cell>
          <cell r="AF7533" t="str">
            <v/>
          </cell>
        </row>
        <row r="7534">
          <cell r="D7534" t="str">
            <v>186494317</v>
          </cell>
          <cell r="E7534">
            <v>1864943</v>
          </cell>
          <cell r="F7534" t="str">
            <v>BEP (Connect U) 2 Baserate</v>
          </cell>
          <cell r="G7534" t="str">
            <v>E</v>
          </cell>
          <cell r="H7534" t="str">
            <v>SCOTTISH HYDRO</v>
          </cell>
          <cell r="I7534">
            <v>17</v>
          </cell>
          <cell r="J7534" t="str">
            <v>ICE0</v>
          </cell>
          <cell r="K7534" t="str">
            <v>STANDARD</v>
          </cell>
          <cell r="L7534">
            <v>31</v>
          </cell>
          <cell r="M7534">
            <v>17.309999999999999</v>
          </cell>
          <cell r="P7534" t="str">
            <v/>
          </cell>
          <cell r="S7534" t="str">
            <v/>
          </cell>
          <cell r="T7534" t="str">
            <v/>
          </cell>
          <cell r="U7534" t="str">
            <v/>
          </cell>
          <cell r="W7534">
            <v>32.26</v>
          </cell>
          <cell r="X7534">
            <v>20</v>
          </cell>
          <cell r="AA7534" t="str">
            <v/>
          </cell>
          <cell r="AD7534" t="str">
            <v/>
          </cell>
          <cell r="AE7534" t="str">
            <v/>
          </cell>
          <cell r="AF7534" t="str">
            <v/>
          </cell>
        </row>
        <row r="7535">
          <cell r="D7535" t="str">
            <v>186498510</v>
          </cell>
          <cell r="E7535">
            <v>1864985</v>
          </cell>
          <cell r="F7535" t="str">
            <v>BEP (Connect U) 2 Flexirate 2</v>
          </cell>
          <cell r="G7535" t="str">
            <v>E</v>
          </cell>
          <cell r="H7535" t="str">
            <v>EASTERN</v>
          </cell>
          <cell r="I7535">
            <v>10</v>
          </cell>
          <cell r="J7535" t="str">
            <v>ICE0</v>
          </cell>
          <cell r="K7535" t="str">
            <v>STANDARD</v>
          </cell>
          <cell r="L7535">
            <v>31</v>
          </cell>
          <cell r="M7535">
            <v>16.760000000000002</v>
          </cell>
          <cell r="P7535" t="str">
            <v/>
          </cell>
          <cell r="S7535">
            <v>14.28</v>
          </cell>
          <cell r="T7535" t="str">
            <v/>
          </cell>
          <cell r="U7535" t="str">
            <v/>
          </cell>
          <cell r="W7535">
            <v>32.26</v>
          </cell>
          <cell r="X7535">
            <v>19.37</v>
          </cell>
          <cell r="AA7535" t="str">
            <v/>
          </cell>
          <cell r="AD7535">
            <v>16.29</v>
          </cell>
          <cell r="AE7535" t="str">
            <v/>
          </cell>
          <cell r="AF7535" t="str">
            <v/>
          </cell>
        </row>
        <row r="7536">
          <cell r="D7536" t="str">
            <v>186498511</v>
          </cell>
          <cell r="E7536">
            <v>1864985</v>
          </cell>
          <cell r="F7536" t="str">
            <v>BEP (Connect U) 2 Flexirate 2</v>
          </cell>
          <cell r="G7536" t="str">
            <v>E</v>
          </cell>
          <cell r="H7536" t="str">
            <v>EAST MIDLANDS</v>
          </cell>
          <cell r="I7536">
            <v>11</v>
          </cell>
          <cell r="J7536" t="str">
            <v>ICE0</v>
          </cell>
          <cell r="K7536" t="str">
            <v>STANDARD</v>
          </cell>
          <cell r="L7536">
            <v>31</v>
          </cell>
          <cell r="M7536">
            <v>16.29</v>
          </cell>
          <cell r="P7536" t="str">
            <v/>
          </cell>
          <cell r="S7536">
            <v>14.36</v>
          </cell>
          <cell r="T7536" t="str">
            <v/>
          </cell>
          <cell r="U7536" t="str">
            <v/>
          </cell>
          <cell r="W7536">
            <v>32.26</v>
          </cell>
          <cell r="X7536">
            <v>18.829999999999998</v>
          </cell>
          <cell r="AA7536" t="str">
            <v/>
          </cell>
          <cell r="AD7536">
            <v>16.39</v>
          </cell>
          <cell r="AE7536" t="str">
            <v/>
          </cell>
          <cell r="AF7536" t="str">
            <v/>
          </cell>
        </row>
        <row r="7537">
          <cell r="D7537" t="str">
            <v>186498512</v>
          </cell>
          <cell r="E7537">
            <v>1864985</v>
          </cell>
          <cell r="F7537" t="str">
            <v>BEP (Connect U) 2 Flexirate 2</v>
          </cell>
          <cell r="G7537" t="str">
            <v>E</v>
          </cell>
          <cell r="H7537" t="str">
            <v>LONDON</v>
          </cell>
          <cell r="I7537">
            <v>12</v>
          </cell>
          <cell r="J7537" t="str">
            <v>ICE0</v>
          </cell>
          <cell r="K7537" t="str">
            <v>STANDARD</v>
          </cell>
          <cell r="L7537">
            <v>31</v>
          </cell>
          <cell r="M7537">
            <v>15.97</v>
          </cell>
          <cell r="P7537" t="str">
            <v/>
          </cell>
          <cell r="S7537">
            <v>13.65</v>
          </cell>
          <cell r="T7537" t="str">
            <v/>
          </cell>
          <cell r="U7537" t="str">
            <v/>
          </cell>
          <cell r="W7537">
            <v>32.26</v>
          </cell>
          <cell r="X7537">
            <v>18.45</v>
          </cell>
          <cell r="AA7537" t="str">
            <v/>
          </cell>
          <cell r="AD7537">
            <v>15.56</v>
          </cell>
          <cell r="AE7537" t="str">
            <v/>
          </cell>
          <cell r="AF7537" t="str">
            <v/>
          </cell>
        </row>
        <row r="7538">
          <cell r="D7538" t="str">
            <v>186498513</v>
          </cell>
          <cell r="E7538">
            <v>1864985</v>
          </cell>
          <cell r="F7538" t="str">
            <v>BEP (Connect U) 2 Flexirate 2</v>
          </cell>
          <cell r="G7538" t="str">
            <v>E</v>
          </cell>
          <cell r="H7538" t="str">
            <v>MANWEB</v>
          </cell>
          <cell r="I7538">
            <v>13</v>
          </cell>
          <cell r="J7538" t="str">
            <v>ICE0</v>
          </cell>
          <cell r="K7538" t="str">
            <v>STANDARD</v>
          </cell>
          <cell r="L7538">
            <v>0</v>
          </cell>
          <cell r="M7538">
            <v>0</v>
          </cell>
          <cell r="P7538" t="str">
            <v/>
          </cell>
          <cell r="S7538">
            <v>0</v>
          </cell>
          <cell r="T7538" t="str">
            <v/>
          </cell>
          <cell r="U7538" t="str">
            <v/>
          </cell>
          <cell r="AE7538" t="str">
            <v/>
          </cell>
          <cell r="AF7538" t="str">
            <v/>
          </cell>
        </row>
        <row r="7539">
          <cell r="D7539" t="str">
            <v>186498514</v>
          </cell>
          <cell r="E7539">
            <v>1864985</v>
          </cell>
          <cell r="F7539" t="str">
            <v>BEP (Connect U) 2 Flexirate 2</v>
          </cell>
          <cell r="G7539" t="str">
            <v>E</v>
          </cell>
          <cell r="H7539" t="str">
            <v>MIDLANDS</v>
          </cell>
          <cell r="I7539">
            <v>14</v>
          </cell>
          <cell r="J7539" t="str">
            <v>ICE0</v>
          </cell>
          <cell r="K7539" t="str">
            <v>STANDARD</v>
          </cell>
          <cell r="L7539">
            <v>31</v>
          </cell>
          <cell r="M7539">
            <v>16.97</v>
          </cell>
          <cell r="P7539" t="str">
            <v/>
          </cell>
          <cell r="S7539">
            <v>14.86</v>
          </cell>
          <cell r="T7539" t="str">
            <v/>
          </cell>
          <cell r="U7539" t="str">
            <v/>
          </cell>
          <cell r="W7539">
            <v>32.26</v>
          </cell>
          <cell r="X7539">
            <v>19.62</v>
          </cell>
          <cell r="AA7539" t="str">
            <v/>
          </cell>
          <cell r="AD7539">
            <v>16.98</v>
          </cell>
          <cell r="AE7539" t="str">
            <v/>
          </cell>
          <cell r="AF7539" t="str">
            <v/>
          </cell>
        </row>
        <row r="7540">
          <cell r="D7540" t="str">
            <v>186498515</v>
          </cell>
          <cell r="E7540">
            <v>1864985</v>
          </cell>
          <cell r="F7540" t="str">
            <v>BEP (Connect U) 2 Flexirate 2</v>
          </cell>
          <cell r="G7540" t="str">
            <v>E</v>
          </cell>
          <cell r="H7540" t="str">
            <v>NORTHERN</v>
          </cell>
          <cell r="I7540">
            <v>15</v>
          </cell>
          <cell r="J7540" t="str">
            <v>ICE0</v>
          </cell>
          <cell r="K7540" t="str">
            <v>STANDARD</v>
          </cell>
          <cell r="L7540">
            <v>31</v>
          </cell>
          <cell r="M7540">
            <v>17.63</v>
          </cell>
          <cell r="P7540" t="str">
            <v/>
          </cell>
          <cell r="S7540">
            <v>14.97</v>
          </cell>
          <cell r="T7540" t="str">
            <v/>
          </cell>
          <cell r="U7540" t="str">
            <v/>
          </cell>
          <cell r="W7540">
            <v>32.26</v>
          </cell>
          <cell r="X7540">
            <v>20.38</v>
          </cell>
          <cell r="AA7540" t="str">
            <v/>
          </cell>
          <cell r="AD7540">
            <v>17.079999999999998</v>
          </cell>
          <cell r="AE7540" t="str">
            <v/>
          </cell>
          <cell r="AF7540" t="str">
            <v/>
          </cell>
        </row>
        <row r="7541">
          <cell r="D7541" t="str">
            <v>186498516</v>
          </cell>
          <cell r="E7541">
            <v>1864985</v>
          </cell>
          <cell r="F7541" t="str">
            <v>BEP (Connect U) 2 Flexirate 2</v>
          </cell>
          <cell r="G7541" t="str">
            <v>E</v>
          </cell>
          <cell r="H7541" t="str">
            <v>NORWEB</v>
          </cell>
          <cell r="I7541">
            <v>16</v>
          </cell>
          <cell r="J7541" t="str">
            <v>ICE0</v>
          </cell>
          <cell r="K7541" t="str">
            <v>STANDARD</v>
          </cell>
          <cell r="L7541">
            <v>31</v>
          </cell>
          <cell r="M7541">
            <v>17.86</v>
          </cell>
          <cell r="P7541" t="str">
            <v/>
          </cell>
          <cell r="S7541">
            <v>14.35</v>
          </cell>
          <cell r="T7541" t="str">
            <v/>
          </cell>
          <cell r="U7541" t="str">
            <v/>
          </cell>
          <cell r="W7541">
            <v>32.26</v>
          </cell>
          <cell r="X7541">
            <v>20.64</v>
          </cell>
          <cell r="AA7541" t="str">
            <v/>
          </cell>
          <cell r="AD7541">
            <v>16.34</v>
          </cell>
          <cell r="AE7541" t="str">
            <v/>
          </cell>
          <cell r="AF7541" t="str">
            <v/>
          </cell>
        </row>
        <row r="7542">
          <cell r="D7542" t="str">
            <v>186498519</v>
          </cell>
          <cell r="E7542">
            <v>1864985</v>
          </cell>
          <cell r="F7542" t="str">
            <v>BEP (Connect U) 2 Flexirate 2</v>
          </cell>
          <cell r="G7542" t="str">
            <v>E</v>
          </cell>
          <cell r="H7542" t="str">
            <v>SEEBOARD</v>
          </cell>
          <cell r="I7542">
            <v>19</v>
          </cell>
          <cell r="J7542" t="str">
            <v>ICE0</v>
          </cell>
          <cell r="K7542" t="str">
            <v>STANDARD</v>
          </cell>
          <cell r="L7542">
            <v>0</v>
          </cell>
          <cell r="M7542">
            <v>0</v>
          </cell>
          <cell r="P7542" t="str">
            <v/>
          </cell>
          <cell r="S7542">
            <v>0</v>
          </cell>
          <cell r="T7542" t="str">
            <v/>
          </cell>
          <cell r="U7542" t="str">
            <v/>
          </cell>
          <cell r="AE7542" t="str">
            <v/>
          </cell>
          <cell r="AF7542" t="str">
            <v/>
          </cell>
        </row>
        <row r="7543">
          <cell r="D7543" t="str">
            <v>186498520</v>
          </cell>
          <cell r="E7543">
            <v>1864985</v>
          </cell>
          <cell r="F7543" t="str">
            <v>BEP (Connect U) 2 Flexirate 2</v>
          </cell>
          <cell r="G7543" t="str">
            <v>E</v>
          </cell>
          <cell r="H7543" t="str">
            <v>SOUTHERN</v>
          </cell>
          <cell r="I7543">
            <v>20</v>
          </cell>
          <cell r="J7543" t="str">
            <v>ICE0</v>
          </cell>
          <cell r="K7543" t="str">
            <v>STANDARD</v>
          </cell>
          <cell r="L7543">
            <v>31</v>
          </cell>
          <cell r="M7543">
            <v>15.94</v>
          </cell>
          <cell r="P7543" t="str">
            <v/>
          </cell>
          <cell r="S7543">
            <v>14.16</v>
          </cell>
          <cell r="T7543" t="str">
            <v/>
          </cell>
          <cell r="U7543" t="str">
            <v/>
          </cell>
          <cell r="W7543">
            <v>32.26</v>
          </cell>
          <cell r="X7543">
            <v>18.420000000000002</v>
          </cell>
          <cell r="AA7543" t="str">
            <v/>
          </cell>
          <cell r="AD7543">
            <v>16.18</v>
          </cell>
          <cell r="AE7543" t="str">
            <v/>
          </cell>
          <cell r="AF7543" t="str">
            <v/>
          </cell>
        </row>
        <row r="7544">
          <cell r="D7544" t="str">
            <v>186498522</v>
          </cell>
          <cell r="E7544">
            <v>1864985</v>
          </cell>
          <cell r="F7544" t="str">
            <v>BEP (Connect U) 2 Flexirate 2</v>
          </cell>
          <cell r="G7544" t="str">
            <v>E</v>
          </cell>
          <cell r="H7544" t="str">
            <v>SWEB</v>
          </cell>
          <cell r="I7544">
            <v>22</v>
          </cell>
          <cell r="J7544" t="str">
            <v>ICE0</v>
          </cell>
          <cell r="K7544" t="str">
            <v>STANDARD</v>
          </cell>
          <cell r="L7544">
            <v>31</v>
          </cell>
          <cell r="M7544">
            <v>16.170000000000002</v>
          </cell>
          <cell r="P7544" t="str">
            <v/>
          </cell>
          <cell r="S7544">
            <v>14.83</v>
          </cell>
          <cell r="T7544" t="str">
            <v/>
          </cell>
          <cell r="U7544" t="str">
            <v/>
          </cell>
          <cell r="W7544">
            <v>32.26</v>
          </cell>
          <cell r="X7544">
            <v>18.68</v>
          </cell>
          <cell r="AA7544" t="str">
            <v/>
          </cell>
          <cell r="AD7544">
            <v>16.940000000000001</v>
          </cell>
          <cell r="AE7544" t="str">
            <v/>
          </cell>
          <cell r="AF7544" t="str">
            <v/>
          </cell>
        </row>
        <row r="7545">
          <cell r="D7545" t="str">
            <v>186498521</v>
          </cell>
          <cell r="E7545">
            <v>1864985</v>
          </cell>
          <cell r="F7545" t="str">
            <v>BEP (Connect U) 2 Flexirate 2</v>
          </cell>
          <cell r="G7545" t="str">
            <v>E</v>
          </cell>
          <cell r="H7545" t="str">
            <v>SWALEC</v>
          </cell>
          <cell r="I7545">
            <v>21</v>
          </cell>
          <cell r="J7545" t="str">
            <v>ICE0</v>
          </cell>
          <cell r="K7545" t="str">
            <v>STANDARD</v>
          </cell>
          <cell r="L7545">
            <v>31</v>
          </cell>
          <cell r="M7545">
            <v>16.37</v>
          </cell>
          <cell r="P7545" t="str">
            <v/>
          </cell>
          <cell r="S7545">
            <v>15.02</v>
          </cell>
          <cell r="T7545" t="str">
            <v/>
          </cell>
          <cell r="U7545" t="str">
            <v/>
          </cell>
          <cell r="W7545">
            <v>32.26</v>
          </cell>
          <cell r="X7545">
            <v>18.91</v>
          </cell>
          <cell r="AA7545" t="str">
            <v/>
          </cell>
          <cell r="AD7545">
            <v>17.18</v>
          </cell>
          <cell r="AE7545" t="str">
            <v/>
          </cell>
          <cell r="AF7545" t="str">
            <v/>
          </cell>
        </row>
        <row r="7546">
          <cell r="D7546" t="str">
            <v>186498523</v>
          </cell>
          <cell r="E7546">
            <v>1864985</v>
          </cell>
          <cell r="F7546" t="str">
            <v>BEP (Connect U) 2 Flexirate 2</v>
          </cell>
          <cell r="G7546" t="str">
            <v>E</v>
          </cell>
          <cell r="H7546" t="str">
            <v>YORKSHIRE</v>
          </cell>
          <cell r="I7546">
            <v>23</v>
          </cell>
          <cell r="J7546" t="str">
            <v>ICE0</v>
          </cell>
          <cell r="K7546" t="str">
            <v>STANDARD</v>
          </cell>
          <cell r="L7546">
            <v>31</v>
          </cell>
          <cell r="M7546">
            <v>16.850000000000001</v>
          </cell>
          <cell r="P7546" t="str">
            <v/>
          </cell>
          <cell r="S7546">
            <v>14.81</v>
          </cell>
          <cell r="T7546" t="str">
            <v/>
          </cell>
          <cell r="U7546" t="str">
            <v/>
          </cell>
          <cell r="W7546">
            <v>32.26</v>
          </cell>
          <cell r="X7546">
            <v>19.47</v>
          </cell>
          <cell r="AA7546" t="str">
            <v/>
          </cell>
          <cell r="AD7546">
            <v>16.920000000000002</v>
          </cell>
          <cell r="AE7546" t="str">
            <v/>
          </cell>
          <cell r="AF7546" t="str">
            <v/>
          </cell>
        </row>
        <row r="7547">
          <cell r="D7547" t="str">
            <v>186498518</v>
          </cell>
          <cell r="E7547">
            <v>1864985</v>
          </cell>
          <cell r="F7547" t="str">
            <v>BEP (Connect U) 2 Flexirate 2</v>
          </cell>
          <cell r="G7547" t="str">
            <v>E</v>
          </cell>
          <cell r="H7547" t="str">
            <v>SCOTTISH POWER</v>
          </cell>
          <cell r="I7547">
            <v>18</v>
          </cell>
          <cell r="J7547" t="str">
            <v>ICE0</v>
          </cell>
          <cell r="K7547" t="str">
            <v>STANDARD</v>
          </cell>
          <cell r="L7547">
            <v>31</v>
          </cell>
          <cell r="M7547">
            <v>17.100000000000001</v>
          </cell>
          <cell r="P7547" t="str">
            <v/>
          </cell>
          <cell r="S7547">
            <v>14.93</v>
          </cell>
          <cell r="T7547" t="str">
            <v/>
          </cell>
          <cell r="U7547" t="str">
            <v/>
          </cell>
          <cell r="W7547">
            <v>32.26</v>
          </cell>
          <cell r="X7547">
            <v>19.760000000000002</v>
          </cell>
          <cell r="AA7547" t="str">
            <v/>
          </cell>
          <cell r="AD7547">
            <v>17.059999999999999</v>
          </cell>
          <cell r="AE7547" t="str">
            <v/>
          </cell>
          <cell r="AF7547" t="str">
            <v/>
          </cell>
        </row>
        <row r="7548">
          <cell r="D7548" t="str">
            <v>186498517</v>
          </cell>
          <cell r="E7548">
            <v>1864985</v>
          </cell>
          <cell r="F7548" t="str">
            <v>BEP (Connect U) 2 Flexirate 2</v>
          </cell>
          <cell r="G7548" t="str">
            <v>E</v>
          </cell>
          <cell r="H7548" t="str">
            <v>SCOTTISH HYDRO</v>
          </cell>
          <cell r="I7548">
            <v>17</v>
          </cell>
          <cell r="J7548" t="str">
            <v>ICE0</v>
          </cell>
          <cell r="K7548" t="str">
            <v>STANDARD</v>
          </cell>
          <cell r="L7548">
            <v>31</v>
          </cell>
          <cell r="M7548">
            <v>18.559999999999999</v>
          </cell>
          <cell r="P7548" t="str">
            <v/>
          </cell>
          <cell r="S7548">
            <v>16.36</v>
          </cell>
          <cell r="T7548" t="str">
            <v/>
          </cell>
          <cell r="U7548" t="str">
            <v/>
          </cell>
          <cell r="W7548">
            <v>32.26</v>
          </cell>
          <cell r="X7548">
            <v>21.45</v>
          </cell>
          <cell r="AA7548" t="str">
            <v/>
          </cell>
          <cell r="AD7548">
            <v>18.670000000000002</v>
          </cell>
          <cell r="AE7548" t="str">
            <v/>
          </cell>
          <cell r="AF7548" t="str">
            <v/>
          </cell>
        </row>
        <row r="7549">
          <cell r="D7549" t="str">
            <v>186500610</v>
          </cell>
          <cell r="E7549">
            <v>1865006</v>
          </cell>
          <cell r="F7549" t="str">
            <v>BEP (Connect U) 2 Flexirate 3</v>
          </cell>
          <cell r="G7549" t="str">
            <v>E</v>
          </cell>
          <cell r="H7549" t="str">
            <v>EASTERN</v>
          </cell>
          <cell r="I7549">
            <v>10</v>
          </cell>
          <cell r="J7549" t="str">
            <v>ICE0</v>
          </cell>
          <cell r="K7549" t="str">
            <v>STANDARD</v>
          </cell>
          <cell r="L7549">
            <v>31</v>
          </cell>
          <cell r="M7549">
            <v>17.73</v>
          </cell>
          <cell r="P7549">
            <v>12.23</v>
          </cell>
          <cell r="S7549">
            <v>14.38</v>
          </cell>
          <cell r="T7549" t="str">
            <v/>
          </cell>
          <cell r="U7549" t="str">
            <v/>
          </cell>
          <cell r="W7549">
            <v>32.26</v>
          </cell>
          <cell r="X7549">
            <v>20.49</v>
          </cell>
          <cell r="AA7549">
            <v>14.11</v>
          </cell>
          <cell r="AD7549">
            <v>16.37</v>
          </cell>
          <cell r="AE7549" t="str">
            <v/>
          </cell>
          <cell r="AF7549" t="str">
            <v/>
          </cell>
        </row>
        <row r="7550">
          <cell r="D7550" t="str">
            <v>186500611</v>
          </cell>
          <cell r="E7550">
            <v>1865006</v>
          </cell>
          <cell r="F7550" t="str">
            <v>BEP (Connect U) 2 Flexirate 3</v>
          </cell>
          <cell r="G7550" t="str">
            <v>E</v>
          </cell>
          <cell r="H7550" t="str">
            <v>EAST MIDLANDS</v>
          </cell>
          <cell r="I7550">
            <v>11</v>
          </cell>
          <cell r="J7550" t="str">
            <v>ICE0</v>
          </cell>
          <cell r="K7550" t="str">
            <v>STANDARD</v>
          </cell>
          <cell r="L7550">
            <v>31</v>
          </cell>
          <cell r="M7550">
            <v>16.88</v>
          </cell>
          <cell r="P7550">
            <v>12.1</v>
          </cell>
          <cell r="S7550">
            <v>14.88</v>
          </cell>
          <cell r="T7550" t="str">
            <v/>
          </cell>
          <cell r="U7550" t="str">
            <v/>
          </cell>
          <cell r="W7550">
            <v>32.26</v>
          </cell>
          <cell r="X7550">
            <v>19.510000000000002</v>
          </cell>
          <cell r="AA7550">
            <v>13.97</v>
          </cell>
          <cell r="AD7550">
            <v>16.97</v>
          </cell>
          <cell r="AE7550" t="str">
            <v/>
          </cell>
          <cell r="AF7550" t="str">
            <v/>
          </cell>
        </row>
        <row r="7551">
          <cell r="D7551" t="str">
            <v>186500612</v>
          </cell>
          <cell r="E7551">
            <v>1865006</v>
          </cell>
          <cell r="F7551" t="str">
            <v>BEP (Connect U) 2 Flexirate 3</v>
          </cell>
          <cell r="G7551" t="str">
            <v>E</v>
          </cell>
          <cell r="H7551" t="str">
            <v>LONDON</v>
          </cell>
          <cell r="I7551">
            <v>12</v>
          </cell>
          <cell r="J7551" t="str">
            <v>ICE0</v>
          </cell>
          <cell r="K7551" t="str">
            <v>STANDARD</v>
          </cell>
          <cell r="L7551">
            <v>0</v>
          </cell>
          <cell r="M7551">
            <v>0</v>
          </cell>
          <cell r="P7551">
            <v>0</v>
          </cell>
          <cell r="S7551">
            <v>0</v>
          </cell>
          <cell r="T7551" t="str">
            <v/>
          </cell>
          <cell r="U7551" t="str">
            <v/>
          </cell>
          <cell r="AE7551" t="str">
            <v/>
          </cell>
          <cell r="AF7551" t="str">
            <v/>
          </cell>
        </row>
        <row r="7552">
          <cell r="D7552" t="str">
            <v>186500613</v>
          </cell>
          <cell r="E7552">
            <v>1865006</v>
          </cell>
          <cell r="F7552" t="str">
            <v>BEP (Connect U) 2 Flexirate 3</v>
          </cell>
          <cell r="G7552" t="str">
            <v>E</v>
          </cell>
          <cell r="H7552" t="str">
            <v>MANWEB</v>
          </cell>
          <cell r="I7552">
            <v>13</v>
          </cell>
          <cell r="J7552" t="str">
            <v>ICE0</v>
          </cell>
          <cell r="K7552" t="str">
            <v>STANDARD</v>
          </cell>
          <cell r="L7552">
            <v>0</v>
          </cell>
          <cell r="M7552">
            <v>0</v>
          </cell>
          <cell r="P7552">
            <v>0</v>
          </cell>
          <cell r="S7552">
            <v>0</v>
          </cell>
          <cell r="T7552" t="str">
            <v/>
          </cell>
          <cell r="U7552" t="str">
            <v/>
          </cell>
          <cell r="AE7552" t="str">
            <v/>
          </cell>
          <cell r="AF7552" t="str">
            <v/>
          </cell>
        </row>
        <row r="7553">
          <cell r="D7553" t="str">
            <v>186500614</v>
          </cell>
          <cell r="E7553">
            <v>1865006</v>
          </cell>
          <cell r="F7553" t="str">
            <v>BEP (Connect U) 2 Flexirate 3</v>
          </cell>
          <cell r="G7553" t="str">
            <v>E</v>
          </cell>
          <cell r="H7553" t="str">
            <v>MIDLANDS</v>
          </cell>
          <cell r="I7553">
            <v>14</v>
          </cell>
          <cell r="J7553" t="str">
            <v>ICE0</v>
          </cell>
          <cell r="K7553" t="str">
            <v>STANDARD</v>
          </cell>
          <cell r="L7553">
            <v>0</v>
          </cell>
          <cell r="M7553">
            <v>0</v>
          </cell>
          <cell r="P7553">
            <v>0</v>
          </cell>
          <cell r="S7553">
            <v>0</v>
          </cell>
          <cell r="T7553" t="str">
            <v/>
          </cell>
          <cell r="U7553" t="str">
            <v/>
          </cell>
          <cell r="AE7553" t="str">
            <v/>
          </cell>
          <cell r="AF7553" t="str">
            <v/>
          </cell>
        </row>
        <row r="7554">
          <cell r="D7554" t="str">
            <v>186500615</v>
          </cell>
          <cell r="E7554">
            <v>1865006</v>
          </cell>
          <cell r="F7554" t="str">
            <v>BEP (Connect U) 2 Flexirate 3</v>
          </cell>
          <cell r="G7554" t="str">
            <v>E</v>
          </cell>
          <cell r="H7554" t="str">
            <v>NORTHERN</v>
          </cell>
          <cell r="I7554">
            <v>15</v>
          </cell>
          <cell r="J7554" t="str">
            <v>ICE0</v>
          </cell>
          <cell r="K7554" t="str">
            <v>STANDARD</v>
          </cell>
          <cell r="L7554">
            <v>0</v>
          </cell>
          <cell r="M7554">
            <v>0</v>
          </cell>
          <cell r="P7554">
            <v>0</v>
          </cell>
          <cell r="S7554">
            <v>0</v>
          </cell>
          <cell r="T7554" t="str">
            <v/>
          </cell>
          <cell r="U7554" t="str">
            <v/>
          </cell>
          <cell r="AE7554" t="str">
            <v/>
          </cell>
          <cell r="AF7554" t="str">
            <v/>
          </cell>
        </row>
        <row r="7555">
          <cell r="D7555" t="str">
            <v>186500616</v>
          </cell>
          <cell r="E7555">
            <v>1865006</v>
          </cell>
          <cell r="F7555" t="str">
            <v>BEP (Connect U) 2 Flexirate 3</v>
          </cell>
          <cell r="G7555" t="str">
            <v>E</v>
          </cell>
          <cell r="H7555" t="str">
            <v>NORWEB</v>
          </cell>
          <cell r="I7555">
            <v>16</v>
          </cell>
          <cell r="J7555" t="str">
            <v>ICE0</v>
          </cell>
          <cell r="K7555" t="str">
            <v>STANDARD</v>
          </cell>
          <cell r="L7555">
            <v>31</v>
          </cell>
          <cell r="M7555">
            <v>17.899999999999999</v>
          </cell>
          <cell r="P7555">
            <v>12.43</v>
          </cell>
          <cell r="S7555">
            <v>15.21</v>
          </cell>
          <cell r="T7555" t="str">
            <v/>
          </cell>
          <cell r="U7555" t="str">
            <v/>
          </cell>
          <cell r="W7555">
            <v>32.26</v>
          </cell>
          <cell r="X7555">
            <v>20.69</v>
          </cell>
          <cell r="AA7555">
            <v>14.35</v>
          </cell>
          <cell r="AD7555">
            <v>17.350000000000001</v>
          </cell>
          <cell r="AE7555" t="str">
            <v/>
          </cell>
          <cell r="AF7555" t="str">
            <v/>
          </cell>
        </row>
        <row r="7556">
          <cell r="D7556" t="str">
            <v>186500619</v>
          </cell>
          <cell r="E7556">
            <v>1865006</v>
          </cell>
          <cell r="F7556" t="str">
            <v>BEP (Connect U) 2 Flexirate 3</v>
          </cell>
          <cell r="G7556" t="str">
            <v>E</v>
          </cell>
          <cell r="H7556" t="str">
            <v>SEEBOARD</v>
          </cell>
          <cell r="I7556">
            <v>19</v>
          </cell>
          <cell r="J7556" t="str">
            <v>ICE0</v>
          </cell>
          <cell r="K7556" t="str">
            <v>STANDARD</v>
          </cell>
          <cell r="L7556">
            <v>31</v>
          </cell>
          <cell r="M7556">
            <v>18.23</v>
          </cell>
          <cell r="P7556">
            <v>12.67</v>
          </cell>
          <cell r="S7556">
            <v>15.39</v>
          </cell>
          <cell r="T7556" t="str">
            <v/>
          </cell>
          <cell r="U7556" t="str">
            <v/>
          </cell>
          <cell r="W7556">
            <v>32.26</v>
          </cell>
          <cell r="X7556">
            <v>21.07</v>
          </cell>
          <cell r="AA7556">
            <v>14.62</v>
          </cell>
          <cell r="AD7556">
            <v>17.559999999999999</v>
          </cell>
          <cell r="AE7556" t="str">
            <v/>
          </cell>
          <cell r="AF7556" t="str">
            <v/>
          </cell>
        </row>
        <row r="7557">
          <cell r="D7557" t="str">
            <v>186500620</v>
          </cell>
          <cell r="E7557">
            <v>1865006</v>
          </cell>
          <cell r="F7557" t="str">
            <v>BEP (Connect U) 2 Flexirate 3</v>
          </cell>
          <cell r="G7557" t="str">
            <v>E</v>
          </cell>
          <cell r="H7557" t="str">
            <v>SOUTHERN</v>
          </cell>
          <cell r="I7557">
            <v>20</v>
          </cell>
          <cell r="J7557" t="str">
            <v>ICE0</v>
          </cell>
          <cell r="K7557" t="str">
            <v>STANDARD</v>
          </cell>
          <cell r="L7557">
            <v>31</v>
          </cell>
          <cell r="M7557">
            <v>16.61</v>
          </cell>
          <cell r="P7557">
            <v>12.2</v>
          </cell>
          <cell r="S7557">
            <v>14.86</v>
          </cell>
          <cell r="T7557" t="str">
            <v/>
          </cell>
          <cell r="U7557" t="str">
            <v/>
          </cell>
          <cell r="W7557">
            <v>32.26</v>
          </cell>
          <cell r="X7557">
            <v>19.2</v>
          </cell>
          <cell r="AA7557">
            <v>14.08</v>
          </cell>
          <cell r="AD7557">
            <v>16.940000000000001</v>
          </cell>
          <cell r="AE7557" t="str">
            <v/>
          </cell>
          <cell r="AF7557" t="str">
            <v/>
          </cell>
        </row>
        <row r="7558">
          <cell r="D7558" t="str">
            <v>186500622</v>
          </cell>
          <cell r="E7558">
            <v>1865006</v>
          </cell>
          <cell r="F7558" t="str">
            <v>BEP (Connect U) 2 Flexirate 3</v>
          </cell>
          <cell r="G7558" t="str">
            <v>E</v>
          </cell>
          <cell r="H7558" t="str">
            <v>SWEB</v>
          </cell>
          <cell r="I7558">
            <v>22</v>
          </cell>
          <cell r="J7558" t="str">
            <v>ICE0</v>
          </cell>
          <cell r="K7558" t="str">
            <v>STANDARD</v>
          </cell>
          <cell r="L7558">
            <v>0</v>
          </cell>
          <cell r="M7558">
            <v>0</v>
          </cell>
          <cell r="P7558">
            <v>0</v>
          </cell>
          <cell r="S7558">
            <v>0</v>
          </cell>
          <cell r="T7558" t="str">
            <v/>
          </cell>
          <cell r="U7558" t="str">
            <v/>
          </cell>
          <cell r="AE7558" t="str">
            <v/>
          </cell>
          <cell r="AF7558" t="str">
            <v/>
          </cell>
        </row>
        <row r="7559">
          <cell r="D7559" t="str">
            <v>186500621</v>
          </cell>
          <cell r="E7559">
            <v>1865006</v>
          </cell>
          <cell r="F7559" t="str">
            <v>BEP (Connect U) 2 Flexirate 3</v>
          </cell>
          <cell r="G7559" t="str">
            <v>E</v>
          </cell>
          <cell r="H7559" t="str">
            <v>SWALEC</v>
          </cell>
          <cell r="I7559">
            <v>21</v>
          </cell>
          <cell r="J7559" t="str">
            <v>ICE0</v>
          </cell>
          <cell r="K7559" t="str">
            <v>STANDARD</v>
          </cell>
          <cell r="L7559">
            <v>0</v>
          </cell>
          <cell r="M7559">
            <v>0</v>
          </cell>
          <cell r="P7559">
            <v>0</v>
          </cell>
          <cell r="S7559">
            <v>0</v>
          </cell>
          <cell r="T7559" t="str">
            <v/>
          </cell>
          <cell r="U7559" t="str">
            <v/>
          </cell>
          <cell r="AE7559" t="str">
            <v/>
          </cell>
          <cell r="AF7559" t="str">
            <v/>
          </cell>
        </row>
        <row r="7560">
          <cell r="D7560" t="str">
            <v>186500623</v>
          </cell>
          <cell r="E7560">
            <v>1865006</v>
          </cell>
          <cell r="F7560" t="str">
            <v>BEP (Connect U) 2 Flexirate 3</v>
          </cell>
          <cell r="G7560" t="str">
            <v>E</v>
          </cell>
          <cell r="H7560" t="str">
            <v>YORKSHIRE</v>
          </cell>
          <cell r="I7560">
            <v>23</v>
          </cell>
          <cell r="J7560" t="str">
            <v>ICE0</v>
          </cell>
          <cell r="K7560" t="str">
            <v>STANDARD</v>
          </cell>
          <cell r="L7560">
            <v>31</v>
          </cell>
          <cell r="M7560">
            <v>17.46</v>
          </cell>
          <cell r="P7560">
            <v>12.42</v>
          </cell>
          <cell r="S7560">
            <v>15.42</v>
          </cell>
          <cell r="T7560" t="str">
            <v/>
          </cell>
          <cell r="U7560" t="str">
            <v/>
          </cell>
          <cell r="W7560">
            <v>32.26</v>
          </cell>
          <cell r="X7560">
            <v>20.18</v>
          </cell>
          <cell r="AA7560">
            <v>14.34</v>
          </cell>
          <cell r="AD7560">
            <v>17.600000000000001</v>
          </cell>
          <cell r="AE7560" t="str">
            <v/>
          </cell>
          <cell r="AF7560" t="str">
            <v/>
          </cell>
        </row>
        <row r="7561">
          <cell r="D7561" t="str">
            <v>186500618</v>
          </cell>
          <cell r="E7561">
            <v>1865006</v>
          </cell>
          <cell r="F7561" t="str">
            <v>BEP (Connect U) 2 Flexirate 3</v>
          </cell>
          <cell r="G7561" t="str">
            <v>E</v>
          </cell>
          <cell r="H7561" t="str">
            <v>SCOTTISH POWER</v>
          </cell>
          <cell r="I7561">
            <v>18</v>
          </cell>
          <cell r="J7561" t="str">
            <v>ICE0</v>
          </cell>
          <cell r="K7561" t="str">
            <v>STANDARD</v>
          </cell>
          <cell r="L7561">
            <v>0</v>
          </cell>
          <cell r="M7561">
            <v>0</v>
          </cell>
          <cell r="P7561">
            <v>0</v>
          </cell>
          <cell r="S7561">
            <v>0</v>
          </cell>
          <cell r="T7561" t="str">
            <v/>
          </cell>
          <cell r="U7561" t="str">
            <v/>
          </cell>
          <cell r="AE7561" t="str">
            <v/>
          </cell>
          <cell r="AF7561" t="str">
            <v/>
          </cell>
        </row>
        <row r="7562">
          <cell r="D7562" t="str">
            <v>186500617</v>
          </cell>
          <cell r="E7562">
            <v>1865006</v>
          </cell>
          <cell r="F7562" t="str">
            <v>BEP (Connect U) 2 Flexirate 3</v>
          </cell>
          <cell r="G7562" t="str">
            <v>E</v>
          </cell>
          <cell r="H7562" t="str">
            <v>SCOTTISH HYDRO</v>
          </cell>
          <cell r="I7562">
            <v>17</v>
          </cell>
          <cell r="J7562" t="str">
            <v>ICE0</v>
          </cell>
          <cell r="K7562" t="str">
            <v>STANDARD</v>
          </cell>
          <cell r="L7562">
            <v>0</v>
          </cell>
          <cell r="M7562">
            <v>0</v>
          </cell>
          <cell r="P7562">
            <v>0</v>
          </cell>
          <cell r="S7562">
            <v>0</v>
          </cell>
          <cell r="T7562" t="str">
            <v/>
          </cell>
          <cell r="U7562" t="str">
            <v/>
          </cell>
          <cell r="AE7562" t="str">
            <v/>
          </cell>
          <cell r="AF7562" t="str">
            <v/>
          </cell>
        </row>
        <row r="7563">
          <cell r="D7563" t="str">
            <v>186496410</v>
          </cell>
          <cell r="E7563">
            <v>1864964</v>
          </cell>
          <cell r="F7563" t="str">
            <v>BEP (Connect U) 2 Nightsaver</v>
          </cell>
          <cell r="G7563" t="str">
            <v>E</v>
          </cell>
          <cell r="H7563" t="str">
            <v>EASTERN</v>
          </cell>
          <cell r="I7563">
            <v>10</v>
          </cell>
          <cell r="J7563" t="str">
            <v>ICE0</v>
          </cell>
          <cell r="K7563" t="str">
            <v>STANDARD</v>
          </cell>
          <cell r="L7563">
            <v>31</v>
          </cell>
          <cell r="M7563">
            <v>16.57</v>
          </cell>
          <cell r="P7563">
            <v>11.24</v>
          </cell>
          <cell r="S7563" t="str">
            <v/>
          </cell>
          <cell r="T7563" t="str">
            <v/>
          </cell>
          <cell r="U7563" t="str">
            <v/>
          </cell>
          <cell r="W7563">
            <v>32.26</v>
          </cell>
          <cell r="X7563">
            <v>19.149999999999999</v>
          </cell>
          <cell r="AA7563">
            <v>12.97</v>
          </cell>
          <cell r="AD7563" t="str">
            <v/>
          </cell>
          <cell r="AE7563" t="str">
            <v/>
          </cell>
          <cell r="AF7563" t="str">
            <v/>
          </cell>
        </row>
        <row r="7564">
          <cell r="D7564" t="str">
            <v>186496411</v>
          </cell>
          <cell r="E7564">
            <v>1864964</v>
          </cell>
          <cell r="F7564" t="str">
            <v>BEP (Connect U) 2 Nightsaver</v>
          </cell>
          <cell r="G7564" t="str">
            <v>E</v>
          </cell>
          <cell r="H7564" t="str">
            <v>EAST MIDLANDS</v>
          </cell>
          <cell r="I7564">
            <v>11</v>
          </cell>
          <cell r="J7564" t="str">
            <v>ICE0</v>
          </cell>
          <cell r="K7564" t="str">
            <v>STANDARD</v>
          </cell>
          <cell r="L7564">
            <v>31</v>
          </cell>
          <cell r="M7564">
            <v>16.07</v>
          </cell>
          <cell r="P7564">
            <v>11.88</v>
          </cell>
          <cell r="S7564" t="str">
            <v/>
          </cell>
          <cell r="T7564" t="str">
            <v/>
          </cell>
          <cell r="U7564" t="str">
            <v/>
          </cell>
          <cell r="W7564">
            <v>32.26</v>
          </cell>
          <cell r="X7564">
            <v>18.57</v>
          </cell>
          <cell r="AA7564">
            <v>13.71</v>
          </cell>
          <cell r="AD7564" t="str">
            <v/>
          </cell>
          <cell r="AE7564" t="str">
            <v/>
          </cell>
          <cell r="AF7564" t="str">
            <v/>
          </cell>
        </row>
        <row r="7565">
          <cell r="D7565" t="str">
            <v>186496412</v>
          </cell>
          <cell r="E7565">
            <v>1864964</v>
          </cell>
          <cell r="F7565" t="str">
            <v>BEP (Connect U) 2 Nightsaver</v>
          </cell>
          <cell r="G7565" t="str">
            <v>E</v>
          </cell>
          <cell r="H7565" t="str">
            <v>LONDON</v>
          </cell>
          <cell r="I7565">
            <v>12</v>
          </cell>
          <cell r="J7565" t="str">
            <v>ICE0</v>
          </cell>
          <cell r="K7565" t="str">
            <v>STANDARD</v>
          </cell>
          <cell r="L7565">
            <v>31</v>
          </cell>
          <cell r="M7565">
            <v>15.62</v>
          </cell>
          <cell r="P7565">
            <v>11.37</v>
          </cell>
          <cell r="S7565" t="str">
            <v/>
          </cell>
          <cell r="T7565" t="str">
            <v/>
          </cell>
          <cell r="U7565" t="str">
            <v/>
          </cell>
          <cell r="W7565">
            <v>32.26</v>
          </cell>
          <cell r="X7565">
            <v>18.04</v>
          </cell>
          <cell r="AA7565">
            <v>13.12</v>
          </cell>
          <cell r="AD7565" t="str">
            <v/>
          </cell>
          <cell r="AE7565" t="str">
            <v/>
          </cell>
          <cell r="AF7565" t="str">
            <v/>
          </cell>
        </row>
        <row r="7566">
          <cell r="D7566" t="str">
            <v>186496413</v>
          </cell>
          <cell r="E7566">
            <v>1864964</v>
          </cell>
          <cell r="F7566" t="str">
            <v>BEP (Connect U) 2 Nightsaver</v>
          </cell>
          <cell r="G7566" t="str">
            <v>E</v>
          </cell>
          <cell r="H7566" t="str">
            <v>MANWEB</v>
          </cell>
          <cell r="I7566">
            <v>13</v>
          </cell>
          <cell r="J7566" t="str">
            <v>ICE0</v>
          </cell>
          <cell r="K7566" t="str">
            <v>STANDARD</v>
          </cell>
          <cell r="L7566">
            <v>31</v>
          </cell>
          <cell r="M7566">
            <v>18.27</v>
          </cell>
          <cell r="P7566">
            <v>13.02</v>
          </cell>
          <cell r="S7566" t="str">
            <v/>
          </cell>
          <cell r="T7566" t="str">
            <v/>
          </cell>
          <cell r="U7566" t="str">
            <v/>
          </cell>
          <cell r="W7566">
            <v>32.26</v>
          </cell>
          <cell r="X7566">
            <v>21.12</v>
          </cell>
          <cell r="AA7566">
            <v>15.03</v>
          </cell>
          <cell r="AD7566" t="str">
            <v/>
          </cell>
          <cell r="AE7566" t="str">
            <v/>
          </cell>
          <cell r="AF7566" t="str">
            <v/>
          </cell>
        </row>
        <row r="7567">
          <cell r="D7567" t="str">
            <v>186496414</v>
          </cell>
          <cell r="E7567">
            <v>1864964</v>
          </cell>
          <cell r="F7567" t="str">
            <v>BEP (Connect U) 2 Nightsaver</v>
          </cell>
          <cell r="G7567" t="str">
            <v>E</v>
          </cell>
          <cell r="H7567" t="str">
            <v>MIDLANDS</v>
          </cell>
          <cell r="I7567">
            <v>14</v>
          </cell>
          <cell r="J7567" t="str">
            <v>ICE0</v>
          </cell>
          <cell r="K7567" t="str">
            <v>STANDARD</v>
          </cell>
          <cell r="L7567">
            <v>31</v>
          </cell>
          <cell r="M7567">
            <v>16.75</v>
          </cell>
          <cell r="P7567">
            <v>12.05</v>
          </cell>
          <cell r="S7567" t="str">
            <v/>
          </cell>
          <cell r="T7567" t="str">
            <v/>
          </cell>
          <cell r="U7567" t="str">
            <v/>
          </cell>
          <cell r="W7567">
            <v>32.26</v>
          </cell>
          <cell r="X7567">
            <v>19.36</v>
          </cell>
          <cell r="AA7567">
            <v>13.91</v>
          </cell>
          <cell r="AD7567" t="str">
            <v/>
          </cell>
          <cell r="AE7567" t="str">
            <v/>
          </cell>
          <cell r="AF7567" t="str">
            <v/>
          </cell>
        </row>
        <row r="7568">
          <cell r="D7568" t="str">
            <v>186496415</v>
          </cell>
          <cell r="E7568">
            <v>1864964</v>
          </cell>
          <cell r="F7568" t="str">
            <v>BEP (Connect U) 2 Nightsaver</v>
          </cell>
          <cell r="G7568" t="str">
            <v>E</v>
          </cell>
          <cell r="H7568" t="str">
            <v>NORTHERN</v>
          </cell>
          <cell r="I7568">
            <v>15</v>
          </cell>
          <cell r="J7568" t="str">
            <v>ICE0</v>
          </cell>
          <cell r="K7568" t="str">
            <v>STANDARD</v>
          </cell>
          <cell r="L7568">
            <v>31</v>
          </cell>
          <cell r="M7568">
            <v>16.86</v>
          </cell>
          <cell r="P7568">
            <v>12.92</v>
          </cell>
          <cell r="S7568" t="str">
            <v/>
          </cell>
          <cell r="T7568" t="str">
            <v/>
          </cell>
          <cell r="U7568" t="str">
            <v/>
          </cell>
          <cell r="W7568">
            <v>32.26</v>
          </cell>
          <cell r="X7568">
            <v>19.48</v>
          </cell>
          <cell r="AA7568">
            <v>14.92</v>
          </cell>
          <cell r="AD7568" t="str">
            <v/>
          </cell>
          <cell r="AE7568" t="str">
            <v/>
          </cell>
          <cell r="AF7568" t="str">
            <v/>
          </cell>
        </row>
        <row r="7569">
          <cell r="D7569" t="str">
            <v>186496416</v>
          </cell>
          <cell r="E7569">
            <v>1864964</v>
          </cell>
          <cell r="F7569" t="str">
            <v>BEP (Connect U) 2 Nightsaver</v>
          </cell>
          <cell r="G7569" t="str">
            <v>E</v>
          </cell>
          <cell r="H7569" t="str">
            <v>NORWEB</v>
          </cell>
          <cell r="I7569">
            <v>16</v>
          </cell>
          <cell r="J7569" t="str">
            <v>ICE0</v>
          </cell>
          <cell r="K7569" t="str">
            <v>STANDARD</v>
          </cell>
          <cell r="L7569">
            <v>31</v>
          </cell>
          <cell r="M7569">
            <v>16.649999999999999</v>
          </cell>
          <cell r="P7569">
            <v>11.76</v>
          </cell>
          <cell r="S7569" t="str">
            <v/>
          </cell>
          <cell r="T7569" t="str">
            <v/>
          </cell>
          <cell r="U7569" t="str">
            <v/>
          </cell>
          <cell r="W7569">
            <v>32.26</v>
          </cell>
          <cell r="X7569">
            <v>19.239999999999998</v>
          </cell>
          <cell r="AA7569">
            <v>13.58</v>
          </cell>
          <cell r="AD7569" t="str">
            <v/>
          </cell>
          <cell r="AE7569" t="str">
            <v/>
          </cell>
          <cell r="AF7569" t="str">
            <v/>
          </cell>
        </row>
        <row r="7570">
          <cell r="D7570" t="str">
            <v>186496419</v>
          </cell>
          <cell r="E7570">
            <v>1864964</v>
          </cell>
          <cell r="F7570" t="str">
            <v>BEP (Connect U) 2 Nightsaver</v>
          </cell>
          <cell r="G7570" t="str">
            <v>E</v>
          </cell>
          <cell r="H7570" t="str">
            <v>SEEBOARD</v>
          </cell>
          <cell r="I7570">
            <v>19</v>
          </cell>
          <cell r="J7570" t="str">
            <v>ICE0</v>
          </cell>
          <cell r="K7570" t="str">
            <v>STANDARD</v>
          </cell>
          <cell r="L7570">
            <v>31</v>
          </cell>
          <cell r="M7570">
            <v>16.88</v>
          </cell>
          <cell r="P7570">
            <v>11.65</v>
          </cell>
          <cell r="S7570" t="str">
            <v/>
          </cell>
          <cell r="T7570" t="str">
            <v/>
          </cell>
          <cell r="U7570" t="str">
            <v/>
          </cell>
          <cell r="W7570">
            <v>32.26</v>
          </cell>
          <cell r="X7570">
            <v>19.510000000000002</v>
          </cell>
          <cell r="AA7570">
            <v>13.45</v>
          </cell>
          <cell r="AD7570" t="str">
            <v/>
          </cell>
          <cell r="AE7570" t="str">
            <v/>
          </cell>
          <cell r="AF7570" t="str">
            <v/>
          </cell>
        </row>
        <row r="7571">
          <cell r="D7571" t="str">
            <v>186496420</v>
          </cell>
          <cell r="E7571">
            <v>1864964</v>
          </cell>
          <cell r="F7571" t="str">
            <v>BEP (Connect U) 2 Nightsaver</v>
          </cell>
          <cell r="G7571" t="str">
            <v>E</v>
          </cell>
          <cell r="H7571" t="str">
            <v>SOUTHERN</v>
          </cell>
          <cell r="I7571">
            <v>20</v>
          </cell>
          <cell r="J7571" t="str">
            <v>ICE0</v>
          </cell>
          <cell r="K7571" t="str">
            <v>STANDARD</v>
          </cell>
          <cell r="L7571">
            <v>31</v>
          </cell>
          <cell r="M7571">
            <v>15.89</v>
          </cell>
          <cell r="P7571">
            <v>11.65</v>
          </cell>
          <cell r="S7571" t="str">
            <v/>
          </cell>
          <cell r="T7571" t="str">
            <v/>
          </cell>
          <cell r="U7571" t="str">
            <v/>
          </cell>
          <cell r="W7571">
            <v>32.26</v>
          </cell>
          <cell r="X7571">
            <v>18.36</v>
          </cell>
          <cell r="AA7571">
            <v>13.45</v>
          </cell>
          <cell r="AD7571" t="str">
            <v/>
          </cell>
          <cell r="AE7571" t="str">
            <v/>
          </cell>
          <cell r="AF7571" t="str">
            <v/>
          </cell>
        </row>
        <row r="7572">
          <cell r="D7572" t="str">
            <v>186496422</v>
          </cell>
          <cell r="E7572">
            <v>1864964</v>
          </cell>
          <cell r="F7572" t="str">
            <v>BEP (Connect U) 2 Nightsaver</v>
          </cell>
          <cell r="G7572" t="str">
            <v>E</v>
          </cell>
          <cell r="H7572" t="str">
            <v>SWEB</v>
          </cell>
          <cell r="I7572">
            <v>22</v>
          </cell>
          <cell r="J7572" t="str">
            <v>ICE0</v>
          </cell>
          <cell r="K7572" t="str">
            <v>STANDARD</v>
          </cell>
          <cell r="L7572">
            <v>31</v>
          </cell>
          <cell r="M7572">
            <v>16.100000000000001</v>
          </cell>
          <cell r="P7572">
            <v>13.11</v>
          </cell>
          <cell r="S7572" t="str">
            <v/>
          </cell>
          <cell r="T7572" t="str">
            <v/>
          </cell>
          <cell r="U7572" t="str">
            <v/>
          </cell>
          <cell r="W7572">
            <v>32.26</v>
          </cell>
          <cell r="X7572">
            <v>18.600000000000001</v>
          </cell>
          <cell r="AA7572">
            <v>15.13</v>
          </cell>
          <cell r="AD7572" t="str">
            <v/>
          </cell>
          <cell r="AE7572" t="str">
            <v/>
          </cell>
          <cell r="AF7572" t="str">
            <v/>
          </cell>
        </row>
        <row r="7573">
          <cell r="D7573" t="str">
            <v>186496421</v>
          </cell>
          <cell r="E7573">
            <v>1864964</v>
          </cell>
          <cell r="F7573" t="str">
            <v>BEP (Connect U) 2 Nightsaver</v>
          </cell>
          <cell r="G7573" t="str">
            <v>E</v>
          </cell>
          <cell r="H7573" t="str">
            <v>SWALEC</v>
          </cell>
          <cell r="I7573">
            <v>21</v>
          </cell>
          <cell r="J7573" t="str">
            <v>ICE0</v>
          </cell>
          <cell r="K7573" t="str">
            <v>STANDARD</v>
          </cell>
          <cell r="L7573">
            <v>31</v>
          </cell>
          <cell r="M7573">
            <v>16.47</v>
          </cell>
          <cell r="P7573">
            <v>12.47</v>
          </cell>
          <cell r="S7573" t="str">
            <v/>
          </cell>
          <cell r="T7573" t="str">
            <v/>
          </cell>
          <cell r="U7573" t="str">
            <v/>
          </cell>
          <cell r="W7573">
            <v>32.26</v>
          </cell>
          <cell r="X7573">
            <v>19.04</v>
          </cell>
          <cell r="AA7573">
            <v>14.39</v>
          </cell>
          <cell r="AD7573" t="str">
            <v/>
          </cell>
          <cell r="AE7573" t="str">
            <v/>
          </cell>
          <cell r="AF7573" t="str">
            <v/>
          </cell>
        </row>
        <row r="7574">
          <cell r="D7574" t="str">
            <v>186496423</v>
          </cell>
          <cell r="E7574">
            <v>1864964</v>
          </cell>
          <cell r="F7574" t="str">
            <v>BEP (Connect U) 2 Nightsaver</v>
          </cell>
          <cell r="G7574" t="str">
            <v>E</v>
          </cell>
          <cell r="H7574" t="str">
            <v>YORKSHIRE</v>
          </cell>
          <cell r="I7574">
            <v>23</v>
          </cell>
          <cell r="J7574" t="str">
            <v>ICE0</v>
          </cell>
          <cell r="K7574" t="str">
            <v>STANDARD</v>
          </cell>
          <cell r="L7574">
            <v>31</v>
          </cell>
          <cell r="M7574">
            <v>16.64</v>
          </cell>
          <cell r="P7574">
            <v>12.15</v>
          </cell>
          <cell r="S7574" t="str">
            <v/>
          </cell>
          <cell r="T7574" t="str">
            <v/>
          </cell>
          <cell r="U7574" t="str">
            <v/>
          </cell>
          <cell r="W7574">
            <v>32.26</v>
          </cell>
          <cell r="X7574">
            <v>19.23</v>
          </cell>
          <cell r="AA7574">
            <v>14.02</v>
          </cell>
          <cell r="AD7574" t="str">
            <v/>
          </cell>
          <cell r="AE7574" t="str">
            <v/>
          </cell>
          <cell r="AF7574" t="str">
            <v/>
          </cell>
        </row>
        <row r="7575">
          <cell r="D7575" t="str">
            <v>186496418</v>
          </cell>
          <cell r="E7575">
            <v>1864964</v>
          </cell>
          <cell r="F7575" t="str">
            <v>BEP (Connect U) 2 Nightsaver</v>
          </cell>
          <cell r="G7575" t="str">
            <v>E</v>
          </cell>
          <cell r="H7575" t="str">
            <v>SCOTTISH POWER</v>
          </cell>
          <cell r="I7575">
            <v>18</v>
          </cell>
          <cell r="J7575" t="str">
            <v>ICE0</v>
          </cell>
          <cell r="K7575" t="str">
            <v>STANDARD</v>
          </cell>
          <cell r="L7575">
            <v>31</v>
          </cell>
          <cell r="M7575">
            <v>17.11</v>
          </cell>
          <cell r="P7575">
            <v>13.08</v>
          </cell>
          <cell r="S7575" t="str">
            <v/>
          </cell>
          <cell r="T7575" t="str">
            <v/>
          </cell>
          <cell r="U7575" t="str">
            <v/>
          </cell>
          <cell r="W7575">
            <v>32.26</v>
          </cell>
          <cell r="X7575">
            <v>19.77</v>
          </cell>
          <cell r="AA7575">
            <v>15.11</v>
          </cell>
          <cell r="AD7575" t="str">
            <v/>
          </cell>
          <cell r="AE7575" t="str">
            <v/>
          </cell>
          <cell r="AF7575" t="str">
            <v/>
          </cell>
        </row>
        <row r="7576">
          <cell r="D7576" t="str">
            <v>186496417</v>
          </cell>
          <cell r="E7576">
            <v>1864964</v>
          </cell>
          <cell r="F7576" t="str">
            <v>BEP (Connect U) 2 Nightsaver</v>
          </cell>
          <cell r="G7576" t="str">
            <v>E</v>
          </cell>
          <cell r="H7576" t="str">
            <v>SCOTTISH HYDRO</v>
          </cell>
          <cell r="I7576">
            <v>17</v>
          </cell>
          <cell r="J7576" t="str">
            <v>ICE0</v>
          </cell>
          <cell r="K7576" t="str">
            <v>STANDARD</v>
          </cell>
          <cell r="L7576">
            <v>31</v>
          </cell>
          <cell r="M7576">
            <v>18.66</v>
          </cell>
          <cell r="P7576">
            <v>14.03</v>
          </cell>
          <cell r="S7576" t="str">
            <v/>
          </cell>
          <cell r="T7576" t="str">
            <v/>
          </cell>
          <cell r="U7576" t="str">
            <v/>
          </cell>
          <cell r="W7576">
            <v>32.26</v>
          </cell>
          <cell r="X7576">
            <v>21.57</v>
          </cell>
          <cell r="AA7576">
            <v>16.21</v>
          </cell>
          <cell r="AD7576" t="str">
            <v/>
          </cell>
          <cell r="AE7576" t="str">
            <v/>
          </cell>
          <cell r="AF7576" t="str">
            <v/>
          </cell>
        </row>
        <row r="7577">
          <cell r="D7577" t="str">
            <v>186515810</v>
          </cell>
          <cell r="E7577">
            <v>1865158</v>
          </cell>
          <cell r="F7577" t="str">
            <v>BEP (Connect U) 3 Baserate</v>
          </cell>
          <cell r="G7577" t="str">
            <v>E</v>
          </cell>
          <cell r="H7577" t="str">
            <v>EASTERN</v>
          </cell>
          <cell r="I7577">
            <v>10</v>
          </cell>
          <cell r="J7577" t="str">
            <v>ICE0</v>
          </cell>
          <cell r="K7577" t="str">
            <v>STANDARD</v>
          </cell>
          <cell r="L7577">
            <v>31</v>
          </cell>
          <cell r="M7577">
            <v>17.079999999999998</v>
          </cell>
          <cell r="P7577" t="str">
            <v/>
          </cell>
          <cell r="S7577" t="str">
            <v/>
          </cell>
          <cell r="T7577" t="str">
            <v/>
          </cell>
          <cell r="U7577" t="str">
            <v/>
          </cell>
          <cell r="W7577">
            <v>32.26</v>
          </cell>
          <cell r="X7577">
            <v>19.62</v>
          </cell>
          <cell r="AA7577" t="str">
            <v/>
          </cell>
          <cell r="AD7577" t="str">
            <v/>
          </cell>
          <cell r="AE7577" t="str">
            <v/>
          </cell>
          <cell r="AF7577" t="str">
            <v/>
          </cell>
        </row>
        <row r="7578">
          <cell r="D7578" t="str">
            <v>186515811</v>
          </cell>
          <cell r="E7578">
            <v>1865158</v>
          </cell>
          <cell r="F7578" t="str">
            <v>BEP (Connect U) 3 Baserate</v>
          </cell>
          <cell r="G7578" t="str">
            <v>E</v>
          </cell>
          <cell r="H7578" t="str">
            <v>EAST MIDLANDS</v>
          </cell>
          <cell r="I7578">
            <v>11</v>
          </cell>
          <cell r="J7578" t="str">
            <v>ICE0</v>
          </cell>
          <cell r="K7578" t="str">
            <v>STANDARD</v>
          </cell>
          <cell r="L7578">
            <v>31</v>
          </cell>
          <cell r="M7578">
            <v>16.760000000000002</v>
          </cell>
          <cell r="P7578" t="str">
            <v/>
          </cell>
          <cell r="S7578" t="str">
            <v/>
          </cell>
          <cell r="T7578" t="str">
            <v/>
          </cell>
          <cell r="U7578" t="str">
            <v/>
          </cell>
          <cell r="W7578">
            <v>32.26</v>
          </cell>
          <cell r="X7578">
            <v>19.25</v>
          </cell>
          <cell r="AA7578" t="str">
            <v/>
          </cell>
          <cell r="AD7578" t="str">
            <v/>
          </cell>
          <cell r="AE7578" t="str">
            <v/>
          </cell>
          <cell r="AF7578" t="str">
            <v/>
          </cell>
        </row>
        <row r="7579">
          <cell r="D7579" t="str">
            <v>186515812</v>
          </cell>
          <cell r="E7579">
            <v>1865158</v>
          </cell>
          <cell r="F7579" t="str">
            <v>BEP (Connect U) 3 Baserate</v>
          </cell>
          <cell r="G7579" t="str">
            <v>E</v>
          </cell>
          <cell r="H7579" t="str">
            <v>LONDON</v>
          </cell>
          <cell r="I7579">
            <v>12</v>
          </cell>
          <cell r="J7579" t="str">
            <v>ICE0</v>
          </cell>
          <cell r="K7579" t="str">
            <v>STANDARD</v>
          </cell>
          <cell r="L7579">
            <v>31</v>
          </cell>
          <cell r="M7579">
            <v>16.11</v>
          </cell>
          <cell r="P7579" t="str">
            <v/>
          </cell>
          <cell r="S7579" t="str">
            <v/>
          </cell>
          <cell r="T7579" t="str">
            <v/>
          </cell>
          <cell r="U7579" t="str">
            <v/>
          </cell>
          <cell r="W7579">
            <v>32.26</v>
          </cell>
          <cell r="X7579">
            <v>18.510000000000002</v>
          </cell>
          <cell r="AA7579" t="str">
            <v/>
          </cell>
          <cell r="AD7579" t="str">
            <v/>
          </cell>
          <cell r="AE7579" t="str">
            <v/>
          </cell>
          <cell r="AF7579" t="str">
            <v/>
          </cell>
        </row>
        <row r="7580">
          <cell r="D7580" t="str">
            <v>186515813</v>
          </cell>
          <cell r="E7580">
            <v>1865158</v>
          </cell>
          <cell r="F7580" t="str">
            <v>BEP (Connect U) 3 Baserate</v>
          </cell>
          <cell r="G7580" t="str">
            <v>E</v>
          </cell>
          <cell r="H7580" t="str">
            <v>MANWEB</v>
          </cell>
          <cell r="I7580">
            <v>13</v>
          </cell>
          <cell r="J7580" t="str">
            <v>ICE0</v>
          </cell>
          <cell r="K7580" t="str">
            <v>STANDARD</v>
          </cell>
          <cell r="L7580">
            <v>31</v>
          </cell>
          <cell r="M7580">
            <v>18.78</v>
          </cell>
          <cell r="P7580" t="str">
            <v/>
          </cell>
          <cell r="S7580" t="str">
            <v/>
          </cell>
          <cell r="T7580" t="str">
            <v/>
          </cell>
          <cell r="U7580" t="str">
            <v/>
          </cell>
          <cell r="W7580">
            <v>32.26</v>
          </cell>
          <cell r="X7580">
            <v>21.58</v>
          </cell>
          <cell r="AA7580" t="str">
            <v/>
          </cell>
          <cell r="AD7580" t="str">
            <v/>
          </cell>
          <cell r="AE7580" t="str">
            <v/>
          </cell>
          <cell r="AF7580" t="str">
            <v/>
          </cell>
        </row>
        <row r="7581">
          <cell r="D7581" t="str">
            <v>186515814</v>
          </cell>
          <cell r="E7581">
            <v>1865158</v>
          </cell>
          <cell r="F7581" t="str">
            <v>BEP (Connect U) 3 Baserate</v>
          </cell>
          <cell r="G7581" t="str">
            <v>E</v>
          </cell>
          <cell r="H7581" t="str">
            <v>MIDLANDS</v>
          </cell>
          <cell r="I7581">
            <v>14</v>
          </cell>
          <cell r="J7581" t="str">
            <v>ICE0</v>
          </cell>
          <cell r="K7581" t="str">
            <v>STANDARD</v>
          </cell>
          <cell r="L7581">
            <v>31</v>
          </cell>
          <cell r="M7581">
            <v>17.440000000000001</v>
          </cell>
          <cell r="P7581" t="str">
            <v/>
          </cell>
          <cell r="S7581" t="str">
            <v/>
          </cell>
          <cell r="T7581" t="str">
            <v/>
          </cell>
          <cell r="U7581" t="str">
            <v/>
          </cell>
          <cell r="W7581">
            <v>32.26</v>
          </cell>
          <cell r="X7581">
            <v>20.04</v>
          </cell>
          <cell r="AA7581" t="str">
            <v/>
          </cell>
          <cell r="AD7581" t="str">
            <v/>
          </cell>
          <cell r="AE7581" t="str">
            <v/>
          </cell>
          <cell r="AF7581" t="str">
            <v/>
          </cell>
        </row>
        <row r="7582">
          <cell r="D7582" t="str">
            <v>186515815</v>
          </cell>
          <cell r="E7582">
            <v>1865158</v>
          </cell>
          <cell r="F7582" t="str">
            <v>BEP (Connect U) 3 Baserate</v>
          </cell>
          <cell r="G7582" t="str">
            <v>E</v>
          </cell>
          <cell r="H7582" t="str">
            <v>NORTHERN</v>
          </cell>
          <cell r="I7582">
            <v>15</v>
          </cell>
          <cell r="J7582" t="str">
            <v>ICE0</v>
          </cell>
          <cell r="K7582" t="str">
            <v>STANDARD</v>
          </cell>
          <cell r="L7582">
            <v>31</v>
          </cell>
          <cell r="M7582">
            <v>17.47</v>
          </cell>
          <cell r="P7582" t="str">
            <v/>
          </cell>
          <cell r="S7582" t="str">
            <v/>
          </cell>
          <cell r="T7582" t="str">
            <v/>
          </cell>
          <cell r="U7582" t="str">
            <v/>
          </cell>
          <cell r="W7582">
            <v>32.26</v>
          </cell>
          <cell r="X7582">
            <v>20.07</v>
          </cell>
          <cell r="AA7582" t="str">
            <v/>
          </cell>
          <cell r="AD7582" t="str">
            <v/>
          </cell>
          <cell r="AE7582" t="str">
            <v/>
          </cell>
          <cell r="AF7582" t="str">
            <v/>
          </cell>
        </row>
        <row r="7583">
          <cell r="D7583" t="str">
            <v>186515816</v>
          </cell>
          <cell r="E7583">
            <v>1865158</v>
          </cell>
          <cell r="F7583" t="str">
            <v>BEP (Connect U) 3 Baserate</v>
          </cell>
          <cell r="G7583" t="str">
            <v>E</v>
          </cell>
          <cell r="H7583" t="str">
            <v>NORWEB</v>
          </cell>
          <cell r="I7583">
            <v>16</v>
          </cell>
          <cell r="J7583" t="str">
            <v>ICE0</v>
          </cell>
          <cell r="K7583" t="str">
            <v>STANDARD</v>
          </cell>
          <cell r="L7583">
            <v>31</v>
          </cell>
          <cell r="M7583">
            <v>17.170000000000002</v>
          </cell>
          <cell r="P7583" t="str">
            <v/>
          </cell>
          <cell r="S7583" t="str">
            <v/>
          </cell>
          <cell r="T7583" t="str">
            <v/>
          </cell>
          <cell r="U7583" t="str">
            <v/>
          </cell>
          <cell r="W7583">
            <v>32.26</v>
          </cell>
          <cell r="X7583">
            <v>19.73</v>
          </cell>
          <cell r="AA7583" t="str">
            <v/>
          </cell>
          <cell r="AD7583" t="str">
            <v/>
          </cell>
          <cell r="AE7583" t="str">
            <v/>
          </cell>
          <cell r="AF7583" t="str">
            <v/>
          </cell>
        </row>
        <row r="7584">
          <cell r="D7584" t="str">
            <v>186515819</v>
          </cell>
          <cell r="E7584">
            <v>1865158</v>
          </cell>
          <cell r="F7584" t="str">
            <v>BEP (Connect U) 3 Baserate</v>
          </cell>
          <cell r="G7584" t="str">
            <v>E</v>
          </cell>
          <cell r="H7584" t="str">
            <v>SEEBOARD</v>
          </cell>
          <cell r="I7584">
            <v>19</v>
          </cell>
          <cell r="J7584" t="str">
            <v>ICE0</v>
          </cell>
          <cell r="K7584" t="str">
            <v>STANDARD</v>
          </cell>
          <cell r="L7584">
            <v>31</v>
          </cell>
          <cell r="M7584">
            <v>17.260000000000002</v>
          </cell>
          <cell r="P7584" t="str">
            <v/>
          </cell>
          <cell r="S7584" t="str">
            <v/>
          </cell>
          <cell r="T7584" t="str">
            <v/>
          </cell>
          <cell r="U7584" t="str">
            <v/>
          </cell>
          <cell r="W7584">
            <v>32.26</v>
          </cell>
          <cell r="X7584">
            <v>19.829999999999998</v>
          </cell>
          <cell r="AA7584" t="str">
            <v/>
          </cell>
          <cell r="AD7584" t="str">
            <v/>
          </cell>
          <cell r="AE7584" t="str">
            <v/>
          </cell>
          <cell r="AF7584" t="str">
            <v/>
          </cell>
        </row>
        <row r="7585">
          <cell r="D7585" t="str">
            <v>186515820</v>
          </cell>
          <cell r="E7585">
            <v>1865158</v>
          </cell>
          <cell r="F7585" t="str">
            <v>BEP (Connect U) 3 Baserate</v>
          </cell>
          <cell r="G7585" t="str">
            <v>E</v>
          </cell>
          <cell r="H7585" t="str">
            <v>SOUTHERN</v>
          </cell>
          <cell r="I7585">
            <v>20</v>
          </cell>
          <cell r="J7585" t="str">
            <v>ICE0</v>
          </cell>
          <cell r="K7585" t="str">
            <v>STANDARD</v>
          </cell>
          <cell r="L7585">
            <v>31</v>
          </cell>
          <cell r="M7585">
            <v>16.62</v>
          </cell>
          <cell r="P7585" t="str">
            <v/>
          </cell>
          <cell r="S7585" t="str">
            <v/>
          </cell>
          <cell r="T7585" t="str">
            <v/>
          </cell>
          <cell r="U7585" t="str">
            <v/>
          </cell>
          <cell r="W7585">
            <v>32.26</v>
          </cell>
          <cell r="X7585">
            <v>19.09</v>
          </cell>
          <cell r="AA7585" t="str">
            <v/>
          </cell>
          <cell r="AD7585" t="str">
            <v/>
          </cell>
          <cell r="AE7585" t="str">
            <v/>
          </cell>
          <cell r="AF7585" t="str">
            <v/>
          </cell>
        </row>
        <row r="7586">
          <cell r="D7586" t="str">
            <v>186515822</v>
          </cell>
          <cell r="E7586">
            <v>1865158</v>
          </cell>
          <cell r="F7586" t="str">
            <v>BEP (Connect U) 3 Baserate</v>
          </cell>
          <cell r="G7586" t="str">
            <v>E</v>
          </cell>
          <cell r="H7586" t="str">
            <v>SWEB</v>
          </cell>
          <cell r="I7586">
            <v>22</v>
          </cell>
          <cell r="J7586" t="str">
            <v>ICE0</v>
          </cell>
          <cell r="K7586" t="str">
            <v>STANDARD</v>
          </cell>
          <cell r="L7586">
            <v>31</v>
          </cell>
          <cell r="M7586">
            <v>17.02</v>
          </cell>
          <cell r="P7586" t="str">
            <v/>
          </cell>
          <cell r="S7586" t="str">
            <v/>
          </cell>
          <cell r="T7586" t="str">
            <v/>
          </cell>
          <cell r="U7586" t="str">
            <v/>
          </cell>
          <cell r="W7586">
            <v>32.26</v>
          </cell>
          <cell r="X7586">
            <v>19.55</v>
          </cell>
          <cell r="AA7586" t="str">
            <v/>
          </cell>
          <cell r="AD7586" t="str">
            <v/>
          </cell>
          <cell r="AE7586" t="str">
            <v/>
          </cell>
          <cell r="AF7586" t="str">
            <v/>
          </cell>
        </row>
        <row r="7587">
          <cell r="D7587" t="str">
            <v>186515821</v>
          </cell>
          <cell r="E7587">
            <v>1865158</v>
          </cell>
          <cell r="F7587" t="str">
            <v>BEP (Connect U) 3 Baserate</v>
          </cell>
          <cell r="G7587" t="str">
            <v>E</v>
          </cell>
          <cell r="H7587" t="str">
            <v>SWALEC</v>
          </cell>
          <cell r="I7587">
            <v>21</v>
          </cell>
          <cell r="J7587" t="str">
            <v>ICE0</v>
          </cell>
          <cell r="K7587" t="str">
            <v>STANDARD</v>
          </cell>
          <cell r="L7587">
            <v>31</v>
          </cell>
          <cell r="M7587">
            <v>17.21</v>
          </cell>
          <cell r="P7587" t="str">
            <v/>
          </cell>
          <cell r="S7587" t="str">
            <v/>
          </cell>
          <cell r="T7587" t="str">
            <v/>
          </cell>
          <cell r="U7587" t="str">
            <v/>
          </cell>
          <cell r="W7587">
            <v>32.26</v>
          </cell>
          <cell r="X7587">
            <v>19.77</v>
          </cell>
          <cell r="AA7587" t="str">
            <v/>
          </cell>
          <cell r="AD7587" t="str">
            <v/>
          </cell>
          <cell r="AE7587" t="str">
            <v/>
          </cell>
          <cell r="AF7587" t="str">
            <v/>
          </cell>
        </row>
        <row r="7588">
          <cell r="D7588" t="str">
            <v>186515823</v>
          </cell>
          <cell r="E7588">
            <v>1865158</v>
          </cell>
          <cell r="F7588" t="str">
            <v>BEP (Connect U) 3 Baserate</v>
          </cell>
          <cell r="G7588" t="str">
            <v>E</v>
          </cell>
          <cell r="H7588" t="str">
            <v>YORKSHIRE</v>
          </cell>
          <cell r="I7588">
            <v>23</v>
          </cell>
          <cell r="J7588" t="str">
            <v>ICE0</v>
          </cell>
          <cell r="K7588" t="str">
            <v>STANDARD</v>
          </cell>
          <cell r="L7588">
            <v>31</v>
          </cell>
          <cell r="M7588">
            <v>17.3</v>
          </cell>
          <cell r="P7588" t="str">
            <v/>
          </cell>
          <cell r="S7588" t="str">
            <v/>
          </cell>
          <cell r="T7588" t="str">
            <v/>
          </cell>
          <cell r="U7588" t="str">
            <v/>
          </cell>
          <cell r="W7588">
            <v>32.26</v>
          </cell>
          <cell r="X7588">
            <v>19.88</v>
          </cell>
          <cell r="AA7588" t="str">
            <v/>
          </cell>
          <cell r="AD7588" t="str">
            <v/>
          </cell>
          <cell r="AE7588" t="str">
            <v/>
          </cell>
          <cell r="AF7588" t="str">
            <v/>
          </cell>
        </row>
        <row r="7589">
          <cell r="D7589" t="str">
            <v>186515818</v>
          </cell>
          <cell r="E7589">
            <v>1865158</v>
          </cell>
          <cell r="F7589" t="str">
            <v>BEP (Connect U) 3 Baserate</v>
          </cell>
          <cell r="G7589" t="str">
            <v>E</v>
          </cell>
          <cell r="H7589" t="str">
            <v>SCOTTISH POWER</v>
          </cell>
          <cell r="I7589">
            <v>18</v>
          </cell>
          <cell r="J7589" t="str">
            <v>ICE0</v>
          </cell>
          <cell r="K7589" t="str">
            <v>STANDARD</v>
          </cell>
          <cell r="L7589">
            <v>31</v>
          </cell>
          <cell r="M7589">
            <v>17.420000000000002</v>
          </cell>
          <cell r="P7589" t="str">
            <v/>
          </cell>
          <cell r="S7589" t="str">
            <v/>
          </cell>
          <cell r="T7589" t="str">
            <v/>
          </cell>
          <cell r="U7589" t="str">
            <v/>
          </cell>
          <cell r="W7589">
            <v>32.26</v>
          </cell>
          <cell r="X7589">
            <v>20.02</v>
          </cell>
          <cell r="AA7589" t="str">
            <v/>
          </cell>
          <cell r="AD7589" t="str">
            <v/>
          </cell>
          <cell r="AE7589" t="str">
            <v/>
          </cell>
          <cell r="AF7589" t="str">
            <v/>
          </cell>
        </row>
        <row r="7590">
          <cell r="D7590" t="str">
            <v>186515817</v>
          </cell>
          <cell r="E7590">
            <v>1865158</v>
          </cell>
          <cell r="F7590" t="str">
            <v>BEP (Connect U) 3 Baserate</v>
          </cell>
          <cell r="G7590" t="str">
            <v>E</v>
          </cell>
          <cell r="H7590" t="str">
            <v>SCOTTISH HYDRO</v>
          </cell>
          <cell r="I7590">
            <v>17</v>
          </cell>
          <cell r="J7590" t="str">
            <v>ICE0</v>
          </cell>
          <cell r="K7590" t="str">
            <v>STANDARD</v>
          </cell>
          <cell r="L7590">
            <v>31</v>
          </cell>
          <cell r="M7590">
            <v>18.78</v>
          </cell>
          <cell r="P7590" t="str">
            <v/>
          </cell>
          <cell r="S7590" t="str">
            <v/>
          </cell>
          <cell r="T7590" t="str">
            <v/>
          </cell>
          <cell r="U7590" t="str">
            <v/>
          </cell>
          <cell r="W7590">
            <v>32.26</v>
          </cell>
          <cell r="X7590">
            <v>21.58</v>
          </cell>
          <cell r="AA7590" t="str">
            <v/>
          </cell>
          <cell r="AD7590" t="str">
            <v/>
          </cell>
          <cell r="AE7590" t="str">
            <v/>
          </cell>
          <cell r="AF7590" t="str">
            <v/>
          </cell>
        </row>
        <row r="7591">
          <cell r="D7591" t="str">
            <v>186519510</v>
          </cell>
          <cell r="E7591">
            <v>1865195</v>
          </cell>
          <cell r="F7591" t="str">
            <v>BEP (Connect U) 3 Flexirate 2</v>
          </cell>
          <cell r="G7591" t="str">
            <v>E</v>
          </cell>
          <cell r="H7591" t="str">
            <v>EASTERN</v>
          </cell>
          <cell r="I7591">
            <v>10</v>
          </cell>
          <cell r="J7591" t="str">
            <v>ICE0</v>
          </cell>
          <cell r="K7591" t="str">
            <v>STANDARD</v>
          </cell>
          <cell r="L7591">
            <v>31</v>
          </cell>
          <cell r="M7591">
            <v>18.420000000000002</v>
          </cell>
          <cell r="P7591" t="str">
            <v/>
          </cell>
          <cell r="S7591">
            <v>15.74</v>
          </cell>
          <cell r="T7591" t="str">
            <v/>
          </cell>
          <cell r="U7591" t="str">
            <v/>
          </cell>
          <cell r="W7591">
            <v>32.26</v>
          </cell>
          <cell r="X7591">
            <v>21.16</v>
          </cell>
          <cell r="AA7591" t="str">
            <v/>
          </cell>
          <cell r="AD7591">
            <v>17.850000000000001</v>
          </cell>
          <cell r="AE7591" t="str">
            <v/>
          </cell>
          <cell r="AF7591" t="str">
            <v/>
          </cell>
        </row>
        <row r="7592">
          <cell r="D7592" t="str">
            <v>186519511</v>
          </cell>
          <cell r="E7592">
            <v>1865195</v>
          </cell>
          <cell r="F7592" t="str">
            <v>BEP (Connect U) 3 Flexirate 2</v>
          </cell>
          <cell r="G7592" t="str">
            <v>E</v>
          </cell>
          <cell r="H7592" t="str">
            <v>EAST MIDLANDS</v>
          </cell>
          <cell r="I7592">
            <v>11</v>
          </cell>
          <cell r="J7592" t="str">
            <v>ICE0</v>
          </cell>
          <cell r="K7592" t="str">
            <v>STANDARD</v>
          </cell>
          <cell r="L7592">
            <v>31</v>
          </cell>
          <cell r="M7592">
            <v>17.91</v>
          </cell>
          <cell r="P7592" t="str">
            <v/>
          </cell>
          <cell r="S7592">
            <v>15.84</v>
          </cell>
          <cell r="T7592" t="str">
            <v/>
          </cell>
          <cell r="U7592" t="str">
            <v/>
          </cell>
          <cell r="W7592">
            <v>32.26</v>
          </cell>
          <cell r="X7592">
            <v>20.58</v>
          </cell>
          <cell r="AA7592" t="str">
            <v/>
          </cell>
          <cell r="AD7592">
            <v>17.97</v>
          </cell>
          <cell r="AE7592" t="str">
            <v/>
          </cell>
          <cell r="AF7592" t="str">
            <v/>
          </cell>
        </row>
        <row r="7593">
          <cell r="D7593" t="str">
            <v>186519512</v>
          </cell>
          <cell r="E7593">
            <v>1865195</v>
          </cell>
          <cell r="F7593" t="str">
            <v>BEP (Connect U) 3 Flexirate 2</v>
          </cell>
          <cell r="G7593" t="str">
            <v>E</v>
          </cell>
          <cell r="H7593" t="str">
            <v>LONDON</v>
          </cell>
          <cell r="I7593">
            <v>12</v>
          </cell>
          <cell r="J7593" t="str">
            <v>ICE0</v>
          </cell>
          <cell r="K7593" t="str">
            <v>STANDARD</v>
          </cell>
          <cell r="L7593">
            <v>31</v>
          </cell>
          <cell r="M7593">
            <v>17.54</v>
          </cell>
          <cell r="P7593" t="str">
            <v/>
          </cell>
          <cell r="S7593">
            <v>15.08</v>
          </cell>
          <cell r="T7593" t="str">
            <v/>
          </cell>
          <cell r="U7593" t="str">
            <v/>
          </cell>
          <cell r="W7593">
            <v>32.26</v>
          </cell>
          <cell r="X7593">
            <v>20.16</v>
          </cell>
          <cell r="AA7593" t="str">
            <v/>
          </cell>
          <cell r="AD7593">
            <v>17.09</v>
          </cell>
          <cell r="AE7593" t="str">
            <v/>
          </cell>
          <cell r="AF7593" t="str">
            <v/>
          </cell>
        </row>
        <row r="7594">
          <cell r="D7594" t="str">
            <v>186519513</v>
          </cell>
          <cell r="E7594">
            <v>1865195</v>
          </cell>
          <cell r="F7594" t="str">
            <v>BEP (Connect U) 3 Flexirate 2</v>
          </cell>
          <cell r="G7594" t="str">
            <v>E</v>
          </cell>
          <cell r="H7594" t="str">
            <v>MANWEB</v>
          </cell>
          <cell r="I7594">
            <v>13</v>
          </cell>
          <cell r="J7594" t="str">
            <v>ICE0</v>
          </cell>
          <cell r="K7594" t="str">
            <v>STANDARD</v>
          </cell>
          <cell r="L7594">
            <v>0</v>
          </cell>
          <cell r="M7594">
            <v>0</v>
          </cell>
          <cell r="P7594" t="str">
            <v/>
          </cell>
          <cell r="S7594">
            <v>0</v>
          </cell>
          <cell r="T7594" t="str">
            <v/>
          </cell>
          <cell r="U7594" t="str">
            <v/>
          </cell>
          <cell r="AE7594" t="str">
            <v/>
          </cell>
          <cell r="AF7594" t="str">
            <v/>
          </cell>
        </row>
        <row r="7595">
          <cell r="D7595" t="str">
            <v>186519514</v>
          </cell>
          <cell r="E7595">
            <v>1865195</v>
          </cell>
          <cell r="F7595" t="str">
            <v>BEP (Connect U) 3 Flexirate 2</v>
          </cell>
          <cell r="G7595" t="str">
            <v>E</v>
          </cell>
          <cell r="H7595" t="str">
            <v>MIDLANDS</v>
          </cell>
          <cell r="I7595">
            <v>14</v>
          </cell>
          <cell r="J7595" t="str">
            <v>ICE0</v>
          </cell>
          <cell r="K7595" t="str">
            <v>STANDARD</v>
          </cell>
          <cell r="L7595">
            <v>31</v>
          </cell>
          <cell r="M7595">
            <v>18.62</v>
          </cell>
          <cell r="P7595" t="str">
            <v/>
          </cell>
          <cell r="S7595">
            <v>16.350000000000001</v>
          </cell>
          <cell r="T7595" t="str">
            <v/>
          </cell>
          <cell r="U7595" t="str">
            <v/>
          </cell>
          <cell r="W7595">
            <v>32.26</v>
          </cell>
          <cell r="X7595">
            <v>21.4</v>
          </cell>
          <cell r="AA7595" t="str">
            <v/>
          </cell>
          <cell r="AD7595">
            <v>18.57</v>
          </cell>
          <cell r="AE7595" t="str">
            <v/>
          </cell>
          <cell r="AF7595" t="str">
            <v/>
          </cell>
        </row>
        <row r="7596">
          <cell r="D7596" t="str">
            <v>186519515</v>
          </cell>
          <cell r="E7596">
            <v>1865195</v>
          </cell>
          <cell r="F7596" t="str">
            <v>BEP (Connect U) 3 Flexirate 2</v>
          </cell>
          <cell r="G7596" t="str">
            <v>E</v>
          </cell>
          <cell r="H7596" t="str">
            <v>NORTHERN</v>
          </cell>
          <cell r="I7596">
            <v>15</v>
          </cell>
          <cell r="J7596" t="str">
            <v>ICE0</v>
          </cell>
          <cell r="K7596" t="str">
            <v>STANDARD</v>
          </cell>
          <cell r="L7596">
            <v>31</v>
          </cell>
          <cell r="M7596">
            <v>19.23</v>
          </cell>
          <cell r="P7596" t="str">
            <v/>
          </cell>
          <cell r="S7596">
            <v>16.41</v>
          </cell>
          <cell r="T7596" t="str">
            <v/>
          </cell>
          <cell r="U7596" t="str">
            <v/>
          </cell>
          <cell r="W7596">
            <v>32.26</v>
          </cell>
          <cell r="X7596">
            <v>22.1</v>
          </cell>
          <cell r="AA7596" t="str">
            <v/>
          </cell>
          <cell r="AD7596">
            <v>18.62</v>
          </cell>
          <cell r="AE7596" t="str">
            <v/>
          </cell>
          <cell r="AF7596" t="str">
            <v/>
          </cell>
        </row>
        <row r="7597">
          <cell r="D7597" t="str">
            <v>186519516</v>
          </cell>
          <cell r="E7597">
            <v>1865195</v>
          </cell>
          <cell r="F7597" t="str">
            <v>BEP (Connect U) 3 Flexirate 2</v>
          </cell>
          <cell r="G7597" t="str">
            <v>E</v>
          </cell>
          <cell r="H7597" t="str">
            <v>NORWEB</v>
          </cell>
          <cell r="I7597">
            <v>16</v>
          </cell>
          <cell r="J7597" t="str">
            <v>ICE0</v>
          </cell>
          <cell r="K7597" t="str">
            <v>STANDARD</v>
          </cell>
          <cell r="L7597">
            <v>31</v>
          </cell>
          <cell r="M7597">
            <v>19.52</v>
          </cell>
          <cell r="P7597" t="str">
            <v/>
          </cell>
          <cell r="S7597">
            <v>15.76</v>
          </cell>
          <cell r="T7597" t="str">
            <v/>
          </cell>
          <cell r="U7597" t="str">
            <v/>
          </cell>
          <cell r="W7597">
            <v>32.26</v>
          </cell>
          <cell r="X7597">
            <v>22.43</v>
          </cell>
          <cell r="AA7597" t="str">
            <v/>
          </cell>
          <cell r="AD7597">
            <v>17.86</v>
          </cell>
          <cell r="AE7597" t="str">
            <v/>
          </cell>
          <cell r="AF7597" t="str">
            <v/>
          </cell>
        </row>
        <row r="7598">
          <cell r="D7598" t="str">
            <v>186519519</v>
          </cell>
          <cell r="E7598">
            <v>1865195</v>
          </cell>
          <cell r="F7598" t="str">
            <v>BEP (Connect U) 3 Flexirate 2</v>
          </cell>
          <cell r="G7598" t="str">
            <v>E</v>
          </cell>
          <cell r="H7598" t="str">
            <v>SEEBOARD</v>
          </cell>
          <cell r="I7598">
            <v>19</v>
          </cell>
          <cell r="J7598" t="str">
            <v>ICE0</v>
          </cell>
          <cell r="K7598" t="str">
            <v>STANDARD</v>
          </cell>
          <cell r="L7598">
            <v>0</v>
          </cell>
          <cell r="M7598">
            <v>0</v>
          </cell>
          <cell r="P7598" t="str">
            <v/>
          </cell>
          <cell r="S7598">
            <v>0</v>
          </cell>
          <cell r="T7598" t="str">
            <v/>
          </cell>
          <cell r="U7598" t="str">
            <v/>
          </cell>
          <cell r="AE7598" t="str">
            <v/>
          </cell>
          <cell r="AF7598" t="str">
            <v/>
          </cell>
        </row>
        <row r="7599">
          <cell r="D7599" t="str">
            <v>186519520</v>
          </cell>
          <cell r="E7599">
            <v>1865195</v>
          </cell>
          <cell r="F7599" t="str">
            <v>BEP (Connect U) 3 Flexirate 2</v>
          </cell>
          <cell r="G7599" t="str">
            <v>E</v>
          </cell>
          <cell r="H7599" t="str">
            <v>SOUTHERN</v>
          </cell>
          <cell r="I7599">
            <v>20</v>
          </cell>
          <cell r="J7599" t="str">
            <v>ICE0</v>
          </cell>
          <cell r="K7599" t="str">
            <v>STANDARD</v>
          </cell>
          <cell r="L7599">
            <v>31</v>
          </cell>
          <cell r="M7599">
            <v>17.63</v>
          </cell>
          <cell r="P7599" t="str">
            <v/>
          </cell>
          <cell r="S7599">
            <v>15.7</v>
          </cell>
          <cell r="T7599" t="str">
            <v/>
          </cell>
          <cell r="U7599" t="str">
            <v/>
          </cell>
          <cell r="W7599">
            <v>32.26</v>
          </cell>
          <cell r="X7599">
            <v>20.260000000000002</v>
          </cell>
          <cell r="AA7599" t="str">
            <v/>
          </cell>
          <cell r="AD7599">
            <v>17.829999999999998</v>
          </cell>
          <cell r="AE7599" t="str">
            <v/>
          </cell>
          <cell r="AF7599" t="str">
            <v/>
          </cell>
        </row>
        <row r="7600">
          <cell r="D7600" t="str">
            <v>186519522</v>
          </cell>
          <cell r="E7600">
            <v>1865195</v>
          </cell>
          <cell r="F7600" t="str">
            <v>BEP (Connect U) 3 Flexirate 2</v>
          </cell>
          <cell r="G7600" t="str">
            <v>E</v>
          </cell>
          <cell r="H7600" t="str">
            <v>SWEB</v>
          </cell>
          <cell r="I7600">
            <v>22</v>
          </cell>
          <cell r="J7600" t="str">
            <v>ICE0</v>
          </cell>
          <cell r="K7600" t="str">
            <v>STANDARD</v>
          </cell>
          <cell r="L7600">
            <v>31</v>
          </cell>
          <cell r="M7600">
            <v>17.829999999999998</v>
          </cell>
          <cell r="P7600" t="str">
            <v/>
          </cell>
          <cell r="S7600">
            <v>16.350000000000001</v>
          </cell>
          <cell r="T7600" t="str">
            <v/>
          </cell>
          <cell r="U7600" t="str">
            <v/>
          </cell>
          <cell r="W7600">
            <v>32.26</v>
          </cell>
          <cell r="X7600">
            <v>20.49</v>
          </cell>
          <cell r="AA7600" t="str">
            <v/>
          </cell>
          <cell r="AD7600">
            <v>18.57</v>
          </cell>
          <cell r="AE7600" t="str">
            <v/>
          </cell>
          <cell r="AF7600" t="str">
            <v/>
          </cell>
        </row>
        <row r="7601">
          <cell r="D7601" t="str">
            <v>186519521</v>
          </cell>
          <cell r="E7601">
            <v>1865195</v>
          </cell>
          <cell r="F7601" t="str">
            <v>BEP (Connect U) 3 Flexirate 2</v>
          </cell>
          <cell r="G7601" t="str">
            <v>E</v>
          </cell>
          <cell r="H7601" t="str">
            <v>SWALEC</v>
          </cell>
          <cell r="I7601">
            <v>21</v>
          </cell>
          <cell r="J7601" t="str">
            <v>ICE0</v>
          </cell>
          <cell r="K7601" t="str">
            <v>STANDARD</v>
          </cell>
          <cell r="L7601">
            <v>31</v>
          </cell>
          <cell r="M7601">
            <v>18.05</v>
          </cell>
          <cell r="P7601" t="str">
            <v/>
          </cell>
          <cell r="S7601">
            <v>16.59</v>
          </cell>
          <cell r="T7601" t="str">
            <v/>
          </cell>
          <cell r="U7601" t="str">
            <v/>
          </cell>
          <cell r="W7601">
            <v>32.26</v>
          </cell>
          <cell r="X7601">
            <v>20.74</v>
          </cell>
          <cell r="AA7601" t="str">
            <v/>
          </cell>
          <cell r="AD7601">
            <v>18.86</v>
          </cell>
          <cell r="AE7601" t="str">
            <v/>
          </cell>
          <cell r="AF7601" t="str">
            <v/>
          </cell>
        </row>
        <row r="7602">
          <cell r="D7602" t="str">
            <v>186519523</v>
          </cell>
          <cell r="E7602">
            <v>1865195</v>
          </cell>
          <cell r="F7602" t="str">
            <v>BEP (Connect U) 3 Flexirate 2</v>
          </cell>
          <cell r="G7602" t="str">
            <v>E</v>
          </cell>
          <cell r="H7602" t="str">
            <v>YORKSHIRE</v>
          </cell>
          <cell r="I7602">
            <v>23</v>
          </cell>
          <cell r="J7602" t="str">
            <v>ICE0</v>
          </cell>
          <cell r="K7602" t="str">
            <v>STANDARD</v>
          </cell>
          <cell r="L7602">
            <v>31</v>
          </cell>
          <cell r="M7602">
            <v>18.440000000000001</v>
          </cell>
          <cell r="P7602" t="str">
            <v/>
          </cell>
          <cell r="S7602">
            <v>16.28</v>
          </cell>
          <cell r="T7602" t="str">
            <v/>
          </cell>
          <cell r="U7602" t="str">
            <v/>
          </cell>
          <cell r="W7602">
            <v>32.26</v>
          </cell>
          <cell r="X7602">
            <v>21.18</v>
          </cell>
          <cell r="AA7602" t="str">
            <v/>
          </cell>
          <cell r="AD7602">
            <v>18.47</v>
          </cell>
          <cell r="AE7602" t="str">
            <v/>
          </cell>
          <cell r="AF7602" t="str">
            <v/>
          </cell>
        </row>
        <row r="7603">
          <cell r="D7603" t="str">
            <v>186519518</v>
          </cell>
          <cell r="E7603">
            <v>1865195</v>
          </cell>
          <cell r="F7603" t="str">
            <v>BEP (Connect U) 3 Flexirate 2</v>
          </cell>
          <cell r="G7603" t="str">
            <v>E</v>
          </cell>
          <cell r="H7603" t="str">
            <v>SCOTTISH POWER</v>
          </cell>
          <cell r="I7603">
            <v>18</v>
          </cell>
          <cell r="J7603" t="str">
            <v>ICE0</v>
          </cell>
          <cell r="K7603" t="str">
            <v>STANDARD</v>
          </cell>
          <cell r="L7603">
            <v>31</v>
          </cell>
          <cell r="M7603">
            <v>18.73</v>
          </cell>
          <cell r="P7603" t="str">
            <v/>
          </cell>
          <cell r="S7603">
            <v>16.41</v>
          </cell>
          <cell r="T7603" t="str">
            <v/>
          </cell>
          <cell r="U7603" t="str">
            <v/>
          </cell>
          <cell r="W7603">
            <v>32.26</v>
          </cell>
          <cell r="X7603">
            <v>21.52</v>
          </cell>
          <cell r="AA7603" t="str">
            <v/>
          </cell>
          <cell r="AD7603">
            <v>18.63</v>
          </cell>
          <cell r="AE7603" t="str">
            <v/>
          </cell>
          <cell r="AF7603" t="str">
            <v/>
          </cell>
        </row>
        <row r="7604">
          <cell r="D7604" t="str">
            <v>186519517</v>
          </cell>
          <cell r="E7604">
            <v>1865195</v>
          </cell>
          <cell r="F7604" t="str">
            <v>BEP (Connect U) 3 Flexirate 2</v>
          </cell>
          <cell r="G7604" t="str">
            <v>E</v>
          </cell>
          <cell r="H7604" t="str">
            <v>SCOTTISH HYDRO</v>
          </cell>
          <cell r="I7604">
            <v>17</v>
          </cell>
          <cell r="J7604" t="str">
            <v>ICE0</v>
          </cell>
          <cell r="K7604" t="str">
            <v>STANDARD</v>
          </cell>
          <cell r="L7604">
            <v>31</v>
          </cell>
          <cell r="M7604">
            <v>20.13</v>
          </cell>
          <cell r="P7604" t="str">
            <v/>
          </cell>
          <cell r="S7604">
            <v>17.739999999999998</v>
          </cell>
          <cell r="T7604" t="str">
            <v/>
          </cell>
          <cell r="U7604" t="str">
            <v/>
          </cell>
          <cell r="W7604">
            <v>32.26</v>
          </cell>
          <cell r="X7604">
            <v>23.14</v>
          </cell>
          <cell r="AA7604" t="str">
            <v/>
          </cell>
          <cell r="AD7604">
            <v>20.14</v>
          </cell>
          <cell r="AE7604" t="str">
            <v/>
          </cell>
          <cell r="AF7604" t="str">
            <v/>
          </cell>
        </row>
        <row r="7605">
          <cell r="D7605" t="str">
            <v>186521310</v>
          </cell>
          <cell r="E7605">
            <v>1865213</v>
          </cell>
          <cell r="F7605" t="str">
            <v>BEP (Connect U) 3 Flexirate 3</v>
          </cell>
          <cell r="G7605" t="str">
            <v>E</v>
          </cell>
          <cell r="H7605" t="str">
            <v>EASTERN</v>
          </cell>
          <cell r="I7605">
            <v>10</v>
          </cell>
          <cell r="J7605" t="str">
            <v>ICE0</v>
          </cell>
          <cell r="K7605" t="str">
            <v>STANDARD</v>
          </cell>
          <cell r="L7605">
            <v>31</v>
          </cell>
          <cell r="M7605">
            <v>19.399999999999999</v>
          </cell>
          <cell r="P7605">
            <v>13.74</v>
          </cell>
          <cell r="S7605">
            <v>15.9</v>
          </cell>
          <cell r="T7605" t="str">
            <v/>
          </cell>
          <cell r="U7605" t="str">
            <v/>
          </cell>
          <cell r="W7605">
            <v>32.26</v>
          </cell>
          <cell r="X7605">
            <v>22.29</v>
          </cell>
          <cell r="AA7605">
            <v>15.77</v>
          </cell>
          <cell r="AD7605">
            <v>18</v>
          </cell>
          <cell r="AE7605" t="str">
            <v/>
          </cell>
          <cell r="AF7605" t="str">
            <v/>
          </cell>
        </row>
        <row r="7606">
          <cell r="D7606" t="str">
            <v>186521311</v>
          </cell>
          <cell r="E7606">
            <v>1865213</v>
          </cell>
          <cell r="F7606" t="str">
            <v>BEP (Connect U) 3 Flexirate 3</v>
          </cell>
          <cell r="G7606" t="str">
            <v>E</v>
          </cell>
          <cell r="H7606" t="str">
            <v>EAST MIDLANDS</v>
          </cell>
          <cell r="I7606">
            <v>11</v>
          </cell>
          <cell r="J7606" t="str">
            <v>ICE0</v>
          </cell>
          <cell r="K7606" t="str">
            <v>STANDARD</v>
          </cell>
          <cell r="L7606">
            <v>31</v>
          </cell>
          <cell r="M7606">
            <v>18.510000000000002</v>
          </cell>
          <cell r="P7606">
            <v>13.61</v>
          </cell>
          <cell r="S7606">
            <v>16.34</v>
          </cell>
          <cell r="T7606" t="str">
            <v/>
          </cell>
          <cell r="U7606" t="str">
            <v/>
          </cell>
          <cell r="W7606">
            <v>32.26</v>
          </cell>
          <cell r="X7606">
            <v>21.27</v>
          </cell>
          <cell r="AA7606">
            <v>15.63</v>
          </cell>
          <cell r="AD7606">
            <v>18.53</v>
          </cell>
          <cell r="AE7606" t="str">
            <v/>
          </cell>
          <cell r="AF7606" t="str">
            <v/>
          </cell>
        </row>
        <row r="7607">
          <cell r="D7607" t="str">
            <v>186521312</v>
          </cell>
          <cell r="E7607">
            <v>1865213</v>
          </cell>
          <cell r="F7607" t="str">
            <v>BEP (Connect U) 3 Flexirate 3</v>
          </cell>
          <cell r="G7607" t="str">
            <v>E</v>
          </cell>
          <cell r="H7607" t="str">
            <v>LONDON</v>
          </cell>
          <cell r="I7607">
            <v>12</v>
          </cell>
          <cell r="J7607" t="str">
            <v>ICE0</v>
          </cell>
          <cell r="K7607" t="str">
            <v>STANDARD</v>
          </cell>
          <cell r="L7607">
            <v>0</v>
          </cell>
          <cell r="M7607">
            <v>0</v>
          </cell>
          <cell r="P7607">
            <v>0</v>
          </cell>
          <cell r="S7607">
            <v>0</v>
          </cell>
          <cell r="T7607" t="str">
            <v/>
          </cell>
          <cell r="U7607" t="str">
            <v/>
          </cell>
          <cell r="AE7607" t="str">
            <v/>
          </cell>
          <cell r="AF7607" t="str">
            <v/>
          </cell>
        </row>
        <row r="7608">
          <cell r="D7608" t="str">
            <v>186521313</v>
          </cell>
          <cell r="E7608">
            <v>1865213</v>
          </cell>
          <cell r="F7608" t="str">
            <v>BEP (Connect U) 3 Flexirate 3</v>
          </cell>
          <cell r="G7608" t="str">
            <v>E</v>
          </cell>
          <cell r="H7608" t="str">
            <v>MANWEB</v>
          </cell>
          <cell r="I7608">
            <v>13</v>
          </cell>
          <cell r="J7608" t="str">
            <v>ICE0</v>
          </cell>
          <cell r="K7608" t="str">
            <v>STANDARD</v>
          </cell>
          <cell r="L7608">
            <v>0</v>
          </cell>
          <cell r="M7608">
            <v>0</v>
          </cell>
          <cell r="P7608">
            <v>0</v>
          </cell>
          <cell r="S7608">
            <v>0</v>
          </cell>
          <cell r="T7608" t="str">
            <v/>
          </cell>
          <cell r="U7608" t="str">
            <v/>
          </cell>
          <cell r="AE7608" t="str">
            <v/>
          </cell>
          <cell r="AF7608" t="str">
            <v/>
          </cell>
        </row>
        <row r="7609">
          <cell r="D7609" t="str">
            <v>186521314</v>
          </cell>
          <cell r="E7609">
            <v>1865213</v>
          </cell>
          <cell r="F7609" t="str">
            <v>BEP (Connect U) 3 Flexirate 3</v>
          </cell>
          <cell r="G7609" t="str">
            <v>E</v>
          </cell>
          <cell r="H7609" t="str">
            <v>MIDLANDS</v>
          </cell>
          <cell r="I7609">
            <v>14</v>
          </cell>
          <cell r="J7609" t="str">
            <v>ICE0</v>
          </cell>
          <cell r="K7609" t="str">
            <v>STANDARD</v>
          </cell>
          <cell r="L7609">
            <v>0</v>
          </cell>
          <cell r="M7609">
            <v>0</v>
          </cell>
          <cell r="P7609">
            <v>0</v>
          </cell>
          <cell r="S7609">
            <v>0</v>
          </cell>
          <cell r="T7609" t="str">
            <v/>
          </cell>
          <cell r="U7609" t="str">
            <v/>
          </cell>
          <cell r="AE7609" t="str">
            <v/>
          </cell>
          <cell r="AF7609" t="str">
            <v/>
          </cell>
        </row>
        <row r="7610">
          <cell r="D7610" t="str">
            <v>186521315</v>
          </cell>
          <cell r="E7610">
            <v>1865213</v>
          </cell>
          <cell r="F7610" t="str">
            <v>BEP (Connect U) 3 Flexirate 3</v>
          </cell>
          <cell r="G7610" t="str">
            <v>E</v>
          </cell>
          <cell r="H7610" t="str">
            <v>NORTHERN</v>
          </cell>
          <cell r="I7610">
            <v>15</v>
          </cell>
          <cell r="J7610" t="str">
            <v>ICE0</v>
          </cell>
          <cell r="K7610" t="str">
            <v>STANDARD</v>
          </cell>
          <cell r="L7610">
            <v>0</v>
          </cell>
          <cell r="M7610">
            <v>0</v>
          </cell>
          <cell r="P7610">
            <v>0</v>
          </cell>
          <cell r="S7610">
            <v>0</v>
          </cell>
          <cell r="T7610" t="str">
            <v/>
          </cell>
          <cell r="U7610" t="str">
            <v/>
          </cell>
          <cell r="AE7610" t="str">
            <v/>
          </cell>
          <cell r="AF7610" t="str">
            <v/>
          </cell>
        </row>
        <row r="7611">
          <cell r="D7611" t="str">
            <v>186521316</v>
          </cell>
          <cell r="E7611">
            <v>1865213</v>
          </cell>
          <cell r="F7611" t="str">
            <v>BEP (Connect U) 3 Flexirate 3</v>
          </cell>
          <cell r="G7611" t="str">
            <v>E</v>
          </cell>
          <cell r="H7611" t="str">
            <v>NORWEB</v>
          </cell>
          <cell r="I7611">
            <v>16</v>
          </cell>
          <cell r="J7611" t="str">
            <v>ICE0</v>
          </cell>
          <cell r="K7611" t="str">
            <v>STANDARD</v>
          </cell>
          <cell r="L7611">
            <v>31</v>
          </cell>
          <cell r="M7611">
            <v>19.559999999999999</v>
          </cell>
          <cell r="P7611">
            <v>13.95</v>
          </cell>
          <cell r="S7611">
            <v>16.68</v>
          </cell>
          <cell r="T7611" t="str">
            <v/>
          </cell>
          <cell r="U7611" t="str">
            <v/>
          </cell>
          <cell r="W7611">
            <v>32.26</v>
          </cell>
          <cell r="X7611">
            <v>22.48</v>
          </cell>
          <cell r="AA7611">
            <v>16.010000000000002</v>
          </cell>
          <cell r="AD7611">
            <v>18.899999999999999</v>
          </cell>
          <cell r="AE7611" t="str">
            <v/>
          </cell>
          <cell r="AF7611" t="str">
            <v/>
          </cell>
        </row>
        <row r="7612">
          <cell r="D7612" t="str">
            <v>186521319</v>
          </cell>
          <cell r="E7612">
            <v>1865213</v>
          </cell>
          <cell r="F7612" t="str">
            <v>BEP (Connect U) 3 Flexirate 3</v>
          </cell>
          <cell r="G7612" t="str">
            <v>E</v>
          </cell>
          <cell r="H7612" t="str">
            <v>SEEBOARD</v>
          </cell>
          <cell r="I7612">
            <v>19</v>
          </cell>
          <cell r="J7612" t="str">
            <v>ICE0</v>
          </cell>
          <cell r="K7612" t="str">
            <v>STANDARD</v>
          </cell>
          <cell r="L7612">
            <v>31</v>
          </cell>
          <cell r="M7612">
            <v>19.920000000000002</v>
          </cell>
          <cell r="P7612">
            <v>14.18</v>
          </cell>
          <cell r="S7612">
            <v>16.829999999999998</v>
          </cell>
          <cell r="T7612" t="str">
            <v/>
          </cell>
          <cell r="U7612" t="str">
            <v/>
          </cell>
          <cell r="W7612">
            <v>32.26</v>
          </cell>
          <cell r="X7612">
            <v>22.89</v>
          </cell>
          <cell r="AA7612">
            <v>16.28</v>
          </cell>
          <cell r="AD7612">
            <v>19.079999999999998</v>
          </cell>
          <cell r="AE7612" t="str">
            <v/>
          </cell>
          <cell r="AF7612" t="str">
            <v/>
          </cell>
        </row>
        <row r="7613">
          <cell r="D7613" t="str">
            <v>186521320</v>
          </cell>
          <cell r="E7613">
            <v>1865213</v>
          </cell>
          <cell r="F7613" t="str">
            <v>BEP (Connect U) 3 Flexirate 3</v>
          </cell>
          <cell r="G7613" t="str">
            <v>E</v>
          </cell>
          <cell r="H7613" t="str">
            <v>SOUTHERN</v>
          </cell>
          <cell r="I7613">
            <v>20</v>
          </cell>
          <cell r="J7613" t="str">
            <v>ICE0</v>
          </cell>
          <cell r="K7613" t="str">
            <v>STANDARD</v>
          </cell>
          <cell r="L7613">
            <v>31</v>
          </cell>
          <cell r="M7613">
            <v>18.27</v>
          </cell>
          <cell r="P7613">
            <v>13.79</v>
          </cell>
          <cell r="S7613">
            <v>16.34</v>
          </cell>
          <cell r="T7613" t="str">
            <v/>
          </cell>
          <cell r="U7613" t="str">
            <v/>
          </cell>
          <cell r="W7613">
            <v>32.26</v>
          </cell>
          <cell r="X7613">
            <v>21</v>
          </cell>
          <cell r="AA7613">
            <v>15.83</v>
          </cell>
          <cell r="AD7613">
            <v>18.53</v>
          </cell>
          <cell r="AE7613" t="str">
            <v/>
          </cell>
          <cell r="AF7613" t="str">
            <v/>
          </cell>
        </row>
        <row r="7614">
          <cell r="D7614" t="str">
            <v>186521322</v>
          </cell>
          <cell r="E7614">
            <v>1865213</v>
          </cell>
          <cell r="F7614" t="str">
            <v>BEP (Connect U) 3 Flexirate 3</v>
          </cell>
          <cell r="G7614" t="str">
            <v>E</v>
          </cell>
          <cell r="H7614" t="str">
            <v>SWEB</v>
          </cell>
          <cell r="I7614">
            <v>22</v>
          </cell>
          <cell r="J7614" t="str">
            <v>ICE0</v>
          </cell>
          <cell r="K7614" t="str">
            <v>STANDARD</v>
          </cell>
          <cell r="L7614">
            <v>0</v>
          </cell>
          <cell r="M7614">
            <v>0</v>
          </cell>
          <cell r="P7614">
            <v>0</v>
          </cell>
          <cell r="S7614">
            <v>0</v>
          </cell>
          <cell r="T7614" t="str">
            <v/>
          </cell>
          <cell r="U7614" t="str">
            <v/>
          </cell>
          <cell r="AE7614" t="str">
            <v/>
          </cell>
          <cell r="AF7614" t="str">
            <v/>
          </cell>
        </row>
        <row r="7615">
          <cell r="D7615" t="str">
            <v>186521321</v>
          </cell>
          <cell r="E7615">
            <v>1865213</v>
          </cell>
          <cell r="F7615" t="str">
            <v>BEP (Connect U) 3 Flexirate 3</v>
          </cell>
          <cell r="G7615" t="str">
            <v>E</v>
          </cell>
          <cell r="H7615" t="str">
            <v>SWALEC</v>
          </cell>
          <cell r="I7615">
            <v>21</v>
          </cell>
          <cell r="J7615" t="str">
            <v>ICE0</v>
          </cell>
          <cell r="K7615" t="str">
            <v>STANDARD</v>
          </cell>
          <cell r="L7615">
            <v>0</v>
          </cell>
          <cell r="M7615">
            <v>0</v>
          </cell>
          <cell r="P7615">
            <v>0</v>
          </cell>
          <cell r="S7615">
            <v>0</v>
          </cell>
          <cell r="T7615" t="str">
            <v/>
          </cell>
          <cell r="U7615" t="str">
            <v/>
          </cell>
          <cell r="AE7615" t="str">
            <v/>
          </cell>
          <cell r="AF7615" t="str">
            <v/>
          </cell>
        </row>
        <row r="7616">
          <cell r="D7616" t="str">
            <v>186521323</v>
          </cell>
          <cell r="E7616">
            <v>1865213</v>
          </cell>
          <cell r="F7616" t="str">
            <v>BEP (Connect U) 3 Flexirate 3</v>
          </cell>
          <cell r="G7616" t="str">
            <v>E</v>
          </cell>
          <cell r="H7616" t="str">
            <v>YORKSHIRE</v>
          </cell>
          <cell r="I7616">
            <v>23</v>
          </cell>
          <cell r="J7616" t="str">
            <v>ICE0</v>
          </cell>
          <cell r="K7616" t="str">
            <v>STANDARD</v>
          </cell>
          <cell r="L7616">
            <v>31</v>
          </cell>
          <cell r="M7616">
            <v>19.04</v>
          </cell>
          <cell r="P7616">
            <v>13.92</v>
          </cell>
          <cell r="S7616">
            <v>16.88</v>
          </cell>
          <cell r="T7616" t="str">
            <v/>
          </cell>
          <cell r="U7616" t="str">
            <v/>
          </cell>
          <cell r="W7616">
            <v>32.26</v>
          </cell>
          <cell r="X7616">
            <v>21.89</v>
          </cell>
          <cell r="AA7616">
            <v>15.98</v>
          </cell>
          <cell r="AD7616">
            <v>19.14</v>
          </cell>
          <cell r="AE7616" t="str">
            <v/>
          </cell>
          <cell r="AF7616" t="str">
            <v/>
          </cell>
        </row>
        <row r="7617">
          <cell r="D7617" t="str">
            <v>186521318</v>
          </cell>
          <cell r="E7617">
            <v>1865213</v>
          </cell>
          <cell r="F7617" t="str">
            <v>BEP (Connect U) 3 Flexirate 3</v>
          </cell>
          <cell r="G7617" t="str">
            <v>E</v>
          </cell>
          <cell r="H7617" t="str">
            <v>SCOTTISH POWER</v>
          </cell>
          <cell r="I7617">
            <v>18</v>
          </cell>
          <cell r="J7617" t="str">
            <v>ICE0</v>
          </cell>
          <cell r="K7617" t="str">
            <v>STANDARD</v>
          </cell>
          <cell r="L7617">
            <v>0</v>
          </cell>
          <cell r="M7617">
            <v>0</v>
          </cell>
          <cell r="P7617">
            <v>0</v>
          </cell>
          <cell r="S7617">
            <v>0</v>
          </cell>
          <cell r="T7617" t="str">
            <v/>
          </cell>
          <cell r="U7617" t="str">
            <v/>
          </cell>
          <cell r="AE7617" t="str">
            <v/>
          </cell>
          <cell r="AF7617" t="str">
            <v/>
          </cell>
        </row>
        <row r="7618">
          <cell r="D7618" t="str">
            <v>186521317</v>
          </cell>
          <cell r="E7618">
            <v>1865213</v>
          </cell>
          <cell r="F7618" t="str">
            <v>BEP (Connect U) 3 Flexirate 3</v>
          </cell>
          <cell r="G7618" t="str">
            <v>E</v>
          </cell>
          <cell r="H7618" t="str">
            <v>SCOTTISH HYDRO</v>
          </cell>
          <cell r="I7618">
            <v>17</v>
          </cell>
          <cell r="J7618" t="str">
            <v>ICE0</v>
          </cell>
          <cell r="K7618" t="str">
            <v>STANDARD</v>
          </cell>
          <cell r="L7618">
            <v>0</v>
          </cell>
          <cell r="M7618">
            <v>0</v>
          </cell>
          <cell r="P7618">
            <v>0</v>
          </cell>
          <cell r="S7618">
            <v>0</v>
          </cell>
          <cell r="T7618" t="str">
            <v/>
          </cell>
          <cell r="U7618" t="str">
            <v/>
          </cell>
          <cell r="AE7618" t="str">
            <v/>
          </cell>
          <cell r="AF7618" t="str">
            <v/>
          </cell>
        </row>
        <row r="7619">
          <cell r="D7619" t="str">
            <v>186517710</v>
          </cell>
          <cell r="E7619">
            <v>1865177</v>
          </cell>
          <cell r="F7619" t="str">
            <v>BEP (Connect U) 3 Nightsaver</v>
          </cell>
          <cell r="G7619" t="str">
            <v>E</v>
          </cell>
          <cell r="H7619" t="str">
            <v>EASTERN</v>
          </cell>
          <cell r="I7619">
            <v>10</v>
          </cell>
          <cell r="J7619" t="str">
            <v>ICE0</v>
          </cell>
          <cell r="K7619" t="str">
            <v>STANDARD</v>
          </cell>
          <cell r="L7619">
            <v>31</v>
          </cell>
          <cell r="M7619">
            <v>18.14</v>
          </cell>
          <cell r="P7619">
            <v>12.71</v>
          </cell>
          <cell r="S7619" t="str">
            <v/>
          </cell>
          <cell r="T7619" t="str">
            <v/>
          </cell>
          <cell r="U7619" t="str">
            <v/>
          </cell>
          <cell r="W7619">
            <v>32.26</v>
          </cell>
          <cell r="X7619">
            <v>20.85</v>
          </cell>
          <cell r="AA7619">
            <v>14.59</v>
          </cell>
          <cell r="AD7619" t="str">
            <v/>
          </cell>
          <cell r="AE7619" t="str">
            <v/>
          </cell>
          <cell r="AF7619" t="str">
            <v/>
          </cell>
        </row>
        <row r="7620">
          <cell r="D7620" t="str">
            <v>186517711</v>
          </cell>
          <cell r="E7620">
            <v>1865177</v>
          </cell>
          <cell r="F7620" t="str">
            <v>BEP (Connect U) 3 Nightsaver</v>
          </cell>
          <cell r="G7620" t="str">
            <v>E</v>
          </cell>
          <cell r="H7620" t="str">
            <v>EAST MIDLANDS</v>
          </cell>
          <cell r="I7620">
            <v>11</v>
          </cell>
          <cell r="J7620" t="str">
            <v>ICE0</v>
          </cell>
          <cell r="K7620" t="str">
            <v>STANDARD</v>
          </cell>
          <cell r="L7620">
            <v>31</v>
          </cell>
          <cell r="M7620">
            <v>17.63</v>
          </cell>
          <cell r="P7620">
            <v>13.37</v>
          </cell>
          <cell r="S7620" t="str">
            <v/>
          </cell>
          <cell r="T7620" t="str">
            <v/>
          </cell>
          <cell r="U7620" t="str">
            <v/>
          </cell>
          <cell r="W7620">
            <v>32.26</v>
          </cell>
          <cell r="X7620">
            <v>20.260000000000002</v>
          </cell>
          <cell r="AA7620">
            <v>15.34</v>
          </cell>
          <cell r="AD7620" t="str">
            <v/>
          </cell>
          <cell r="AE7620" t="str">
            <v/>
          </cell>
          <cell r="AF7620" t="str">
            <v/>
          </cell>
        </row>
        <row r="7621">
          <cell r="D7621" t="str">
            <v>186517712</v>
          </cell>
          <cell r="E7621">
            <v>1865177</v>
          </cell>
          <cell r="F7621" t="str">
            <v>BEP (Connect U) 3 Nightsaver</v>
          </cell>
          <cell r="G7621" t="str">
            <v>E</v>
          </cell>
          <cell r="H7621" t="str">
            <v>LONDON</v>
          </cell>
          <cell r="I7621">
            <v>12</v>
          </cell>
          <cell r="J7621" t="str">
            <v>ICE0</v>
          </cell>
          <cell r="K7621" t="str">
            <v>STANDARD</v>
          </cell>
          <cell r="L7621">
            <v>31</v>
          </cell>
          <cell r="M7621">
            <v>17.100000000000001</v>
          </cell>
          <cell r="P7621">
            <v>12.82</v>
          </cell>
          <cell r="S7621" t="str">
            <v/>
          </cell>
          <cell r="T7621" t="str">
            <v/>
          </cell>
          <cell r="U7621" t="str">
            <v/>
          </cell>
          <cell r="W7621">
            <v>32.26</v>
          </cell>
          <cell r="X7621">
            <v>19.64</v>
          </cell>
          <cell r="AA7621">
            <v>14.71</v>
          </cell>
          <cell r="AD7621" t="str">
            <v/>
          </cell>
          <cell r="AE7621" t="str">
            <v/>
          </cell>
          <cell r="AF7621" t="str">
            <v/>
          </cell>
        </row>
        <row r="7622">
          <cell r="D7622" t="str">
            <v>186517713</v>
          </cell>
          <cell r="E7622">
            <v>1865177</v>
          </cell>
          <cell r="F7622" t="str">
            <v>BEP (Connect U) 3 Nightsaver</v>
          </cell>
          <cell r="G7622" t="str">
            <v>E</v>
          </cell>
          <cell r="H7622" t="str">
            <v>MANWEB</v>
          </cell>
          <cell r="I7622">
            <v>13</v>
          </cell>
          <cell r="J7622" t="str">
            <v>ICE0</v>
          </cell>
          <cell r="K7622" t="str">
            <v>STANDARD</v>
          </cell>
          <cell r="L7622">
            <v>31</v>
          </cell>
          <cell r="M7622">
            <v>19.86</v>
          </cell>
          <cell r="P7622">
            <v>14.49</v>
          </cell>
          <cell r="S7622" t="str">
            <v/>
          </cell>
          <cell r="T7622" t="str">
            <v/>
          </cell>
          <cell r="U7622" t="str">
            <v/>
          </cell>
          <cell r="W7622">
            <v>32.26</v>
          </cell>
          <cell r="X7622">
            <v>22.82</v>
          </cell>
          <cell r="AA7622">
            <v>16.64</v>
          </cell>
          <cell r="AD7622" t="str">
            <v/>
          </cell>
          <cell r="AE7622" t="str">
            <v/>
          </cell>
          <cell r="AF7622" t="str">
            <v/>
          </cell>
        </row>
        <row r="7623">
          <cell r="D7623" t="str">
            <v>186517714</v>
          </cell>
          <cell r="E7623">
            <v>1865177</v>
          </cell>
          <cell r="F7623" t="str">
            <v>BEP (Connect U) 3 Nightsaver</v>
          </cell>
          <cell r="G7623" t="str">
            <v>E</v>
          </cell>
          <cell r="H7623" t="str">
            <v>MIDLANDS</v>
          </cell>
          <cell r="I7623">
            <v>14</v>
          </cell>
          <cell r="J7623" t="str">
            <v>ICE0</v>
          </cell>
          <cell r="K7623" t="str">
            <v>STANDARD</v>
          </cell>
          <cell r="L7623">
            <v>31</v>
          </cell>
          <cell r="M7623">
            <v>18.34</v>
          </cell>
          <cell r="P7623">
            <v>13.55</v>
          </cell>
          <cell r="S7623" t="str">
            <v/>
          </cell>
          <cell r="T7623" t="str">
            <v/>
          </cell>
          <cell r="U7623" t="str">
            <v/>
          </cell>
          <cell r="W7623">
            <v>32.26</v>
          </cell>
          <cell r="X7623">
            <v>21.07</v>
          </cell>
          <cell r="AA7623">
            <v>15.56</v>
          </cell>
          <cell r="AD7623" t="str">
            <v/>
          </cell>
          <cell r="AE7623" t="str">
            <v/>
          </cell>
          <cell r="AF7623" t="str">
            <v/>
          </cell>
        </row>
        <row r="7624">
          <cell r="D7624" t="str">
            <v>186517715</v>
          </cell>
          <cell r="E7624">
            <v>1865177</v>
          </cell>
          <cell r="F7624" t="str">
            <v>BEP (Connect U) 3 Nightsaver</v>
          </cell>
          <cell r="G7624" t="str">
            <v>E</v>
          </cell>
          <cell r="H7624" t="str">
            <v>NORTHERN</v>
          </cell>
          <cell r="I7624">
            <v>15</v>
          </cell>
          <cell r="J7624" t="str">
            <v>ICE0</v>
          </cell>
          <cell r="K7624" t="str">
            <v>STANDARD</v>
          </cell>
          <cell r="L7624">
            <v>31</v>
          </cell>
          <cell r="M7624">
            <v>18.39</v>
          </cell>
          <cell r="P7624">
            <v>14.41</v>
          </cell>
          <cell r="S7624" t="str">
            <v/>
          </cell>
          <cell r="T7624" t="str">
            <v/>
          </cell>
          <cell r="U7624" t="str">
            <v/>
          </cell>
          <cell r="W7624">
            <v>32.26</v>
          </cell>
          <cell r="X7624">
            <v>21.13</v>
          </cell>
          <cell r="AA7624">
            <v>16.55</v>
          </cell>
          <cell r="AD7624" t="str">
            <v/>
          </cell>
          <cell r="AE7624" t="str">
            <v/>
          </cell>
          <cell r="AF7624" t="str">
            <v/>
          </cell>
        </row>
        <row r="7625">
          <cell r="D7625" t="str">
            <v>186517716</v>
          </cell>
          <cell r="E7625">
            <v>1865177</v>
          </cell>
          <cell r="F7625" t="str">
            <v>BEP (Connect U) 3 Nightsaver</v>
          </cell>
          <cell r="G7625" t="str">
            <v>E</v>
          </cell>
          <cell r="H7625" t="str">
            <v>NORWEB</v>
          </cell>
          <cell r="I7625">
            <v>16</v>
          </cell>
          <cell r="J7625" t="str">
            <v>ICE0</v>
          </cell>
          <cell r="K7625" t="str">
            <v>STANDARD</v>
          </cell>
          <cell r="L7625">
            <v>31</v>
          </cell>
          <cell r="M7625">
            <v>18.21</v>
          </cell>
          <cell r="P7625">
            <v>13.25</v>
          </cell>
          <cell r="S7625" t="str">
            <v/>
          </cell>
          <cell r="T7625" t="str">
            <v/>
          </cell>
          <cell r="U7625" t="str">
            <v/>
          </cell>
          <cell r="W7625">
            <v>32.26</v>
          </cell>
          <cell r="X7625">
            <v>20.92</v>
          </cell>
          <cell r="AA7625">
            <v>15.21</v>
          </cell>
          <cell r="AD7625" t="str">
            <v/>
          </cell>
          <cell r="AE7625" t="str">
            <v/>
          </cell>
          <cell r="AF7625" t="str">
            <v/>
          </cell>
        </row>
        <row r="7626">
          <cell r="D7626" t="str">
            <v>186517719</v>
          </cell>
          <cell r="E7626">
            <v>1865177</v>
          </cell>
          <cell r="F7626" t="str">
            <v>BEP (Connect U) 3 Nightsaver</v>
          </cell>
          <cell r="G7626" t="str">
            <v>E</v>
          </cell>
          <cell r="H7626" t="str">
            <v>SEEBOARD</v>
          </cell>
          <cell r="I7626">
            <v>19</v>
          </cell>
          <cell r="J7626" t="str">
            <v>ICE0</v>
          </cell>
          <cell r="K7626" t="str">
            <v>STANDARD</v>
          </cell>
          <cell r="L7626">
            <v>31</v>
          </cell>
          <cell r="M7626">
            <v>18.46</v>
          </cell>
          <cell r="P7626">
            <v>13.12</v>
          </cell>
          <cell r="S7626" t="str">
            <v/>
          </cell>
          <cell r="T7626" t="str">
            <v/>
          </cell>
          <cell r="U7626" t="str">
            <v/>
          </cell>
          <cell r="W7626">
            <v>32.26</v>
          </cell>
          <cell r="X7626">
            <v>21.21</v>
          </cell>
          <cell r="AA7626">
            <v>15.06</v>
          </cell>
          <cell r="AD7626" t="str">
            <v/>
          </cell>
          <cell r="AE7626" t="str">
            <v/>
          </cell>
          <cell r="AF7626" t="str">
            <v/>
          </cell>
        </row>
        <row r="7627">
          <cell r="D7627" t="str">
            <v>186517720</v>
          </cell>
          <cell r="E7627">
            <v>1865177</v>
          </cell>
          <cell r="F7627" t="str">
            <v>BEP (Connect U) 3 Nightsaver</v>
          </cell>
          <cell r="G7627" t="str">
            <v>E</v>
          </cell>
          <cell r="H7627" t="str">
            <v>SOUTHERN</v>
          </cell>
          <cell r="I7627">
            <v>20</v>
          </cell>
          <cell r="J7627" t="str">
            <v>ICE0</v>
          </cell>
          <cell r="K7627" t="str">
            <v>STANDARD</v>
          </cell>
          <cell r="L7627">
            <v>31</v>
          </cell>
          <cell r="M7627">
            <v>17.47</v>
          </cell>
          <cell r="P7627">
            <v>13.19</v>
          </cell>
          <cell r="S7627" t="str">
            <v/>
          </cell>
          <cell r="T7627" t="str">
            <v/>
          </cell>
          <cell r="U7627" t="str">
            <v/>
          </cell>
          <cell r="W7627">
            <v>32.26</v>
          </cell>
          <cell r="X7627">
            <v>20.079999999999998</v>
          </cell>
          <cell r="AA7627">
            <v>15.14</v>
          </cell>
          <cell r="AD7627" t="str">
            <v/>
          </cell>
          <cell r="AE7627" t="str">
            <v/>
          </cell>
          <cell r="AF7627" t="str">
            <v/>
          </cell>
        </row>
        <row r="7628">
          <cell r="D7628" t="str">
            <v>186517722</v>
          </cell>
          <cell r="E7628">
            <v>1865177</v>
          </cell>
          <cell r="F7628" t="str">
            <v>BEP (Connect U) 3 Nightsaver</v>
          </cell>
          <cell r="G7628" t="str">
            <v>E</v>
          </cell>
          <cell r="H7628" t="str">
            <v>SWEB</v>
          </cell>
          <cell r="I7628">
            <v>22</v>
          </cell>
          <cell r="J7628" t="str">
            <v>ICE0</v>
          </cell>
          <cell r="K7628" t="str">
            <v>STANDARD</v>
          </cell>
          <cell r="L7628">
            <v>31</v>
          </cell>
          <cell r="M7628">
            <v>17.7</v>
          </cell>
          <cell r="P7628">
            <v>14.64</v>
          </cell>
          <cell r="S7628" t="str">
            <v/>
          </cell>
          <cell r="T7628" t="str">
            <v/>
          </cell>
          <cell r="U7628" t="str">
            <v/>
          </cell>
          <cell r="W7628">
            <v>32.26</v>
          </cell>
          <cell r="X7628">
            <v>20.34</v>
          </cell>
          <cell r="AA7628">
            <v>16.809999999999999</v>
          </cell>
          <cell r="AD7628" t="str">
            <v/>
          </cell>
          <cell r="AE7628" t="str">
            <v/>
          </cell>
          <cell r="AF7628" t="str">
            <v/>
          </cell>
        </row>
        <row r="7629">
          <cell r="D7629" t="str">
            <v>186517721</v>
          </cell>
          <cell r="E7629">
            <v>1865177</v>
          </cell>
          <cell r="F7629" t="str">
            <v>BEP (Connect U) 3 Nightsaver</v>
          </cell>
          <cell r="G7629" t="str">
            <v>E</v>
          </cell>
          <cell r="H7629" t="str">
            <v>SWALEC</v>
          </cell>
          <cell r="I7629">
            <v>21</v>
          </cell>
          <cell r="J7629" t="str">
            <v>ICE0</v>
          </cell>
          <cell r="K7629" t="str">
            <v>STANDARD</v>
          </cell>
          <cell r="L7629">
            <v>31</v>
          </cell>
          <cell r="M7629">
            <v>18.100000000000001</v>
          </cell>
          <cell r="P7629">
            <v>14.01</v>
          </cell>
          <cell r="S7629" t="str">
            <v/>
          </cell>
          <cell r="T7629" t="str">
            <v/>
          </cell>
          <cell r="U7629" t="str">
            <v/>
          </cell>
          <cell r="W7629">
            <v>32.26</v>
          </cell>
          <cell r="X7629">
            <v>20.8</v>
          </cell>
          <cell r="AA7629">
            <v>16.09</v>
          </cell>
          <cell r="AD7629" t="str">
            <v/>
          </cell>
          <cell r="AE7629" t="str">
            <v/>
          </cell>
          <cell r="AF7629" t="str">
            <v/>
          </cell>
        </row>
        <row r="7630">
          <cell r="D7630" t="str">
            <v>186517723</v>
          </cell>
          <cell r="E7630">
            <v>1865177</v>
          </cell>
          <cell r="F7630" t="str">
            <v>BEP (Connect U) 3 Nightsaver</v>
          </cell>
          <cell r="G7630" t="str">
            <v>E</v>
          </cell>
          <cell r="H7630" t="str">
            <v>YORKSHIRE</v>
          </cell>
          <cell r="I7630">
            <v>23</v>
          </cell>
          <cell r="J7630" t="str">
            <v>ICE0</v>
          </cell>
          <cell r="K7630" t="str">
            <v>STANDARD</v>
          </cell>
          <cell r="L7630">
            <v>31</v>
          </cell>
          <cell r="M7630">
            <v>18.170000000000002</v>
          </cell>
          <cell r="P7630">
            <v>13.62</v>
          </cell>
          <cell r="S7630" t="str">
            <v/>
          </cell>
          <cell r="T7630" t="str">
            <v/>
          </cell>
          <cell r="U7630" t="str">
            <v/>
          </cell>
          <cell r="W7630">
            <v>32.26</v>
          </cell>
          <cell r="X7630">
            <v>20.87</v>
          </cell>
          <cell r="AA7630">
            <v>15.63</v>
          </cell>
          <cell r="AD7630" t="str">
            <v/>
          </cell>
          <cell r="AE7630" t="str">
            <v/>
          </cell>
          <cell r="AF7630" t="str">
            <v/>
          </cell>
        </row>
        <row r="7631">
          <cell r="D7631" t="str">
            <v>186517718</v>
          </cell>
          <cell r="E7631">
            <v>1865177</v>
          </cell>
          <cell r="F7631" t="str">
            <v>BEP (Connect U) 3 Nightsaver</v>
          </cell>
          <cell r="G7631" t="str">
            <v>E</v>
          </cell>
          <cell r="H7631" t="str">
            <v>SCOTTISH POWER</v>
          </cell>
          <cell r="I7631">
            <v>18</v>
          </cell>
          <cell r="J7631" t="str">
            <v>ICE0</v>
          </cell>
          <cell r="K7631" t="str">
            <v>STANDARD</v>
          </cell>
          <cell r="L7631">
            <v>31</v>
          </cell>
          <cell r="M7631">
            <v>18.670000000000002</v>
          </cell>
          <cell r="P7631">
            <v>14.55</v>
          </cell>
          <cell r="S7631" t="str">
            <v/>
          </cell>
          <cell r="T7631" t="str">
            <v/>
          </cell>
          <cell r="U7631" t="str">
            <v/>
          </cell>
          <cell r="W7631">
            <v>32.26</v>
          </cell>
          <cell r="X7631">
            <v>21.45</v>
          </cell>
          <cell r="AA7631">
            <v>16.71</v>
          </cell>
          <cell r="AD7631" t="str">
            <v/>
          </cell>
          <cell r="AE7631" t="str">
            <v/>
          </cell>
          <cell r="AF7631" t="str">
            <v/>
          </cell>
        </row>
        <row r="7632">
          <cell r="D7632" t="str">
            <v>186517717</v>
          </cell>
          <cell r="E7632">
            <v>1865177</v>
          </cell>
          <cell r="F7632" t="str">
            <v>BEP (Connect U) 3 Nightsaver</v>
          </cell>
          <cell r="G7632" t="str">
            <v>E</v>
          </cell>
          <cell r="H7632" t="str">
            <v>SCOTTISH HYDRO</v>
          </cell>
          <cell r="I7632">
            <v>17</v>
          </cell>
          <cell r="J7632" t="str">
            <v>ICE0</v>
          </cell>
          <cell r="K7632" t="str">
            <v>STANDARD</v>
          </cell>
          <cell r="L7632">
            <v>31</v>
          </cell>
          <cell r="M7632">
            <v>20.190000000000001</v>
          </cell>
          <cell r="P7632">
            <v>15.42</v>
          </cell>
          <cell r="S7632" t="str">
            <v/>
          </cell>
          <cell r="T7632" t="str">
            <v/>
          </cell>
          <cell r="U7632" t="str">
            <v/>
          </cell>
          <cell r="W7632">
            <v>32.26</v>
          </cell>
          <cell r="X7632">
            <v>23.2</v>
          </cell>
          <cell r="AA7632">
            <v>17.71</v>
          </cell>
          <cell r="AD7632" t="str">
            <v/>
          </cell>
          <cell r="AE7632" t="str">
            <v/>
          </cell>
          <cell r="AF7632" t="str">
            <v/>
          </cell>
        </row>
        <row r="7633">
          <cell r="D7633" t="str">
            <v>186463310</v>
          </cell>
          <cell r="E7633">
            <v>1864633</v>
          </cell>
          <cell r="F7633" t="str">
            <v>BEP (Connect V) 1 Baserate</v>
          </cell>
          <cell r="G7633" t="str">
            <v>E</v>
          </cell>
          <cell r="H7633" t="str">
            <v>EASTERN</v>
          </cell>
          <cell r="I7633">
            <v>10</v>
          </cell>
          <cell r="J7633" t="str">
            <v>ICE0</v>
          </cell>
          <cell r="K7633" t="str">
            <v>STANDARD</v>
          </cell>
          <cell r="L7633">
            <v>31</v>
          </cell>
          <cell r="M7633">
            <v>15.46</v>
          </cell>
          <cell r="P7633" t="str">
            <v/>
          </cell>
          <cell r="S7633" t="str">
            <v/>
          </cell>
          <cell r="T7633" t="str">
            <v/>
          </cell>
          <cell r="U7633" t="str">
            <v/>
          </cell>
          <cell r="W7633">
            <v>32.26</v>
          </cell>
          <cell r="X7633">
            <v>17.850000000000001</v>
          </cell>
          <cell r="AA7633" t="str">
            <v/>
          </cell>
          <cell r="AD7633" t="str">
            <v/>
          </cell>
          <cell r="AE7633" t="str">
            <v/>
          </cell>
          <cell r="AF7633" t="str">
            <v/>
          </cell>
        </row>
        <row r="7634">
          <cell r="D7634" t="str">
            <v>186463311</v>
          </cell>
          <cell r="E7634">
            <v>1864633</v>
          </cell>
          <cell r="F7634" t="str">
            <v>BEP (Connect V) 1 Baserate</v>
          </cell>
          <cell r="G7634" t="str">
            <v>E</v>
          </cell>
          <cell r="H7634" t="str">
            <v>EAST MIDLANDS</v>
          </cell>
          <cell r="I7634">
            <v>11</v>
          </cell>
          <cell r="J7634" t="str">
            <v>ICE0</v>
          </cell>
          <cell r="K7634" t="str">
            <v>STANDARD</v>
          </cell>
          <cell r="L7634">
            <v>31</v>
          </cell>
          <cell r="M7634">
            <v>15.24</v>
          </cell>
          <cell r="P7634" t="str">
            <v/>
          </cell>
          <cell r="S7634" t="str">
            <v/>
          </cell>
          <cell r="T7634" t="str">
            <v/>
          </cell>
          <cell r="U7634" t="str">
            <v/>
          </cell>
          <cell r="W7634">
            <v>32.26</v>
          </cell>
          <cell r="X7634">
            <v>17.59</v>
          </cell>
          <cell r="AA7634" t="str">
            <v/>
          </cell>
          <cell r="AD7634" t="str">
            <v/>
          </cell>
          <cell r="AE7634" t="str">
            <v/>
          </cell>
          <cell r="AF7634" t="str">
            <v/>
          </cell>
        </row>
        <row r="7635">
          <cell r="D7635" t="str">
            <v>186463312</v>
          </cell>
          <cell r="E7635">
            <v>1864633</v>
          </cell>
          <cell r="F7635" t="str">
            <v>BEP (Connect V) 1 Baserate</v>
          </cell>
          <cell r="G7635" t="str">
            <v>E</v>
          </cell>
          <cell r="H7635" t="str">
            <v>LONDON</v>
          </cell>
          <cell r="I7635">
            <v>12</v>
          </cell>
          <cell r="J7635" t="str">
            <v>ICE0</v>
          </cell>
          <cell r="K7635" t="str">
            <v>STANDARD</v>
          </cell>
          <cell r="L7635">
            <v>31</v>
          </cell>
          <cell r="M7635">
            <v>14.67</v>
          </cell>
          <cell r="P7635" t="str">
            <v/>
          </cell>
          <cell r="S7635" t="str">
            <v/>
          </cell>
          <cell r="T7635" t="str">
            <v/>
          </cell>
          <cell r="U7635" t="str">
            <v/>
          </cell>
          <cell r="W7635">
            <v>32.26</v>
          </cell>
          <cell r="X7635">
            <v>16.93</v>
          </cell>
          <cell r="AA7635" t="str">
            <v/>
          </cell>
          <cell r="AD7635" t="str">
            <v/>
          </cell>
          <cell r="AE7635" t="str">
            <v/>
          </cell>
          <cell r="AF7635" t="str">
            <v/>
          </cell>
        </row>
        <row r="7636">
          <cell r="D7636" t="str">
            <v>186463313</v>
          </cell>
          <cell r="E7636">
            <v>1864633</v>
          </cell>
          <cell r="F7636" t="str">
            <v>BEP (Connect V) 1 Baserate</v>
          </cell>
          <cell r="G7636" t="str">
            <v>E</v>
          </cell>
          <cell r="H7636" t="str">
            <v>MANWEB</v>
          </cell>
          <cell r="I7636">
            <v>13</v>
          </cell>
          <cell r="J7636" t="str">
            <v>ICE0</v>
          </cell>
          <cell r="K7636" t="str">
            <v>STANDARD</v>
          </cell>
          <cell r="L7636">
            <v>31</v>
          </cell>
          <cell r="M7636">
            <v>17.07</v>
          </cell>
          <cell r="P7636" t="str">
            <v/>
          </cell>
          <cell r="S7636" t="str">
            <v/>
          </cell>
          <cell r="T7636" t="str">
            <v/>
          </cell>
          <cell r="U7636" t="str">
            <v/>
          </cell>
          <cell r="W7636">
            <v>32.26</v>
          </cell>
          <cell r="X7636">
            <v>19.72</v>
          </cell>
          <cell r="AA7636" t="str">
            <v/>
          </cell>
          <cell r="AD7636" t="str">
            <v/>
          </cell>
          <cell r="AE7636" t="str">
            <v/>
          </cell>
          <cell r="AF7636" t="str">
            <v/>
          </cell>
        </row>
        <row r="7637">
          <cell r="D7637" t="str">
            <v>186463314</v>
          </cell>
          <cell r="E7637">
            <v>1864633</v>
          </cell>
          <cell r="F7637" t="str">
            <v>BEP (Connect V) 1 Baserate</v>
          </cell>
          <cell r="G7637" t="str">
            <v>E</v>
          </cell>
          <cell r="H7637" t="str">
            <v>MIDLANDS</v>
          </cell>
          <cell r="I7637">
            <v>14</v>
          </cell>
          <cell r="J7637" t="str">
            <v>ICE0</v>
          </cell>
          <cell r="K7637" t="str">
            <v>STANDARD</v>
          </cell>
          <cell r="L7637">
            <v>31</v>
          </cell>
          <cell r="M7637">
            <v>15.86</v>
          </cell>
          <cell r="P7637" t="str">
            <v/>
          </cell>
          <cell r="S7637" t="str">
            <v/>
          </cell>
          <cell r="T7637" t="str">
            <v/>
          </cell>
          <cell r="U7637" t="str">
            <v/>
          </cell>
          <cell r="W7637">
            <v>32.26</v>
          </cell>
          <cell r="X7637">
            <v>18.309999999999999</v>
          </cell>
          <cell r="AA7637" t="str">
            <v/>
          </cell>
          <cell r="AD7637" t="str">
            <v/>
          </cell>
          <cell r="AE7637" t="str">
            <v/>
          </cell>
          <cell r="AF7637" t="str">
            <v/>
          </cell>
        </row>
        <row r="7638">
          <cell r="D7638" t="str">
            <v>186463315</v>
          </cell>
          <cell r="E7638">
            <v>1864633</v>
          </cell>
          <cell r="F7638" t="str">
            <v>BEP (Connect V) 1 Baserate</v>
          </cell>
          <cell r="G7638" t="str">
            <v>E</v>
          </cell>
          <cell r="H7638" t="str">
            <v>NORTHERN</v>
          </cell>
          <cell r="I7638">
            <v>15</v>
          </cell>
          <cell r="J7638" t="str">
            <v>ICE0</v>
          </cell>
          <cell r="K7638" t="str">
            <v>STANDARD</v>
          </cell>
          <cell r="L7638">
            <v>31</v>
          </cell>
          <cell r="M7638">
            <v>15.95</v>
          </cell>
          <cell r="P7638" t="str">
            <v/>
          </cell>
          <cell r="S7638" t="str">
            <v/>
          </cell>
          <cell r="T7638" t="str">
            <v/>
          </cell>
          <cell r="U7638" t="str">
            <v/>
          </cell>
          <cell r="W7638">
            <v>32.26</v>
          </cell>
          <cell r="X7638">
            <v>18.420000000000002</v>
          </cell>
          <cell r="AA7638" t="str">
            <v/>
          </cell>
          <cell r="AD7638" t="str">
            <v/>
          </cell>
          <cell r="AE7638" t="str">
            <v/>
          </cell>
          <cell r="AF7638" t="str">
            <v/>
          </cell>
        </row>
        <row r="7639">
          <cell r="D7639" t="str">
            <v>186463316</v>
          </cell>
          <cell r="E7639">
            <v>1864633</v>
          </cell>
          <cell r="F7639" t="str">
            <v>BEP (Connect V) 1 Baserate</v>
          </cell>
          <cell r="G7639" t="str">
            <v>E</v>
          </cell>
          <cell r="H7639" t="str">
            <v>NORWEB</v>
          </cell>
          <cell r="I7639">
            <v>16</v>
          </cell>
          <cell r="J7639" t="str">
            <v>ICE0</v>
          </cell>
          <cell r="K7639" t="str">
            <v>STANDARD</v>
          </cell>
          <cell r="L7639">
            <v>31</v>
          </cell>
          <cell r="M7639">
            <v>15.66</v>
          </cell>
          <cell r="P7639" t="str">
            <v/>
          </cell>
          <cell r="S7639" t="str">
            <v/>
          </cell>
          <cell r="T7639" t="str">
            <v/>
          </cell>
          <cell r="U7639" t="str">
            <v/>
          </cell>
          <cell r="W7639">
            <v>32.26</v>
          </cell>
          <cell r="X7639">
            <v>18.079999999999998</v>
          </cell>
          <cell r="AA7639" t="str">
            <v/>
          </cell>
          <cell r="AD7639" t="str">
            <v/>
          </cell>
          <cell r="AE7639" t="str">
            <v/>
          </cell>
          <cell r="AF7639" t="str">
            <v/>
          </cell>
        </row>
        <row r="7640">
          <cell r="D7640" t="str">
            <v>186463319</v>
          </cell>
          <cell r="E7640">
            <v>1864633</v>
          </cell>
          <cell r="F7640" t="str">
            <v>BEP (Connect V) 1 Baserate</v>
          </cell>
          <cell r="G7640" t="str">
            <v>E</v>
          </cell>
          <cell r="H7640" t="str">
            <v>SEEBOARD</v>
          </cell>
          <cell r="I7640">
            <v>19</v>
          </cell>
          <cell r="J7640" t="str">
            <v>ICE0</v>
          </cell>
          <cell r="K7640" t="str">
            <v>STANDARD</v>
          </cell>
          <cell r="L7640">
            <v>31</v>
          </cell>
          <cell r="M7640">
            <v>15.63</v>
          </cell>
          <cell r="P7640" t="str">
            <v/>
          </cell>
          <cell r="S7640" t="str">
            <v/>
          </cell>
          <cell r="T7640" t="str">
            <v/>
          </cell>
          <cell r="U7640" t="str">
            <v/>
          </cell>
          <cell r="W7640">
            <v>32.26</v>
          </cell>
          <cell r="X7640">
            <v>18.04</v>
          </cell>
          <cell r="AA7640" t="str">
            <v/>
          </cell>
          <cell r="AD7640" t="str">
            <v/>
          </cell>
          <cell r="AE7640" t="str">
            <v/>
          </cell>
          <cell r="AF7640" t="str">
            <v/>
          </cell>
        </row>
        <row r="7641">
          <cell r="D7641" t="str">
            <v>186463320</v>
          </cell>
          <cell r="E7641">
            <v>1864633</v>
          </cell>
          <cell r="F7641" t="str">
            <v>BEP (Connect V) 1 Baserate</v>
          </cell>
          <cell r="G7641" t="str">
            <v>E</v>
          </cell>
          <cell r="H7641" t="str">
            <v>SOUTHERN</v>
          </cell>
          <cell r="I7641">
            <v>20</v>
          </cell>
          <cell r="J7641" t="str">
            <v>ICE0</v>
          </cell>
          <cell r="K7641" t="str">
            <v>STANDARD</v>
          </cell>
          <cell r="L7641">
            <v>31</v>
          </cell>
          <cell r="M7641">
            <v>14.9</v>
          </cell>
          <cell r="P7641" t="str">
            <v/>
          </cell>
          <cell r="S7641" t="str">
            <v/>
          </cell>
          <cell r="T7641" t="str">
            <v/>
          </cell>
          <cell r="U7641" t="str">
            <v/>
          </cell>
          <cell r="W7641">
            <v>32.26</v>
          </cell>
          <cell r="X7641">
            <v>17.190000000000001</v>
          </cell>
          <cell r="AA7641" t="str">
            <v/>
          </cell>
          <cell r="AD7641" t="str">
            <v/>
          </cell>
          <cell r="AE7641" t="str">
            <v/>
          </cell>
          <cell r="AF7641" t="str">
            <v/>
          </cell>
        </row>
        <row r="7642">
          <cell r="D7642" t="str">
            <v>186463322</v>
          </cell>
          <cell r="E7642">
            <v>1864633</v>
          </cell>
          <cell r="F7642" t="str">
            <v>BEP (Connect V) 1 Baserate</v>
          </cell>
          <cell r="G7642" t="str">
            <v>E</v>
          </cell>
          <cell r="H7642" t="str">
            <v>SWEB</v>
          </cell>
          <cell r="I7642">
            <v>22</v>
          </cell>
          <cell r="J7642" t="str">
            <v>ICE0</v>
          </cell>
          <cell r="K7642" t="str">
            <v>STANDARD</v>
          </cell>
          <cell r="L7642">
            <v>31</v>
          </cell>
          <cell r="M7642">
            <v>15.45</v>
          </cell>
          <cell r="P7642" t="str">
            <v/>
          </cell>
          <cell r="S7642" t="str">
            <v/>
          </cell>
          <cell r="T7642" t="str">
            <v/>
          </cell>
          <cell r="U7642" t="str">
            <v/>
          </cell>
          <cell r="W7642">
            <v>32.26</v>
          </cell>
          <cell r="X7642">
            <v>17.829999999999998</v>
          </cell>
          <cell r="AA7642" t="str">
            <v/>
          </cell>
          <cell r="AD7642" t="str">
            <v/>
          </cell>
          <cell r="AE7642" t="str">
            <v/>
          </cell>
          <cell r="AF7642" t="str">
            <v/>
          </cell>
        </row>
        <row r="7643">
          <cell r="D7643" t="str">
            <v>186463321</v>
          </cell>
          <cell r="E7643">
            <v>1864633</v>
          </cell>
          <cell r="F7643" t="str">
            <v>BEP (Connect V) 1 Baserate</v>
          </cell>
          <cell r="G7643" t="str">
            <v>E</v>
          </cell>
          <cell r="H7643" t="str">
            <v>SWALEC</v>
          </cell>
          <cell r="I7643">
            <v>21</v>
          </cell>
          <cell r="J7643" t="str">
            <v>ICE0</v>
          </cell>
          <cell r="K7643" t="str">
            <v>STANDARD</v>
          </cell>
          <cell r="L7643">
            <v>31</v>
          </cell>
          <cell r="M7643">
            <v>15.57</v>
          </cell>
          <cell r="P7643" t="str">
            <v/>
          </cell>
          <cell r="S7643" t="str">
            <v/>
          </cell>
          <cell r="T7643" t="str">
            <v/>
          </cell>
          <cell r="U7643" t="str">
            <v/>
          </cell>
          <cell r="W7643">
            <v>32.26</v>
          </cell>
          <cell r="X7643">
            <v>17.98</v>
          </cell>
          <cell r="AA7643" t="str">
            <v/>
          </cell>
          <cell r="AD7643" t="str">
            <v/>
          </cell>
          <cell r="AE7643" t="str">
            <v/>
          </cell>
          <cell r="AF7643" t="str">
            <v/>
          </cell>
        </row>
        <row r="7644">
          <cell r="D7644" t="str">
            <v>186463323</v>
          </cell>
          <cell r="E7644">
            <v>1864633</v>
          </cell>
          <cell r="F7644" t="str">
            <v>BEP (Connect V) 1 Baserate</v>
          </cell>
          <cell r="G7644" t="str">
            <v>E</v>
          </cell>
          <cell r="H7644" t="str">
            <v>YORKSHIRE</v>
          </cell>
          <cell r="I7644">
            <v>23</v>
          </cell>
          <cell r="J7644" t="str">
            <v>ICE0</v>
          </cell>
          <cell r="K7644" t="str">
            <v>STANDARD</v>
          </cell>
          <cell r="L7644">
            <v>31</v>
          </cell>
          <cell r="M7644">
            <v>15.76</v>
          </cell>
          <cell r="P7644" t="str">
            <v/>
          </cell>
          <cell r="S7644" t="str">
            <v/>
          </cell>
          <cell r="T7644" t="str">
            <v/>
          </cell>
          <cell r="U7644" t="str">
            <v/>
          </cell>
          <cell r="W7644">
            <v>32.26</v>
          </cell>
          <cell r="X7644">
            <v>18.2</v>
          </cell>
          <cell r="AA7644" t="str">
            <v/>
          </cell>
          <cell r="AD7644" t="str">
            <v/>
          </cell>
          <cell r="AE7644" t="str">
            <v/>
          </cell>
          <cell r="AF7644" t="str">
            <v/>
          </cell>
        </row>
        <row r="7645">
          <cell r="D7645" t="str">
            <v>186463318</v>
          </cell>
          <cell r="E7645">
            <v>1864633</v>
          </cell>
          <cell r="F7645" t="str">
            <v>BEP (Connect V) 1 Baserate</v>
          </cell>
          <cell r="G7645" t="str">
            <v>E</v>
          </cell>
          <cell r="H7645" t="str">
            <v>SCOTTISH POWER</v>
          </cell>
          <cell r="I7645">
            <v>18</v>
          </cell>
          <cell r="J7645" t="str">
            <v>ICE0</v>
          </cell>
          <cell r="K7645" t="str">
            <v>STANDARD</v>
          </cell>
          <cell r="L7645">
            <v>31</v>
          </cell>
          <cell r="M7645">
            <v>15.82</v>
          </cell>
          <cell r="P7645" t="str">
            <v/>
          </cell>
          <cell r="S7645" t="str">
            <v/>
          </cell>
          <cell r="T7645" t="str">
            <v/>
          </cell>
          <cell r="U7645" t="str">
            <v/>
          </cell>
          <cell r="W7645">
            <v>32.26</v>
          </cell>
          <cell r="X7645">
            <v>18.27</v>
          </cell>
          <cell r="AA7645" t="str">
            <v/>
          </cell>
          <cell r="AD7645" t="str">
            <v/>
          </cell>
          <cell r="AE7645" t="str">
            <v/>
          </cell>
          <cell r="AF7645" t="str">
            <v/>
          </cell>
        </row>
        <row r="7646">
          <cell r="D7646" t="str">
            <v>186463317</v>
          </cell>
          <cell r="E7646">
            <v>1864633</v>
          </cell>
          <cell r="F7646" t="str">
            <v>BEP (Connect V) 1 Baserate</v>
          </cell>
          <cell r="G7646" t="str">
            <v>E</v>
          </cell>
          <cell r="H7646" t="str">
            <v>SCOTTISH HYDRO</v>
          </cell>
          <cell r="I7646">
            <v>17</v>
          </cell>
          <cell r="J7646" t="str">
            <v>ICE0</v>
          </cell>
          <cell r="K7646" t="str">
            <v>STANDARD</v>
          </cell>
          <cell r="L7646">
            <v>31</v>
          </cell>
          <cell r="M7646">
            <v>17.510000000000002</v>
          </cell>
          <cell r="P7646" t="str">
            <v/>
          </cell>
          <cell r="S7646" t="str">
            <v/>
          </cell>
          <cell r="T7646" t="str">
            <v/>
          </cell>
          <cell r="U7646" t="str">
            <v/>
          </cell>
          <cell r="W7646">
            <v>32.26</v>
          </cell>
          <cell r="X7646">
            <v>20.22</v>
          </cell>
          <cell r="AA7646" t="str">
            <v/>
          </cell>
          <cell r="AD7646" t="str">
            <v/>
          </cell>
          <cell r="AE7646" t="str">
            <v/>
          </cell>
          <cell r="AF7646" t="str">
            <v/>
          </cell>
        </row>
        <row r="7647">
          <cell r="D7647" t="str">
            <v>186464710</v>
          </cell>
          <cell r="E7647">
            <v>1864647</v>
          </cell>
          <cell r="F7647" t="str">
            <v>BEP (Connect V) 1 Flexirate 2</v>
          </cell>
          <cell r="G7647" t="str">
            <v>E</v>
          </cell>
          <cell r="H7647" t="str">
            <v>EASTERN</v>
          </cell>
          <cell r="I7647">
            <v>10</v>
          </cell>
          <cell r="J7647" t="str">
            <v>ICE0</v>
          </cell>
          <cell r="K7647" t="str">
            <v>STANDARD</v>
          </cell>
          <cell r="L7647">
            <v>31</v>
          </cell>
          <cell r="M7647">
            <v>16.54</v>
          </cell>
          <cell r="P7647" t="str">
            <v/>
          </cell>
          <cell r="S7647">
            <v>14.51</v>
          </cell>
          <cell r="T7647" t="str">
            <v/>
          </cell>
          <cell r="U7647" t="str">
            <v/>
          </cell>
          <cell r="W7647">
            <v>32.26</v>
          </cell>
          <cell r="X7647">
            <v>19.11</v>
          </cell>
          <cell r="AA7647" t="str">
            <v/>
          </cell>
          <cell r="AD7647">
            <v>16.46</v>
          </cell>
          <cell r="AE7647" t="str">
            <v/>
          </cell>
          <cell r="AF7647" t="str">
            <v/>
          </cell>
        </row>
        <row r="7648">
          <cell r="D7648" t="str">
            <v>186464711</v>
          </cell>
          <cell r="E7648">
            <v>1864647</v>
          </cell>
          <cell r="F7648" t="str">
            <v>BEP (Connect V) 1 Flexirate 2</v>
          </cell>
          <cell r="G7648" t="str">
            <v>E</v>
          </cell>
          <cell r="H7648" t="str">
            <v>EAST MIDLANDS</v>
          </cell>
          <cell r="I7648">
            <v>11</v>
          </cell>
          <cell r="J7648" t="str">
            <v>ICE0</v>
          </cell>
          <cell r="K7648" t="str">
            <v>STANDARD</v>
          </cell>
          <cell r="L7648">
            <v>31</v>
          </cell>
          <cell r="M7648">
            <v>16.18</v>
          </cell>
          <cell r="P7648" t="str">
            <v/>
          </cell>
          <cell r="S7648">
            <v>14.56</v>
          </cell>
          <cell r="T7648" t="str">
            <v/>
          </cell>
          <cell r="U7648" t="str">
            <v/>
          </cell>
          <cell r="W7648">
            <v>32.26</v>
          </cell>
          <cell r="X7648">
            <v>18.68</v>
          </cell>
          <cell r="AA7648" t="str">
            <v/>
          </cell>
          <cell r="AD7648">
            <v>16.53</v>
          </cell>
          <cell r="AE7648" t="str">
            <v/>
          </cell>
          <cell r="AF7648" t="str">
            <v/>
          </cell>
        </row>
        <row r="7649">
          <cell r="D7649" t="str">
            <v>186464712</v>
          </cell>
          <cell r="E7649">
            <v>1864647</v>
          </cell>
          <cell r="F7649" t="str">
            <v>BEP (Connect V) 1 Flexirate 2</v>
          </cell>
          <cell r="G7649" t="str">
            <v>E</v>
          </cell>
          <cell r="H7649" t="str">
            <v>LONDON</v>
          </cell>
          <cell r="I7649">
            <v>12</v>
          </cell>
          <cell r="J7649" t="str">
            <v>ICE0</v>
          </cell>
          <cell r="K7649" t="str">
            <v>STANDARD</v>
          </cell>
          <cell r="L7649">
            <v>31</v>
          </cell>
          <cell r="M7649">
            <v>15.83</v>
          </cell>
          <cell r="P7649" t="str">
            <v/>
          </cell>
          <cell r="S7649">
            <v>13.92</v>
          </cell>
          <cell r="T7649" t="str">
            <v/>
          </cell>
          <cell r="U7649" t="str">
            <v/>
          </cell>
          <cell r="W7649">
            <v>32.26</v>
          </cell>
          <cell r="X7649">
            <v>18.28</v>
          </cell>
          <cell r="AA7649" t="str">
            <v/>
          </cell>
          <cell r="AD7649">
            <v>15.77</v>
          </cell>
          <cell r="AE7649" t="str">
            <v/>
          </cell>
          <cell r="AF7649" t="str">
            <v/>
          </cell>
        </row>
        <row r="7650">
          <cell r="D7650" t="str">
            <v>186464713</v>
          </cell>
          <cell r="E7650">
            <v>1864647</v>
          </cell>
          <cell r="F7650" t="str">
            <v>BEP (Connect V) 1 Flexirate 2</v>
          </cell>
          <cell r="G7650" t="str">
            <v>E</v>
          </cell>
          <cell r="H7650" t="str">
            <v>MANWEB</v>
          </cell>
          <cell r="I7650">
            <v>13</v>
          </cell>
          <cell r="J7650" t="str">
            <v>ICE0</v>
          </cell>
          <cell r="K7650" t="str">
            <v>STANDARD</v>
          </cell>
          <cell r="L7650">
            <v>0</v>
          </cell>
          <cell r="M7650">
            <v>0</v>
          </cell>
          <cell r="P7650" t="str">
            <v/>
          </cell>
          <cell r="S7650">
            <v>0</v>
          </cell>
          <cell r="T7650" t="str">
            <v/>
          </cell>
          <cell r="U7650" t="str">
            <v/>
          </cell>
          <cell r="AE7650" t="str">
            <v/>
          </cell>
          <cell r="AF7650" t="str">
            <v/>
          </cell>
        </row>
        <row r="7651">
          <cell r="D7651" t="str">
            <v>186464714</v>
          </cell>
          <cell r="E7651">
            <v>1864647</v>
          </cell>
          <cell r="F7651" t="str">
            <v>BEP (Connect V) 1 Flexirate 2</v>
          </cell>
          <cell r="G7651" t="str">
            <v>E</v>
          </cell>
          <cell r="H7651" t="str">
            <v>MIDLANDS</v>
          </cell>
          <cell r="I7651">
            <v>14</v>
          </cell>
          <cell r="J7651" t="str">
            <v>ICE0</v>
          </cell>
          <cell r="K7651" t="str">
            <v>STANDARD</v>
          </cell>
          <cell r="L7651">
            <v>31</v>
          </cell>
          <cell r="M7651">
            <v>16.82</v>
          </cell>
          <cell r="P7651" t="str">
            <v/>
          </cell>
          <cell r="S7651">
            <v>15.04</v>
          </cell>
          <cell r="T7651" t="str">
            <v/>
          </cell>
          <cell r="U7651" t="str">
            <v/>
          </cell>
          <cell r="W7651">
            <v>32.26</v>
          </cell>
          <cell r="X7651">
            <v>19.43</v>
          </cell>
          <cell r="AA7651" t="str">
            <v/>
          </cell>
          <cell r="AD7651">
            <v>17.100000000000001</v>
          </cell>
          <cell r="AE7651" t="str">
            <v/>
          </cell>
          <cell r="AF7651" t="str">
            <v/>
          </cell>
        </row>
        <row r="7652">
          <cell r="D7652" t="str">
            <v>186464715</v>
          </cell>
          <cell r="E7652">
            <v>1864647</v>
          </cell>
          <cell r="F7652" t="str">
            <v>BEP (Connect V) 1 Flexirate 2</v>
          </cell>
          <cell r="G7652" t="str">
            <v>E</v>
          </cell>
          <cell r="H7652" t="str">
            <v>NORTHERN</v>
          </cell>
          <cell r="I7652">
            <v>15</v>
          </cell>
          <cell r="J7652" t="str">
            <v>ICE0</v>
          </cell>
          <cell r="K7652" t="str">
            <v>STANDARD</v>
          </cell>
          <cell r="L7652">
            <v>31</v>
          </cell>
          <cell r="M7652">
            <v>17.41</v>
          </cell>
          <cell r="P7652" t="str">
            <v/>
          </cell>
          <cell r="S7652">
            <v>15.27</v>
          </cell>
          <cell r="T7652" t="str">
            <v/>
          </cell>
          <cell r="U7652" t="str">
            <v/>
          </cell>
          <cell r="W7652">
            <v>32.26</v>
          </cell>
          <cell r="X7652">
            <v>20.11</v>
          </cell>
          <cell r="AA7652" t="str">
            <v/>
          </cell>
          <cell r="AD7652">
            <v>17.32</v>
          </cell>
          <cell r="AE7652" t="str">
            <v/>
          </cell>
          <cell r="AF7652" t="str">
            <v/>
          </cell>
        </row>
        <row r="7653">
          <cell r="D7653" t="str">
            <v>186464716</v>
          </cell>
          <cell r="E7653">
            <v>1864647</v>
          </cell>
          <cell r="F7653" t="str">
            <v>BEP (Connect V) 1 Flexirate 2</v>
          </cell>
          <cell r="G7653" t="str">
            <v>E</v>
          </cell>
          <cell r="H7653" t="str">
            <v>NORWEB</v>
          </cell>
          <cell r="I7653">
            <v>16</v>
          </cell>
          <cell r="J7653" t="str">
            <v>ICE0</v>
          </cell>
          <cell r="K7653" t="str">
            <v>STANDARD</v>
          </cell>
          <cell r="L7653">
            <v>31</v>
          </cell>
          <cell r="M7653">
            <v>17.53</v>
          </cell>
          <cell r="P7653" t="str">
            <v/>
          </cell>
          <cell r="S7653">
            <v>14.76</v>
          </cell>
          <cell r="T7653" t="str">
            <v/>
          </cell>
          <cell r="U7653" t="str">
            <v/>
          </cell>
          <cell r="W7653">
            <v>32.26</v>
          </cell>
          <cell r="X7653">
            <v>20.25</v>
          </cell>
          <cell r="AA7653" t="str">
            <v/>
          </cell>
          <cell r="AD7653">
            <v>16.68</v>
          </cell>
          <cell r="AE7653" t="str">
            <v/>
          </cell>
          <cell r="AF7653" t="str">
            <v/>
          </cell>
        </row>
        <row r="7654">
          <cell r="D7654" t="str">
            <v>186464719</v>
          </cell>
          <cell r="E7654">
            <v>1864647</v>
          </cell>
          <cell r="F7654" t="str">
            <v>BEP (Connect V) 1 Flexirate 2</v>
          </cell>
          <cell r="G7654" t="str">
            <v>E</v>
          </cell>
          <cell r="H7654" t="str">
            <v>SEEBOARD</v>
          </cell>
          <cell r="I7654">
            <v>19</v>
          </cell>
          <cell r="J7654" t="str">
            <v>ICE0</v>
          </cell>
          <cell r="K7654" t="str">
            <v>STANDARD</v>
          </cell>
          <cell r="L7654">
            <v>0</v>
          </cell>
          <cell r="M7654">
            <v>0</v>
          </cell>
          <cell r="P7654" t="str">
            <v/>
          </cell>
          <cell r="S7654">
            <v>0</v>
          </cell>
          <cell r="T7654" t="str">
            <v/>
          </cell>
          <cell r="U7654" t="str">
            <v/>
          </cell>
          <cell r="AE7654" t="str">
            <v/>
          </cell>
          <cell r="AF7654" t="str">
            <v/>
          </cell>
        </row>
        <row r="7655">
          <cell r="D7655" t="str">
            <v>186464720</v>
          </cell>
          <cell r="E7655">
            <v>1864647</v>
          </cell>
          <cell r="F7655" t="str">
            <v>BEP (Connect V) 1 Flexirate 2</v>
          </cell>
          <cell r="G7655" t="str">
            <v>E</v>
          </cell>
          <cell r="H7655" t="str">
            <v>SOUTHERN</v>
          </cell>
          <cell r="I7655">
            <v>20</v>
          </cell>
          <cell r="J7655" t="str">
            <v>ICE0</v>
          </cell>
          <cell r="K7655" t="str">
            <v>STANDARD</v>
          </cell>
          <cell r="L7655">
            <v>31</v>
          </cell>
          <cell r="M7655">
            <v>15.72</v>
          </cell>
          <cell r="P7655" t="str">
            <v/>
          </cell>
          <cell r="S7655">
            <v>14.29</v>
          </cell>
          <cell r="T7655" t="str">
            <v/>
          </cell>
          <cell r="U7655" t="str">
            <v/>
          </cell>
          <cell r="W7655">
            <v>32.26</v>
          </cell>
          <cell r="X7655">
            <v>18.149999999999999</v>
          </cell>
          <cell r="AA7655" t="str">
            <v/>
          </cell>
          <cell r="AD7655">
            <v>16.22</v>
          </cell>
          <cell r="AE7655" t="str">
            <v/>
          </cell>
          <cell r="AF7655" t="str">
            <v/>
          </cell>
        </row>
        <row r="7656">
          <cell r="D7656" t="str">
            <v>186464722</v>
          </cell>
          <cell r="E7656">
            <v>1864647</v>
          </cell>
          <cell r="F7656" t="str">
            <v>BEP (Connect V) 1 Flexirate 2</v>
          </cell>
          <cell r="G7656" t="str">
            <v>E</v>
          </cell>
          <cell r="H7656" t="str">
            <v>SWEB</v>
          </cell>
          <cell r="I7656">
            <v>22</v>
          </cell>
          <cell r="J7656" t="str">
            <v>ICE0</v>
          </cell>
          <cell r="K7656" t="str">
            <v>STANDARD</v>
          </cell>
          <cell r="L7656">
            <v>31</v>
          </cell>
          <cell r="M7656">
            <v>16.07</v>
          </cell>
          <cell r="P7656" t="str">
            <v/>
          </cell>
          <cell r="S7656">
            <v>15.04</v>
          </cell>
          <cell r="T7656" t="str">
            <v/>
          </cell>
          <cell r="U7656" t="str">
            <v/>
          </cell>
          <cell r="W7656">
            <v>32.26</v>
          </cell>
          <cell r="X7656">
            <v>18.559999999999999</v>
          </cell>
          <cell r="AA7656" t="str">
            <v/>
          </cell>
          <cell r="AD7656">
            <v>17.09</v>
          </cell>
          <cell r="AE7656" t="str">
            <v/>
          </cell>
          <cell r="AF7656" t="str">
            <v/>
          </cell>
        </row>
        <row r="7657">
          <cell r="D7657" t="str">
            <v>186464721</v>
          </cell>
          <cell r="E7657">
            <v>1864647</v>
          </cell>
          <cell r="F7657" t="str">
            <v>BEP (Connect V) 1 Flexirate 2</v>
          </cell>
          <cell r="G7657" t="str">
            <v>E</v>
          </cell>
          <cell r="H7657" t="str">
            <v>SWALEC</v>
          </cell>
          <cell r="I7657">
            <v>21</v>
          </cell>
          <cell r="J7657" t="str">
            <v>ICE0</v>
          </cell>
          <cell r="K7657" t="str">
            <v>STANDARD</v>
          </cell>
          <cell r="L7657">
            <v>31</v>
          </cell>
          <cell r="M7657">
            <v>16.27</v>
          </cell>
          <cell r="P7657" t="str">
            <v/>
          </cell>
          <cell r="S7657">
            <v>15.14</v>
          </cell>
          <cell r="T7657" t="str">
            <v/>
          </cell>
          <cell r="U7657" t="str">
            <v/>
          </cell>
          <cell r="W7657">
            <v>32.26</v>
          </cell>
          <cell r="X7657">
            <v>18.78</v>
          </cell>
          <cell r="AA7657" t="str">
            <v/>
          </cell>
          <cell r="AD7657">
            <v>17.239999999999998</v>
          </cell>
          <cell r="AE7657" t="str">
            <v/>
          </cell>
          <cell r="AF7657" t="str">
            <v/>
          </cell>
        </row>
        <row r="7658">
          <cell r="D7658" t="str">
            <v>186464723</v>
          </cell>
          <cell r="E7658">
            <v>1864647</v>
          </cell>
          <cell r="F7658" t="str">
            <v>BEP (Connect V) 1 Flexirate 2</v>
          </cell>
          <cell r="G7658" t="str">
            <v>E</v>
          </cell>
          <cell r="H7658" t="str">
            <v>YORKSHIRE</v>
          </cell>
          <cell r="I7658">
            <v>23</v>
          </cell>
          <cell r="J7658" t="str">
            <v>ICE0</v>
          </cell>
          <cell r="K7658" t="str">
            <v>STANDARD</v>
          </cell>
          <cell r="L7658">
            <v>31</v>
          </cell>
          <cell r="M7658">
            <v>16.72</v>
          </cell>
          <cell r="P7658" t="str">
            <v/>
          </cell>
          <cell r="S7658">
            <v>14.98</v>
          </cell>
          <cell r="T7658" t="str">
            <v/>
          </cell>
          <cell r="U7658" t="str">
            <v/>
          </cell>
          <cell r="W7658">
            <v>32.26</v>
          </cell>
          <cell r="X7658">
            <v>19.32</v>
          </cell>
          <cell r="AA7658" t="str">
            <v/>
          </cell>
          <cell r="AD7658">
            <v>17.010000000000002</v>
          </cell>
          <cell r="AE7658" t="str">
            <v/>
          </cell>
          <cell r="AF7658" t="str">
            <v/>
          </cell>
        </row>
        <row r="7659">
          <cell r="D7659" t="str">
            <v>186464718</v>
          </cell>
          <cell r="E7659">
            <v>1864647</v>
          </cell>
          <cell r="F7659" t="str">
            <v>BEP (Connect V) 1 Flexirate 2</v>
          </cell>
          <cell r="G7659" t="str">
            <v>E</v>
          </cell>
          <cell r="H7659" t="str">
            <v>SCOTTISH POWER</v>
          </cell>
          <cell r="I7659">
            <v>18</v>
          </cell>
          <cell r="J7659" t="str">
            <v>ICE0</v>
          </cell>
          <cell r="K7659" t="str">
            <v>STANDARD</v>
          </cell>
          <cell r="L7659">
            <v>31</v>
          </cell>
          <cell r="M7659">
            <v>16.88</v>
          </cell>
          <cell r="P7659" t="str">
            <v/>
          </cell>
          <cell r="S7659">
            <v>15.1</v>
          </cell>
          <cell r="T7659" t="str">
            <v/>
          </cell>
          <cell r="U7659" t="str">
            <v/>
          </cell>
          <cell r="W7659">
            <v>32.26</v>
          </cell>
          <cell r="X7659">
            <v>19.5</v>
          </cell>
          <cell r="AA7659" t="str">
            <v/>
          </cell>
          <cell r="AD7659">
            <v>17.14</v>
          </cell>
          <cell r="AE7659" t="str">
            <v/>
          </cell>
          <cell r="AF7659" t="str">
            <v/>
          </cell>
        </row>
        <row r="7660">
          <cell r="D7660" t="str">
            <v>186464717</v>
          </cell>
          <cell r="E7660">
            <v>1864647</v>
          </cell>
          <cell r="F7660" t="str">
            <v>BEP (Connect V) 1 Flexirate 2</v>
          </cell>
          <cell r="G7660" t="str">
            <v>E</v>
          </cell>
          <cell r="H7660" t="str">
            <v>SCOTTISH HYDRO</v>
          </cell>
          <cell r="I7660">
            <v>17</v>
          </cell>
          <cell r="J7660" t="str">
            <v>ICE0</v>
          </cell>
          <cell r="K7660" t="str">
            <v>STANDARD</v>
          </cell>
          <cell r="L7660">
            <v>31</v>
          </cell>
          <cell r="M7660">
            <v>18.579999999999998</v>
          </cell>
          <cell r="P7660" t="str">
            <v/>
          </cell>
          <cell r="S7660">
            <v>16.78</v>
          </cell>
          <cell r="T7660" t="str">
            <v/>
          </cell>
          <cell r="U7660" t="str">
            <v/>
          </cell>
          <cell r="W7660">
            <v>32.26</v>
          </cell>
          <cell r="X7660">
            <v>21.47</v>
          </cell>
          <cell r="AA7660" t="str">
            <v/>
          </cell>
          <cell r="AD7660">
            <v>19.07</v>
          </cell>
          <cell r="AE7660" t="str">
            <v/>
          </cell>
          <cell r="AF7660" t="str">
            <v/>
          </cell>
        </row>
        <row r="7661">
          <cell r="D7661" t="str">
            <v>186465410</v>
          </cell>
          <cell r="E7661">
            <v>1864654</v>
          </cell>
          <cell r="F7661" t="str">
            <v>BEP (Connect V) 1 Flexirate 3</v>
          </cell>
          <cell r="G7661" t="str">
            <v>E</v>
          </cell>
          <cell r="H7661" t="str">
            <v>EASTERN</v>
          </cell>
          <cell r="I7661">
            <v>10</v>
          </cell>
          <cell r="J7661" t="str">
            <v>ICE0</v>
          </cell>
          <cell r="K7661" t="str">
            <v>STANDARD</v>
          </cell>
          <cell r="L7661">
            <v>31</v>
          </cell>
          <cell r="M7661">
            <v>17.41</v>
          </cell>
          <cell r="P7661">
            <v>12.18</v>
          </cell>
          <cell r="S7661">
            <v>14.77</v>
          </cell>
          <cell r="T7661" t="str">
            <v/>
          </cell>
          <cell r="U7661" t="str">
            <v/>
          </cell>
          <cell r="W7661">
            <v>32.26</v>
          </cell>
          <cell r="X7661">
            <v>20.12</v>
          </cell>
          <cell r="AA7661">
            <v>14.04</v>
          </cell>
          <cell r="AD7661">
            <v>16.61</v>
          </cell>
          <cell r="AE7661" t="str">
            <v/>
          </cell>
          <cell r="AF7661" t="str">
            <v/>
          </cell>
        </row>
        <row r="7662">
          <cell r="D7662" t="str">
            <v>186465411</v>
          </cell>
          <cell r="E7662">
            <v>1864654</v>
          </cell>
          <cell r="F7662" t="str">
            <v>BEP (Connect V) 1 Flexirate 3</v>
          </cell>
          <cell r="G7662" t="str">
            <v>E</v>
          </cell>
          <cell r="H7662" t="str">
            <v>EAST MIDLANDS</v>
          </cell>
          <cell r="I7662">
            <v>11</v>
          </cell>
          <cell r="J7662" t="str">
            <v>ICE0</v>
          </cell>
          <cell r="K7662" t="str">
            <v>STANDARD</v>
          </cell>
          <cell r="L7662">
            <v>31</v>
          </cell>
          <cell r="M7662">
            <v>16.71</v>
          </cell>
          <cell r="P7662">
            <v>12.09</v>
          </cell>
          <cell r="S7662">
            <v>15.23</v>
          </cell>
          <cell r="T7662" t="str">
            <v/>
          </cell>
          <cell r="U7662" t="str">
            <v/>
          </cell>
          <cell r="W7662">
            <v>32.26</v>
          </cell>
          <cell r="X7662">
            <v>19.29</v>
          </cell>
          <cell r="AA7662">
            <v>13.94</v>
          </cell>
          <cell r="AD7662">
            <v>17.25</v>
          </cell>
          <cell r="AE7662" t="str">
            <v/>
          </cell>
          <cell r="AF7662" t="str">
            <v/>
          </cell>
        </row>
        <row r="7663">
          <cell r="D7663" t="str">
            <v>186465412</v>
          </cell>
          <cell r="E7663">
            <v>1864654</v>
          </cell>
          <cell r="F7663" t="str">
            <v>BEP (Connect V) 1 Flexirate 3</v>
          </cell>
          <cell r="G7663" t="str">
            <v>E</v>
          </cell>
          <cell r="H7663" t="str">
            <v>LONDON</v>
          </cell>
          <cell r="I7663">
            <v>12</v>
          </cell>
          <cell r="J7663" t="str">
            <v>ICE0</v>
          </cell>
          <cell r="K7663" t="str">
            <v>STANDARD</v>
          </cell>
          <cell r="L7663">
            <v>0</v>
          </cell>
          <cell r="M7663">
            <v>0</v>
          </cell>
          <cell r="P7663">
            <v>0</v>
          </cell>
          <cell r="S7663">
            <v>0</v>
          </cell>
          <cell r="T7663" t="str">
            <v/>
          </cell>
          <cell r="U7663" t="str">
            <v/>
          </cell>
          <cell r="AE7663" t="str">
            <v/>
          </cell>
          <cell r="AF7663" t="str">
            <v/>
          </cell>
        </row>
        <row r="7664">
          <cell r="D7664" t="str">
            <v>186465413</v>
          </cell>
          <cell r="E7664">
            <v>1864654</v>
          </cell>
          <cell r="F7664" t="str">
            <v>BEP (Connect V) 1 Flexirate 3</v>
          </cell>
          <cell r="G7664" t="str">
            <v>E</v>
          </cell>
          <cell r="H7664" t="str">
            <v>MANWEB</v>
          </cell>
          <cell r="I7664">
            <v>13</v>
          </cell>
          <cell r="J7664" t="str">
            <v>ICE0</v>
          </cell>
          <cell r="K7664" t="str">
            <v>STANDARD</v>
          </cell>
          <cell r="L7664">
            <v>0</v>
          </cell>
          <cell r="M7664">
            <v>0</v>
          </cell>
          <cell r="P7664">
            <v>0</v>
          </cell>
          <cell r="S7664">
            <v>0</v>
          </cell>
          <cell r="T7664" t="str">
            <v/>
          </cell>
          <cell r="U7664" t="str">
            <v/>
          </cell>
          <cell r="AE7664" t="str">
            <v/>
          </cell>
          <cell r="AF7664" t="str">
            <v/>
          </cell>
        </row>
        <row r="7665">
          <cell r="D7665" t="str">
            <v>186465414</v>
          </cell>
          <cell r="E7665">
            <v>1864654</v>
          </cell>
          <cell r="F7665" t="str">
            <v>BEP (Connect V) 1 Flexirate 3</v>
          </cell>
          <cell r="G7665" t="str">
            <v>E</v>
          </cell>
          <cell r="H7665" t="str">
            <v>MIDLANDS</v>
          </cell>
          <cell r="I7665">
            <v>14</v>
          </cell>
          <cell r="J7665" t="str">
            <v>ICE0</v>
          </cell>
          <cell r="K7665" t="str">
            <v>STANDARD</v>
          </cell>
          <cell r="L7665">
            <v>0</v>
          </cell>
          <cell r="M7665">
            <v>0</v>
          </cell>
          <cell r="P7665">
            <v>0</v>
          </cell>
          <cell r="S7665">
            <v>0</v>
          </cell>
          <cell r="T7665" t="str">
            <v/>
          </cell>
          <cell r="U7665" t="str">
            <v/>
          </cell>
          <cell r="AE7665" t="str">
            <v/>
          </cell>
          <cell r="AF7665" t="str">
            <v/>
          </cell>
        </row>
        <row r="7666">
          <cell r="D7666" t="str">
            <v>186465415</v>
          </cell>
          <cell r="E7666">
            <v>1864654</v>
          </cell>
          <cell r="F7666" t="str">
            <v>BEP (Connect V) 1 Flexirate 3</v>
          </cell>
          <cell r="G7666" t="str">
            <v>E</v>
          </cell>
          <cell r="H7666" t="str">
            <v>NORTHERN</v>
          </cell>
          <cell r="I7666">
            <v>15</v>
          </cell>
          <cell r="J7666" t="str">
            <v>ICE0</v>
          </cell>
          <cell r="K7666" t="str">
            <v>STANDARD</v>
          </cell>
          <cell r="L7666">
            <v>0</v>
          </cell>
          <cell r="M7666">
            <v>0</v>
          </cell>
          <cell r="P7666">
            <v>0</v>
          </cell>
          <cell r="S7666">
            <v>0</v>
          </cell>
          <cell r="T7666" t="str">
            <v/>
          </cell>
          <cell r="U7666" t="str">
            <v/>
          </cell>
          <cell r="AE7666" t="str">
            <v/>
          </cell>
          <cell r="AF7666" t="str">
            <v/>
          </cell>
        </row>
        <row r="7667">
          <cell r="D7667" t="str">
            <v>186465416</v>
          </cell>
          <cell r="E7667">
            <v>1864654</v>
          </cell>
          <cell r="F7667" t="str">
            <v>BEP (Connect V) 1 Flexirate 3</v>
          </cell>
          <cell r="G7667" t="str">
            <v>E</v>
          </cell>
          <cell r="H7667" t="str">
            <v>NORWEB</v>
          </cell>
          <cell r="I7667">
            <v>16</v>
          </cell>
          <cell r="J7667" t="str">
            <v>ICE0</v>
          </cell>
          <cell r="K7667" t="str">
            <v>STANDARD</v>
          </cell>
          <cell r="L7667">
            <v>31</v>
          </cell>
          <cell r="M7667">
            <v>17.59</v>
          </cell>
          <cell r="P7667">
            <v>12.38</v>
          </cell>
          <cell r="S7667">
            <v>15.55</v>
          </cell>
          <cell r="T7667" t="str">
            <v/>
          </cell>
          <cell r="U7667" t="str">
            <v/>
          </cell>
          <cell r="W7667">
            <v>32.26</v>
          </cell>
          <cell r="X7667">
            <v>20.32</v>
          </cell>
          <cell r="AA7667">
            <v>14.27</v>
          </cell>
          <cell r="AD7667">
            <v>17.579999999999998</v>
          </cell>
          <cell r="AE7667" t="str">
            <v/>
          </cell>
          <cell r="AF7667" t="str">
            <v/>
          </cell>
        </row>
        <row r="7668">
          <cell r="D7668" t="str">
            <v>186465419</v>
          </cell>
          <cell r="E7668">
            <v>1864654</v>
          </cell>
          <cell r="F7668" t="str">
            <v>BEP (Connect V) 1 Flexirate 3</v>
          </cell>
          <cell r="G7668" t="str">
            <v>E</v>
          </cell>
          <cell r="H7668" t="str">
            <v>SEEBOARD</v>
          </cell>
          <cell r="I7668">
            <v>19</v>
          </cell>
          <cell r="J7668" t="str">
            <v>ICE0</v>
          </cell>
          <cell r="K7668" t="str">
            <v>STANDARD</v>
          </cell>
          <cell r="L7668">
            <v>31</v>
          </cell>
          <cell r="M7668">
            <v>17.899999999999999</v>
          </cell>
          <cell r="P7668">
            <v>12.6</v>
          </cell>
          <cell r="S7668">
            <v>15.79</v>
          </cell>
          <cell r="T7668" t="str">
            <v/>
          </cell>
          <cell r="U7668" t="str">
            <v/>
          </cell>
          <cell r="W7668">
            <v>32.26</v>
          </cell>
          <cell r="X7668">
            <v>20.68</v>
          </cell>
          <cell r="AA7668">
            <v>14.53</v>
          </cell>
          <cell r="AD7668">
            <v>17.87</v>
          </cell>
          <cell r="AE7668" t="str">
            <v/>
          </cell>
          <cell r="AF7668" t="str">
            <v/>
          </cell>
        </row>
        <row r="7669">
          <cell r="D7669" t="str">
            <v>186465420</v>
          </cell>
          <cell r="E7669">
            <v>1864654</v>
          </cell>
          <cell r="F7669" t="str">
            <v>BEP (Connect V) 1 Flexirate 3</v>
          </cell>
          <cell r="G7669" t="str">
            <v>E</v>
          </cell>
          <cell r="H7669" t="str">
            <v>SOUTHERN</v>
          </cell>
          <cell r="I7669">
            <v>20</v>
          </cell>
          <cell r="J7669" t="str">
            <v>ICE0</v>
          </cell>
          <cell r="K7669" t="str">
            <v>STANDARD</v>
          </cell>
          <cell r="L7669">
            <v>31</v>
          </cell>
          <cell r="M7669">
            <v>16.440000000000001</v>
          </cell>
          <cell r="P7669">
            <v>12.04</v>
          </cell>
          <cell r="S7669">
            <v>15.23</v>
          </cell>
          <cell r="T7669" t="str">
            <v/>
          </cell>
          <cell r="U7669" t="str">
            <v/>
          </cell>
          <cell r="W7669">
            <v>32.26</v>
          </cell>
          <cell r="X7669">
            <v>18.98</v>
          </cell>
          <cell r="AA7669">
            <v>13.88</v>
          </cell>
          <cell r="AD7669">
            <v>17.2</v>
          </cell>
          <cell r="AE7669" t="str">
            <v/>
          </cell>
          <cell r="AF7669" t="str">
            <v/>
          </cell>
        </row>
        <row r="7670">
          <cell r="D7670" t="str">
            <v>186465422</v>
          </cell>
          <cell r="E7670">
            <v>1864654</v>
          </cell>
          <cell r="F7670" t="str">
            <v>BEP (Connect V) 1 Flexirate 3</v>
          </cell>
          <cell r="G7670" t="str">
            <v>E</v>
          </cell>
          <cell r="H7670" t="str">
            <v>SWEB</v>
          </cell>
          <cell r="I7670">
            <v>22</v>
          </cell>
          <cell r="J7670" t="str">
            <v>ICE0</v>
          </cell>
          <cell r="K7670" t="str">
            <v>STANDARD</v>
          </cell>
          <cell r="L7670">
            <v>0</v>
          </cell>
          <cell r="M7670">
            <v>0</v>
          </cell>
          <cell r="P7670">
            <v>0</v>
          </cell>
          <cell r="S7670">
            <v>0</v>
          </cell>
          <cell r="T7670" t="str">
            <v/>
          </cell>
          <cell r="U7670" t="str">
            <v/>
          </cell>
          <cell r="AE7670" t="str">
            <v/>
          </cell>
          <cell r="AF7670" t="str">
            <v/>
          </cell>
        </row>
        <row r="7671">
          <cell r="D7671" t="str">
            <v>186465421</v>
          </cell>
          <cell r="E7671">
            <v>1864654</v>
          </cell>
          <cell r="F7671" t="str">
            <v>BEP (Connect V) 1 Flexirate 3</v>
          </cell>
          <cell r="G7671" t="str">
            <v>E</v>
          </cell>
          <cell r="H7671" t="str">
            <v>SWALEC</v>
          </cell>
          <cell r="I7671">
            <v>21</v>
          </cell>
          <cell r="J7671" t="str">
            <v>ICE0</v>
          </cell>
          <cell r="K7671" t="str">
            <v>STANDARD</v>
          </cell>
          <cell r="L7671">
            <v>0</v>
          </cell>
          <cell r="M7671">
            <v>0</v>
          </cell>
          <cell r="P7671">
            <v>0</v>
          </cell>
          <cell r="S7671">
            <v>0</v>
          </cell>
          <cell r="T7671" t="str">
            <v/>
          </cell>
          <cell r="U7671" t="str">
            <v/>
          </cell>
          <cell r="AE7671" t="str">
            <v/>
          </cell>
          <cell r="AF7671" t="str">
            <v/>
          </cell>
        </row>
        <row r="7672">
          <cell r="D7672" t="str">
            <v>186465423</v>
          </cell>
          <cell r="E7672">
            <v>1864654</v>
          </cell>
          <cell r="F7672" t="str">
            <v>BEP (Connect V) 1 Flexirate 3</v>
          </cell>
          <cell r="G7672" t="str">
            <v>E</v>
          </cell>
          <cell r="H7672" t="str">
            <v>YORKSHIRE</v>
          </cell>
          <cell r="I7672">
            <v>23</v>
          </cell>
          <cell r="J7672" t="str">
            <v>ICE0</v>
          </cell>
          <cell r="K7672" t="str">
            <v>STANDARD</v>
          </cell>
          <cell r="L7672">
            <v>31</v>
          </cell>
          <cell r="M7672">
            <v>17.29</v>
          </cell>
          <cell r="P7672">
            <v>12.38</v>
          </cell>
          <cell r="S7672">
            <v>15.73</v>
          </cell>
          <cell r="T7672" t="str">
            <v/>
          </cell>
          <cell r="U7672" t="str">
            <v/>
          </cell>
          <cell r="W7672">
            <v>32.26</v>
          </cell>
          <cell r="X7672">
            <v>19.97</v>
          </cell>
          <cell r="AA7672">
            <v>14.28</v>
          </cell>
          <cell r="AD7672">
            <v>17.82</v>
          </cell>
          <cell r="AE7672" t="str">
            <v/>
          </cell>
          <cell r="AF7672" t="str">
            <v/>
          </cell>
        </row>
        <row r="7673">
          <cell r="D7673" t="str">
            <v>186465418</v>
          </cell>
          <cell r="E7673">
            <v>1864654</v>
          </cell>
          <cell r="F7673" t="str">
            <v>BEP (Connect V) 1 Flexirate 3</v>
          </cell>
          <cell r="G7673" t="str">
            <v>E</v>
          </cell>
          <cell r="H7673" t="str">
            <v>SCOTTISH POWER</v>
          </cell>
          <cell r="I7673">
            <v>18</v>
          </cell>
          <cell r="J7673" t="str">
            <v>ICE0</v>
          </cell>
          <cell r="K7673" t="str">
            <v>STANDARD</v>
          </cell>
          <cell r="L7673">
            <v>0</v>
          </cell>
          <cell r="M7673">
            <v>0</v>
          </cell>
          <cell r="P7673">
            <v>0</v>
          </cell>
          <cell r="S7673">
            <v>0</v>
          </cell>
          <cell r="T7673" t="str">
            <v/>
          </cell>
          <cell r="U7673" t="str">
            <v/>
          </cell>
          <cell r="AE7673" t="str">
            <v/>
          </cell>
          <cell r="AF7673" t="str">
            <v/>
          </cell>
        </row>
        <row r="7674">
          <cell r="D7674" t="str">
            <v>186465417</v>
          </cell>
          <cell r="E7674">
            <v>1864654</v>
          </cell>
          <cell r="F7674" t="str">
            <v>BEP (Connect V) 1 Flexirate 3</v>
          </cell>
          <cell r="G7674" t="str">
            <v>E</v>
          </cell>
          <cell r="H7674" t="str">
            <v>SCOTTISH HYDRO</v>
          </cell>
          <cell r="I7674">
            <v>17</v>
          </cell>
          <cell r="J7674" t="str">
            <v>ICE0</v>
          </cell>
          <cell r="K7674" t="str">
            <v>STANDARD</v>
          </cell>
          <cell r="L7674">
            <v>0</v>
          </cell>
          <cell r="M7674">
            <v>0</v>
          </cell>
          <cell r="P7674">
            <v>0</v>
          </cell>
          <cell r="S7674">
            <v>0</v>
          </cell>
          <cell r="T7674" t="str">
            <v/>
          </cell>
          <cell r="U7674" t="str">
            <v/>
          </cell>
          <cell r="AE7674" t="str">
            <v/>
          </cell>
          <cell r="AF7674" t="str">
            <v/>
          </cell>
        </row>
        <row r="7675">
          <cell r="D7675" t="str">
            <v>186464010</v>
          </cell>
          <cell r="E7675">
            <v>1864640</v>
          </cell>
          <cell r="F7675" t="str">
            <v>BEP (Connect V) 1 Nightsaver</v>
          </cell>
          <cell r="G7675" t="str">
            <v>E</v>
          </cell>
          <cell r="H7675" t="str">
            <v>EASTERN</v>
          </cell>
          <cell r="I7675">
            <v>10</v>
          </cell>
          <cell r="J7675" t="str">
            <v>ICE0</v>
          </cell>
          <cell r="K7675" t="str">
            <v>STANDARD</v>
          </cell>
          <cell r="L7675">
            <v>31</v>
          </cell>
          <cell r="M7675">
            <v>16.5</v>
          </cell>
          <cell r="P7675">
            <v>11.3</v>
          </cell>
          <cell r="S7675" t="str">
            <v/>
          </cell>
          <cell r="T7675" t="str">
            <v/>
          </cell>
          <cell r="U7675" t="str">
            <v/>
          </cell>
          <cell r="W7675">
            <v>32.26</v>
          </cell>
          <cell r="X7675">
            <v>19.05</v>
          </cell>
          <cell r="AA7675">
            <v>13.02</v>
          </cell>
          <cell r="AD7675" t="str">
            <v/>
          </cell>
          <cell r="AE7675" t="str">
            <v/>
          </cell>
          <cell r="AF7675" t="str">
            <v/>
          </cell>
        </row>
        <row r="7676">
          <cell r="D7676" t="str">
            <v>186464011</v>
          </cell>
          <cell r="E7676">
            <v>1864640</v>
          </cell>
          <cell r="F7676" t="str">
            <v>BEP (Connect V) 1 Nightsaver</v>
          </cell>
          <cell r="G7676" t="str">
            <v>E</v>
          </cell>
          <cell r="H7676" t="str">
            <v>EAST MIDLANDS</v>
          </cell>
          <cell r="I7676">
            <v>11</v>
          </cell>
          <cell r="J7676" t="str">
            <v>ICE0</v>
          </cell>
          <cell r="K7676" t="str">
            <v>STANDARD</v>
          </cell>
          <cell r="L7676">
            <v>31</v>
          </cell>
          <cell r="M7676">
            <v>16.059999999999999</v>
          </cell>
          <cell r="P7676">
            <v>11.92</v>
          </cell>
          <cell r="S7676" t="str">
            <v/>
          </cell>
          <cell r="T7676" t="str">
            <v/>
          </cell>
          <cell r="U7676" t="str">
            <v/>
          </cell>
          <cell r="W7676">
            <v>32.26</v>
          </cell>
          <cell r="X7676">
            <v>18.54</v>
          </cell>
          <cell r="AA7676">
            <v>13.75</v>
          </cell>
          <cell r="AD7676" t="str">
            <v/>
          </cell>
          <cell r="AE7676" t="str">
            <v/>
          </cell>
          <cell r="AF7676" t="str">
            <v/>
          </cell>
        </row>
        <row r="7677">
          <cell r="D7677" t="str">
            <v>186464012</v>
          </cell>
          <cell r="E7677">
            <v>1864640</v>
          </cell>
          <cell r="F7677" t="str">
            <v>BEP (Connect V) 1 Nightsaver</v>
          </cell>
          <cell r="G7677" t="str">
            <v>E</v>
          </cell>
          <cell r="H7677" t="str">
            <v>LONDON</v>
          </cell>
          <cell r="I7677">
            <v>12</v>
          </cell>
          <cell r="J7677" t="str">
            <v>ICE0</v>
          </cell>
          <cell r="K7677" t="str">
            <v>STANDARD</v>
          </cell>
          <cell r="L7677">
            <v>31</v>
          </cell>
          <cell r="M7677">
            <v>15.68</v>
          </cell>
          <cell r="P7677">
            <v>11.48</v>
          </cell>
          <cell r="S7677" t="str">
            <v/>
          </cell>
          <cell r="T7677" t="str">
            <v/>
          </cell>
          <cell r="U7677" t="str">
            <v/>
          </cell>
          <cell r="W7677">
            <v>32.26</v>
          </cell>
          <cell r="X7677">
            <v>18.11</v>
          </cell>
          <cell r="AA7677">
            <v>13.23</v>
          </cell>
          <cell r="AD7677" t="str">
            <v/>
          </cell>
          <cell r="AE7677" t="str">
            <v/>
          </cell>
          <cell r="AF7677" t="str">
            <v/>
          </cell>
        </row>
        <row r="7678">
          <cell r="D7678" t="str">
            <v>186464013</v>
          </cell>
          <cell r="E7678">
            <v>1864640</v>
          </cell>
          <cell r="F7678" t="str">
            <v>BEP (Connect V) 1 Nightsaver</v>
          </cell>
          <cell r="G7678" t="str">
            <v>E</v>
          </cell>
          <cell r="H7678" t="str">
            <v>MANWEB</v>
          </cell>
          <cell r="I7678">
            <v>13</v>
          </cell>
          <cell r="J7678" t="str">
            <v>ICE0</v>
          </cell>
          <cell r="K7678" t="str">
            <v>STANDARD</v>
          </cell>
          <cell r="L7678">
            <v>31</v>
          </cell>
          <cell r="M7678">
            <v>18.010000000000002</v>
          </cell>
          <cell r="P7678">
            <v>13.03</v>
          </cell>
          <cell r="S7678" t="str">
            <v/>
          </cell>
          <cell r="T7678" t="str">
            <v/>
          </cell>
          <cell r="U7678" t="str">
            <v/>
          </cell>
          <cell r="W7678">
            <v>32.26</v>
          </cell>
          <cell r="X7678">
            <v>20.81</v>
          </cell>
          <cell r="AA7678">
            <v>15.03</v>
          </cell>
          <cell r="AD7678" t="str">
            <v/>
          </cell>
          <cell r="AE7678" t="str">
            <v/>
          </cell>
          <cell r="AF7678" t="str">
            <v/>
          </cell>
        </row>
        <row r="7679">
          <cell r="D7679" t="str">
            <v>186464014</v>
          </cell>
          <cell r="E7679">
            <v>1864640</v>
          </cell>
          <cell r="F7679" t="str">
            <v>BEP (Connect V) 1 Nightsaver</v>
          </cell>
          <cell r="G7679" t="str">
            <v>E</v>
          </cell>
          <cell r="H7679" t="str">
            <v>MIDLANDS</v>
          </cell>
          <cell r="I7679">
            <v>14</v>
          </cell>
          <cell r="J7679" t="str">
            <v>ICE0</v>
          </cell>
          <cell r="K7679" t="str">
            <v>STANDARD</v>
          </cell>
          <cell r="L7679">
            <v>31</v>
          </cell>
          <cell r="M7679">
            <v>16.68</v>
          </cell>
          <cell r="P7679">
            <v>12.08</v>
          </cell>
          <cell r="S7679" t="str">
            <v/>
          </cell>
          <cell r="T7679" t="str">
            <v/>
          </cell>
          <cell r="U7679" t="str">
            <v/>
          </cell>
          <cell r="W7679">
            <v>32.26</v>
          </cell>
          <cell r="X7679">
            <v>19.27</v>
          </cell>
          <cell r="AA7679">
            <v>13.93</v>
          </cell>
          <cell r="AD7679" t="str">
            <v/>
          </cell>
          <cell r="AE7679" t="str">
            <v/>
          </cell>
          <cell r="AF7679" t="str">
            <v/>
          </cell>
        </row>
        <row r="7680">
          <cell r="D7680" t="str">
            <v>186464015</v>
          </cell>
          <cell r="E7680">
            <v>1864640</v>
          </cell>
          <cell r="F7680" t="str">
            <v>BEP (Connect V) 1 Nightsaver</v>
          </cell>
          <cell r="G7680" t="str">
            <v>E</v>
          </cell>
          <cell r="H7680" t="str">
            <v>NORTHERN</v>
          </cell>
          <cell r="I7680">
            <v>15</v>
          </cell>
          <cell r="J7680" t="str">
            <v>ICE0</v>
          </cell>
          <cell r="K7680" t="str">
            <v>STANDARD</v>
          </cell>
          <cell r="L7680">
            <v>31</v>
          </cell>
          <cell r="M7680">
            <v>16.809999999999999</v>
          </cell>
          <cell r="P7680">
            <v>12.92</v>
          </cell>
          <cell r="S7680" t="str">
            <v/>
          </cell>
          <cell r="T7680" t="str">
            <v/>
          </cell>
          <cell r="U7680" t="str">
            <v/>
          </cell>
          <cell r="W7680">
            <v>32.26</v>
          </cell>
          <cell r="X7680">
            <v>19.420000000000002</v>
          </cell>
          <cell r="AA7680">
            <v>14.9</v>
          </cell>
          <cell r="AD7680" t="str">
            <v/>
          </cell>
          <cell r="AE7680" t="str">
            <v/>
          </cell>
          <cell r="AF7680" t="str">
            <v/>
          </cell>
        </row>
        <row r="7681">
          <cell r="D7681" t="str">
            <v>186464016</v>
          </cell>
          <cell r="E7681">
            <v>1864640</v>
          </cell>
          <cell r="F7681" t="str">
            <v>BEP (Connect V) 1 Nightsaver</v>
          </cell>
          <cell r="G7681" t="str">
            <v>E</v>
          </cell>
          <cell r="H7681" t="str">
            <v>NORWEB</v>
          </cell>
          <cell r="I7681">
            <v>16</v>
          </cell>
          <cell r="J7681" t="str">
            <v>ICE0</v>
          </cell>
          <cell r="K7681" t="str">
            <v>STANDARD</v>
          </cell>
          <cell r="L7681">
            <v>31</v>
          </cell>
          <cell r="M7681">
            <v>16.579999999999998</v>
          </cell>
          <cell r="P7681">
            <v>11.8</v>
          </cell>
          <cell r="S7681" t="str">
            <v/>
          </cell>
          <cell r="T7681" t="str">
            <v/>
          </cell>
          <cell r="U7681" t="str">
            <v/>
          </cell>
          <cell r="W7681">
            <v>32.26</v>
          </cell>
          <cell r="X7681">
            <v>19.149999999999999</v>
          </cell>
          <cell r="AA7681">
            <v>13.6</v>
          </cell>
          <cell r="AD7681" t="str">
            <v/>
          </cell>
          <cell r="AE7681" t="str">
            <v/>
          </cell>
          <cell r="AF7681" t="str">
            <v/>
          </cell>
        </row>
        <row r="7682">
          <cell r="D7682" t="str">
            <v>186464019</v>
          </cell>
          <cell r="E7682">
            <v>1864640</v>
          </cell>
          <cell r="F7682" t="str">
            <v>BEP (Connect V) 1 Nightsaver</v>
          </cell>
          <cell r="G7682" t="str">
            <v>E</v>
          </cell>
          <cell r="H7682" t="str">
            <v>SEEBOARD</v>
          </cell>
          <cell r="I7682">
            <v>19</v>
          </cell>
          <cell r="J7682" t="str">
            <v>ICE0</v>
          </cell>
          <cell r="K7682" t="str">
            <v>STANDARD</v>
          </cell>
          <cell r="L7682">
            <v>31</v>
          </cell>
          <cell r="M7682">
            <v>16.82</v>
          </cell>
          <cell r="P7682">
            <v>11.69</v>
          </cell>
          <cell r="S7682" t="str">
            <v/>
          </cell>
          <cell r="T7682" t="str">
            <v/>
          </cell>
          <cell r="U7682" t="str">
            <v/>
          </cell>
          <cell r="W7682">
            <v>32.26</v>
          </cell>
          <cell r="X7682">
            <v>19.43</v>
          </cell>
          <cell r="AA7682">
            <v>13.47</v>
          </cell>
          <cell r="AD7682" t="str">
            <v/>
          </cell>
          <cell r="AE7682" t="str">
            <v/>
          </cell>
          <cell r="AF7682" t="str">
            <v/>
          </cell>
        </row>
        <row r="7683">
          <cell r="D7683" t="str">
            <v>186464020</v>
          </cell>
          <cell r="E7683">
            <v>1864640</v>
          </cell>
          <cell r="F7683" t="str">
            <v>BEP (Connect V) 1 Nightsaver</v>
          </cell>
          <cell r="G7683" t="str">
            <v>E</v>
          </cell>
          <cell r="H7683" t="str">
            <v>SOUTHERN</v>
          </cell>
          <cell r="I7683">
            <v>20</v>
          </cell>
          <cell r="J7683" t="str">
            <v>ICE0</v>
          </cell>
          <cell r="K7683" t="str">
            <v>STANDARD</v>
          </cell>
          <cell r="L7683">
            <v>31</v>
          </cell>
          <cell r="M7683">
            <v>15.87</v>
          </cell>
          <cell r="P7683">
            <v>11.64</v>
          </cell>
          <cell r="S7683" t="str">
            <v/>
          </cell>
          <cell r="T7683" t="str">
            <v/>
          </cell>
          <cell r="U7683" t="str">
            <v/>
          </cell>
          <cell r="W7683">
            <v>32.26</v>
          </cell>
          <cell r="X7683">
            <v>18.32</v>
          </cell>
          <cell r="AA7683">
            <v>13.42</v>
          </cell>
          <cell r="AD7683" t="str">
            <v/>
          </cell>
          <cell r="AE7683" t="str">
            <v/>
          </cell>
          <cell r="AF7683" t="str">
            <v/>
          </cell>
        </row>
        <row r="7684">
          <cell r="D7684" t="str">
            <v>186464022</v>
          </cell>
          <cell r="E7684">
            <v>1864640</v>
          </cell>
          <cell r="F7684" t="str">
            <v>BEP (Connect V) 1 Nightsaver</v>
          </cell>
          <cell r="G7684" t="str">
            <v>E</v>
          </cell>
          <cell r="H7684" t="str">
            <v>SWEB</v>
          </cell>
          <cell r="I7684">
            <v>22</v>
          </cell>
          <cell r="J7684" t="str">
            <v>ICE0</v>
          </cell>
          <cell r="K7684" t="str">
            <v>STANDARD</v>
          </cell>
          <cell r="L7684">
            <v>31</v>
          </cell>
          <cell r="M7684">
            <v>16.09</v>
          </cell>
          <cell r="P7684">
            <v>13.19</v>
          </cell>
          <cell r="S7684" t="str">
            <v/>
          </cell>
          <cell r="T7684" t="str">
            <v/>
          </cell>
          <cell r="U7684" t="str">
            <v/>
          </cell>
          <cell r="W7684">
            <v>32.26</v>
          </cell>
          <cell r="X7684">
            <v>18.579999999999998</v>
          </cell>
          <cell r="AA7684">
            <v>15.21</v>
          </cell>
          <cell r="AD7684" t="str">
            <v/>
          </cell>
          <cell r="AE7684" t="str">
            <v/>
          </cell>
          <cell r="AF7684" t="str">
            <v/>
          </cell>
        </row>
        <row r="7685">
          <cell r="D7685" t="str">
            <v>186464021</v>
          </cell>
          <cell r="E7685">
            <v>1864640</v>
          </cell>
          <cell r="F7685" t="str">
            <v>BEP (Connect V) 1 Nightsaver</v>
          </cell>
          <cell r="G7685" t="str">
            <v>E</v>
          </cell>
          <cell r="H7685" t="str">
            <v>SWALEC</v>
          </cell>
          <cell r="I7685">
            <v>21</v>
          </cell>
          <cell r="J7685" t="str">
            <v>ICE0</v>
          </cell>
          <cell r="K7685" t="str">
            <v>STANDARD</v>
          </cell>
          <cell r="L7685">
            <v>31</v>
          </cell>
          <cell r="M7685">
            <v>16.47</v>
          </cell>
          <cell r="P7685">
            <v>12.53</v>
          </cell>
          <cell r="S7685" t="str">
            <v/>
          </cell>
          <cell r="T7685" t="str">
            <v/>
          </cell>
          <cell r="U7685" t="str">
            <v/>
          </cell>
          <cell r="W7685">
            <v>32.26</v>
          </cell>
          <cell r="X7685">
            <v>19.02</v>
          </cell>
          <cell r="AA7685">
            <v>14.45</v>
          </cell>
          <cell r="AD7685" t="str">
            <v/>
          </cell>
          <cell r="AE7685" t="str">
            <v/>
          </cell>
          <cell r="AF7685" t="str">
            <v/>
          </cell>
        </row>
        <row r="7686">
          <cell r="D7686" t="str">
            <v>186464023</v>
          </cell>
          <cell r="E7686">
            <v>1864640</v>
          </cell>
          <cell r="F7686" t="str">
            <v>BEP (Connect V) 1 Nightsaver</v>
          </cell>
          <cell r="G7686" t="str">
            <v>E</v>
          </cell>
          <cell r="H7686" t="str">
            <v>YORKSHIRE</v>
          </cell>
          <cell r="I7686">
            <v>23</v>
          </cell>
          <cell r="J7686" t="str">
            <v>ICE0</v>
          </cell>
          <cell r="K7686" t="str">
            <v>STANDARD</v>
          </cell>
          <cell r="L7686">
            <v>31</v>
          </cell>
          <cell r="M7686">
            <v>16.61</v>
          </cell>
          <cell r="P7686">
            <v>12.18</v>
          </cell>
          <cell r="S7686" t="str">
            <v/>
          </cell>
          <cell r="T7686" t="str">
            <v/>
          </cell>
          <cell r="U7686" t="str">
            <v/>
          </cell>
          <cell r="W7686">
            <v>32.26</v>
          </cell>
          <cell r="X7686">
            <v>19.18</v>
          </cell>
          <cell r="AA7686">
            <v>14.04</v>
          </cell>
          <cell r="AD7686" t="str">
            <v/>
          </cell>
          <cell r="AE7686" t="str">
            <v/>
          </cell>
          <cell r="AF7686" t="str">
            <v/>
          </cell>
        </row>
        <row r="7687">
          <cell r="D7687" t="str">
            <v>186464018</v>
          </cell>
          <cell r="E7687">
            <v>1864640</v>
          </cell>
          <cell r="F7687" t="str">
            <v>BEP (Connect V) 1 Nightsaver</v>
          </cell>
          <cell r="G7687" t="str">
            <v>E</v>
          </cell>
          <cell r="H7687" t="str">
            <v>SCOTTISH POWER</v>
          </cell>
          <cell r="I7687">
            <v>18</v>
          </cell>
          <cell r="J7687" t="str">
            <v>ICE0</v>
          </cell>
          <cell r="K7687" t="str">
            <v>STANDARD</v>
          </cell>
          <cell r="L7687">
            <v>31</v>
          </cell>
          <cell r="M7687">
            <v>17.010000000000002</v>
          </cell>
          <cell r="P7687">
            <v>13.14</v>
          </cell>
          <cell r="S7687" t="str">
            <v/>
          </cell>
          <cell r="T7687" t="str">
            <v/>
          </cell>
          <cell r="U7687" t="str">
            <v/>
          </cell>
          <cell r="W7687">
            <v>32.26</v>
          </cell>
          <cell r="X7687">
            <v>19.649999999999999</v>
          </cell>
          <cell r="AA7687">
            <v>15.16</v>
          </cell>
          <cell r="AD7687" t="str">
            <v/>
          </cell>
          <cell r="AE7687" t="str">
            <v/>
          </cell>
          <cell r="AF7687" t="str">
            <v/>
          </cell>
        </row>
        <row r="7688">
          <cell r="D7688" t="str">
            <v>186464017</v>
          </cell>
          <cell r="E7688">
            <v>1864640</v>
          </cell>
          <cell r="F7688" t="str">
            <v>BEP (Connect V) 1 Nightsaver</v>
          </cell>
          <cell r="G7688" t="str">
            <v>E</v>
          </cell>
          <cell r="H7688" t="str">
            <v>SCOTTISH HYDRO</v>
          </cell>
          <cell r="I7688">
            <v>17</v>
          </cell>
          <cell r="J7688" t="str">
            <v>ICE0</v>
          </cell>
          <cell r="K7688" t="str">
            <v>STANDARD</v>
          </cell>
          <cell r="L7688">
            <v>31</v>
          </cell>
          <cell r="M7688">
            <v>18.739999999999998</v>
          </cell>
          <cell r="P7688">
            <v>14.29</v>
          </cell>
          <cell r="S7688" t="str">
            <v/>
          </cell>
          <cell r="T7688" t="str">
            <v/>
          </cell>
          <cell r="U7688" t="str">
            <v/>
          </cell>
          <cell r="W7688">
            <v>32.26</v>
          </cell>
          <cell r="X7688">
            <v>21.65</v>
          </cell>
          <cell r="AA7688">
            <v>16.489999999999998</v>
          </cell>
          <cell r="AD7688" t="str">
            <v/>
          </cell>
          <cell r="AE7688" t="str">
            <v/>
          </cell>
          <cell r="AF7688" t="str">
            <v/>
          </cell>
        </row>
        <row r="7689">
          <cell r="D7689" t="str">
            <v>186494410</v>
          </cell>
          <cell r="E7689">
            <v>1864944</v>
          </cell>
          <cell r="F7689" t="str">
            <v>BEP (Connect V) 2 Baserate</v>
          </cell>
          <cell r="G7689" t="str">
            <v>E</v>
          </cell>
          <cell r="H7689" t="str">
            <v>EASTERN</v>
          </cell>
          <cell r="I7689">
            <v>10</v>
          </cell>
          <cell r="J7689" t="str">
            <v>ICE0</v>
          </cell>
          <cell r="K7689" t="str">
            <v>STANDARD</v>
          </cell>
          <cell r="L7689">
            <v>31</v>
          </cell>
          <cell r="M7689">
            <v>15.72</v>
          </cell>
          <cell r="P7689" t="str">
            <v/>
          </cell>
          <cell r="S7689" t="str">
            <v/>
          </cell>
          <cell r="T7689" t="str">
            <v/>
          </cell>
          <cell r="U7689" t="str">
            <v/>
          </cell>
          <cell r="W7689">
            <v>32.26</v>
          </cell>
          <cell r="X7689">
            <v>18.13</v>
          </cell>
          <cell r="AA7689" t="str">
            <v/>
          </cell>
          <cell r="AD7689" t="str">
            <v/>
          </cell>
          <cell r="AE7689" t="str">
            <v/>
          </cell>
          <cell r="AF7689" t="str">
            <v/>
          </cell>
        </row>
        <row r="7690">
          <cell r="D7690" t="str">
            <v>186494411</v>
          </cell>
          <cell r="E7690">
            <v>1864944</v>
          </cell>
          <cell r="F7690" t="str">
            <v>BEP (Connect V) 2 Baserate</v>
          </cell>
          <cell r="G7690" t="str">
            <v>E</v>
          </cell>
          <cell r="H7690" t="str">
            <v>EAST MIDLANDS</v>
          </cell>
          <cell r="I7690">
            <v>11</v>
          </cell>
          <cell r="J7690" t="str">
            <v>ICE0</v>
          </cell>
          <cell r="K7690" t="str">
            <v>STANDARD</v>
          </cell>
          <cell r="L7690">
            <v>31</v>
          </cell>
          <cell r="M7690">
            <v>15.42</v>
          </cell>
          <cell r="P7690" t="str">
            <v/>
          </cell>
          <cell r="S7690" t="str">
            <v/>
          </cell>
          <cell r="T7690" t="str">
            <v/>
          </cell>
          <cell r="U7690" t="str">
            <v/>
          </cell>
          <cell r="W7690">
            <v>32.26</v>
          </cell>
          <cell r="X7690">
            <v>17.78</v>
          </cell>
          <cell r="AA7690" t="str">
            <v/>
          </cell>
          <cell r="AD7690" t="str">
            <v/>
          </cell>
          <cell r="AE7690" t="str">
            <v/>
          </cell>
          <cell r="AF7690" t="str">
            <v/>
          </cell>
        </row>
        <row r="7691">
          <cell r="D7691" t="str">
            <v>186494412</v>
          </cell>
          <cell r="E7691">
            <v>1864944</v>
          </cell>
          <cell r="F7691" t="str">
            <v>BEP (Connect V) 2 Baserate</v>
          </cell>
          <cell r="G7691" t="str">
            <v>E</v>
          </cell>
          <cell r="H7691" t="str">
            <v>LONDON</v>
          </cell>
          <cell r="I7691">
            <v>12</v>
          </cell>
          <cell r="J7691" t="str">
            <v>ICE0</v>
          </cell>
          <cell r="K7691" t="str">
            <v>STANDARD</v>
          </cell>
          <cell r="L7691">
            <v>31</v>
          </cell>
          <cell r="M7691">
            <v>14.82</v>
          </cell>
          <cell r="P7691" t="str">
            <v/>
          </cell>
          <cell r="S7691" t="str">
            <v/>
          </cell>
          <cell r="T7691" t="str">
            <v/>
          </cell>
          <cell r="U7691" t="str">
            <v/>
          </cell>
          <cell r="W7691">
            <v>32.26</v>
          </cell>
          <cell r="X7691">
            <v>17.09</v>
          </cell>
          <cell r="AA7691" t="str">
            <v/>
          </cell>
          <cell r="AD7691" t="str">
            <v/>
          </cell>
          <cell r="AE7691" t="str">
            <v/>
          </cell>
          <cell r="AF7691" t="str">
            <v/>
          </cell>
        </row>
        <row r="7692">
          <cell r="D7692" t="str">
            <v>186494413</v>
          </cell>
          <cell r="E7692">
            <v>1864944</v>
          </cell>
          <cell r="F7692" t="str">
            <v>BEP (Connect V) 2 Baserate</v>
          </cell>
          <cell r="G7692" t="str">
            <v>E</v>
          </cell>
          <cell r="H7692" t="str">
            <v>MANWEB</v>
          </cell>
          <cell r="I7692">
            <v>13</v>
          </cell>
          <cell r="J7692" t="str">
            <v>ICE0</v>
          </cell>
          <cell r="K7692" t="str">
            <v>STANDARD</v>
          </cell>
          <cell r="L7692">
            <v>31</v>
          </cell>
          <cell r="M7692">
            <v>17.43</v>
          </cell>
          <cell r="P7692" t="str">
            <v/>
          </cell>
          <cell r="S7692" t="str">
            <v/>
          </cell>
          <cell r="T7692" t="str">
            <v/>
          </cell>
          <cell r="U7692" t="str">
            <v/>
          </cell>
          <cell r="W7692">
            <v>32.26</v>
          </cell>
          <cell r="X7692">
            <v>20.11</v>
          </cell>
          <cell r="AA7692" t="str">
            <v/>
          </cell>
          <cell r="AD7692" t="str">
            <v/>
          </cell>
          <cell r="AE7692" t="str">
            <v/>
          </cell>
          <cell r="AF7692" t="str">
            <v/>
          </cell>
        </row>
        <row r="7693">
          <cell r="D7693" t="str">
            <v>186494414</v>
          </cell>
          <cell r="E7693">
            <v>1864944</v>
          </cell>
          <cell r="F7693" t="str">
            <v>BEP (Connect V) 2 Baserate</v>
          </cell>
          <cell r="G7693" t="str">
            <v>E</v>
          </cell>
          <cell r="H7693" t="str">
            <v>MIDLANDS</v>
          </cell>
          <cell r="I7693">
            <v>14</v>
          </cell>
          <cell r="J7693" t="str">
            <v>ICE0</v>
          </cell>
          <cell r="K7693" t="str">
            <v>STANDARD</v>
          </cell>
          <cell r="L7693">
            <v>31</v>
          </cell>
          <cell r="M7693">
            <v>16.079999999999998</v>
          </cell>
          <cell r="P7693" t="str">
            <v/>
          </cell>
          <cell r="S7693" t="str">
            <v/>
          </cell>
          <cell r="T7693" t="str">
            <v/>
          </cell>
          <cell r="U7693" t="str">
            <v/>
          </cell>
          <cell r="W7693">
            <v>32.26</v>
          </cell>
          <cell r="X7693">
            <v>18.55</v>
          </cell>
          <cell r="AA7693" t="str">
            <v/>
          </cell>
          <cell r="AD7693" t="str">
            <v/>
          </cell>
          <cell r="AE7693" t="str">
            <v/>
          </cell>
          <cell r="AF7693" t="str">
            <v/>
          </cell>
        </row>
        <row r="7694">
          <cell r="D7694" t="str">
            <v>186494415</v>
          </cell>
          <cell r="E7694">
            <v>1864944</v>
          </cell>
          <cell r="F7694" t="str">
            <v>BEP (Connect V) 2 Baserate</v>
          </cell>
          <cell r="G7694" t="str">
            <v>E</v>
          </cell>
          <cell r="H7694" t="str">
            <v>NORTHERN</v>
          </cell>
          <cell r="I7694">
            <v>15</v>
          </cell>
          <cell r="J7694" t="str">
            <v>ICE0</v>
          </cell>
          <cell r="K7694" t="str">
            <v>STANDARD</v>
          </cell>
          <cell r="L7694">
            <v>31</v>
          </cell>
          <cell r="M7694">
            <v>16.16</v>
          </cell>
          <cell r="P7694" t="str">
            <v/>
          </cell>
          <cell r="S7694" t="str">
            <v/>
          </cell>
          <cell r="T7694" t="str">
            <v/>
          </cell>
          <cell r="U7694" t="str">
            <v/>
          </cell>
          <cell r="W7694">
            <v>32.26</v>
          </cell>
          <cell r="X7694">
            <v>18.64</v>
          </cell>
          <cell r="AA7694" t="str">
            <v/>
          </cell>
          <cell r="AD7694" t="str">
            <v/>
          </cell>
          <cell r="AE7694" t="str">
            <v/>
          </cell>
          <cell r="AF7694" t="str">
            <v/>
          </cell>
        </row>
        <row r="7695">
          <cell r="D7695" t="str">
            <v>186494416</v>
          </cell>
          <cell r="E7695">
            <v>1864944</v>
          </cell>
          <cell r="F7695" t="str">
            <v>BEP (Connect V) 2 Baserate</v>
          </cell>
          <cell r="G7695" t="str">
            <v>E</v>
          </cell>
          <cell r="H7695" t="str">
            <v>NORWEB</v>
          </cell>
          <cell r="I7695">
            <v>16</v>
          </cell>
          <cell r="J7695" t="str">
            <v>ICE0</v>
          </cell>
          <cell r="K7695" t="str">
            <v>STANDARD</v>
          </cell>
          <cell r="L7695">
            <v>31</v>
          </cell>
          <cell r="M7695">
            <v>15.85</v>
          </cell>
          <cell r="P7695" t="str">
            <v/>
          </cell>
          <cell r="S7695" t="str">
            <v/>
          </cell>
          <cell r="T7695" t="str">
            <v/>
          </cell>
          <cell r="U7695" t="str">
            <v/>
          </cell>
          <cell r="W7695">
            <v>32.26</v>
          </cell>
          <cell r="X7695">
            <v>18.28</v>
          </cell>
          <cell r="AA7695" t="str">
            <v/>
          </cell>
          <cell r="AD7695" t="str">
            <v/>
          </cell>
          <cell r="AE7695" t="str">
            <v/>
          </cell>
          <cell r="AF7695" t="str">
            <v/>
          </cell>
        </row>
        <row r="7696">
          <cell r="D7696" t="str">
            <v>186494419</v>
          </cell>
          <cell r="E7696">
            <v>1864944</v>
          </cell>
          <cell r="F7696" t="str">
            <v>BEP (Connect V) 2 Baserate</v>
          </cell>
          <cell r="G7696" t="str">
            <v>E</v>
          </cell>
          <cell r="H7696" t="str">
            <v>SEEBOARD</v>
          </cell>
          <cell r="I7696">
            <v>19</v>
          </cell>
          <cell r="J7696" t="str">
            <v>ICE0</v>
          </cell>
          <cell r="K7696" t="str">
            <v>STANDARD</v>
          </cell>
          <cell r="L7696">
            <v>31</v>
          </cell>
          <cell r="M7696">
            <v>15.9</v>
          </cell>
          <cell r="P7696" t="str">
            <v/>
          </cell>
          <cell r="S7696" t="str">
            <v/>
          </cell>
          <cell r="T7696" t="str">
            <v/>
          </cell>
          <cell r="U7696" t="str">
            <v/>
          </cell>
          <cell r="W7696">
            <v>32.26</v>
          </cell>
          <cell r="X7696">
            <v>18.34</v>
          </cell>
          <cell r="AA7696" t="str">
            <v/>
          </cell>
          <cell r="AD7696" t="str">
            <v/>
          </cell>
          <cell r="AE7696" t="str">
            <v/>
          </cell>
          <cell r="AF7696" t="str">
            <v/>
          </cell>
        </row>
        <row r="7697">
          <cell r="D7697" t="str">
            <v>186494420</v>
          </cell>
          <cell r="E7697">
            <v>1864944</v>
          </cell>
          <cell r="F7697" t="str">
            <v>BEP (Connect V) 2 Baserate</v>
          </cell>
          <cell r="G7697" t="str">
            <v>E</v>
          </cell>
          <cell r="H7697" t="str">
            <v>SOUTHERN</v>
          </cell>
          <cell r="I7697">
            <v>20</v>
          </cell>
          <cell r="J7697" t="str">
            <v>ICE0</v>
          </cell>
          <cell r="K7697" t="str">
            <v>STANDARD</v>
          </cell>
          <cell r="L7697">
            <v>31</v>
          </cell>
          <cell r="M7697">
            <v>15.21</v>
          </cell>
          <cell r="P7697" t="str">
            <v/>
          </cell>
          <cell r="S7697" t="str">
            <v/>
          </cell>
          <cell r="T7697" t="str">
            <v/>
          </cell>
          <cell r="U7697" t="str">
            <v/>
          </cell>
          <cell r="W7697">
            <v>32.26</v>
          </cell>
          <cell r="X7697">
            <v>17.54</v>
          </cell>
          <cell r="AA7697" t="str">
            <v/>
          </cell>
          <cell r="AD7697" t="str">
            <v/>
          </cell>
          <cell r="AE7697" t="str">
            <v/>
          </cell>
          <cell r="AF7697" t="str">
            <v/>
          </cell>
        </row>
        <row r="7698">
          <cell r="D7698" t="str">
            <v>186494422</v>
          </cell>
          <cell r="E7698">
            <v>1864944</v>
          </cell>
          <cell r="F7698" t="str">
            <v>BEP (Connect V) 2 Baserate</v>
          </cell>
          <cell r="G7698" t="str">
            <v>E</v>
          </cell>
          <cell r="H7698" t="str">
            <v>SWEB</v>
          </cell>
          <cell r="I7698">
            <v>22</v>
          </cell>
          <cell r="J7698" t="str">
            <v>ICE0</v>
          </cell>
          <cell r="K7698" t="str">
            <v>STANDARD</v>
          </cell>
          <cell r="L7698">
            <v>31</v>
          </cell>
          <cell r="M7698">
            <v>15.63</v>
          </cell>
          <cell r="P7698" t="str">
            <v/>
          </cell>
          <cell r="S7698" t="str">
            <v/>
          </cell>
          <cell r="T7698" t="str">
            <v/>
          </cell>
          <cell r="U7698" t="str">
            <v/>
          </cell>
          <cell r="W7698">
            <v>32.26</v>
          </cell>
          <cell r="X7698">
            <v>18.02</v>
          </cell>
          <cell r="AA7698" t="str">
            <v/>
          </cell>
          <cell r="AD7698" t="str">
            <v/>
          </cell>
          <cell r="AE7698" t="str">
            <v/>
          </cell>
          <cell r="AF7698" t="str">
            <v/>
          </cell>
        </row>
        <row r="7699">
          <cell r="D7699" t="str">
            <v>186494421</v>
          </cell>
          <cell r="E7699">
            <v>1864944</v>
          </cell>
          <cell r="F7699" t="str">
            <v>BEP (Connect V) 2 Baserate</v>
          </cell>
          <cell r="G7699" t="str">
            <v>E</v>
          </cell>
          <cell r="H7699" t="str">
            <v>SWALEC</v>
          </cell>
          <cell r="I7699">
            <v>21</v>
          </cell>
          <cell r="J7699" t="str">
            <v>ICE0</v>
          </cell>
          <cell r="K7699" t="str">
            <v>STANDARD</v>
          </cell>
          <cell r="L7699">
            <v>31</v>
          </cell>
          <cell r="M7699">
            <v>15.79</v>
          </cell>
          <cell r="P7699" t="str">
            <v/>
          </cell>
          <cell r="S7699" t="str">
            <v/>
          </cell>
          <cell r="T7699" t="str">
            <v/>
          </cell>
          <cell r="U7699" t="str">
            <v/>
          </cell>
          <cell r="W7699">
            <v>32.26</v>
          </cell>
          <cell r="X7699">
            <v>18.21</v>
          </cell>
          <cell r="AA7699" t="str">
            <v/>
          </cell>
          <cell r="AD7699" t="str">
            <v/>
          </cell>
          <cell r="AE7699" t="str">
            <v/>
          </cell>
          <cell r="AF7699" t="str">
            <v/>
          </cell>
        </row>
        <row r="7700">
          <cell r="D7700" t="str">
            <v>186494423</v>
          </cell>
          <cell r="E7700">
            <v>1864944</v>
          </cell>
          <cell r="F7700" t="str">
            <v>BEP (Connect V) 2 Baserate</v>
          </cell>
          <cell r="G7700" t="str">
            <v>E</v>
          </cell>
          <cell r="H7700" t="str">
            <v>YORKSHIRE</v>
          </cell>
          <cell r="I7700">
            <v>23</v>
          </cell>
          <cell r="J7700" t="str">
            <v>ICE0</v>
          </cell>
          <cell r="K7700" t="str">
            <v>STANDARD</v>
          </cell>
          <cell r="L7700">
            <v>31</v>
          </cell>
          <cell r="M7700">
            <v>15.98</v>
          </cell>
          <cell r="P7700" t="str">
            <v/>
          </cell>
          <cell r="S7700" t="str">
            <v/>
          </cell>
          <cell r="T7700" t="str">
            <v/>
          </cell>
          <cell r="U7700" t="str">
            <v/>
          </cell>
          <cell r="W7700">
            <v>32.26</v>
          </cell>
          <cell r="X7700">
            <v>18.43</v>
          </cell>
          <cell r="AA7700" t="str">
            <v/>
          </cell>
          <cell r="AD7700" t="str">
            <v/>
          </cell>
          <cell r="AE7700" t="str">
            <v/>
          </cell>
          <cell r="AF7700" t="str">
            <v/>
          </cell>
        </row>
        <row r="7701">
          <cell r="D7701" t="str">
            <v>186494418</v>
          </cell>
          <cell r="E7701">
            <v>1864944</v>
          </cell>
          <cell r="F7701" t="str">
            <v>BEP (Connect V) 2 Baserate</v>
          </cell>
          <cell r="G7701" t="str">
            <v>E</v>
          </cell>
          <cell r="H7701" t="str">
            <v>SCOTTISH POWER</v>
          </cell>
          <cell r="I7701">
            <v>18</v>
          </cell>
          <cell r="J7701" t="str">
            <v>ICE0</v>
          </cell>
          <cell r="K7701" t="str">
            <v>STANDARD</v>
          </cell>
          <cell r="L7701">
            <v>31</v>
          </cell>
          <cell r="M7701">
            <v>16.079999999999998</v>
          </cell>
          <cell r="P7701" t="str">
            <v/>
          </cell>
          <cell r="S7701" t="str">
            <v/>
          </cell>
          <cell r="T7701" t="str">
            <v/>
          </cell>
          <cell r="U7701" t="str">
            <v/>
          </cell>
          <cell r="W7701">
            <v>32.26</v>
          </cell>
          <cell r="X7701">
            <v>18.55</v>
          </cell>
          <cell r="AA7701" t="str">
            <v/>
          </cell>
          <cell r="AD7701" t="str">
            <v/>
          </cell>
          <cell r="AE7701" t="str">
            <v/>
          </cell>
          <cell r="AF7701" t="str">
            <v/>
          </cell>
        </row>
        <row r="7702">
          <cell r="D7702" t="str">
            <v>186494417</v>
          </cell>
          <cell r="E7702">
            <v>1864944</v>
          </cell>
          <cell r="F7702" t="str">
            <v>BEP (Connect V) 2 Baserate</v>
          </cell>
          <cell r="G7702" t="str">
            <v>E</v>
          </cell>
          <cell r="H7702" t="str">
            <v>SCOTTISH HYDRO</v>
          </cell>
          <cell r="I7702">
            <v>17</v>
          </cell>
          <cell r="J7702" t="str">
            <v>ICE0</v>
          </cell>
          <cell r="K7702" t="str">
            <v>STANDARD</v>
          </cell>
          <cell r="L7702">
            <v>31</v>
          </cell>
          <cell r="M7702">
            <v>17.510000000000002</v>
          </cell>
          <cell r="P7702" t="str">
            <v/>
          </cell>
          <cell r="S7702" t="str">
            <v/>
          </cell>
          <cell r="T7702" t="str">
            <v/>
          </cell>
          <cell r="U7702" t="str">
            <v/>
          </cell>
          <cell r="W7702">
            <v>32.26</v>
          </cell>
          <cell r="X7702">
            <v>20.2</v>
          </cell>
          <cell r="AA7702" t="str">
            <v/>
          </cell>
          <cell r="AD7702" t="str">
            <v/>
          </cell>
          <cell r="AE7702" t="str">
            <v/>
          </cell>
          <cell r="AF7702" t="str">
            <v/>
          </cell>
        </row>
        <row r="7703">
          <cell r="D7703" t="str">
            <v>186498610</v>
          </cell>
          <cell r="E7703">
            <v>1864986</v>
          </cell>
          <cell r="F7703" t="str">
            <v>BEP (Connect V) 2 Flexirate 2</v>
          </cell>
          <cell r="G7703" t="str">
            <v>E</v>
          </cell>
          <cell r="H7703" t="str">
            <v>EASTERN</v>
          </cell>
          <cell r="I7703">
            <v>10</v>
          </cell>
          <cell r="J7703" t="str">
            <v>ICE0</v>
          </cell>
          <cell r="K7703" t="str">
            <v>STANDARD</v>
          </cell>
          <cell r="L7703">
            <v>31</v>
          </cell>
          <cell r="M7703">
            <v>16.96</v>
          </cell>
          <cell r="P7703" t="str">
            <v/>
          </cell>
          <cell r="S7703">
            <v>14.48</v>
          </cell>
          <cell r="T7703" t="str">
            <v/>
          </cell>
          <cell r="U7703" t="str">
            <v/>
          </cell>
          <cell r="W7703">
            <v>32.26</v>
          </cell>
          <cell r="X7703">
            <v>19.57</v>
          </cell>
          <cell r="AA7703" t="str">
            <v/>
          </cell>
          <cell r="AD7703">
            <v>16.489999999999998</v>
          </cell>
          <cell r="AE7703" t="str">
            <v/>
          </cell>
          <cell r="AF7703" t="str">
            <v/>
          </cell>
        </row>
        <row r="7704">
          <cell r="D7704" t="str">
            <v>186498611</v>
          </cell>
          <cell r="E7704">
            <v>1864986</v>
          </cell>
          <cell r="F7704" t="str">
            <v>BEP (Connect V) 2 Flexirate 2</v>
          </cell>
          <cell r="G7704" t="str">
            <v>E</v>
          </cell>
          <cell r="H7704" t="str">
            <v>EAST MIDLANDS</v>
          </cell>
          <cell r="I7704">
            <v>11</v>
          </cell>
          <cell r="J7704" t="str">
            <v>ICE0</v>
          </cell>
          <cell r="K7704" t="str">
            <v>STANDARD</v>
          </cell>
          <cell r="L7704">
            <v>31</v>
          </cell>
          <cell r="M7704">
            <v>16.489999999999998</v>
          </cell>
          <cell r="P7704" t="str">
            <v/>
          </cell>
          <cell r="S7704">
            <v>14.56</v>
          </cell>
          <cell r="T7704" t="str">
            <v/>
          </cell>
          <cell r="U7704" t="str">
            <v/>
          </cell>
          <cell r="W7704">
            <v>32.26</v>
          </cell>
          <cell r="X7704">
            <v>19.03</v>
          </cell>
          <cell r="AA7704" t="str">
            <v/>
          </cell>
          <cell r="AD7704">
            <v>16.59</v>
          </cell>
          <cell r="AE7704" t="str">
            <v/>
          </cell>
          <cell r="AF7704" t="str">
            <v/>
          </cell>
        </row>
        <row r="7705">
          <cell r="D7705" t="str">
            <v>186498612</v>
          </cell>
          <cell r="E7705">
            <v>1864986</v>
          </cell>
          <cell r="F7705" t="str">
            <v>BEP (Connect V) 2 Flexirate 2</v>
          </cell>
          <cell r="G7705" t="str">
            <v>E</v>
          </cell>
          <cell r="H7705" t="str">
            <v>LONDON</v>
          </cell>
          <cell r="I7705">
            <v>12</v>
          </cell>
          <cell r="J7705" t="str">
            <v>ICE0</v>
          </cell>
          <cell r="K7705" t="str">
            <v>STANDARD</v>
          </cell>
          <cell r="L7705">
            <v>31</v>
          </cell>
          <cell r="M7705">
            <v>16.170000000000002</v>
          </cell>
          <cell r="P7705" t="str">
            <v/>
          </cell>
          <cell r="S7705">
            <v>13.85</v>
          </cell>
          <cell r="T7705" t="str">
            <v/>
          </cell>
          <cell r="U7705" t="str">
            <v/>
          </cell>
          <cell r="W7705">
            <v>32.26</v>
          </cell>
          <cell r="X7705">
            <v>18.649999999999999</v>
          </cell>
          <cell r="AA7705" t="str">
            <v/>
          </cell>
          <cell r="AD7705">
            <v>15.76</v>
          </cell>
          <cell r="AE7705" t="str">
            <v/>
          </cell>
          <cell r="AF7705" t="str">
            <v/>
          </cell>
        </row>
        <row r="7706">
          <cell r="D7706" t="str">
            <v>186498613</v>
          </cell>
          <cell r="E7706">
            <v>1864986</v>
          </cell>
          <cell r="F7706" t="str">
            <v>BEP (Connect V) 2 Flexirate 2</v>
          </cell>
          <cell r="G7706" t="str">
            <v>E</v>
          </cell>
          <cell r="H7706" t="str">
            <v>MANWEB</v>
          </cell>
          <cell r="I7706">
            <v>13</v>
          </cell>
          <cell r="J7706" t="str">
            <v>ICE0</v>
          </cell>
          <cell r="K7706" t="str">
            <v>STANDARD</v>
          </cell>
          <cell r="L7706">
            <v>0</v>
          </cell>
          <cell r="M7706">
            <v>0</v>
          </cell>
          <cell r="P7706" t="str">
            <v/>
          </cell>
          <cell r="S7706">
            <v>0</v>
          </cell>
          <cell r="T7706" t="str">
            <v/>
          </cell>
          <cell r="U7706" t="str">
            <v/>
          </cell>
          <cell r="AE7706" t="str">
            <v/>
          </cell>
          <cell r="AF7706" t="str">
            <v/>
          </cell>
        </row>
        <row r="7707">
          <cell r="D7707" t="str">
            <v>186498614</v>
          </cell>
          <cell r="E7707">
            <v>1864986</v>
          </cell>
          <cell r="F7707" t="str">
            <v>BEP (Connect V) 2 Flexirate 2</v>
          </cell>
          <cell r="G7707" t="str">
            <v>E</v>
          </cell>
          <cell r="H7707" t="str">
            <v>MIDLANDS</v>
          </cell>
          <cell r="I7707">
            <v>14</v>
          </cell>
          <cell r="J7707" t="str">
            <v>ICE0</v>
          </cell>
          <cell r="K7707" t="str">
            <v>STANDARD</v>
          </cell>
          <cell r="L7707">
            <v>31</v>
          </cell>
          <cell r="M7707">
            <v>17.170000000000002</v>
          </cell>
          <cell r="P7707" t="str">
            <v/>
          </cell>
          <cell r="S7707">
            <v>15.06</v>
          </cell>
          <cell r="T7707" t="str">
            <v/>
          </cell>
          <cell r="U7707" t="str">
            <v/>
          </cell>
          <cell r="W7707">
            <v>32.26</v>
          </cell>
          <cell r="X7707">
            <v>19.82</v>
          </cell>
          <cell r="AA7707" t="str">
            <v/>
          </cell>
          <cell r="AD7707">
            <v>17.18</v>
          </cell>
          <cell r="AE7707" t="str">
            <v/>
          </cell>
          <cell r="AF7707" t="str">
            <v/>
          </cell>
        </row>
        <row r="7708">
          <cell r="D7708" t="str">
            <v>186498615</v>
          </cell>
          <cell r="E7708">
            <v>1864986</v>
          </cell>
          <cell r="F7708" t="str">
            <v>BEP (Connect V) 2 Flexirate 2</v>
          </cell>
          <cell r="G7708" t="str">
            <v>E</v>
          </cell>
          <cell r="H7708" t="str">
            <v>NORTHERN</v>
          </cell>
          <cell r="I7708">
            <v>15</v>
          </cell>
          <cell r="J7708" t="str">
            <v>ICE0</v>
          </cell>
          <cell r="K7708" t="str">
            <v>STANDARD</v>
          </cell>
          <cell r="L7708">
            <v>31</v>
          </cell>
          <cell r="M7708">
            <v>17.829999999999998</v>
          </cell>
          <cell r="P7708" t="str">
            <v/>
          </cell>
          <cell r="S7708">
            <v>15.17</v>
          </cell>
          <cell r="T7708" t="str">
            <v/>
          </cell>
          <cell r="U7708" t="str">
            <v/>
          </cell>
          <cell r="W7708">
            <v>32.26</v>
          </cell>
          <cell r="X7708">
            <v>20.58</v>
          </cell>
          <cell r="AA7708" t="str">
            <v/>
          </cell>
          <cell r="AD7708">
            <v>17.28</v>
          </cell>
          <cell r="AE7708" t="str">
            <v/>
          </cell>
          <cell r="AF7708" t="str">
            <v/>
          </cell>
        </row>
        <row r="7709">
          <cell r="D7709" t="str">
            <v>186498616</v>
          </cell>
          <cell r="E7709">
            <v>1864986</v>
          </cell>
          <cell r="F7709" t="str">
            <v>BEP (Connect V) 2 Flexirate 2</v>
          </cell>
          <cell r="G7709" t="str">
            <v>E</v>
          </cell>
          <cell r="H7709" t="str">
            <v>NORWEB</v>
          </cell>
          <cell r="I7709">
            <v>16</v>
          </cell>
          <cell r="J7709" t="str">
            <v>ICE0</v>
          </cell>
          <cell r="K7709" t="str">
            <v>STANDARD</v>
          </cell>
          <cell r="L7709">
            <v>31</v>
          </cell>
          <cell r="M7709">
            <v>18.059999999999999</v>
          </cell>
          <cell r="P7709" t="str">
            <v/>
          </cell>
          <cell r="S7709">
            <v>14.55</v>
          </cell>
          <cell r="T7709" t="str">
            <v/>
          </cell>
          <cell r="U7709" t="str">
            <v/>
          </cell>
          <cell r="W7709">
            <v>32.26</v>
          </cell>
          <cell r="X7709">
            <v>20.84</v>
          </cell>
          <cell r="AA7709" t="str">
            <v/>
          </cell>
          <cell r="AD7709">
            <v>16.54</v>
          </cell>
          <cell r="AE7709" t="str">
            <v/>
          </cell>
          <cell r="AF7709" t="str">
            <v/>
          </cell>
        </row>
        <row r="7710">
          <cell r="D7710" t="str">
            <v>186498619</v>
          </cell>
          <cell r="E7710">
            <v>1864986</v>
          </cell>
          <cell r="F7710" t="str">
            <v>BEP (Connect V) 2 Flexirate 2</v>
          </cell>
          <cell r="G7710" t="str">
            <v>E</v>
          </cell>
          <cell r="H7710" t="str">
            <v>SEEBOARD</v>
          </cell>
          <cell r="I7710">
            <v>19</v>
          </cell>
          <cell r="J7710" t="str">
            <v>ICE0</v>
          </cell>
          <cell r="K7710" t="str">
            <v>STANDARD</v>
          </cell>
          <cell r="L7710">
            <v>0</v>
          </cell>
          <cell r="M7710">
            <v>0</v>
          </cell>
          <cell r="P7710" t="str">
            <v/>
          </cell>
          <cell r="S7710">
            <v>0</v>
          </cell>
          <cell r="T7710" t="str">
            <v/>
          </cell>
          <cell r="U7710" t="str">
            <v/>
          </cell>
          <cell r="AE7710" t="str">
            <v/>
          </cell>
          <cell r="AF7710" t="str">
            <v/>
          </cell>
        </row>
        <row r="7711">
          <cell r="D7711" t="str">
            <v>186498620</v>
          </cell>
          <cell r="E7711">
            <v>1864986</v>
          </cell>
          <cell r="F7711" t="str">
            <v>BEP (Connect V) 2 Flexirate 2</v>
          </cell>
          <cell r="G7711" t="str">
            <v>E</v>
          </cell>
          <cell r="H7711" t="str">
            <v>SOUTHERN</v>
          </cell>
          <cell r="I7711">
            <v>20</v>
          </cell>
          <cell r="J7711" t="str">
            <v>ICE0</v>
          </cell>
          <cell r="K7711" t="str">
            <v>STANDARD</v>
          </cell>
          <cell r="L7711">
            <v>31</v>
          </cell>
          <cell r="M7711">
            <v>16.14</v>
          </cell>
          <cell r="P7711" t="str">
            <v/>
          </cell>
          <cell r="S7711">
            <v>14.36</v>
          </cell>
          <cell r="T7711" t="str">
            <v/>
          </cell>
          <cell r="U7711" t="str">
            <v/>
          </cell>
          <cell r="W7711">
            <v>32.26</v>
          </cell>
          <cell r="X7711">
            <v>18.62</v>
          </cell>
          <cell r="AA7711" t="str">
            <v/>
          </cell>
          <cell r="AD7711">
            <v>16.38</v>
          </cell>
          <cell r="AE7711" t="str">
            <v/>
          </cell>
          <cell r="AF7711" t="str">
            <v/>
          </cell>
        </row>
        <row r="7712">
          <cell r="D7712" t="str">
            <v>186498622</v>
          </cell>
          <cell r="E7712">
            <v>1864986</v>
          </cell>
          <cell r="F7712" t="str">
            <v>BEP (Connect V) 2 Flexirate 2</v>
          </cell>
          <cell r="G7712" t="str">
            <v>E</v>
          </cell>
          <cell r="H7712" t="str">
            <v>SWEB</v>
          </cell>
          <cell r="I7712">
            <v>22</v>
          </cell>
          <cell r="J7712" t="str">
            <v>ICE0</v>
          </cell>
          <cell r="K7712" t="str">
            <v>STANDARD</v>
          </cell>
          <cell r="L7712">
            <v>31</v>
          </cell>
          <cell r="M7712">
            <v>16.37</v>
          </cell>
          <cell r="P7712" t="str">
            <v/>
          </cell>
          <cell r="S7712">
            <v>15.03</v>
          </cell>
          <cell r="T7712" t="str">
            <v/>
          </cell>
          <cell r="U7712" t="str">
            <v/>
          </cell>
          <cell r="W7712">
            <v>32.26</v>
          </cell>
          <cell r="X7712">
            <v>18.88</v>
          </cell>
          <cell r="AA7712" t="str">
            <v/>
          </cell>
          <cell r="AD7712">
            <v>17.14</v>
          </cell>
          <cell r="AE7712" t="str">
            <v/>
          </cell>
          <cell r="AF7712" t="str">
            <v/>
          </cell>
        </row>
        <row r="7713">
          <cell r="D7713" t="str">
            <v>186498621</v>
          </cell>
          <cell r="E7713">
            <v>1864986</v>
          </cell>
          <cell r="F7713" t="str">
            <v>BEP (Connect V) 2 Flexirate 2</v>
          </cell>
          <cell r="G7713" t="str">
            <v>E</v>
          </cell>
          <cell r="H7713" t="str">
            <v>SWALEC</v>
          </cell>
          <cell r="I7713">
            <v>21</v>
          </cell>
          <cell r="J7713" t="str">
            <v>ICE0</v>
          </cell>
          <cell r="K7713" t="str">
            <v>STANDARD</v>
          </cell>
          <cell r="L7713">
            <v>31</v>
          </cell>
          <cell r="M7713">
            <v>16.57</v>
          </cell>
          <cell r="P7713" t="str">
            <v/>
          </cell>
          <cell r="S7713">
            <v>15.22</v>
          </cell>
          <cell r="T7713" t="str">
            <v/>
          </cell>
          <cell r="U7713" t="str">
            <v/>
          </cell>
          <cell r="W7713">
            <v>32.26</v>
          </cell>
          <cell r="X7713">
            <v>19.11</v>
          </cell>
          <cell r="AA7713" t="str">
            <v/>
          </cell>
          <cell r="AD7713">
            <v>17.38</v>
          </cell>
          <cell r="AE7713" t="str">
            <v/>
          </cell>
          <cell r="AF7713" t="str">
            <v/>
          </cell>
        </row>
        <row r="7714">
          <cell r="D7714" t="str">
            <v>186498623</v>
          </cell>
          <cell r="E7714">
            <v>1864986</v>
          </cell>
          <cell r="F7714" t="str">
            <v>BEP (Connect V) 2 Flexirate 2</v>
          </cell>
          <cell r="G7714" t="str">
            <v>E</v>
          </cell>
          <cell r="H7714" t="str">
            <v>YORKSHIRE</v>
          </cell>
          <cell r="I7714">
            <v>23</v>
          </cell>
          <cell r="J7714" t="str">
            <v>ICE0</v>
          </cell>
          <cell r="K7714" t="str">
            <v>STANDARD</v>
          </cell>
          <cell r="L7714">
            <v>31</v>
          </cell>
          <cell r="M7714">
            <v>17.05</v>
          </cell>
          <cell r="P7714" t="str">
            <v/>
          </cell>
          <cell r="S7714">
            <v>15.01</v>
          </cell>
          <cell r="T7714" t="str">
            <v/>
          </cell>
          <cell r="U7714" t="str">
            <v/>
          </cell>
          <cell r="W7714">
            <v>32.26</v>
          </cell>
          <cell r="X7714">
            <v>19.670000000000002</v>
          </cell>
          <cell r="AA7714" t="str">
            <v/>
          </cell>
          <cell r="AD7714">
            <v>17.12</v>
          </cell>
          <cell r="AE7714" t="str">
            <v/>
          </cell>
          <cell r="AF7714" t="str">
            <v/>
          </cell>
        </row>
        <row r="7715">
          <cell r="D7715" t="str">
            <v>186498618</v>
          </cell>
          <cell r="E7715">
            <v>1864986</v>
          </cell>
          <cell r="F7715" t="str">
            <v>BEP (Connect V) 2 Flexirate 2</v>
          </cell>
          <cell r="G7715" t="str">
            <v>E</v>
          </cell>
          <cell r="H7715" t="str">
            <v>SCOTTISH POWER</v>
          </cell>
          <cell r="I7715">
            <v>18</v>
          </cell>
          <cell r="J7715" t="str">
            <v>ICE0</v>
          </cell>
          <cell r="K7715" t="str">
            <v>STANDARD</v>
          </cell>
          <cell r="L7715">
            <v>31</v>
          </cell>
          <cell r="M7715">
            <v>17.3</v>
          </cell>
          <cell r="P7715" t="str">
            <v/>
          </cell>
          <cell r="S7715">
            <v>15.13</v>
          </cell>
          <cell r="T7715" t="str">
            <v/>
          </cell>
          <cell r="U7715" t="str">
            <v/>
          </cell>
          <cell r="W7715">
            <v>32.26</v>
          </cell>
          <cell r="X7715">
            <v>19.96</v>
          </cell>
          <cell r="AA7715" t="str">
            <v/>
          </cell>
          <cell r="AD7715">
            <v>17.260000000000002</v>
          </cell>
          <cell r="AE7715" t="str">
            <v/>
          </cell>
          <cell r="AF7715" t="str">
            <v/>
          </cell>
        </row>
        <row r="7716">
          <cell r="D7716" t="str">
            <v>186498617</v>
          </cell>
          <cell r="E7716">
            <v>1864986</v>
          </cell>
          <cell r="F7716" t="str">
            <v>BEP (Connect V) 2 Flexirate 2</v>
          </cell>
          <cell r="G7716" t="str">
            <v>E</v>
          </cell>
          <cell r="H7716" t="str">
            <v>SCOTTISH HYDRO</v>
          </cell>
          <cell r="I7716">
            <v>17</v>
          </cell>
          <cell r="J7716" t="str">
            <v>ICE0</v>
          </cell>
          <cell r="K7716" t="str">
            <v>STANDARD</v>
          </cell>
          <cell r="L7716">
            <v>31</v>
          </cell>
          <cell r="M7716">
            <v>18.760000000000002</v>
          </cell>
          <cell r="P7716" t="str">
            <v/>
          </cell>
          <cell r="S7716">
            <v>16.559999999999999</v>
          </cell>
          <cell r="T7716" t="str">
            <v/>
          </cell>
          <cell r="U7716" t="str">
            <v/>
          </cell>
          <cell r="W7716">
            <v>32.26</v>
          </cell>
          <cell r="X7716">
            <v>21.65</v>
          </cell>
          <cell r="AA7716" t="str">
            <v/>
          </cell>
          <cell r="AD7716">
            <v>18.87</v>
          </cell>
          <cell r="AE7716" t="str">
            <v/>
          </cell>
          <cell r="AF7716" t="str">
            <v/>
          </cell>
        </row>
        <row r="7717">
          <cell r="D7717" t="str">
            <v>186500710</v>
          </cell>
          <cell r="E7717">
            <v>1865007</v>
          </cell>
          <cell r="F7717" t="str">
            <v>BEP (Connect V) 2 Flexirate 3</v>
          </cell>
          <cell r="G7717" t="str">
            <v>E</v>
          </cell>
          <cell r="H7717" t="str">
            <v>EASTERN</v>
          </cell>
          <cell r="I7717">
            <v>10</v>
          </cell>
          <cell r="J7717" t="str">
            <v>ICE0</v>
          </cell>
          <cell r="K7717" t="str">
            <v>STANDARD</v>
          </cell>
          <cell r="L7717">
            <v>31</v>
          </cell>
          <cell r="M7717">
            <v>17.93</v>
          </cell>
          <cell r="P7717">
            <v>12.43</v>
          </cell>
          <cell r="S7717">
            <v>14.58</v>
          </cell>
          <cell r="T7717" t="str">
            <v/>
          </cell>
          <cell r="U7717" t="str">
            <v/>
          </cell>
          <cell r="W7717">
            <v>32.26</v>
          </cell>
          <cell r="X7717">
            <v>20.69</v>
          </cell>
          <cell r="AA7717">
            <v>14.31</v>
          </cell>
          <cell r="AD7717">
            <v>16.57</v>
          </cell>
          <cell r="AE7717" t="str">
            <v/>
          </cell>
          <cell r="AF7717" t="str">
            <v/>
          </cell>
        </row>
        <row r="7718">
          <cell r="D7718" t="str">
            <v>186500711</v>
          </cell>
          <cell r="E7718">
            <v>1865007</v>
          </cell>
          <cell r="F7718" t="str">
            <v>BEP (Connect V) 2 Flexirate 3</v>
          </cell>
          <cell r="G7718" t="str">
            <v>E</v>
          </cell>
          <cell r="H7718" t="str">
            <v>EAST MIDLANDS</v>
          </cell>
          <cell r="I7718">
            <v>11</v>
          </cell>
          <cell r="J7718" t="str">
            <v>ICE0</v>
          </cell>
          <cell r="K7718" t="str">
            <v>STANDARD</v>
          </cell>
          <cell r="L7718">
            <v>31</v>
          </cell>
          <cell r="M7718">
            <v>17.079999999999998</v>
          </cell>
          <cell r="P7718">
            <v>12.3</v>
          </cell>
          <cell r="S7718">
            <v>15.08</v>
          </cell>
          <cell r="T7718" t="str">
            <v/>
          </cell>
          <cell r="U7718" t="str">
            <v/>
          </cell>
          <cell r="W7718">
            <v>32.26</v>
          </cell>
          <cell r="X7718">
            <v>19.71</v>
          </cell>
          <cell r="AA7718">
            <v>14.17</v>
          </cell>
          <cell r="AD7718">
            <v>17.170000000000002</v>
          </cell>
          <cell r="AE7718" t="str">
            <v/>
          </cell>
          <cell r="AF7718" t="str">
            <v/>
          </cell>
        </row>
        <row r="7719">
          <cell r="D7719" t="str">
            <v>186500712</v>
          </cell>
          <cell r="E7719">
            <v>1865007</v>
          </cell>
          <cell r="F7719" t="str">
            <v>BEP (Connect V) 2 Flexirate 3</v>
          </cell>
          <cell r="G7719" t="str">
            <v>E</v>
          </cell>
          <cell r="H7719" t="str">
            <v>LONDON</v>
          </cell>
          <cell r="I7719">
            <v>12</v>
          </cell>
          <cell r="J7719" t="str">
            <v>ICE0</v>
          </cell>
          <cell r="K7719" t="str">
            <v>STANDARD</v>
          </cell>
          <cell r="L7719">
            <v>0</v>
          </cell>
          <cell r="M7719">
            <v>0</v>
          </cell>
          <cell r="P7719">
            <v>0</v>
          </cell>
          <cell r="S7719">
            <v>0</v>
          </cell>
          <cell r="T7719" t="str">
            <v/>
          </cell>
          <cell r="U7719" t="str">
            <v/>
          </cell>
          <cell r="AE7719" t="str">
            <v/>
          </cell>
          <cell r="AF7719" t="str">
            <v/>
          </cell>
        </row>
        <row r="7720">
          <cell r="D7720" t="str">
            <v>186500713</v>
          </cell>
          <cell r="E7720">
            <v>1865007</v>
          </cell>
          <cell r="F7720" t="str">
            <v>BEP (Connect V) 2 Flexirate 3</v>
          </cell>
          <cell r="G7720" t="str">
            <v>E</v>
          </cell>
          <cell r="H7720" t="str">
            <v>MANWEB</v>
          </cell>
          <cell r="I7720">
            <v>13</v>
          </cell>
          <cell r="J7720" t="str">
            <v>ICE0</v>
          </cell>
          <cell r="K7720" t="str">
            <v>STANDARD</v>
          </cell>
          <cell r="L7720">
            <v>0</v>
          </cell>
          <cell r="M7720">
            <v>0</v>
          </cell>
          <cell r="P7720">
            <v>0</v>
          </cell>
          <cell r="S7720">
            <v>0</v>
          </cell>
          <cell r="T7720" t="str">
            <v/>
          </cell>
          <cell r="U7720" t="str">
            <v/>
          </cell>
          <cell r="AE7720" t="str">
            <v/>
          </cell>
          <cell r="AF7720" t="str">
            <v/>
          </cell>
        </row>
        <row r="7721">
          <cell r="D7721" t="str">
            <v>186500714</v>
          </cell>
          <cell r="E7721">
            <v>1865007</v>
          </cell>
          <cell r="F7721" t="str">
            <v>BEP (Connect V) 2 Flexirate 3</v>
          </cell>
          <cell r="G7721" t="str">
            <v>E</v>
          </cell>
          <cell r="H7721" t="str">
            <v>MIDLANDS</v>
          </cell>
          <cell r="I7721">
            <v>14</v>
          </cell>
          <cell r="J7721" t="str">
            <v>ICE0</v>
          </cell>
          <cell r="K7721" t="str">
            <v>STANDARD</v>
          </cell>
          <cell r="L7721">
            <v>0</v>
          </cell>
          <cell r="M7721">
            <v>0</v>
          </cell>
          <cell r="P7721">
            <v>0</v>
          </cell>
          <cell r="S7721">
            <v>0</v>
          </cell>
          <cell r="T7721" t="str">
            <v/>
          </cell>
          <cell r="U7721" t="str">
            <v/>
          </cell>
          <cell r="AE7721" t="str">
            <v/>
          </cell>
          <cell r="AF7721" t="str">
            <v/>
          </cell>
        </row>
        <row r="7722">
          <cell r="D7722" t="str">
            <v>186500715</v>
          </cell>
          <cell r="E7722">
            <v>1865007</v>
          </cell>
          <cell r="F7722" t="str">
            <v>BEP (Connect V) 2 Flexirate 3</v>
          </cell>
          <cell r="G7722" t="str">
            <v>E</v>
          </cell>
          <cell r="H7722" t="str">
            <v>NORTHERN</v>
          </cell>
          <cell r="I7722">
            <v>15</v>
          </cell>
          <cell r="J7722" t="str">
            <v>ICE0</v>
          </cell>
          <cell r="K7722" t="str">
            <v>STANDARD</v>
          </cell>
          <cell r="L7722">
            <v>0</v>
          </cell>
          <cell r="M7722">
            <v>0</v>
          </cell>
          <cell r="P7722">
            <v>0</v>
          </cell>
          <cell r="S7722">
            <v>0</v>
          </cell>
          <cell r="T7722" t="str">
            <v/>
          </cell>
          <cell r="U7722" t="str">
            <v/>
          </cell>
          <cell r="AE7722" t="str">
            <v/>
          </cell>
          <cell r="AF7722" t="str">
            <v/>
          </cell>
        </row>
        <row r="7723">
          <cell r="D7723" t="str">
            <v>186500716</v>
          </cell>
          <cell r="E7723">
            <v>1865007</v>
          </cell>
          <cell r="F7723" t="str">
            <v>BEP (Connect V) 2 Flexirate 3</v>
          </cell>
          <cell r="G7723" t="str">
            <v>E</v>
          </cell>
          <cell r="H7723" t="str">
            <v>NORWEB</v>
          </cell>
          <cell r="I7723">
            <v>16</v>
          </cell>
          <cell r="J7723" t="str">
            <v>ICE0</v>
          </cell>
          <cell r="K7723" t="str">
            <v>STANDARD</v>
          </cell>
          <cell r="L7723">
            <v>31</v>
          </cell>
          <cell r="M7723">
            <v>18.100000000000001</v>
          </cell>
          <cell r="P7723">
            <v>12.63</v>
          </cell>
          <cell r="S7723">
            <v>15.41</v>
          </cell>
          <cell r="T7723" t="str">
            <v/>
          </cell>
          <cell r="U7723" t="str">
            <v/>
          </cell>
          <cell r="W7723">
            <v>32.26</v>
          </cell>
          <cell r="X7723">
            <v>20.89</v>
          </cell>
          <cell r="AA7723">
            <v>14.55</v>
          </cell>
          <cell r="AD7723">
            <v>17.55</v>
          </cell>
          <cell r="AE7723" t="str">
            <v/>
          </cell>
          <cell r="AF7723" t="str">
            <v/>
          </cell>
        </row>
        <row r="7724">
          <cell r="D7724" t="str">
            <v>186500719</v>
          </cell>
          <cell r="E7724">
            <v>1865007</v>
          </cell>
          <cell r="F7724" t="str">
            <v>BEP (Connect V) 2 Flexirate 3</v>
          </cell>
          <cell r="G7724" t="str">
            <v>E</v>
          </cell>
          <cell r="H7724" t="str">
            <v>SEEBOARD</v>
          </cell>
          <cell r="I7724">
            <v>19</v>
          </cell>
          <cell r="J7724" t="str">
            <v>ICE0</v>
          </cell>
          <cell r="K7724" t="str">
            <v>STANDARD</v>
          </cell>
          <cell r="L7724">
            <v>31</v>
          </cell>
          <cell r="M7724">
            <v>18.43</v>
          </cell>
          <cell r="P7724">
            <v>12.87</v>
          </cell>
          <cell r="S7724">
            <v>15.59</v>
          </cell>
          <cell r="T7724" t="str">
            <v/>
          </cell>
          <cell r="U7724" t="str">
            <v/>
          </cell>
          <cell r="W7724">
            <v>32.26</v>
          </cell>
          <cell r="X7724">
            <v>21.27</v>
          </cell>
          <cell r="AA7724">
            <v>14.82</v>
          </cell>
          <cell r="AD7724">
            <v>17.760000000000002</v>
          </cell>
          <cell r="AE7724" t="str">
            <v/>
          </cell>
          <cell r="AF7724" t="str">
            <v/>
          </cell>
        </row>
        <row r="7725">
          <cell r="D7725" t="str">
            <v>186500720</v>
          </cell>
          <cell r="E7725">
            <v>1865007</v>
          </cell>
          <cell r="F7725" t="str">
            <v>BEP (Connect V) 2 Flexirate 3</v>
          </cell>
          <cell r="G7725" t="str">
            <v>E</v>
          </cell>
          <cell r="H7725" t="str">
            <v>SOUTHERN</v>
          </cell>
          <cell r="I7725">
            <v>20</v>
          </cell>
          <cell r="J7725" t="str">
            <v>ICE0</v>
          </cell>
          <cell r="K7725" t="str">
            <v>STANDARD</v>
          </cell>
          <cell r="L7725">
            <v>31</v>
          </cell>
          <cell r="M7725">
            <v>16.809999999999999</v>
          </cell>
          <cell r="P7725">
            <v>12.4</v>
          </cell>
          <cell r="S7725">
            <v>15.06</v>
          </cell>
          <cell r="T7725" t="str">
            <v/>
          </cell>
          <cell r="U7725" t="str">
            <v/>
          </cell>
          <cell r="W7725">
            <v>32.26</v>
          </cell>
          <cell r="X7725">
            <v>19.399999999999999</v>
          </cell>
          <cell r="AA7725">
            <v>14.28</v>
          </cell>
          <cell r="AD7725">
            <v>17.14</v>
          </cell>
          <cell r="AE7725" t="str">
            <v/>
          </cell>
          <cell r="AF7725" t="str">
            <v/>
          </cell>
        </row>
        <row r="7726">
          <cell r="D7726" t="str">
            <v>186500722</v>
          </cell>
          <cell r="E7726">
            <v>1865007</v>
          </cell>
          <cell r="F7726" t="str">
            <v>BEP (Connect V) 2 Flexirate 3</v>
          </cell>
          <cell r="G7726" t="str">
            <v>E</v>
          </cell>
          <cell r="H7726" t="str">
            <v>SWEB</v>
          </cell>
          <cell r="I7726">
            <v>22</v>
          </cell>
          <cell r="J7726" t="str">
            <v>ICE0</v>
          </cell>
          <cell r="K7726" t="str">
            <v>STANDARD</v>
          </cell>
          <cell r="L7726">
            <v>0</v>
          </cell>
          <cell r="M7726">
            <v>0</v>
          </cell>
          <cell r="P7726">
            <v>0</v>
          </cell>
          <cell r="S7726">
            <v>0</v>
          </cell>
          <cell r="T7726" t="str">
            <v/>
          </cell>
          <cell r="U7726" t="str">
            <v/>
          </cell>
          <cell r="AE7726" t="str">
            <v/>
          </cell>
          <cell r="AF7726" t="str">
            <v/>
          </cell>
        </row>
        <row r="7727">
          <cell r="D7727" t="str">
            <v>186500721</v>
          </cell>
          <cell r="E7727">
            <v>1865007</v>
          </cell>
          <cell r="F7727" t="str">
            <v>BEP (Connect V) 2 Flexirate 3</v>
          </cell>
          <cell r="G7727" t="str">
            <v>E</v>
          </cell>
          <cell r="H7727" t="str">
            <v>SWALEC</v>
          </cell>
          <cell r="I7727">
            <v>21</v>
          </cell>
          <cell r="J7727" t="str">
            <v>ICE0</v>
          </cell>
          <cell r="K7727" t="str">
            <v>STANDARD</v>
          </cell>
          <cell r="L7727">
            <v>0</v>
          </cell>
          <cell r="M7727">
            <v>0</v>
          </cell>
          <cell r="P7727">
            <v>0</v>
          </cell>
          <cell r="S7727">
            <v>0</v>
          </cell>
          <cell r="T7727" t="str">
            <v/>
          </cell>
          <cell r="U7727" t="str">
            <v/>
          </cell>
          <cell r="AE7727" t="str">
            <v/>
          </cell>
          <cell r="AF7727" t="str">
            <v/>
          </cell>
        </row>
        <row r="7728">
          <cell r="D7728" t="str">
            <v>186500723</v>
          </cell>
          <cell r="E7728">
            <v>1865007</v>
          </cell>
          <cell r="F7728" t="str">
            <v>BEP (Connect V) 2 Flexirate 3</v>
          </cell>
          <cell r="G7728" t="str">
            <v>E</v>
          </cell>
          <cell r="H7728" t="str">
            <v>YORKSHIRE</v>
          </cell>
          <cell r="I7728">
            <v>23</v>
          </cell>
          <cell r="J7728" t="str">
            <v>ICE0</v>
          </cell>
          <cell r="K7728" t="str">
            <v>STANDARD</v>
          </cell>
          <cell r="L7728">
            <v>31</v>
          </cell>
          <cell r="M7728">
            <v>17.66</v>
          </cell>
          <cell r="P7728">
            <v>12.62</v>
          </cell>
          <cell r="S7728">
            <v>15.62</v>
          </cell>
          <cell r="T7728" t="str">
            <v/>
          </cell>
          <cell r="U7728" t="str">
            <v/>
          </cell>
          <cell r="W7728">
            <v>32.26</v>
          </cell>
          <cell r="X7728">
            <v>20.38</v>
          </cell>
          <cell r="AA7728">
            <v>14.54</v>
          </cell>
          <cell r="AD7728">
            <v>17.8</v>
          </cell>
          <cell r="AE7728" t="str">
            <v/>
          </cell>
          <cell r="AF7728" t="str">
            <v/>
          </cell>
        </row>
        <row r="7729">
          <cell r="D7729" t="str">
            <v>186500718</v>
          </cell>
          <cell r="E7729">
            <v>1865007</v>
          </cell>
          <cell r="F7729" t="str">
            <v>BEP (Connect V) 2 Flexirate 3</v>
          </cell>
          <cell r="G7729" t="str">
            <v>E</v>
          </cell>
          <cell r="H7729" t="str">
            <v>SCOTTISH POWER</v>
          </cell>
          <cell r="I7729">
            <v>18</v>
          </cell>
          <cell r="J7729" t="str">
            <v>ICE0</v>
          </cell>
          <cell r="K7729" t="str">
            <v>STANDARD</v>
          </cell>
          <cell r="L7729">
            <v>0</v>
          </cell>
          <cell r="M7729">
            <v>0</v>
          </cell>
          <cell r="P7729">
            <v>0</v>
          </cell>
          <cell r="S7729">
            <v>0</v>
          </cell>
          <cell r="T7729" t="str">
            <v/>
          </cell>
          <cell r="U7729" t="str">
            <v/>
          </cell>
          <cell r="AE7729" t="str">
            <v/>
          </cell>
          <cell r="AF7729" t="str">
            <v/>
          </cell>
        </row>
        <row r="7730">
          <cell r="D7730" t="str">
            <v>186500717</v>
          </cell>
          <cell r="E7730">
            <v>1865007</v>
          </cell>
          <cell r="F7730" t="str">
            <v>BEP (Connect V) 2 Flexirate 3</v>
          </cell>
          <cell r="G7730" t="str">
            <v>E</v>
          </cell>
          <cell r="H7730" t="str">
            <v>SCOTTISH HYDRO</v>
          </cell>
          <cell r="I7730">
            <v>17</v>
          </cell>
          <cell r="J7730" t="str">
            <v>ICE0</v>
          </cell>
          <cell r="K7730" t="str">
            <v>STANDARD</v>
          </cell>
          <cell r="L7730">
            <v>0</v>
          </cell>
          <cell r="M7730">
            <v>0</v>
          </cell>
          <cell r="P7730">
            <v>0</v>
          </cell>
          <cell r="S7730">
            <v>0</v>
          </cell>
          <cell r="T7730" t="str">
            <v/>
          </cell>
          <cell r="U7730" t="str">
            <v/>
          </cell>
          <cell r="AE7730" t="str">
            <v/>
          </cell>
          <cell r="AF7730" t="str">
            <v/>
          </cell>
        </row>
        <row r="7731">
          <cell r="D7731" t="str">
            <v>186496510</v>
          </cell>
          <cell r="E7731">
            <v>1864965</v>
          </cell>
          <cell r="F7731" t="str">
            <v>BEP (Connect V) 2 Nightsaver</v>
          </cell>
          <cell r="G7731" t="str">
            <v>E</v>
          </cell>
          <cell r="H7731" t="str">
            <v>EASTERN</v>
          </cell>
          <cell r="I7731">
            <v>10</v>
          </cell>
          <cell r="J7731" t="str">
            <v>ICE0</v>
          </cell>
          <cell r="K7731" t="str">
            <v>STANDARD</v>
          </cell>
          <cell r="L7731">
            <v>31</v>
          </cell>
          <cell r="M7731">
            <v>16.77</v>
          </cell>
          <cell r="P7731">
            <v>11.44</v>
          </cell>
          <cell r="S7731" t="str">
            <v/>
          </cell>
          <cell r="T7731" t="str">
            <v/>
          </cell>
          <cell r="U7731" t="str">
            <v/>
          </cell>
          <cell r="W7731">
            <v>32.26</v>
          </cell>
          <cell r="X7731">
            <v>19.350000000000001</v>
          </cell>
          <cell r="AA7731">
            <v>13.17</v>
          </cell>
          <cell r="AD7731" t="str">
            <v/>
          </cell>
          <cell r="AE7731" t="str">
            <v/>
          </cell>
          <cell r="AF7731" t="str">
            <v/>
          </cell>
        </row>
        <row r="7732">
          <cell r="D7732" t="str">
            <v>186496511</v>
          </cell>
          <cell r="E7732">
            <v>1864965</v>
          </cell>
          <cell r="F7732" t="str">
            <v>BEP (Connect V) 2 Nightsaver</v>
          </cell>
          <cell r="G7732" t="str">
            <v>E</v>
          </cell>
          <cell r="H7732" t="str">
            <v>EAST MIDLANDS</v>
          </cell>
          <cell r="I7732">
            <v>11</v>
          </cell>
          <cell r="J7732" t="str">
            <v>ICE0</v>
          </cell>
          <cell r="K7732" t="str">
            <v>STANDARD</v>
          </cell>
          <cell r="L7732">
            <v>31</v>
          </cell>
          <cell r="M7732">
            <v>16.27</v>
          </cell>
          <cell r="P7732">
            <v>12.08</v>
          </cell>
          <cell r="S7732" t="str">
            <v/>
          </cell>
          <cell r="T7732" t="str">
            <v/>
          </cell>
          <cell r="U7732" t="str">
            <v/>
          </cell>
          <cell r="W7732">
            <v>32.26</v>
          </cell>
          <cell r="X7732">
            <v>18.77</v>
          </cell>
          <cell r="AA7732">
            <v>13.91</v>
          </cell>
          <cell r="AD7732" t="str">
            <v/>
          </cell>
          <cell r="AE7732" t="str">
            <v/>
          </cell>
          <cell r="AF7732" t="str">
            <v/>
          </cell>
        </row>
        <row r="7733">
          <cell r="D7733" t="str">
            <v>186496512</v>
          </cell>
          <cell r="E7733">
            <v>1864965</v>
          </cell>
          <cell r="F7733" t="str">
            <v>BEP (Connect V) 2 Nightsaver</v>
          </cell>
          <cell r="G7733" t="str">
            <v>E</v>
          </cell>
          <cell r="H7733" t="str">
            <v>LONDON</v>
          </cell>
          <cell r="I7733">
            <v>12</v>
          </cell>
          <cell r="J7733" t="str">
            <v>ICE0</v>
          </cell>
          <cell r="K7733" t="str">
            <v>STANDARD</v>
          </cell>
          <cell r="L7733">
            <v>31</v>
          </cell>
          <cell r="M7733">
            <v>15.82</v>
          </cell>
          <cell r="P7733">
            <v>11.57</v>
          </cell>
          <cell r="S7733" t="str">
            <v/>
          </cell>
          <cell r="T7733" t="str">
            <v/>
          </cell>
          <cell r="U7733" t="str">
            <v/>
          </cell>
          <cell r="W7733">
            <v>32.26</v>
          </cell>
          <cell r="X7733">
            <v>18.239999999999998</v>
          </cell>
          <cell r="AA7733">
            <v>13.32</v>
          </cell>
          <cell r="AD7733" t="str">
            <v/>
          </cell>
          <cell r="AE7733" t="str">
            <v/>
          </cell>
          <cell r="AF7733" t="str">
            <v/>
          </cell>
        </row>
        <row r="7734">
          <cell r="D7734" t="str">
            <v>186496513</v>
          </cell>
          <cell r="E7734">
            <v>1864965</v>
          </cell>
          <cell r="F7734" t="str">
            <v>BEP (Connect V) 2 Nightsaver</v>
          </cell>
          <cell r="G7734" t="str">
            <v>E</v>
          </cell>
          <cell r="H7734" t="str">
            <v>MANWEB</v>
          </cell>
          <cell r="I7734">
            <v>13</v>
          </cell>
          <cell r="J7734" t="str">
            <v>ICE0</v>
          </cell>
          <cell r="K7734" t="str">
            <v>STANDARD</v>
          </cell>
          <cell r="L7734">
            <v>31</v>
          </cell>
          <cell r="M7734">
            <v>18.47</v>
          </cell>
          <cell r="P7734">
            <v>13.22</v>
          </cell>
          <cell r="S7734" t="str">
            <v/>
          </cell>
          <cell r="T7734" t="str">
            <v/>
          </cell>
          <cell r="U7734" t="str">
            <v/>
          </cell>
          <cell r="W7734">
            <v>32.26</v>
          </cell>
          <cell r="X7734">
            <v>21.32</v>
          </cell>
          <cell r="AA7734">
            <v>15.23</v>
          </cell>
          <cell r="AD7734" t="str">
            <v/>
          </cell>
          <cell r="AE7734" t="str">
            <v/>
          </cell>
          <cell r="AF7734" t="str">
            <v/>
          </cell>
        </row>
        <row r="7735">
          <cell r="D7735" t="str">
            <v>186496514</v>
          </cell>
          <cell r="E7735">
            <v>1864965</v>
          </cell>
          <cell r="F7735" t="str">
            <v>BEP (Connect V) 2 Nightsaver</v>
          </cell>
          <cell r="G7735" t="str">
            <v>E</v>
          </cell>
          <cell r="H7735" t="str">
            <v>MIDLANDS</v>
          </cell>
          <cell r="I7735">
            <v>14</v>
          </cell>
          <cell r="J7735" t="str">
            <v>ICE0</v>
          </cell>
          <cell r="K7735" t="str">
            <v>STANDARD</v>
          </cell>
          <cell r="L7735">
            <v>31</v>
          </cell>
          <cell r="M7735">
            <v>16.95</v>
          </cell>
          <cell r="P7735">
            <v>12.25</v>
          </cell>
          <cell r="S7735" t="str">
            <v/>
          </cell>
          <cell r="T7735" t="str">
            <v/>
          </cell>
          <cell r="U7735" t="str">
            <v/>
          </cell>
          <cell r="W7735">
            <v>32.26</v>
          </cell>
          <cell r="X7735">
            <v>19.559999999999999</v>
          </cell>
          <cell r="AA7735">
            <v>14.11</v>
          </cell>
          <cell r="AD7735" t="str">
            <v/>
          </cell>
          <cell r="AE7735" t="str">
            <v/>
          </cell>
          <cell r="AF7735" t="str">
            <v/>
          </cell>
        </row>
        <row r="7736">
          <cell r="D7736" t="str">
            <v>186496515</v>
          </cell>
          <cell r="E7736">
            <v>1864965</v>
          </cell>
          <cell r="F7736" t="str">
            <v>BEP (Connect V) 2 Nightsaver</v>
          </cell>
          <cell r="G7736" t="str">
            <v>E</v>
          </cell>
          <cell r="H7736" t="str">
            <v>NORTHERN</v>
          </cell>
          <cell r="I7736">
            <v>15</v>
          </cell>
          <cell r="J7736" t="str">
            <v>ICE0</v>
          </cell>
          <cell r="K7736" t="str">
            <v>STANDARD</v>
          </cell>
          <cell r="L7736">
            <v>31</v>
          </cell>
          <cell r="M7736">
            <v>17.059999999999999</v>
          </cell>
          <cell r="P7736">
            <v>13.12</v>
          </cell>
          <cell r="S7736" t="str">
            <v/>
          </cell>
          <cell r="T7736" t="str">
            <v/>
          </cell>
          <cell r="U7736" t="str">
            <v/>
          </cell>
          <cell r="W7736">
            <v>32.26</v>
          </cell>
          <cell r="X7736">
            <v>19.68</v>
          </cell>
          <cell r="AA7736">
            <v>15.12</v>
          </cell>
          <cell r="AD7736" t="str">
            <v/>
          </cell>
          <cell r="AE7736" t="str">
            <v/>
          </cell>
          <cell r="AF7736" t="str">
            <v/>
          </cell>
        </row>
        <row r="7737">
          <cell r="D7737" t="str">
            <v>186496516</v>
          </cell>
          <cell r="E7737">
            <v>1864965</v>
          </cell>
          <cell r="F7737" t="str">
            <v>BEP (Connect V) 2 Nightsaver</v>
          </cell>
          <cell r="G7737" t="str">
            <v>E</v>
          </cell>
          <cell r="H7737" t="str">
            <v>NORWEB</v>
          </cell>
          <cell r="I7737">
            <v>16</v>
          </cell>
          <cell r="J7737" t="str">
            <v>ICE0</v>
          </cell>
          <cell r="K7737" t="str">
            <v>STANDARD</v>
          </cell>
          <cell r="L7737">
            <v>31</v>
          </cell>
          <cell r="M7737">
            <v>16.850000000000001</v>
          </cell>
          <cell r="P7737">
            <v>11.96</v>
          </cell>
          <cell r="S7737" t="str">
            <v/>
          </cell>
          <cell r="T7737" t="str">
            <v/>
          </cell>
          <cell r="U7737" t="str">
            <v/>
          </cell>
          <cell r="W7737">
            <v>32.26</v>
          </cell>
          <cell r="X7737">
            <v>19.440000000000001</v>
          </cell>
          <cell r="AA7737">
            <v>13.78</v>
          </cell>
          <cell r="AD7737" t="str">
            <v/>
          </cell>
          <cell r="AE7737" t="str">
            <v/>
          </cell>
          <cell r="AF7737" t="str">
            <v/>
          </cell>
        </row>
        <row r="7738">
          <cell r="D7738" t="str">
            <v>186496519</v>
          </cell>
          <cell r="E7738">
            <v>1864965</v>
          </cell>
          <cell r="F7738" t="str">
            <v>BEP (Connect V) 2 Nightsaver</v>
          </cell>
          <cell r="G7738" t="str">
            <v>E</v>
          </cell>
          <cell r="H7738" t="str">
            <v>SEEBOARD</v>
          </cell>
          <cell r="I7738">
            <v>19</v>
          </cell>
          <cell r="J7738" t="str">
            <v>ICE0</v>
          </cell>
          <cell r="K7738" t="str">
            <v>STANDARD</v>
          </cell>
          <cell r="L7738">
            <v>31</v>
          </cell>
          <cell r="M7738">
            <v>17.079999999999998</v>
          </cell>
          <cell r="P7738">
            <v>11.85</v>
          </cell>
          <cell r="S7738" t="str">
            <v/>
          </cell>
          <cell r="T7738" t="str">
            <v/>
          </cell>
          <cell r="U7738" t="str">
            <v/>
          </cell>
          <cell r="W7738">
            <v>32.26</v>
          </cell>
          <cell r="X7738">
            <v>19.71</v>
          </cell>
          <cell r="AA7738">
            <v>13.65</v>
          </cell>
          <cell r="AD7738" t="str">
            <v/>
          </cell>
          <cell r="AE7738" t="str">
            <v/>
          </cell>
          <cell r="AF7738" t="str">
            <v/>
          </cell>
        </row>
        <row r="7739">
          <cell r="D7739" t="str">
            <v>186496520</v>
          </cell>
          <cell r="E7739">
            <v>1864965</v>
          </cell>
          <cell r="F7739" t="str">
            <v>BEP (Connect V) 2 Nightsaver</v>
          </cell>
          <cell r="G7739" t="str">
            <v>E</v>
          </cell>
          <cell r="H7739" t="str">
            <v>SOUTHERN</v>
          </cell>
          <cell r="I7739">
            <v>20</v>
          </cell>
          <cell r="J7739" t="str">
            <v>ICE0</v>
          </cell>
          <cell r="K7739" t="str">
            <v>STANDARD</v>
          </cell>
          <cell r="L7739">
            <v>31</v>
          </cell>
          <cell r="M7739">
            <v>16.09</v>
          </cell>
          <cell r="P7739">
            <v>11.85</v>
          </cell>
          <cell r="S7739" t="str">
            <v/>
          </cell>
          <cell r="T7739" t="str">
            <v/>
          </cell>
          <cell r="U7739" t="str">
            <v/>
          </cell>
          <cell r="W7739">
            <v>32.26</v>
          </cell>
          <cell r="X7739">
            <v>18.559999999999999</v>
          </cell>
          <cell r="AA7739">
            <v>13.65</v>
          </cell>
          <cell r="AD7739" t="str">
            <v/>
          </cell>
          <cell r="AE7739" t="str">
            <v/>
          </cell>
          <cell r="AF7739" t="str">
            <v/>
          </cell>
        </row>
        <row r="7740">
          <cell r="D7740" t="str">
            <v>186496522</v>
          </cell>
          <cell r="E7740">
            <v>1864965</v>
          </cell>
          <cell r="F7740" t="str">
            <v>BEP (Connect V) 2 Nightsaver</v>
          </cell>
          <cell r="G7740" t="str">
            <v>E</v>
          </cell>
          <cell r="H7740" t="str">
            <v>SWEB</v>
          </cell>
          <cell r="I7740">
            <v>22</v>
          </cell>
          <cell r="J7740" t="str">
            <v>ICE0</v>
          </cell>
          <cell r="K7740" t="str">
            <v>STANDARD</v>
          </cell>
          <cell r="L7740">
            <v>31</v>
          </cell>
          <cell r="M7740">
            <v>16.3</v>
          </cell>
          <cell r="P7740">
            <v>13.31</v>
          </cell>
          <cell r="S7740" t="str">
            <v/>
          </cell>
          <cell r="T7740" t="str">
            <v/>
          </cell>
          <cell r="U7740" t="str">
            <v/>
          </cell>
          <cell r="W7740">
            <v>32.26</v>
          </cell>
          <cell r="X7740">
            <v>18.8</v>
          </cell>
          <cell r="AA7740">
            <v>15.33</v>
          </cell>
          <cell r="AD7740" t="str">
            <v/>
          </cell>
          <cell r="AE7740" t="str">
            <v/>
          </cell>
          <cell r="AF7740" t="str">
            <v/>
          </cell>
        </row>
        <row r="7741">
          <cell r="D7741" t="str">
            <v>186496521</v>
          </cell>
          <cell r="E7741">
            <v>1864965</v>
          </cell>
          <cell r="F7741" t="str">
            <v>BEP (Connect V) 2 Nightsaver</v>
          </cell>
          <cell r="G7741" t="str">
            <v>E</v>
          </cell>
          <cell r="H7741" t="str">
            <v>SWALEC</v>
          </cell>
          <cell r="I7741">
            <v>21</v>
          </cell>
          <cell r="J7741" t="str">
            <v>ICE0</v>
          </cell>
          <cell r="K7741" t="str">
            <v>STANDARD</v>
          </cell>
          <cell r="L7741">
            <v>31</v>
          </cell>
          <cell r="M7741">
            <v>16.670000000000002</v>
          </cell>
          <cell r="P7741">
            <v>12.67</v>
          </cell>
          <cell r="S7741" t="str">
            <v/>
          </cell>
          <cell r="T7741" t="str">
            <v/>
          </cell>
          <cell r="U7741" t="str">
            <v/>
          </cell>
          <cell r="W7741">
            <v>32.26</v>
          </cell>
          <cell r="X7741">
            <v>19.239999999999998</v>
          </cell>
          <cell r="AA7741">
            <v>14.59</v>
          </cell>
          <cell r="AD7741" t="str">
            <v/>
          </cell>
          <cell r="AE7741" t="str">
            <v/>
          </cell>
          <cell r="AF7741" t="str">
            <v/>
          </cell>
        </row>
        <row r="7742">
          <cell r="D7742" t="str">
            <v>186496523</v>
          </cell>
          <cell r="E7742">
            <v>1864965</v>
          </cell>
          <cell r="F7742" t="str">
            <v>BEP (Connect V) 2 Nightsaver</v>
          </cell>
          <cell r="G7742" t="str">
            <v>E</v>
          </cell>
          <cell r="H7742" t="str">
            <v>YORKSHIRE</v>
          </cell>
          <cell r="I7742">
            <v>23</v>
          </cell>
          <cell r="J7742" t="str">
            <v>ICE0</v>
          </cell>
          <cell r="K7742" t="str">
            <v>STANDARD</v>
          </cell>
          <cell r="L7742">
            <v>31</v>
          </cell>
          <cell r="M7742">
            <v>16.84</v>
          </cell>
          <cell r="P7742">
            <v>12.35</v>
          </cell>
          <cell r="S7742" t="str">
            <v/>
          </cell>
          <cell r="T7742" t="str">
            <v/>
          </cell>
          <cell r="U7742" t="str">
            <v/>
          </cell>
          <cell r="W7742">
            <v>32.26</v>
          </cell>
          <cell r="X7742">
            <v>19.43</v>
          </cell>
          <cell r="AA7742">
            <v>14.22</v>
          </cell>
          <cell r="AD7742" t="str">
            <v/>
          </cell>
          <cell r="AE7742" t="str">
            <v/>
          </cell>
          <cell r="AF7742" t="str">
            <v/>
          </cell>
        </row>
        <row r="7743">
          <cell r="D7743" t="str">
            <v>186496518</v>
          </cell>
          <cell r="E7743">
            <v>1864965</v>
          </cell>
          <cell r="F7743" t="str">
            <v>BEP (Connect V) 2 Nightsaver</v>
          </cell>
          <cell r="G7743" t="str">
            <v>E</v>
          </cell>
          <cell r="H7743" t="str">
            <v>SCOTTISH POWER</v>
          </cell>
          <cell r="I7743">
            <v>18</v>
          </cell>
          <cell r="J7743" t="str">
            <v>ICE0</v>
          </cell>
          <cell r="K7743" t="str">
            <v>STANDARD</v>
          </cell>
          <cell r="L7743">
            <v>31</v>
          </cell>
          <cell r="M7743">
            <v>17.309999999999999</v>
          </cell>
          <cell r="P7743">
            <v>13.28</v>
          </cell>
          <cell r="S7743" t="str">
            <v/>
          </cell>
          <cell r="T7743" t="str">
            <v/>
          </cell>
          <cell r="U7743" t="str">
            <v/>
          </cell>
          <cell r="W7743">
            <v>32.26</v>
          </cell>
          <cell r="X7743">
            <v>19.97</v>
          </cell>
          <cell r="AA7743">
            <v>15.31</v>
          </cell>
          <cell r="AD7743" t="str">
            <v/>
          </cell>
          <cell r="AE7743" t="str">
            <v/>
          </cell>
          <cell r="AF7743" t="str">
            <v/>
          </cell>
        </row>
        <row r="7744">
          <cell r="D7744" t="str">
            <v>186496517</v>
          </cell>
          <cell r="E7744">
            <v>1864965</v>
          </cell>
          <cell r="F7744" t="str">
            <v>BEP (Connect V) 2 Nightsaver</v>
          </cell>
          <cell r="G7744" t="str">
            <v>E</v>
          </cell>
          <cell r="H7744" t="str">
            <v>SCOTTISH HYDRO</v>
          </cell>
          <cell r="I7744">
            <v>17</v>
          </cell>
          <cell r="J7744" t="str">
            <v>ICE0</v>
          </cell>
          <cell r="K7744" t="str">
            <v>STANDARD</v>
          </cell>
          <cell r="L7744">
            <v>31</v>
          </cell>
          <cell r="M7744">
            <v>18.86</v>
          </cell>
          <cell r="P7744">
            <v>14.23</v>
          </cell>
          <cell r="S7744" t="str">
            <v/>
          </cell>
          <cell r="T7744" t="str">
            <v/>
          </cell>
          <cell r="U7744" t="str">
            <v/>
          </cell>
          <cell r="W7744">
            <v>32.26</v>
          </cell>
          <cell r="X7744">
            <v>21.77</v>
          </cell>
          <cell r="AA7744">
            <v>16.41</v>
          </cell>
          <cell r="AD7744" t="str">
            <v/>
          </cell>
          <cell r="AE7744" t="str">
            <v/>
          </cell>
          <cell r="AF7744" t="str">
            <v/>
          </cell>
        </row>
        <row r="7745">
          <cell r="D7745" t="str">
            <v>186515910</v>
          </cell>
          <cell r="E7745">
            <v>1865159</v>
          </cell>
          <cell r="F7745" t="str">
            <v>BEP (Connect V) 3 Baserate</v>
          </cell>
          <cell r="G7745" t="str">
            <v>E</v>
          </cell>
          <cell r="H7745" t="str">
            <v>EASTERN</v>
          </cell>
          <cell r="I7745">
            <v>10</v>
          </cell>
          <cell r="J7745" t="str">
            <v>ICE0</v>
          </cell>
          <cell r="K7745" t="str">
            <v>STANDARD</v>
          </cell>
          <cell r="L7745">
            <v>31</v>
          </cell>
          <cell r="M7745">
            <v>17.28</v>
          </cell>
          <cell r="P7745" t="str">
            <v/>
          </cell>
          <cell r="S7745" t="str">
            <v/>
          </cell>
          <cell r="T7745" t="str">
            <v/>
          </cell>
          <cell r="U7745" t="str">
            <v/>
          </cell>
          <cell r="W7745">
            <v>32.26</v>
          </cell>
          <cell r="X7745">
            <v>19.82</v>
          </cell>
          <cell r="AA7745" t="str">
            <v/>
          </cell>
          <cell r="AD7745" t="str">
            <v/>
          </cell>
          <cell r="AE7745" t="str">
            <v/>
          </cell>
          <cell r="AF7745" t="str">
            <v/>
          </cell>
        </row>
        <row r="7746">
          <cell r="D7746" t="str">
            <v>186515911</v>
          </cell>
          <cell r="E7746">
            <v>1865159</v>
          </cell>
          <cell r="F7746" t="str">
            <v>BEP (Connect V) 3 Baserate</v>
          </cell>
          <cell r="G7746" t="str">
            <v>E</v>
          </cell>
          <cell r="H7746" t="str">
            <v>EAST MIDLANDS</v>
          </cell>
          <cell r="I7746">
            <v>11</v>
          </cell>
          <cell r="J7746" t="str">
            <v>ICE0</v>
          </cell>
          <cell r="K7746" t="str">
            <v>STANDARD</v>
          </cell>
          <cell r="L7746">
            <v>31</v>
          </cell>
          <cell r="M7746">
            <v>16.96</v>
          </cell>
          <cell r="P7746" t="str">
            <v/>
          </cell>
          <cell r="S7746" t="str">
            <v/>
          </cell>
          <cell r="T7746" t="str">
            <v/>
          </cell>
          <cell r="U7746" t="str">
            <v/>
          </cell>
          <cell r="W7746">
            <v>32.26</v>
          </cell>
          <cell r="X7746">
            <v>19.45</v>
          </cell>
          <cell r="AA7746" t="str">
            <v/>
          </cell>
          <cell r="AD7746" t="str">
            <v/>
          </cell>
          <cell r="AE7746" t="str">
            <v/>
          </cell>
          <cell r="AF7746" t="str">
            <v/>
          </cell>
        </row>
        <row r="7747">
          <cell r="D7747" t="str">
            <v>186515912</v>
          </cell>
          <cell r="E7747">
            <v>1865159</v>
          </cell>
          <cell r="F7747" t="str">
            <v>BEP (Connect V) 3 Baserate</v>
          </cell>
          <cell r="G7747" t="str">
            <v>E</v>
          </cell>
          <cell r="H7747" t="str">
            <v>LONDON</v>
          </cell>
          <cell r="I7747">
            <v>12</v>
          </cell>
          <cell r="J7747" t="str">
            <v>ICE0</v>
          </cell>
          <cell r="K7747" t="str">
            <v>STANDARD</v>
          </cell>
          <cell r="L7747">
            <v>31</v>
          </cell>
          <cell r="M7747">
            <v>16.309999999999999</v>
          </cell>
          <cell r="P7747" t="str">
            <v/>
          </cell>
          <cell r="S7747" t="str">
            <v/>
          </cell>
          <cell r="T7747" t="str">
            <v/>
          </cell>
          <cell r="U7747" t="str">
            <v/>
          </cell>
          <cell r="W7747">
            <v>32.26</v>
          </cell>
          <cell r="X7747">
            <v>18.71</v>
          </cell>
          <cell r="AA7747" t="str">
            <v/>
          </cell>
          <cell r="AD7747" t="str">
            <v/>
          </cell>
          <cell r="AE7747" t="str">
            <v/>
          </cell>
          <cell r="AF7747" t="str">
            <v/>
          </cell>
        </row>
        <row r="7748">
          <cell r="D7748" t="str">
            <v>186515913</v>
          </cell>
          <cell r="E7748">
            <v>1865159</v>
          </cell>
          <cell r="F7748" t="str">
            <v>BEP (Connect V) 3 Baserate</v>
          </cell>
          <cell r="G7748" t="str">
            <v>E</v>
          </cell>
          <cell r="H7748" t="str">
            <v>MANWEB</v>
          </cell>
          <cell r="I7748">
            <v>13</v>
          </cell>
          <cell r="J7748" t="str">
            <v>ICE0</v>
          </cell>
          <cell r="K7748" t="str">
            <v>STANDARD</v>
          </cell>
          <cell r="L7748">
            <v>31</v>
          </cell>
          <cell r="M7748">
            <v>18.98</v>
          </cell>
          <cell r="P7748" t="str">
            <v/>
          </cell>
          <cell r="S7748" t="str">
            <v/>
          </cell>
          <cell r="T7748" t="str">
            <v/>
          </cell>
          <cell r="U7748" t="str">
            <v/>
          </cell>
          <cell r="W7748">
            <v>32.26</v>
          </cell>
          <cell r="X7748">
            <v>21.78</v>
          </cell>
          <cell r="AA7748" t="str">
            <v/>
          </cell>
          <cell r="AD7748" t="str">
            <v/>
          </cell>
          <cell r="AE7748" t="str">
            <v/>
          </cell>
          <cell r="AF7748" t="str">
            <v/>
          </cell>
        </row>
        <row r="7749">
          <cell r="D7749" t="str">
            <v>186515914</v>
          </cell>
          <cell r="E7749">
            <v>1865159</v>
          </cell>
          <cell r="F7749" t="str">
            <v>BEP (Connect V) 3 Baserate</v>
          </cell>
          <cell r="G7749" t="str">
            <v>E</v>
          </cell>
          <cell r="H7749" t="str">
            <v>MIDLANDS</v>
          </cell>
          <cell r="I7749">
            <v>14</v>
          </cell>
          <cell r="J7749" t="str">
            <v>ICE0</v>
          </cell>
          <cell r="K7749" t="str">
            <v>STANDARD</v>
          </cell>
          <cell r="L7749">
            <v>31</v>
          </cell>
          <cell r="M7749">
            <v>17.64</v>
          </cell>
          <cell r="P7749" t="str">
            <v/>
          </cell>
          <cell r="S7749" t="str">
            <v/>
          </cell>
          <cell r="T7749" t="str">
            <v/>
          </cell>
          <cell r="U7749" t="str">
            <v/>
          </cell>
          <cell r="W7749">
            <v>32.26</v>
          </cell>
          <cell r="X7749">
            <v>20.239999999999998</v>
          </cell>
          <cell r="AA7749" t="str">
            <v/>
          </cell>
          <cell r="AD7749" t="str">
            <v/>
          </cell>
          <cell r="AE7749" t="str">
            <v/>
          </cell>
          <cell r="AF7749" t="str">
            <v/>
          </cell>
        </row>
        <row r="7750">
          <cell r="D7750" t="str">
            <v>186515915</v>
          </cell>
          <cell r="E7750">
            <v>1865159</v>
          </cell>
          <cell r="F7750" t="str">
            <v>BEP (Connect V) 3 Baserate</v>
          </cell>
          <cell r="G7750" t="str">
            <v>E</v>
          </cell>
          <cell r="H7750" t="str">
            <v>NORTHERN</v>
          </cell>
          <cell r="I7750">
            <v>15</v>
          </cell>
          <cell r="J7750" t="str">
            <v>ICE0</v>
          </cell>
          <cell r="K7750" t="str">
            <v>STANDARD</v>
          </cell>
          <cell r="L7750">
            <v>31</v>
          </cell>
          <cell r="M7750">
            <v>17.670000000000002</v>
          </cell>
          <cell r="P7750" t="str">
            <v/>
          </cell>
          <cell r="S7750" t="str">
            <v/>
          </cell>
          <cell r="T7750" t="str">
            <v/>
          </cell>
          <cell r="U7750" t="str">
            <v/>
          </cell>
          <cell r="W7750">
            <v>32.26</v>
          </cell>
          <cell r="X7750">
            <v>20.27</v>
          </cell>
          <cell r="AA7750" t="str">
            <v/>
          </cell>
          <cell r="AD7750" t="str">
            <v/>
          </cell>
          <cell r="AE7750" t="str">
            <v/>
          </cell>
          <cell r="AF7750" t="str">
            <v/>
          </cell>
        </row>
        <row r="7751">
          <cell r="D7751" t="str">
            <v>186515916</v>
          </cell>
          <cell r="E7751">
            <v>1865159</v>
          </cell>
          <cell r="F7751" t="str">
            <v>BEP (Connect V) 3 Baserate</v>
          </cell>
          <cell r="G7751" t="str">
            <v>E</v>
          </cell>
          <cell r="H7751" t="str">
            <v>NORWEB</v>
          </cell>
          <cell r="I7751">
            <v>16</v>
          </cell>
          <cell r="J7751" t="str">
            <v>ICE0</v>
          </cell>
          <cell r="K7751" t="str">
            <v>STANDARD</v>
          </cell>
          <cell r="L7751">
            <v>31</v>
          </cell>
          <cell r="M7751">
            <v>17.37</v>
          </cell>
          <cell r="P7751" t="str">
            <v/>
          </cell>
          <cell r="S7751" t="str">
            <v/>
          </cell>
          <cell r="T7751" t="str">
            <v/>
          </cell>
          <cell r="U7751" t="str">
            <v/>
          </cell>
          <cell r="W7751">
            <v>32.26</v>
          </cell>
          <cell r="X7751">
            <v>19.93</v>
          </cell>
          <cell r="AA7751" t="str">
            <v/>
          </cell>
          <cell r="AD7751" t="str">
            <v/>
          </cell>
          <cell r="AE7751" t="str">
            <v/>
          </cell>
          <cell r="AF7751" t="str">
            <v/>
          </cell>
        </row>
        <row r="7752">
          <cell r="D7752" t="str">
            <v>186515919</v>
          </cell>
          <cell r="E7752">
            <v>1865159</v>
          </cell>
          <cell r="F7752" t="str">
            <v>BEP (Connect V) 3 Baserate</v>
          </cell>
          <cell r="G7752" t="str">
            <v>E</v>
          </cell>
          <cell r="H7752" t="str">
            <v>SEEBOARD</v>
          </cell>
          <cell r="I7752">
            <v>19</v>
          </cell>
          <cell r="J7752" t="str">
            <v>ICE0</v>
          </cell>
          <cell r="K7752" t="str">
            <v>STANDARD</v>
          </cell>
          <cell r="L7752">
            <v>31</v>
          </cell>
          <cell r="M7752">
            <v>17.46</v>
          </cell>
          <cell r="P7752" t="str">
            <v/>
          </cell>
          <cell r="S7752" t="str">
            <v/>
          </cell>
          <cell r="T7752" t="str">
            <v/>
          </cell>
          <cell r="U7752" t="str">
            <v/>
          </cell>
          <cell r="W7752">
            <v>32.26</v>
          </cell>
          <cell r="X7752">
            <v>20.03</v>
          </cell>
          <cell r="AA7752" t="str">
            <v/>
          </cell>
          <cell r="AD7752" t="str">
            <v/>
          </cell>
          <cell r="AE7752" t="str">
            <v/>
          </cell>
          <cell r="AF7752" t="str">
            <v/>
          </cell>
        </row>
        <row r="7753">
          <cell r="D7753" t="str">
            <v>186515920</v>
          </cell>
          <cell r="E7753">
            <v>1865159</v>
          </cell>
          <cell r="F7753" t="str">
            <v>BEP (Connect V) 3 Baserate</v>
          </cell>
          <cell r="G7753" t="str">
            <v>E</v>
          </cell>
          <cell r="H7753" t="str">
            <v>SOUTHERN</v>
          </cell>
          <cell r="I7753">
            <v>20</v>
          </cell>
          <cell r="J7753" t="str">
            <v>ICE0</v>
          </cell>
          <cell r="K7753" t="str">
            <v>STANDARD</v>
          </cell>
          <cell r="L7753">
            <v>31</v>
          </cell>
          <cell r="M7753">
            <v>16.82</v>
          </cell>
          <cell r="P7753" t="str">
            <v/>
          </cell>
          <cell r="S7753" t="str">
            <v/>
          </cell>
          <cell r="T7753" t="str">
            <v/>
          </cell>
          <cell r="U7753" t="str">
            <v/>
          </cell>
          <cell r="W7753">
            <v>32.26</v>
          </cell>
          <cell r="X7753">
            <v>19.29</v>
          </cell>
          <cell r="AA7753" t="str">
            <v/>
          </cell>
          <cell r="AD7753" t="str">
            <v/>
          </cell>
          <cell r="AE7753" t="str">
            <v/>
          </cell>
          <cell r="AF7753" t="str">
            <v/>
          </cell>
        </row>
        <row r="7754">
          <cell r="D7754" t="str">
            <v>186515922</v>
          </cell>
          <cell r="E7754">
            <v>1865159</v>
          </cell>
          <cell r="F7754" t="str">
            <v>BEP (Connect V) 3 Baserate</v>
          </cell>
          <cell r="G7754" t="str">
            <v>E</v>
          </cell>
          <cell r="H7754" t="str">
            <v>SWEB</v>
          </cell>
          <cell r="I7754">
            <v>22</v>
          </cell>
          <cell r="J7754" t="str">
            <v>ICE0</v>
          </cell>
          <cell r="K7754" t="str">
            <v>STANDARD</v>
          </cell>
          <cell r="L7754">
            <v>31</v>
          </cell>
          <cell r="M7754">
            <v>17.22</v>
          </cell>
          <cell r="P7754" t="str">
            <v/>
          </cell>
          <cell r="S7754" t="str">
            <v/>
          </cell>
          <cell r="T7754" t="str">
            <v/>
          </cell>
          <cell r="U7754" t="str">
            <v/>
          </cell>
          <cell r="W7754">
            <v>32.26</v>
          </cell>
          <cell r="X7754">
            <v>19.75</v>
          </cell>
          <cell r="AA7754" t="str">
            <v/>
          </cell>
          <cell r="AD7754" t="str">
            <v/>
          </cell>
          <cell r="AE7754" t="str">
            <v/>
          </cell>
          <cell r="AF7754" t="str">
            <v/>
          </cell>
        </row>
        <row r="7755">
          <cell r="D7755" t="str">
            <v>186515921</v>
          </cell>
          <cell r="E7755">
            <v>1865159</v>
          </cell>
          <cell r="F7755" t="str">
            <v>BEP (Connect V) 3 Baserate</v>
          </cell>
          <cell r="G7755" t="str">
            <v>E</v>
          </cell>
          <cell r="H7755" t="str">
            <v>SWALEC</v>
          </cell>
          <cell r="I7755">
            <v>21</v>
          </cell>
          <cell r="J7755" t="str">
            <v>ICE0</v>
          </cell>
          <cell r="K7755" t="str">
            <v>STANDARD</v>
          </cell>
          <cell r="L7755">
            <v>31</v>
          </cell>
          <cell r="M7755">
            <v>17.41</v>
          </cell>
          <cell r="P7755" t="str">
            <v/>
          </cell>
          <cell r="S7755" t="str">
            <v/>
          </cell>
          <cell r="T7755" t="str">
            <v/>
          </cell>
          <cell r="U7755" t="str">
            <v/>
          </cell>
          <cell r="W7755">
            <v>32.26</v>
          </cell>
          <cell r="X7755">
            <v>19.97</v>
          </cell>
          <cell r="AA7755" t="str">
            <v/>
          </cell>
          <cell r="AD7755" t="str">
            <v/>
          </cell>
          <cell r="AE7755" t="str">
            <v/>
          </cell>
          <cell r="AF7755" t="str">
            <v/>
          </cell>
        </row>
        <row r="7756">
          <cell r="D7756" t="str">
            <v>186515923</v>
          </cell>
          <cell r="E7756">
            <v>1865159</v>
          </cell>
          <cell r="F7756" t="str">
            <v>BEP (Connect V) 3 Baserate</v>
          </cell>
          <cell r="G7756" t="str">
            <v>E</v>
          </cell>
          <cell r="H7756" t="str">
            <v>YORKSHIRE</v>
          </cell>
          <cell r="I7756">
            <v>23</v>
          </cell>
          <cell r="J7756" t="str">
            <v>ICE0</v>
          </cell>
          <cell r="K7756" t="str">
            <v>STANDARD</v>
          </cell>
          <cell r="L7756">
            <v>31</v>
          </cell>
          <cell r="M7756">
            <v>17.5</v>
          </cell>
          <cell r="P7756" t="str">
            <v/>
          </cell>
          <cell r="S7756" t="str">
            <v/>
          </cell>
          <cell r="T7756" t="str">
            <v/>
          </cell>
          <cell r="U7756" t="str">
            <v/>
          </cell>
          <cell r="W7756">
            <v>32.26</v>
          </cell>
          <cell r="X7756">
            <v>20.079999999999998</v>
          </cell>
          <cell r="AA7756" t="str">
            <v/>
          </cell>
          <cell r="AD7756" t="str">
            <v/>
          </cell>
          <cell r="AE7756" t="str">
            <v/>
          </cell>
          <cell r="AF7756" t="str">
            <v/>
          </cell>
        </row>
        <row r="7757">
          <cell r="D7757" t="str">
            <v>186515918</v>
          </cell>
          <cell r="E7757">
            <v>1865159</v>
          </cell>
          <cell r="F7757" t="str">
            <v>BEP (Connect V) 3 Baserate</v>
          </cell>
          <cell r="G7757" t="str">
            <v>E</v>
          </cell>
          <cell r="H7757" t="str">
            <v>SCOTTISH POWER</v>
          </cell>
          <cell r="I7757">
            <v>18</v>
          </cell>
          <cell r="J7757" t="str">
            <v>ICE0</v>
          </cell>
          <cell r="K7757" t="str">
            <v>STANDARD</v>
          </cell>
          <cell r="L7757">
            <v>31</v>
          </cell>
          <cell r="M7757">
            <v>17.62</v>
          </cell>
          <cell r="P7757" t="str">
            <v/>
          </cell>
          <cell r="S7757" t="str">
            <v/>
          </cell>
          <cell r="T7757" t="str">
            <v/>
          </cell>
          <cell r="U7757" t="str">
            <v/>
          </cell>
          <cell r="W7757">
            <v>32.26</v>
          </cell>
          <cell r="X7757">
            <v>20.22</v>
          </cell>
          <cell r="AA7757" t="str">
            <v/>
          </cell>
          <cell r="AD7757" t="str">
            <v/>
          </cell>
          <cell r="AE7757" t="str">
            <v/>
          </cell>
          <cell r="AF7757" t="str">
            <v/>
          </cell>
        </row>
        <row r="7758">
          <cell r="D7758" t="str">
            <v>186515917</v>
          </cell>
          <cell r="E7758">
            <v>1865159</v>
          </cell>
          <cell r="F7758" t="str">
            <v>BEP (Connect V) 3 Baserate</v>
          </cell>
          <cell r="G7758" t="str">
            <v>E</v>
          </cell>
          <cell r="H7758" t="str">
            <v>SCOTTISH HYDRO</v>
          </cell>
          <cell r="I7758">
            <v>17</v>
          </cell>
          <cell r="J7758" t="str">
            <v>ICE0</v>
          </cell>
          <cell r="K7758" t="str">
            <v>STANDARD</v>
          </cell>
          <cell r="L7758">
            <v>31</v>
          </cell>
          <cell r="M7758">
            <v>18.98</v>
          </cell>
          <cell r="P7758" t="str">
            <v/>
          </cell>
          <cell r="S7758" t="str">
            <v/>
          </cell>
          <cell r="T7758" t="str">
            <v/>
          </cell>
          <cell r="U7758" t="str">
            <v/>
          </cell>
          <cell r="W7758">
            <v>32.26</v>
          </cell>
          <cell r="X7758">
            <v>21.78</v>
          </cell>
          <cell r="AA7758" t="str">
            <v/>
          </cell>
          <cell r="AD7758" t="str">
            <v/>
          </cell>
          <cell r="AE7758" t="str">
            <v/>
          </cell>
          <cell r="AF7758" t="str">
            <v/>
          </cell>
        </row>
        <row r="7759">
          <cell r="D7759" t="str">
            <v>186519610</v>
          </cell>
          <cell r="E7759">
            <v>1865196</v>
          </cell>
          <cell r="F7759" t="str">
            <v>BEP (Connect V) 3 Flexirate 2</v>
          </cell>
          <cell r="G7759" t="str">
            <v>E</v>
          </cell>
          <cell r="H7759" t="str">
            <v>EASTERN</v>
          </cell>
          <cell r="I7759">
            <v>10</v>
          </cell>
          <cell r="J7759" t="str">
            <v>ICE0</v>
          </cell>
          <cell r="K7759" t="str">
            <v>STANDARD</v>
          </cell>
          <cell r="L7759">
            <v>31</v>
          </cell>
          <cell r="M7759">
            <v>18.62</v>
          </cell>
          <cell r="P7759" t="str">
            <v/>
          </cell>
          <cell r="S7759">
            <v>15.94</v>
          </cell>
          <cell r="T7759" t="str">
            <v/>
          </cell>
          <cell r="U7759" t="str">
            <v/>
          </cell>
          <cell r="W7759">
            <v>32.26</v>
          </cell>
          <cell r="X7759">
            <v>21.36</v>
          </cell>
          <cell r="AA7759" t="str">
            <v/>
          </cell>
          <cell r="AD7759">
            <v>18.05</v>
          </cell>
          <cell r="AE7759" t="str">
            <v/>
          </cell>
          <cell r="AF7759" t="str">
            <v/>
          </cell>
        </row>
        <row r="7760">
          <cell r="D7760" t="str">
            <v>186519611</v>
          </cell>
          <cell r="E7760">
            <v>1865196</v>
          </cell>
          <cell r="F7760" t="str">
            <v>BEP (Connect V) 3 Flexirate 2</v>
          </cell>
          <cell r="G7760" t="str">
            <v>E</v>
          </cell>
          <cell r="H7760" t="str">
            <v>EAST MIDLANDS</v>
          </cell>
          <cell r="I7760">
            <v>11</v>
          </cell>
          <cell r="J7760" t="str">
            <v>ICE0</v>
          </cell>
          <cell r="K7760" t="str">
            <v>STANDARD</v>
          </cell>
          <cell r="L7760">
            <v>31</v>
          </cell>
          <cell r="M7760">
            <v>18.11</v>
          </cell>
          <cell r="P7760" t="str">
            <v/>
          </cell>
          <cell r="S7760">
            <v>16.04</v>
          </cell>
          <cell r="T7760" t="str">
            <v/>
          </cell>
          <cell r="U7760" t="str">
            <v/>
          </cell>
          <cell r="W7760">
            <v>32.26</v>
          </cell>
          <cell r="X7760">
            <v>20.78</v>
          </cell>
          <cell r="AA7760" t="str">
            <v/>
          </cell>
          <cell r="AD7760">
            <v>18.170000000000002</v>
          </cell>
          <cell r="AE7760" t="str">
            <v/>
          </cell>
          <cell r="AF7760" t="str">
            <v/>
          </cell>
        </row>
        <row r="7761">
          <cell r="D7761" t="str">
            <v>186519612</v>
          </cell>
          <cell r="E7761">
            <v>1865196</v>
          </cell>
          <cell r="F7761" t="str">
            <v>BEP (Connect V) 3 Flexirate 2</v>
          </cell>
          <cell r="G7761" t="str">
            <v>E</v>
          </cell>
          <cell r="H7761" t="str">
            <v>LONDON</v>
          </cell>
          <cell r="I7761">
            <v>12</v>
          </cell>
          <cell r="J7761" t="str">
            <v>ICE0</v>
          </cell>
          <cell r="K7761" t="str">
            <v>STANDARD</v>
          </cell>
          <cell r="L7761">
            <v>31</v>
          </cell>
          <cell r="M7761">
            <v>17.739999999999998</v>
          </cell>
          <cell r="P7761" t="str">
            <v/>
          </cell>
          <cell r="S7761">
            <v>15.28</v>
          </cell>
          <cell r="T7761" t="str">
            <v/>
          </cell>
          <cell r="U7761" t="str">
            <v/>
          </cell>
          <cell r="W7761">
            <v>32.26</v>
          </cell>
          <cell r="X7761">
            <v>20.36</v>
          </cell>
          <cell r="AA7761" t="str">
            <v/>
          </cell>
          <cell r="AD7761">
            <v>17.29</v>
          </cell>
          <cell r="AE7761" t="str">
            <v/>
          </cell>
          <cell r="AF7761" t="str">
            <v/>
          </cell>
        </row>
        <row r="7762">
          <cell r="D7762" t="str">
            <v>186519613</v>
          </cell>
          <cell r="E7762">
            <v>1865196</v>
          </cell>
          <cell r="F7762" t="str">
            <v>BEP (Connect V) 3 Flexirate 2</v>
          </cell>
          <cell r="G7762" t="str">
            <v>E</v>
          </cell>
          <cell r="H7762" t="str">
            <v>MANWEB</v>
          </cell>
          <cell r="I7762">
            <v>13</v>
          </cell>
          <cell r="J7762" t="str">
            <v>ICE0</v>
          </cell>
          <cell r="K7762" t="str">
            <v>STANDARD</v>
          </cell>
          <cell r="L7762">
            <v>0</v>
          </cell>
          <cell r="M7762">
            <v>0</v>
          </cell>
          <cell r="P7762" t="str">
            <v/>
          </cell>
          <cell r="S7762">
            <v>0</v>
          </cell>
          <cell r="T7762" t="str">
            <v/>
          </cell>
          <cell r="U7762" t="str">
            <v/>
          </cell>
          <cell r="AE7762" t="str">
            <v/>
          </cell>
          <cell r="AF7762" t="str">
            <v/>
          </cell>
        </row>
        <row r="7763">
          <cell r="D7763" t="str">
            <v>186519614</v>
          </cell>
          <cell r="E7763">
            <v>1865196</v>
          </cell>
          <cell r="F7763" t="str">
            <v>BEP (Connect V) 3 Flexirate 2</v>
          </cell>
          <cell r="G7763" t="str">
            <v>E</v>
          </cell>
          <cell r="H7763" t="str">
            <v>MIDLANDS</v>
          </cell>
          <cell r="I7763">
            <v>14</v>
          </cell>
          <cell r="J7763" t="str">
            <v>ICE0</v>
          </cell>
          <cell r="K7763" t="str">
            <v>STANDARD</v>
          </cell>
          <cell r="L7763">
            <v>31</v>
          </cell>
          <cell r="M7763">
            <v>18.82</v>
          </cell>
          <cell r="P7763" t="str">
            <v/>
          </cell>
          <cell r="S7763">
            <v>16.55</v>
          </cell>
          <cell r="T7763" t="str">
            <v/>
          </cell>
          <cell r="U7763" t="str">
            <v/>
          </cell>
          <cell r="W7763">
            <v>32.26</v>
          </cell>
          <cell r="X7763">
            <v>21.6</v>
          </cell>
          <cell r="AA7763" t="str">
            <v/>
          </cell>
          <cell r="AD7763">
            <v>18.77</v>
          </cell>
          <cell r="AE7763" t="str">
            <v/>
          </cell>
          <cell r="AF7763" t="str">
            <v/>
          </cell>
        </row>
        <row r="7764">
          <cell r="D7764" t="str">
            <v>186519615</v>
          </cell>
          <cell r="E7764">
            <v>1865196</v>
          </cell>
          <cell r="F7764" t="str">
            <v>BEP (Connect V) 3 Flexirate 2</v>
          </cell>
          <cell r="G7764" t="str">
            <v>E</v>
          </cell>
          <cell r="H7764" t="str">
            <v>NORTHERN</v>
          </cell>
          <cell r="I7764">
            <v>15</v>
          </cell>
          <cell r="J7764" t="str">
            <v>ICE0</v>
          </cell>
          <cell r="K7764" t="str">
            <v>STANDARD</v>
          </cell>
          <cell r="L7764">
            <v>31</v>
          </cell>
          <cell r="M7764">
            <v>19.43</v>
          </cell>
          <cell r="P7764" t="str">
            <v/>
          </cell>
          <cell r="S7764">
            <v>16.61</v>
          </cell>
          <cell r="T7764" t="str">
            <v/>
          </cell>
          <cell r="U7764" t="str">
            <v/>
          </cell>
          <cell r="W7764">
            <v>32.26</v>
          </cell>
          <cell r="X7764">
            <v>22.3</v>
          </cell>
          <cell r="AA7764" t="str">
            <v/>
          </cell>
          <cell r="AD7764">
            <v>18.82</v>
          </cell>
          <cell r="AE7764" t="str">
            <v/>
          </cell>
          <cell r="AF7764" t="str">
            <v/>
          </cell>
        </row>
        <row r="7765">
          <cell r="D7765" t="str">
            <v>186519616</v>
          </cell>
          <cell r="E7765">
            <v>1865196</v>
          </cell>
          <cell r="F7765" t="str">
            <v>BEP (Connect V) 3 Flexirate 2</v>
          </cell>
          <cell r="G7765" t="str">
            <v>E</v>
          </cell>
          <cell r="H7765" t="str">
            <v>NORWEB</v>
          </cell>
          <cell r="I7765">
            <v>16</v>
          </cell>
          <cell r="J7765" t="str">
            <v>ICE0</v>
          </cell>
          <cell r="K7765" t="str">
            <v>STANDARD</v>
          </cell>
          <cell r="L7765">
            <v>31</v>
          </cell>
          <cell r="M7765">
            <v>19.72</v>
          </cell>
          <cell r="P7765" t="str">
            <v/>
          </cell>
          <cell r="S7765">
            <v>15.96</v>
          </cell>
          <cell r="T7765" t="str">
            <v/>
          </cell>
          <cell r="U7765" t="str">
            <v/>
          </cell>
          <cell r="W7765">
            <v>32.26</v>
          </cell>
          <cell r="X7765">
            <v>22.63</v>
          </cell>
          <cell r="AA7765" t="str">
            <v/>
          </cell>
          <cell r="AD7765">
            <v>18.059999999999999</v>
          </cell>
          <cell r="AE7765" t="str">
            <v/>
          </cell>
          <cell r="AF7765" t="str">
            <v/>
          </cell>
        </row>
        <row r="7766">
          <cell r="D7766" t="str">
            <v>186519619</v>
          </cell>
          <cell r="E7766">
            <v>1865196</v>
          </cell>
          <cell r="F7766" t="str">
            <v>BEP (Connect V) 3 Flexirate 2</v>
          </cell>
          <cell r="G7766" t="str">
            <v>E</v>
          </cell>
          <cell r="H7766" t="str">
            <v>SEEBOARD</v>
          </cell>
          <cell r="I7766">
            <v>19</v>
          </cell>
          <cell r="J7766" t="str">
            <v>ICE0</v>
          </cell>
          <cell r="K7766" t="str">
            <v>STANDARD</v>
          </cell>
          <cell r="L7766">
            <v>0</v>
          </cell>
          <cell r="M7766">
            <v>0</v>
          </cell>
          <cell r="P7766" t="str">
            <v/>
          </cell>
          <cell r="S7766">
            <v>0</v>
          </cell>
          <cell r="T7766" t="str">
            <v/>
          </cell>
          <cell r="U7766" t="str">
            <v/>
          </cell>
          <cell r="AE7766" t="str">
            <v/>
          </cell>
          <cell r="AF7766" t="str">
            <v/>
          </cell>
        </row>
        <row r="7767">
          <cell r="D7767" t="str">
            <v>186519620</v>
          </cell>
          <cell r="E7767">
            <v>1865196</v>
          </cell>
          <cell r="F7767" t="str">
            <v>BEP (Connect V) 3 Flexirate 2</v>
          </cell>
          <cell r="G7767" t="str">
            <v>E</v>
          </cell>
          <cell r="H7767" t="str">
            <v>SOUTHERN</v>
          </cell>
          <cell r="I7767">
            <v>20</v>
          </cell>
          <cell r="J7767" t="str">
            <v>ICE0</v>
          </cell>
          <cell r="K7767" t="str">
            <v>STANDARD</v>
          </cell>
          <cell r="L7767">
            <v>31</v>
          </cell>
          <cell r="M7767">
            <v>17.829999999999998</v>
          </cell>
          <cell r="P7767" t="str">
            <v/>
          </cell>
          <cell r="S7767">
            <v>15.9</v>
          </cell>
          <cell r="T7767" t="str">
            <v/>
          </cell>
          <cell r="U7767" t="str">
            <v/>
          </cell>
          <cell r="W7767">
            <v>32.26</v>
          </cell>
          <cell r="X7767">
            <v>20.46</v>
          </cell>
          <cell r="AA7767" t="str">
            <v/>
          </cell>
          <cell r="AD7767">
            <v>18.03</v>
          </cell>
          <cell r="AE7767" t="str">
            <v/>
          </cell>
          <cell r="AF7767" t="str">
            <v/>
          </cell>
        </row>
        <row r="7768">
          <cell r="D7768" t="str">
            <v>186519622</v>
          </cell>
          <cell r="E7768">
            <v>1865196</v>
          </cell>
          <cell r="F7768" t="str">
            <v>BEP (Connect V) 3 Flexirate 2</v>
          </cell>
          <cell r="G7768" t="str">
            <v>E</v>
          </cell>
          <cell r="H7768" t="str">
            <v>SWEB</v>
          </cell>
          <cell r="I7768">
            <v>22</v>
          </cell>
          <cell r="J7768" t="str">
            <v>ICE0</v>
          </cell>
          <cell r="K7768" t="str">
            <v>STANDARD</v>
          </cell>
          <cell r="L7768">
            <v>31</v>
          </cell>
          <cell r="M7768">
            <v>18.03</v>
          </cell>
          <cell r="P7768" t="str">
            <v/>
          </cell>
          <cell r="S7768">
            <v>16.55</v>
          </cell>
          <cell r="T7768" t="str">
            <v/>
          </cell>
          <cell r="U7768" t="str">
            <v/>
          </cell>
          <cell r="W7768">
            <v>32.26</v>
          </cell>
          <cell r="X7768">
            <v>20.69</v>
          </cell>
          <cell r="AA7768" t="str">
            <v/>
          </cell>
          <cell r="AD7768">
            <v>18.77</v>
          </cell>
          <cell r="AE7768" t="str">
            <v/>
          </cell>
          <cell r="AF7768" t="str">
            <v/>
          </cell>
        </row>
        <row r="7769">
          <cell r="D7769" t="str">
            <v>186519621</v>
          </cell>
          <cell r="E7769">
            <v>1865196</v>
          </cell>
          <cell r="F7769" t="str">
            <v>BEP (Connect V) 3 Flexirate 2</v>
          </cell>
          <cell r="G7769" t="str">
            <v>E</v>
          </cell>
          <cell r="H7769" t="str">
            <v>SWALEC</v>
          </cell>
          <cell r="I7769">
            <v>21</v>
          </cell>
          <cell r="J7769" t="str">
            <v>ICE0</v>
          </cell>
          <cell r="K7769" t="str">
            <v>STANDARD</v>
          </cell>
          <cell r="L7769">
            <v>31</v>
          </cell>
          <cell r="M7769">
            <v>18.25</v>
          </cell>
          <cell r="P7769" t="str">
            <v/>
          </cell>
          <cell r="S7769">
            <v>16.79</v>
          </cell>
          <cell r="T7769" t="str">
            <v/>
          </cell>
          <cell r="U7769" t="str">
            <v/>
          </cell>
          <cell r="W7769">
            <v>32.26</v>
          </cell>
          <cell r="X7769">
            <v>20.94</v>
          </cell>
          <cell r="AA7769" t="str">
            <v/>
          </cell>
          <cell r="AD7769">
            <v>19.059999999999999</v>
          </cell>
          <cell r="AE7769" t="str">
            <v/>
          </cell>
          <cell r="AF7769" t="str">
            <v/>
          </cell>
        </row>
        <row r="7770">
          <cell r="D7770" t="str">
            <v>186519623</v>
          </cell>
          <cell r="E7770">
            <v>1865196</v>
          </cell>
          <cell r="F7770" t="str">
            <v>BEP (Connect V) 3 Flexirate 2</v>
          </cell>
          <cell r="G7770" t="str">
            <v>E</v>
          </cell>
          <cell r="H7770" t="str">
            <v>YORKSHIRE</v>
          </cell>
          <cell r="I7770">
            <v>23</v>
          </cell>
          <cell r="J7770" t="str">
            <v>ICE0</v>
          </cell>
          <cell r="K7770" t="str">
            <v>STANDARD</v>
          </cell>
          <cell r="L7770">
            <v>31</v>
          </cell>
          <cell r="M7770">
            <v>18.64</v>
          </cell>
          <cell r="P7770" t="str">
            <v/>
          </cell>
          <cell r="S7770">
            <v>16.48</v>
          </cell>
          <cell r="T7770" t="str">
            <v/>
          </cell>
          <cell r="U7770" t="str">
            <v/>
          </cell>
          <cell r="W7770">
            <v>32.26</v>
          </cell>
          <cell r="X7770">
            <v>21.38</v>
          </cell>
          <cell r="AA7770" t="str">
            <v/>
          </cell>
          <cell r="AD7770">
            <v>18.670000000000002</v>
          </cell>
          <cell r="AE7770" t="str">
            <v/>
          </cell>
          <cell r="AF7770" t="str">
            <v/>
          </cell>
        </row>
        <row r="7771">
          <cell r="D7771" t="str">
            <v>186519618</v>
          </cell>
          <cell r="E7771">
            <v>1865196</v>
          </cell>
          <cell r="F7771" t="str">
            <v>BEP (Connect V) 3 Flexirate 2</v>
          </cell>
          <cell r="G7771" t="str">
            <v>E</v>
          </cell>
          <cell r="H7771" t="str">
            <v>SCOTTISH POWER</v>
          </cell>
          <cell r="I7771">
            <v>18</v>
          </cell>
          <cell r="J7771" t="str">
            <v>ICE0</v>
          </cell>
          <cell r="K7771" t="str">
            <v>STANDARD</v>
          </cell>
          <cell r="L7771">
            <v>31</v>
          </cell>
          <cell r="M7771">
            <v>18.93</v>
          </cell>
          <cell r="P7771" t="str">
            <v/>
          </cell>
          <cell r="S7771">
            <v>16.61</v>
          </cell>
          <cell r="T7771" t="str">
            <v/>
          </cell>
          <cell r="U7771" t="str">
            <v/>
          </cell>
          <cell r="W7771">
            <v>32.26</v>
          </cell>
          <cell r="X7771">
            <v>21.72</v>
          </cell>
          <cell r="AA7771" t="str">
            <v/>
          </cell>
          <cell r="AD7771">
            <v>18.829999999999998</v>
          </cell>
          <cell r="AE7771" t="str">
            <v/>
          </cell>
          <cell r="AF7771" t="str">
            <v/>
          </cell>
        </row>
        <row r="7772">
          <cell r="D7772" t="str">
            <v>186519617</v>
          </cell>
          <cell r="E7772">
            <v>1865196</v>
          </cell>
          <cell r="F7772" t="str">
            <v>BEP (Connect V) 3 Flexirate 2</v>
          </cell>
          <cell r="G7772" t="str">
            <v>E</v>
          </cell>
          <cell r="H7772" t="str">
            <v>SCOTTISH HYDRO</v>
          </cell>
          <cell r="I7772">
            <v>17</v>
          </cell>
          <cell r="J7772" t="str">
            <v>ICE0</v>
          </cell>
          <cell r="K7772" t="str">
            <v>STANDARD</v>
          </cell>
          <cell r="L7772">
            <v>31</v>
          </cell>
          <cell r="M7772">
            <v>20.329999999999998</v>
          </cell>
          <cell r="P7772" t="str">
            <v/>
          </cell>
          <cell r="S7772">
            <v>17.940000000000001</v>
          </cell>
          <cell r="T7772" t="str">
            <v/>
          </cell>
          <cell r="U7772" t="str">
            <v/>
          </cell>
          <cell r="W7772">
            <v>32.26</v>
          </cell>
          <cell r="X7772">
            <v>23.34</v>
          </cell>
          <cell r="AA7772" t="str">
            <v/>
          </cell>
          <cell r="AD7772">
            <v>20.34</v>
          </cell>
          <cell r="AE7772" t="str">
            <v/>
          </cell>
          <cell r="AF7772" t="str">
            <v/>
          </cell>
        </row>
        <row r="7773">
          <cell r="D7773" t="str">
            <v>186521410</v>
          </cell>
          <cell r="E7773">
            <v>1865214</v>
          </cell>
          <cell r="F7773" t="str">
            <v>BEP (Connect V) 3 Flexirate 3</v>
          </cell>
          <cell r="G7773" t="str">
            <v>E</v>
          </cell>
          <cell r="H7773" t="str">
            <v>EASTERN</v>
          </cell>
          <cell r="I7773">
            <v>10</v>
          </cell>
          <cell r="J7773" t="str">
            <v>ICE0</v>
          </cell>
          <cell r="K7773" t="str">
            <v>STANDARD</v>
          </cell>
          <cell r="L7773">
            <v>31</v>
          </cell>
          <cell r="M7773">
            <v>19.600000000000001</v>
          </cell>
          <cell r="P7773">
            <v>13.94</v>
          </cell>
          <cell r="S7773">
            <v>16.100000000000001</v>
          </cell>
          <cell r="T7773" t="str">
            <v/>
          </cell>
          <cell r="U7773" t="str">
            <v/>
          </cell>
          <cell r="W7773">
            <v>32.26</v>
          </cell>
          <cell r="X7773">
            <v>22.49</v>
          </cell>
          <cell r="AA7773">
            <v>15.97</v>
          </cell>
          <cell r="AD7773">
            <v>18.2</v>
          </cell>
          <cell r="AE7773" t="str">
            <v/>
          </cell>
          <cell r="AF7773" t="str">
            <v/>
          </cell>
        </row>
        <row r="7774">
          <cell r="D7774" t="str">
            <v>186521411</v>
          </cell>
          <cell r="E7774">
            <v>1865214</v>
          </cell>
          <cell r="F7774" t="str">
            <v>BEP (Connect V) 3 Flexirate 3</v>
          </cell>
          <cell r="G7774" t="str">
            <v>E</v>
          </cell>
          <cell r="H7774" t="str">
            <v>EAST MIDLANDS</v>
          </cell>
          <cell r="I7774">
            <v>11</v>
          </cell>
          <cell r="J7774" t="str">
            <v>ICE0</v>
          </cell>
          <cell r="K7774" t="str">
            <v>STANDARD</v>
          </cell>
          <cell r="L7774">
            <v>31</v>
          </cell>
          <cell r="M7774">
            <v>18.71</v>
          </cell>
          <cell r="P7774">
            <v>13.81</v>
          </cell>
          <cell r="S7774">
            <v>16.54</v>
          </cell>
          <cell r="T7774" t="str">
            <v/>
          </cell>
          <cell r="U7774" t="str">
            <v/>
          </cell>
          <cell r="W7774">
            <v>32.26</v>
          </cell>
          <cell r="X7774">
            <v>21.47</v>
          </cell>
          <cell r="AA7774">
            <v>15.83</v>
          </cell>
          <cell r="AD7774">
            <v>18.73</v>
          </cell>
          <cell r="AE7774" t="str">
            <v/>
          </cell>
          <cell r="AF7774" t="str">
            <v/>
          </cell>
        </row>
        <row r="7775">
          <cell r="D7775" t="str">
            <v>186521412</v>
          </cell>
          <cell r="E7775">
            <v>1865214</v>
          </cell>
          <cell r="F7775" t="str">
            <v>BEP (Connect V) 3 Flexirate 3</v>
          </cell>
          <cell r="G7775" t="str">
            <v>E</v>
          </cell>
          <cell r="H7775" t="str">
            <v>LONDON</v>
          </cell>
          <cell r="I7775">
            <v>12</v>
          </cell>
          <cell r="J7775" t="str">
            <v>ICE0</v>
          </cell>
          <cell r="K7775" t="str">
            <v>STANDARD</v>
          </cell>
          <cell r="L7775">
            <v>0</v>
          </cell>
          <cell r="M7775">
            <v>0</v>
          </cell>
          <cell r="P7775">
            <v>0</v>
          </cell>
          <cell r="S7775">
            <v>0</v>
          </cell>
          <cell r="T7775" t="str">
            <v/>
          </cell>
          <cell r="U7775" t="str">
            <v/>
          </cell>
          <cell r="AE7775" t="str">
            <v/>
          </cell>
          <cell r="AF7775" t="str">
            <v/>
          </cell>
        </row>
        <row r="7776">
          <cell r="D7776" t="str">
            <v>186521413</v>
          </cell>
          <cell r="E7776">
            <v>1865214</v>
          </cell>
          <cell r="F7776" t="str">
            <v>BEP (Connect V) 3 Flexirate 3</v>
          </cell>
          <cell r="G7776" t="str">
            <v>E</v>
          </cell>
          <cell r="H7776" t="str">
            <v>MANWEB</v>
          </cell>
          <cell r="I7776">
            <v>13</v>
          </cell>
          <cell r="J7776" t="str">
            <v>ICE0</v>
          </cell>
          <cell r="K7776" t="str">
            <v>STANDARD</v>
          </cell>
          <cell r="L7776">
            <v>0</v>
          </cell>
          <cell r="M7776">
            <v>0</v>
          </cell>
          <cell r="P7776">
            <v>0</v>
          </cell>
          <cell r="S7776">
            <v>0</v>
          </cell>
          <cell r="T7776" t="str">
            <v/>
          </cell>
          <cell r="U7776" t="str">
            <v/>
          </cell>
          <cell r="AE7776" t="str">
            <v/>
          </cell>
          <cell r="AF7776" t="str">
            <v/>
          </cell>
        </row>
        <row r="7777">
          <cell r="D7777" t="str">
            <v>186521414</v>
          </cell>
          <cell r="E7777">
            <v>1865214</v>
          </cell>
          <cell r="F7777" t="str">
            <v>BEP (Connect V) 3 Flexirate 3</v>
          </cell>
          <cell r="G7777" t="str">
            <v>E</v>
          </cell>
          <cell r="H7777" t="str">
            <v>MIDLANDS</v>
          </cell>
          <cell r="I7777">
            <v>14</v>
          </cell>
          <cell r="J7777" t="str">
            <v>ICE0</v>
          </cell>
          <cell r="K7777" t="str">
            <v>STANDARD</v>
          </cell>
          <cell r="L7777">
            <v>0</v>
          </cell>
          <cell r="M7777">
            <v>0</v>
          </cell>
          <cell r="P7777">
            <v>0</v>
          </cell>
          <cell r="S7777">
            <v>0</v>
          </cell>
          <cell r="T7777" t="str">
            <v/>
          </cell>
          <cell r="U7777" t="str">
            <v/>
          </cell>
          <cell r="AE7777" t="str">
            <v/>
          </cell>
          <cell r="AF7777" t="str">
            <v/>
          </cell>
        </row>
        <row r="7778">
          <cell r="D7778" t="str">
            <v>186521415</v>
          </cell>
          <cell r="E7778">
            <v>1865214</v>
          </cell>
          <cell r="F7778" t="str">
            <v>BEP (Connect V) 3 Flexirate 3</v>
          </cell>
          <cell r="G7778" t="str">
            <v>E</v>
          </cell>
          <cell r="H7778" t="str">
            <v>NORTHERN</v>
          </cell>
          <cell r="I7778">
            <v>15</v>
          </cell>
          <cell r="J7778" t="str">
            <v>ICE0</v>
          </cell>
          <cell r="K7778" t="str">
            <v>STANDARD</v>
          </cell>
          <cell r="L7778">
            <v>0</v>
          </cell>
          <cell r="M7778">
            <v>0</v>
          </cell>
          <cell r="P7778">
            <v>0</v>
          </cell>
          <cell r="S7778">
            <v>0</v>
          </cell>
          <cell r="T7778" t="str">
            <v/>
          </cell>
          <cell r="U7778" t="str">
            <v/>
          </cell>
          <cell r="AE7778" t="str">
            <v/>
          </cell>
          <cell r="AF7778" t="str">
            <v/>
          </cell>
        </row>
        <row r="7779">
          <cell r="D7779" t="str">
            <v>186521416</v>
          </cell>
          <cell r="E7779">
            <v>1865214</v>
          </cell>
          <cell r="F7779" t="str">
            <v>BEP (Connect V) 3 Flexirate 3</v>
          </cell>
          <cell r="G7779" t="str">
            <v>E</v>
          </cell>
          <cell r="H7779" t="str">
            <v>NORWEB</v>
          </cell>
          <cell r="I7779">
            <v>16</v>
          </cell>
          <cell r="J7779" t="str">
            <v>ICE0</v>
          </cell>
          <cell r="K7779" t="str">
            <v>STANDARD</v>
          </cell>
          <cell r="L7779">
            <v>31</v>
          </cell>
          <cell r="M7779">
            <v>19.760000000000002</v>
          </cell>
          <cell r="P7779">
            <v>14.15</v>
          </cell>
          <cell r="S7779">
            <v>16.88</v>
          </cell>
          <cell r="T7779" t="str">
            <v/>
          </cell>
          <cell r="U7779" t="str">
            <v/>
          </cell>
          <cell r="W7779">
            <v>32.26</v>
          </cell>
          <cell r="X7779">
            <v>22.68</v>
          </cell>
          <cell r="AA7779">
            <v>16.21</v>
          </cell>
          <cell r="AD7779">
            <v>19.100000000000001</v>
          </cell>
          <cell r="AE7779" t="str">
            <v/>
          </cell>
          <cell r="AF7779" t="str">
            <v/>
          </cell>
        </row>
        <row r="7780">
          <cell r="D7780" t="str">
            <v>186521419</v>
          </cell>
          <cell r="E7780">
            <v>1865214</v>
          </cell>
          <cell r="F7780" t="str">
            <v>BEP (Connect V) 3 Flexirate 3</v>
          </cell>
          <cell r="G7780" t="str">
            <v>E</v>
          </cell>
          <cell r="H7780" t="str">
            <v>SEEBOARD</v>
          </cell>
          <cell r="I7780">
            <v>19</v>
          </cell>
          <cell r="J7780" t="str">
            <v>ICE0</v>
          </cell>
          <cell r="K7780" t="str">
            <v>STANDARD</v>
          </cell>
          <cell r="L7780">
            <v>31</v>
          </cell>
          <cell r="M7780">
            <v>20.12</v>
          </cell>
          <cell r="P7780">
            <v>14.38</v>
          </cell>
          <cell r="S7780">
            <v>17.03</v>
          </cell>
          <cell r="T7780" t="str">
            <v/>
          </cell>
          <cell r="U7780" t="str">
            <v/>
          </cell>
          <cell r="W7780">
            <v>32.26</v>
          </cell>
          <cell r="X7780">
            <v>23.09</v>
          </cell>
          <cell r="AA7780">
            <v>16.48</v>
          </cell>
          <cell r="AD7780">
            <v>19.28</v>
          </cell>
          <cell r="AE7780" t="str">
            <v/>
          </cell>
          <cell r="AF7780" t="str">
            <v/>
          </cell>
        </row>
        <row r="7781">
          <cell r="D7781" t="str">
            <v>186521420</v>
          </cell>
          <cell r="E7781">
            <v>1865214</v>
          </cell>
          <cell r="F7781" t="str">
            <v>BEP (Connect V) 3 Flexirate 3</v>
          </cell>
          <cell r="G7781" t="str">
            <v>E</v>
          </cell>
          <cell r="H7781" t="str">
            <v>SOUTHERN</v>
          </cell>
          <cell r="I7781">
            <v>20</v>
          </cell>
          <cell r="J7781" t="str">
            <v>ICE0</v>
          </cell>
          <cell r="K7781" t="str">
            <v>STANDARD</v>
          </cell>
          <cell r="L7781">
            <v>31</v>
          </cell>
          <cell r="M7781">
            <v>18.47</v>
          </cell>
          <cell r="P7781">
            <v>13.99</v>
          </cell>
          <cell r="S7781">
            <v>16.54</v>
          </cell>
          <cell r="T7781" t="str">
            <v/>
          </cell>
          <cell r="U7781" t="str">
            <v/>
          </cell>
          <cell r="W7781">
            <v>32.26</v>
          </cell>
          <cell r="X7781">
            <v>21.2</v>
          </cell>
          <cell r="AA7781">
            <v>16.03</v>
          </cell>
          <cell r="AD7781">
            <v>18.73</v>
          </cell>
          <cell r="AE7781" t="str">
            <v/>
          </cell>
          <cell r="AF7781" t="str">
            <v/>
          </cell>
        </row>
        <row r="7782">
          <cell r="D7782" t="str">
            <v>186521422</v>
          </cell>
          <cell r="E7782">
            <v>1865214</v>
          </cell>
          <cell r="F7782" t="str">
            <v>BEP (Connect V) 3 Flexirate 3</v>
          </cell>
          <cell r="G7782" t="str">
            <v>E</v>
          </cell>
          <cell r="H7782" t="str">
            <v>SWEB</v>
          </cell>
          <cell r="I7782">
            <v>22</v>
          </cell>
          <cell r="J7782" t="str">
            <v>ICE0</v>
          </cell>
          <cell r="K7782" t="str">
            <v>STANDARD</v>
          </cell>
          <cell r="L7782">
            <v>0</v>
          </cell>
          <cell r="M7782">
            <v>0</v>
          </cell>
          <cell r="P7782">
            <v>0</v>
          </cell>
          <cell r="S7782">
            <v>0</v>
          </cell>
          <cell r="T7782" t="str">
            <v/>
          </cell>
          <cell r="U7782" t="str">
            <v/>
          </cell>
          <cell r="AE7782" t="str">
            <v/>
          </cell>
          <cell r="AF7782" t="str">
            <v/>
          </cell>
        </row>
        <row r="7783">
          <cell r="D7783" t="str">
            <v>186521421</v>
          </cell>
          <cell r="E7783">
            <v>1865214</v>
          </cell>
          <cell r="F7783" t="str">
            <v>BEP (Connect V) 3 Flexirate 3</v>
          </cell>
          <cell r="G7783" t="str">
            <v>E</v>
          </cell>
          <cell r="H7783" t="str">
            <v>SWALEC</v>
          </cell>
          <cell r="I7783">
            <v>21</v>
          </cell>
          <cell r="J7783" t="str">
            <v>ICE0</v>
          </cell>
          <cell r="K7783" t="str">
            <v>STANDARD</v>
          </cell>
          <cell r="L7783">
            <v>0</v>
          </cell>
          <cell r="M7783">
            <v>0</v>
          </cell>
          <cell r="P7783">
            <v>0</v>
          </cell>
          <cell r="S7783">
            <v>0</v>
          </cell>
          <cell r="T7783" t="str">
            <v/>
          </cell>
          <cell r="U7783" t="str">
            <v/>
          </cell>
          <cell r="AE7783" t="str">
            <v/>
          </cell>
          <cell r="AF7783" t="str">
            <v/>
          </cell>
        </row>
        <row r="7784">
          <cell r="D7784" t="str">
            <v>186521423</v>
          </cell>
          <cell r="E7784">
            <v>1865214</v>
          </cell>
          <cell r="F7784" t="str">
            <v>BEP (Connect V) 3 Flexirate 3</v>
          </cell>
          <cell r="G7784" t="str">
            <v>E</v>
          </cell>
          <cell r="H7784" t="str">
            <v>YORKSHIRE</v>
          </cell>
          <cell r="I7784">
            <v>23</v>
          </cell>
          <cell r="J7784" t="str">
            <v>ICE0</v>
          </cell>
          <cell r="K7784" t="str">
            <v>STANDARD</v>
          </cell>
          <cell r="L7784">
            <v>31</v>
          </cell>
          <cell r="M7784">
            <v>19.239999999999998</v>
          </cell>
          <cell r="P7784">
            <v>14.12</v>
          </cell>
          <cell r="S7784">
            <v>17.079999999999998</v>
          </cell>
          <cell r="T7784" t="str">
            <v/>
          </cell>
          <cell r="U7784" t="str">
            <v/>
          </cell>
          <cell r="W7784">
            <v>32.26</v>
          </cell>
          <cell r="X7784">
            <v>22.09</v>
          </cell>
          <cell r="AA7784">
            <v>16.18</v>
          </cell>
          <cell r="AD7784">
            <v>19.34</v>
          </cell>
          <cell r="AE7784" t="str">
            <v/>
          </cell>
          <cell r="AF7784" t="str">
            <v/>
          </cell>
        </row>
        <row r="7785">
          <cell r="D7785" t="str">
            <v>186521418</v>
          </cell>
          <cell r="E7785">
            <v>1865214</v>
          </cell>
          <cell r="F7785" t="str">
            <v>BEP (Connect V) 3 Flexirate 3</v>
          </cell>
          <cell r="G7785" t="str">
            <v>E</v>
          </cell>
          <cell r="H7785" t="str">
            <v>SCOTTISH POWER</v>
          </cell>
          <cell r="I7785">
            <v>18</v>
          </cell>
          <cell r="J7785" t="str">
            <v>ICE0</v>
          </cell>
          <cell r="K7785" t="str">
            <v>STANDARD</v>
          </cell>
          <cell r="L7785">
            <v>0</v>
          </cell>
          <cell r="M7785">
            <v>0</v>
          </cell>
          <cell r="P7785">
            <v>0</v>
          </cell>
          <cell r="S7785">
            <v>0</v>
          </cell>
          <cell r="T7785" t="str">
            <v/>
          </cell>
          <cell r="U7785" t="str">
            <v/>
          </cell>
          <cell r="AE7785" t="str">
            <v/>
          </cell>
          <cell r="AF7785" t="str">
            <v/>
          </cell>
        </row>
        <row r="7786">
          <cell r="D7786" t="str">
            <v>186521417</v>
          </cell>
          <cell r="E7786">
            <v>1865214</v>
          </cell>
          <cell r="F7786" t="str">
            <v>BEP (Connect V) 3 Flexirate 3</v>
          </cell>
          <cell r="G7786" t="str">
            <v>E</v>
          </cell>
          <cell r="H7786" t="str">
            <v>SCOTTISH HYDRO</v>
          </cell>
          <cell r="I7786">
            <v>17</v>
          </cell>
          <cell r="J7786" t="str">
            <v>ICE0</v>
          </cell>
          <cell r="K7786" t="str">
            <v>STANDARD</v>
          </cell>
          <cell r="L7786">
            <v>0</v>
          </cell>
          <cell r="M7786">
            <v>0</v>
          </cell>
          <cell r="P7786">
            <v>0</v>
          </cell>
          <cell r="S7786">
            <v>0</v>
          </cell>
          <cell r="T7786" t="str">
            <v/>
          </cell>
          <cell r="U7786" t="str">
            <v/>
          </cell>
          <cell r="AE7786" t="str">
            <v/>
          </cell>
          <cell r="AF7786" t="str">
            <v/>
          </cell>
        </row>
        <row r="7787">
          <cell r="D7787" t="str">
            <v>186517810</v>
          </cell>
          <cell r="E7787">
            <v>1865178</v>
          </cell>
          <cell r="F7787" t="str">
            <v>BEP (Connect V) 3 Nightsaver</v>
          </cell>
          <cell r="G7787" t="str">
            <v>E</v>
          </cell>
          <cell r="H7787" t="str">
            <v>EASTERN</v>
          </cell>
          <cell r="I7787">
            <v>10</v>
          </cell>
          <cell r="J7787" t="str">
            <v>ICE0</v>
          </cell>
          <cell r="K7787" t="str">
            <v>STANDARD</v>
          </cell>
          <cell r="L7787">
            <v>31</v>
          </cell>
          <cell r="M7787">
            <v>18.34</v>
          </cell>
          <cell r="P7787">
            <v>12.91</v>
          </cell>
          <cell r="S7787" t="str">
            <v/>
          </cell>
          <cell r="T7787" t="str">
            <v/>
          </cell>
          <cell r="U7787" t="str">
            <v/>
          </cell>
          <cell r="W7787">
            <v>32.26</v>
          </cell>
          <cell r="X7787">
            <v>21.05</v>
          </cell>
          <cell r="AA7787">
            <v>14.79</v>
          </cell>
          <cell r="AD7787" t="str">
            <v/>
          </cell>
          <cell r="AE7787" t="str">
            <v/>
          </cell>
          <cell r="AF7787" t="str">
            <v/>
          </cell>
        </row>
        <row r="7788">
          <cell r="D7788" t="str">
            <v>186517811</v>
          </cell>
          <cell r="E7788">
            <v>1865178</v>
          </cell>
          <cell r="F7788" t="str">
            <v>BEP (Connect V) 3 Nightsaver</v>
          </cell>
          <cell r="G7788" t="str">
            <v>E</v>
          </cell>
          <cell r="H7788" t="str">
            <v>EAST MIDLANDS</v>
          </cell>
          <cell r="I7788">
            <v>11</v>
          </cell>
          <cell r="J7788" t="str">
            <v>ICE0</v>
          </cell>
          <cell r="K7788" t="str">
            <v>STANDARD</v>
          </cell>
          <cell r="L7788">
            <v>31</v>
          </cell>
          <cell r="M7788">
            <v>17.829999999999998</v>
          </cell>
          <cell r="P7788">
            <v>13.57</v>
          </cell>
          <cell r="S7788" t="str">
            <v/>
          </cell>
          <cell r="T7788" t="str">
            <v/>
          </cell>
          <cell r="U7788" t="str">
            <v/>
          </cell>
          <cell r="W7788">
            <v>32.26</v>
          </cell>
          <cell r="X7788">
            <v>20.46</v>
          </cell>
          <cell r="AA7788">
            <v>15.54</v>
          </cell>
          <cell r="AD7788" t="str">
            <v/>
          </cell>
          <cell r="AE7788" t="str">
            <v/>
          </cell>
          <cell r="AF7788" t="str">
            <v/>
          </cell>
        </row>
        <row r="7789">
          <cell r="D7789" t="str">
            <v>186517812</v>
          </cell>
          <cell r="E7789">
            <v>1865178</v>
          </cell>
          <cell r="F7789" t="str">
            <v>BEP (Connect V) 3 Nightsaver</v>
          </cell>
          <cell r="G7789" t="str">
            <v>E</v>
          </cell>
          <cell r="H7789" t="str">
            <v>LONDON</v>
          </cell>
          <cell r="I7789">
            <v>12</v>
          </cell>
          <cell r="J7789" t="str">
            <v>ICE0</v>
          </cell>
          <cell r="K7789" t="str">
            <v>STANDARD</v>
          </cell>
          <cell r="L7789">
            <v>31</v>
          </cell>
          <cell r="M7789">
            <v>17.3</v>
          </cell>
          <cell r="P7789">
            <v>13.02</v>
          </cell>
          <cell r="S7789" t="str">
            <v/>
          </cell>
          <cell r="T7789" t="str">
            <v/>
          </cell>
          <cell r="U7789" t="str">
            <v/>
          </cell>
          <cell r="W7789">
            <v>32.26</v>
          </cell>
          <cell r="X7789">
            <v>19.84</v>
          </cell>
          <cell r="AA7789">
            <v>14.91</v>
          </cell>
          <cell r="AD7789" t="str">
            <v/>
          </cell>
          <cell r="AE7789" t="str">
            <v/>
          </cell>
          <cell r="AF7789" t="str">
            <v/>
          </cell>
        </row>
        <row r="7790">
          <cell r="D7790" t="str">
            <v>186517813</v>
          </cell>
          <cell r="E7790">
            <v>1865178</v>
          </cell>
          <cell r="F7790" t="str">
            <v>BEP (Connect V) 3 Nightsaver</v>
          </cell>
          <cell r="G7790" t="str">
            <v>E</v>
          </cell>
          <cell r="H7790" t="str">
            <v>MANWEB</v>
          </cell>
          <cell r="I7790">
            <v>13</v>
          </cell>
          <cell r="J7790" t="str">
            <v>ICE0</v>
          </cell>
          <cell r="K7790" t="str">
            <v>STANDARD</v>
          </cell>
          <cell r="L7790">
            <v>31</v>
          </cell>
          <cell r="M7790">
            <v>20.059999999999999</v>
          </cell>
          <cell r="P7790">
            <v>14.69</v>
          </cell>
          <cell r="S7790" t="str">
            <v/>
          </cell>
          <cell r="T7790" t="str">
            <v/>
          </cell>
          <cell r="U7790" t="str">
            <v/>
          </cell>
          <cell r="W7790">
            <v>32.26</v>
          </cell>
          <cell r="X7790">
            <v>23.02</v>
          </cell>
          <cell r="AA7790">
            <v>16.84</v>
          </cell>
          <cell r="AD7790" t="str">
            <v/>
          </cell>
          <cell r="AE7790" t="str">
            <v/>
          </cell>
          <cell r="AF7790" t="str">
            <v/>
          </cell>
        </row>
        <row r="7791">
          <cell r="D7791" t="str">
            <v>186517814</v>
          </cell>
          <cell r="E7791">
            <v>1865178</v>
          </cell>
          <cell r="F7791" t="str">
            <v>BEP (Connect V) 3 Nightsaver</v>
          </cell>
          <cell r="G7791" t="str">
            <v>E</v>
          </cell>
          <cell r="H7791" t="str">
            <v>MIDLANDS</v>
          </cell>
          <cell r="I7791">
            <v>14</v>
          </cell>
          <cell r="J7791" t="str">
            <v>ICE0</v>
          </cell>
          <cell r="K7791" t="str">
            <v>STANDARD</v>
          </cell>
          <cell r="L7791">
            <v>31</v>
          </cell>
          <cell r="M7791">
            <v>18.54</v>
          </cell>
          <cell r="P7791">
            <v>13.75</v>
          </cell>
          <cell r="S7791" t="str">
            <v/>
          </cell>
          <cell r="T7791" t="str">
            <v/>
          </cell>
          <cell r="U7791" t="str">
            <v/>
          </cell>
          <cell r="W7791">
            <v>32.26</v>
          </cell>
          <cell r="X7791">
            <v>21.27</v>
          </cell>
          <cell r="AA7791">
            <v>15.76</v>
          </cell>
          <cell r="AD7791" t="str">
            <v/>
          </cell>
          <cell r="AE7791" t="str">
            <v/>
          </cell>
          <cell r="AF7791" t="str">
            <v/>
          </cell>
        </row>
        <row r="7792">
          <cell r="D7792" t="str">
            <v>186517815</v>
          </cell>
          <cell r="E7792">
            <v>1865178</v>
          </cell>
          <cell r="F7792" t="str">
            <v>BEP (Connect V) 3 Nightsaver</v>
          </cell>
          <cell r="G7792" t="str">
            <v>E</v>
          </cell>
          <cell r="H7792" t="str">
            <v>NORTHERN</v>
          </cell>
          <cell r="I7792">
            <v>15</v>
          </cell>
          <cell r="J7792" t="str">
            <v>ICE0</v>
          </cell>
          <cell r="K7792" t="str">
            <v>STANDARD</v>
          </cell>
          <cell r="L7792">
            <v>31</v>
          </cell>
          <cell r="M7792">
            <v>18.59</v>
          </cell>
          <cell r="P7792">
            <v>14.61</v>
          </cell>
          <cell r="S7792" t="str">
            <v/>
          </cell>
          <cell r="T7792" t="str">
            <v/>
          </cell>
          <cell r="U7792" t="str">
            <v/>
          </cell>
          <cell r="W7792">
            <v>32.26</v>
          </cell>
          <cell r="X7792">
            <v>21.33</v>
          </cell>
          <cell r="AA7792">
            <v>16.75</v>
          </cell>
          <cell r="AD7792" t="str">
            <v/>
          </cell>
          <cell r="AE7792" t="str">
            <v/>
          </cell>
          <cell r="AF7792" t="str">
            <v/>
          </cell>
        </row>
        <row r="7793">
          <cell r="D7793" t="str">
            <v>186517816</v>
          </cell>
          <cell r="E7793">
            <v>1865178</v>
          </cell>
          <cell r="F7793" t="str">
            <v>BEP (Connect V) 3 Nightsaver</v>
          </cell>
          <cell r="G7793" t="str">
            <v>E</v>
          </cell>
          <cell r="H7793" t="str">
            <v>NORWEB</v>
          </cell>
          <cell r="I7793">
            <v>16</v>
          </cell>
          <cell r="J7793" t="str">
            <v>ICE0</v>
          </cell>
          <cell r="K7793" t="str">
            <v>STANDARD</v>
          </cell>
          <cell r="L7793">
            <v>31</v>
          </cell>
          <cell r="M7793">
            <v>18.41</v>
          </cell>
          <cell r="P7793">
            <v>13.45</v>
          </cell>
          <cell r="S7793" t="str">
            <v/>
          </cell>
          <cell r="T7793" t="str">
            <v/>
          </cell>
          <cell r="U7793" t="str">
            <v/>
          </cell>
          <cell r="W7793">
            <v>32.26</v>
          </cell>
          <cell r="X7793">
            <v>21.12</v>
          </cell>
          <cell r="AA7793">
            <v>15.41</v>
          </cell>
          <cell r="AD7793" t="str">
            <v/>
          </cell>
          <cell r="AE7793" t="str">
            <v/>
          </cell>
          <cell r="AF7793" t="str">
            <v/>
          </cell>
        </row>
        <row r="7794">
          <cell r="D7794" t="str">
            <v>186517819</v>
          </cell>
          <cell r="E7794">
            <v>1865178</v>
          </cell>
          <cell r="F7794" t="str">
            <v>BEP (Connect V) 3 Nightsaver</v>
          </cell>
          <cell r="G7794" t="str">
            <v>E</v>
          </cell>
          <cell r="H7794" t="str">
            <v>SEEBOARD</v>
          </cell>
          <cell r="I7794">
            <v>19</v>
          </cell>
          <cell r="J7794" t="str">
            <v>ICE0</v>
          </cell>
          <cell r="K7794" t="str">
            <v>STANDARD</v>
          </cell>
          <cell r="L7794">
            <v>31</v>
          </cell>
          <cell r="M7794">
            <v>18.66</v>
          </cell>
          <cell r="P7794">
            <v>13.32</v>
          </cell>
          <cell r="S7794" t="str">
            <v/>
          </cell>
          <cell r="T7794" t="str">
            <v/>
          </cell>
          <cell r="U7794" t="str">
            <v/>
          </cell>
          <cell r="W7794">
            <v>32.26</v>
          </cell>
          <cell r="X7794">
            <v>21.41</v>
          </cell>
          <cell r="AA7794">
            <v>15.26</v>
          </cell>
          <cell r="AD7794" t="str">
            <v/>
          </cell>
          <cell r="AE7794" t="str">
            <v/>
          </cell>
          <cell r="AF7794" t="str">
            <v/>
          </cell>
        </row>
        <row r="7795">
          <cell r="D7795" t="str">
            <v>186517820</v>
          </cell>
          <cell r="E7795">
            <v>1865178</v>
          </cell>
          <cell r="F7795" t="str">
            <v>BEP (Connect V) 3 Nightsaver</v>
          </cell>
          <cell r="G7795" t="str">
            <v>E</v>
          </cell>
          <cell r="H7795" t="str">
            <v>SOUTHERN</v>
          </cell>
          <cell r="I7795">
            <v>20</v>
          </cell>
          <cell r="J7795" t="str">
            <v>ICE0</v>
          </cell>
          <cell r="K7795" t="str">
            <v>STANDARD</v>
          </cell>
          <cell r="L7795">
            <v>31</v>
          </cell>
          <cell r="M7795">
            <v>17.670000000000002</v>
          </cell>
          <cell r="P7795">
            <v>13.39</v>
          </cell>
          <cell r="S7795" t="str">
            <v/>
          </cell>
          <cell r="T7795" t="str">
            <v/>
          </cell>
          <cell r="U7795" t="str">
            <v/>
          </cell>
          <cell r="W7795">
            <v>32.26</v>
          </cell>
          <cell r="X7795">
            <v>20.28</v>
          </cell>
          <cell r="AA7795">
            <v>15.34</v>
          </cell>
          <cell r="AD7795" t="str">
            <v/>
          </cell>
          <cell r="AE7795" t="str">
            <v/>
          </cell>
          <cell r="AF7795" t="str">
            <v/>
          </cell>
        </row>
        <row r="7796">
          <cell r="D7796" t="str">
            <v>186517822</v>
          </cell>
          <cell r="E7796">
            <v>1865178</v>
          </cell>
          <cell r="F7796" t="str">
            <v>BEP (Connect V) 3 Nightsaver</v>
          </cell>
          <cell r="G7796" t="str">
            <v>E</v>
          </cell>
          <cell r="H7796" t="str">
            <v>SWEB</v>
          </cell>
          <cell r="I7796">
            <v>22</v>
          </cell>
          <cell r="J7796" t="str">
            <v>ICE0</v>
          </cell>
          <cell r="K7796" t="str">
            <v>STANDARD</v>
          </cell>
          <cell r="L7796">
            <v>31</v>
          </cell>
          <cell r="M7796">
            <v>17.899999999999999</v>
          </cell>
          <cell r="P7796">
            <v>14.84</v>
          </cell>
          <cell r="S7796" t="str">
            <v/>
          </cell>
          <cell r="T7796" t="str">
            <v/>
          </cell>
          <cell r="U7796" t="str">
            <v/>
          </cell>
          <cell r="W7796">
            <v>32.26</v>
          </cell>
          <cell r="X7796">
            <v>20.54</v>
          </cell>
          <cell r="AA7796">
            <v>17.010000000000002</v>
          </cell>
          <cell r="AD7796" t="str">
            <v/>
          </cell>
          <cell r="AE7796" t="str">
            <v/>
          </cell>
          <cell r="AF7796" t="str">
            <v/>
          </cell>
        </row>
        <row r="7797">
          <cell r="D7797" t="str">
            <v>186517821</v>
          </cell>
          <cell r="E7797">
            <v>1865178</v>
          </cell>
          <cell r="F7797" t="str">
            <v>BEP (Connect V) 3 Nightsaver</v>
          </cell>
          <cell r="G7797" t="str">
            <v>E</v>
          </cell>
          <cell r="H7797" t="str">
            <v>SWALEC</v>
          </cell>
          <cell r="I7797">
            <v>21</v>
          </cell>
          <cell r="J7797" t="str">
            <v>ICE0</v>
          </cell>
          <cell r="K7797" t="str">
            <v>STANDARD</v>
          </cell>
          <cell r="L7797">
            <v>31</v>
          </cell>
          <cell r="M7797">
            <v>18.3</v>
          </cell>
          <cell r="P7797">
            <v>14.21</v>
          </cell>
          <cell r="S7797" t="str">
            <v/>
          </cell>
          <cell r="T7797" t="str">
            <v/>
          </cell>
          <cell r="U7797" t="str">
            <v/>
          </cell>
          <cell r="W7797">
            <v>32.26</v>
          </cell>
          <cell r="X7797">
            <v>21</v>
          </cell>
          <cell r="AA7797">
            <v>16.29</v>
          </cell>
          <cell r="AD7797" t="str">
            <v/>
          </cell>
          <cell r="AE7797" t="str">
            <v/>
          </cell>
          <cell r="AF7797" t="str">
            <v/>
          </cell>
        </row>
        <row r="7798">
          <cell r="D7798" t="str">
            <v>186517823</v>
          </cell>
          <cell r="E7798">
            <v>1865178</v>
          </cell>
          <cell r="F7798" t="str">
            <v>BEP (Connect V) 3 Nightsaver</v>
          </cell>
          <cell r="G7798" t="str">
            <v>E</v>
          </cell>
          <cell r="H7798" t="str">
            <v>YORKSHIRE</v>
          </cell>
          <cell r="I7798">
            <v>23</v>
          </cell>
          <cell r="J7798" t="str">
            <v>ICE0</v>
          </cell>
          <cell r="K7798" t="str">
            <v>STANDARD</v>
          </cell>
          <cell r="L7798">
            <v>31</v>
          </cell>
          <cell r="M7798">
            <v>18.37</v>
          </cell>
          <cell r="P7798">
            <v>13.82</v>
          </cell>
          <cell r="S7798" t="str">
            <v/>
          </cell>
          <cell r="T7798" t="str">
            <v/>
          </cell>
          <cell r="U7798" t="str">
            <v/>
          </cell>
          <cell r="W7798">
            <v>32.26</v>
          </cell>
          <cell r="X7798">
            <v>21.07</v>
          </cell>
          <cell r="AA7798">
            <v>15.83</v>
          </cell>
          <cell r="AD7798" t="str">
            <v/>
          </cell>
          <cell r="AE7798" t="str">
            <v/>
          </cell>
          <cell r="AF7798" t="str">
            <v/>
          </cell>
        </row>
        <row r="7799">
          <cell r="D7799" t="str">
            <v>186517818</v>
          </cell>
          <cell r="E7799">
            <v>1865178</v>
          </cell>
          <cell r="F7799" t="str">
            <v>BEP (Connect V) 3 Nightsaver</v>
          </cell>
          <cell r="G7799" t="str">
            <v>E</v>
          </cell>
          <cell r="H7799" t="str">
            <v>SCOTTISH POWER</v>
          </cell>
          <cell r="I7799">
            <v>18</v>
          </cell>
          <cell r="J7799" t="str">
            <v>ICE0</v>
          </cell>
          <cell r="K7799" t="str">
            <v>STANDARD</v>
          </cell>
          <cell r="L7799">
            <v>31</v>
          </cell>
          <cell r="M7799">
            <v>18.87</v>
          </cell>
          <cell r="P7799">
            <v>14.75</v>
          </cell>
          <cell r="S7799" t="str">
            <v/>
          </cell>
          <cell r="T7799" t="str">
            <v/>
          </cell>
          <cell r="U7799" t="str">
            <v/>
          </cell>
          <cell r="W7799">
            <v>32.26</v>
          </cell>
          <cell r="X7799">
            <v>21.65</v>
          </cell>
          <cell r="AA7799">
            <v>16.91</v>
          </cell>
          <cell r="AD7799" t="str">
            <v/>
          </cell>
          <cell r="AE7799" t="str">
            <v/>
          </cell>
          <cell r="AF7799" t="str">
            <v/>
          </cell>
        </row>
        <row r="7800">
          <cell r="D7800" t="str">
            <v>186517817</v>
          </cell>
          <cell r="E7800">
            <v>1865178</v>
          </cell>
          <cell r="F7800" t="str">
            <v>BEP (Connect V) 3 Nightsaver</v>
          </cell>
          <cell r="G7800" t="str">
            <v>E</v>
          </cell>
          <cell r="H7800" t="str">
            <v>SCOTTISH HYDRO</v>
          </cell>
          <cell r="I7800">
            <v>17</v>
          </cell>
          <cell r="J7800" t="str">
            <v>ICE0</v>
          </cell>
          <cell r="K7800" t="str">
            <v>STANDARD</v>
          </cell>
          <cell r="L7800">
            <v>31</v>
          </cell>
          <cell r="M7800">
            <v>20.39</v>
          </cell>
          <cell r="P7800">
            <v>15.62</v>
          </cell>
          <cell r="S7800" t="str">
            <v/>
          </cell>
          <cell r="T7800" t="str">
            <v/>
          </cell>
          <cell r="U7800" t="str">
            <v/>
          </cell>
          <cell r="W7800">
            <v>32.26</v>
          </cell>
          <cell r="X7800">
            <v>23.4</v>
          </cell>
          <cell r="AA7800">
            <v>17.91</v>
          </cell>
          <cell r="AD7800" t="str">
            <v/>
          </cell>
          <cell r="AE7800" t="str">
            <v/>
          </cell>
          <cell r="AF7800" t="str">
            <v/>
          </cell>
        </row>
        <row r="7801">
          <cell r="D7801" t="str">
            <v>186466310</v>
          </cell>
          <cell r="E7801">
            <v>1864663</v>
          </cell>
          <cell r="F7801" t="str">
            <v>BEP (Connect W) 1 Baserate</v>
          </cell>
          <cell r="G7801" t="str">
            <v>E</v>
          </cell>
          <cell r="H7801" t="str">
            <v>EASTERN</v>
          </cell>
          <cell r="I7801">
            <v>10</v>
          </cell>
          <cell r="J7801" t="str">
            <v>ICE0</v>
          </cell>
          <cell r="K7801" t="str">
            <v>STANDARD</v>
          </cell>
          <cell r="L7801">
            <v>31</v>
          </cell>
          <cell r="M7801">
            <v>15.96</v>
          </cell>
          <cell r="P7801" t="str">
            <v/>
          </cell>
          <cell r="S7801" t="str">
            <v/>
          </cell>
          <cell r="T7801" t="str">
            <v/>
          </cell>
          <cell r="U7801" t="str">
            <v/>
          </cell>
          <cell r="W7801">
            <v>32.26</v>
          </cell>
          <cell r="X7801">
            <v>18.350000000000001</v>
          </cell>
          <cell r="AA7801" t="str">
            <v/>
          </cell>
          <cell r="AD7801" t="str">
            <v/>
          </cell>
          <cell r="AE7801" t="str">
            <v/>
          </cell>
          <cell r="AF7801" t="str">
            <v/>
          </cell>
        </row>
        <row r="7802">
          <cell r="D7802" t="str">
            <v>186466311</v>
          </cell>
          <cell r="E7802">
            <v>1864663</v>
          </cell>
          <cell r="F7802" t="str">
            <v>BEP (Connect W) 1 Baserate</v>
          </cell>
          <cell r="G7802" t="str">
            <v>E</v>
          </cell>
          <cell r="H7802" t="str">
            <v>EAST MIDLANDS</v>
          </cell>
          <cell r="I7802">
            <v>11</v>
          </cell>
          <cell r="J7802" t="str">
            <v>ICE0</v>
          </cell>
          <cell r="K7802" t="str">
            <v>STANDARD</v>
          </cell>
          <cell r="L7802">
            <v>31</v>
          </cell>
          <cell r="M7802">
            <v>15.74</v>
          </cell>
          <cell r="P7802" t="str">
            <v/>
          </cell>
          <cell r="S7802" t="str">
            <v/>
          </cell>
          <cell r="T7802" t="str">
            <v/>
          </cell>
          <cell r="U7802" t="str">
            <v/>
          </cell>
          <cell r="W7802">
            <v>32.26</v>
          </cell>
          <cell r="X7802">
            <v>18.09</v>
          </cell>
          <cell r="AA7802" t="str">
            <v/>
          </cell>
          <cell r="AD7802" t="str">
            <v/>
          </cell>
          <cell r="AE7802" t="str">
            <v/>
          </cell>
          <cell r="AF7802" t="str">
            <v/>
          </cell>
        </row>
        <row r="7803">
          <cell r="D7803" t="str">
            <v>186466312</v>
          </cell>
          <cell r="E7803">
            <v>1864663</v>
          </cell>
          <cell r="F7803" t="str">
            <v>BEP (Connect W) 1 Baserate</v>
          </cell>
          <cell r="G7803" t="str">
            <v>E</v>
          </cell>
          <cell r="H7803" t="str">
            <v>LONDON</v>
          </cell>
          <cell r="I7803">
            <v>12</v>
          </cell>
          <cell r="J7803" t="str">
            <v>ICE0</v>
          </cell>
          <cell r="K7803" t="str">
            <v>STANDARD</v>
          </cell>
          <cell r="L7803">
            <v>31</v>
          </cell>
          <cell r="M7803">
            <v>15.17</v>
          </cell>
          <cell r="P7803" t="str">
            <v/>
          </cell>
          <cell r="S7803" t="str">
            <v/>
          </cell>
          <cell r="T7803" t="str">
            <v/>
          </cell>
          <cell r="U7803" t="str">
            <v/>
          </cell>
          <cell r="W7803">
            <v>32.26</v>
          </cell>
          <cell r="X7803">
            <v>17.43</v>
          </cell>
          <cell r="AA7803" t="str">
            <v/>
          </cell>
          <cell r="AD7803" t="str">
            <v/>
          </cell>
          <cell r="AE7803" t="str">
            <v/>
          </cell>
          <cell r="AF7803" t="str">
            <v/>
          </cell>
        </row>
        <row r="7804">
          <cell r="D7804" t="str">
            <v>186466313</v>
          </cell>
          <cell r="E7804">
            <v>1864663</v>
          </cell>
          <cell r="F7804" t="str">
            <v>BEP (Connect W) 1 Baserate</v>
          </cell>
          <cell r="G7804" t="str">
            <v>E</v>
          </cell>
          <cell r="H7804" t="str">
            <v>MANWEB</v>
          </cell>
          <cell r="I7804">
            <v>13</v>
          </cell>
          <cell r="J7804" t="str">
            <v>ICE0</v>
          </cell>
          <cell r="K7804" t="str">
            <v>STANDARD</v>
          </cell>
          <cell r="L7804">
            <v>31</v>
          </cell>
          <cell r="M7804">
            <v>17.57</v>
          </cell>
          <cell r="P7804" t="str">
            <v/>
          </cell>
          <cell r="S7804" t="str">
            <v/>
          </cell>
          <cell r="T7804" t="str">
            <v/>
          </cell>
          <cell r="U7804" t="str">
            <v/>
          </cell>
          <cell r="W7804">
            <v>32.26</v>
          </cell>
          <cell r="X7804">
            <v>20.22</v>
          </cell>
          <cell r="AA7804" t="str">
            <v/>
          </cell>
          <cell r="AD7804" t="str">
            <v/>
          </cell>
          <cell r="AE7804" t="str">
            <v/>
          </cell>
          <cell r="AF7804" t="str">
            <v/>
          </cell>
        </row>
        <row r="7805">
          <cell r="D7805" t="str">
            <v>186466314</v>
          </cell>
          <cell r="E7805">
            <v>1864663</v>
          </cell>
          <cell r="F7805" t="str">
            <v>BEP (Connect W) 1 Baserate</v>
          </cell>
          <cell r="G7805" t="str">
            <v>E</v>
          </cell>
          <cell r="H7805" t="str">
            <v>MIDLANDS</v>
          </cell>
          <cell r="I7805">
            <v>14</v>
          </cell>
          <cell r="J7805" t="str">
            <v>ICE0</v>
          </cell>
          <cell r="K7805" t="str">
            <v>STANDARD</v>
          </cell>
          <cell r="L7805">
            <v>31</v>
          </cell>
          <cell r="M7805">
            <v>16.36</v>
          </cell>
          <cell r="P7805" t="str">
            <v/>
          </cell>
          <cell r="S7805" t="str">
            <v/>
          </cell>
          <cell r="T7805" t="str">
            <v/>
          </cell>
          <cell r="U7805" t="str">
            <v/>
          </cell>
          <cell r="W7805">
            <v>32.26</v>
          </cell>
          <cell r="X7805">
            <v>18.809999999999999</v>
          </cell>
          <cell r="AA7805" t="str">
            <v/>
          </cell>
          <cell r="AD7805" t="str">
            <v/>
          </cell>
          <cell r="AE7805" t="str">
            <v/>
          </cell>
          <cell r="AF7805" t="str">
            <v/>
          </cell>
        </row>
        <row r="7806">
          <cell r="D7806" t="str">
            <v>186466315</v>
          </cell>
          <cell r="E7806">
            <v>1864663</v>
          </cell>
          <cell r="F7806" t="str">
            <v>BEP (Connect W) 1 Baserate</v>
          </cell>
          <cell r="G7806" t="str">
            <v>E</v>
          </cell>
          <cell r="H7806" t="str">
            <v>NORTHERN</v>
          </cell>
          <cell r="I7806">
            <v>15</v>
          </cell>
          <cell r="J7806" t="str">
            <v>ICE0</v>
          </cell>
          <cell r="K7806" t="str">
            <v>STANDARD</v>
          </cell>
          <cell r="L7806">
            <v>31</v>
          </cell>
          <cell r="M7806">
            <v>16.45</v>
          </cell>
          <cell r="P7806" t="str">
            <v/>
          </cell>
          <cell r="S7806" t="str">
            <v/>
          </cell>
          <cell r="T7806" t="str">
            <v/>
          </cell>
          <cell r="U7806" t="str">
            <v/>
          </cell>
          <cell r="W7806">
            <v>32.26</v>
          </cell>
          <cell r="X7806">
            <v>18.920000000000002</v>
          </cell>
          <cell r="AA7806" t="str">
            <v/>
          </cell>
          <cell r="AD7806" t="str">
            <v/>
          </cell>
          <cell r="AE7806" t="str">
            <v/>
          </cell>
          <cell r="AF7806" t="str">
            <v/>
          </cell>
        </row>
        <row r="7807">
          <cell r="D7807" t="str">
            <v>186466316</v>
          </cell>
          <cell r="E7807">
            <v>1864663</v>
          </cell>
          <cell r="F7807" t="str">
            <v>BEP (Connect W) 1 Baserate</v>
          </cell>
          <cell r="G7807" t="str">
            <v>E</v>
          </cell>
          <cell r="H7807" t="str">
            <v>NORWEB</v>
          </cell>
          <cell r="I7807">
            <v>16</v>
          </cell>
          <cell r="J7807" t="str">
            <v>ICE0</v>
          </cell>
          <cell r="K7807" t="str">
            <v>STANDARD</v>
          </cell>
          <cell r="L7807">
            <v>31</v>
          </cell>
          <cell r="M7807">
            <v>16.16</v>
          </cell>
          <cell r="P7807" t="str">
            <v/>
          </cell>
          <cell r="S7807" t="str">
            <v/>
          </cell>
          <cell r="T7807" t="str">
            <v/>
          </cell>
          <cell r="U7807" t="str">
            <v/>
          </cell>
          <cell r="W7807">
            <v>32.26</v>
          </cell>
          <cell r="X7807">
            <v>18.579999999999998</v>
          </cell>
          <cell r="AA7807" t="str">
            <v/>
          </cell>
          <cell r="AD7807" t="str">
            <v/>
          </cell>
          <cell r="AE7807" t="str">
            <v/>
          </cell>
          <cell r="AF7807" t="str">
            <v/>
          </cell>
        </row>
        <row r="7808">
          <cell r="D7808" t="str">
            <v>186466319</v>
          </cell>
          <cell r="E7808">
            <v>1864663</v>
          </cell>
          <cell r="F7808" t="str">
            <v>BEP (Connect W) 1 Baserate</v>
          </cell>
          <cell r="G7808" t="str">
            <v>E</v>
          </cell>
          <cell r="H7808" t="str">
            <v>SEEBOARD</v>
          </cell>
          <cell r="I7808">
            <v>19</v>
          </cell>
          <cell r="J7808" t="str">
            <v>ICE0</v>
          </cell>
          <cell r="K7808" t="str">
            <v>STANDARD</v>
          </cell>
          <cell r="L7808">
            <v>31</v>
          </cell>
          <cell r="M7808">
            <v>16.13</v>
          </cell>
          <cell r="P7808" t="str">
            <v/>
          </cell>
          <cell r="S7808" t="str">
            <v/>
          </cell>
          <cell r="T7808" t="str">
            <v/>
          </cell>
          <cell r="U7808" t="str">
            <v/>
          </cell>
          <cell r="W7808">
            <v>32.26</v>
          </cell>
          <cell r="X7808">
            <v>18.54</v>
          </cell>
          <cell r="AA7808" t="str">
            <v/>
          </cell>
          <cell r="AD7808" t="str">
            <v/>
          </cell>
          <cell r="AE7808" t="str">
            <v/>
          </cell>
          <cell r="AF7808" t="str">
            <v/>
          </cell>
        </row>
        <row r="7809">
          <cell r="D7809" t="str">
            <v>186466320</v>
          </cell>
          <cell r="E7809">
            <v>1864663</v>
          </cell>
          <cell r="F7809" t="str">
            <v>BEP (Connect W) 1 Baserate</v>
          </cell>
          <cell r="G7809" t="str">
            <v>E</v>
          </cell>
          <cell r="H7809" t="str">
            <v>SOUTHERN</v>
          </cell>
          <cell r="I7809">
            <v>20</v>
          </cell>
          <cell r="J7809" t="str">
            <v>ICE0</v>
          </cell>
          <cell r="K7809" t="str">
            <v>STANDARD</v>
          </cell>
          <cell r="L7809">
            <v>31</v>
          </cell>
          <cell r="M7809">
            <v>15.4</v>
          </cell>
          <cell r="P7809" t="str">
            <v/>
          </cell>
          <cell r="S7809" t="str">
            <v/>
          </cell>
          <cell r="T7809" t="str">
            <v/>
          </cell>
          <cell r="U7809" t="str">
            <v/>
          </cell>
          <cell r="W7809">
            <v>32.26</v>
          </cell>
          <cell r="X7809">
            <v>17.690000000000001</v>
          </cell>
          <cell r="AA7809" t="str">
            <v/>
          </cell>
          <cell r="AD7809" t="str">
            <v/>
          </cell>
          <cell r="AE7809" t="str">
            <v/>
          </cell>
          <cell r="AF7809" t="str">
            <v/>
          </cell>
        </row>
        <row r="7810">
          <cell r="D7810" t="str">
            <v>186466322</v>
          </cell>
          <cell r="E7810">
            <v>1864663</v>
          </cell>
          <cell r="F7810" t="str">
            <v>BEP (Connect W) 1 Baserate</v>
          </cell>
          <cell r="G7810" t="str">
            <v>E</v>
          </cell>
          <cell r="H7810" t="str">
            <v>SWEB</v>
          </cell>
          <cell r="I7810">
            <v>22</v>
          </cell>
          <cell r="J7810" t="str">
            <v>ICE0</v>
          </cell>
          <cell r="K7810" t="str">
            <v>STANDARD</v>
          </cell>
          <cell r="L7810">
            <v>31</v>
          </cell>
          <cell r="M7810">
            <v>15.95</v>
          </cell>
          <cell r="P7810" t="str">
            <v/>
          </cell>
          <cell r="S7810" t="str">
            <v/>
          </cell>
          <cell r="T7810" t="str">
            <v/>
          </cell>
          <cell r="U7810" t="str">
            <v/>
          </cell>
          <cell r="W7810">
            <v>32.26</v>
          </cell>
          <cell r="X7810">
            <v>18.329999999999998</v>
          </cell>
          <cell r="AA7810" t="str">
            <v/>
          </cell>
          <cell r="AD7810" t="str">
            <v/>
          </cell>
          <cell r="AE7810" t="str">
            <v/>
          </cell>
          <cell r="AF7810" t="str">
            <v/>
          </cell>
        </row>
        <row r="7811">
          <cell r="D7811" t="str">
            <v>186466321</v>
          </cell>
          <cell r="E7811">
            <v>1864663</v>
          </cell>
          <cell r="F7811" t="str">
            <v>BEP (Connect W) 1 Baserate</v>
          </cell>
          <cell r="G7811" t="str">
            <v>E</v>
          </cell>
          <cell r="H7811" t="str">
            <v>SWALEC</v>
          </cell>
          <cell r="I7811">
            <v>21</v>
          </cell>
          <cell r="J7811" t="str">
            <v>ICE0</v>
          </cell>
          <cell r="K7811" t="str">
            <v>STANDARD</v>
          </cell>
          <cell r="L7811">
            <v>31</v>
          </cell>
          <cell r="M7811">
            <v>16.07</v>
          </cell>
          <cell r="P7811" t="str">
            <v/>
          </cell>
          <cell r="S7811" t="str">
            <v/>
          </cell>
          <cell r="T7811" t="str">
            <v/>
          </cell>
          <cell r="U7811" t="str">
            <v/>
          </cell>
          <cell r="W7811">
            <v>32.26</v>
          </cell>
          <cell r="X7811">
            <v>18.48</v>
          </cell>
          <cell r="AA7811" t="str">
            <v/>
          </cell>
          <cell r="AD7811" t="str">
            <v/>
          </cell>
          <cell r="AE7811" t="str">
            <v/>
          </cell>
          <cell r="AF7811" t="str">
            <v/>
          </cell>
        </row>
        <row r="7812">
          <cell r="D7812" t="str">
            <v>186466323</v>
          </cell>
          <cell r="E7812">
            <v>1864663</v>
          </cell>
          <cell r="F7812" t="str">
            <v>BEP (Connect W) 1 Baserate</v>
          </cell>
          <cell r="G7812" t="str">
            <v>E</v>
          </cell>
          <cell r="H7812" t="str">
            <v>YORKSHIRE</v>
          </cell>
          <cell r="I7812">
            <v>23</v>
          </cell>
          <cell r="J7812" t="str">
            <v>ICE0</v>
          </cell>
          <cell r="K7812" t="str">
            <v>STANDARD</v>
          </cell>
          <cell r="L7812">
            <v>31</v>
          </cell>
          <cell r="M7812">
            <v>16.260000000000002</v>
          </cell>
          <cell r="P7812" t="str">
            <v/>
          </cell>
          <cell r="S7812" t="str">
            <v/>
          </cell>
          <cell r="T7812" t="str">
            <v/>
          </cell>
          <cell r="U7812" t="str">
            <v/>
          </cell>
          <cell r="W7812">
            <v>32.26</v>
          </cell>
          <cell r="X7812">
            <v>18.7</v>
          </cell>
          <cell r="AA7812" t="str">
            <v/>
          </cell>
          <cell r="AD7812" t="str">
            <v/>
          </cell>
          <cell r="AE7812" t="str">
            <v/>
          </cell>
          <cell r="AF7812" t="str">
            <v/>
          </cell>
        </row>
        <row r="7813">
          <cell r="D7813" t="str">
            <v>186466318</v>
          </cell>
          <cell r="E7813">
            <v>1864663</v>
          </cell>
          <cell r="F7813" t="str">
            <v>BEP (Connect W) 1 Baserate</v>
          </cell>
          <cell r="G7813" t="str">
            <v>E</v>
          </cell>
          <cell r="H7813" t="str">
            <v>SCOTTISH POWER</v>
          </cell>
          <cell r="I7813">
            <v>18</v>
          </cell>
          <cell r="J7813" t="str">
            <v>ICE0</v>
          </cell>
          <cell r="K7813" t="str">
            <v>STANDARD</v>
          </cell>
          <cell r="L7813">
            <v>31</v>
          </cell>
          <cell r="M7813">
            <v>16.32</v>
          </cell>
          <cell r="P7813" t="str">
            <v/>
          </cell>
          <cell r="S7813" t="str">
            <v/>
          </cell>
          <cell r="T7813" t="str">
            <v/>
          </cell>
          <cell r="U7813" t="str">
            <v/>
          </cell>
          <cell r="W7813">
            <v>32.26</v>
          </cell>
          <cell r="X7813">
            <v>18.77</v>
          </cell>
          <cell r="AA7813" t="str">
            <v/>
          </cell>
          <cell r="AD7813" t="str">
            <v/>
          </cell>
          <cell r="AE7813" t="str">
            <v/>
          </cell>
          <cell r="AF7813" t="str">
            <v/>
          </cell>
        </row>
        <row r="7814">
          <cell r="D7814" t="str">
            <v>186466317</v>
          </cell>
          <cell r="E7814">
            <v>1864663</v>
          </cell>
          <cell r="F7814" t="str">
            <v>BEP (Connect W) 1 Baserate</v>
          </cell>
          <cell r="G7814" t="str">
            <v>E</v>
          </cell>
          <cell r="H7814" t="str">
            <v>SCOTTISH HYDRO</v>
          </cell>
          <cell r="I7814">
            <v>17</v>
          </cell>
          <cell r="J7814" t="str">
            <v>ICE0</v>
          </cell>
          <cell r="K7814" t="str">
            <v>STANDARD</v>
          </cell>
          <cell r="L7814">
            <v>31</v>
          </cell>
          <cell r="M7814">
            <v>18.010000000000002</v>
          </cell>
          <cell r="P7814" t="str">
            <v/>
          </cell>
          <cell r="S7814" t="str">
            <v/>
          </cell>
          <cell r="T7814" t="str">
            <v/>
          </cell>
          <cell r="U7814" t="str">
            <v/>
          </cell>
          <cell r="W7814">
            <v>32.26</v>
          </cell>
          <cell r="X7814">
            <v>20.72</v>
          </cell>
          <cell r="AA7814" t="str">
            <v/>
          </cell>
          <cell r="AD7814" t="str">
            <v/>
          </cell>
          <cell r="AE7814" t="str">
            <v/>
          </cell>
          <cell r="AF7814" t="str">
            <v/>
          </cell>
        </row>
        <row r="7815">
          <cell r="D7815" t="str">
            <v>186470510</v>
          </cell>
          <cell r="E7815">
            <v>1864705</v>
          </cell>
          <cell r="F7815" t="str">
            <v>BEP (Connect W) 1 Flexirate 2</v>
          </cell>
          <cell r="G7815" t="str">
            <v>E</v>
          </cell>
          <cell r="H7815" t="str">
            <v>EASTERN</v>
          </cell>
          <cell r="I7815">
            <v>10</v>
          </cell>
          <cell r="J7815" t="str">
            <v>ICE0</v>
          </cell>
          <cell r="K7815" t="str">
            <v>STANDARD</v>
          </cell>
          <cell r="L7815">
            <v>31</v>
          </cell>
          <cell r="M7815">
            <v>17.04</v>
          </cell>
          <cell r="P7815" t="str">
            <v/>
          </cell>
          <cell r="S7815">
            <v>15.01</v>
          </cell>
          <cell r="T7815" t="str">
            <v/>
          </cell>
          <cell r="U7815" t="str">
            <v/>
          </cell>
          <cell r="W7815">
            <v>32.26</v>
          </cell>
          <cell r="X7815">
            <v>19.61</v>
          </cell>
          <cell r="AA7815" t="str">
            <v/>
          </cell>
          <cell r="AD7815">
            <v>16.96</v>
          </cell>
          <cell r="AE7815" t="str">
            <v/>
          </cell>
          <cell r="AF7815" t="str">
            <v/>
          </cell>
        </row>
        <row r="7816">
          <cell r="D7816" t="str">
            <v>186470511</v>
          </cell>
          <cell r="E7816">
            <v>1864705</v>
          </cell>
          <cell r="F7816" t="str">
            <v>BEP (Connect W) 1 Flexirate 2</v>
          </cell>
          <cell r="G7816" t="str">
            <v>E</v>
          </cell>
          <cell r="H7816" t="str">
            <v>EAST MIDLANDS</v>
          </cell>
          <cell r="I7816">
            <v>11</v>
          </cell>
          <cell r="J7816" t="str">
            <v>ICE0</v>
          </cell>
          <cell r="K7816" t="str">
            <v>STANDARD</v>
          </cell>
          <cell r="L7816">
            <v>31</v>
          </cell>
          <cell r="M7816">
            <v>16.68</v>
          </cell>
          <cell r="P7816" t="str">
            <v/>
          </cell>
          <cell r="S7816">
            <v>15.06</v>
          </cell>
          <cell r="T7816" t="str">
            <v/>
          </cell>
          <cell r="U7816" t="str">
            <v/>
          </cell>
          <cell r="W7816">
            <v>32.26</v>
          </cell>
          <cell r="X7816">
            <v>19.18</v>
          </cell>
          <cell r="AA7816" t="str">
            <v/>
          </cell>
          <cell r="AD7816">
            <v>17.03</v>
          </cell>
          <cell r="AE7816" t="str">
            <v/>
          </cell>
          <cell r="AF7816" t="str">
            <v/>
          </cell>
        </row>
        <row r="7817">
          <cell r="D7817" t="str">
            <v>186470512</v>
          </cell>
          <cell r="E7817">
            <v>1864705</v>
          </cell>
          <cell r="F7817" t="str">
            <v>BEP (Connect W) 1 Flexirate 2</v>
          </cell>
          <cell r="G7817" t="str">
            <v>E</v>
          </cell>
          <cell r="H7817" t="str">
            <v>LONDON</v>
          </cell>
          <cell r="I7817">
            <v>12</v>
          </cell>
          <cell r="J7817" t="str">
            <v>ICE0</v>
          </cell>
          <cell r="K7817" t="str">
            <v>STANDARD</v>
          </cell>
          <cell r="L7817">
            <v>31</v>
          </cell>
          <cell r="M7817">
            <v>16.329999999999998</v>
          </cell>
          <cell r="P7817" t="str">
            <v/>
          </cell>
          <cell r="S7817">
            <v>14.42</v>
          </cell>
          <cell r="T7817" t="str">
            <v/>
          </cell>
          <cell r="U7817" t="str">
            <v/>
          </cell>
          <cell r="W7817">
            <v>32.26</v>
          </cell>
          <cell r="X7817">
            <v>18.78</v>
          </cell>
          <cell r="AA7817" t="str">
            <v/>
          </cell>
          <cell r="AD7817">
            <v>16.27</v>
          </cell>
          <cell r="AE7817" t="str">
            <v/>
          </cell>
          <cell r="AF7817" t="str">
            <v/>
          </cell>
        </row>
        <row r="7818">
          <cell r="D7818" t="str">
            <v>186470513</v>
          </cell>
          <cell r="E7818">
            <v>1864705</v>
          </cell>
          <cell r="F7818" t="str">
            <v>BEP (Connect W) 1 Flexirate 2</v>
          </cell>
          <cell r="G7818" t="str">
            <v>E</v>
          </cell>
          <cell r="H7818" t="str">
            <v>MANWEB</v>
          </cell>
          <cell r="I7818">
            <v>13</v>
          </cell>
          <cell r="J7818" t="str">
            <v>ICE0</v>
          </cell>
          <cell r="K7818" t="str">
            <v>STANDARD</v>
          </cell>
          <cell r="L7818">
            <v>0</v>
          </cell>
          <cell r="M7818">
            <v>0</v>
          </cell>
          <cell r="P7818" t="str">
            <v/>
          </cell>
          <cell r="S7818">
            <v>0</v>
          </cell>
          <cell r="T7818" t="str">
            <v/>
          </cell>
          <cell r="U7818" t="str">
            <v/>
          </cell>
          <cell r="AE7818" t="str">
            <v/>
          </cell>
          <cell r="AF7818" t="str">
            <v/>
          </cell>
        </row>
        <row r="7819">
          <cell r="D7819" t="str">
            <v>186470514</v>
          </cell>
          <cell r="E7819">
            <v>1864705</v>
          </cell>
          <cell r="F7819" t="str">
            <v>BEP (Connect W) 1 Flexirate 2</v>
          </cell>
          <cell r="G7819" t="str">
            <v>E</v>
          </cell>
          <cell r="H7819" t="str">
            <v>MIDLANDS</v>
          </cell>
          <cell r="I7819">
            <v>14</v>
          </cell>
          <cell r="J7819" t="str">
            <v>ICE0</v>
          </cell>
          <cell r="K7819" t="str">
            <v>STANDARD</v>
          </cell>
          <cell r="L7819">
            <v>31</v>
          </cell>
          <cell r="M7819">
            <v>17.32</v>
          </cell>
          <cell r="P7819" t="str">
            <v/>
          </cell>
          <cell r="S7819">
            <v>15.54</v>
          </cell>
          <cell r="T7819" t="str">
            <v/>
          </cell>
          <cell r="U7819" t="str">
            <v/>
          </cell>
          <cell r="W7819">
            <v>32.26</v>
          </cell>
          <cell r="X7819">
            <v>19.93</v>
          </cell>
          <cell r="AA7819" t="str">
            <v/>
          </cell>
          <cell r="AD7819">
            <v>17.600000000000001</v>
          </cell>
          <cell r="AE7819" t="str">
            <v/>
          </cell>
          <cell r="AF7819" t="str">
            <v/>
          </cell>
        </row>
        <row r="7820">
          <cell r="D7820" t="str">
            <v>186470515</v>
          </cell>
          <cell r="E7820">
            <v>1864705</v>
          </cell>
          <cell r="F7820" t="str">
            <v>BEP (Connect W) 1 Flexirate 2</v>
          </cell>
          <cell r="G7820" t="str">
            <v>E</v>
          </cell>
          <cell r="H7820" t="str">
            <v>NORTHERN</v>
          </cell>
          <cell r="I7820">
            <v>15</v>
          </cell>
          <cell r="J7820" t="str">
            <v>ICE0</v>
          </cell>
          <cell r="K7820" t="str">
            <v>STANDARD</v>
          </cell>
          <cell r="L7820">
            <v>31</v>
          </cell>
          <cell r="M7820">
            <v>17.91</v>
          </cell>
          <cell r="P7820" t="str">
            <v/>
          </cell>
          <cell r="S7820">
            <v>15.77</v>
          </cell>
          <cell r="T7820" t="str">
            <v/>
          </cell>
          <cell r="U7820" t="str">
            <v/>
          </cell>
          <cell r="W7820">
            <v>32.26</v>
          </cell>
          <cell r="X7820">
            <v>20.61</v>
          </cell>
          <cell r="AA7820" t="str">
            <v/>
          </cell>
          <cell r="AD7820">
            <v>17.82</v>
          </cell>
          <cell r="AE7820" t="str">
            <v/>
          </cell>
          <cell r="AF7820" t="str">
            <v/>
          </cell>
        </row>
        <row r="7821">
          <cell r="D7821" t="str">
            <v>186470516</v>
          </cell>
          <cell r="E7821">
            <v>1864705</v>
          </cell>
          <cell r="F7821" t="str">
            <v>BEP (Connect W) 1 Flexirate 2</v>
          </cell>
          <cell r="G7821" t="str">
            <v>E</v>
          </cell>
          <cell r="H7821" t="str">
            <v>NORWEB</v>
          </cell>
          <cell r="I7821">
            <v>16</v>
          </cell>
          <cell r="J7821" t="str">
            <v>ICE0</v>
          </cell>
          <cell r="K7821" t="str">
            <v>STANDARD</v>
          </cell>
          <cell r="L7821">
            <v>31</v>
          </cell>
          <cell r="M7821">
            <v>18.03</v>
          </cell>
          <cell r="P7821" t="str">
            <v/>
          </cell>
          <cell r="S7821">
            <v>15.26</v>
          </cell>
          <cell r="T7821" t="str">
            <v/>
          </cell>
          <cell r="U7821" t="str">
            <v/>
          </cell>
          <cell r="W7821">
            <v>32.26</v>
          </cell>
          <cell r="X7821">
            <v>20.75</v>
          </cell>
          <cell r="AA7821" t="str">
            <v/>
          </cell>
          <cell r="AD7821">
            <v>17.18</v>
          </cell>
          <cell r="AE7821" t="str">
            <v/>
          </cell>
          <cell r="AF7821" t="str">
            <v/>
          </cell>
        </row>
        <row r="7822">
          <cell r="D7822" t="str">
            <v>186470519</v>
          </cell>
          <cell r="E7822">
            <v>1864705</v>
          </cell>
          <cell r="F7822" t="str">
            <v>BEP (Connect W) 1 Flexirate 2</v>
          </cell>
          <cell r="G7822" t="str">
            <v>E</v>
          </cell>
          <cell r="H7822" t="str">
            <v>SEEBOARD</v>
          </cell>
          <cell r="I7822">
            <v>19</v>
          </cell>
          <cell r="J7822" t="str">
            <v>ICE0</v>
          </cell>
          <cell r="K7822" t="str">
            <v>STANDARD</v>
          </cell>
          <cell r="L7822">
            <v>0</v>
          </cell>
          <cell r="M7822">
            <v>0</v>
          </cell>
          <cell r="P7822" t="str">
            <v/>
          </cell>
          <cell r="S7822">
            <v>0</v>
          </cell>
          <cell r="T7822" t="str">
            <v/>
          </cell>
          <cell r="U7822" t="str">
            <v/>
          </cell>
          <cell r="AE7822" t="str">
            <v/>
          </cell>
          <cell r="AF7822" t="str">
            <v/>
          </cell>
        </row>
        <row r="7823">
          <cell r="D7823" t="str">
            <v>186470520</v>
          </cell>
          <cell r="E7823">
            <v>1864705</v>
          </cell>
          <cell r="F7823" t="str">
            <v>BEP (Connect W) 1 Flexirate 2</v>
          </cell>
          <cell r="G7823" t="str">
            <v>E</v>
          </cell>
          <cell r="H7823" t="str">
            <v>SOUTHERN</v>
          </cell>
          <cell r="I7823">
            <v>20</v>
          </cell>
          <cell r="J7823" t="str">
            <v>ICE0</v>
          </cell>
          <cell r="K7823" t="str">
            <v>STANDARD</v>
          </cell>
          <cell r="L7823">
            <v>31</v>
          </cell>
          <cell r="M7823">
            <v>16.22</v>
          </cell>
          <cell r="P7823" t="str">
            <v/>
          </cell>
          <cell r="S7823">
            <v>14.79</v>
          </cell>
          <cell r="T7823" t="str">
            <v/>
          </cell>
          <cell r="U7823" t="str">
            <v/>
          </cell>
          <cell r="W7823">
            <v>32.26</v>
          </cell>
          <cell r="X7823">
            <v>18.649999999999999</v>
          </cell>
          <cell r="AA7823" t="str">
            <v/>
          </cell>
          <cell r="AD7823">
            <v>16.72</v>
          </cell>
          <cell r="AE7823" t="str">
            <v/>
          </cell>
          <cell r="AF7823" t="str">
            <v/>
          </cell>
        </row>
        <row r="7824">
          <cell r="D7824" t="str">
            <v>186470522</v>
          </cell>
          <cell r="E7824">
            <v>1864705</v>
          </cell>
          <cell r="F7824" t="str">
            <v>BEP (Connect W) 1 Flexirate 2</v>
          </cell>
          <cell r="G7824" t="str">
            <v>E</v>
          </cell>
          <cell r="H7824" t="str">
            <v>SWEB</v>
          </cell>
          <cell r="I7824">
            <v>22</v>
          </cell>
          <cell r="J7824" t="str">
            <v>ICE0</v>
          </cell>
          <cell r="K7824" t="str">
            <v>STANDARD</v>
          </cell>
          <cell r="L7824">
            <v>31</v>
          </cell>
          <cell r="M7824">
            <v>16.57</v>
          </cell>
          <cell r="P7824" t="str">
            <v/>
          </cell>
          <cell r="S7824">
            <v>15.54</v>
          </cell>
          <cell r="T7824" t="str">
            <v/>
          </cell>
          <cell r="U7824" t="str">
            <v/>
          </cell>
          <cell r="W7824">
            <v>32.26</v>
          </cell>
          <cell r="X7824">
            <v>19.059999999999999</v>
          </cell>
          <cell r="AA7824" t="str">
            <v/>
          </cell>
          <cell r="AD7824">
            <v>17.59</v>
          </cell>
          <cell r="AE7824" t="str">
            <v/>
          </cell>
          <cell r="AF7824" t="str">
            <v/>
          </cell>
        </row>
        <row r="7825">
          <cell r="D7825" t="str">
            <v>186470521</v>
          </cell>
          <cell r="E7825">
            <v>1864705</v>
          </cell>
          <cell r="F7825" t="str">
            <v>BEP (Connect W) 1 Flexirate 2</v>
          </cell>
          <cell r="G7825" t="str">
            <v>E</v>
          </cell>
          <cell r="H7825" t="str">
            <v>SWALEC</v>
          </cell>
          <cell r="I7825">
            <v>21</v>
          </cell>
          <cell r="J7825" t="str">
            <v>ICE0</v>
          </cell>
          <cell r="K7825" t="str">
            <v>STANDARD</v>
          </cell>
          <cell r="L7825">
            <v>31</v>
          </cell>
          <cell r="M7825">
            <v>16.77</v>
          </cell>
          <cell r="P7825" t="str">
            <v/>
          </cell>
          <cell r="S7825">
            <v>15.64</v>
          </cell>
          <cell r="T7825" t="str">
            <v/>
          </cell>
          <cell r="U7825" t="str">
            <v/>
          </cell>
          <cell r="W7825">
            <v>32.26</v>
          </cell>
          <cell r="X7825">
            <v>19.28</v>
          </cell>
          <cell r="AA7825" t="str">
            <v/>
          </cell>
          <cell r="AD7825">
            <v>17.739999999999998</v>
          </cell>
          <cell r="AE7825" t="str">
            <v/>
          </cell>
          <cell r="AF7825" t="str">
            <v/>
          </cell>
        </row>
        <row r="7826">
          <cell r="D7826" t="str">
            <v>186470523</v>
          </cell>
          <cell r="E7826">
            <v>1864705</v>
          </cell>
          <cell r="F7826" t="str">
            <v>BEP (Connect W) 1 Flexirate 2</v>
          </cell>
          <cell r="G7826" t="str">
            <v>E</v>
          </cell>
          <cell r="H7826" t="str">
            <v>YORKSHIRE</v>
          </cell>
          <cell r="I7826">
            <v>23</v>
          </cell>
          <cell r="J7826" t="str">
            <v>ICE0</v>
          </cell>
          <cell r="K7826" t="str">
            <v>STANDARD</v>
          </cell>
          <cell r="L7826">
            <v>31</v>
          </cell>
          <cell r="M7826">
            <v>17.22</v>
          </cell>
          <cell r="P7826" t="str">
            <v/>
          </cell>
          <cell r="S7826">
            <v>15.48</v>
          </cell>
          <cell r="T7826" t="str">
            <v/>
          </cell>
          <cell r="U7826" t="str">
            <v/>
          </cell>
          <cell r="W7826">
            <v>32.26</v>
          </cell>
          <cell r="X7826">
            <v>19.82</v>
          </cell>
          <cell r="AA7826" t="str">
            <v/>
          </cell>
          <cell r="AD7826">
            <v>17.510000000000002</v>
          </cell>
          <cell r="AE7826" t="str">
            <v/>
          </cell>
          <cell r="AF7826" t="str">
            <v/>
          </cell>
        </row>
        <row r="7827">
          <cell r="D7827" t="str">
            <v>186470518</v>
          </cell>
          <cell r="E7827">
            <v>1864705</v>
          </cell>
          <cell r="F7827" t="str">
            <v>BEP (Connect W) 1 Flexirate 2</v>
          </cell>
          <cell r="G7827" t="str">
            <v>E</v>
          </cell>
          <cell r="H7827" t="str">
            <v>SCOTTISH POWER</v>
          </cell>
          <cell r="I7827">
            <v>18</v>
          </cell>
          <cell r="J7827" t="str">
            <v>ICE0</v>
          </cell>
          <cell r="K7827" t="str">
            <v>STANDARD</v>
          </cell>
          <cell r="L7827">
            <v>31</v>
          </cell>
          <cell r="M7827">
            <v>17.38</v>
          </cell>
          <cell r="P7827" t="str">
            <v/>
          </cell>
          <cell r="S7827">
            <v>15.6</v>
          </cell>
          <cell r="T7827" t="str">
            <v/>
          </cell>
          <cell r="U7827" t="str">
            <v/>
          </cell>
          <cell r="W7827">
            <v>32.26</v>
          </cell>
          <cell r="X7827">
            <v>20</v>
          </cell>
          <cell r="AA7827" t="str">
            <v/>
          </cell>
          <cell r="AD7827">
            <v>17.64</v>
          </cell>
          <cell r="AE7827" t="str">
            <v/>
          </cell>
          <cell r="AF7827" t="str">
            <v/>
          </cell>
        </row>
        <row r="7828">
          <cell r="D7828" t="str">
            <v>186470517</v>
          </cell>
          <cell r="E7828">
            <v>1864705</v>
          </cell>
          <cell r="F7828" t="str">
            <v>BEP (Connect W) 1 Flexirate 2</v>
          </cell>
          <cell r="G7828" t="str">
            <v>E</v>
          </cell>
          <cell r="H7828" t="str">
            <v>SCOTTISH HYDRO</v>
          </cell>
          <cell r="I7828">
            <v>17</v>
          </cell>
          <cell r="J7828" t="str">
            <v>ICE0</v>
          </cell>
          <cell r="K7828" t="str">
            <v>STANDARD</v>
          </cell>
          <cell r="L7828">
            <v>31</v>
          </cell>
          <cell r="M7828">
            <v>19.079999999999998</v>
          </cell>
          <cell r="P7828" t="str">
            <v/>
          </cell>
          <cell r="S7828">
            <v>17.28</v>
          </cell>
          <cell r="T7828" t="str">
            <v/>
          </cell>
          <cell r="U7828" t="str">
            <v/>
          </cell>
          <cell r="W7828">
            <v>32.26</v>
          </cell>
          <cell r="X7828">
            <v>21.97</v>
          </cell>
          <cell r="AA7828" t="str">
            <v/>
          </cell>
          <cell r="AD7828">
            <v>19.57</v>
          </cell>
          <cell r="AE7828" t="str">
            <v/>
          </cell>
          <cell r="AF7828" t="str">
            <v/>
          </cell>
        </row>
        <row r="7829">
          <cell r="D7829" t="str">
            <v>186472210</v>
          </cell>
          <cell r="E7829">
            <v>1864722</v>
          </cell>
          <cell r="F7829" t="str">
            <v>BEP (Connect W) 1 Flexirate 3</v>
          </cell>
          <cell r="G7829" t="str">
            <v>E</v>
          </cell>
          <cell r="H7829" t="str">
            <v>EASTERN</v>
          </cell>
          <cell r="I7829">
            <v>10</v>
          </cell>
          <cell r="J7829" t="str">
            <v>ICE0</v>
          </cell>
          <cell r="K7829" t="str">
            <v>STANDARD</v>
          </cell>
          <cell r="L7829">
            <v>31</v>
          </cell>
          <cell r="M7829">
            <v>17.91</v>
          </cell>
          <cell r="P7829">
            <v>12.68</v>
          </cell>
          <cell r="S7829">
            <v>15.27</v>
          </cell>
          <cell r="T7829" t="str">
            <v/>
          </cell>
          <cell r="U7829" t="str">
            <v/>
          </cell>
          <cell r="W7829">
            <v>32.26</v>
          </cell>
          <cell r="X7829">
            <v>20.62</v>
          </cell>
          <cell r="AA7829">
            <v>14.54</v>
          </cell>
          <cell r="AD7829">
            <v>17.11</v>
          </cell>
          <cell r="AE7829" t="str">
            <v/>
          </cell>
          <cell r="AF7829" t="str">
            <v/>
          </cell>
        </row>
        <row r="7830">
          <cell r="D7830" t="str">
            <v>186472211</v>
          </cell>
          <cell r="E7830">
            <v>1864722</v>
          </cell>
          <cell r="F7830" t="str">
            <v>BEP (Connect W) 1 Flexirate 3</v>
          </cell>
          <cell r="G7830" t="str">
            <v>E</v>
          </cell>
          <cell r="H7830" t="str">
            <v>EAST MIDLANDS</v>
          </cell>
          <cell r="I7830">
            <v>11</v>
          </cell>
          <cell r="J7830" t="str">
            <v>ICE0</v>
          </cell>
          <cell r="K7830" t="str">
            <v>STANDARD</v>
          </cell>
          <cell r="L7830">
            <v>31</v>
          </cell>
          <cell r="M7830">
            <v>17.21</v>
          </cell>
          <cell r="P7830">
            <v>12.59</v>
          </cell>
          <cell r="S7830">
            <v>15.73</v>
          </cell>
          <cell r="T7830" t="str">
            <v/>
          </cell>
          <cell r="U7830" t="str">
            <v/>
          </cell>
          <cell r="W7830">
            <v>32.26</v>
          </cell>
          <cell r="X7830">
            <v>19.79</v>
          </cell>
          <cell r="AA7830">
            <v>14.44</v>
          </cell>
          <cell r="AD7830">
            <v>17.75</v>
          </cell>
          <cell r="AE7830" t="str">
            <v/>
          </cell>
          <cell r="AF7830" t="str">
            <v/>
          </cell>
        </row>
        <row r="7831">
          <cell r="D7831" t="str">
            <v>186472212</v>
          </cell>
          <cell r="E7831">
            <v>1864722</v>
          </cell>
          <cell r="F7831" t="str">
            <v>BEP (Connect W) 1 Flexirate 3</v>
          </cell>
          <cell r="G7831" t="str">
            <v>E</v>
          </cell>
          <cell r="H7831" t="str">
            <v>LONDON</v>
          </cell>
          <cell r="I7831">
            <v>12</v>
          </cell>
          <cell r="J7831" t="str">
            <v>ICE0</v>
          </cell>
          <cell r="K7831" t="str">
            <v>STANDARD</v>
          </cell>
          <cell r="L7831">
            <v>0</v>
          </cell>
          <cell r="M7831">
            <v>0</v>
          </cell>
          <cell r="P7831">
            <v>0</v>
          </cell>
          <cell r="S7831">
            <v>0</v>
          </cell>
          <cell r="T7831" t="str">
            <v/>
          </cell>
          <cell r="U7831" t="str">
            <v/>
          </cell>
          <cell r="AE7831" t="str">
            <v/>
          </cell>
          <cell r="AF7831" t="str">
            <v/>
          </cell>
        </row>
        <row r="7832">
          <cell r="D7832" t="str">
            <v>186472213</v>
          </cell>
          <cell r="E7832">
            <v>1864722</v>
          </cell>
          <cell r="F7832" t="str">
            <v>BEP (Connect W) 1 Flexirate 3</v>
          </cell>
          <cell r="G7832" t="str">
            <v>E</v>
          </cell>
          <cell r="H7832" t="str">
            <v>MANWEB</v>
          </cell>
          <cell r="I7832">
            <v>13</v>
          </cell>
          <cell r="J7832" t="str">
            <v>ICE0</v>
          </cell>
          <cell r="K7832" t="str">
            <v>STANDARD</v>
          </cell>
          <cell r="L7832">
            <v>0</v>
          </cell>
          <cell r="M7832">
            <v>0</v>
          </cell>
          <cell r="P7832">
            <v>0</v>
          </cell>
          <cell r="S7832">
            <v>0</v>
          </cell>
          <cell r="T7832" t="str">
            <v/>
          </cell>
          <cell r="U7832" t="str">
            <v/>
          </cell>
          <cell r="AE7832" t="str">
            <v/>
          </cell>
          <cell r="AF7832" t="str">
            <v/>
          </cell>
        </row>
        <row r="7833">
          <cell r="D7833" t="str">
            <v>186472214</v>
          </cell>
          <cell r="E7833">
            <v>1864722</v>
          </cell>
          <cell r="F7833" t="str">
            <v>BEP (Connect W) 1 Flexirate 3</v>
          </cell>
          <cell r="G7833" t="str">
            <v>E</v>
          </cell>
          <cell r="H7833" t="str">
            <v>MIDLANDS</v>
          </cell>
          <cell r="I7833">
            <v>14</v>
          </cell>
          <cell r="J7833" t="str">
            <v>ICE0</v>
          </cell>
          <cell r="K7833" t="str">
            <v>STANDARD</v>
          </cell>
          <cell r="L7833">
            <v>0</v>
          </cell>
          <cell r="M7833">
            <v>0</v>
          </cell>
          <cell r="P7833">
            <v>0</v>
          </cell>
          <cell r="S7833">
            <v>0</v>
          </cell>
          <cell r="T7833" t="str">
            <v/>
          </cell>
          <cell r="U7833" t="str">
            <v/>
          </cell>
          <cell r="AE7833" t="str">
            <v/>
          </cell>
          <cell r="AF7833" t="str">
            <v/>
          </cell>
        </row>
        <row r="7834">
          <cell r="D7834" t="str">
            <v>186472215</v>
          </cell>
          <cell r="E7834">
            <v>1864722</v>
          </cell>
          <cell r="F7834" t="str">
            <v>BEP (Connect W) 1 Flexirate 3</v>
          </cell>
          <cell r="G7834" t="str">
            <v>E</v>
          </cell>
          <cell r="H7834" t="str">
            <v>NORTHERN</v>
          </cell>
          <cell r="I7834">
            <v>15</v>
          </cell>
          <cell r="J7834" t="str">
            <v>ICE0</v>
          </cell>
          <cell r="K7834" t="str">
            <v>STANDARD</v>
          </cell>
          <cell r="L7834">
            <v>0</v>
          </cell>
          <cell r="M7834">
            <v>0</v>
          </cell>
          <cell r="P7834">
            <v>0</v>
          </cell>
          <cell r="S7834">
            <v>0</v>
          </cell>
          <cell r="T7834" t="str">
            <v/>
          </cell>
          <cell r="U7834" t="str">
            <v/>
          </cell>
          <cell r="AE7834" t="str">
            <v/>
          </cell>
          <cell r="AF7834" t="str">
            <v/>
          </cell>
        </row>
        <row r="7835">
          <cell r="D7835" t="str">
            <v>186472216</v>
          </cell>
          <cell r="E7835">
            <v>1864722</v>
          </cell>
          <cell r="F7835" t="str">
            <v>BEP (Connect W) 1 Flexirate 3</v>
          </cell>
          <cell r="G7835" t="str">
            <v>E</v>
          </cell>
          <cell r="H7835" t="str">
            <v>NORWEB</v>
          </cell>
          <cell r="I7835">
            <v>16</v>
          </cell>
          <cell r="J7835" t="str">
            <v>ICE0</v>
          </cell>
          <cell r="K7835" t="str">
            <v>STANDARD</v>
          </cell>
          <cell r="L7835">
            <v>31</v>
          </cell>
          <cell r="M7835">
            <v>18.09</v>
          </cell>
          <cell r="P7835">
            <v>12.88</v>
          </cell>
          <cell r="S7835">
            <v>16.05</v>
          </cell>
          <cell r="T7835" t="str">
            <v/>
          </cell>
          <cell r="U7835" t="str">
            <v/>
          </cell>
          <cell r="W7835">
            <v>32.26</v>
          </cell>
          <cell r="X7835">
            <v>20.82</v>
          </cell>
          <cell r="AA7835">
            <v>14.77</v>
          </cell>
          <cell r="AD7835">
            <v>18.079999999999998</v>
          </cell>
          <cell r="AE7835" t="str">
            <v/>
          </cell>
          <cell r="AF7835" t="str">
            <v/>
          </cell>
        </row>
        <row r="7836">
          <cell r="D7836" t="str">
            <v>186472219</v>
          </cell>
          <cell r="E7836">
            <v>1864722</v>
          </cell>
          <cell r="F7836" t="str">
            <v>BEP (Connect W) 1 Flexirate 3</v>
          </cell>
          <cell r="G7836" t="str">
            <v>E</v>
          </cell>
          <cell r="H7836" t="str">
            <v>SEEBOARD</v>
          </cell>
          <cell r="I7836">
            <v>19</v>
          </cell>
          <cell r="J7836" t="str">
            <v>ICE0</v>
          </cell>
          <cell r="K7836" t="str">
            <v>STANDARD</v>
          </cell>
          <cell r="L7836">
            <v>31</v>
          </cell>
          <cell r="M7836">
            <v>18.399999999999999</v>
          </cell>
          <cell r="P7836">
            <v>13.1</v>
          </cell>
          <cell r="S7836">
            <v>16.29</v>
          </cell>
          <cell r="T7836" t="str">
            <v/>
          </cell>
          <cell r="U7836" t="str">
            <v/>
          </cell>
          <cell r="W7836">
            <v>32.26</v>
          </cell>
          <cell r="X7836">
            <v>21.18</v>
          </cell>
          <cell r="AA7836">
            <v>15.03</v>
          </cell>
          <cell r="AD7836">
            <v>18.37</v>
          </cell>
          <cell r="AE7836" t="str">
            <v/>
          </cell>
          <cell r="AF7836" t="str">
            <v/>
          </cell>
        </row>
        <row r="7837">
          <cell r="D7837" t="str">
            <v>186472220</v>
          </cell>
          <cell r="E7837">
            <v>1864722</v>
          </cell>
          <cell r="F7837" t="str">
            <v>BEP (Connect W) 1 Flexirate 3</v>
          </cell>
          <cell r="G7837" t="str">
            <v>E</v>
          </cell>
          <cell r="H7837" t="str">
            <v>SOUTHERN</v>
          </cell>
          <cell r="I7837">
            <v>20</v>
          </cell>
          <cell r="J7837" t="str">
            <v>ICE0</v>
          </cell>
          <cell r="K7837" t="str">
            <v>STANDARD</v>
          </cell>
          <cell r="L7837">
            <v>31</v>
          </cell>
          <cell r="M7837">
            <v>16.940000000000001</v>
          </cell>
          <cell r="P7837">
            <v>12.54</v>
          </cell>
          <cell r="S7837">
            <v>15.73</v>
          </cell>
          <cell r="T7837" t="str">
            <v/>
          </cell>
          <cell r="U7837" t="str">
            <v/>
          </cell>
          <cell r="W7837">
            <v>32.26</v>
          </cell>
          <cell r="X7837">
            <v>19.48</v>
          </cell>
          <cell r="AA7837">
            <v>14.38</v>
          </cell>
          <cell r="AD7837">
            <v>17.7</v>
          </cell>
          <cell r="AE7837" t="str">
            <v/>
          </cell>
          <cell r="AF7837" t="str">
            <v/>
          </cell>
        </row>
        <row r="7838">
          <cell r="D7838" t="str">
            <v>186472222</v>
          </cell>
          <cell r="E7838">
            <v>1864722</v>
          </cell>
          <cell r="F7838" t="str">
            <v>BEP (Connect W) 1 Flexirate 3</v>
          </cell>
          <cell r="G7838" t="str">
            <v>E</v>
          </cell>
          <cell r="H7838" t="str">
            <v>SWEB</v>
          </cell>
          <cell r="I7838">
            <v>22</v>
          </cell>
          <cell r="J7838" t="str">
            <v>ICE0</v>
          </cell>
          <cell r="K7838" t="str">
            <v>STANDARD</v>
          </cell>
          <cell r="L7838">
            <v>0</v>
          </cell>
          <cell r="M7838">
            <v>0</v>
          </cell>
          <cell r="P7838">
            <v>0</v>
          </cell>
          <cell r="S7838">
            <v>0</v>
          </cell>
          <cell r="T7838" t="str">
            <v/>
          </cell>
          <cell r="U7838" t="str">
            <v/>
          </cell>
          <cell r="AE7838" t="str">
            <v/>
          </cell>
          <cell r="AF7838" t="str">
            <v/>
          </cell>
        </row>
        <row r="7839">
          <cell r="D7839" t="str">
            <v>186472221</v>
          </cell>
          <cell r="E7839">
            <v>1864722</v>
          </cell>
          <cell r="F7839" t="str">
            <v>BEP (Connect W) 1 Flexirate 3</v>
          </cell>
          <cell r="G7839" t="str">
            <v>E</v>
          </cell>
          <cell r="H7839" t="str">
            <v>SWALEC</v>
          </cell>
          <cell r="I7839">
            <v>21</v>
          </cell>
          <cell r="J7839" t="str">
            <v>ICE0</v>
          </cell>
          <cell r="K7839" t="str">
            <v>STANDARD</v>
          </cell>
          <cell r="L7839">
            <v>0</v>
          </cell>
          <cell r="M7839">
            <v>0</v>
          </cell>
          <cell r="P7839">
            <v>0</v>
          </cell>
          <cell r="S7839">
            <v>0</v>
          </cell>
          <cell r="T7839" t="str">
            <v/>
          </cell>
          <cell r="U7839" t="str">
            <v/>
          </cell>
          <cell r="AE7839" t="str">
            <v/>
          </cell>
          <cell r="AF7839" t="str">
            <v/>
          </cell>
        </row>
        <row r="7840">
          <cell r="D7840" t="str">
            <v>186472223</v>
          </cell>
          <cell r="E7840">
            <v>1864722</v>
          </cell>
          <cell r="F7840" t="str">
            <v>BEP (Connect W) 1 Flexirate 3</v>
          </cell>
          <cell r="G7840" t="str">
            <v>E</v>
          </cell>
          <cell r="H7840" t="str">
            <v>YORKSHIRE</v>
          </cell>
          <cell r="I7840">
            <v>23</v>
          </cell>
          <cell r="J7840" t="str">
            <v>ICE0</v>
          </cell>
          <cell r="K7840" t="str">
            <v>STANDARD</v>
          </cell>
          <cell r="L7840">
            <v>31</v>
          </cell>
          <cell r="M7840">
            <v>17.79</v>
          </cell>
          <cell r="P7840">
            <v>12.88</v>
          </cell>
          <cell r="S7840">
            <v>16.23</v>
          </cell>
          <cell r="T7840" t="str">
            <v/>
          </cell>
          <cell r="U7840" t="str">
            <v/>
          </cell>
          <cell r="W7840">
            <v>32.26</v>
          </cell>
          <cell r="X7840">
            <v>20.47</v>
          </cell>
          <cell r="AA7840">
            <v>14.78</v>
          </cell>
          <cell r="AD7840">
            <v>18.32</v>
          </cell>
          <cell r="AE7840" t="str">
            <v/>
          </cell>
          <cell r="AF7840" t="str">
            <v/>
          </cell>
        </row>
        <row r="7841">
          <cell r="D7841" t="str">
            <v>186472218</v>
          </cell>
          <cell r="E7841">
            <v>1864722</v>
          </cell>
          <cell r="F7841" t="str">
            <v>BEP (Connect W) 1 Flexirate 3</v>
          </cell>
          <cell r="G7841" t="str">
            <v>E</v>
          </cell>
          <cell r="H7841" t="str">
            <v>SCOTTISH POWER</v>
          </cell>
          <cell r="I7841">
            <v>18</v>
          </cell>
          <cell r="J7841" t="str">
            <v>ICE0</v>
          </cell>
          <cell r="K7841" t="str">
            <v>STANDARD</v>
          </cell>
          <cell r="L7841">
            <v>0</v>
          </cell>
          <cell r="M7841">
            <v>0</v>
          </cell>
          <cell r="P7841">
            <v>0</v>
          </cell>
          <cell r="S7841">
            <v>0</v>
          </cell>
          <cell r="T7841" t="str">
            <v/>
          </cell>
          <cell r="U7841" t="str">
            <v/>
          </cell>
          <cell r="AE7841" t="str">
            <v/>
          </cell>
          <cell r="AF7841" t="str">
            <v/>
          </cell>
        </row>
        <row r="7842">
          <cell r="D7842" t="str">
            <v>186472217</v>
          </cell>
          <cell r="E7842">
            <v>1864722</v>
          </cell>
          <cell r="F7842" t="str">
            <v>BEP (Connect W) 1 Flexirate 3</v>
          </cell>
          <cell r="G7842" t="str">
            <v>E</v>
          </cell>
          <cell r="H7842" t="str">
            <v>SCOTTISH HYDRO</v>
          </cell>
          <cell r="I7842">
            <v>17</v>
          </cell>
          <cell r="J7842" t="str">
            <v>ICE0</v>
          </cell>
          <cell r="K7842" t="str">
            <v>STANDARD</v>
          </cell>
          <cell r="L7842">
            <v>0</v>
          </cell>
          <cell r="M7842">
            <v>0</v>
          </cell>
          <cell r="P7842">
            <v>0</v>
          </cell>
          <cell r="S7842">
            <v>0</v>
          </cell>
          <cell r="T7842" t="str">
            <v/>
          </cell>
          <cell r="U7842" t="str">
            <v/>
          </cell>
          <cell r="AE7842" t="str">
            <v/>
          </cell>
          <cell r="AF7842" t="str">
            <v/>
          </cell>
        </row>
        <row r="7843">
          <cell r="D7843" t="str">
            <v>186468510</v>
          </cell>
          <cell r="E7843">
            <v>1864685</v>
          </cell>
          <cell r="F7843" t="str">
            <v>BEP (Connect W) 1 Nightsaver</v>
          </cell>
          <cell r="G7843" t="str">
            <v>E</v>
          </cell>
          <cell r="H7843" t="str">
            <v>EASTERN</v>
          </cell>
          <cell r="I7843">
            <v>10</v>
          </cell>
          <cell r="J7843" t="str">
            <v>ICE0</v>
          </cell>
          <cell r="K7843" t="str">
            <v>STANDARD</v>
          </cell>
          <cell r="L7843">
            <v>31</v>
          </cell>
          <cell r="M7843">
            <v>17</v>
          </cell>
          <cell r="P7843">
            <v>11.8</v>
          </cell>
          <cell r="S7843" t="str">
            <v/>
          </cell>
          <cell r="T7843" t="str">
            <v/>
          </cell>
          <cell r="U7843" t="str">
            <v/>
          </cell>
          <cell r="W7843">
            <v>32.26</v>
          </cell>
          <cell r="X7843">
            <v>19.55</v>
          </cell>
          <cell r="AA7843">
            <v>13.52</v>
          </cell>
          <cell r="AD7843" t="str">
            <v/>
          </cell>
          <cell r="AE7843" t="str">
            <v/>
          </cell>
          <cell r="AF7843" t="str">
            <v/>
          </cell>
        </row>
        <row r="7844">
          <cell r="D7844" t="str">
            <v>186468511</v>
          </cell>
          <cell r="E7844">
            <v>1864685</v>
          </cell>
          <cell r="F7844" t="str">
            <v>BEP (Connect W) 1 Nightsaver</v>
          </cell>
          <cell r="G7844" t="str">
            <v>E</v>
          </cell>
          <cell r="H7844" t="str">
            <v>EAST MIDLANDS</v>
          </cell>
          <cell r="I7844">
            <v>11</v>
          </cell>
          <cell r="J7844" t="str">
            <v>ICE0</v>
          </cell>
          <cell r="K7844" t="str">
            <v>STANDARD</v>
          </cell>
          <cell r="L7844">
            <v>31</v>
          </cell>
          <cell r="M7844">
            <v>16.559999999999999</v>
          </cell>
          <cell r="P7844">
            <v>12.42</v>
          </cell>
          <cell r="S7844" t="str">
            <v/>
          </cell>
          <cell r="T7844" t="str">
            <v/>
          </cell>
          <cell r="U7844" t="str">
            <v/>
          </cell>
          <cell r="W7844">
            <v>32.26</v>
          </cell>
          <cell r="X7844">
            <v>19.04</v>
          </cell>
          <cell r="AA7844">
            <v>14.25</v>
          </cell>
          <cell r="AD7844" t="str">
            <v/>
          </cell>
          <cell r="AE7844" t="str">
            <v/>
          </cell>
          <cell r="AF7844" t="str">
            <v/>
          </cell>
        </row>
        <row r="7845">
          <cell r="D7845" t="str">
            <v>186468512</v>
          </cell>
          <cell r="E7845">
            <v>1864685</v>
          </cell>
          <cell r="F7845" t="str">
            <v>BEP (Connect W) 1 Nightsaver</v>
          </cell>
          <cell r="G7845" t="str">
            <v>E</v>
          </cell>
          <cell r="H7845" t="str">
            <v>LONDON</v>
          </cell>
          <cell r="I7845">
            <v>12</v>
          </cell>
          <cell r="J7845" t="str">
            <v>ICE0</v>
          </cell>
          <cell r="K7845" t="str">
            <v>STANDARD</v>
          </cell>
          <cell r="L7845">
            <v>31</v>
          </cell>
          <cell r="M7845">
            <v>16.18</v>
          </cell>
          <cell r="P7845">
            <v>11.98</v>
          </cell>
          <cell r="S7845" t="str">
            <v/>
          </cell>
          <cell r="T7845" t="str">
            <v/>
          </cell>
          <cell r="U7845" t="str">
            <v/>
          </cell>
          <cell r="W7845">
            <v>32.26</v>
          </cell>
          <cell r="X7845">
            <v>18.61</v>
          </cell>
          <cell r="AA7845">
            <v>13.73</v>
          </cell>
          <cell r="AD7845" t="str">
            <v/>
          </cell>
          <cell r="AE7845" t="str">
            <v/>
          </cell>
          <cell r="AF7845" t="str">
            <v/>
          </cell>
        </row>
        <row r="7846">
          <cell r="D7846" t="str">
            <v>186468513</v>
          </cell>
          <cell r="E7846">
            <v>1864685</v>
          </cell>
          <cell r="F7846" t="str">
            <v>BEP (Connect W) 1 Nightsaver</v>
          </cell>
          <cell r="G7846" t="str">
            <v>E</v>
          </cell>
          <cell r="H7846" t="str">
            <v>MANWEB</v>
          </cell>
          <cell r="I7846">
            <v>13</v>
          </cell>
          <cell r="J7846" t="str">
            <v>ICE0</v>
          </cell>
          <cell r="K7846" t="str">
            <v>STANDARD</v>
          </cell>
          <cell r="L7846">
            <v>31</v>
          </cell>
          <cell r="M7846">
            <v>18.510000000000002</v>
          </cell>
          <cell r="P7846">
            <v>13.53</v>
          </cell>
          <cell r="S7846" t="str">
            <v/>
          </cell>
          <cell r="T7846" t="str">
            <v/>
          </cell>
          <cell r="U7846" t="str">
            <v/>
          </cell>
          <cell r="W7846">
            <v>32.26</v>
          </cell>
          <cell r="X7846">
            <v>21.31</v>
          </cell>
          <cell r="AA7846">
            <v>15.53</v>
          </cell>
          <cell r="AD7846" t="str">
            <v/>
          </cell>
          <cell r="AE7846" t="str">
            <v/>
          </cell>
          <cell r="AF7846" t="str">
            <v/>
          </cell>
        </row>
        <row r="7847">
          <cell r="D7847" t="str">
            <v>186468514</v>
          </cell>
          <cell r="E7847">
            <v>1864685</v>
          </cell>
          <cell r="F7847" t="str">
            <v>BEP (Connect W) 1 Nightsaver</v>
          </cell>
          <cell r="G7847" t="str">
            <v>E</v>
          </cell>
          <cell r="H7847" t="str">
            <v>MIDLANDS</v>
          </cell>
          <cell r="I7847">
            <v>14</v>
          </cell>
          <cell r="J7847" t="str">
            <v>ICE0</v>
          </cell>
          <cell r="K7847" t="str">
            <v>STANDARD</v>
          </cell>
          <cell r="L7847">
            <v>31</v>
          </cell>
          <cell r="M7847">
            <v>17.18</v>
          </cell>
          <cell r="P7847">
            <v>12.58</v>
          </cell>
          <cell r="S7847" t="str">
            <v/>
          </cell>
          <cell r="T7847" t="str">
            <v/>
          </cell>
          <cell r="U7847" t="str">
            <v/>
          </cell>
          <cell r="W7847">
            <v>32.26</v>
          </cell>
          <cell r="X7847">
            <v>19.77</v>
          </cell>
          <cell r="AA7847">
            <v>14.43</v>
          </cell>
          <cell r="AD7847" t="str">
            <v/>
          </cell>
          <cell r="AE7847" t="str">
            <v/>
          </cell>
          <cell r="AF7847" t="str">
            <v/>
          </cell>
        </row>
        <row r="7848">
          <cell r="D7848" t="str">
            <v>186468515</v>
          </cell>
          <cell r="E7848">
            <v>1864685</v>
          </cell>
          <cell r="F7848" t="str">
            <v>BEP (Connect W) 1 Nightsaver</v>
          </cell>
          <cell r="G7848" t="str">
            <v>E</v>
          </cell>
          <cell r="H7848" t="str">
            <v>NORTHERN</v>
          </cell>
          <cell r="I7848">
            <v>15</v>
          </cell>
          <cell r="J7848" t="str">
            <v>ICE0</v>
          </cell>
          <cell r="K7848" t="str">
            <v>STANDARD</v>
          </cell>
          <cell r="L7848">
            <v>31</v>
          </cell>
          <cell r="M7848">
            <v>17.309999999999999</v>
          </cell>
          <cell r="P7848">
            <v>13.42</v>
          </cell>
          <cell r="S7848" t="str">
            <v/>
          </cell>
          <cell r="T7848" t="str">
            <v/>
          </cell>
          <cell r="U7848" t="str">
            <v/>
          </cell>
          <cell r="W7848">
            <v>32.26</v>
          </cell>
          <cell r="X7848">
            <v>19.920000000000002</v>
          </cell>
          <cell r="AA7848">
            <v>15.4</v>
          </cell>
          <cell r="AD7848" t="str">
            <v/>
          </cell>
          <cell r="AE7848" t="str">
            <v/>
          </cell>
          <cell r="AF7848" t="str">
            <v/>
          </cell>
        </row>
        <row r="7849">
          <cell r="D7849" t="str">
            <v>186468516</v>
          </cell>
          <cell r="E7849">
            <v>1864685</v>
          </cell>
          <cell r="F7849" t="str">
            <v>BEP (Connect W) 1 Nightsaver</v>
          </cell>
          <cell r="G7849" t="str">
            <v>E</v>
          </cell>
          <cell r="H7849" t="str">
            <v>NORWEB</v>
          </cell>
          <cell r="I7849">
            <v>16</v>
          </cell>
          <cell r="J7849" t="str">
            <v>ICE0</v>
          </cell>
          <cell r="K7849" t="str">
            <v>STANDARD</v>
          </cell>
          <cell r="L7849">
            <v>31</v>
          </cell>
          <cell r="M7849">
            <v>17.079999999999998</v>
          </cell>
          <cell r="P7849">
            <v>12.3</v>
          </cell>
          <cell r="S7849" t="str">
            <v/>
          </cell>
          <cell r="T7849" t="str">
            <v/>
          </cell>
          <cell r="U7849" t="str">
            <v/>
          </cell>
          <cell r="W7849">
            <v>32.26</v>
          </cell>
          <cell r="X7849">
            <v>19.649999999999999</v>
          </cell>
          <cell r="AA7849">
            <v>14.1</v>
          </cell>
          <cell r="AD7849" t="str">
            <v/>
          </cell>
          <cell r="AE7849" t="str">
            <v/>
          </cell>
          <cell r="AF7849" t="str">
            <v/>
          </cell>
        </row>
        <row r="7850">
          <cell r="D7850" t="str">
            <v>186468519</v>
          </cell>
          <cell r="E7850">
            <v>1864685</v>
          </cell>
          <cell r="F7850" t="str">
            <v>BEP (Connect W) 1 Nightsaver</v>
          </cell>
          <cell r="G7850" t="str">
            <v>E</v>
          </cell>
          <cell r="H7850" t="str">
            <v>SEEBOARD</v>
          </cell>
          <cell r="I7850">
            <v>19</v>
          </cell>
          <cell r="J7850" t="str">
            <v>ICE0</v>
          </cell>
          <cell r="K7850" t="str">
            <v>STANDARD</v>
          </cell>
          <cell r="L7850">
            <v>31</v>
          </cell>
          <cell r="M7850">
            <v>17.32</v>
          </cell>
          <cell r="P7850">
            <v>12.19</v>
          </cell>
          <cell r="S7850" t="str">
            <v/>
          </cell>
          <cell r="T7850" t="str">
            <v/>
          </cell>
          <cell r="U7850" t="str">
            <v/>
          </cell>
          <cell r="W7850">
            <v>32.26</v>
          </cell>
          <cell r="X7850">
            <v>19.93</v>
          </cell>
          <cell r="AA7850">
            <v>13.97</v>
          </cell>
          <cell r="AD7850" t="str">
            <v/>
          </cell>
          <cell r="AE7850" t="str">
            <v/>
          </cell>
          <cell r="AF7850" t="str">
            <v/>
          </cell>
        </row>
        <row r="7851">
          <cell r="D7851" t="str">
            <v>186468520</v>
          </cell>
          <cell r="E7851">
            <v>1864685</v>
          </cell>
          <cell r="F7851" t="str">
            <v>BEP (Connect W) 1 Nightsaver</v>
          </cell>
          <cell r="G7851" t="str">
            <v>E</v>
          </cell>
          <cell r="H7851" t="str">
            <v>SOUTHERN</v>
          </cell>
          <cell r="I7851">
            <v>20</v>
          </cell>
          <cell r="J7851" t="str">
            <v>ICE0</v>
          </cell>
          <cell r="K7851" t="str">
            <v>STANDARD</v>
          </cell>
          <cell r="L7851">
            <v>31</v>
          </cell>
          <cell r="M7851">
            <v>16.37</v>
          </cell>
          <cell r="P7851">
            <v>12.14</v>
          </cell>
          <cell r="S7851" t="str">
            <v/>
          </cell>
          <cell r="T7851" t="str">
            <v/>
          </cell>
          <cell r="U7851" t="str">
            <v/>
          </cell>
          <cell r="W7851">
            <v>32.26</v>
          </cell>
          <cell r="X7851">
            <v>18.82</v>
          </cell>
          <cell r="AA7851">
            <v>13.92</v>
          </cell>
          <cell r="AD7851" t="str">
            <v/>
          </cell>
          <cell r="AE7851" t="str">
            <v/>
          </cell>
          <cell r="AF7851" t="str">
            <v/>
          </cell>
        </row>
        <row r="7852">
          <cell r="D7852" t="str">
            <v>186468522</v>
          </cell>
          <cell r="E7852">
            <v>1864685</v>
          </cell>
          <cell r="F7852" t="str">
            <v>BEP (Connect W) 1 Nightsaver</v>
          </cell>
          <cell r="G7852" t="str">
            <v>E</v>
          </cell>
          <cell r="H7852" t="str">
            <v>SWEB</v>
          </cell>
          <cell r="I7852">
            <v>22</v>
          </cell>
          <cell r="J7852" t="str">
            <v>ICE0</v>
          </cell>
          <cell r="K7852" t="str">
            <v>STANDARD</v>
          </cell>
          <cell r="L7852">
            <v>31</v>
          </cell>
          <cell r="M7852">
            <v>16.59</v>
          </cell>
          <cell r="P7852">
            <v>13.69</v>
          </cell>
          <cell r="S7852" t="str">
            <v/>
          </cell>
          <cell r="T7852" t="str">
            <v/>
          </cell>
          <cell r="U7852" t="str">
            <v/>
          </cell>
          <cell r="W7852">
            <v>32.26</v>
          </cell>
          <cell r="X7852">
            <v>19.079999999999998</v>
          </cell>
          <cell r="AA7852">
            <v>15.71</v>
          </cell>
          <cell r="AD7852" t="str">
            <v/>
          </cell>
          <cell r="AE7852" t="str">
            <v/>
          </cell>
          <cell r="AF7852" t="str">
            <v/>
          </cell>
        </row>
        <row r="7853">
          <cell r="D7853" t="str">
            <v>186468521</v>
          </cell>
          <cell r="E7853">
            <v>1864685</v>
          </cell>
          <cell r="F7853" t="str">
            <v>BEP (Connect W) 1 Nightsaver</v>
          </cell>
          <cell r="G7853" t="str">
            <v>E</v>
          </cell>
          <cell r="H7853" t="str">
            <v>SWALEC</v>
          </cell>
          <cell r="I7853">
            <v>21</v>
          </cell>
          <cell r="J7853" t="str">
            <v>ICE0</v>
          </cell>
          <cell r="K7853" t="str">
            <v>STANDARD</v>
          </cell>
          <cell r="L7853">
            <v>31</v>
          </cell>
          <cell r="M7853">
            <v>16.97</v>
          </cell>
          <cell r="P7853">
            <v>13.03</v>
          </cell>
          <cell r="S7853" t="str">
            <v/>
          </cell>
          <cell r="T7853" t="str">
            <v/>
          </cell>
          <cell r="U7853" t="str">
            <v/>
          </cell>
          <cell r="W7853">
            <v>32.26</v>
          </cell>
          <cell r="X7853">
            <v>19.52</v>
          </cell>
          <cell r="AA7853">
            <v>14.95</v>
          </cell>
          <cell r="AD7853" t="str">
            <v/>
          </cell>
          <cell r="AE7853" t="str">
            <v/>
          </cell>
          <cell r="AF7853" t="str">
            <v/>
          </cell>
        </row>
        <row r="7854">
          <cell r="D7854" t="str">
            <v>186468523</v>
          </cell>
          <cell r="E7854">
            <v>1864685</v>
          </cell>
          <cell r="F7854" t="str">
            <v>BEP (Connect W) 1 Nightsaver</v>
          </cell>
          <cell r="G7854" t="str">
            <v>E</v>
          </cell>
          <cell r="H7854" t="str">
            <v>YORKSHIRE</v>
          </cell>
          <cell r="I7854">
            <v>23</v>
          </cell>
          <cell r="J7854" t="str">
            <v>ICE0</v>
          </cell>
          <cell r="K7854" t="str">
            <v>STANDARD</v>
          </cell>
          <cell r="L7854">
            <v>31</v>
          </cell>
          <cell r="M7854">
            <v>17.11</v>
          </cell>
          <cell r="P7854">
            <v>12.68</v>
          </cell>
          <cell r="S7854" t="str">
            <v/>
          </cell>
          <cell r="T7854" t="str">
            <v/>
          </cell>
          <cell r="U7854" t="str">
            <v/>
          </cell>
          <cell r="W7854">
            <v>32.26</v>
          </cell>
          <cell r="X7854">
            <v>19.68</v>
          </cell>
          <cell r="AA7854">
            <v>14.54</v>
          </cell>
          <cell r="AD7854" t="str">
            <v/>
          </cell>
          <cell r="AE7854" t="str">
            <v/>
          </cell>
          <cell r="AF7854" t="str">
            <v/>
          </cell>
        </row>
        <row r="7855">
          <cell r="D7855" t="str">
            <v>186468518</v>
          </cell>
          <cell r="E7855">
            <v>1864685</v>
          </cell>
          <cell r="F7855" t="str">
            <v>BEP (Connect W) 1 Nightsaver</v>
          </cell>
          <cell r="G7855" t="str">
            <v>E</v>
          </cell>
          <cell r="H7855" t="str">
            <v>SCOTTISH POWER</v>
          </cell>
          <cell r="I7855">
            <v>18</v>
          </cell>
          <cell r="J7855" t="str">
            <v>ICE0</v>
          </cell>
          <cell r="K7855" t="str">
            <v>STANDARD</v>
          </cell>
          <cell r="L7855">
            <v>31</v>
          </cell>
          <cell r="M7855">
            <v>17.510000000000002</v>
          </cell>
          <cell r="P7855">
            <v>13.64</v>
          </cell>
          <cell r="S7855" t="str">
            <v/>
          </cell>
          <cell r="T7855" t="str">
            <v/>
          </cell>
          <cell r="U7855" t="str">
            <v/>
          </cell>
          <cell r="W7855">
            <v>32.26</v>
          </cell>
          <cell r="X7855">
            <v>20.149999999999999</v>
          </cell>
          <cell r="AA7855">
            <v>15.66</v>
          </cell>
          <cell r="AD7855" t="str">
            <v/>
          </cell>
          <cell r="AE7855" t="str">
            <v/>
          </cell>
          <cell r="AF7855" t="str">
            <v/>
          </cell>
        </row>
        <row r="7856">
          <cell r="D7856" t="str">
            <v>186468517</v>
          </cell>
          <cell r="E7856">
            <v>1864685</v>
          </cell>
          <cell r="F7856" t="str">
            <v>BEP (Connect W) 1 Nightsaver</v>
          </cell>
          <cell r="G7856" t="str">
            <v>E</v>
          </cell>
          <cell r="H7856" t="str">
            <v>SCOTTISH HYDRO</v>
          </cell>
          <cell r="I7856">
            <v>17</v>
          </cell>
          <cell r="J7856" t="str">
            <v>ICE0</v>
          </cell>
          <cell r="K7856" t="str">
            <v>STANDARD</v>
          </cell>
          <cell r="L7856">
            <v>31</v>
          </cell>
          <cell r="M7856">
            <v>19.239999999999998</v>
          </cell>
          <cell r="P7856">
            <v>14.79</v>
          </cell>
          <cell r="S7856" t="str">
            <v/>
          </cell>
          <cell r="T7856" t="str">
            <v/>
          </cell>
          <cell r="U7856" t="str">
            <v/>
          </cell>
          <cell r="W7856">
            <v>32.26</v>
          </cell>
          <cell r="X7856">
            <v>22.15</v>
          </cell>
          <cell r="AA7856">
            <v>16.989999999999998</v>
          </cell>
          <cell r="AD7856" t="str">
            <v/>
          </cell>
          <cell r="AE7856" t="str">
            <v/>
          </cell>
          <cell r="AF7856" t="str">
            <v/>
          </cell>
        </row>
        <row r="7857">
          <cell r="D7857" t="str">
            <v>186494510</v>
          </cell>
          <cell r="E7857">
            <v>1864945</v>
          </cell>
          <cell r="F7857" t="str">
            <v>BEP (Connect W) 2 Baserate</v>
          </cell>
          <cell r="G7857" t="str">
            <v>E</v>
          </cell>
          <cell r="H7857" t="str">
            <v>EASTERN</v>
          </cell>
          <cell r="I7857">
            <v>10</v>
          </cell>
          <cell r="J7857" t="str">
            <v>ICE0</v>
          </cell>
          <cell r="K7857" t="str">
            <v>STANDARD</v>
          </cell>
          <cell r="L7857">
            <v>31</v>
          </cell>
          <cell r="M7857">
            <v>16.22</v>
          </cell>
          <cell r="P7857" t="str">
            <v/>
          </cell>
          <cell r="S7857" t="str">
            <v/>
          </cell>
          <cell r="T7857" t="str">
            <v/>
          </cell>
          <cell r="U7857" t="str">
            <v/>
          </cell>
          <cell r="W7857">
            <v>32.26</v>
          </cell>
          <cell r="X7857">
            <v>18.63</v>
          </cell>
          <cell r="AA7857" t="str">
            <v/>
          </cell>
          <cell r="AD7857" t="str">
            <v/>
          </cell>
          <cell r="AE7857" t="str">
            <v/>
          </cell>
          <cell r="AF7857" t="str">
            <v/>
          </cell>
        </row>
        <row r="7858">
          <cell r="D7858" t="str">
            <v>186494511</v>
          </cell>
          <cell r="E7858">
            <v>1864945</v>
          </cell>
          <cell r="F7858" t="str">
            <v>BEP (Connect W) 2 Baserate</v>
          </cell>
          <cell r="G7858" t="str">
            <v>E</v>
          </cell>
          <cell r="H7858" t="str">
            <v>EAST MIDLANDS</v>
          </cell>
          <cell r="I7858">
            <v>11</v>
          </cell>
          <cell r="J7858" t="str">
            <v>ICE0</v>
          </cell>
          <cell r="K7858" t="str">
            <v>STANDARD</v>
          </cell>
          <cell r="L7858">
            <v>31</v>
          </cell>
          <cell r="M7858">
            <v>15.92</v>
          </cell>
          <cell r="P7858" t="str">
            <v/>
          </cell>
          <cell r="S7858" t="str">
            <v/>
          </cell>
          <cell r="T7858" t="str">
            <v/>
          </cell>
          <cell r="U7858" t="str">
            <v/>
          </cell>
          <cell r="W7858">
            <v>32.26</v>
          </cell>
          <cell r="X7858">
            <v>18.28</v>
          </cell>
          <cell r="AA7858" t="str">
            <v/>
          </cell>
          <cell r="AD7858" t="str">
            <v/>
          </cell>
          <cell r="AE7858" t="str">
            <v/>
          </cell>
          <cell r="AF7858" t="str">
            <v/>
          </cell>
        </row>
        <row r="7859">
          <cell r="D7859" t="str">
            <v>186494512</v>
          </cell>
          <cell r="E7859">
            <v>1864945</v>
          </cell>
          <cell r="F7859" t="str">
            <v>BEP (Connect W) 2 Baserate</v>
          </cell>
          <cell r="G7859" t="str">
            <v>E</v>
          </cell>
          <cell r="H7859" t="str">
            <v>LONDON</v>
          </cell>
          <cell r="I7859">
            <v>12</v>
          </cell>
          <cell r="J7859" t="str">
            <v>ICE0</v>
          </cell>
          <cell r="K7859" t="str">
            <v>STANDARD</v>
          </cell>
          <cell r="L7859">
            <v>31</v>
          </cell>
          <cell r="M7859">
            <v>15.32</v>
          </cell>
          <cell r="P7859" t="str">
            <v/>
          </cell>
          <cell r="S7859" t="str">
            <v/>
          </cell>
          <cell r="T7859" t="str">
            <v/>
          </cell>
          <cell r="U7859" t="str">
            <v/>
          </cell>
          <cell r="W7859">
            <v>32.26</v>
          </cell>
          <cell r="X7859">
            <v>17.59</v>
          </cell>
          <cell r="AA7859" t="str">
            <v/>
          </cell>
          <cell r="AD7859" t="str">
            <v/>
          </cell>
          <cell r="AE7859" t="str">
            <v/>
          </cell>
          <cell r="AF7859" t="str">
            <v/>
          </cell>
        </row>
        <row r="7860">
          <cell r="D7860" t="str">
            <v>186494513</v>
          </cell>
          <cell r="E7860">
            <v>1864945</v>
          </cell>
          <cell r="F7860" t="str">
            <v>BEP (Connect W) 2 Baserate</v>
          </cell>
          <cell r="G7860" t="str">
            <v>E</v>
          </cell>
          <cell r="H7860" t="str">
            <v>MANWEB</v>
          </cell>
          <cell r="I7860">
            <v>13</v>
          </cell>
          <cell r="J7860" t="str">
            <v>ICE0</v>
          </cell>
          <cell r="K7860" t="str">
            <v>STANDARD</v>
          </cell>
          <cell r="L7860">
            <v>31</v>
          </cell>
          <cell r="M7860">
            <v>17.93</v>
          </cell>
          <cell r="P7860" t="str">
            <v/>
          </cell>
          <cell r="S7860" t="str">
            <v/>
          </cell>
          <cell r="T7860" t="str">
            <v/>
          </cell>
          <cell r="U7860" t="str">
            <v/>
          </cell>
          <cell r="W7860">
            <v>32.26</v>
          </cell>
          <cell r="X7860">
            <v>20.61</v>
          </cell>
          <cell r="AA7860" t="str">
            <v/>
          </cell>
          <cell r="AD7860" t="str">
            <v/>
          </cell>
          <cell r="AE7860" t="str">
            <v/>
          </cell>
          <cell r="AF7860" t="str">
            <v/>
          </cell>
        </row>
        <row r="7861">
          <cell r="D7861" t="str">
            <v>186494514</v>
          </cell>
          <cell r="E7861">
            <v>1864945</v>
          </cell>
          <cell r="F7861" t="str">
            <v>BEP (Connect W) 2 Baserate</v>
          </cell>
          <cell r="G7861" t="str">
            <v>E</v>
          </cell>
          <cell r="H7861" t="str">
            <v>MIDLANDS</v>
          </cell>
          <cell r="I7861">
            <v>14</v>
          </cell>
          <cell r="J7861" t="str">
            <v>ICE0</v>
          </cell>
          <cell r="K7861" t="str">
            <v>STANDARD</v>
          </cell>
          <cell r="L7861">
            <v>31</v>
          </cell>
          <cell r="M7861">
            <v>16.579999999999998</v>
          </cell>
          <cell r="P7861" t="str">
            <v/>
          </cell>
          <cell r="S7861" t="str">
            <v/>
          </cell>
          <cell r="T7861" t="str">
            <v/>
          </cell>
          <cell r="U7861" t="str">
            <v/>
          </cell>
          <cell r="W7861">
            <v>32.26</v>
          </cell>
          <cell r="X7861">
            <v>19.05</v>
          </cell>
          <cell r="AA7861" t="str">
            <v/>
          </cell>
          <cell r="AD7861" t="str">
            <v/>
          </cell>
          <cell r="AE7861" t="str">
            <v/>
          </cell>
          <cell r="AF7861" t="str">
            <v/>
          </cell>
        </row>
        <row r="7862">
          <cell r="D7862" t="str">
            <v>186494515</v>
          </cell>
          <cell r="E7862">
            <v>1864945</v>
          </cell>
          <cell r="F7862" t="str">
            <v>BEP (Connect W) 2 Baserate</v>
          </cell>
          <cell r="G7862" t="str">
            <v>E</v>
          </cell>
          <cell r="H7862" t="str">
            <v>NORTHERN</v>
          </cell>
          <cell r="I7862">
            <v>15</v>
          </cell>
          <cell r="J7862" t="str">
            <v>ICE0</v>
          </cell>
          <cell r="K7862" t="str">
            <v>STANDARD</v>
          </cell>
          <cell r="L7862">
            <v>31</v>
          </cell>
          <cell r="M7862">
            <v>16.66</v>
          </cell>
          <cell r="P7862" t="str">
            <v/>
          </cell>
          <cell r="S7862" t="str">
            <v/>
          </cell>
          <cell r="T7862" t="str">
            <v/>
          </cell>
          <cell r="U7862" t="str">
            <v/>
          </cell>
          <cell r="W7862">
            <v>32.26</v>
          </cell>
          <cell r="X7862">
            <v>19.14</v>
          </cell>
          <cell r="AA7862" t="str">
            <v/>
          </cell>
          <cell r="AD7862" t="str">
            <v/>
          </cell>
          <cell r="AE7862" t="str">
            <v/>
          </cell>
          <cell r="AF7862" t="str">
            <v/>
          </cell>
        </row>
        <row r="7863">
          <cell r="D7863" t="str">
            <v>186494516</v>
          </cell>
          <cell r="E7863">
            <v>1864945</v>
          </cell>
          <cell r="F7863" t="str">
            <v>BEP (Connect W) 2 Baserate</v>
          </cell>
          <cell r="G7863" t="str">
            <v>E</v>
          </cell>
          <cell r="H7863" t="str">
            <v>NORWEB</v>
          </cell>
          <cell r="I7863">
            <v>16</v>
          </cell>
          <cell r="J7863" t="str">
            <v>ICE0</v>
          </cell>
          <cell r="K7863" t="str">
            <v>STANDARD</v>
          </cell>
          <cell r="L7863">
            <v>31</v>
          </cell>
          <cell r="M7863">
            <v>16.350000000000001</v>
          </cell>
          <cell r="P7863" t="str">
            <v/>
          </cell>
          <cell r="S7863" t="str">
            <v/>
          </cell>
          <cell r="T7863" t="str">
            <v/>
          </cell>
          <cell r="U7863" t="str">
            <v/>
          </cell>
          <cell r="W7863">
            <v>32.26</v>
          </cell>
          <cell r="X7863">
            <v>18.78</v>
          </cell>
          <cell r="AA7863" t="str">
            <v/>
          </cell>
          <cell r="AD7863" t="str">
            <v/>
          </cell>
          <cell r="AE7863" t="str">
            <v/>
          </cell>
          <cell r="AF7863" t="str">
            <v/>
          </cell>
        </row>
        <row r="7864">
          <cell r="D7864" t="str">
            <v>186494519</v>
          </cell>
          <cell r="E7864">
            <v>1864945</v>
          </cell>
          <cell r="F7864" t="str">
            <v>BEP (Connect W) 2 Baserate</v>
          </cell>
          <cell r="G7864" t="str">
            <v>E</v>
          </cell>
          <cell r="H7864" t="str">
            <v>SEEBOARD</v>
          </cell>
          <cell r="I7864">
            <v>19</v>
          </cell>
          <cell r="J7864" t="str">
            <v>ICE0</v>
          </cell>
          <cell r="K7864" t="str">
            <v>STANDARD</v>
          </cell>
          <cell r="L7864">
            <v>31</v>
          </cell>
          <cell r="M7864">
            <v>16.399999999999999</v>
          </cell>
          <cell r="P7864" t="str">
            <v/>
          </cell>
          <cell r="S7864" t="str">
            <v/>
          </cell>
          <cell r="T7864" t="str">
            <v/>
          </cell>
          <cell r="U7864" t="str">
            <v/>
          </cell>
          <cell r="W7864">
            <v>32.26</v>
          </cell>
          <cell r="X7864">
            <v>18.84</v>
          </cell>
          <cell r="AA7864" t="str">
            <v/>
          </cell>
          <cell r="AD7864" t="str">
            <v/>
          </cell>
          <cell r="AE7864" t="str">
            <v/>
          </cell>
          <cell r="AF7864" t="str">
            <v/>
          </cell>
        </row>
        <row r="7865">
          <cell r="D7865" t="str">
            <v>186494520</v>
          </cell>
          <cell r="E7865">
            <v>1864945</v>
          </cell>
          <cell r="F7865" t="str">
            <v>BEP (Connect W) 2 Baserate</v>
          </cell>
          <cell r="G7865" t="str">
            <v>E</v>
          </cell>
          <cell r="H7865" t="str">
            <v>SOUTHERN</v>
          </cell>
          <cell r="I7865">
            <v>20</v>
          </cell>
          <cell r="J7865" t="str">
            <v>ICE0</v>
          </cell>
          <cell r="K7865" t="str">
            <v>STANDARD</v>
          </cell>
          <cell r="L7865">
            <v>31</v>
          </cell>
          <cell r="M7865">
            <v>15.71</v>
          </cell>
          <cell r="P7865" t="str">
            <v/>
          </cell>
          <cell r="S7865" t="str">
            <v/>
          </cell>
          <cell r="T7865" t="str">
            <v/>
          </cell>
          <cell r="U7865" t="str">
            <v/>
          </cell>
          <cell r="W7865">
            <v>32.26</v>
          </cell>
          <cell r="X7865">
            <v>18.04</v>
          </cell>
          <cell r="AA7865" t="str">
            <v/>
          </cell>
          <cell r="AD7865" t="str">
            <v/>
          </cell>
          <cell r="AE7865" t="str">
            <v/>
          </cell>
          <cell r="AF7865" t="str">
            <v/>
          </cell>
        </row>
        <row r="7866">
          <cell r="D7866" t="str">
            <v>186494522</v>
          </cell>
          <cell r="E7866">
            <v>1864945</v>
          </cell>
          <cell r="F7866" t="str">
            <v>BEP (Connect W) 2 Baserate</v>
          </cell>
          <cell r="G7866" t="str">
            <v>E</v>
          </cell>
          <cell r="H7866" t="str">
            <v>SWEB</v>
          </cell>
          <cell r="I7866">
            <v>22</v>
          </cell>
          <cell r="J7866" t="str">
            <v>ICE0</v>
          </cell>
          <cell r="K7866" t="str">
            <v>STANDARD</v>
          </cell>
          <cell r="L7866">
            <v>31</v>
          </cell>
          <cell r="M7866">
            <v>16.13</v>
          </cell>
          <cell r="P7866" t="str">
            <v/>
          </cell>
          <cell r="S7866" t="str">
            <v/>
          </cell>
          <cell r="T7866" t="str">
            <v/>
          </cell>
          <cell r="U7866" t="str">
            <v/>
          </cell>
          <cell r="W7866">
            <v>32.26</v>
          </cell>
          <cell r="X7866">
            <v>18.52</v>
          </cell>
          <cell r="AA7866" t="str">
            <v/>
          </cell>
          <cell r="AD7866" t="str">
            <v/>
          </cell>
          <cell r="AE7866" t="str">
            <v/>
          </cell>
          <cell r="AF7866" t="str">
            <v/>
          </cell>
        </row>
        <row r="7867">
          <cell r="D7867" t="str">
            <v>186494521</v>
          </cell>
          <cell r="E7867">
            <v>1864945</v>
          </cell>
          <cell r="F7867" t="str">
            <v>BEP (Connect W) 2 Baserate</v>
          </cell>
          <cell r="G7867" t="str">
            <v>E</v>
          </cell>
          <cell r="H7867" t="str">
            <v>SWALEC</v>
          </cell>
          <cell r="I7867">
            <v>21</v>
          </cell>
          <cell r="J7867" t="str">
            <v>ICE0</v>
          </cell>
          <cell r="K7867" t="str">
            <v>STANDARD</v>
          </cell>
          <cell r="L7867">
            <v>31</v>
          </cell>
          <cell r="M7867">
            <v>16.29</v>
          </cell>
          <cell r="P7867" t="str">
            <v/>
          </cell>
          <cell r="S7867" t="str">
            <v/>
          </cell>
          <cell r="T7867" t="str">
            <v/>
          </cell>
          <cell r="U7867" t="str">
            <v/>
          </cell>
          <cell r="W7867">
            <v>32.26</v>
          </cell>
          <cell r="X7867">
            <v>18.71</v>
          </cell>
          <cell r="AA7867" t="str">
            <v/>
          </cell>
          <cell r="AD7867" t="str">
            <v/>
          </cell>
          <cell r="AE7867" t="str">
            <v/>
          </cell>
          <cell r="AF7867" t="str">
            <v/>
          </cell>
        </row>
        <row r="7868">
          <cell r="D7868" t="str">
            <v>186494523</v>
          </cell>
          <cell r="E7868">
            <v>1864945</v>
          </cell>
          <cell r="F7868" t="str">
            <v>BEP (Connect W) 2 Baserate</v>
          </cell>
          <cell r="G7868" t="str">
            <v>E</v>
          </cell>
          <cell r="H7868" t="str">
            <v>YORKSHIRE</v>
          </cell>
          <cell r="I7868">
            <v>23</v>
          </cell>
          <cell r="J7868" t="str">
            <v>ICE0</v>
          </cell>
          <cell r="K7868" t="str">
            <v>STANDARD</v>
          </cell>
          <cell r="L7868">
            <v>31</v>
          </cell>
          <cell r="M7868">
            <v>16.48</v>
          </cell>
          <cell r="P7868" t="str">
            <v/>
          </cell>
          <cell r="S7868" t="str">
            <v/>
          </cell>
          <cell r="T7868" t="str">
            <v/>
          </cell>
          <cell r="U7868" t="str">
            <v/>
          </cell>
          <cell r="W7868">
            <v>32.26</v>
          </cell>
          <cell r="X7868">
            <v>18.93</v>
          </cell>
          <cell r="AA7868" t="str">
            <v/>
          </cell>
          <cell r="AD7868" t="str">
            <v/>
          </cell>
          <cell r="AE7868" t="str">
            <v/>
          </cell>
          <cell r="AF7868" t="str">
            <v/>
          </cell>
        </row>
        <row r="7869">
          <cell r="D7869" t="str">
            <v>186494518</v>
          </cell>
          <cell r="E7869">
            <v>1864945</v>
          </cell>
          <cell r="F7869" t="str">
            <v>BEP (Connect W) 2 Baserate</v>
          </cell>
          <cell r="G7869" t="str">
            <v>E</v>
          </cell>
          <cell r="H7869" t="str">
            <v>SCOTTISH POWER</v>
          </cell>
          <cell r="I7869">
            <v>18</v>
          </cell>
          <cell r="J7869" t="str">
            <v>ICE0</v>
          </cell>
          <cell r="K7869" t="str">
            <v>STANDARD</v>
          </cell>
          <cell r="L7869">
            <v>31</v>
          </cell>
          <cell r="M7869">
            <v>16.579999999999998</v>
          </cell>
          <cell r="P7869" t="str">
            <v/>
          </cell>
          <cell r="S7869" t="str">
            <v/>
          </cell>
          <cell r="T7869" t="str">
            <v/>
          </cell>
          <cell r="U7869" t="str">
            <v/>
          </cell>
          <cell r="W7869">
            <v>32.26</v>
          </cell>
          <cell r="X7869">
            <v>19.05</v>
          </cell>
          <cell r="AA7869" t="str">
            <v/>
          </cell>
          <cell r="AD7869" t="str">
            <v/>
          </cell>
          <cell r="AE7869" t="str">
            <v/>
          </cell>
          <cell r="AF7869" t="str">
            <v/>
          </cell>
        </row>
        <row r="7870">
          <cell r="D7870" t="str">
            <v>186494517</v>
          </cell>
          <cell r="E7870">
            <v>1864945</v>
          </cell>
          <cell r="F7870" t="str">
            <v>BEP (Connect W) 2 Baserate</v>
          </cell>
          <cell r="G7870" t="str">
            <v>E</v>
          </cell>
          <cell r="H7870" t="str">
            <v>SCOTTISH HYDRO</v>
          </cell>
          <cell r="I7870">
            <v>17</v>
          </cell>
          <cell r="J7870" t="str">
            <v>ICE0</v>
          </cell>
          <cell r="K7870" t="str">
            <v>STANDARD</v>
          </cell>
          <cell r="L7870">
            <v>31</v>
          </cell>
          <cell r="M7870">
            <v>18.010000000000002</v>
          </cell>
          <cell r="P7870" t="str">
            <v/>
          </cell>
          <cell r="S7870" t="str">
            <v/>
          </cell>
          <cell r="T7870" t="str">
            <v/>
          </cell>
          <cell r="U7870" t="str">
            <v/>
          </cell>
          <cell r="W7870">
            <v>32.26</v>
          </cell>
          <cell r="X7870">
            <v>20.7</v>
          </cell>
          <cell r="AA7870" t="str">
            <v/>
          </cell>
          <cell r="AD7870" t="str">
            <v/>
          </cell>
          <cell r="AE7870" t="str">
            <v/>
          </cell>
          <cell r="AF7870" t="str">
            <v/>
          </cell>
        </row>
        <row r="7871">
          <cell r="D7871" t="str">
            <v>186498710</v>
          </cell>
          <cell r="E7871">
            <v>1864987</v>
          </cell>
          <cell r="F7871" t="str">
            <v>BEP (Connect W) 2 Flexirate 2</v>
          </cell>
          <cell r="G7871" t="str">
            <v>E</v>
          </cell>
          <cell r="H7871" t="str">
            <v>EASTERN</v>
          </cell>
          <cell r="I7871">
            <v>10</v>
          </cell>
          <cell r="J7871" t="str">
            <v>ICE0</v>
          </cell>
          <cell r="K7871" t="str">
            <v>STANDARD</v>
          </cell>
          <cell r="L7871">
            <v>31</v>
          </cell>
          <cell r="M7871">
            <v>17.46</v>
          </cell>
          <cell r="P7871" t="str">
            <v/>
          </cell>
          <cell r="S7871">
            <v>14.98</v>
          </cell>
          <cell r="T7871" t="str">
            <v/>
          </cell>
          <cell r="U7871" t="str">
            <v/>
          </cell>
          <cell r="W7871">
            <v>32.26</v>
          </cell>
          <cell r="X7871">
            <v>20.07</v>
          </cell>
          <cell r="AA7871" t="str">
            <v/>
          </cell>
          <cell r="AD7871">
            <v>16.989999999999998</v>
          </cell>
          <cell r="AE7871" t="str">
            <v/>
          </cell>
          <cell r="AF7871" t="str">
            <v/>
          </cell>
        </row>
        <row r="7872">
          <cell r="D7872" t="str">
            <v>186498711</v>
          </cell>
          <cell r="E7872">
            <v>1864987</v>
          </cell>
          <cell r="F7872" t="str">
            <v>BEP (Connect W) 2 Flexirate 2</v>
          </cell>
          <cell r="G7872" t="str">
            <v>E</v>
          </cell>
          <cell r="H7872" t="str">
            <v>EAST MIDLANDS</v>
          </cell>
          <cell r="I7872">
            <v>11</v>
          </cell>
          <cell r="J7872" t="str">
            <v>ICE0</v>
          </cell>
          <cell r="K7872" t="str">
            <v>STANDARD</v>
          </cell>
          <cell r="L7872">
            <v>31</v>
          </cell>
          <cell r="M7872">
            <v>16.989999999999998</v>
          </cell>
          <cell r="P7872" t="str">
            <v/>
          </cell>
          <cell r="S7872">
            <v>15.06</v>
          </cell>
          <cell r="T7872" t="str">
            <v/>
          </cell>
          <cell r="U7872" t="str">
            <v/>
          </cell>
          <cell r="W7872">
            <v>32.26</v>
          </cell>
          <cell r="X7872">
            <v>19.53</v>
          </cell>
          <cell r="AA7872" t="str">
            <v/>
          </cell>
          <cell r="AD7872">
            <v>17.09</v>
          </cell>
          <cell r="AE7872" t="str">
            <v/>
          </cell>
          <cell r="AF7872" t="str">
            <v/>
          </cell>
        </row>
        <row r="7873">
          <cell r="D7873" t="str">
            <v>186498712</v>
          </cell>
          <cell r="E7873">
            <v>1864987</v>
          </cell>
          <cell r="F7873" t="str">
            <v>BEP (Connect W) 2 Flexirate 2</v>
          </cell>
          <cell r="G7873" t="str">
            <v>E</v>
          </cell>
          <cell r="H7873" t="str">
            <v>LONDON</v>
          </cell>
          <cell r="I7873">
            <v>12</v>
          </cell>
          <cell r="J7873" t="str">
            <v>ICE0</v>
          </cell>
          <cell r="K7873" t="str">
            <v>STANDARD</v>
          </cell>
          <cell r="L7873">
            <v>31</v>
          </cell>
          <cell r="M7873">
            <v>16.670000000000002</v>
          </cell>
          <cell r="P7873" t="str">
            <v/>
          </cell>
          <cell r="S7873">
            <v>14.35</v>
          </cell>
          <cell r="T7873" t="str">
            <v/>
          </cell>
          <cell r="U7873" t="str">
            <v/>
          </cell>
          <cell r="W7873">
            <v>32.26</v>
          </cell>
          <cell r="X7873">
            <v>19.149999999999999</v>
          </cell>
          <cell r="AA7873" t="str">
            <v/>
          </cell>
          <cell r="AD7873">
            <v>16.260000000000002</v>
          </cell>
          <cell r="AE7873" t="str">
            <v/>
          </cell>
          <cell r="AF7873" t="str">
            <v/>
          </cell>
        </row>
        <row r="7874">
          <cell r="D7874" t="str">
            <v>186498713</v>
          </cell>
          <cell r="E7874">
            <v>1864987</v>
          </cell>
          <cell r="F7874" t="str">
            <v>BEP (Connect W) 2 Flexirate 2</v>
          </cell>
          <cell r="G7874" t="str">
            <v>E</v>
          </cell>
          <cell r="H7874" t="str">
            <v>MANWEB</v>
          </cell>
          <cell r="I7874">
            <v>13</v>
          </cell>
          <cell r="J7874" t="str">
            <v>ICE0</v>
          </cell>
          <cell r="K7874" t="str">
            <v>STANDARD</v>
          </cell>
          <cell r="L7874">
            <v>0</v>
          </cell>
          <cell r="M7874">
            <v>0</v>
          </cell>
          <cell r="P7874" t="str">
            <v/>
          </cell>
          <cell r="S7874">
            <v>0</v>
          </cell>
          <cell r="T7874" t="str">
            <v/>
          </cell>
          <cell r="U7874" t="str">
            <v/>
          </cell>
          <cell r="AE7874" t="str">
            <v/>
          </cell>
          <cell r="AF7874" t="str">
            <v/>
          </cell>
        </row>
        <row r="7875">
          <cell r="D7875" t="str">
            <v>186498714</v>
          </cell>
          <cell r="E7875">
            <v>1864987</v>
          </cell>
          <cell r="F7875" t="str">
            <v>BEP (Connect W) 2 Flexirate 2</v>
          </cell>
          <cell r="G7875" t="str">
            <v>E</v>
          </cell>
          <cell r="H7875" t="str">
            <v>MIDLANDS</v>
          </cell>
          <cell r="I7875">
            <v>14</v>
          </cell>
          <cell r="J7875" t="str">
            <v>ICE0</v>
          </cell>
          <cell r="K7875" t="str">
            <v>STANDARD</v>
          </cell>
          <cell r="L7875">
            <v>31</v>
          </cell>
          <cell r="M7875">
            <v>17.670000000000002</v>
          </cell>
          <cell r="P7875" t="str">
            <v/>
          </cell>
          <cell r="S7875">
            <v>15.56</v>
          </cell>
          <cell r="T7875" t="str">
            <v/>
          </cell>
          <cell r="U7875" t="str">
            <v/>
          </cell>
          <cell r="W7875">
            <v>32.26</v>
          </cell>
          <cell r="X7875">
            <v>20.32</v>
          </cell>
          <cell r="AA7875" t="str">
            <v/>
          </cell>
          <cell r="AD7875">
            <v>17.68</v>
          </cell>
          <cell r="AE7875" t="str">
            <v/>
          </cell>
          <cell r="AF7875" t="str">
            <v/>
          </cell>
        </row>
        <row r="7876">
          <cell r="D7876" t="str">
            <v>186498715</v>
          </cell>
          <cell r="E7876">
            <v>1864987</v>
          </cell>
          <cell r="F7876" t="str">
            <v>BEP (Connect W) 2 Flexirate 2</v>
          </cell>
          <cell r="G7876" t="str">
            <v>E</v>
          </cell>
          <cell r="H7876" t="str">
            <v>NORTHERN</v>
          </cell>
          <cell r="I7876">
            <v>15</v>
          </cell>
          <cell r="J7876" t="str">
            <v>ICE0</v>
          </cell>
          <cell r="K7876" t="str">
            <v>STANDARD</v>
          </cell>
          <cell r="L7876">
            <v>31</v>
          </cell>
          <cell r="M7876">
            <v>18.329999999999998</v>
          </cell>
          <cell r="P7876" t="str">
            <v/>
          </cell>
          <cell r="S7876">
            <v>15.67</v>
          </cell>
          <cell r="T7876" t="str">
            <v/>
          </cell>
          <cell r="U7876" t="str">
            <v/>
          </cell>
          <cell r="W7876">
            <v>32.26</v>
          </cell>
          <cell r="X7876">
            <v>21.08</v>
          </cell>
          <cell r="AA7876" t="str">
            <v/>
          </cell>
          <cell r="AD7876">
            <v>17.78</v>
          </cell>
          <cell r="AE7876" t="str">
            <v/>
          </cell>
          <cell r="AF7876" t="str">
            <v/>
          </cell>
        </row>
        <row r="7877">
          <cell r="D7877" t="str">
            <v>186498716</v>
          </cell>
          <cell r="E7877">
            <v>1864987</v>
          </cell>
          <cell r="F7877" t="str">
            <v>BEP (Connect W) 2 Flexirate 2</v>
          </cell>
          <cell r="G7877" t="str">
            <v>E</v>
          </cell>
          <cell r="H7877" t="str">
            <v>NORWEB</v>
          </cell>
          <cell r="I7877">
            <v>16</v>
          </cell>
          <cell r="J7877" t="str">
            <v>ICE0</v>
          </cell>
          <cell r="K7877" t="str">
            <v>STANDARD</v>
          </cell>
          <cell r="L7877">
            <v>31</v>
          </cell>
          <cell r="M7877">
            <v>18.559999999999999</v>
          </cell>
          <cell r="P7877" t="str">
            <v/>
          </cell>
          <cell r="S7877">
            <v>15.05</v>
          </cell>
          <cell r="T7877" t="str">
            <v/>
          </cell>
          <cell r="U7877" t="str">
            <v/>
          </cell>
          <cell r="W7877">
            <v>32.26</v>
          </cell>
          <cell r="X7877">
            <v>21.34</v>
          </cell>
          <cell r="AA7877" t="str">
            <v/>
          </cell>
          <cell r="AD7877">
            <v>17.04</v>
          </cell>
          <cell r="AE7877" t="str">
            <v/>
          </cell>
          <cell r="AF7877" t="str">
            <v/>
          </cell>
        </row>
        <row r="7878">
          <cell r="D7878" t="str">
            <v>186498719</v>
          </cell>
          <cell r="E7878">
            <v>1864987</v>
          </cell>
          <cell r="F7878" t="str">
            <v>BEP (Connect W) 2 Flexirate 2</v>
          </cell>
          <cell r="G7878" t="str">
            <v>E</v>
          </cell>
          <cell r="H7878" t="str">
            <v>SEEBOARD</v>
          </cell>
          <cell r="I7878">
            <v>19</v>
          </cell>
          <cell r="J7878" t="str">
            <v>ICE0</v>
          </cell>
          <cell r="K7878" t="str">
            <v>STANDARD</v>
          </cell>
          <cell r="L7878">
            <v>0</v>
          </cell>
          <cell r="M7878">
            <v>0</v>
          </cell>
          <cell r="P7878" t="str">
            <v/>
          </cell>
          <cell r="S7878">
            <v>0</v>
          </cell>
          <cell r="T7878" t="str">
            <v/>
          </cell>
          <cell r="U7878" t="str">
            <v/>
          </cell>
          <cell r="AE7878" t="str">
            <v/>
          </cell>
          <cell r="AF7878" t="str">
            <v/>
          </cell>
        </row>
        <row r="7879">
          <cell r="D7879" t="str">
            <v>186498720</v>
          </cell>
          <cell r="E7879">
            <v>1864987</v>
          </cell>
          <cell r="F7879" t="str">
            <v>BEP (Connect W) 2 Flexirate 2</v>
          </cell>
          <cell r="G7879" t="str">
            <v>E</v>
          </cell>
          <cell r="H7879" t="str">
            <v>SOUTHERN</v>
          </cell>
          <cell r="I7879">
            <v>20</v>
          </cell>
          <cell r="J7879" t="str">
            <v>ICE0</v>
          </cell>
          <cell r="K7879" t="str">
            <v>STANDARD</v>
          </cell>
          <cell r="L7879">
            <v>31</v>
          </cell>
          <cell r="M7879">
            <v>16.64</v>
          </cell>
          <cell r="P7879" t="str">
            <v/>
          </cell>
          <cell r="S7879">
            <v>14.86</v>
          </cell>
          <cell r="T7879" t="str">
            <v/>
          </cell>
          <cell r="U7879" t="str">
            <v/>
          </cell>
          <cell r="W7879">
            <v>32.26</v>
          </cell>
          <cell r="X7879">
            <v>19.12</v>
          </cell>
          <cell r="AA7879" t="str">
            <v/>
          </cell>
          <cell r="AD7879">
            <v>16.88</v>
          </cell>
          <cell r="AE7879" t="str">
            <v/>
          </cell>
          <cell r="AF7879" t="str">
            <v/>
          </cell>
        </row>
        <row r="7880">
          <cell r="D7880" t="str">
            <v>186498722</v>
          </cell>
          <cell r="E7880">
            <v>1864987</v>
          </cell>
          <cell r="F7880" t="str">
            <v>BEP (Connect W) 2 Flexirate 2</v>
          </cell>
          <cell r="G7880" t="str">
            <v>E</v>
          </cell>
          <cell r="H7880" t="str">
            <v>SWEB</v>
          </cell>
          <cell r="I7880">
            <v>22</v>
          </cell>
          <cell r="J7880" t="str">
            <v>ICE0</v>
          </cell>
          <cell r="K7880" t="str">
            <v>STANDARD</v>
          </cell>
          <cell r="L7880">
            <v>31</v>
          </cell>
          <cell r="M7880">
            <v>16.87</v>
          </cell>
          <cell r="P7880" t="str">
            <v/>
          </cell>
          <cell r="S7880">
            <v>15.53</v>
          </cell>
          <cell r="T7880" t="str">
            <v/>
          </cell>
          <cell r="U7880" t="str">
            <v/>
          </cell>
          <cell r="W7880">
            <v>32.26</v>
          </cell>
          <cell r="X7880">
            <v>19.38</v>
          </cell>
          <cell r="AA7880" t="str">
            <v/>
          </cell>
          <cell r="AD7880">
            <v>17.64</v>
          </cell>
          <cell r="AE7880" t="str">
            <v/>
          </cell>
          <cell r="AF7880" t="str">
            <v/>
          </cell>
        </row>
        <row r="7881">
          <cell r="D7881" t="str">
            <v>186498721</v>
          </cell>
          <cell r="E7881">
            <v>1864987</v>
          </cell>
          <cell r="F7881" t="str">
            <v>BEP (Connect W) 2 Flexirate 2</v>
          </cell>
          <cell r="G7881" t="str">
            <v>E</v>
          </cell>
          <cell r="H7881" t="str">
            <v>SWALEC</v>
          </cell>
          <cell r="I7881">
            <v>21</v>
          </cell>
          <cell r="J7881" t="str">
            <v>ICE0</v>
          </cell>
          <cell r="K7881" t="str">
            <v>STANDARD</v>
          </cell>
          <cell r="L7881">
            <v>31</v>
          </cell>
          <cell r="M7881">
            <v>17.07</v>
          </cell>
          <cell r="P7881" t="str">
            <v/>
          </cell>
          <cell r="S7881">
            <v>15.72</v>
          </cell>
          <cell r="T7881" t="str">
            <v/>
          </cell>
          <cell r="U7881" t="str">
            <v/>
          </cell>
          <cell r="W7881">
            <v>32.26</v>
          </cell>
          <cell r="X7881">
            <v>19.61</v>
          </cell>
          <cell r="AA7881" t="str">
            <v/>
          </cell>
          <cell r="AD7881">
            <v>17.88</v>
          </cell>
          <cell r="AE7881" t="str">
            <v/>
          </cell>
          <cell r="AF7881" t="str">
            <v/>
          </cell>
        </row>
        <row r="7882">
          <cell r="D7882" t="str">
            <v>186498723</v>
          </cell>
          <cell r="E7882">
            <v>1864987</v>
          </cell>
          <cell r="F7882" t="str">
            <v>BEP (Connect W) 2 Flexirate 2</v>
          </cell>
          <cell r="G7882" t="str">
            <v>E</v>
          </cell>
          <cell r="H7882" t="str">
            <v>YORKSHIRE</v>
          </cell>
          <cell r="I7882">
            <v>23</v>
          </cell>
          <cell r="J7882" t="str">
            <v>ICE0</v>
          </cell>
          <cell r="K7882" t="str">
            <v>STANDARD</v>
          </cell>
          <cell r="L7882">
            <v>31</v>
          </cell>
          <cell r="M7882">
            <v>17.55</v>
          </cell>
          <cell r="P7882" t="str">
            <v/>
          </cell>
          <cell r="S7882">
            <v>15.51</v>
          </cell>
          <cell r="T7882" t="str">
            <v/>
          </cell>
          <cell r="U7882" t="str">
            <v/>
          </cell>
          <cell r="W7882">
            <v>32.26</v>
          </cell>
          <cell r="X7882">
            <v>20.170000000000002</v>
          </cell>
          <cell r="AA7882" t="str">
            <v/>
          </cell>
          <cell r="AD7882">
            <v>17.62</v>
          </cell>
          <cell r="AE7882" t="str">
            <v/>
          </cell>
          <cell r="AF7882" t="str">
            <v/>
          </cell>
        </row>
        <row r="7883">
          <cell r="D7883" t="str">
            <v>186498718</v>
          </cell>
          <cell r="E7883">
            <v>1864987</v>
          </cell>
          <cell r="F7883" t="str">
            <v>BEP (Connect W) 2 Flexirate 2</v>
          </cell>
          <cell r="G7883" t="str">
            <v>E</v>
          </cell>
          <cell r="H7883" t="str">
            <v>SCOTTISH POWER</v>
          </cell>
          <cell r="I7883">
            <v>18</v>
          </cell>
          <cell r="J7883" t="str">
            <v>ICE0</v>
          </cell>
          <cell r="K7883" t="str">
            <v>STANDARD</v>
          </cell>
          <cell r="L7883">
            <v>31</v>
          </cell>
          <cell r="M7883">
            <v>17.8</v>
          </cell>
          <cell r="P7883" t="str">
            <v/>
          </cell>
          <cell r="S7883">
            <v>15.63</v>
          </cell>
          <cell r="T7883" t="str">
            <v/>
          </cell>
          <cell r="U7883" t="str">
            <v/>
          </cell>
          <cell r="W7883">
            <v>32.26</v>
          </cell>
          <cell r="X7883">
            <v>20.46</v>
          </cell>
          <cell r="AA7883" t="str">
            <v/>
          </cell>
          <cell r="AD7883">
            <v>17.760000000000002</v>
          </cell>
          <cell r="AE7883" t="str">
            <v/>
          </cell>
          <cell r="AF7883" t="str">
            <v/>
          </cell>
        </row>
        <row r="7884">
          <cell r="D7884" t="str">
            <v>186498717</v>
          </cell>
          <cell r="E7884">
            <v>1864987</v>
          </cell>
          <cell r="F7884" t="str">
            <v>BEP (Connect W) 2 Flexirate 2</v>
          </cell>
          <cell r="G7884" t="str">
            <v>E</v>
          </cell>
          <cell r="H7884" t="str">
            <v>SCOTTISH HYDRO</v>
          </cell>
          <cell r="I7884">
            <v>17</v>
          </cell>
          <cell r="J7884" t="str">
            <v>ICE0</v>
          </cell>
          <cell r="K7884" t="str">
            <v>STANDARD</v>
          </cell>
          <cell r="L7884">
            <v>31</v>
          </cell>
          <cell r="M7884">
            <v>19.260000000000002</v>
          </cell>
          <cell r="P7884" t="str">
            <v/>
          </cell>
          <cell r="S7884">
            <v>17.059999999999999</v>
          </cell>
          <cell r="T7884" t="str">
            <v/>
          </cell>
          <cell r="U7884" t="str">
            <v/>
          </cell>
          <cell r="W7884">
            <v>32.26</v>
          </cell>
          <cell r="X7884">
            <v>22.15</v>
          </cell>
          <cell r="AA7884" t="str">
            <v/>
          </cell>
          <cell r="AD7884">
            <v>19.37</v>
          </cell>
          <cell r="AE7884" t="str">
            <v/>
          </cell>
          <cell r="AF7884" t="str">
            <v/>
          </cell>
        </row>
        <row r="7885">
          <cell r="D7885" t="str">
            <v>186500810</v>
          </cell>
          <cell r="E7885">
            <v>1865008</v>
          </cell>
          <cell r="F7885" t="str">
            <v>BEP (Connect W) 2 Flexirate 3</v>
          </cell>
          <cell r="G7885" t="str">
            <v>E</v>
          </cell>
          <cell r="H7885" t="str">
            <v>EASTERN</v>
          </cell>
          <cell r="I7885">
            <v>10</v>
          </cell>
          <cell r="J7885" t="str">
            <v>ICE0</v>
          </cell>
          <cell r="K7885" t="str">
            <v>STANDARD</v>
          </cell>
          <cell r="L7885">
            <v>31</v>
          </cell>
          <cell r="M7885">
            <v>18.43</v>
          </cell>
          <cell r="P7885">
            <v>12.93</v>
          </cell>
          <cell r="S7885">
            <v>15.08</v>
          </cell>
          <cell r="T7885" t="str">
            <v/>
          </cell>
          <cell r="U7885" t="str">
            <v/>
          </cell>
          <cell r="W7885">
            <v>32.26</v>
          </cell>
          <cell r="X7885">
            <v>21.19</v>
          </cell>
          <cell r="AA7885">
            <v>14.81</v>
          </cell>
          <cell r="AD7885">
            <v>17.07</v>
          </cell>
          <cell r="AE7885" t="str">
            <v/>
          </cell>
          <cell r="AF7885" t="str">
            <v/>
          </cell>
        </row>
        <row r="7886">
          <cell r="D7886" t="str">
            <v>186500811</v>
          </cell>
          <cell r="E7886">
            <v>1865008</v>
          </cell>
          <cell r="F7886" t="str">
            <v>BEP (Connect W) 2 Flexirate 3</v>
          </cell>
          <cell r="G7886" t="str">
            <v>E</v>
          </cell>
          <cell r="H7886" t="str">
            <v>EAST MIDLANDS</v>
          </cell>
          <cell r="I7886">
            <v>11</v>
          </cell>
          <cell r="J7886" t="str">
            <v>ICE0</v>
          </cell>
          <cell r="K7886" t="str">
            <v>STANDARD</v>
          </cell>
          <cell r="L7886">
            <v>31</v>
          </cell>
          <cell r="M7886">
            <v>17.579999999999998</v>
          </cell>
          <cell r="P7886">
            <v>12.8</v>
          </cell>
          <cell r="S7886">
            <v>15.58</v>
          </cell>
          <cell r="T7886" t="str">
            <v/>
          </cell>
          <cell r="U7886" t="str">
            <v/>
          </cell>
          <cell r="W7886">
            <v>32.26</v>
          </cell>
          <cell r="X7886">
            <v>20.21</v>
          </cell>
          <cell r="AA7886">
            <v>14.67</v>
          </cell>
          <cell r="AD7886">
            <v>17.670000000000002</v>
          </cell>
          <cell r="AE7886" t="str">
            <v/>
          </cell>
          <cell r="AF7886" t="str">
            <v/>
          </cell>
        </row>
        <row r="7887">
          <cell r="D7887" t="str">
            <v>186500812</v>
          </cell>
          <cell r="E7887">
            <v>1865008</v>
          </cell>
          <cell r="F7887" t="str">
            <v>BEP (Connect W) 2 Flexirate 3</v>
          </cell>
          <cell r="G7887" t="str">
            <v>E</v>
          </cell>
          <cell r="H7887" t="str">
            <v>LONDON</v>
          </cell>
          <cell r="I7887">
            <v>12</v>
          </cell>
          <cell r="J7887" t="str">
            <v>ICE0</v>
          </cell>
          <cell r="K7887" t="str">
            <v>STANDARD</v>
          </cell>
          <cell r="L7887">
            <v>0</v>
          </cell>
          <cell r="M7887">
            <v>0</v>
          </cell>
          <cell r="P7887">
            <v>0</v>
          </cell>
          <cell r="S7887">
            <v>0</v>
          </cell>
          <cell r="T7887" t="str">
            <v/>
          </cell>
          <cell r="U7887" t="str">
            <v/>
          </cell>
          <cell r="AE7887" t="str">
            <v/>
          </cell>
          <cell r="AF7887" t="str">
            <v/>
          </cell>
        </row>
        <row r="7888">
          <cell r="D7888" t="str">
            <v>186500813</v>
          </cell>
          <cell r="E7888">
            <v>1865008</v>
          </cell>
          <cell r="F7888" t="str">
            <v>BEP (Connect W) 2 Flexirate 3</v>
          </cell>
          <cell r="G7888" t="str">
            <v>E</v>
          </cell>
          <cell r="H7888" t="str">
            <v>MANWEB</v>
          </cell>
          <cell r="I7888">
            <v>13</v>
          </cell>
          <cell r="J7888" t="str">
            <v>ICE0</v>
          </cell>
          <cell r="K7888" t="str">
            <v>STANDARD</v>
          </cell>
          <cell r="L7888">
            <v>0</v>
          </cell>
          <cell r="M7888">
            <v>0</v>
          </cell>
          <cell r="P7888">
            <v>0</v>
          </cell>
          <cell r="S7888">
            <v>0</v>
          </cell>
          <cell r="T7888" t="str">
            <v/>
          </cell>
          <cell r="U7888" t="str">
            <v/>
          </cell>
          <cell r="AE7888" t="str">
            <v/>
          </cell>
          <cell r="AF7888" t="str">
            <v/>
          </cell>
        </row>
        <row r="7889">
          <cell r="D7889" t="str">
            <v>186500814</v>
          </cell>
          <cell r="E7889">
            <v>1865008</v>
          </cell>
          <cell r="F7889" t="str">
            <v>BEP (Connect W) 2 Flexirate 3</v>
          </cell>
          <cell r="G7889" t="str">
            <v>E</v>
          </cell>
          <cell r="H7889" t="str">
            <v>MIDLANDS</v>
          </cell>
          <cell r="I7889">
            <v>14</v>
          </cell>
          <cell r="J7889" t="str">
            <v>ICE0</v>
          </cell>
          <cell r="K7889" t="str">
            <v>STANDARD</v>
          </cell>
          <cell r="L7889">
            <v>0</v>
          </cell>
          <cell r="M7889">
            <v>0</v>
          </cell>
          <cell r="P7889">
            <v>0</v>
          </cell>
          <cell r="S7889">
            <v>0</v>
          </cell>
          <cell r="T7889" t="str">
            <v/>
          </cell>
          <cell r="U7889" t="str">
            <v/>
          </cell>
          <cell r="AE7889" t="str">
            <v/>
          </cell>
          <cell r="AF7889" t="str">
            <v/>
          </cell>
        </row>
        <row r="7890">
          <cell r="D7890" t="str">
            <v>186500815</v>
          </cell>
          <cell r="E7890">
            <v>1865008</v>
          </cell>
          <cell r="F7890" t="str">
            <v>BEP (Connect W) 2 Flexirate 3</v>
          </cell>
          <cell r="G7890" t="str">
            <v>E</v>
          </cell>
          <cell r="H7890" t="str">
            <v>NORTHERN</v>
          </cell>
          <cell r="I7890">
            <v>15</v>
          </cell>
          <cell r="J7890" t="str">
            <v>ICE0</v>
          </cell>
          <cell r="K7890" t="str">
            <v>STANDARD</v>
          </cell>
          <cell r="L7890">
            <v>0</v>
          </cell>
          <cell r="M7890">
            <v>0</v>
          </cell>
          <cell r="P7890">
            <v>0</v>
          </cell>
          <cell r="S7890">
            <v>0</v>
          </cell>
          <cell r="T7890" t="str">
            <v/>
          </cell>
          <cell r="U7890" t="str">
            <v/>
          </cell>
          <cell r="AE7890" t="str">
            <v/>
          </cell>
          <cell r="AF7890" t="str">
            <v/>
          </cell>
        </row>
        <row r="7891">
          <cell r="D7891" t="str">
            <v>186500816</v>
          </cell>
          <cell r="E7891">
            <v>1865008</v>
          </cell>
          <cell r="F7891" t="str">
            <v>BEP (Connect W) 2 Flexirate 3</v>
          </cell>
          <cell r="G7891" t="str">
            <v>E</v>
          </cell>
          <cell r="H7891" t="str">
            <v>NORWEB</v>
          </cell>
          <cell r="I7891">
            <v>16</v>
          </cell>
          <cell r="J7891" t="str">
            <v>ICE0</v>
          </cell>
          <cell r="K7891" t="str">
            <v>STANDARD</v>
          </cell>
          <cell r="L7891">
            <v>31</v>
          </cell>
          <cell r="M7891">
            <v>18.600000000000001</v>
          </cell>
          <cell r="P7891">
            <v>13.13</v>
          </cell>
          <cell r="S7891">
            <v>15.91</v>
          </cell>
          <cell r="T7891" t="str">
            <v/>
          </cell>
          <cell r="U7891" t="str">
            <v/>
          </cell>
          <cell r="W7891">
            <v>32.26</v>
          </cell>
          <cell r="X7891">
            <v>21.39</v>
          </cell>
          <cell r="AA7891">
            <v>15.05</v>
          </cell>
          <cell r="AD7891">
            <v>18.05</v>
          </cell>
          <cell r="AE7891" t="str">
            <v/>
          </cell>
          <cell r="AF7891" t="str">
            <v/>
          </cell>
        </row>
        <row r="7892">
          <cell r="D7892" t="str">
            <v>186500819</v>
          </cell>
          <cell r="E7892">
            <v>1865008</v>
          </cell>
          <cell r="F7892" t="str">
            <v>BEP (Connect W) 2 Flexirate 3</v>
          </cell>
          <cell r="G7892" t="str">
            <v>E</v>
          </cell>
          <cell r="H7892" t="str">
            <v>SEEBOARD</v>
          </cell>
          <cell r="I7892">
            <v>19</v>
          </cell>
          <cell r="J7892" t="str">
            <v>ICE0</v>
          </cell>
          <cell r="K7892" t="str">
            <v>STANDARD</v>
          </cell>
          <cell r="L7892">
            <v>31</v>
          </cell>
          <cell r="M7892">
            <v>18.93</v>
          </cell>
          <cell r="P7892">
            <v>13.37</v>
          </cell>
          <cell r="S7892">
            <v>16.09</v>
          </cell>
          <cell r="T7892" t="str">
            <v/>
          </cell>
          <cell r="U7892" t="str">
            <v/>
          </cell>
          <cell r="W7892">
            <v>32.26</v>
          </cell>
          <cell r="X7892">
            <v>21.77</v>
          </cell>
          <cell r="AA7892">
            <v>15.32</v>
          </cell>
          <cell r="AD7892">
            <v>18.260000000000002</v>
          </cell>
          <cell r="AE7892" t="str">
            <v/>
          </cell>
          <cell r="AF7892" t="str">
            <v/>
          </cell>
        </row>
        <row r="7893">
          <cell r="D7893" t="str">
            <v>186500820</v>
          </cell>
          <cell r="E7893">
            <v>1865008</v>
          </cell>
          <cell r="F7893" t="str">
            <v>BEP (Connect W) 2 Flexirate 3</v>
          </cell>
          <cell r="G7893" t="str">
            <v>E</v>
          </cell>
          <cell r="H7893" t="str">
            <v>SOUTHERN</v>
          </cell>
          <cell r="I7893">
            <v>20</v>
          </cell>
          <cell r="J7893" t="str">
            <v>ICE0</v>
          </cell>
          <cell r="K7893" t="str">
            <v>STANDARD</v>
          </cell>
          <cell r="L7893">
            <v>31</v>
          </cell>
          <cell r="M7893">
            <v>17.309999999999999</v>
          </cell>
          <cell r="P7893">
            <v>12.9</v>
          </cell>
          <cell r="S7893">
            <v>15.56</v>
          </cell>
          <cell r="T7893" t="str">
            <v/>
          </cell>
          <cell r="U7893" t="str">
            <v/>
          </cell>
          <cell r="W7893">
            <v>32.26</v>
          </cell>
          <cell r="X7893">
            <v>19.899999999999999</v>
          </cell>
          <cell r="AA7893">
            <v>14.78</v>
          </cell>
          <cell r="AD7893">
            <v>17.64</v>
          </cell>
          <cell r="AE7893" t="str">
            <v/>
          </cell>
          <cell r="AF7893" t="str">
            <v/>
          </cell>
        </row>
        <row r="7894">
          <cell r="D7894" t="str">
            <v>186500822</v>
          </cell>
          <cell r="E7894">
            <v>1865008</v>
          </cell>
          <cell r="F7894" t="str">
            <v>BEP (Connect W) 2 Flexirate 3</v>
          </cell>
          <cell r="G7894" t="str">
            <v>E</v>
          </cell>
          <cell r="H7894" t="str">
            <v>SWEB</v>
          </cell>
          <cell r="I7894">
            <v>22</v>
          </cell>
          <cell r="J7894" t="str">
            <v>ICE0</v>
          </cell>
          <cell r="K7894" t="str">
            <v>STANDARD</v>
          </cell>
          <cell r="L7894">
            <v>0</v>
          </cell>
          <cell r="M7894">
            <v>0</v>
          </cell>
          <cell r="P7894">
            <v>0</v>
          </cell>
          <cell r="S7894">
            <v>0</v>
          </cell>
          <cell r="T7894" t="str">
            <v/>
          </cell>
          <cell r="U7894" t="str">
            <v/>
          </cell>
          <cell r="AE7894" t="str">
            <v/>
          </cell>
          <cell r="AF7894" t="str">
            <v/>
          </cell>
        </row>
        <row r="7895">
          <cell r="D7895" t="str">
            <v>186500821</v>
          </cell>
          <cell r="E7895">
            <v>1865008</v>
          </cell>
          <cell r="F7895" t="str">
            <v>BEP (Connect W) 2 Flexirate 3</v>
          </cell>
          <cell r="G7895" t="str">
            <v>E</v>
          </cell>
          <cell r="H7895" t="str">
            <v>SWALEC</v>
          </cell>
          <cell r="I7895">
            <v>21</v>
          </cell>
          <cell r="J7895" t="str">
            <v>ICE0</v>
          </cell>
          <cell r="K7895" t="str">
            <v>STANDARD</v>
          </cell>
          <cell r="L7895">
            <v>0</v>
          </cell>
          <cell r="M7895">
            <v>0</v>
          </cell>
          <cell r="P7895">
            <v>0</v>
          </cell>
          <cell r="S7895">
            <v>0</v>
          </cell>
          <cell r="T7895" t="str">
            <v/>
          </cell>
          <cell r="U7895" t="str">
            <v/>
          </cell>
          <cell r="AE7895" t="str">
            <v/>
          </cell>
          <cell r="AF7895" t="str">
            <v/>
          </cell>
        </row>
        <row r="7896">
          <cell r="D7896" t="str">
            <v>186500823</v>
          </cell>
          <cell r="E7896">
            <v>1865008</v>
          </cell>
          <cell r="F7896" t="str">
            <v>BEP (Connect W) 2 Flexirate 3</v>
          </cell>
          <cell r="G7896" t="str">
            <v>E</v>
          </cell>
          <cell r="H7896" t="str">
            <v>YORKSHIRE</v>
          </cell>
          <cell r="I7896">
            <v>23</v>
          </cell>
          <cell r="J7896" t="str">
            <v>ICE0</v>
          </cell>
          <cell r="K7896" t="str">
            <v>STANDARD</v>
          </cell>
          <cell r="L7896">
            <v>31</v>
          </cell>
          <cell r="M7896">
            <v>18.16</v>
          </cell>
          <cell r="P7896">
            <v>13.12</v>
          </cell>
          <cell r="S7896">
            <v>16.12</v>
          </cell>
          <cell r="T7896" t="str">
            <v/>
          </cell>
          <cell r="U7896" t="str">
            <v/>
          </cell>
          <cell r="W7896">
            <v>32.26</v>
          </cell>
          <cell r="X7896">
            <v>20.88</v>
          </cell>
          <cell r="AA7896">
            <v>15.04</v>
          </cell>
          <cell r="AD7896">
            <v>18.3</v>
          </cell>
          <cell r="AE7896" t="str">
            <v/>
          </cell>
          <cell r="AF7896" t="str">
            <v/>
          </cell>
        </row>
        <row r="7897">
          <cell r="D7897" t="str">
            <v>186500818</v>
          </cell>
          <cell r="E7897">
            <v>1865008</v>
          </cell>
          <cell r="F7897" t="str">
            <v>BEP (Connect W) 2 Flexirate 3</v>
          </cell>
          <cell r="G7897" t="str">
            <v>E</v>
          </cell>
          <cell r="H7897" t="str">
            <v>SCOTTISH POWER</v>
          </cell>
          <cell r="I7897">
            <v>18</v>
          </cell>
          <cell r="J7897" t="str">
            <v>ICE0</v>
          </cell>
          <cell r="K7897" t="str">
            <v>STANDARD</v>
          </cell>
          <cell r="L7897">
            <v>0</v>
          </cell>
          <cell r="M7897">
            <v>0</v>
          </cell>
          <cell r="P7897">
            <v>0</v>
          </cell>
          <cell r="S7897">
            <v>0</v>
          </cell>
          <cell r="T7897" t="str">
            <v/>
          </cell>
          <cell r="U7897" t="str">
            <v/>
          </cell>
          <cell r="AE7897" t="str">
            <v/>
          </cell>
          <cell r="AF7897" t="str">
            <v/>
          </cell>
        </row>
        <row r="7898">
          <cell r="D7898" t="str">
            <v>186500817</v>
          </cell>
          <cell r="E7898">
            <v>1865008</v>
          </cell>
          <cell r="F7898" t="str">
            <v>BEP (Connect W) 2 Flexirate 3</v>
          </cell>
          <cell r="G7898" t="str">
            <v>E</v>
          </cell>
          <cell r="H7898" t="str">
            <v>SCOTTISH HYDRO</v>
          </cell>
          <cell r="I7898">
            <v>17</v>
          </cell>
          <cell r="J7898" t="str">
            <v>ICE0</v>
          </cell>
          <cell r="K7898" t="str">
            <v>STANDARD</v>
          </cell>
          <cell r="L7898">
            <v>0</v>
          </cell>
          <cell r="M7898">
            <v>0</v>
          </cell>
          <cell r="P7898">
            <v>0</v>
          </cell>
          <cell r="S7898">
            <v>0</v>
          </cell>
          <cell r="T7898" t="str">
            <v/>
          </cell>
          <cell r="U7898" t="str">
            <v/>
          </cell>
          <cell r="AE7898" t="str">
            <v/>
          </cell>
          <cell r="AF7898" t="str">
            <v/>
          </cell>
        </row>
        <row r="7899">
          <cell r="D7899" t="str">
            <v>186496610</v>
          </cell>
          <cell r="E7899">
            <v>1864966</v>
          </cell>
          <cell r="F7899" t="str">
            <v>BEP (Connect W) 2 Nightsaver</v>
          </cell>
          <cell r="G7899" t="str">
            <v>E</v>
          </cell>
          <cell r="H7899" t="str">
            <v>EASTERN</v>
          </cell>
          <cell r="I7899">
            <v>10</v>
          </cell>
          <cell r="J7899" t="str">
            <v>ICE0</v>
          </cell>
          <cell r="K7899" t="str">
            <v>STANDARD</v>
          </cell>
          <cell r="L7899">
            <v>31</v>
          </cell>
          <cell r="M7899">
            <v>17.27</v>
          </cell>
          <cell r="P7899">
            <v>11.94</v>
          </cell>
          <cell r="S7899" t="str">
            <v/>
          </cell>
          <cell r="T7899" t="str">
            <v/>
          </cell>
          <cell r="U7899" t="str">
            <v/>
          </cell>
          <cell r="W7899">
            <v>32.26</v>
          </cell>
          <cell r="X7899">
            <v>19.850000000000001</v>
          </cell>
          <cell r="AA7899">
            <v>13.67</v>
          </cell>
          <cell r="AD7899" t="str">
            <v/>
          </cell>
          <cell r="AE7899" t="str">
            <v/>
          </cell>
          <cell r="AF7899" t="str">
            <v/>
          </cell>
        </row>
        <row r="7900">
          <cell r="D7900" t="str">
            <v>186496611</v>
          </cell>
          <cell r="E7900">
            <v>1864966</v>
          </cell>
          <cell r="F7900" t="str">
            <v>BEP (Connect W) 2 Nightsaver</v>
          </cell>
          <cell r="G7900" t="str">
            <v>E</v>
          </cell>
          <cell r="H7900" t="str">
            <v>EAST MIDLANDS</v>
          </cell>
          <cell r="I7900">
            <v>11</v>
          </cell>
          <cell r="J7900" t="str">
            <v>ICE0</v>
          </cell>
          <cell r="K7900" t="str">
            <v>STANDARD</v>
          </cell>
          <cell r="L7900">
            <v>31</v>
          </cell>
          <cell r="M7900">
            <v>16.77</v>
          </cell>
          <cell r="P7900">
            <v>12.58</v>
          </cell>
          <cell r="S7900" t="str">
            <v/>
          </cell>
          <cell r="T7900" t="str">
            <v/>
          </cell>
          <cell r="U7900" t="str">
            <v/>
          </cell>
          <cell r="W7900">
            <v>32.26</v>
          </cell>
          <cell r="X7900">
            <v>19.27</v>
          </cell>
          <cell r="AA7900">
            <v>14.41</v>
          </cell>
          <cell r="AD7900" t="str">
            <v/>
          </cell>
          <cell r="AE7900" t="str">
            <v/>
          </cell>
          <cell r="AF7900" t="str">
            <v/>
          </cell>
        </row>
        <row r="7901">
          <cell r="D7901" t="str">
            <v>186496612</v>
          </cell>
          <cell r="E7901">
            <v>1864966</v>
          </cell>
          <cell r="F7901" t="str">
            <v>BEP (Connect W) 2 Nightsaver</v>
          </cell>
          <cell r="G7901" t="str">
            <v>E</v>
          </cell>
          <cell r="H7901" t="str">
            <v>LONDON</v>
          </cell>
          <cell r="I7901">
            <v>12</v>
          </cell>
          <cell r="J7901" t="str">
            <v>ICE0</v>
          </cell>
          <cell r="K7901" t="str">
            <v>STANDARD</v>
          </cell>
          <cell r="L7901">
            <v>31</v>
          </cell>
          <cell r="M7901">
            <v>16.32</v>
          </cell>
          <cell r="P7901">
            <v>12.07</v>
          </cell>
          <cell r="S7901" t="str">
            <v/>
          </cell>
          <cell r="T7901" t="str">
            <v/>
          </cell>
          <cell r="U7901" t="str">
            <v/>
          </cell>
          <cell r="W7901">
            <v>32.26</v>
          </cell>
          <cell r="X7901">
            <v>18.739999999999998</v>
          </cell>
          <cell r="AA7901">
            <v>13.82</v>
          </cell>
          <cell r="AD7901" t="str">
            <v/>
          </cell>
          <cell r="AE7901" t="str">
            <v/>
          </cell>
          <cell r="AF7901" t="str">
            <v/>
          </cell>
        </row>
        <row r="7902">
          <cell r="D7902" t="str">
            <v>186496613</v>
          </cell>
          <cell r="E7902">
            <v>1864966</v>
          </cell>
          <cell r="F7902" t="str">
            <v>BEP (Connect W) 2 Nightsaver</v>
          </cell>
          <cell r="G7902" t="str">
            <v>E</v>
          </cell>
          <cell r="H7902" t="str">
            <v>MANWEB</v>
          </cell>
          <cell r="I7902">
            <v>13</v>
          </cell>
          <cell r="J7902" t="str">
            <v>ICE0</v>
          </cell>
          <cell r="K7902" t="str">
            <v>STANDARD</v>
          </cell>
          <cell r="L7902">
            <v>31</v>
          </cell>
          <cell r="M7902">
            <v>18.97</v>
          </cell>
          <cell r="P7902">
            <v>13.72</v>
          </cell>
          <cell r="S7902" t="str">
            <v/>
          </cell>
          <cell r="T7902" t="str">
            <v/>
          </cell>
          <cell r="U7902" t="str">
            <v/>
          </cell>
          <cell r="W7902">
            <v>32.26</v>
          </cell>
          <cell r="X7902">
            <v>21.82</v>
          </cell>
          <cell r="AA7902">
            <v>15.73</v>
          </cell>
          <cell r="AD7902" t="str">
            <v/>
          </cell>
          <cell r="AE7902" t="str">
            <v/>
          </cell>
          <cell r="AF7902" t="str">
            <v/>
          </cell>
        </row>
        <row r="7903">
          <cell r="D7903" t="str">
            <v>186496614</v>
          </cell>
          <cell r="E7903">
            <v>1864966</v>
          </cell>
          <cell r="F7903" t="str">
            <v>BEP (Connect W) 2 Nightsaver</v>
          </cell>
          <cell r="G7903" t="str">
            <v>E</v>
          </cell>
          <cell r="H7903" t="str">
            <v>MIDLANDS</v>
          </cell>
          <cell r="I7903">
            <v>14</v>
          </cell>
          <cell r="J7903" t="str">
            <v>ICE0</v>
          </cell>
          <cell r="K7903" t="str">
            <v>STANDARD</v>
          </cell>
          <cell r="L7903">
            <v>31</v>
          </cell>
          <cell r="M7903">
            <v>17.45</v>
          </cell>
          <cell r="P7903">
            <v>12.75</v>
          </cell>
          <cell r="S7903" t="str">
            <v/>
          </cell>
          <cell r="T7903" t="str">
            <v/>
          </cell>
          <cell r="U7903" t="str">
            <v/>
          </cell>
          <cell r="W7903">
            <v>32.26</v>
          </cell>
          <cell r="X7903">
            <v>20.059999999999999</v>
          </cell>
          <cell r="AA7903">
            <v>14.61</v>
          </cell>
          <cell r="AD7903" t="str">
            <v/>
          </cell>
          <cell r="AE7903" t="str">
            <v/>
          </cell>
          <cell r="AF7903" t="str">
            <v/>
          </cell>
        </row>
        <row r="7904">
          <cell r="D7904" t="str">
            <v>186496615</v>
          </cell>
          <cell r="E7904">
            <v>1864966</v>
          </cell>
          <cell r="F7904" t="str">
            <v>BEP (Connect W) 2 Nightsaver</v>
          </cell>
          <cell r="G7904" t="str">
            <v>E</v>
          </cell>
          <cell r="H7904" t="str">
            <v>NORTHERN</v>
          </cell>
          <cell r="I7904">
            <v>15</v>
          </cell>
          <cell r="J7904" t="str">
            <v>ICE0</v>
          </cell>
          <cell r="K7904" t="str">
            <v>STANDARD</v>
          </cell>
          <cell r="L7904">
            <v>31</v>
          </cell>
          <cell r="M7904">
            <v>17.559999999999999</v>
          </cell>
          <cell r="P7904">
            <v>13.62</v>
          </cell>
          <cell r="S7904" t="str">
            <v/>
          </cell>
          <cell r="T7904" t="str">
            <v/>
          </cell>
          <cell r="U7904" t="str">
            <v/>
          </cell>
          <cell r="W7904">
            <v>32.26</v>
          </cell>
          <cell r="X7904">
            <v>20.18</v>
          </cell>
          <cell r="AA7904">
            <v>15.62</v>
          </cell>
          <cell r="AD7904" t="str">
            <v/>
          </cell>
          <cell r="AE7904" t="str">
            <v/>
          </cell>
          <cell r="AF7904" t="str">
            <v/>
          </cell>
        </row>
        <row r="7905">
          <cell r="D7905" t="str">
            <v>186496616</v>
          </cell>
          <cell r="E7905">
            <v>1864966</v>
          </cell>
          <cell r="F7905" t="str">
            <v>BEP (Connect W) 2 Nightsaver</v>
          </cell>
          <cell r="G7905" t="str">
            <v>E</v>
          </cell>
          <cell r="H7905" t="str">
            <v>NORWEB</v>
          </cell>
          <cell r="I7905">
            <v>16</v>
          </cell>
          <cell r="J7905" t="str">
            <v>ICE0</v>
          </cell>
          <cell r="K7905" t="str">
            <v>STANDARD</v>
          </cell>
          <cell r="L7905">
            <v>31</v>
          </cell>
          <cell r="M7905">
            <v>17.350000000000001</v>
          </cell>
          <cell r="P7905">
            <v>12.46</v>
          </cell>
          <cell r="S7905" t="str">
            <v/>
          </cell>
          <cell r="T7905" t="str">
            <v/>
          </cell>
          <cell r="U7905" t="str">
            <v/>
          </cell>
          <cell r="W7905">
            <v>32.26</v>
          </cell>
          <cell r="X7905">
            <v>19.940000000000001</v>
          </cell>
          <cell r="AA7905">
            <v>14.28</v>
          </cell>
          <cell r="AD7905" t="str">
            <v/>
          </cell>
          <cell r="AE7905" t="str">
            <v/>
          </cell>
          <cell r="AF7905" t="str">
            <v/>
          </cell>
        </row>
        <row r="7906">
          <cell r="D7906" t="str">
            <v>186496619</v>
          </cell>
          <cell r="E7906">
            <v>1864966</v>
          </cell>
          <cell r="F7906" t="str">
            <v>BEP (Connect W) 2 Nightsaver</v>
          </cell>
          <cell r="G7906" t="str">
            <v>E</v>
          </cell>
          <cell r="H7906" t="str">
            <v>SEEBOARD</v>
          </cell>
          <cell r="I7906">
            <v>19</v>
          </cell>
          <cell r="J7906" t="str">
            <v>ICE0</v>
          </cell>
          <cell r="K7906" t="str">
            <v>STANDARD</v>
          </cell>
          <cell r="L7906">
            <v>31</v>
          </cell>
          <cell r="M7906">
            <v>17.579999999999998</v>
          </cell>
          <cell r="P7906">
            <v>12.35</v>
          </cell>
          <cell r="S7906" t="str">
            <v/>
          </cell>
          <cell r="T7906" t="str">
            <v/>
          </cell>
          <cell r="U7906" t="str">
            <v/>
          </cell>
          <cell r="W7906">
            <v>32.26</v>
          </cell>
          <cell r="X7906">
            <v>20.21</v>
          </cell>
          <cell r="AA7906">
            <v>14.15</v>
          </cell>
          <cell r="AD7906" t="str">
            <v/>
          </cell>
          <cell r="AE7906" t="str">
            <v/>
          </cell>
          <cell r="AF7906" t="str">
            <v/>
          </cell>
        </row>
        <row r="7907">
          <cell r="D7907" t="str">
            <v>186496620</v>
          </cell>
          <cell r="E7907">
            <v>1864966</v>
          </cell>
          <cell r="F7907" t="str">
            <v>BEP (Connect W) 2 Nightsaver</v>
          </cell>
          <cell r="G7907" t="str">
            <v>E</v>
          </cell>
          <cell r="H7907" t="str">
            <v>SOUTHERN</v>
          </cell>
          <cell r="I7907">
            <v>20</v>
          </cell>
          <cell r="J7907" t="str">
            <v>ICE0</v>
          </cell>
          <cell r="K7907" t="str">
            <v>STANDARD</v>
          </cell>
          <cell r="L7907">
            <v>31</v>
          </cell>
          <cell r="M7907">
            <v>16.59</v>
          </cell>
          <cell r="P7907">
            <v>12.35</v>
          </cell>
          <cell r="S7907" t="str">
            <v/>
          </cell>
          <cell r="T7907" t="str">
            <v/>
          </cell>
          <cell r="U7907" t="str">
            <v/>
          </cell>
          <cell r="W7907">
            <v>32.26</v>
          </cell>
          <cell r="X7907">
            <v>19.059999999999999</v>
          </cell>
          <cell r="AA7907">
            <v>14.15</v>
          </cell>
          <cell r="AD7907" t="str">
            <v/>
          </cell>
          <cell r="AE7907" t="str">
            <v/>
          </cell>
          <cell r="AF7907" t="str">
            <v/>
          </cell>
        </row>
        <row r="7908">
          <cell r="D7908" t="str">
            <v>186496622</v>
          </cell>
          <cell r="E7908">
            <v>1864966</v>
          </cell>
          <cell r="F7908" t="str">
            <v>BEP (Connect W) 2 Nightsaver</v>
          </cell>
          <cell r="G7908" t="str">
            <v>E</v>
          </cell>
          <cell r="H7908" t="str">
            <v>SWEB</v>
          </cell>
          <cell r="I7908">
            <v>22</v>
          </cell>
          <cell r="J7908" t="str">
            <v>ICE0</v>
          </cell>
          <cell r="K7908" t="str">
            <v>STANDARD</v>
          </cell>
          <cell r="L7908">
            <v>31</v>
          </cell>
          <cell r="M7908">
            <v>16.8</v>
          </cell>
          <cell r="P7908">
            <v>13.81</v>
          </cell>
          <cell r="S7908" t="str">
            <v/>
          </cell>
          <cell r="T7908" t="str">
            <v/>
          </cell>
          <cell r="U7908" t="str">
            <v/>
          </cell>
          <cell r="W7908">
            <v>32.26</v>
          </cell>
          <cell r="X7908">
            <v>19.3</v>
          </cell>
          <cell r="AA7908">
            <v>15.83</v>
          </cell>
          <cell r="AD7908" t="str">
            <v/>
          </cell>
          <cell r="AE7908" t="str">
            <v/>
          </cell>
          <cell r="AF7908" t="str">
            <v/>
          </cell>
        </row>
        <row r="7909">
          <cell r="D7909" t="str">
            <v>186496621</v>
          </cell>
          <cell r="E7909">
            <v>1864966</v>
          </cell>
          <cell r="F7909" t="str">
            <v>BEP (Connect W) 2 Nightsaver</v>
          </cell>
          <cell r="G7909" t="str">
            <v>E</v>
          </cell>
          <cell r="H7909" t="str">
            <v>SWALEC</v>
          </cell>
          <cell r="I7909">
            <v>21</v>
          </cell>
          <cell r="J7909" t="str">
            <v>ICE0</v>
          </cell>
          <cell r="K7909" t="str">
            <v>STANDARD</v>
          </cell>
          <cell r="L7909">
            <v>31</v>
          </cell>
          <cell r="M7909">
            <v>17.170000000000002</v>
          </cell>
          <cell r="P7909">
            <v>13.17</v>
          </cell>
          <cell r="S7909" t="str">
            <v/>
          </cell>
          <cell r="T7909" t="str">
            <v/>
          </cell>
          <cell r="U7909" t="str">
            <v/>
          </cell>
          <cell r="W7909">
            <v>32.26</v>
          </cell>
          <cell r="X7909">
            <v>19.739999999999998</v>
          </cell>
          <cell r="AA7909">
            <v>15.09</v>
          </cell>
          <cell r="AD7909" t="str">
            <v/>
          </cell>
          <cell r="AE7909" t="str">
            <v/>
          </cell>
          <cell r="AF7909" t="str">
            <v/>
          </cell>
        </row>
        <row r="7910">
          <cell r="D7910" t="str">
            <v>186496623</v>
          </cell>
          <cell r="E7910">
            <v>1864966</v>
          </cell>
          <cell r="F7910" t="str">
            <v>BEP (Connect W) 2 Nightsaver</v>
          </cell>
          <cell r="G7910" t="str">
            <v>E</v>
          </cell>
          <cell r="H7910" t="str">
            <v>YORKSHIRE</v>
          </cell>
          <cell r="I7910">
            <v>23</v>
          </cell>
          <cell r="J7910" t="str">
            <v>ICE0</v>
          </cell>
          <cell r="K7910" t="str">
            <v>STANDARD</v>
          </cell>
          <cell r="L7910">
            <v>31</v>
          </cell>
          <cell r="M7910">
            <v>17.34</v>
          </cell>
          <cell r="P7910">
            <v>12.85</v>
          </cell>
          <cell r="S7910" t="str">
            <v/>
          </cell>
          <cell r="T7910" t="str">
            <v/>
          </cell>
          <cell r="U7910" t="str">
            <v/>
          </cell>
          <cell r="W7910">
            <v>32.26</v>
          </cell>
          <cell r="X7910">
            <v>19.93</v>
          </cell>
          <cell r="AA7910">
            <v>14.72</v>
          </cell>
          <cell r="AD7910" t="str">
            <v/>
          </cell>
          <cell r="AE7910" t="str">
            <v/>
          </cell>
          <cell r="AF7910" t="str">
            <v/>
          </cell>
        </row>
        <row r="7911">
          <cell r="D7911" t="str">
            <v>186496618</v>
          </cell>
          <cell r="E7911">
            <v>1864966</v>
          </cell>
          <cell r="F7911" t="str">
            <v>BEP (Connect W) 2 Nightsaver</v>
          </cell>
          <cell r="G7911" t="str">
            <v>E</v>
          </cell>
          <cell r="H7911" t="str">
            <v>SCOTTISH POWER</v>
          </cell>
          <cell r="I7911">
            <v>18</v>
          </cell>
          <cell r="J7911" t="str">
            <v>ICE0</v>
          </cell>
          <cell r="K7911" t="str">
            <v>STANDARD</v>
          </cell>
          <cell r="L7911">
            <v>31</v>
          </cell>
          <cell r="M7911">
            <v>17.809999999999999</v>
          </cell>
          <cell r="P7911">
            <v>13.78</v>
          </cell>
          <cell r="S7911" t="str">
            <v/>
          </cell>
          <cell r="T7911" t="str">
            <v/>
          </cell>
          <cell r="U7911" t="str">
            <v/>
          </cell>
          <cell r="W7911">
            <v>32.26</v>
          </cell>
          <cell r="X7911">
            <v>20.47</v>
          </cell>
          <cell r="AA7911">
            <v>15.81</v>
          </cell>
          <cell r="AD7911" t="str">
            <v/>
          </cell>
          <cell r="AE7911" t="str">
            <v/>
          </cell>
          <cell r="AF7911" t="str">
            <v/>
          </cell>
        </row>
        <row r="7912">
          <cell r="D7912" t="str">
            <v>186496617</v>
          </cell>
          <cell r="E7912">
            <v>1864966</v>
          </cell>
          <cell r="F7912" t="str">
            <v>BEP (Connect W) 2 Nightsaver</v>
          </cell>
          <cell r="G7912" t="str">
            <v>E</v>
          </cell>
          <cell r="H7912" t="str">
            <v>SCOTTISH HYDRO</v>
          </cell>
          <cell r="I7912">
            <v>17</v>
          </cell>
          <cell r="J7912" t="str">
            <v>ICE0</v>
          </cell>
          <cell r="K7912" t="str">
            <v>STANDARD</v>
          </cell>
          <cell r="L7912">
            <v>31</v>
          </cell>
          <cell r="M7912">
            <v>19.36</v>
          </cell>
          <cell r="P7912">
            <v>14.73</v>
          </cell>
          <cell r="S7912" t="str">
            <v/>
          </cell>
          <cell r="T7912" t="str">
            <v/>
          </cell>
          <cell r="U7912" t="str">
            <v/>
          </cell>
          <cell r="W7912">
            <v>32.26</v>
          </cell>
          <cell r="X7912">
            <v>22.27</v>
          </cell>
          <cell r="AA7912">
            <v>16.91</v>
          </cell>
          <cell r="AD7912" t="str">
            <v/>
          </cell>
          <cell r="AE7912" t="str">
            <v/>
          </cell>
          <cell r="AF7912" t="str">
            <v/>
          </cell>
        </row>
        <row r="7913">
          <cell r="D7913" t="str">
            <v>186516010</v>
          </cell>
          <cell r="E7913">
            <v>1865160</v>
          </cell>
          <cell r="F7913" t="str">
            <v>BEP (Connect W) 3 Baserate</v>
          </cell>
          <cell r="G7913" t="str">
            <v>E</v>
          </cell>
          <cell r="H7913" t="str">
            <v>EASTERN</v>
          </cell>
          <cell r="I7913">
            <v>10</v>
          </cell>
          <cell r="J7913" t="str">
            <v>ICE0</v>
          </cell>
          <cell r="K7913" t="str">
            <v>STANDARD</v>
          </cell>
          <cell r="L7913">
            <v>31</v>
          </cell>
          <cell r="M7913">
            <v>17.78</v>
          </cell>
          <cell r="P7913" t="str">
            <v/>
          </cell>
          <cell r="S7913" t="str">
            <v/>
          </cell>
          <cell r="T7913" t="str">
            <v/>
          </cell>
          <cell r="U7913" t="str">
            <v/>
          </cell>
          <cell r="W7913">
            <v>32.26</v>
          </cell>
          <cell r="X7913">
            <v>20.32</v>
          </cell>
          <cell r="AA7913" t="str">
            <v/>
          </cell>
          <cell r="AD7913" t="str">
            <v/>
          </cell>
          <cell r="AE7913" t="str">
            <v/>
          </cell>
          <cell r="AF7913" t="str">
            <v/>
          </cell>
        </row>
        <row r="7914">
          <cell r="D7914" t="str">
            <v>186516011</v>
          </cell>
          <cell r="E7914">
            <v>1865160</v>
          </cell>
          <cell r="F7914" t="str">
            <v>BEP (Connect W) 3 Baserate</v>
          </cell>
          <cell r="G7914" t="str">
            <v>E</v>
          </cell>
          <cell r="H7914" t="str">
            <v>EAST MIDLANDS</v>
          </cell>
          <cell r="I7914">
            <v>11</v>
          </cell>
          <cell r="J7914" t="str">
            <v>ICE0</v>
          </cell>
          <cell r="K7914" t="str">
            <v>STANDARD</v>
          </cell>
          <cell r="L7914">
            <v>31</v>
          </cell>
          <cell r="M7914">
            <v>17.46</v>
          </cell>
          <cell r="P7914" t="str">
            <v/>
          </cell>
          <cell r="S7914" t="str">
            <v/>
          </cell>
          <cell r="T7914" t="str">
            <v/>
          </cell>
          <cell r="U7914" t="str">
            <v/>
          </cell>
          <cell r="W7914">
            <v>32.26</v>
          </cell>
          <cell r="X7914">
            <v>19.95</v>
          </cell>
          <cell r="AA7914" t="str">
            <v/>
          </cell>
          <cell r="AD7914" t="str">
            <v/>
          </cell>
          <cell r="AE7914" t="str">
            <v/>
          </cell>
          <cell r="AF7914" t="str">
            <v/>
          </cell>
        </row>
        <row r="7915">
          <cell r="D7915" t="str">
            <v>186516012</v>
          </cell>
          <cell r="E7915">
            <v>1865160</v>
          </cell>
          <cell r="F7915" t="str">
            <v>BEP (Connect W) 3 Baserate</v>
          </cell>
          <cell r="G7915" t="str">
            <v>E</v>
          </cell>
          <cell r="H7915" t="str">
            <v>LONDON</v>
          </cell>
          <cell r="I7915">
            <v>12</v>
          </cell>
          <cell r="J7915" t="str">
            <v>ICE0</v>
          </cell>
          <cell r="K7915" t="str">
            <v>STANDARD</v>
          </cell>
          <cell r="L7915">
            <v>31</v>
          </cell>
          <cell r="M7915">
            <v>16.809999999999999</v>
          </cell>
          <cell r="P7915" t="str">
            <v/>
          </cell>
          <cell r="S7915" t="str">
            <v/>
          </cell>
          <cell r="T7915" t="str">
            <v/>
          </cell>
          <cell r="U7915" t="str">
            <v/>
          </cell>
          <cell r="W7915">
            <v>32.26</v>
          </cell>
          <cell r="X7915">
            <v>19.21</v>
          </cell>
          <cell r="AA7915" t="str">
            <v/>
          </cell>
          <cell r="AD7915" t="str">
            <v/>
          </cell>
          <cell r="AE7915" t="str">
            <v/>
          </cell>
          <cell r="AF7915" t="str">
            <v/>
          </cell>
        </row>
        <row r="7916">
          <cell r="D7916" t="str">
            <v>186516013</v>
          </cell>
          <cell r="E7916">
            <v>1865160</v>
          </cell>
          <cell r="F7916" t="str">
            <v>BEP (Connect W) 3 Baserate</v>
          </cell>
          <cell r="G7916" t="str">
            <v>E</v>
          </cell>
          <cell r="H7916" t="str">
            <v>MANWEB</v>
          </cell>
          <cell r="I7916">
            <v>13</v>
          </cell>
          <cell r="J7916" t="str">
            <v>ICE0</v>
          </cell>
          <cell r="K7916" t="str">
            <v>STANDARD</v>
          </cell>
          <cell r="L7916">
            <v>31</v>
          </cell>
          <cell r="M7916">
            <v>19.48</v>
          </cell>
          <cell r="P7916" t="str">
            <v/>
          </cell>
          <cell r="S7916" t="str">
            <v/>
          </cell>
          <cell r="T7916" t="str">
            <v/>
          </cell>
          <cell r="U7916" t="str">
            <v/>
          </cell>
          <cell r="W7916">
            <v>32.26</v>
          </cell>
          <cell r="X7916">
            <v>22.28</v>
          </cell>
          <cell r="AA7916" t="str">
            <v/>
          </cell>
          <cell r="AD7916" t="str">
            <v/>
          </cell>
          <cell r="AE7916" t="str">
            <v/>
          </cell>
          <cell r="AF7916" t="str">
            <v/>
          </cell>
        </row>
        <row r="7917">
          <cell r="D7917" t="str">
            <v>186516014</v>
          </cell>
          <cell r="E7917">
            <v>1865160</v>
          </cell>
          <cell r="F7917" t="str">
            <v>BEP (Connect W) 3 Baserate</v>
          </cell>
          <cell r="G7917" t="str">
            <v>E</v>
          </cell>
          <cell r="H7917" t="str">
            <v>MIDLANDS</v>
          </cell>
          <cell r="I7917">
            <v>14</v>
          </cell>
          <cell r="J7917" t="str">
            <v>ICE0</v>
          </cell>
          <cell r="K7917" t="str">
            <v>STANDARD</v>
          </cell>
          <cell r="L7917">
            <v>31</v>
          </cell>
          <cell r="M7917">
            <v>18.14</v>
          </cell>
          <cell r="P7917" t="str">
            <v/>
          </cell>
          <cell r="S7917" t="str">
            <v/>
          </cell>
          <cell r="T7917" t="str">
            <v/>
          </cell>
          <cell r="U7917" t="str">
            <v/>
          </cell>
          <cell r="W7917">
            <v>32.26</v>
          </cell>
          <cell r="X7917">
            <v>20.74</v>
          </cell>
          <cell r="AA7917" t="str">
            <v/>
          </cell>
          <cell r="AD7917" t="str">
            <v/>
          </cell>
          <cell r="AE7917" t="str">
            <v/>
          </cell>
          <cell r="AF7917" t="str">
            <v/>
          </cell>
        </row>
        <row r="7918">
          <cell r="D7918" t="str">
            <v>186516015</v>
          </cell>
          <cell r="E7918">
            <v>1865160</v>
          </cell>
          <cell r="F7918" t="str">
            <v>BEP (Connect W) 3 Baserate</v>
          </cell>
          <cell r="G7918" t="str">
            <v>E</v>
          </cell>
          <cell r="H7918" t="str">
            <v>NORTHERN</v>
          </cell>
          <cell r="I7918">
            <v>15</v>
          </cell>
          <cell r="J7918" t="str">
            <v>ICE0</v>
          </cell>
          <cell r="K7918" t="str">
            <v>STANDARD</v>
          </cell>
          <cell r="L7918">
            <v>31</v>
          </cell>
          <cell r="M7918">
            <v>18.170000000000002</v>
          </cell>
          <cell r="P7918" t="str">
            <v/>
          </cell>
          <cell r="S7918" t="str">
            <v/>
          </cell>
          <cell r="T7918" t="str">
            <v/>
          </cell>
          <cell r="U7918" t="str">
            <v/>
          </cell>
          <cell r="W7918">
            <v>32.26</v>
          </cell>
          <cell r="X7918">
            <v>20.77</v>
          </cell>
          <cell r="AA7918" t="str">
            <v/>
          </cell>
          <cell r="AD7918" t="str">
            <v/>
          </cell>
          <cell r="AE7918" t="str">
            <v/>
          </cell>
          <cell r="AF7918" t="str">
            <v/>
          </cell>
        </row>
        <row r="7919">
          <cell r="D7919" t="str">
            <v>186516016</v>
          </cell>
          <cell r="E7919">
            <v>1865160</v>
          </cell>
          <cell r="F7919" t="str">
            <v>BEP (Connect W) 3 Baserate</v>
          </cell>
          <cell r="G7919" t="str">
            <v>E</v>
          </cell>
          <cell r="H7919" t="str">
            <v>NORWEB</v>
          </cell>
          <cell r="I7919">
            <v>16</v>
          </cell>
          <cell r="J7919" t="str">
            <v>ICE0</v>
          </cell>
          <cell r="K7919" t="str">
            <v>STANDARD</v>
          </cell>
          <cell r="L7919">
            <v>31</v>
          </cell>
          <cell r="M7919">
            <v>17.87</v>
          </cell>
          <cell r="P7919" t="str">
            <v/>
          </cell>
          <cell r="S7919" t="str">
            <v/>
          </cell>
          <cell r="T7919" t="str">
            <v/>
          </cell>
          <cell r="U7919" t="str">
            <v/>
          </cell>
          <cell r="W7919">
            <v>32.26</v>
          </cell>
          <cell r="X7919">
            <v>20.43</v>
          </cell>
          <cell r="AA7919" t="str">
            <v/>
          </cell>
          <cell r="AD7919" t="str">
            <v/>
          </cell>
          <cell r="AE7919" t="str">
            <v/>
          </cell>
          <cell r="AF7919" t="str">
            <v/>
          </cell>
        </row>
        <row r="7920">
          <cell r="D7920" t="str">
            <v>186516019</v>
          </cell>
          <cell r="E7920">
            <v>1865160</v>
          </cell>
          <cell r="F7920" t="str">
            <v>BEP (Connect W) 3 Baserate</v>
          </cell>
          <cell r="G7920" t="str">
            <v>E</v>
          </cell>
          <cell r="H7920" t="str">
            <v>SEEBOARD</v>
          </cell>
          <cell r="I7920">
            <v>19</v>
          </cell>
          <cell r="J7920" t="str">
            <v>ICE0</v>
          </cell>
          <cell r="K7920" t="str">
            <v>STANDARD</v>
          </cell>
          <cell r="L7920">
            <v>31</v>
          </cell>
          <cell r="M7920">
            <v>17.96</v>
          </cell>
          <cell r="P7920" t="str">
            <v/>
          </cell>
          <cell r="S7920" t="str">
            <v/>
          </cell>
          <cell r="T7920" t="str">
            <v/>
          </cell>
          <cell r="U7920" t="str">
            <v/>
          </cell>
          <cell r="W7920">
            <v>32.26</v>
          </cell>
          <cell r="X7920">
            <v>20.53</v>
          </cell>
          <cell r="AA7920" t="str">
            <v/>
          </cell>
          <cell r="AD7920" t="str">
            <v/>
          </cell>
          <cell r="AE7920" t="str">
            <v/>
          </cell>
          <cell r="AF7920" t="str">
            <v/>
          </cell>
        </row>
        <row r="7921">
          <cell r="D7921" t="str">
            <v>186516020</v>
          </cell>
          <cell r="E7921">
            <v>1865160</v>
          </cell>
          <cell r="F7921" t="str">
            <v>BEP (Connect W) 3 Baserate</v>
          </cell>
          <cell r="G7921" t="str">
            <v>E</v>
          </cell>
          <cell r="H7921" t="str">
            <v>SOUTHERN</v>
          </cell>
          <cell r="I7921">
            <v>20</v>
          </cell>
          <cell r="J7921" t="str">
            <v>ICE0</v>
          </cell>
          <cell r="K7921" t="str">
            <v>STANDARD</v>
          </cell>
          <cell r="L7921">
            <v>31</v>
          </cell>
          <cell r="M7921">
            <v>17.32</v>
          </cell>
          <cell r="P7921" t="str">
            <v/>
          </cell>
          <cell r="S7921" t="str">
            <v/>
          </cell>
          <cell r="T7921" t="str">
            <v/>
          </cell>
          <cell r="U7921" t="str">
            <v/>
          </cell>
          <cell r="W7921">
            <v>32.26</v>
          </cell>
          <cell r="X7921">
            <v>19.79</v>
          </cell>
          <cell r="AA7921" t="str">
            <v/>
          </cell>
          <cell r="AD7921" t="str">
            <v/>
          </cell>
          <cell r="AE7921" t="str">
            <v/>
          </cell>
          <cell r="AF7921" t="str">
            <v/>
          </cell>
        </row>
        <row r="7922">
          <cell r="D7922" t="str">
            <v>186516022</v>
          </cell>
          <cell r="E7922">
            <v>1865160</v>
          </cell>
          <cell r="F7922" t="str">
            <v>BEP (Connect W) 3 Baserate</v>
          </cell>
          <cell r="G7922" t="str">
            <v>E</v>
          </cell>
          <cell r="H7922" t="str">
            <v>SWEB</v>
          </cell>
          <cell r="I7922">
            <v>22</v>
          </cell>
          <cell r="J7922" t="str">
            <v>ICE0</v>
          </cell>
          <cell r="K7922" t="str">
            <v>STANDARD</v>
          </cell>
          <cell r="L7922">
            <v>31</v>
          </cell>
          <cell r="M7922">
            <v>17.72</v>
          </cell>
          <cell r="P7922" t="str">
            <v/>
          </cell>
          <cell r="S7922" t="str">
            <v/>
          </cell>
          <cell r="T7922" t="str">
            <v/>
          </cell>
          <cell r="U7922" t="str">
            <v/>
          </cell>
          <cell r="W7922">
            <v>32.26</v>
          </cell>
          <cell r="X7922">
            <v>20.25</v>
          </cell>
          <cell r="AA7922" t="str">
            <v/>
          </cell>
          <cell r="AD7922" t="str">
            <v/>
          </cell>
          <cell r="AE7922" t="str">
            <v/>
          </cell>
          <cell r="AF7922" t="str">
            <v/>
          </cell>
        </row>
        <row r="7923">
          <cell r="D7923" t="str">
            <v>186516021</v>
          </cell>
          <cell r="E7923">
            <v>1865160</v>
          </cell>
          <cell r="F7923" t="str">
            <v>BEP (Connect W) 3 Baserate</v>
          </cell>
          <cell r="G7923" t="str">
            <v>E</v>
          </cell>
          <cell r="H7923" t="str">
            <v>SWALEC</v>
          </cell>
          <cell r="I7923">
            <v>21</v>
          </cell>
          <cell r="J7923" t="str">
            <v>ICE0</v>
          </cell>
          <cell r="K7923" t="str">
            <v>STANDARD</v>
          </cell>
          <cell r="L7923">
            <v>31</v>
          </cell>
          <cell r="M7923">
            <v>17.91</v>
          </cell>
          <cell r="P7923" t="str">
            <v/>
          </cell>
          <cell r="S7923" t="str">
            <v/>
          </cell>
          <cell r="T7923" t="str">
            <v/>
          </cell>
          <cell r="U7923" t="str">
            <v/>
          </cell>
          <cell r="W7923">
            <v>32.26</v>
          </cell>
          <cell r="X7923">
            <v>20.47</v>
          </cell>
          <cell r="AA7923" t="str">
            <v/>
          </cell>
          <cell r="AD7923" t="str">
            <v/>
          </cell>
          <cell r="AE7923" t="str">
            <v/>
          </cell>
          <cell r="AF7923" t="str">
            <v/>
          </cell>
        </row>
        <row r="7924">
          <cell r="D7924" t="str">
            <v>186516023</v>
          </cell>
          <cell r="E7924">
            <v>1865160</v>
          </cell>
          <cell r="F7924" t="str">
            <v>BEP (Connect W) 3 Baserate</v>
          </cell>
          <cell r="G7924" t="str">
            <v>E</v>
          </cell>
          <cell r="H7924" t="str">
            <v>YORKSHIRE</v>
          </cell>
          <cell r="I7924">
            <v>23</v>
          </cell>
          <cell r="J7924" t="str">
            <v>ICE0</v>
          </cell>
          <cell r="K7924" t="str">
            <v>STANDARD</v>
          </cell>
          <cell r="L7924">
            <v>31</v>
          </cell>
          <cell r="M7924">
            <v>18</v>
          </cell>
          <cell r="P7924" t="str">
            <v/>
          </cell>
          <cell r="S7924" t="str">
            <v/>
          </cell>
          <cell r="T7924" t="str">
            <v/>
          </cell>
          <cell r="U7924" t="str">
            <v/>
          </cell>
          <cell r="W7924">
            <v>32.26</v>
          </cell>
          <cell r="X7924">
            <v>20.58</v>
          </cell>
          <cell r="AA7924" t="str">
            <v/>
          </cell>
          <cell r="AD7924" t="str">
            <v/>
          </cell>
          <cell r="AE7924" t="str">
            <v/>
          </cell>
          <cell r="AF7924" t="str">
            <v/>
          </cell>
        </row>
        <row r="7925">
          <cell r="D7925" t="str">
            <v>186516018</v>
          </cell>
          <cell r="E7925">
            <v>1865160</v>
          </cell>
          <cell r="F7925" t="str">
            <v>BEP (Connect W) 3 Baserate</v>
          </cell>
          <cell r="G7925" t="str">
            <v>E</v>
          </cell>
          <cell r="H7925" t="str">
            <v>SCOTTISH POWER</v>
          </cell>
          <cell r="I7925">
            <v>18</v>
          </cell>
          <cell r="J7925" t="str">
            <v>ICE0</v>
          </cell>
          <cell r="K7925" t="str">
            <v>STANDARD</v>
          </cell>
          <cell r="L7925">
            <v>31</v>
          </cell>
          <cell r="M7925">
            <v>18.12</v>
          </cell>
          <cell r="P7925" t="str">
            <v/>
          </cell>
          <cell r="S7925" t="str">
            <v/>
          </cell>
          <cell r="T7925" t="str">
            <v/>
          </cell>
          <cell r="U7925" t="str">
            <v/>
          </cell>
          <cell r="W7925">
            <v>32.26</v>
          </cell>
          <cell r="X7925">
            <v>20.72</v>
          </cell>
          <cell r="AA7925" t="str">
            <v/>
          </cell>
          <cell r="AD7925" t="str">
            <v/>
          </cell>
          <cell r="AE7925" t="str">
            <v/>
          </cell>
          <cell r="AF7925" t="str">
            <v/>
          </cell>
        </row>
        <row r="7926">
          <cell r="D7926" t="str">
            <v>186516017</v>
          </cell>
          <cell r="E7926">
            <v>1865160</v>
          </cell>
          <cell r="F7926" t="str">
            <v>BEP (Connect W) 3 Baserate</v>
          </cell>
          <cell r="G7926" t="str">
            <v>E</v>
          </cell>
          <cell r="H7926" t="str">
            <v>SCOTTISH HYDRO</v>
          </cell>
          <cell r="I7926">
            <v>17</v>
          </cell>
          <cell r="J7926" t="str">
            <v>ICE0</v>
          </cell>
          <cell r="K7926" t="str">
            <v>STANDARD</v>
          </cell>
          <cell r="L7926">
            <v>31</v>
          </cell>
          <cell r="M7926">
            <v>19.48</v>
          </cell>
          <cell r="P7926" t="str">
            <v/>
          </cell>
          <cell r="S7926" t="str">
            <v/>
          </cell>
          <cell r="T7926" t="str">
            <v/>
          </cell>
          <cell r="U7926" t="str">
            <v/>
          </cell>
          <cell r="W7926">
            <v>32.26</v>
          </cell>
          <cell r="X7926">
            <v>22.28</v>
          </cell>
          <cell r="AA7926" t="str">
            <v/>
          </cell>
          <cell r="AD7926" t="str">
            <v/>
          </cell>
          <cell r="AE7926" t="str">
            <v/>
          </cell>
          <cell r="AF7926" t="str">
            <v/>
          </cell>
        </row>
        <row r="7927">
          <cell r="D7927" t="str">
            <v>186519710</v>
          </cell>
          <cell r="E7927">
            <v>1865197</v>
          </cell>
          <cell r="F7927" t="str">
            <v>BEP (Connect W) 3 Flexirate 2</v>
          </cell>
          <cell r="G7927" t="str">
            <v>E</v>
          </cell>
          <cell r="H7927" t="str">
            <v>EASTERN</v>
          </cell>
          <cell r="I7927">
            <v>10</v>
          </cell>
          <cell r="J7927" t="str">
            <v>ICE0</v>
          </cell>
          <cell r="K7927" t="str">
            <v>STANDARD</v>
          </cell>
          <cell r="L7927">
            <v>31</v>
          </cell>
          <cell r="M7927">
            <v>19.12</v>
          </cell>
          <cell r="P7927" t="str">
            <v/>
          </cell>
          <cell r="S7927">
            <v>16.440000000000001</v>
          </cell>
          <cell r="T7927" t="str">
            <v/>
          </cell>
          <cell r="U7927" t="str">
            <v/>
          </cell>
          <cell r="W7927">
            <v>32.26</v>
          </cell>
          <cell r="X7927">
            <v>21.86</v>
          </cell>
          <cell r="AA7927" t="str">
            <v/>
          </cell>
          <cell r="AD7927">
            <v>18.55</v>
          </cell>
          <cell r="AE7927" t="str">
            <v/>
          </cell>
          <cell r="AF7927" t="str">
            <v/>
          </cell>
        </row>
        <row r="7928">
          <cell r="D7928" t="str">
            <v>186519711</v>
          </cell>
          <cell r="E7928">
            <v>1865197</v>
          </cell>
          <cell r="F7928" t="str">
            <v>BEP (Connect W) 3 Flexirate 2</v>
          </cell>
          <cell r="G7928" t="str">
            <v>E</v>
          </cell>
          <cell r="H7928" t="str">
            <v>EAST MIDLANDS</v>
          </cell>
          <cell r="I7928">
            <v>11</v>
          </cell>
          <cell r="J7928" t="str">
            <v>ICE0</v>
          </cell>
          <cell r="K7928" t="str">
            <v>STANDARD</v>
          </cell>
          <cell r="L7928">
            <v>31</v>
          </cell>
          <cell r="M7928">
            <v>18.61</v>
          </cell>
          <cell r="P7928" t="str">
            <v/>
          </cell>
          <cell r="S7928">
            <v>16.54</v>
          </cell>
          <cell r="T7928" t="str">
            <v/>
          </cell>
          <cell r="U7928" t="str">
            <v/>
          </cell>
          <cell r="W7928">
            <v>32.26</v>
          </cell>
          <cell r="X7928">
            <v>21.28</v>
          </cell>
          <cell r="AA7928" t="str">
            <v/>
          </cell>
          <cell r="AD7928">
            <v>18.670000000000002</v>
          </cell>
          <cell r="AE7928" t="str">
            <v/>
          </cell>
          <cell r="AF7928" t="str">
            <v/>
          </cell>
        </row>
        <row r="7929">
          <cell r="D7929" t="str">
            <v>186519712</v>
          </cell>
          <cell r="E7929">
            <v>1865197</v>
          </cell>
          <cell r="F7929" t="str">
            <v>BEP (Connect W) 3 Flexirate 2</v>
          </cell>
          <cell r="G7929" t="str">
            <v>E</v>
          </cell>
          <cell r="H7929" t="str">
            <v>LONDON</v>
          </cell>
          <cell r="I7929">
            <v>12</v>
          </cell>
          <cell r="J7929" t="str">
            <v>ICE0</v>
          </cell>
          <cell r="K7929" t="str">
            <v>STANDARD</v>
          </cell>
          <cell r="L7929">
            <v>31</v>
          </cell>
          <cell r="M7929">
            <v>18.239999999999998</v>
          </cell>
          <cell r="P7929" t="str">
            <v/>
          </cell>
          <cell r="S7929">
            <v>15.78</v>
          </cell>
          <cell r="T7929" t="str">
            <v/>
          </cell>
          <cell r="U7929" t="str">
            <v/>
          </cell>
          <cell r="W7929">
            <v>32.26</v>
          </cell>
          <cell r="X7929">
            <v>20.86</v>
          </cell>
          <cell r="AA7929" t="str">
            <v/>
          </cell>
          <cell r="AD7929">
            <v>17.79</v>
          </cell>
          <cell r="AE7929" t="str">
            <v/>
          </cell>
          <cell r="AF7929" t="str">
            <v/>
          </cell>
        </row>
        <row r="7930">
          <cell r="D7930" t="str">
            <v>186519713</v>
          </cell>
          <cell r="E7930">
            <v>1865197</v>
          </cell>
          <cell r="F7930" t="str">
            <v>BEP (Connect W) 3 Flexirate 2</v>
          </cell>
          <cell r="G7930" t="str">
            <v>E</v>
          </cell>
          <cell r="H7930" t="str">
            <v>MANWEB</v>
          </cell>
          <cell r="I7930">
            <v>13</v>
          </cell>
          <cell r="J7930" t="str">
            <v>ICE0</v>
          </cell>
          <cell r="K7930" t="str">
            <v>STANDARD</v>
          </cell>
          <cell r="L7930">
            <v>0</v>
          </cell>
          <cell r="M7930">
            <v>0</v>
          </cell>
          <cell r="P7930" t="str">
            <v/>
          </cell>
          <cell r="S7930">
            <v>0</v>
          </cell>
          <cell r="T7930" t="str">
            <v/>
          </cell>
          <cell r="U7930" t="str">
            <v/>
          </cell>
          <cell r="AE7930" t="str">
            <v/>
          </cell>
          <cell r="AF7930" t="str">
            <v/>
          </cell>
        </row>
        <row r="7931">
          <cell r="D7931" t="str">
            <v>186519714</v>
          </cell>
          <cell r="E7931">
            <v>1865197</v>
          </cell>
          <cell r="F7931" t="str">
            <v>BEP (Connect W) 3 Flexirate 2</v>
          </cell>
          <cell r="G7931" t="str">
            <v>E</v>
          </cell>
          <cell r="H7931" t="str">
            <v>MIDLANDS</v>
          </cell>
          <cell r="I7931">
            <v>14</v>
          </cell>
          <cell r="J7931" t="str">
            <v>ICE0</v>
          </cell>
          <cell r="K7931" t="str">
            <v>STANDARD</v>
          </cell>
          <cell r="L7931">
            <v>31</v>
          </cell>
          <cell r="M7931">
            <v>19.32</v>
          </cell>
          <cell r="P7931" t="str">
            <v/>
          </cell>
          <cell r="S7931">
            <v>17.05</v>
          </cell>
          <cell r="T7931" t="str">
            <v/>
          </cell>
          <cell r="U7931" t="str">
            <v/>
          </cell>
          <cell r="W7931">
            <v>32.26</v>
          </cell>
          <cell r="X7931">
            <v>22.1</v>
          </cell>
          <cell r="AA7931" t="str">
            <v/>
          </cell>
          <cell r="AD7931">
            <v>19.27</v>
          </cell>
          <cell r="AE7931" t="str">
            <v/>
          </cell>
          <cell r="AF7931" t="str">
            <v/>
          </cell>
        </row>
        <row r="7932">
          <cell r="D7932" t="str">
            <v>186519715</v>
          </cell>
          <cell r="E7932">
            <v>1865197</v>
          </cell>
          <cell r="F7932" t="str">
            <v>BEP (Connect W) 3 Flexirate 2</v>
          </cell>
          <cell r="G7932" t="str">
            <v>E</v>
          </cell>
          <cell r="H7932" t="str">
            <v>NORTHERN</v>
          </cell>
          <cell r="I7932">
            <v>15</v>
          </cell>
          <cell r="J7932" t="str">
            <v>ICE0</v>
          </cell>
          <cell r="K7932" t="str">
            <v>STANDARD</v>
          </cell>
          <cell r="L7932">
            <v>31</v>
          </cell>
          <cell r="M7932">
            <v>19.93</v>
          </cell>
          <cell r="P7932" t="str">
            <v/>
          </cell>
          <cell r="S7932">
            <v>17.11</v>
          </cell>
          <cell r="T7932" t="str">
            <v/>
          </cell>
          <cell r="U7932" t="str">
            <v/>
          </cell>
          <cell r="W7932">
            <v>32.26</v>
          </cell>
          <cell r="X7932">
            <v>22.8</v>
          </cell>
          <cell r="AA7932" t="str">
            <v/>
          </cell>
          <cell r="AD7932">
            <v>19.32</v>
          </cell>
          <cell r="AE7932" t="str">
            <v/>
          </cell>
          <cell r="AF7932" t="str">
            <v/>
          </cell>
        </row>
        <row r="7933">
          <cell r="D7933" t="str">
            <v>186519716</v>
          </cell>
          <cell r="E7933">
            <v>1865197</v>
          </cell>
          <cell r="F7933" t="str">
            <v>BEP (Connect W) 3 Flexirate 2</v>
          </cell>
          <cell r="G7933" t="str">
            <v>E</v>
          </cell>
          <cell r="H7933" t="str">
            <v>NORWEB</v>
          </cell>
          <cell r="I7933">
            <v>16</v>
          </cell>
          <cell r="J7933" t="str">
            <v>ICE0</v>
          </cell>
          <cell r="K7933" t="str">
            <v>STANDARD</v>
          </cell>
          <cell r="L7933">
            <v>31</v>
          </cell>
          <cell r="M7933">
            <v>20.22</v>
          </cell>
          <cell r="P7933" t="str">
            <v/>
          </cell>
          <cell r="S7933">
            <v>16.46</v>
          </cell>
          <cell r="T7933" t="str">
            <v/>
          </cell>
          <cell r="U7933" t="str">
            <v/>
          </cell>
          <cell r="W7933">
            <v>32.26</v>
          </cell>
          <cell r="X7933">
            <v>23.13</v>
          </cell>
          <cell r="AA7933" t="str">
            <v/>
          </cell>
          <cell r="AD7933">
            <v>18.559999999999999</v>
          </cell>
          <cell r="AE7933" t="str">
            <v/>
          </cell>
          <cell r="AF7933" t="str">
            <v/>
          </cell>
        </row>
        <row r="7934">
          <cell r="D7934" t="str">
            <v>186519719</v>
          </cell>
          <cell r="E7934">
            <v>1865197</v>
          </cell>
          <cell r="F7934" t="str">
            <v>BEP (Connect W) 3 Flexirate 2</v>
          </cell>
          <cell r="G7934" t="str">
            <v>E</v>
          </cell>
          <cell r="H7934" t="str">
            <v>SEEBOARD</v>
          </cell>
          <cell r="I7934">
            <v>19</v>
          </cell>
          <cell r="J7934" t="str">
            <v>ICE0</v>
          </cell>
          <cell r="K7934" t="str">
            <v>STANDARD</v>
          </cell>
          <cell r="L7934">
            <v>0</v>
          </cell>
          <cell r="M7934">
            <v>0</v>
          </cell>
          <cell r="P7934" t="str">
            <v/>
          </cell>
          <cell r="S7934">
            <v>0</v>
          </cell>
          <cell r="T7934" t="str">
            <v/>
          </cell>
          <cell r="U7934" t="str">
            <v/>
          </cell>
          <cell r="AE7934" t="str">
            <v/>
          </cell>
          <cell r="AF7934" t="str">
            <v/>
          </cell>
        </row>
        <row r="7935">
          <cell r="D7935" t="str">
            <v>186519720</v>
          </cell>
          <cell r="E7935">
            <v>1865197</v>
          </cell>
          <cell r="F7935" t="str">
            <v>BEP (Connect W) 3 Flexirate 2</v>
          </cell>
          <cell r="G7935" t="str">
            <v>E</v>
          </cell>
          <cell r="H7935" t="str">
            <v>SOUTHERN</v>
          </cell>
          <cell r="I7935">
            <v>20</v>
          </cell>
          <cell r="J7935" t="str">
            <v>ICE0</v>
          </cell>
          <cell r="K7935" t="str">
            <v>STANDARD</v>
          </cell>
          <cell r="L7935">
            <v>31</v>
          </cell>
          <cell r="M7935">
            <v>18.329999999999998</v>
          </cell>
          <cell r="P7935" t="str">
            <v/>
          </cell>
          <cell r="S7935">
            <v>16.399999999999999</v>
          </cell>
          <cell r="T7935" t="str">
            <v/>
          </cell>
          <cell r="U7935" t="str">
            <v/>
          </cell>
          <cell r="W7935">
            <v>32.26</v>
          </cell>
          <cell r="X7935">
            <v>20.96</v>
          </cell>
          <cell r="AA7935" t="str">
            <v/>
          </cell>
          <cell r="AD7935">
            <v>18.53</v>
          </cell>
          <cell r="AE7935" t="str">
            <v/>
          </cell>
          <cell r="AF7935" t="str">
            <v/>
          </cell>
        </row>
        <row r="7936">
          <cell r="D7936" t="str">
            <v>186519722</v>
          </cell>
          <cell r="E7936">
            <v>1865197</v>
          </cell>
          <cell r="F7936" t="str">
            <v>BEP (Connect W) 3 Flexirate 2</v>
          </cell>
          <cell r="G7936" t="str">
            <v>E</v>
          </cell>
          <cell r="H7936" t="str">
            <v>SWEB</v>
          </cell>
          <cell r="I7936">
            <v>22</v>
          </cell>
          <cell r="J7936" t="str">
            <v>ICE0</v>
          </cell>
          <cell r="K7936" t="str">
            <v>STANDARD</v>
          </cell>
          <cell r="L7936">
            <v>31</v>
          </cell>
          <cell r="M7936">
            <v>18.53</v>
          </cell>
          <cell r="P7936" t="str">
            <v/>
          </cell>
          <cell r="S7936">
            <v>17.05</v>
          </cell>
          <cell r="T7936" t="str">
            <v/>
          </cell>
          <cell r="U7936" t="str">
            <v/>
          </cell>
          <cell r="W7936">
            <v>32.26</v>
          </cell>
          <cell r="X7936">
            <v>21.19</v>
          </cell>
          <cell r="AA7936" t="str">
            <v/>
          </cell>
          <cell r="AD7936">
            <v>19.27</v>
          </cell>
          <cell r="AE7936" t="str">
            <v/>
          </cell>
          <cell r="AF7936" t="str">
            <v/>
          </cell>
        </row>
        <row r="7937">
          <cell r="D7937" t="str">
            <v>186519721</v>
          </cell>
          <cell r="E7937">
            <v>1865197</v>
          </cell>
          <cell r="F7937" t="str">
            <v>BEP (Connect W) 3 Flexirate 2</v>
          </cell>
          <cell r="G7937" t="str">
            <v>E</v>
          </cell>
          <cell r="H7937" t="str">
            <v>SWALEC</v>
          </cell>
          <cell r="I7937">
            <v>21</v>
          </cell>
          <cell r="J7937" t="str">
            <v>ICE0</v>
          </cell>
          <cell r="K7937" t="str">
            <v>STANDARD</v>
          </cell>
          <cell r="L7937">
            <v>31</v>
          </cell>
          <cell r="M7937">
            <v>18.75</v>
          </cell>
          <cell r="P7937" t="str">
            <v/>
          </cell>
          <cell r="S7937">
            <v>17.29</v>
          </cell>
          <cell r="T7937" t="str">
            <v/>
          </cell>
          <cell r="U7937" t="str">
            <v/>
          </cell>
          <cell r="W7937">
            <v>32.26</v>
          </cell>
          <cell r="X7937">
            <v>21.44</v>
          </cell>
          <cell r="AA7937" t="str">
            <v/>
          </cell>
          <cell r="AD7937">
            <v>19.559999999999999</v>
          </cell>
          <cell r="AE7937" t="str">
            <v/>
          </cell>
          <cell r="AF7937" t="str">
            <v/>
          </cell>
        </row>
        <row r="7938">
          <cell r="D7938" t="str">
            <v>186519723</v>
          </cell>
          <cell r="E7938">
            <v>1865197</v>
          </cell>
          <cell r="F7938" t="str">
            <v>BEP (Connect W) 3 Flexirate 2</v>
          </cell>
          <cell r="G7938" t="str">
            <v>E</v>
          </cell>
          <cell r="H7938" t="str">
            <v>YORKSHIRE</v>
          </cell>
          <cell r="I7938">
            <v>23</v>
          </cell>
          <cell r="J7938" t="str">
            <v>ICE0</v>
          </cell>
          <cell r="K7938" t="str">
            <v>STANDARD</v>
          </cell>
          <cell r="L7938">
            <v>31</v>
          </cell>
          <cell r="M7938">
            <v>19.14</v>
          </cell>
          <cell r="P7938" t="str">
            <v/>
          </cell>
          <cell r="S7938">
            <v>16.98</v>
          </cell>
          <cell r="T7938" t="str">
            <v/>
          </cell>
          <cell r="U7938" t="str">
            <v/>
          </cell>
          <cell r="W7938">
            <v>32.26</v>
          </cell>
          <cell r="X7938">
            <v>21.88</v>
          </cell>
          <cell r="AA7938" t="str">
            <v/>
          </cell>
          <cell r="AD7938">
            <v>19.170000000000002</v>
          </cell>
          <cell r="AE7938" t="str">
            <v/>
          </cell>
          <cell r="AF7938" t="str">
            <v/>
          </cell>
        </row>
        <row r="7939">
          <cell r="D7939" t="str">
            <v>186519718</v>
          </cell>
          <cell r="E7939">
            <v>1865197</v>
          </cell>
          <cell r="F7939" t="str">
            <v>BEP (Connect W) 3 Flexirate 2</v>
          </cell>
          <cell r="G7939" t="str">
            <v>E</v>
          </cell>
          <cell r="H7939" t="str">
            <v>SCOTTISH POWER</v>
          </cell>
          <cell r="I7939">
            <v>18</v>
          </cell>
          <cell r="J7939" t="str">
            <v>ICE0</v>
          </cell>
          <cell r="K7939" t="str">
            <v>STANDARD</v>
          </cell>
          <cell r="L7939">
            <v>31</v>
          </cell>
          <cell r="M7939">
            <v>19.43</v>
          </cell>
          <cell r="P7939" t="str">
            <v/>
          </cell>
          <cell r="S7939">
            <v>17.11</v>
          </cell>
          <cell r="T7939" t="str">
            <v/>
          </cell>
          <cell r="U7939" t="str">
            <v/>
          </cell>
          <cell r="W7939">
            <v>32.26</v>
          </cell>
          <cell r="X7939">
            <v>22.22</v>
          </cell>
          <cell r="AA7939" t="str">
            <v/>
          </cell>
          <cell r="AD7939">
            <v>19.329999999999998</v>
          </cell>
          <cell r="AE7939" t="str">
            <v/>
          </cell>
          <cell r="AF7939" t="str">
            <v/>
          </cell>
        </row>
        <row r="7940">
          <cell r="D7940" t="str">
            <v>186519717</v>
          </cell>
          <cell r="E7940">
            <v>1865197</v>
          </cell>
          <cell r="F7940" t="str">
            <v>BEP (Connect W) 3 Flexirate 2</v>
          </cell>
          <cell r="G7940" t="str">
            <v>E</v>
          </cell>
          <cell r="H7940" t="str">
            <v>SCOTTISH HYDRO</v>
          </cell>
          <cell r="I7940">
            <v>17</v>
          </cell>
          <cell r="J7940" t="str">
            <v>ICE0</v>
          </cell>
          <cell r="K7940" t="str">
            <v>STANDARD</v>
          </cell>
          <cell r="L7940">
            <v>31</v>
          </cell>
          <cell r="M7940">
            <v>20.83</v>
          </cell>
          <cell r="P7940" t="str">
            <v/>
          </cell>
          <cell r="S7940">
            <v>18.440000000000001</v>
          </cell>
          <cell r="T7940" t="str">
            <v/>
          </cell>
          <cell r="U7940" t="str">
            <v/>
          </cell>
          <cell r="W7940">
            <v>32.26</v>
          </cell>
          <cell r="X7940">
            <v>23.84</v>
          </cell>
          <cell r="AA7940" t="str">
            <v/>
          </cell>
          <cell r="AD7940">
            <v>20.84</v>
          </cell>
          <cell r="AE7940" t="str">
            <v/>
          </cell>
          <cell r="AF7940" t="str">
            <v/>
          </cell>
        </row>
        <row r="7941">
          <cell r="D7941" t="str">
            <v>186521510</v>
          </cell>
          <cell r="E7941">
            <v>1865215</v>
          </cell>
          <cell r="F7941" t="str">
            <v>BEP (Connect W) 3 Flexirate 3</v>
          </cell>
          <cell r="G7941" t="str">
            <v>E</v>
          </cell>
          <cell r="H7941" t="str">
            <v>EASTERN</v>
          </cell>
          <cell r="I7941">
            <v>10</v>
          </cell>
          <cell r="J7941" t="str">
            <v>ICE0</v>
          </cell>
          <cell r="K7941" t="str">
            <v>STANDARD</v>
          </cell>
          <cell r="L7941">
            <v>31</v>
          </cell>
          <cell r="M7941">
            <v>20.100000000000001</v>
          </cell>
          <cell r="P7941">
            <v>14.44</v>
          </cell>
          <cell r="S7941">
            <v>16.600000000000001</v>
          </cell>
          <cell r="T7941" t="str">
            <v/>
          </cell>
          <cell r="U7941" t="str">
            <v/>
          </cell>
          <cell r="W7941">
            <v>32.26</v>
          </cell>
          <cell r="X7941">
            <v>22.99</v>
          </cell>
          <cell r="AA7941">
            <v>16.47</v>
          </cell>
          <cell r="AD7941">
            <v>18.7</v>
          </cell>
          <cell r="AE7941" t="str">
            <v/>
          </cell>
          <cell r="AF7941" t="str">
            <v/>
          </cell>
        </row>
        <row r="7942">
          <cell r="D7942" t="str">
            <v>186521511</v>
          </cell>
          <cell r="E7942">
            <v>1865215</v>
          </cell>
          <cell r="F7942" t="str">
            <v>BEP (Connect W) 3 Flexirate 3</v>
          </cell>
          <cell r="G7942" t="str">
            <v>E</v>
          </cell>
          <cell r="H7942" t="str">
            <v>EAST MIDLANDS</v>
          </cell>
          <cell r="I7942">
            <v>11</v>
          </cell>
          <cell r="J7942" t="str">
            <v>ICE0</v>
          </cell>
          <cell r="K7942" t="str">
            <v>STANDARD</v>
          </cell>
          <cell r="L7942">
            <v>31</v>
          </cell>
          <cell r="M7942">
            <v>19.21</v>
          </cell>
          <cell r="P7942">
            <v>14.31</v>
          </cell>
          <cell r="S7942">
            <v>17.04</v>
          </cell>
          <cell r="T7942" t="str">
            <v/>
          </cell>
          <cell r="U7942" t="str">
            <v/>
          </cell>
          <cell r="W7942">
            <v>32.26</v>
          </cell>
          <cell r="X7942">
            <v>21.97</v>
          </cell>
          <cell r="AA7942">
            <v>16.329999999999998</v>
          </cell>
          <cell r="AD7942">
            <v>19.23</v>
          </cell>
          <cell r="AE7942" t="str">
            <v/>
          </cell>
          <cell r="AF7942" t="str">
            <v/>
          </cell>
        </row>
        <row r="7943">
          <cell r="D7943" t="str">
            <v>186521512</v>
          </cell>
          <cell r="E7943">
            <v>1865215</v>
          </cell>
          <cell r="F7943" t="str">
            <v>BEP (Connect W) 3 Flexirate 3</v>
          </cell>
          <cell r="G7943" t="str">
            <v>E</v>
          </cell>
          <cell r="H7943" t="str">
            <v>LONDON</v>
          </cell>
          <cell r="I7943">
            <v>12</v>
          </cell>
          <cell r="J7943" t="str">
            <v>ICE0</v>
          </cell>
          <cell r="K7943" t="str">
            <v>STANDARD</v>
          </cell>
          <cell r="L7943">
            <v>0</v>
          </cell>
          <cell r="M7943">
            <v>0</v>
          </cell>
          <cell r="P7943">
            <v>0</v>
          </cell>
          <cell r="S7943">
            <v>0</v>
          </cell>
          <cell r="T7943" t="str">
            <v/>
          </cell>
          <cell r="U7943" t="str">
            <v/>
          </cell>
          <cell r="AE7943" t="str">
            <v/>
          </cell>
          <cell r="AF7943" t="str">
            <v/>
          </cell>
        </row>
        <row r="7944">
          <cell r="D7944" t="str">
            <v>186521513</v>
          </cell>
          <cell r="E7944">
            <v>1865215</v>
          </cell>
          <cell r="F7944" t="str">
            <v>BEP (Connect W) 3 Flexirate 3</v>
          </cell>
          <cell r="G7944" t="str">
            <v>E</v>
          </cell>
          <cell r="H7944" t="str">
            <v>MANWEB</v>
          </cell>
          <cell r="I7944">
            <v>13</v>
          </cell>
          <cell r="J7944" t="str">
            <v>ICE0</v>
          </cell>
          <cell r="K7944" t="str">
            <v>STANDARD</v>
          </cell>
          <cell r="L7944">
            <v>0</v>
          </cell>
          <cell r="M7944">
            <v>0</v>
          </cell>
          <cell r="P7944">
            <v>0</v>
          </cell>
          <cell r="S7944">
            <v>0</v>
          </cell>
          <cell r="T7944" t="str">
            <v/>
          </cell>
          <cell r="U7944" t="str">
            <v/>
          </cell>
          <cell r="AE7944" t="str">
            <v/>
          </cell>
          <cell r="AF7944" t="str">
            <v/>
          </cell>
        </row>
        <row r="7945">
          <cell r="D7945" t="str">
            <v>186521514</v>
          </cell>
          <cell r="E7945">
            <v>1865215</v>
          </cell>
          <cell r="F7945" t="str">
            <v>BEP (Connect W) 3 Flexirate 3</v>
          </cell>
          <cell r="G7945" t="str">
            <v>E</v>
          </cell>
          <cell r="H7945" t="str">
            <v>MIDLANDS</v>
          </cell>
          <cell r="I7945">
            <v>14</v>
          </cell>
          <cell r="J7945" t="str">
            <v>ICE0</v>
          </cell>
          <cell r="K7945" t="str">
            <v>STANDARD</v>
          </cell>
          <cell r="L7945">
            <v>0</v>
          </cell>
          <cell r="M7945">
            <v>0</v>
          </cell>
          <cell r="P7945">
            <v>0</v>
          </cell>
          <cell r="S7945">
            <v>0</v>
          </cell>
          <cell r="T7945" t="str">
            <v/>
          </cell>
          <cell r="U7945" t="str">
            <v/>
          </cell>
          <cell r="AE7945" t="str">
            <v/>
          </cell>
          <cell r="AF7945" t="str">
            <v/>
          </cell>
        </row>
        <row r="7946">
          <cell r="D7946" t="str">
            <v>186521515</v>
          </cell>
          <cell r="E7946">
            <v>1865215</v>
          </cell>
          <cell r="F7946" t="str">
            <v>BEP (Connect W) 3 Flexirate 3</v>
          </cell>
          <cell r="G7946" t="str">
            <v>E</v>
          </cell>
          <cell r="H7946" t="str">
            <v>NORTHERN</v>
          </cell>
          <cell r="I7946">
            <v>15</v>
          </cell>
          <cell r="J7946" t="str">
            <v>ICE0</v>
          </cell>
          <cell r="K7946" t="str">
            <v>STANDARD</v>
          </cell>
          <cell r="L7946">
            <v>0</v>
          </cell>
          <cell r="M7946">
            <v>0</v>
          </cell>
          <cell r="P7946">
            <v>0</v>
          </cell>
          <cell r="S7946">
            <v>0</v>
          </cell>
          <cell r="T7946" t="str">
            <v/>
          </cell>
          <cell r="U7946" t="str">
            <v/>
          </cell>
          <cell r="AE7946" t="str">
            <v/>
          </cell>
          <cell r="AF7946" t="str">
            <v/>
          </cell>
        </row>
        <row r="7947">
          <cell r="D7947" t="str">
            <v>186521516</v>
          </cell>
          <cell r="E7947">
            <v>1865215</v>
          </cell>
          <cell r="F7947" t="str">
            <v>BEP (Connect W) 3 Flexirate 3</v>
          </cell>
          <cell r="G7947" t="str">
            <v>E</v>
          </cell>
          <cell r="H7947" t="str">
            <v>NORWEB</v>
          </cell>
          <cell r="I7947">
            <v>16</v>
          </cell>
          <cell r="J7947" t="str">
            <v>ICE0</v>
          </cell>
          <cell r="K7947" t="str">
            <v>STANDARD</v>
          </cell>
          <cell r="L7947">
            <v>31</v>
          </cell>
          <cell r="M7947">
            <v>20.260000000000002</v>
          </cell>
          <cell r="P7947">
            <v>14.65</v>
          </cell>
          <cell r="S7947">
            <v>17.38</v>
          </cell>
          <cell r="T7947" t="str">
            <v/>
          </cell>
          <cell r="U7947" t="str">
            <v/>
          </cell>
          <cell r="W7947">
            <v>32.26</v>
          </cell>
          <cell r="X7947">
            <v>23.18</v>
          </cell>
          <cell r="AA7947">
            <v>16.71</v>
          </cell>
          <cell r="AD7947">
            <v>19.600000000000001</v>
          </cell>
          <cell r="AE7947" t="str">
            <v/>
          </cell>
          <cell r="AF7947" t="str">
            <v/>
          </cell>
        </row>
        <row r="7948">
          <cell r="D7948" t="str">
            <v>186521519</v>
          </cell>
          <cell r="E7948">
            <v>1865215</v>
          </cell>
          <cell r="F7948" t="str">
            <v>BEP (Connect W) 3 Flexirate 3</v>
          </cell>
          <cell r="G7948" t="str">
            <v>E</v>
          </cell>
          <cell r="H7948" t="str">
            <v>SEEBOARD</v>
          </cell>
          <cell r="I7948">
            <v>19</v>
          </cell>
          <cell r="J7948" t="str">
            <v>ICE0</v>
          </cell>
          <cell r="K7948" t="str">
            <v>STANDARD</v>
          </cell>
          <cell r="L7948">
            <v>31</v>
          </cell>
          <cell r="M7948">
            <v>20.62</v>
          </cell>
          <cell r="P7948">
            <v>14.88</v>
          </cell>
          <cell r="S7948">
            <v>17.53</v>
          </cell>
          <cell r="T7948" t="str">
            <v/>
          </cell>
          <cell r="U7948" t="str">
            <v/>
          </cell>
          <cell r="W7948">
            <v>32.26</v>
          </cell>
          <cell r="X7948">
            <v>23.59</v>
          </cell>
          <cell r="AA7948">
            <v>16.98</v>
          </cell>
          <cell r="AD7948">
            <v>19.78</v>
          </cell>
          <cell r="AE7948" t="str">
            <v/>
          </cell>
          <cell r="AF7948" t="str">
            <v/>
          </cell>
        </row>
        <row r="7949">
          <cell r="D7949" t="str">
            <v>186521520</v>
          </cell>
          <cell r="E7949">
            <v>1865215</v>
          </cell>
          <cell r="F7949" t="str">
            <v>BEP (Connect W) 3 Flexirate 3</v>
          </cell>
          <cell r="G7949" t="str">
            <v>E</v>
          </cell>
          <cell r="H7949" t="str">
            <v>SOUTHERN</v>
          </cell>
          <cell r="I7949">
            <v>20</v>
          </cell>
          <cell r="J7949" t="str">
            <v>ICE0</v>
          </cell>
          <cell r="K7949" t="str">
            <v>STANDARD</v>
          </cell>
          <cell r="L7949">
            <v>31</v>
          </cell>
          <cell r="M7949">
            <v>18.97</v>
          </cell>
          <cell r="P7949">
            <v>14.49</v>
          </cell>
          <cell r="S7949">
            <v>17.04</v>
          </cell>
          <cell r="T7949" t="str">
            <v/>
          </cell>
          <cell r="U7949" t="str">
            <v/>
          </cell>
          <cell r="W7949">
            <v>32.26</v>
          </cell>
          <cell r="X7949">
            <v>21.7</v>
          </cell>
          <cell r="AA7949">
            <v>16.53</v>
          </cell>
          <cell r="AD7949">
            <v>19.23</v>
          </cell>
          <cell r="AE7949" t="str">
            <v/>
          </cell>
          <cell r="AF7949" t="str">
            <v/>
          </cell>
        </row>
        <row r="7950">
          <cell r="D7950" t="str">
            <v>186521522</v>
          </cell>
          <cell r="E7950">
            <v>1865215</v>
          </cell>
          <cell r="F7950" t="str">
            <v>BEP (Connect W) 3 Flexirate 3</v>
          </cell>
          <cell r="G7950" t="str">
            <v>E</v>
          </cell>
          <cell r="H7950" t="str">
            <v>SWEB</v>
          </cell>
          <cell r="I7950">
            <v>22</v>
          </cell>
          <cell r="J7950" t="str">
            <v>ICE0</v>
          </cell>
          <cell r="K7950" t="str">
            <v>STANDARD</v>
          </cell>
          <cell r="L7950">
            <v>0</v>
          </cell>
          <cell r="M7950">
            <v>0</v>
          </cell>
          <cell r="P7950">
            <v>0</v>
          </cell>
          <cell r="S7950">
            <v>0</v>
          </cell>
          <cell r="T7950" t="str">
            <v/>
          </cell>
          <cell r="U7950" t="str">
            <v/>
          </cell>
          <cell r="AE7950" t="str">
            <v/>
          </cell>
          <cell r="AF7950" t="str">
            <v/>
          </cell>
        </row>
        <row r="7951">
          <cell r="D7951" t="str">
            <v>186521521</v>
          </cell>
          <cell r="E7951">
            <v>1865215</v>
          </cell>
          <cell r="F7951" t="str">
            <v>BEP (Connect W) 3 Flexirate 3</v>
          </cell>
          <cell r="G7951" t="str">
            <v>E</v>
          </cell>
          <cell r="H7951" t="str">
            <v>SWALEC</v>
          </cell>
          <cell r="I7951">
            <v>21</v>
          </cell>
          <cell r="J7951" t="str">
            <v>ICE0</v>
          </cell>
          <cell r="K7951" t="str">
            <v>STANDARD</v>
          </cell>
          <cell r="L7951">
            <v>0</v>
          </cell>
          <cell r="M7951">
            <v>0</v>
          </cell>
          <cell r="P7951">
            <v>0</v>
          </cell>
          <cell r="S7951">
            <v>0</v>
          </cell>
          <cell r="T7951" t="str">
            <v/>
          </cell>
          <cell r="U7951" t="str">
            <v/>
          </cell>
          <cell r="AE7951" t="str">
            <v/>
          </cell>
          <cell r="AF7951" t="str">
            <v/>
          </cell>
        </row>
        <row r="7952">
          <cell r="D7952" t="str">
            <v>186521523</v>
          </cell>
          <cell r="E7952">
            <v>1865215</v>
          </cell>
          <cell r="F7952" t="str">
            <v>BEP (Connect W) 3 Flexirate 3</v>
          </cell>
          <cell r="G7952" t="str">
            <v>E</v>
          </cell>
          <cell r="H7952" t="str">
            <v>YORKSHIRE</v>
          </cell>
          <cell r="I7952">
            <v>23</v>
          </cell>
          <cell r="J7952" t="str">
            <v>ICE0</v>
          </cell>
          <cell r="K7952" t="str">
            <v>STANDARD</v>
          </cell>
          <cell r="L7952">
            <v>31</v>
          </cell>
          <cell r="M7952">
            <v>19.739999999999998</v>
          </cell>
          <cell r="P7952">
            <v>14.62</v>
          </cell>
          <cell r="S7952">
            <v>17.579999999999998</v>
          </cell>
          <cell r="T7952" t="str">
            <v/>
          </cell>
          <cell r="U7952" t="str">
            <v/>
          </cell>
          <cell r="W7952">
            <v>32.26</v>
          </cell>
          <cell r="X7952">
            <v>22.59</v>
          </cell>
          <cell r="AA7952">
            <v>16.68</v>
          </cell>
          <cell r="AD7952">
            <v>19.84</v>
          </cell>
          <cell r="AE7952" t="str">
            <v/>
          </cell>
          <cell r="AF7952" t="str">
            <v/>
          </cell>
        </row>
        <row r="7953">
          <cell r="D7953" t="str">
            <v>186521518</v>
          </cell>
          <cell r="E7953">
            <v>1865215</v>
          </cell>
          <cell r="F7953" t="str">
            <v>BEP (Connect W) 3 Flexirate 3</v>
          </cell>
          <cell r="G7953" t="str">
            <v>E</v>
          </cell>
          <cell r="H7953" t="str">
            <v>SCOTTISH POWER</v>
          </cell>
          <cell r="I7953">
            <v>18</v>
          </cell>
          <cell r="J7953" t="str">
            <v>ICE0</v>
          </cell>
          <cell r="K7953" t="str">
            <v>STANDARD</v>
          </cell>
          <cell r="L7953">
            <v>0</v>
          </cell>
          <cell r="M7953">
            <v>0</v>
          </cell>
          <cell r="P7953">
            <v>0</v>
          </cell>
          <cell r="S7953">
            <v>0</v>
          </cell>
          <cell r="T7953" t="str">
            <v/>
          </cell>
          <cell r="U7953" t="str">
            <v/>
          </cell>
          <cell r="AE7953" t="str">
            <v/>
          </cell>
          <cell r="AF7953" t="str">
            <v/>
          </cell>
        </row>
        <row r="7954">
          <cell r="D7954" t="str">
            <v>186521517</v>
          </cell>
          <cell r="E7954">
            <v>1865215</v>
          </cell>
          <cell r="F7954" t="str">
            <v>BEP (Connect W) 3 Flexirate 3</v>
          </cell>
          <cell r="G7954" t="str">
            <v>E</v>
          </cell>
          <cell r="H7954" t="str">
            <v>SCOTTISH HYDRO</v>
          </cell>
          <cell r="I7954">
            <v>17</v>
          </cell>
          <cell r="J7954" t="str">
            <v>ICE0</v>
          </cell>
          <cell r="K7954" t="str">
            <v>STANDARD</v>
          </cell>
          <cell r="L7954">
            <v>0</v>
          </cell>
          <cell r="M7954">
            <v>0</v>
          </cell>
          <cell r="P7954">
            <v>0</v>
          </cell>
          <cell r="S7954">
            <v>0</v>
          </cell>
          <cell r="T7954" t="str">
            <v/>
          </cell>
          <cell r="U7954" t="str">
            <v/>
          </cell>
          <cell r="AE7954" t="str">
            <v/>
          </cell>
          <cell r="AF7954" t="str">
            <v/>
          </cell>
        </row>
        <row r="7955">
          <cell r="D7955" t="str">
            <v>186517910</v>
          </cell>
          <cell r="E7955">
            <v>1865179</v>
          </cell>
          <cell r="F7955" t="str">
            <v>BEP (Connect W) 3 Nightsaver</v>
          </cell>
          <cell r="G7955" t="str">
            <v>E</v>
          </cell>
          <cell r="H7955" t="str">
            <v>EASTERN</v>
          </cell>
          <cell r="I7955">
            <v>10</v>
          </cell>
          <cell r="J7955" t="str">
            <v>ICE0</v>
          </cell>
          <cell r="K7955" t="str">
            <v>STANDARD</v>
          </cell>
          <cell r="L7955">
            <v>31</v>
          </cell>
          <cell r="M7955">
            <v>18.84</v>
          </cell>
          <cell r="P7955">
            <v>13.41</v>
          </cell>
          <cell r="S7955" t="str">
            <v/>
          </cell>
          <cell r="T7955" t="str">
            <v/>
          </cell>
          <cell r="U7955" t="str">
            <v/>
          </cell>
          <cell r="W7955">
            <v>32.26</v>
          </cell>
          <cell r="X7955">
            <v>21.55</v>
          </cell>
          <cell r="AA7955">
            <v>15.29</v>
          </cell>
          <cell r="AD7955" t="str">
            <v/>
          </cell>
          <cell r="AE7955" t="str">
            <v/>
          </cell>
          <cell r="AF7955" t="str">
            <v/>
          </cell>
        </row>
        <row r="7956">
          <cell r="D7956" t="str">
            <v>186517911</v>
          </cell>
          <cell r="E7956">
            <v>1865179</v>
          </cell>
          <cell r="F7956" t="str">
            <v>BEP (Connect W) 3 Nightsaver</v>
          </cell>
          <cell r="G7956" t="str">
            <v>E</v>
          </cell>
          <cell r="H7956" t="str">
            <v>EAST MIDLANDS</v>
          </cell>
          <cell r="I7956">
            <v>11</v>
          </cell>
          <cell r="J7956" t="str">
            <v>ICE0</v>
          </cell>
          <cell r="K7956" t="str">
            <v>STANDARD</v>
          </cell>
          <cell r="L7956">
            <v>31</v>
          </cell>
          <cell r="M7956">
            <v>18.329999999999998</v>
          </cell>
          <cell r="P7956">
            <v>14.07</v>
          </cell>
          <cell r="S7956" t="str">
            <v/>
          </cell>
          <cell r="T7956" t="str">
            <v/>
          </cell>
          <cell r="U7956" t="str">
            <v/>
          </cell>
          <cell r="W7956">
            <v>32.26</v>
          </cell>
          <cell r="X7956">
            <v>20.96</v>
          </cell>
          <cell r="AA7956">
            <v>16.04</v>
          </cell>
          <cell r="AD7956" t="str">
            <v/>
          </cell>
          <cell r="AE7956" t="str">
            <v/>
          </cell>
          <cell r="AF7956" t="str">
            <v/>
          </cell>
        </row>
        <row r="7957">
          <cell r="D7957" t="str">
            <v>186517912</v>
          </cell>
          <cell r="E7957">
            <v>1865179</v>
          </cell>
          <cell r="F7957" t="str">
            <v>BEP (Connect W) 3 Nightsaver</v>
          </cell>
          <cell r="G7957" t="str">
            <v>E</v>
          </cell>
          <cell r="H7957" t="str">
            <v>LONDON</v>
          </cell>
          <cell r="I7957">
            <v>12</v>
          </cell>
          <cell r="J7957" t="str">
            <v>ICE0</v>
          </cell>
          <cell r="K7957" t="str">
            <v>STANDARD</v>
          </cell>
          <cell r="L7957">
            <v>31</v>
          </cell>
          <cell r="M7957">
            <v>17.8</v>
          </cell>
          <cell r="P7957">
            <v>13.52</v>
          </cell>
          <cell r="S7957" t="str">
            <v/>
          </cell>
          <cell r="T7957" t="str">
            <v/>
          </cell>
          <cell r="U7957" t="str">
            <v/>
          </cell>
          <cell r="W7957">
            <v>32.26</v>
          </cell>
          <cell r="X7957">
            <v>20.34</v>
          </cell>
          <cell r="AA7957">
            <v>15.41</v>
          </cell>
          <cell r="AD7957" t="str">
            <v/>
          </cell>
          <cell r="AE7957" t="str">
            <v/>
          </cell>
          <cell r="AF7957" t="str">
            <v/>
          </cell>
        </row>
        <row r="7958">
          <cell r="D7958" t="str">
            <v>186517913</v>
          </cell>
          <cell r="E7958">
            <v>1865179</v>
          </cell>
          <cell r="F7958" t="str">
            <v>BEP (Connect W) 3 Nightsaver</v>
          </cell>
          <cell r="G7958" t="str">
            <v>E</v>
          </cell>
          <cell r="H7958" t="str">
            <v>MANWEB</v>
          </cell>
          <cell r="I7958">
            <v>13</v>
          </cell>
          <cell r="J7958" t="str">
            <v>ICE0</v>
          </cell>
          <cell r="K7958" t="str">
            <v>STANDARD</v>
          </cell>
          <cell r="L7958">
            <v>31</v>
          </cell>
          <cell r="M7958">
            <v>20.56</v>
          </cell>
          <cell r="P7958">
            <v>15.19</v>
          </cell>
          <cell r="S7958" t="str">
            <v/>
          </cell>
          <cell r="T7958" t="str">
            <v/>
          </cell>
          <cell r="U7958" t="str">
            <v/>
          </cell>
          <cell r="W7958">
            <v>32.26</v>
          </cell>
          <cell r="X7958">
            <v>23.52</v>
          </cell>
          <cell r="AA7958">
            <v>17.34</v>
          </cell>
          <cell r="AD7958" t="str">
            <v/>
          </cell>
          <cell r="AE7958" t="str">
            <v/>
          </cell>
          <cell r="AF7958" t="str">
            <v/>
          </cell>
        </row>
        <row r="7959">
          <cell r="D7959" t="str">
            <v>186517914</v>
          </cell>
          <cell r="E7959">
            <v>1865179</v>
          </cell>
          <cell r="F7959" t="str">
            <v>BEP (Connect W) 3 Nightsaver</v>
          </cell>
          <cell r="G7959" t="str">
            <v>E</v>
          </cell>
          <cell r="H7959" t="str">
            <v>MIDLANDS</v>
          </cell>
          <cell r="I7959">
            <v>14</v>
          </cell>
          <cell r="J7959" t="str">
            <v>ICE0</v>
          </cell>
          <cell r="K7959" t="str">
            <v>STANDARD</v>
          </cell>
          <cell r="L7959">
            <v>31</v>
          </cell>
          <cell r="M7959">
            <v>19.04</v>
          </cell>
          <cell r="P7959">
            <v>14.25</v>
          </cell>
          <cell r="S7959" t="str">
            <v/>
          </cell>
          <cell r="T7959" t="str">
            <v/>
          </cell>
          <cell r="U7959" t="str">
            <v/>
          </cell>
          <cell r="W7959">
            <v>32.26</v>
          </cell>
          <cell r="X7959">
            <v>21.77</v>
          </cell>
          <cell r="AA7959">
            <v>16.260000000000002</v>
          </cell>
          <cell r="AD7959" t="str">
            <v/>
          </cell>
          <cell r="AE7959" t="str">
            <v/>
          </cell>
          <cell r="AF7959" t="str">
            <v/>
          </cell>
        </row>
        <row r="7960">
          <cell r="D7960" t="str">
            <v>186517915</v>
          </cell>
          <cell r="E7960">
            <v>1865179</v>
          </cell>
          <cell r="F7960" t="str">
            <v>BEP (Connect W) 3 Nightsaver</v>
          </cell>
          <cell r="G7960" t="str">
            <v>E</v>
          </cell>
          <cell r="H7960" t="str">
            <v>NORTHERN</v>
          </cell>
          <cell r="I7960">
            <v>15</v>
          </cell>
          <cell r="J7960" t="str">
            <v>ICE0</v>
          </cell>
          <cell r="K7960" t="str">
            <v>STANDARD</v>
          </cell>
          <cell r="L7960">
            <v>31</v>
          </cell>
          <cell r="M7960">
            <v>19.09</v>
          </cell>
          <cell r="P7960">
            <v>15.11</v>
          </cell>
          <cell r="S7960" t="str">
            <v/>
          </cell>
          <cell r="T7960" t="str">
            <v/>
          </cell>
          <cell r="U7960" t="str">
            <v/>
          </cell>
          <cell r="W7960">
            <v>32.26</v>
          </cell>
          <cell r="X7960">
            <v>21.83</v>
          </cell>
          <cell r="AA7960">
            <v>17.25</v>
          </cell>
          <cell r="AD7960" t="str">
            <v/>
          </cell>
          <cell r="AE7960" t="str">
            <v/>
          </cell>
          <cell r="AF7960" t="str">
            <v/>
          </cell>
        </row>
        <row r="7961">
          <cell r="D7961" t="str">
            <v>186517916</v>
          </cell>
          <cell r="E7961">
            <v>1865179</v>
          </cell>
          <cell r="F7961" t="str">
            <v>BEP (Connect W) 3 Nightsaver</v>
          </cell>
          <cell r="G7961" t="str">
            <v>E</v>
          </cell>
          <cell r="H7961" t="str">
            <v>NORWEB</v>
          </cell>
          <cell r="I7961">
            <v>16</v>
          </cell>
          <cell r="J7961" t="str">
            <v>ICE0</v>
          </cell>
          <cell r="K7961" t="str">
            <v>STANDARD</v>
          </cell>
          <cell r="L7961">
            <v>31</v>
          </cell>
          <cell r="M7961">
            <v>18.91</v>
          </cell>
          <cell r="P7961">
            <v>13.95</v>
          </cell>
          <cell r="S7961" t="str">
            <v/>
          </cell>
          <cell r="T7961" t="str">
            <v/>
          </cell>
          <cell r="U7961" t="str">
            <v/>
          </cell>
          <cell r="W7961">
            <v>32.26</v>
          </cell>
          <cell r="X7961">
            <v>21.62</v>
          </cell>
          <cell r="AA7961">
            <v>15.91</v>
          </cell>
          <cell r="AD7961" t="str">
            <v/>
          </cell>
          <cell r="AE7961" t="str">
            <v/>
          </cell>
          <cell r="AF7961" t="str">
            <v/>
          </cell>
        </row>
        <row r="7962">
          <cell r="D7962" t="str">
            <v>186517919</v>
          </cell>
          <cell r="E7962">
            <v>1865179</v>
          </cell>
          <cell r="F7962" t="str">
            <v>BEP (Connect W) 3 Nightsaver</v>
          </cell>
          <cell r="G7962" t="str">
            <v>E</v>
          </cell>
          <cell r="H7962" t="str">
            <v>SEEBOARD</v>
          </cell>
          <cell r="I7962">
            <v>19</v>
          </cell>
          <cell r="J7962" t="str">
            <v>ICE0</v>
          </cell>
          <cell r="K7962" t="str">
            <v>STANDARD</v>
          </cell>
          <cell r="L7962">
            <v>31</v>
          </cell>
          <cell r="M7962">
            <v>19.16</v>
          </cell>
          <cell r="P7962">
            <v>13.82</v>
          </cell>
          <cell r="S7962" t="str">
            <v/>
          </cell>
          <cell r="T7962" t="str">
            <v/>
          </cell>
          <cell r="U7962" t="str">
            <v/>
          </cell>
          <cell r="W7962">
            <v>32.26</v>
          </cell>
          <cell r="X7962">
            <v>21.91</v>
          </cell>
          <cell r="AA7962">
            <v>15.76</v>
          </cell>
          <cell r="AD7962" t="str">
            <v/>
          </cell>
          <cell r="AE7962" t="str">
            <v/>
          </cell>
          <cell r="AF7962" t="str">
            <v/>
          </cell>
        </row>
        <row r="7963">
          <cell r="D7963" t="str">
            <v>186517920</v>
          </cell>
          <cell r="E7963">
            <v>1865179</v>
          </cell>
          <cell r="F7963" t="str">
            <v>BEP (Connect W) 3 Nightsaver</v>
          </cell>
          <cell r="G7963" t="str">
            <v>E</v>
          </cell>
          <cell r="H7963" t="str">
            <v>SOUTHERN</v>
          </cell>
          <cell r="I7963">
            <v>20</v>
          </cell>
          <cell r="J7963" t="str">
            <v>ICE0</v>
          </cell>
          <cell r="K7963" t="str">
            <v>STANDARD</v>
          </cell>
          <cell r="L7963">
            <v>31</v>
          </cell>
          <cell r="M7963">
            <v>18.170000000000002</v>
          </cell>
          <cell r="P7963">
            <v>13.89</v>
          </cell>
          <cell r="S7963" t="str">
            <v/>
          </cell>
          <cell r="T7963" t="str">
            <v/>
          </cell>
          <cell r="U7963" t="str">
            <v/>
          </cell>
          <cell r="W7963">
            <v>32.26</v>
          </cell>
          <cell r="X7963">
            <v>20.78</v>
          </cell>
          <cell r="AA7963">
            <v>15.84</v>
          </cell>
          <cell r="AD7963" t="str">
            <v/>
          </cell>
          <cell r="AE7963" t="str">
            <v/>
          </cell>
          <cell r="AF7963" t="str">
            <v/>
          </cell>
        </row>
        <row r="7964">
          <cell r="D7964" t="str">
            <v>186517922</v>
          </cell>
          <cell r="E7964">
            <v>1865179</v>
          </cell>
          <cell r="F7964" t="str">
            <v>BEP (Connect W) 3 Nightsaver</v>
          </cell>
          <cell r="G7964" t="str">
            <v>E</v>
          </cell>
          <cell r="H7964" t="str">
            <v>SWEB</v>
          </cell>
          <cell r="I7964">
            <v>22</v>
          </cell>
          <cell r="J7964" t="str">
            <v>ICE0</v>
          </cell>
          <cell r="K7964" t="str">
            <v>STANDARD</v>
          </cell>
          <cell r="L7964">
            <v>31</v>
          </cell>
          <cell r="M7964">
            <v>18.399999999999999</v>
          </cell>
          <cell r="P7964">
            <v>15.34</v>
          </cell>
          <cell r="S7964" t="str">
            <v/>
          </cell>
          <cell r="T7964" t="str">
            <v/>
          </cell>
          <cell r="U7964" t="str">
            <v/>
          </cell>
          <cell r="W7964">
            <v>32.26</v>
          </cell>
          <cell r="X7964">
            <v>21.04</v>
          </cell>
          <cell r="AA7964">
            <v>17.510000000000002</v>
          </cell>
          <cell r="AD7964" t="str">
            <v/>
          </cell>
          <cell r="AE7964" t="str">
            <v/>
          </cell>
          <cell r="AF7964" t="str">
            <v/>
          </cell>
        </row>
        <row r="7965">
          <cell r="D7965" t="str">
            <v>186517921</v>
          </cell>
          <cell r="E7965">
            <v>1865179</v>
          </cell>
          <cell r="F7965" t="str">
            <v>BEP (Connect W) 3 Nightsaver</v>
          </cell>
          <cell r="G7965" t="str">
            <v>E</v>
          </cell>
          <cell r="H7965" t="str">
            <v>SWALEC</v>
          </cell>
          <cell r="I7965">
            <v>21</v>
          </cell>
          <cell r="J7965" t="str">
            <v>ICE0</v>
          </cell>
          <cell r="K7965" t="str">
            <v>STANDARD</v>
          </cell>
          <cell r="L7965">
            <v>31</v>
          </cell>
          <cell r="M7965">
            <v>18.8</v>
          </cell>
          <cell r="P7965">
            <v>14.71</v>
          </cell>
          <cell r="S7965" t="str">
            <v/>
          </cell>
          <cell r="T7965" t="str">
            <v/>
          </cell>
          <cell r="U7965" t="str">
            <v/>
          </cell>
          <cell r="W7965">
            <v>32.26</v>
          </cell>
          <cell r="X7965">
            <v>21.5</v>
          </cell>
          <cell r="AA7965">
            <v>16.79</v>
          </cell>
          <cell r="AD7965" t="str">
            <v/>
          </cell>
          <cell r="AE7965" t="str">
            <v/>
          </cell>
          <cell r="AF7965" t="str">
            <v/>
          </cell>
        </row>
        <row r="7966">
          <cell r="D7966" t="str">
            <v>186517923</v>
          </cell>
          <cell r="E7966">
            <v>1865179</v>
          </cell>
          <cell r="F7966" t="str">
            <v>BEP (Connect W) 3 Nightsaver</v>
          </cell>
          <cell r="G7966" t="str">
            <v>E</v>
          </cell>
          <cell r="H7966" t="str">
            <v>YORKSHIRE</v>
          </cell>
          <cell r="I7966">
            <v>23</v>
          </cell>
          <cell r="J7966" t="str">
            <v>ICE0</v>
          </cell>
          <cell r="K7966" t="str">
            <v>STANDARD</v>
          </cell>
          <cell r="L7966">
            <v>31</v>
          </cell>
          <cell r="M7966">
            <v>18.87</v>
          </cell>
          <cell r="P7966">
            <v>14.32</v>
          </cell>
          <cell r="S7966" t="str">
            <v/>
          </cell>
          <cell r="T7966" t="str">
            <v/>
          </cell>
          <cell r="U7966" t="str">
            <v/>
          </cell>
          <cell r="W7966">
            <v>32.26</v>
          </cell>
          <cell r="X7966">
            <v>21.57</v>
          </cell>
          <cell r="AA7966">
            <v>16.329999999999998</v>
          </cell>
          <cell r="AD7966" t="str">
            <v/>
          </cell>
          <cell r="AE7966" t="str">
            <v/>
          </cell>
          <cell r="AF7966" t="str">
            <v/>
          </cell>
        </row>
        <row r="7967">
          <cell r="D7967" t="str">
            <v>186517918</v>
          </cell>
          <cell r="E7967">
            <v>1865179</v>
          </cell>
          <cell r="F7967" t="str">
            <v>BEP (Connect W) 3 Nightsaver</v>
          </cell>
          <cell r="G7967" t="str">
            <v>E</v>
          </cell>
          <cell r="H7967" t="str">
            <v>SCOTTISH POWER</v>
          </cell>
          <cell r="I7967">
            <v>18</v>
          </cell>
          <cell r="J7967" t="str">
            <v>ICE0</v>
          </cell>
          <cell r="K7967" t="str">
            <v>STANDARD</v>
          </cell>
          <cell r="L7967">
            <v>31</v>
          </cell>
          <cell r="M7967">
            <v>19.37</v>
          </cell>
          <cell r="P7967">
            <v>15.25</v>
          </cell>
          <cell r="S7967" t="str">
            <v/>
          </cell>
          <cell r="T7967" t="str">
            <v/>
          </cell>
          <cell r="U7967" t="str">
            <v/>
          </cell>
          <cell r="W7967">
            <v>32.26</v>
          </cell>
          <cell r="X7967">
            <v>22.15</v>
          </cell>
          <cell r="AA7967">
            <v>17.41</v>
          </cell>
          <cell r="AD7967" t="str">
            <v/>
          </cell>
          <cell r="AE7967" t="str">
            <v/>
          </cell>
          <cell r="AF7967" t="str">
            <v/>
          </cell>
        </row>
        <row r="7968">
          <cell r="D7968" t="str">
            <v>186517917</v>
          </cell>
          <cell r="E7968">
            <v>1865179</v>
          </cell>
          <cell r="F7968" t="str">
            <v>BEP (Connect W) 3 Nightsaver</v>
          </cell>
          <cell r="G7968" t="str">
            <v>E</v>
          </cell>
          <cell r="H7968" t="str">
            <v>SCOTTISH HYDRO</v>
          </cell>
          <cell r="I7968">
            <v>17</v>
          </cell>
          <cell r="J7968" t="str">
            <v>ICE0</v>
          </cell>
          <cell r="K7968" t="str">
            <v>STANDARD</v>
          </cell>
          <cell r="L7968">
            <v>31</v>
          </cell>
          <cell r="M7968">
            <v>20.89</v>
          </cell>
          <cell r="P7968">
            <v>16.12</v>
          </cell>
          <cell r="S7968" t="str">
            <v/>
          </cell>
          <cell r="T7968" t="str">
            <v/>
          </cell>
          <cell r="U7968" t="str">
            <v/>
          </cell>
          <cell r="W7968">
            <v>32.26</v>
          </cell>
          <cell r="X7968">
            <v>23.9</v>
          </cell>
          <cell r="AA7968">
            <v>18.41</v>
          </cell>
          <cell r="AD7968" t="str">
            <v/>
          </cell>
          <cell r="AE7968" t="str">
            <v/>
          </cell>
          <cell r="AF7968" t="str">
            <v/>
          </cell>
        </row>
        <row r="7969">
          <cell r="D7969" t="str">
            <v>186466410</v>
          </cell>
          <cell r="E7969">
            <v>1864664</v>
          </cell>
          <cell r="F7969" t="str">
            <v>BEP (Connect X) 1 Baserate</v>
          </cell>
          <cell r="G7969" t="str">
            <v>E</v>
          </cell>
          <cell r="H7969" t="str">
            <v>EASTERN</v>
          </cell>
          <cell r="I7969">
            <v>10</v>
          </cell>
          <cell r="J7969" t="str">
            <v>ICE0</v>
          </cell>
          <cell r="K7969" t="str">
            <v>STANDARD</v>
          </cell>
          <cell r="L7969">
            <v>31</v>
          </cell>
          <cell r="M7969">
            <v>14.14</v>
          </cell>
          <cell r="P7969" t="str">
            <v/>
          </cell>
          <cell r="S7969" t="str">
            <v/>
          </cell>
          <cell r="T7969" t="str">
            <v/>
          </cell>
          <cell r="U7969" t="str">
            <v/>
          </cell>
          <cell r="W7969">
            <v>32.26</v>
          </cell>
          <cell r="X7969">
            <v>16.600000000000001</v>
          </cell>
          <cell r="AA7969" t="str">
            <v/>
          </cell>
          <cell r="AD7969" t="str">
            <v/>
          </cell>
          <cell r="AE7969" t="str">
            <v/>
          </cell>
          <cell r="AF7969" t="str">
            <v/>
          </cell>
        </row>
        <row r="7970">
          <cell r="D7970" t="str">
            <v>186466411</v>
          </cell>
          <cell r="E7970">
            <v>1864664</v>
          </cell>
          <cell r="F7970" t="str">
            <v>BEP (Connect X) 1 Baserate</v>
          </cell>
          <cell r="G7970" t="str">
            <v>E</v>
          </cell>
          <cell r="H7970" t="str">
            <v>EAST MIDLANDS</v>
          </cell>
          <cell r="I7970">
            <v>11</v>
          </cell>
          <cell r="J7970" t="str">
            <v>ICE0</v>
          </cell>
          <cell r="K7970" t="str">
            <v>STANDARD</v>
          </cell>
          <cell r="L7970">
            <v>31</v>
          </cell>
          <cell r="M7970">
            <v>13.92</v>
          </cell>
          <cell r="P7970" t="str">
            <v/>
          </cell>
          <cell r="S7970" t="str">
            <v/>
          </cell>
          <cell r="T7970" t="str">
            <v/>
          </cell>
          <cell r="U7970" t="str">
            <v/>
          </cell>
          <cell r="W7970">
            <v>32.26</v>
          </cell>
          <cell r="X7970">
            <v>16.34</v>
          </cell>
          <cell r="AA7970" t="str">
            <v/>
          </cell>
          <cell r="AD7970" t="str">
            <v/>
          </cell>
          <cell r="AE7970" t="str">
            <v/>
          </cell>
          <cell r="AF7970" t="str">
            <v/>
          </cell>
        </row>
        <row r="7971">
          <cell r="D7971" t="str">
            <v>186466412</v>
          </cell>
          <cell r="E7971">
            <v>1864664</v>
          </cell>
          <cell r="F7971" t="str">
            <v>BEP (Connect X) 1 Baserate</v>
          </cell>
          <cell r="G7971" t="str">
            <v>E</v>
          </cell>
          <cell r="H7971" t="str">
            <v>LONDON</v>
          </cell>
          <cell r="I7971">
            <v>12</v>
          </cell>
          <cell r="J7971" t="str">
            <v>ICE0</v>
          </cell>
          <cell r="K7971" t="str">
            <v>STANDARD</v>
          </cell>
          <cell r="L7971">
            <v>31</v>
          </cell>
          <cell r="M7971">
            <v>13.36</v>
          </cell>
          <cell r="P7971" t="str">
            <v/>
          </cell>
          <cell r="S7971" t="str">
            <v/>
          </cell>
          <cell r="T7971" t="str">
            <v/>
          </cell>
          <cell r="U7971" t="str">
            <v/>
          </cell>
          <cell r="W7971">
            <v>32.26</v>
          </cell>
          <cell r="X7971">
            <v>15.69</v>
          </cell>
          <cell r="AA7971" t="str">
            <v/>
          </cell>
          <cell r="AD7971" t="str">
            <v/>
          </cell>
          <cell r="AE7971" t="str">
            <v/>
          </cell>
          <cell r="AF7971" t="str">
            <v/>
          </cell>
        </row>
        <row r="7972">
          <cell r="D7972" t="str">
            <v>186466413</v>
          </cell>
          <cell r="E7972">
            <v>1864664</v>
          </cell>
          <cell r="F7972" t="str">
            <v>BEP (Connect X) 1 Baserate</v>
          </cell>
          <cell r="G7972" t="str">
            <v>E</v>
          </cell>
          <cell r="H7972" t="str">
            <v>MANWEB</v>
          </cell>
          <cell r="I7972">
            <v>13</v>
          </cell>
          <cell r="J7972" t="str">
            <v>ICE0</v>
          </cell>
          <cell r="K7972" t="str">
            <v>STANDARD</v>
          </cell>
          <cell r="L7972">
            <v>31</v>
          </cell>
          <cell r="M7972">
            <v>15.72</v>
          </cell>
          <cell r="P7972" t="str">
            <v/>
          </cell>
          <cell r="S7972" t="str">
            <v/>
          </cell>
          <cell r="T7972" t="str">
            <v/>
          </cell>
          <cell r="U7972" t="str">
            <v/>
          </cell>
          <cell r="W7972">
            <v>32.26</v>
          </cell>
          <cell r="X7972">
            <v>18.440000000000001</v>
          </cell>
          <cell r="AA7972" t="str">
            <v/>
          </cell>
          <cell r="AD7972" t="str">
            <v/>
          </cell>
          <cell r="AE7972" t="str">
            <v/>
          </cell>
          <cell r="AF7972" t="str">
            <v/>
          </cell>
        </row>
        <row r="7973">
          <cell r="D7973" t="str">
            <v>186466414</v>
          </cell>
          <cell r="E7973">
            <v>1864664</v>
          </cell>
          <cell r="F7973" t="str">
            <v>BEP (Connect X) 1 Baserate</v>
          </cell>
          <cell r="G7973" t="str">
            <v>E</v>
          </cell>
          <cell r="H7973" t="str">
            <v>MIDLANDS</v>
          </cell>
          <cell r="I7973">
            <v>14</v>
          </cell>
          <cell r="J7973" t="str">
            <v>ICE0</v>
          </cell>
          <cell r="K7973" t="str">
            <v>STANDARD</v>
          </cell>
          <cell r="L7973">
            <v>31</v>
          </cell>
          <cell r="M7973">
            <v>14.52</v>
          </cell>
          <cell r="P7973" t="str">
            <v/>
          </cell>
          <cell r="S7973" t="str">
            <v/>
          </cell>
          <cell r="T7973" t="str">
            <v/>
          </cell>
          <cell r="U7973" t="str">
            <v/>
          </cell>
          <cell r="W7973">
            <v>32.26</v>
          </cell>
          <cell r="X7973">
            <v>17.05</v>
          </cell>
          <cell r="AA7973" t="str">
            <v/>
          </cell>
          <cell r="AD7973" t="str">
            <v/>
          </cell>
          <cell r="AE7973" t="str">
            <v/>
          </cell>
          <cell r="AF7973" t="str">
            <v/>
          </cell>
        </row>
        <row r="7974">
          <cell r="D7974" t="str">
            <v>186466415</v>
          </cell>
          <cell r="E7974">
            <v>1864664</v>
          </cell>
          <cell r="F7974" t="str">
            <v>BEP (Connect X) 1 Baserate</v>
          </cell>
          <cell r="G7974" t="str">
            <v>E</v>
          </cell>
          <cell r="H7974" t="str">
            <v>NORTHERN</v>
          </cell>
          <cell r="I7974">
            <v>15</v>
          </cell>
          <cell r="J7974" t="str">
            <v>ICE0</v>
          </cell>
          <cell r="K7974" t="str">
            <v>STANDARD</v>
          </cell>
          <cell r="L7974">
            <v>31</v>
          </cell>
          <cell r="M7974">
            <v>14.62</v>
          </cell>
          <cell r="P7974" t="str">
            <v/>
          </cell>
          <cell r="S7974" t="str">
            <v/>
          </cell>
          <cell r="T7974" t="str">
            <v/>
          </cell>
          <cell r="U7974" t="str">
            <v/>
          </cell>
          <cell r="W7974">
            <v>32.26</v>
          </cell>
          <cell r="X7974">
            <v>17.16</v>
          </cell>
          <cell r="AA7974" t="str">
            <v/>
          </cell>
          <cell r="AD7974" t="str">
            <v/>
          </cell>
          <cell r="AE7974" t="str">
            <v/>
          </cell>
          <cell r="AF7974" t="str">
            <v/>
          </cell>
        </row>
        <row r="7975">
          <cell r="D7975" t="str">
            <v>186466416</v>
          </cell>
          <cell r="E7975">
            <v>1864664</v>
          </cell>
          <cell r="F7975" t="str">
            <v>BEP (Connect X) 1 Baserate</v>
          </cell>
          <cell r="G7975" t="str">
            <v>E</v>
          </cell>
          <cell r="H7975" t="str">
            <v>NORWEB</v>
          </cell>
          <cell r="I7975">
            <v>16</v>
          </cell>
          <cell r="J7975" t="str">
            <v>ICE0</v>
          </cell>
          <cell r="K7975" t="str">
            <v>STANDARD</v>
          </cell>
          <cell r="L7975">
            <v>31</v>
          </cell>
          <cell r="M7975">
            <v>14.33</v>
          </cell>
          <cell r="P7975" t="str">
            <v/>
          </cell>
          <cell r="S7975" t="str">
            <v/>
          </cell>
          <cell r="T7975" t="str">
            <v/>
          </cell>
          <cell r="U7975" t="str">
            <v/>
          </cell>
          <cell r="W7975">
            <v>32.26</v>
          </cell>
          <cell r="X7975">
            <v>16.82</v>
          </cell>
          <cell r="AA7975" t="str">
            <v/>
          </cell>
          <cell r="AD7975" t="str">
            <v/>
          </cell>
          <cell r="AE7975" t="str">
            <v/>
          </cell>
          <cell r="AF7975" t="str">
            <v/>
          </cell>
        </row>
        <row r="7976">
          <cell r="D7976" t="str">
            <v>186466419</v>
          </cell>
          <cell r="E7976">
            <v>1864664</v>
          </cell>
          <cell r="F7976" t="str">
            <v>BEP (Connect X) 1 Baserate</v>
          </cell>
          <cell r="G7976" t="str">
            <v>E</v>
          </cell>
          <cell r="H7976" t="str">
            <v>SEEBOARD</v>
          </cell>
          <cell r="I7976">
            <v>19</v>
          </cell>
          <cell r="J7976" t="str">
            <v>ICE0</v>
          </cell>
          <cell r="K7976" t="str">
            <v>STANDARD</v>
          </cell>
          <cell r="L7976">
            <v>31</v>
          </cell>
          <cell r="M7976">
            <v>14.3</v>
          </cell>
          <cell r="P7976" t="str">
            <v/>
          </cell>
          <cell r="S7976" t="str">
            <v/>
          </cell>
          <cell r="T7976" t="str">
            <v/>
          </cell>
          <cell r="U7976" t="str">
            <v/>
          </cell>
          <cell r="W7976">
            <v>32.26</v>
          </cell>
          <cell r="X7976">
            <v>16.79</v>
          </cell>
          <cell r="AA7976" t="str">
            <v/>
          </cell>
          <cell r="AD7976" t="str">
            <v/>
          </cell>
          <cell r="AE7976" t="str">
            <v/>
          </cell>
          <cell r="AF7976" t="str">
            <v/>
          </cell>
        </row>
        <row r="7977">
          <cell r="D7977" t="str">
            <v>186466420</v>
          </cell>
          <cell r="E7977">
            <v>1864664</v>
          </cell>
          <cell r="F7977" t="str">
            <v>BEP (Connect X) 1 Baserate</v>
          </cell>
          <cell r="G7977" t="str">
            <v>E</v>
          </cell>
          <cell r="H7977" t="str">
            <v>SOUTHERN</v>
          </cell>
          <cell r="I7977">
            <v>20</v>
          </cell>
          <cell r="J7977" t="str">
            <v>ICE0</v>
          </cell>
          <cell r="K7977" t="str">
            <v>STANDARD</v>
          </cell>
          <cell r="L7977">
            <v>31</v>
          </cell>
          <cell r="M7977">
            <v>13.58</v>
          </cell>
          <cell r="P7977" t="str">
            <v/>
          </cell>
          <cell r="S7977" t="str">
            <v/>
          </cell>
          <cell r="T7977" t="str">
            <v/>
          </cell>
          <cell r="U7977" t="str">
            <v/>
          </cell>
          <cell r="W7977">
            <v>32.26</v>
          </cell>
          <cell r="X7977">
            <v>15.95</v>
          </cell>
          <cell r="AA7977" t="str">
            <v/>
          </cell>
          <cell r="AD7977" t="str">
            <v/>
          </cell>
          <cell r="AE7977" t="str">
            <v/>
          </cell>
          <cell r="AF7977" t="str">
            <v/>
          </cell>
        </row>
        <row r="7978">
          <cell r="D7978" t="str">
            <v>186466422</v>
          </cell>
          <cell r="E7978">
            <v>1864664</v>
          </cell>
          <cell r="F7978" t="str">
            <v>BEP (Connect X) 1 Baserate</v>
          </cell>
          <cell r="G7978" t="str">
            <v>E</v>
          </cell>
          <cell r="H7978" t="str">
            <v>SWEB</v>
          </cell>
          <cell r="I7978">
            <v>22</v>
          </cell>
          <cell r="J7978" t="str">
            <v>ICE0</v>
          </cell>
          <cell r="K7978" t="str">
            <v>STANDARD</v>
          </cell>
          <cell r="L7978">
            <v>31</v>
          </cell>
          <cell r="M7978">
            <v>14.12</v>
          </cell>
          <cell r="P7978" t="str">
            <v/>
          </cell>
          <cell r="S7978" t="str">
            <v/>
          </cell>
          <cell r="T7978" t="str">
            <v/>
          </cell>
          <cell r="U7978" t="str">
            <v/>
          </cell>
          <cell r="W7978">
            <v>32.26</v>
          </cell>
          <cell r="X7978">
            <v>16.579999999999998</v>
          </cell>
          <cell r="AA7978" t="str">
            <v/>
          </cell>
          <cell r="AD7978" t="str">
            <v/>
          </cell>
          <cell r="AE7978" t="str">
            <v/>
          </cell>
          <cell r="AF7978" t="str">
            <v/>
          </cell>
        </row>
        <row r="7979">
          <cell r="D7979" t="str">
            <v>186466421</v>
          </cell>
          <cell r="E7979">
            <v>1864664</v>
          </cell>
          <cell r="F7979" t="str">
            <v>BEP (Connect X) 1 Baserate</v>
          </cell>
          <cell r="G7979" t="str">
            <v>E</v>
          </cell>
          <cell r="H7979" t="str">
            <v>SWALEC</v>
          </cell>
          <cell r="I7979">
            <v>21</v>
          </cell>
          <cell r="J7979" t="str">
            <v>ICE0</v>
          </cell>
          <cell r="K7979" t="str">
            <v>STANDARD</v>
          </cell>
          <cell r="L7979">
            <v>31</v>
          </cell>
          <cell r="M7979">
            <v>14.25</v>
          </cell>
          <cell r="P7979" t="str">
            <v/>
          </cell>
          <cell r="S7979" t="str">
            <v/>
          </cell>
          <cell r="T7979" t="str">
            <v/>
          </cell>
          <cell r="U7979" t="str">
            <v/>
          </cell>
          <cell r="W7979">
            <v>32.26</v>
          </cell>
          <cell r="X7979">
            <v>16.73</v>
          </cell>
          <cell r="AA7979" t="str">
            <v/>
          </cell>
          <cell r="AD7979" t="str">
            <v/>
          </cell>
          <cell r="AE7979" t="str">
            <v/>
          </cell>
          <cell r="AF7979" t="str">
            <v/>
          </cell>
        </row>
        <row r="7980">
          <cell r="D7980" t="str">
            <v>186466423</v>
          </cell>
          <cell r="E7980">
            <v>1864664</v>
          </cell>
          <cell r="F7980" t="str">
            <v>BEP (Connect X) 1 Baserate</v>
          </cell>
          <cell r="G7980" t="str">
            <v>E</v>
          </cell>
          <cell r="H7980" t="str">
            <v>YORKSHIRE</v>
          </cell>
          <cell r="I7980">
            <v>23</v>
          </cell>
          <cell r="J7980" t="str">
            <v>ICE0</v>
          </cell>
          <cell r="K7980" t="str">
            <v>STANDARD</v>
          </cell>
          <cell r="L7980">
            <v>31</v>
          </cell>
          <cell r="M7980">
            <v>14.43</v>
          </cell>
          <cell r="P7980" t="str">
            <v/>
          </cell>
          <cell r="S7980" t="str">
            <v/>
          </cell>
          <cell r="T7980" t="str">
            <v/>
          </cell>
          <cell r="U7980" t="str">
            <v/>
          </cell>
          <cell r="W7980">
            <v>32.26</v>
          </cell>
          <cell r="X7980">
            <v>16.940000000000001</v>
          </cell>
          <cell r="AA7980" t="str">
            <v/>
          </cell>
          <cell r="AD7980" t="str">
            <v/>
          </cell>
          <cell r="AE7980" t="str">
            <v/>
          </cell>
          <cell r="AF7980" t="str">
            <v/>
          </cell>
        </row>
        <row r="7981">
          <cell r="D7981" t="str">
            <v>186466418</v>
          </cell>
          <cell r="E7981">
            <v>1864664</v>
          </cell>
          <cell r="F7981" t="str">
            <v>BEP (Connect X) 1 Baserate</v>
          </cell>
          <cell r="G7981" t="str">
            <v>E</v>
          </cell>
          <cell r="H7981" t="str">
            <v>SCOTTISH POWER</v>
          </cell>
          <cell r="I7981">
            <v>18</v>
          </cell>
          <cell r="J7981" t="str">
            <v>ICE0</v>
          </cell>
          <cell r="K7981" t="str">
            <v>STANDARD</v>
          </cell>
          <cell r="L7981">
            <v>31</v>
          </cell>
          <cell r="M7981">
            <v>14.49</v>
          </cell>
          <cell r="P7981" t="str">
            <v/>
          </cell>
          <cell r="S7981" t="str">
            <v/>
          </cell>
          <cell r="T7981" t="str">
            <v/>
          </cell>
          <cell r="U7981" t="str">
            <v/>
          </cell>
          <cell r="W7981">
            <v>32.26</v>
          </cell>
          <cell r="X7981">
            <v>17.010000000000002</v>
          </cell>
          <cell r="AA7981" t="str">
            <v/>
          </cell>
          <cell r="AD7981" t="str">
            <v/>
          </cell>
          <cell r="AE7981" t="str">
            <v/>
          </cell>
          <cell r="AF7981" t="str">
            <v/>
          </cell>
        </row>
        <row r="7982">
          <cell r="D7982" t="str">
            <v>186466417</v>
          </cell>
          <cell r="E7982">
            <v>1864664</v>
          </cell>
          <cell r="F7982" t="str">
            <v>BEP (Connect X) 1 Baserate</v>
          </cell>
          <cell r="G7982" t="str">
            <v>E</v>
          </cell>
          <cell r="H7982" t="str">
            <v>SCOTTISH HYDRO</v>
          </cell>
          <cell r="I7982">
            <v>17</v>
          </cell>
          <cell r="J7982" t="str">
            <v>ICE0</v>
          </cell>
          <cell r="K7982" t="str">
            <v>STANDARD</v>
          </cell>
          <cell r="L7982">
            <v>31</v>
          </cell>
          <cell r="M7982">
            <v>16.14</v>
          </cell>
          <cell r="P7982" t="str">
            <v/>
          </cell>
          <cell r="S7982" t="str">
            <v/>
          </cell>
          <cell r="T7982" t="str">
            <v/>
          </cell>
          <cell r="U7982" t="str">
            <v/>
          </cell>
          <cell r="W7982">
            <v>32.26</v>
          </cell>
          <cell r="X7982">
            <v>18.940000000000001</v>
          </cell>
          <cell r="AA7982" t="str">
            <v/>
          </cell>
          <cell r="AD7982" t="str">
            <v/>
          </cell>
          <cell r="AE7982" t="str">
            <v/>
          </cell>
          <cell r="AF7982" t="str">
            <v/>
          </cell>
        </row>
        <row r="7983">
          <cell r="D7983" t="str">
            <v>186470610</v>
          </cell>
          <cell r="E7983">
            <v>1864706</v>
          </cell>
          <cell r="F7983" t="str">
            <v>BEP (Connect X) 1 Flexirate 2</v>
          </cell>
          <cell r="G7983" t="str">
            <v>E</v>
          </cell>
          <cell r="H7983" t="str">
            <v>EASTERN</v>
          </cell>
          <cell r="I7983">
            <v>10</v>
          </cell>
          <cell r="J7983" t="str">
            <v>ICE0</v>
          </cell>
          <cell r="K7983" t="str">
            <v>STANDARD</v>
          </cell>
          <cell r="L7983">
            <v>31</v>
          </cell>
          <cell r="M7983">
            <v>15.2</v>
          </cell>
          <cell r="P7983" t="str">
            <v/>
          </cell>
          <cell r="S7983">
            <v>13.2</v>
          </cell>
          <cell r="T7983" t="str">
            <v/>
          </cell>
          <cell r="U7983" t="str">
            <v/>
          </cell>
          <cell r="W7983">
            <v>32.26</v>
          </cell>
          <cell r="X7983">
            <v>17.84</v>
          </cell>
          <cell r="AA7983" t="str">
            <v/>
          </cell>
          <cell r="AD7983">
            <v>15.23</v>
          </cell>
          <cell r="AE7983" t="str">
            <v/>
          </cell>
          <cell r="AF7983" t="str">
            <v/>
          </cell>
        </row>
        <row r="7984">
          <cell r="D7984" t="str">
            <v>186470611</v>
          </cell>
          <cell r="E7984">
            <v>1864706</v>
          </cell>
          <cell r="F7984" t="str">
            <v>BEP (Connect X) 1 Flexirate 2</v>
          </cell>
          <cell r="G7984" t="str">
            <v>E</v>
          </cell>
          <cell r="H7984" t="str">
            <v>EAST MIDLANDS</v>
          </cell>
          <cell r="I7984">
            <v>11</v>
          </cell>
          <cell r="J7984" t="str">
            <v>ICE0</v>
          </cell>
          <cell r="K7984" t="str">
            <v>STANDARD</v>
          </cell>
          <cell r="L7984">
            <v>31</v>
          </cell>
          <cell r="M7984">
            <v>14.84</v>
          </cell>
          <cell r="P7984" t="str">
            <v/>
          </cell>
          <cell r="S7984">
            <v>13.26</v>
          </cell>
          <cell r="T7984" t="str">
            <v/>
          </cell>
          <cell r="U7984" t="str">
            <v/>
          </cell>
          <cell r="W7984">
            <v>32.26</v>
          </cell>
          <cell r="X7984">
            <v>17.420000000000002</v>
          </cell>
          <cell r="AA7984" t="str">
            <v/>
          </cell>
          <cell r="AD7984">
            <v>15.3</v>
          </cell>
          <cell r="AE7984" t="str">
            <v/>
          </cell>
          <cell r="AF7984" t="str">
            <v/>
          </cell>
        </row>
        <row r="7985">
          <cell r="D7985" t="str">
            <v>186470612</v>
          </cell>
          <cell r="E7985">
            <v>1864706</v>
          </cell>
          <cell r="F7985" t="str">
            <v>BEP (Connect X) 1 Flexirate 2</v>
          </cell>
          <cell r="G7985" t="str">
            <v>E</v>
          </cell>
          <cell r="H7985" t="str">
            <v>LONDON</v>
          </cell>
          <cell r="I7985">
            <v>12</v>
          </cell>
          <cell r="J7985" t="str">
            <v>ICE0</v>
          </cell>
          <cell r="K7985" t="str">
            <v>STANDARD</v>
          </cell>
          <cell r="L7985">
            <v>31</v>
          </cell>
          <cell r="M7985">
            <v>14.5</v>
          </cell>
          <cell r="P7985" t="str">
            <v/>
          </cell>
          <cell r="S7985">
            <v>12.63</v>
          </cell>
          <cell r="T7985" t="str">
            <v/>
          </cell>
          <cell r="U7985" t="str">
            <v/>
          </cell>
          <cell r="W7985">
            <v>32.26</v>
          </cell>
          <cell r="X7985">
            <v>17.03</v>
          </cell>
          <cell r="AA7985" t="str">
            <v/>
          </cell>
          <cell r="AD7985">
            <v>14.55</v>
          </cell>
          <cell r="AE7985" t="str">
            <v/>
          </cell>
          <cell r="AF7985" t="str">
            <v/>
          </cell>
        </row>
        <row r="7986">
          <cell r="D7986" t="str">
            <v>186470613</v>
          </cell>
          <cell r="E7986">
            <v>1864706</v>
          </cell>
          <cell r="F7986" t="str">
            <v>BEP (Connect X) 1 Flexirate 2</v>
          </cell>
          <cell r="G7986" t="str">
            <v>E</v>
          </cell>
          <cell r="H7986" t="str">
            <v>MANWEB</v>
          </cell>
          <cell r="I7986">
            <v>13</v>
          </cell>
          <cell r="J7986" t="str">
            <v>ICE0</v>
          </cell>
          <cell r="K7986" t="str">
            <v>STANDARD</v>
          </cell>
          <cell r="L7986">
            <v>0</v>
          </cell>
          <cell r="M7986">
            <v>0</v>
          </cell>
          <cell r="P7986" t="str">
            <v/>
          </cell>
          <cell r="S7986">
            <v>0</v>
          </cell>
          <cell r="T7986" t="str">
            <v/>
          </cell>
          <cell r="U7986" t="str">
            <v/>
          </cell>
          <cell r="AE7986" t="str">
            <v/>
          </cell>
          <cell r="AF7986" t="str">
            <v/>
          </cell>
        </row>
        <row r="7987">
          <cell r="D7987" t="str">
            <v>186470614</v>
          </cell>
          <cell r="E7987">
            <v>1864706</v>
          </cell>
          <cell r="F7987" t="str">
            <v>BEP (Connect X) 1 Flexirate 2</v>
          </cell>
          <cell r="G7987" t="str">
            <v>E</v>
          </cell>
          <cell r="H7987" t="str">
            <v>MIDLANDS</v>
          </cell>
          <cell r="I7987">
            <v>14</v>
          </cell>
          <cell r="J7987" t="str">
            <v>ICE0</v>
          </cell>
          <cell r="K7987" t="str">
            <v>STANDARD</v>
          </cell>
          <cell r="L7987">
            <v>31</v>
          </cell>
          <cell r="M7987">
            <v>15.47</v>
          </cell>
          <cell r="P7987" t="str">
            <v/>
          </cell>
          <cell r="S7987">
            <v>13.73</v>
          </cell>
          <cell r="T7987" t="str">
            <v/>
          </cell>
          <cell r="U7987" t="str">
            <v/>
          </cell>
          <cell r="W7987">
            <v>32.26</v>
          </cell>
          <cell r="X7987">
            <v>18.149999999999999</v>
          </cell>
          <cell r="AA7987" t="str">
            <v/>
          </cell>
          <cell r="AD7987">
            <v>15.86</v>
          </cell>
          <cell r="AE7987" t="str">
            <v/>
          </cell>
          <cell r="AF7987" t="str">
            <v/>
          </cell>
        </row>
        <row r="7988">
          <cell r="D7988" t="str">
            <v>186470615</v>
          </cell>
          <cell r="E7988">
            <v>1864706</v>
          </cell>
          <cell r="F7988" t="str">
            <v>BEP (Connect X) 1 Flexirate 2</v>
          </cell>
          <cell r="G7988" t="str">
            <v>E</v>
          </cell>
          <cell r="H7988" t="str">
            <v>NORTHERN</v>
          </cell>
          <cell r="I7988">
            <v>15</v>
          </cell>
          <cell r="J7988" t="str">
            <v>ICE0</v>
          </cell>
          <cell r="K7988" t="str">
            <v>STANDARD</v>
          </cell>
          <cell r="L7988">
            <v>31</v>
          </cell>
          <cell r="M7988">
            <v>16.04</v>
          </cell>
          <cell r="P7988" t="str">
            <v/>
          </cell>
          <cell r="S7988">
            <v>13.95</v>
          </cell>
          <cell r="T7988" t="str">
            <v/>
          </cell>
          <cell r="U7988" t="str">
            <v/>
          </cell>
          <cell r="W7988">
            <v>32.26</v>
          </cell>
          <cell r="X7988">
            <v>18.82</v>
          </cell>
          <cell r="AA7988" t="str">
            <v/>
          </cell>
          <cell r="AD7988">
            <v>16.07</v>
          </cell>
          <cell r="AE7988" t="str">
            <v/>
          </cell>
          <cell r="AF7988" t="str">
            <v/>
          </cell>
        </row>
        <row r="7989">
          <cell r="D7989" t="str">
            <v>186470616</v>
          </cell>
          <cell r="E7989">
            <v>1864706</v>
          </cell>
          <cell r="F7989" t="str">
            <v>BEP (Connect X) 1 Flexirate 2</v>
          </cell>
          <cell r="G7989" t="str">
            <v>E</v>
          </cell>
          <cell r="H7989" t="str">
            <v>NORWEB</v>
          </cell>
          <cell r="I7989">
            <v>16</v>
          </cell>
          <cell r="J7989" t="str">
            <v>ICE0</v>
          </cell>
          <cell r="K7989" t="str">
            <v>STANDARD</v>
          </cell>
          <cell r="L7989">
            <v>31</v>
          </cell>
          <cell r="M7989">
            <v>16.16</v>
          </cell>
          <cell r="P7989" t="str">
            <v/>
          </cell>
          <cell r="S7989">
            <v>13.45</v>
          </cell>
          <cell r="T7989" t="str">
            <v/>
          </cell>
          <cell r="U7989" t="str">
            <v/>
          </cell>
          <cell r="W7989">
            <v>32.26</v>
          </cell>
          <cell r="X7989">
            <v>18.97</v>
          </cell>
          <cell r="AA7989" t="str">
            <v/>
          </cell>
          <cell r="AD7989">
            <v>15.45</v>
          </cell>
          <cell r="AE7989" t="str">
            <v/>
          </cell>
          <cell r="AF7989" t="str">
            <v/>
          </cell>
        </row>
        <row r="7990">
          <cell r="D7990" t="str">
            <v>186470619</v>
          </cell>
          <cell r="E7990">
            <v>1864706</v>
          </cell>
          <cell r="F7990" t="str">
            <v>BEP (Connect X) 1 Flexirate 2</v>
          </cell>
          <cell r="G7990" t="str">
            <v>E</v>
          </cell>
          <cell r="H7990" t="str">
            <v>SEEBOARD</v>
          </cell>
          <cell r="I7990">
            <v>19</v>
          </cell>
          <cell r="J7990" t="str">
            <v>ICE0</v>
          </cell>
          <cell r="K7990" t="str">
            <v>STANDARD</v>
          </cell>
          <cell r="L7990">
            <v>0</v>
          </cell>
          <cell r="M7990">
            <v>0</v>
          </cell>
          <cell r="P7990" t="str">
            <v/>
          </cell>
          <cell r="S7990">
            <v>0</v>
          </cell>
          <cell r="T7990" t="str">
            <v/>
          </cell>
          <cell r="U7990" t="str">
            <v/>
          </cell>
          <cell r="AE7990" t="str">
            <v/>
          </cell>
          <cell r="AF7990" t="str">
            <v/>
          </cell>
        </row>
        <row r="7991">
          <cell r="D7991" t="str">
            <v>186470620</v>
          </cell>
          <cell r="E7991">
            <v>1864706</v>
          </cell>
          <cell r="F7991" t="str">
            <v>BEP (Connect X) 1 Flexirate 2</v>
          </cell>
          <cell r="G7991" t="str">
            <v>E</v>
          </cell>
          <cell r="H7991" t="str">
            <v>SOUTHERN</v>
          </cell>
          <cell r="I7991">
            <v>20</v>
          </cell>
          <cell r="J7991" t="str">
            <v>ICE0</v>
          </cell>
          <cell r="K7991" t="str">
            <v>STANDARD</v>
          </cell>
          <cell r="L7991">
            <v>31</v>
          </cell>
          <cell r="M7991">
            <v>14.39</v>
          </cell>
          <cell r="P7991" t="str">
            <v/>
          </cell>
          <cell r="S7991">
            <v>12.99</v>
          </cell>
          <cell r="T7991" t="str">
            <v/>
          </cell>
          <cell r="U7991" t="str">
            <v/>
          </cell>
          <cell r="W7991">
            <v>32.26</v>
          </cell>
          <cell r="X7991">
            <v>16.89</v>
          </cell>
          <cell r="AA7991" t="str">
            <v/>
          </cell>
          <cell r="AD7991">
            <v>14.99</v>
          </cell>
          <cell r="AE7991" t="str">
            <v/>
          </cell>
          <cell r="AF7991" t="str">
            <v/>
          </cell>
        </row>
        <row r="7992">
          <cell r="D7992" t="str">
            <v>186470622</v>
          </cell>
          <cell r="E7992">
            <v>1864706</v>
          </cell>
          <cell r="F7992" t="str">
            <v>BEP (Connect X) 1 Flexirate 2</v>
          </cell>
          <cell r="G7992" t="str">
            <v>E</v>
          </cell>
          <cell r="H7992" t="str">
            <v>SWEB</v>
          </cell>
          <cell r="I7992">
            <v>22</v>
          </cell>
          <cell r="J7992" t="str">
            <v>ICE0</v>
          </cell>
          <cell r="K7992" t="str">
            <v>STANDARD</v>
          </cell>
          <cell r="L7992">
            <v>31</v>
          </cell>
          <cell r="M7992">
            <v>14.73</v>
          </cell>
          <cell r="P7992" t="str">
            <v/>
          </cell>
          <cell r="S7992">
            <v>13.72</v>
          </cell>
          <cell r="T7992" t="str">
            <v/>
          </cell>
          <cell r="U7992" t="str">
            <v/>
          </cell>
          <cell r="W7992">
            <v>32.26</v>
          </cell>
          <cell r="X7992">
            <v>17.3</v>
          </cell>
          <cell r="AA7992" t="str">
            <v/>
          </cell>
          <cell r="AD7992">
            <v>15.85</v>
          </cell>
          <cell r="AE7992" t="str">
            <v/>
          </cell>
          <cell r="AF7992" t="str">
            <v/>
          </cell>
        </row>
        <row r="7993">
          <cell r="D7993" t="str">
            <v>186470621</v>
          </cell>
          <cell r="E7993">
            <v>1864706</v>
          </cell>
          <cell r="F7993" t="str">
            <v>BEP (Connect X) 1 Flexirate 2</v>
          </cell>
          <cell r="G7993" t="str">
            <v>E</v>
          </cell>
          <cell r="H7993" t="str">
            <v>SWALEC</v>
          </cell>
          <cell r="I7993">
            <v>21</v>
          </cell>
          <cell r="J7993" t="str">
            <v>ICE0</v>
          </cell>
          <cell r="K7993" t="str">
            <v>STANDARD</v>
          </cell>
          <cell r="L7993">
            <v>31</v>
          </cell>
          <cell r="M7993">
            <v>14.93</v>
          </cell>
          <cell r="P7993" t="str">
            <v/>
          </cell>
          <cell r="S7993">
            <v>13.82</v>
          </cell>
          <cell r="T7993" t="str">
            <v/>
          </cell>
          <cell r="U7993" t="str">
            <v/>
          </cell>
          <cell r="W7993">
            <v>32.26</v>
          </cell>
          <cell r="X7993">
            <v>17.52</v>
          </cell>
          <cell r="AA7993" t="str">
            <v/>
          </cell>
          <cell r="AD7993">
            <v>16</v>
          </cell>
          <cell r="AE7993" t="str">
            <v/>
          </cell>
          <cell r="AF7993" t="str">
            <v/>
          </cell>
        </row>
        <row r="7994">
          <cell r="D7994" t="str">
            <v>186470623</v>
          </cell>
          <cell r="E7994">
            <v>1864706</v>
          </cell>
          <cell r="F7994" t="str">
            <v>BEP (Connect X) 1 Flexirate 2</v>
          </cell>
          <cell r="G7994" t="str">
            <v>E</v>
          </cell>
          <cell r="H7994" t="str">
            <v>YORKSHIRE</v>
          </cell>
          <cell r="I7994">
            <v>23</v>
          </cell>
          <cell r="J7994" t="str">
            <v>ICE0</v>
          </cell>
          <cell r="K7994" t="str">
            <v>STANDARD</v>
          </cell>
          <cell r="L7994">
            <v>31</v>
          </cell>
          <cell r="M7994">
            <v>15.37</v>
          </cell>
          <cell r="P7994" t="str">
            <v/>
          </cell>
          <cell r="S7994">
            <v>13.67</v>
          </cell>
          <cell r="T7994" t="str">
            <v/>
          </cell>
          <cell r="U7994" t="str">
            <v/>
          </cell>
          <cell r="W7994">
            <v>32.26</v>
          </cell>
          <cell r="X7994">
            <v>18.04</v>
          </cell>
          <cell r="AA7994" t="str">
            <v/>
          </cell>
          <cell r="AD7994">
            <v>15.78</v>
          </cell>
          <cell r="AE7994" t="str">
            <v/>
          </cell>
          <cell r="AF7994" t="str">
            <v/>
          </cell>
        </row>
        <row r="7995">
          <cell r="D7995" t="str">
            <v>186470618</v>
          </cell>
          <cell r="E7995">
            <v>1864706</v>
          </cell>
          <cell r="F7995" t="str">
            <v>BEP (Connect X) 1 Flexirate 2</v>
          </cell>
          <cell r="G7995" t="str">
            <v>E</v>
          </cell>
          <cell r="H7995" t="str">
            <v>SCOTTISH POWER</v>
          </cell>
          <cell r="I7995">
            <v>18</v>
          </cell>
          <cell r="J7995" t="str">
            <v>ICE0</v>
          </cell>
          <cell r="K7995" t="str">
            <v>STANDARD</v>
          </cell>
          <cell r="L7995">
            <v>31</v>
          </cell>
          <cell r="M7995">
            <v>15.53</v>
          </cell>
          <cell r="P7995" t="str">
            <v/>
          </cell>
          <cell r="S7995">
            <v>13.78</v>
          </cell>
          <cell r="T7995" t="str">
            <v/>
          </cell>
          <cell r="U7995" t="str">
            <v/>
          </cell>
          <cell r="W7995">
            <v>32.26</v>
          </cell>
          <cell r="X7995">
            <v>18.22</v>
          </cell>
          <cell r="AA7995" t="str">
            <v/>
          </cell>
          <cell r="AD7995">
            <v>15.9</v>
          </cell>
          <cell r="AE7995" t="str">
            <v/>
          </cell>
          <cell r="AF7995" t="str">
            <v/>
          </cell>
        </row>
        <row r="7996">
          <cell r="D7996" t="str">
            <v>186470617</v>
          </cell>
          <cell r="E7996">
            <v>1864706</v>
          </cell>
          <cell r="F7996" t="str">
            <v>BEP (Connect X) 1 Flexirate 2</v>
          </cell>
          <cell r="G7996" t="str">
            <v>E</v>
          </cell>
          <cell r="H7996" t="str">
            <v>SCOTTISH HYDRO</v>
          </cell>
          <cell r="I7996">
            <v>17</v>
          </cell>
          <cell r="J7996" t="str">
            <v>ICE0</v>
          </cell>
          <cell r="K7996" t="str">
            <v>STANDARD</v>
          </cell>
          <cell r="L7996">
            <v>31</v>
          </cell>
          <cell r="M7996">
            <v>17.190000000000001</v>
          </cell>
          <cell r="P7996" t="str">
            <v/>
          </cell>
          <cell r="S7996">
            <v>15.43</v>
          </cell>
          <cell r="T7996" t="str">
            <v/>
          </cell>
          <cell r="U7996" t="str">
            <v/>
          </cell>
          <cell r="W7996">
            <v>32.26</v>
          </cell>
          <cell r="X7996">
            <v>20.170000000000002</v>
          </cell>
          <cell r="AA7996" t="str">
            <v/>
          </cell>
          <cell r="AD7996">
            <v>17.8</v>
          </cell>
          <cell r="AE7996" t="str">
            <v/>
          </cell>
          <cell r="AF7996" t="str">
            <v/>
          </cell>
        </row>
        <row r="7997">
          <cell r="D7997" t="str">
            <v>186472310</v>
          </cell>
          <cell r="E7997">
            <v>1864723</v>
          </cell>
          <cell r="F7997" t="str">
            <v>BEP (Connect X) 1 Flexirate 3</v>
          </cell>
          <cell r="G7997" t="str">
            <v>E</v>
          </cell>
          <cell r="H7997" t="str">
            <v>EASTERN</v>
          </cell>
          <cell r="I7997">
            <v>10</v>
          </cell>
          <cell r="J7997" t="str">
            <v>ICE0</v>
          </cell>
          <cell r="K7997" t="str">
            <v>STANDARD</v>
          </cell>
          <cell r="L7997">
            <v>31</v>
          </cell>
          <cell r="M7997">
            <v>16.05</v>
          </cell>
          <cell r="P7997">
            <v>10.92</v>
          </cell>
          <cell r="S7997">
            <v>13.46</v>
          </cell>
          <cell r="T7997" t="str">
            <v/>
          </cell>
          <cell r="U7997" t="str">
            <v/>
          </cell>
          <cell r="W7997">
            <v>32.26</v>
          </cell>
          <cell r="X7997">
            <v>18.829999999999998</v>
          </cell>
          <cell r="AA7997">
            <v>12.84</v>
          </cell>
          <cell r="AD7997">
            <v>15.38</v>
          </cell>
          <cell r="AE7997" t="str">
            <v/>
          </cell>
          <cell r="AF7997" t="str">
            <v/>
          </cell>
        </row>
        <row r="7998">
          <cell r="D7998" t="str">
            <v>186472311</v>
          </cell>
          <cell r="E7998">
            <v>1864723</v>
          </cell>
          <cell r="F7998" t="str">
            <v>BEP (Connect X) 1 Flexirate 3</v>
          </cell>
          <cell r="G7998" t="str">
            <v>E</v>
          </cell>
          <cell r="H7998" t="str">
            <v>EAST MIDLANDS</v>
          </cell>
          <cell r="I7998">
            <v>11</v>
          </cell>
          <cell r="J7998" t="str">
            <v>ICE0</v>
          </cell>
          <cell r="K7998" t="str">
            <v>STANDARD</v>
          </cell>
          <cell r="L7998">
            <v>31</v>
          </cell>
          <cell r="M7998">
            <v>15.36</v>
          </cell>
          <cell r="P7998">
            <v>10.84</v>
          </cell>
          <cell r="S7998">
            <v>13.91</v>
          </cell>
          <cell r="T7998" t="str">
            <v/>
          </cell>
          <cell r="U7998" t="str">
            <v/>
          </cell>
          <cell r="W7998">
            <v>32.26</v>
          </cell>
          <cell r="X7998">
            <v>18.02</v>
          </cell>
          <cell r="AA7998">
            <v>12.74</v>
          </cell>
          <cell r="AD7998">
            <v>16.010000000000002</v>
          </cell>
          <cell r="AE7998" t="str">
            <v/>
          </cell>
          <cell r="AF7998" t="str">
            <v/>
          </cell>
        </row>
        <row r="7999">
          <cell r="D7999" t="str">
            <v>186472312</v>
          </cell>
          <cell r="E7999">
            <v>1864723</v>
          </cell>
          <cell r="F7999" t="str">
            <v>BEP (Connect X) 1 Flexirate 3</v>
          </cell>
          <cell r="G7999" t="str">
            <v>E</v>
          </cell>
          <cell r="H7999" t="str">
            <v>LONDON</v>
          </cell>
          <cell r="I7999">
            <v>12</v>
          </cell>
          <cell r="J7999" t="str">
            <v>ICE0</v>
          </cell>
          <cell r="K7999" t="str">
            <v>STANDARD</v>
          </cell>
          <cell r="L7999">
            <v>0</v>
          </cell>
          <cell r="M7999">
            <v>0</v>
          </cell>
          <cell r="P7999">
            <v>0</v>
          </cell>
          <cell r="S7999">
            <v>0</v>
          </cell>
          <cell r="T7999" t="str">
            <v/>
          </cell>
          <cell r="U7999" t="str">
            <v/>
          </cell>
          <cell r="AE7999" t="str">
            <v/>
          </cell>
          <cell r="AF7999" t="str">
            <v/>
          </cell>
        </row>
        <row r="8000">
          <cell r="D8000" t="str">
            <v>186472313</v>
          </cell>
          <cell r="E8000">
            <v>1864723</v>
          </cell>
          <cell r="F8000" t="str">
            <v>BEP (Connect X) 1 Flexirate 3</v>
          </cell>
          <cell r="G8000" t="str">
            <v>E</v>
          </cell>
          <cell r="H8000" t="str">
            <v>MANWEB</v>
          </cell>
          <cell r="I8000">
            <v>13</v>
          </cell>
          <cell r="J8000" t="str">
            <v>ICE0</v>
          </cell>
          <cell r="K8000" t="str">
            <v>STANDARD</v>
          </cell>
          <cell r="L8000">
            <v>0</v>
          </cell>
          <cell r="M8000">
            <v>0</v>
          </cell>
          <cell r="P8000">
            <v>0</v>
          </cell>
          <cell r="S8000">
            <v>0</v>
          </cell>
          <cell r="T8000" t="str">
            <v/>
          </cell>
          <cell r="U8000" t="str">
            <v/>
          </cell>
          <cell r="AE8000" t="str">
            <v/>
          </cell>
          <cell r="AF8000" t="str">
            <v/>
          </cell>
        </row>
        <row r="8001">
          <cell r="D8001" t="str">
            <v>186472314</v>
          </cell>
          <cell r="E8001">
            <v>1864723</v>
          </cell>
          <cell r="F8001" t="str">
            <v>BEP (Connect X) 1 Flexirate 3</v>
          </cell>
          <cell r="G8001" t="str">
            <v>E</v>
          </cell>
          <cell r="H8001" t="str">
            <v>MIDLANDS</v>
          </cell>
          <cell r="I8001">
            <v>14</v>
          </cell>
          <cell r="J8001" t="str">
            <v>ICE0</v>
          </cell>
          <cell r="K8001" t="str">
            <v>STANDARD</v>
          </cell>
          <cell r="L8001">
            <v>0</v>
          </cell>
          <cell r="M8001">
            <v>0</v>
          </cell>
          <cell r="P8001">
            <v>0</v>
          </cell>
          <cell r="S8001">
            <v>0</v>
          </cell>
          <cell r="T8001" t="str">
            <v/>
          </cell>
          <cell r="U8001" t="str">
            <v/>
          </cell>
          <cell r="AE8001" t="str">
            <v/>
          </cell>
          <cell r="AF8001" t="str">
            <v/>
          </cell>
        </row>
        <row r="8002">
          <cell r="D8002" t="str">
            <v>186472315</v>
          </cell>
          <cell r="E8002">
            <v>1864723</v>
          </cell>
          <cell r="F8002" t="str">
            <v>BEP (Connect X) 1 Flexirate 3</v>
          </cell>
          <cell r="G8002" t="str">
            <v>E</v>
          </cell>
          <cell r="H8002" t="str">
            <v>NORTHERN</v>
          </cell>
          <cell r="I8002">
            <v>15</v>
          </cell>
          <cell r="J8002" t="str">
            <v>ICE0</v>
          </cell>
          <cell r="K8002" t="str">
            <v>STANDARD</v>
          </cell>
          <cell r="L8002">
            <v>0</v>
          </cell>
          <cell r="M8002">
            <v>0</v>
          </cell>
          <cell r="P8002">
            <v>0</v>
          </cell>
          <cell r="S8002">
            <v>0</v>
          </cell>
          <cell r="T8002" t="str">
            <v/>
          </cell>
          <cell r="U8002" t="str">
            <v/>
          </cell>
          <cell r="AE8002" t="str">
            <v/>
          </cell>
          <cell r="AF8002" t="str">
            <v/>
          </cell>
        </row>
        <row r="8003">
          <cell r="D8003" t="str">
            <v>186472316</v>
          </cell>
          <cell r="E8003">
            <v>1864723</v>
          </cell>
          <cell r="F8003" t="str">
            <v>BEP (Connect X) 1 Flexirate 3</v>
          </cell>
          <cell r="G8003" t="str">
            <v>E</v>
          </cell>
          <cell r="H8003" t="str">
            <v>NORWEB</v>
          </cell>
          <cell r="I8003">
            <v>16</v>
          </cell>
          <cell r="J8003" t="str">
            <v>ICE0</v>
          </cell>
          <cell r="K8003" t="str">
            <v>STANDARD</v>
          </cell>
          <cell r="L8003">
            <v>31</v>
          </cell>
          <cell r="M8003">
            <v>16.22</v>
          </cell>
          <cell r="P8003">
            <v>11.12</v>
          </cell>
          <cell r="S8003">
            <v>14.22</v>
          </cell>
          <cell r="T8003" t="str">
            <v/>
          </cell>
          <cell r="U8003" t="str">
            <v/>
          </cell>
          <cell r="W8003">
            <v>32.26</v>
          </cell>
          <cell r="X8003">
            <v>19.04</v>
          </cell>
          <cell r="AA8003">
            <v>13.07</v>
          </cell>
          <cell r="AD8003">
            <v>16.329999999999998</v>
          </cell>
          <cell r="AE8003" t="str">
            <v/>
          </cell>
          <cell r="AF8003" t="str">
            <v/>
          </cell>
        </row>
        <row r="8004">
          <cell r="D8004" t="str">
            <v>186472319</v>
          </cell>
          <cell r="E8004">
            <v>1864723</v>
          </cell>
          <cell r="F8004" t="str">
            <v>BEP (Connect X) 1 Flexirate 3</v>
          </cell>
          <cell r="G8004" t="str">
            <v>E</v>
          </cell>
          <cell r="H8004" t="str">
            <v>SEEBOARD</v>
          </cell>
          <cell r="I8004">
            <v>19</v>
          </cell>
          <cell r="J8004" t="str">
            <v>ICE0</v>
          </cell>
          <cell r="K8004" t="str">
            <v>STANDARD</v>
          </cell>
          <cell r="L8004">
            <v>31</v>
          </cell>
          <cell r="M8004">
            <v>16.52</v>
          </cell>
          <cell r="P8004">
            <v>11.34</v>
          </cell>
          <cell r="S8004">
            <v>14.46</v>
          </cell>
          <cell r="T8004" t="str">
            <v/>
          </cell>
          <cell r="U8004" t="str">
            <v/>
          </cell>
          <cell r="W8004">
            <v>32.26</v>
          </cell>
          <cell r="X8004">
            <v>19.38</v>
          </cell>
          <cell r="AA8004">
            <v>13.33</v>
          </cell>
          <cell r="AD8004">
            <v>16.62</v>
          </cell>
          <cell r="AE8004" t="str">
            <v/>
          </cell>
          <cell r="AF8004" t="str">
            <v/>
          </cell>
        </row>
        <row r="8005">
          <cell r="D8005" t="str">
            <v>186472320</v>
          </cell>
          <cell r="E8005">
            <v>1864723</v>
          </cell>
          <cell r="F8005" t="str">
            <v>BEP (Connect X) 1 Flexirate 3</v>
          </cell>
          <cell r="G8005" t="str">
            <v>E</v>
          </cell>
          <cell r="H8005" t="str">
            <v>SOUTHERN</v>
          </cell>
          <cell r="I8005">
            <v>20</v>
          </cell>
          <cell r="J8005" t="str">
            <v>ICE0</v>
          </cell>
          <cell r="K8005" t="str">
            <v>STANDARD</v>
          </cell>
          <cell r="L8005">
            <v>31</v>
          </cell>
          <cell r="M8005">
            <v>15.09</v>
          </cell>
          <cell r="P8005">
            <v>10.79</v>
          </cell>
          <cell r="S8005">
            <v>13.91</v>
          </cell>
          <cell r="T8005" t="str">
            <v/>
          </cell>
          <cell r="U8005" t="str">
            <v/>
          </cell>
          <cell r="W8005">
            <v>32.26</v>
          </cell>
          <cell r="X8005">
            <v>17.72</v>
          </cell>
          <cell r="AA8005">
            <v>12.69</v>
          </cell>
          <cell r="AD8005">
            <v>15.96</v>
          </cell>
          <cell r="AE8005" t="str">
            <v/>
          </cell>
          <cell r="AF8005" t="str">
            <v/>
          </cell>
        </row>
        <row r="8006">
          <cell r="D8006" t="str">
            <v>186472322</v>
          </cell>
          <cell r="E8006">
            <v>1864723</v>
          </cell>
          <cell r="F8006" t="str">
            <v>BEP (Connect X) 1 Flexirate 3</v>
          </cell>
          <cell r="G8006" t="str">
            <v>E</v>
          </cell>
          <cell r="H8006" t="str">
            <v>SWEB</v>
          </cell>
          <cell r="I8006">
            <v>22</v>
          </cell>
          <cell r="J8006" t="str">
            <v>ICE0</v>
          </cell>
          <cell r="K8006" t="str">
            <v>STANDARD</v>
          </cell>
          <cell r="L8006">
            <v>0</v>
          </cell>
          <cell r="M8006">
            <v>0</v>
          </cell>
          <cell r="P8006">
            <v>0</v>
          </cell>
          <cell r="S8006">
            <v>0</v>
          </cell>
          <cell r="T8006" t="str">
            <v/>
          </cell>
          <cell r="U8006" t="str">
            <v/>
          </cell>
          <cell r="AE8006" t="str">
            <v/>
          </cell>
          <cell r="AF8006" t="str">
            <v/>
          </cell>
        </row>
        <row r="8007">
          <cell r="D8007" t="str">
            <v>186472321</v>
          </cell>
          <cell r="E8007">
            <v>1864723</v>
          </cell>
          <cell r="F8007" t="str">
            <v>BEP (Connect X) 1 Flexirate 3</v>
          </cell>
          <cell r="G8007" t="str">
            <v>E</v>
          </cell>
          <cell r="H8007" t="str">
            <v>SWALEC</v>
          </cell>
          <cell r="I8007">
            <v>21</v>
          </cell>
          <cell r="J8007" t="str">
            <v>ICE0</v>
          </cell>
          <cell r="K8007" t="str">
            <v>STANDARD</v>
          </cell>
          <cell r="L8007">
            <v>0</v>
          </cell>
          <cell r="M8007">
            <v>0</v>
          </cell>
          <cell r="P8007">
            <v>0</v>
          </cell>
          <cell r="S8007">
            <v>0</v>
          </cell>
          <cell r="T8007" t="str">
            <v/>
          </cell>
          <cell r="U8007" t="str">
            <v/>
          </cell>
          <cell r="AE8007" t="str">
            <v/>
          </cell>
          <cell r="AF8007" t="str">
            <v/>
          </cell>
        </row>
        <row r="8008">
          <cell r="D8008" t="str">
            <v>186472323</v>
          </cell>
          <cell r="E8008">
            <v>1864723</v>
          </cell>
          <cell r="F8008" t="str">
            <v>BEP (Connect X) 1 Flexirate 3</v>
          </cell>
          <cell r="G8008" t="str">
            <v>E</v>
          </cell>
          <cell r="H8008" t="str">
            <v>YORKSHIRE</v>
          </cell>
          <cell r="I8008">
            <v>23</v>
          </cell>
          <cell r="J8008" t="str">
            <v>ICE0</v>
          </cell>
          <cell r="K8008" t="str">
            <v>STANDARD</v>
          </cell>
          <cell r="L8008">
            <v>31</v>
          </cell>
          <cell r="M8008">
            <v>15.93</v>
          </cell>
          <cell r="P8008">
            <v>11.13</v>
          </cell>
          <cell r="S8008">
            <v>14.4</v>
          </cell>
          <cell r="T8008" t="str">
            <v/>
          </cell>
          <cell r="U8008" t="str">
            <v/>
          </cell>
          <cell r="W8008">
            <v>32.26</v>
          </cell>
          <cell r="X8008">
            <v>18.690000000000001</v>
          </cell>
          <cell r="AA8008">
            <v>13.08</v>
          </cell>
          <cell r="AD8008">
            <v>16.57</v>
          </cell>
          <cell r="AE8008" t="str">
            <v/>
          </cell>
          <cell r="AF8008" t="str">
            <v/>
          </cell>
        </row>
        <row r="8009">
          <cell r="D8009" t="str">
            <v>186472318</v>
          </cell>
          <cell r="E8009">
            <v>1864723</v>
          </cell>
          <cell r="F8009" t="str">
            <v>BEP (Connect X) 1 Flexirate 3</v>
          </cell>
          <cell r="G8009" t="str">
            <v>E</v>
          </cell>
          <cell r="H8009" t="str">
            <v>SCOTTISH POWER</v>
          </cell>
          <cell r="I8009">
            <v>18</v>
          </cell>
          <cell r="J8009" t="str">
            <v>ICE0</v>
          </cell>
          <cell r="K8009" t="str">
            <v>STANDARD</v>
          </cell>
          <cell r="L8009">
            <v>0</v>
          </cell>
          <cell r="M8009">
            <v>0</v>
          </cell>
          <cell r="P8009">
            <v>0</v>
          </cell>
          <cell r="S8009">
            <v>0</v>
          </cell>
          <cell r="T8009" t="str">
            <v/>
          </cell>
          <cell r="U8009" t="str">
            <v/>
          </cell>
          <cell r="AE8009" t="str">
            <v/>
          </cell>
          <cell r="AF8009" t="str">
            <v/>
          </cell>
        </row>
        <row r="8010">
          <cell r="D8010" t="str">
            <v>186472317</v>
          </cell>
          <cell r="E8010">
            <v>1864723</v>
          </cell>
          <cell r="F8010" t="str">
            <v>BEP (Connect X) 1 Flexirate 3</v>
          </cell>
          <cell r="G8010" t="str">
            <v>E</v>
          </cell>
          <cell r="H8010" t="str">
            <v>SCOTTISH HYDRO</v>
          </cell>
          <cell r="I8010">
            <v>17</v>
          </cell>
          <cell r="J8010" t="str">
            <v>ICE0</v>
          </cell>
          <cell r="K8010" t="str">
            <v>STANDARD</v>
          </cell>
          <cell r="L8010">
            <v>0</v>
          </cell>
          <cell r="M8010">
            <v>0</v>
          </cell>
          <cell r="P8010">
            <v>0</v>
          </cell>
          <cell r="S8010">
            <v>0</v>
          </cell>
          <cell r="T8010" t="str">
            <v/>
          </cell>
          <cell r="U8010" t="str">
            <v/>
          </cell>
          <cell r="AE8010" t="str">
            <v/>
          </cell>
          <cell r="AF8010" t="str">
            <v/>
          </cell>
        </row>
        <row r="8011">
          <cell r="D8011" t="str">
            <v>186468610</v>
          </cell>
          <cell r="E8011">
            <v>1864686</v>
          </cell>
          <cell r="F8011" t="str">
            <v>BEP (Connect X) 1 Nightsaver</v>
          </cell>
          <cell r="G8011" t="str">
            <v>E</v>
          </cell>
          <cell r="H8011" t="str">
            <v>EASTERN</v>
          </cell>
          <cell r="I8011">
            <v>10</v>
          </cell>
          <cell r="J8011" t="str">
            <v>ICE0</v>
          </cell>
          <cell r="K8011" t="str">
            <v>STANDARD</v>
          </cell>
          <cell r="L8011">
            <v>31</v>
          </cell>
          <cell r="M8011">
            <v>15.15</v>
          </cell>
          <cell r="P8011">
            <v>10.06</v>
          </cell>
          <cell r="S8011" t="str">
            <v/>
          </cell>
          <cell r="T8011" t="str">
            <v/>
          </cell>
          <cell r="U8011" t="str">
            <v/>
          </cell>
          <cell r="W8011">
            <v>32.26</v>
          </cell>
          <cell r="X8011">
            <v>17.79</v>
          </cell>
          <cell r="AA8011">
            <v>11.84</v>
          </cell>
          <cell r="AD8011" t="str">
            <v/>
          </cell>
          <cell r="AE8011" t="str">
            <v/>
          </cell>
          <cell r="AF8011" t="str">
            <v/>
          </cell>
        </row>
        <row r="8012">
          <cell r="D8012" t="str">
            <v>186468611</v>
          </cell>
          <cell r="E8012">
            <v>1864686</v>
          </cell>
          <cell r="F8012" t="str">
            <v>BEP (Connect X) 1 Nightsaver</v>
          </cell>
          <cell r="G8012" t="str">
            <v>E</v>
          </cell>
          <cell r="H8012" t="str">
            <v>EAST MIDLANDS</v>
          </cell>
          <cell r="I8012">
            <v>11</v>
          </cell>
          <cell r="J8012" t="str">
            <v>ICE0</v>
          </cell>
          <cell r="K8012" t="str">
            <v>STANDARD</v>
          </cell>
          <cell r="L8012">
            <v>31</v>
          </cell>
          <cell r="M8012">
            <v>14.72</v>
          </cell>
          <cell r="P8012">
            <v>10.68</v>
          </cell>
          <cell r="S8012" t="str">
            <v/>
          </cell>
          <cell r="T8012" t="str">
            <v/>
          </cell>
          <cell r="U8012" t="str">
            <v/>
          </cell>
          <cell r="W8012">
            <v>32.26</v>
          </cell>
          <cell r="X8012">
            <v>17.28</v>
          </cell>
          <cell r="AA8012">
            <v>12.55</v>
          </cell>
          <cell r="AD8012" t="str">
            <v/>
          </cell>
          <cell r="AE8012" t="str">
            <v/>
          </cell>
          <cell r="AF8012" t="str">
            <v/>
          </cell>
        </row>
        <row r="8013">
          <cell r="D8013" t="str">
            <v>186468612</v>
          </cell>
          <cell r="E8013">
            <v>1864686</v>
          </cell>
          <cell r="F8013" t="str">
            <v>BEP (Connect X) 1 Nightsaver</v>
          </cell>
          <cell r="G8013" t="str">
            <v>E</v>
          </cell>
          <cell r="H8013" t="str">
            <v>LONDON</v>
          </cell>
          <cell r="I8013">
            <v>12</v>
          </cell>
          <cell r="J8013" t="str">
            <v>ICE0</v>
          </cell>
          <cell r="K8013" t="str">
            <v>STANDARD</v>
          </cell>
          <cell r="L8013">
            <v>31</v>
          </cell>
          <cell r="M8013">
            <v>14.35</v>
          </cell>
          <cell r="P8013">
            <v>10.25</v>
          </cell>
          <cell r="S8013" t="str">
            <v/>
          </cell>
          <cell r="T8013" t="str">
            <v/>
          </cell>
          <cell r="U8013" t="str">
            <v/>
          </cell>
          <cell r="W8013">
            <v>32.26</v>
          </cell>
          <cell r="X8013">
            <v>16.850000000000001</v>
          </cell>
          <cell r="AA8013">
            <v>12.05</v>
          </cell>
          <cell r="AD8013" t="str">
            <v/>
          </cell>
          <cell r="AE8013" t="str">
            <v/>
          </cell>
          <cell r="AF8013" t="str">
            <v/>
          </cell>
        </row>
        <row r="8014">
          <cell r="D8014" t="str">
            <v>186468613</v>
          </cell>
          <cell r="E8014">
            <v>1864686</v>
          </cell>
          <cell r="F8014" t="str">
            <v>BEP (Connect X) 1 Nightsaver</v>
          </cell>
          <cell r="G8014" t="str">
            <v>E</v>
          </cell>
          <cell r="H8014" t="str">
            <v>MANWEB</v>
          </cell>
          <cell r="I8014">
            <v>13</v>
          </cell>
          <cell r="J8014" t="str">
            <v>ICE0</v>
          </cell>
          <cell r="K8014" t="str">
            <v>STANDARD</v>
          </cell>
          <cell r="L8014">
            <v>31</v>
          </cell>
          <cell r="M8014">
            <v>16.63</v>
          </cell>
          <cell r="P8014">
            <v>11.76</v>
          </cell>
          <cell r="S8014" t="str">
            <v/>
          </cell>
          <cell r="T8014" t="str">
            <v/>
          </cell>
          <cell r="U8014" t="str">
            <v/>
          </cell>
          <cell r="W8014">
            <v>32.26</v>
          </cell>
          <cell r="X8014">
            <v>19.52</v>
          </cell>
          <cell r="AA8014">
            <v>13.82</v>
          </cell>
          <cell r="AD8014" t="str">
            <v/>
          </cell>
          <cell r="AE8014" t="str">
            <v/>
          </cell>
          <cell r="AF8014" t="str">
            <v/>
          </cell>
        </row>
        <row r="8015">
          <cell r="D8015" t="str">
            <v>186468614</v>
          </cell>
          <cell r="E8015">
            <v>1864686</v>
          </cell>
          <cell r="F8015" t="str">
            <v>BEP (Connect X) 1 Nightsaver</v>
          </cell>
          <cell r="G8015" t="str">
            <v>E</v>
          </cell>
          <cell r="H8015" t="str">
            <v>MIDLANDS</v>
          </cell>
          <cell r="I8015">
            <v>14</v>
          </cell>
          <cell r="J8015" t="str">
            <v>ICE0</v>
          </cell>
          <cell r="K8015" t="str">
            <v>STANDARD</v>
          </cell>
          <cell r="L8015">
            <v>31</v>
          </cell>
          <cell r="M8015">
            <v>15.34</v>
          </cell>
          <cell r="P8015">
            <v>10.83</v>
          </cell>
          <cell r="S8015" t="str">
            <v/>
          </cell>
          <cell r="T8015" t="str">
            <v/>
          </cell>
          <cell r="U8015" t="str">
            <v/>
          </cell>
          <cell r="W8015">
            <v>32.26</v>
          </cell>
          <cell r="X8015">
            <v>18</v>
          </cell>
          <cell r="AA8015">
            <v>12.73</v>
          </cell>
          <cell r="AD8015" t="str">
            <v/>
          </cell>
          <cell r="AE8015" t="str">
            <v/>
          </cell>
          <cell r="AF8015" t="str">
            <v/>
          </cell>
        </row>
        <row r="8016">
          <cell r="D8016" t="str">
            <v>186468615</v>
          </cell>
          <cell r="E8016">
            <v>1864686</v>
          </cell>
          <cell r="F8016" t="str">
            <v>BEP (Connect X) 1 Nightsaver</v>
          </cell>
          <cell r="G8016" t="str">
            <v>E</v>
          </cell>
          <cell r="H8016" t="str">
            <v>NORTHERN</v>
          </cell>
          <cell r="I8016">
            <v>15</v>
          </cell>
          <cell r="J8016" t="str">
            <v>ICE0</v>
          </cell>
          <cell r="K8016" t="str">
            <v>STANDARD</v>
          </cell>
          <cell r="L8016">
            <v>31</v>
          </cell>
          <cell r="M8016">
            <v>15.46</v>
          </cell>
          <cell r="P8016">
            <v>11.65</v>
          </cell>
          <cell r="S8016" t="str">
            <v/>
          </cell>
          <cell r="T8016" t="str">
            <v/>
          </cell>
          <cell r="U8016" t="str">
            <v/>
          </cell>
          <cell r="W8016">
            <v>32.26</v>
          </cell>
          <cell r="X8016">
            <v>18.14</v>
          </cell>
          <cell r="AA8016">
            <v>13.69</v>
          </cell>
          <cell r="AD8016" t="str">
            <v/>
          </cell>
          <cell r="AE8016" t="str">
            <v/>
          </cell>
          <cell r="AF8016" t="str">
            <v/>
          </cell>
        </row>
        <row r="8017">
          <cell r="D8017" t="str">
            <v>186468616</v>
          </cell>
          <cell r="E8017">
            <v>1864686</v>
          </cell>
          <cell r="F8017" t="str">
            <v>BEP (Connect X) 1 Nightsaver</v>
          </cell>
          <cell r="G8017" t="str">
            <v>E</v>
          </cell>
          <cell r="H8017" t="str">
            <v>NORWEB</v>
          </cell>
          <cell r="I8017">
            <v>16</v>
          </cell>
          <cell r="J8017" t="str">
            <v>ICE0</v>
          </cell>
          <cell r="K8017" t="str">
            <v>STANDARD</v>
          </cell>
          <cell r="L8017">
            <v>31</v>
          </cell>
          <cell r="M8017">
            <v>15.23</v>
          </cell>
          <cell r="P8017">
            <v>10.55</v>
          </cell>
          <cell r="S8017" t="str">
            <v/>
          </cell>
          <cell r="T8017" t="str">
            <v/>
          </cell>
          <cell r="U8017" t="str">
            <v/>
          </cell>
          <cell r="W8017">
            <v>32.26</v>
          </cell>
          <cell r="X8017">
            <v>17.88</v>
          </cell>
          <cell r="AA8017">
            <v>12.41</v>
          </cell>
          <cell r="AD8017" t="str">
            <v/>
          </cell>
          <cell r="AE8017" t="str">
            <v/>
          </cell>
          <cell r="AF8017" t="str">
            <v/>
          </cell>
        </row>
        <row r="8018">
          <cell r="D8018" t="str">
            <v>186468619</v>
          </cell>
          <cell r="E8018">
            <v>1864686</v>
          </cell>
          <cell r="F8018" t="str">
            <v>BEP (Connect X) 1 Nightsaver</v>
          </cell>
          <cell r="G8018" t="str">
            <v>E</v>
          </cell>
          <cell r="H8018" t="str">
            <v>SEEBOARD</v>
          </cell>
          <cell r="I8018">
            <v>19</v>
          </cell>
          <cell r="J8018" t="str">
            <v>ICE0</v>
          </cell>
          <cell r="K8018" t="str">
            <v>STANDARD</v>
          </cell>
          <cell r="L8018">
            <v>31</v>
          </cell>
          <cell r="M8018">
            <v>15.47</v>
          </cell>
          <cell r="P8018">
            <v>10.45</v>
          </cell>
          <cell r="S8018" t="str">
            <v/>
          </cell>
          <cell r="T8018" t="str">
            <v/>
          </cell>
          <cell r="U8018" t="str">
            <v/>
          </cell>
          <cell r="W8018">
            <v>32.26</v>
          </cell>
          <cell r="X8018">
            <v>18.16</v>
          </cell>
          <cell r="AA8018">
            <v>12.29</v>
          </cell>
          <cell r="AD8018" t="str">
            <v/>
          </cell>
          <cell r="AE8018" t="str">
            <v/>
          </cell>
          <cell r="AF8018" t="str">
            <v/>
          </cell>
        </row>
        <row r="8019">
          <cell r="D8019" t="str">
            <v>186468620</v>
          </cell>
          <cell r="E8019">
            <v>1864686</v>
          </cell>
          <cell r="F8019" t="str">
            <v>BEP (Connect X) 1 Nightsaver</v>
          </cell>
          <cell r="G8019" t="str">
            <v>E</v>
          </cell>
          <cell r="H8019" t="str">
            <v>SOUTHERN</v>
          </cell>
          <cell r="I8019">
            <v>20</v>
          </cell>
          <cell r="J8019" t="str">
            <v>ICE0</v>
          </cell>
          <cell r="K8019" t="str">
            <v>STANDARD</v>
          </cell>
          <cell r="L8019">
            <v>31</v>
          </cell>
          <cell r="M8019">
            <v>14.54</v>
          </cell>
          <cell r="P8019">
            <v>10.4</v>
          </cell>
          <cell r="S8019" t="str">
            <v/>
          </cell>
          <cell r="T8019" t="str">
            <v/>
          </cell>
          <cell r="U8019" t="str">
            <v/>
          </cell>
          <cell r="W8019">
            <v>32.26</v>
          </cell>
          <cell r="X8019">
            <v>17.07</v>
          </cell>
          <cell r="AA8019">
            <v>12.23</v>
          </cell>
          <cell r="AD8019" t="str">
            <v/>
          </cell>
          <cell r="AE8019" t="str">
            <v/>
          </cell>
          <cell r="AF8019" t="str">
            <v/>
          </cell>
        </row>
        <row r="8020">
          <cell r="D8020" t="str">
            <v>186468622</v>
          </cell>
          <cell r="E8020">
            <v>1864686</v>
          </cell>
          <cell r="F8020" t="str">
            <v>BEP (Connect X) 1 Nightsaver</v>
          </cell>
          <cell r="G8020" t="str">
            <v>E</v>
          </cell>
          <cell r="H8020" t="str">
            <v>SWEB</v>
          </cell>
          <cell r="I8020">
            <v>22</v>
          </cell>
          <cell r="J8020" t="str">
            <v>ICE0</v>
          </cell>
          <cell r="K8020" t="str">
            <v>STANDARD</v>
          </cell>
          <cell r="L8020">
            <v>31</v>
          </cell>
          <cell r="M8020">
            <v>14.75</v>
          </cell>
          <cell r="P8020">
            <v>11.91</v>
          </cell>
          <cell r="S8020" t="str">
            <v/>
          </cell>
          <cell r="T8020" t="str">
            <v/>
          </cell>
          <cell r="U8020" t="str">
            <v/>
          </cell>
          <cell r="W8020">
            <v>32.26</v>
          </cell>
          <cell r="X8020">
            <v>17.309999999999999</v>
          </cell>
          <cell r="AA8020">
            <v>14</v>
          </cell>
          <cell r="AD8020" t="str">
            <v/>
          </cell>
          <cell r="AE8020" t="str">
            <v/>
          </cell>
          <cell r="AF8020" t="str">
            <v/>
          </cell>
        </row>
        <row r="8021">
          <cell r="D8021" t="str">
            <v>186468621</v>
          </cell>
          <cell r="E8021">
            <v>1864686</v>
          </cell>
          <cell r="F8021" t="str">
            <v>BEP (Connect X) 1 Nightsaver</v>
          </cell>
          <cell r="G8021" t="str">
            <v>E</v>
          </cell>
          <cell r="H8021" t="str">
            <v>SWALEC</v>
          </cell>
          <cell r="I8021">
            <v>21</v>
          </cell>
          <cell r="J8021" t="str">
            <v>ICE0</v>
          </cell>
          <cell r="K8021" t="str">
            <v>STANDARD</v>
          </cell>
          <cell r="L8021">
            <v>31</v>
          </cell>
          <cell r="M8021">
            <v>15.12</v>
          </cell>
          <cell r="P8021">
            <v>11.27</v>
          </cell>
          <cell r="S8021" t="str">
            <v/>
          </cell>
          <cell r="T8021" t="str">
            <v/>
          </cell>
          <cell r="U8021" t="str">
            <v/>
          </cell>
          <cell r="W8021">
            <v>32.26</v>
          </cell>
          <cell r="X8021">
            <v>17.75</v>
          </cell>
          <cell r="AA8021">
            <v>13.25</v>
          </cell>
          <cell r="AD8021" t="str">
            <v/>
          </cell>
          <cell r="AE8021" t="str">
            <v/>
          </cell>
          <cell r="AF8021" t="str">
            <v/>
          </cell>
        </row>
        <row r="8022">
          <cell r="D8022" t="str">
            <v>186468623</v>
          </cell>
          <cell r="E8022">
            <v>1864686</v>
          </cell>
          <cell r="F8022" t="str">
            <v>BEP (Connect X) 1 Nightsaver</v>
          </cell>
          <cell r="G8022" t="str">
            <v>E</v>
          </cell>
          <cell r="H8022" t="str">
            <v>YORKSHIRE</v>
          </cell>
          <cell r="I8022">
            <v>23</v>
          </cell>
          <cell r="J8022" t="str">
            <v>ICE0</v>
          </cell>
          <cell r="K8022" t="str">
            <v>STANDARD</v>
          </cell>
          <cell r="L8022">
            <v>31</v>
          </cell>
          <cell r="M8022">
            <v>15.26</v>
          </cell>
          <cell r="P8022">
            <v>10.93</v>
          </cell>
          <cell r="S8022" t="str">
            <v/>
          </cell>
          <cell r="T8022" t="str">
            <v/>
          </cell>
          <cell r="U8022" t="str">
            <v/>
          </cell>
          <cell r="W8022">
            <v>32.26</v>
          </cell>
          <cell r="X8022">
            <v>17.91</v>
          </cell>
          <cell r="AA8022">
            <v>12.84</v>
          </cell>
          <cell r="AD8022" t="str">
            <v/>
          </cell>
          <cell r="AE8022" t="str">
            <v/>
          </cell>
          <cell r="AF8022" t="str">
            <v/>
          </cell>
        </row>
        <row r="8023">
          <cell r="D8023" t="str">
            <v>186468618</v>
          </cell>
          <cell r="E8023">
            <v>1864686</v>
          </cell>
          <cell r="F8023" t="str">
            <v>BEP (Connect X) 1 Nightsaver</v>
          </cell>
          <cell r="G8023" t="str">
            <v>E</v>
          </cell>
          <cell r="H8023" t="str">
            <v>SCOTTISH POWER</v>
          </cell>
          <cell r="I8023">
            <v>18</v>
          </cell>
          <cell r="J8023" t="str">
            <v>ICE0</v>
          </cell>
          <cell r="K8023" t="str">
            <v>STANDARD</v>
          </cell>
          <cell r="L8023">
            <v>31</v>
          </cell>
          <cell r="M8023">
            <v>15.66</v>
          </cell>
          <cell r="P8023">
            <v>11.87</v>
          </cell>
          <cell r="S8023" t="str">
            <v/>
          </cell>
          <cell r="T8023" t="str">
            <v/>
          </cell>
          <cell r="U8023" t="str">
            <v/>
          </cell>
          <cell r="W8023">
            <v>32.26</v>
          </cell>
          <cell r="X8023">
            <v>18.37</v>
          </cell>
          <cell r="AA8023">
            <v>13.95</v>
          </cell>
          <cell r="AD8023" t="str">
            <v/>
          </cell>
          <cell r="AE8023" t="str">
            <v/>
          </cell>
          <cell r="AF8023" t="str">
            <v/>
          </cell>
        </row>
        <row r="8024">
          <cell r="D8024" t="str">
            <v>186468617</v>
          </cell>
          <cell r="E8024">
            <v>1864686</v>
          </cell>
          <cell r="F8024" t="str">
            <v>BEP (Connect X) 1 Nightsaver</v>
          </cell>
          <cell r="G8024" t="str">
            <v>E</v>
          </cell>
          <cell r="H8024" t="str">
            <v>SCOTTISH HYDRO</v>
          </cell>
          <cell r="I8024">
            <v>17</v>
          </cell>
          <cell r="J8024" t="str">
            <v>ICE0</v>
          </cell>
          <cell r="K8024" t="str">
            <v>STANDARD</v>
          </cell>
          <cell r="L8024">
            <v>31</v>
          </cell>
          <cell r="M8024">
            <v>17.350000000000001</v>
          </cell>
          <cell r="P8024">
            <v>12.99</v>
          </cell>
          <cell r="S8024" t="str">
            <v/>
          </cell>
          <cell r="T8024" t="str">
            <v/>
          </cell>
          <cell r="U8024" t="str">
            <v/>
          </cell>
          <cell r="W8024">
            <v>32.26</v>
          </cell>
          <cell r="X8024">
            <v>20.350000000000001</v>
          </cell>
          <cell r="AA8024">
            <v>15.26</v>
          </cell>
          <cell r="AD8024" t="str">
            <v/>
          </cell>
          <cell r="AE8024" t="str">
            <v/>
          </cell>
          <cell r="AF8024" t="str">
            <v/>
          </cell>
        </row>
        <row r="8025">
          <cell r="D8025" t="str">
            <v>186494610</v>
          </cell>
          <cell r="E8025">
            <v>1864946</v>
          </cell>
          <cell r="F8025" t="str">
            <v>BEP (Connect X) 2 Baserate</v>
          </cell>
          <cell r="G8025" t="str">
            <v>E</v>
          </cell>
          <cell r="H8025" t="str">
            <v>EASTERN</v>
          </cell>
          <cell r="I8025">
            <v>10</v>
          </cell>
          <cell r="J8025" t="str">
            <v>ICE0</v>
          </cell>
          <cell r="K8025" t="str">
            <v>STANDARD</v>
          </cell>
          <cell r="L8025">
            <v>31</v>
          </cell>
          <cell r="M8025">
            <v>14.72</v>
          </cell>
          <cell r="P8025" t="str">
            <v/>
          </cell>
          <cell r="S8025" t="str">
            <v/>
          </cell>
          <cell r="T8025" t="str">
            <v/>
          </cell>
          <cell r="U8025" t="str">
            <v/>
          </cell>
          <cell r="W8025">
            <v>32.26</v>
          </cell>
          <cell r="X8025">
            <v>17.13</v>
          </cell>
          <cell r="AA8025" t="str">
            <v/>
          </cell>
          <cell r="AD8025" t="str">
            <v/>
          </cell>
          <cell r="AE8025" t="str">
            <v/>
          </cell>
          <cell r="AF8025" t="str">
            <v/>
          </cell>
        </row>
        <row r="8026">
          <cell r="D8026" t="str">
            <v>186494611</v>
          </cell>
          <cell r="E8026">
            <v>1864946</v>
          </cell>
          <cell r="F8026" t="str">
            <v>BEP (Connect X) 2 Baserate</v>
          </cell>
          <cell r="G8026" t="str">
            <v>E</v>
          </cell>
          <cell r="H8026" t="str">
            <v>EAST MIDLANDS</v>
          </cell>
          <cell r="I8026">
            <v>11</v>
          </cell>
          <cell r="J8026" t="str">
            <v>ICE0</v>
          </cell>
          <cell r="K8026" t="str">
            <v>STANDARD</v>
          </cell>
          <cell r="L8026">
            <v>31</v>
          </cell>
          <cell r="M8026">
            <v>14.42</v>
          </cell>
          <cell r="P8026" t="str">
            <v/>
          </cell>
          <cell r="S8026" t="str">
            <v/>
          </cell>
          <cell r="T8026" t="str">
            <v/>
          </cell>
          <cell r="U8026" t="str">
            <v/>
          </cell>
          <cell r="W8026">
            <v>32.26</v>
          </cell>
          <cell r="X8026">
            <v>16.78</v>
          </cell>
          <cell r="AA8026" t="str">
            <v/>
          </cell>
          <cell r="AD8026" t="str">
            <v/>
          </cell>
          <cell r="AE8026" t="str">
            <v/>
          </cell>
          <cell r="AF8026" t="str">
            <v/>
          </cell>
        </row>
        <row r="8027">
          <cell r="D8027" t="str">
            <v>186494612</v>
          </cell>
          <cell r="E8027">
            <v>1864946</v>
          </cell>
          <cell r="F8027" t="str">
            <v>BEP (Connect X) 2 Baserate</v>
          </cell>
          <cell r="G8027" t="str">
            <v>E</v>
          </cell>
          <cell r="H8027" t="str">
            <v>LONDON</v>
          </cell>
          <cell r="I8027">
            <v>12</v>
          </cell>
          <cell r="J8027" t="str">
            <v>ICE0</v>
          </cell>
          <cell r="K8027" t="str">
            <v>STANDARD</v>
          </cell>
          <cell r="L8027">
            <v>31</v>
          </cell>
          <cell r="M8027">
            <v>13.82</v>
          </cell>
          <cell r="P8027" t="str">
            <v/>
          </cell>
          <cell r="S8027" t="str">
            <v/>
          </cell>
          <cell r="T8027" t="str">
            <v/>
          </cell>
          <cell r="U8027" t="str">
            <v/>
          </cell>
          <cell r="W8027">
            <v>32.26</v>
          </cell>
          <cell r="X8027">
            <v>16.09</v>
          </cell>
          <cell r="AA8027" t="str">
            <v/>
          </cell>
          <cell r="AD8027" t="str">
            <v/>
          </cell>
          <cell r="AE8027" t="str">
            <v/>
          </cell>
          <cell r="AF8027" t="str">
            <v/>
          </cell>
        </row>
        <row r="8028">
          <cell r="D8028" t="str">
            <v>186494613</v>
          </cell>
          <cell r="E8028">
            <v>1864946</v>
          </cell>
          <cell r="F8028" t="str">
            <v>BEP (Connect X) 2 Baserate</v>
          </cell>
          <cell r="G8028" t="str">
            <v>E</v>
          </cell>
          <cell r="H8028" t="str">
            <v>MANWEB</v>
          </cell>
          <cell r="I8028">
            <v>13</v>
          </cell>
          <cell r="J8028" t="str">
            <v>ICE0</v>
          </cell>
          <cell r="K8028" t="str">
            <v>STANDARD</v>
          </cell>
          <cell r="L8028">
            <v>31</v>
          </cell>
          <cell r="M8028">
            <v>16.43</v>
          </cell>
          <cell r="P8028" t="str">
            <v/>
          </cell>
          <cell r="S8028" t="str">
            <v/>
          </cell>
          <cell r="T8028" t="str">
            <v/>
          </cell>
          <cell r="U8028" t="str">
            <v/>
          </cell>
          <cell r="W8028">
            <v>32.26</v>
          </cell>
          <cell r="X8028">
            <v>19.11</v>
          </cell>
          <cell r="AA8028" t="str">
            <v/>
          </cell>
          <cell r="AD8028" t="str">
            <v/>
          </cell>
          <cell r="AE8028" t="str">
            <v/>
          </cell>
          <cell r="AF8028" t="str">
            <v/>
          </cell>
        </row>
        <row r="8029">
          <cell r="D8029" t="str">
            <v>186494614</v>
          </cell>
          <cell r="E8029">
            <v>1864946</v>
          </cell>
          <cell r="F8029" t="str">
            <v>BEP (Connect X) 2 Baserate</v>
          </cell>
          <cell r="G8029" t="str">
            <v>E</v>
          </cell>
          <cell r="H8029" t="str">
            <v>MIDLANDS</v>
          </cell>
          <cell r="I8029">
            <v>14</v>
          </cell>
          <cell r="J8029" t="str">
            <v>ICE0</v>
          </cell>
          <cell r="K8029" t="str">
            <v>STANDARD</v>
          </cell>
          <cell r="L8029">
            <v>31</v>
          </cell>
          <cell r="M8029">
            <v>15.08</v>
          </cell>
          <cell r="P8029" t="str">
            <v/>
          </cell>
          <cell r="S8029" t="str">
            <v/>
          </cell>
          <cell r="T8029" t="str">
            <v/>
          </cell>
          <cell r="U8029" t="str">
            <v/>
          </cell>
          <cell r="W8029">
            <v>32.26</v>
          </cell>
          <cell r="X8029">
            <v>17.55</v>
          </cell>
          <cell r="AA8029" t="str">
            <v/>
          </cell>
          <cell r="AD8029" t="str">
            <v/>
          </cell>
          <cell r="AE8029" t="str">
            <v/>
          </cell>
          <cell r="AF8029" t="str">
            <v/>
          </cell>
        </row>
        <row r="8030">
          <cell r="D8030" t="str">
            <v>186494615</v>
          </cell>
          <cell r="E8030">
            <v>1864946</v>
          </cell>
          <cell r="F8030" t="str">
            <v>BEP (Connect X) 2 Baserate</v>
          </cell>
          <cell r="G8030" t="str">
            <v>E</v>
          </cell>
          <cell r="H8030" t="str">
            <v>NORTHERN</v>
          </cell>
          <cell r="I8030">
            <v>15</v>
          </cell>
          <cell r="J8030" t="str">
            <v>ICE0</v>
          </cell>
          <cell r="K8030" t="str">
            <v>STANDARD</v>
          </cell>
          <cell r="L8030">
            <v>31</v>
          </cell>
          <cell r="M8030">
            <v>15.16</v>
          </cell>
          <cell r="P8030" t="str">
            <v/>
          </cell>
          <cell r="S8030" t="str">
            <v/>
          </cell>
          <cell r="T8030" t="str">
            <v/>
          </cell>
          <cell r="U8030" t="str">
            <v/>
          </cell>
          <cell r="W8030">
            <v>32.26</v>
          </cell>
          <cell r="X8030">
            <v>17.64</v>
          </cell>
          <cell r="AA8030" t="str">
            <v/>
          </cell>
          <cell r="AD8030" t="str">
            <v/>
          </cell>
          <cell r="AE8030" t="str">
            <v/>
          </cell>
          <cell r="AF8030" t="str">
            <v/>
          </cell>
        </row>
        <row r="8031">
          <cell r="D8031" t="str">
            <v>186494616</v>
          </cell>
          <cell r="E8031">
            <v>1864946</v>
          </cell>
          <cell r="F8031" t="str">
            <v>BEP (Connect X) 2 Baserate</v>
          </cell>
          <cell r="G8031" t="str">
            <v>E</v>
          </cell>
          <cell r="H8031" t="str">
            <v>NORWEB</v>
          </cell>
          <cell r="I8031">
            <v>16</v>
          </cell>
          <cell r="J8031" t="str">
            <v>ICE0</v>
          </cell>
          <cell r="K8031" t="str">
            <v>STANDARD</v>
          </cell>
          <cell r="L8031">
            <v>31</v>
          </cell>
          <cell r="M8031">
            <v>14.85</v>
          </cell>
          <cell r="P8031" t="str">
            <v/>
          </cell>
          <cell r="S8031" t="str">
            <v/>
          </cell>
          <cell r="T8031" t="str">
            <v/>
          </cell>
          <cell r="U8031" t="str">
            <v/>
          </cell>
          <cell r="W8031">
            <v>32.26</v>
          </cell>
          <cell r="X8031">
            <v>17.28</v>
          </cell>
          <cell r="AA8031" t="str">
            <v/>
          </cell>
          <cell r="AD8031" t="str">
            <v/>
          </cell>
          <cell r="AE8031" t="str">
            <v/>
          </cell>
          <cell r="AF8031" t="str">
            <v/>
          </cell>
        </row>
        <row r="8032">
          <cell r="D8032" t="str">
            <v>186494619</v>
          </cell>
          <cell r="E8032">
            <v>1864946</v>
          </cell>
          <cell r="F8032" t="str">
            <v>BEP (Connect X) 2 Baserate</v>
          </cell>
          <cell r="G8032" t="str">
            <v>E</v>
          </cell>
          <cell r="H8032" t="str">
            <v>SEEBOARD</v>
          </cell>
          <cell r="I8032">
            <v>19</v>
          </cell>
          <cell r="J8032" t="str">
            <v>ICE0</v>
          </cell>
          <cell r="K8032" t="str">
            <v>STANDARD</v>
          </cell>
          <cell r="L8032">
            <v>31</v>
          </cell>
          <cell r="M8032">
            <v>14.9</v>
          </cell>
          <cell r="P8032" t="str">
            <v/>
          </cell>
          <cell r="S8032" t="str">
            <v/>
          </cell>
          <cell r="T8032" t="str">
            <v/>
          </cell>
          <cell r="U8032" t="str">
            <v/>
          </cell>
          <cell r="W8032">
            <v>32.26</v>
          </cell>
          <cell r="X8032">
            <v>17.34</v>
          </cell>
          <cell r="AA8032" t="str">
            <v/>
          </cell>
          <cell r="AD8032" t="str">
            <v/>
          </cell>
          <cell r="AE8032" t="str">
            <v/>
          </cell>
          <cell r="AF8032" t="str">
            <v/>
          </cell>
        </row>
        <row r="8033">
          <cell r="D8033" t="str">
            <v>186494620</v>
          </cell>
          <cell r="E8033">
            <v>1864946</v>
          </cell>
          <cell r="F8033" t="str">
            <v>BEP (Connect X) 2 Baserate</v>
          </cell>
          <cell r="G8033" t="str">
            <v>E</v>
          </cell>
          <cell r="H8033" t="str">
            <v>SOUTHERN</v>
          </cell>
          <cell r="I8033">
            <v>20</v>
          </cell>
          <cell r="J8033" t="str">
            <v>ICE0</v>
          </cell>
          <cell r="K8033" t="str">
            <v>STANDARD</v>
          </cell>
          <cell r="L8033">
            <v>31</v>
          </cell>
          <cell r="M8033">
            <v>14.21</v>
          </cell>
          <cell r="P8033" t="str">
            <v/>
          </cell>
          <cell r="S8033" t="str">
            <v/>
          </cell>
          <cell r="T8033" t="str">
            <v/>
          </cell>
          <cell r="U8033" t="str">
            <v/>
          </cell>
          <cell r="W8033">
            <v>32.26</v>
          </cell>
          <cell r="X8033">
            <v>16.54</v>
          </cell>
          <cell r="AA8033" t="str">
            <v/>
          </cell>
          <cell r="AD8033" t="str">
            <v/>
          </cell>
          <cell r="AE8033" t="str">
            <v/>
          </cell>
          <cell r="AF8033" t="str">
            <v/>
          </cell>
        </row>
        <row r="8034">
          <cell r="D8034" t="str">
            <v>186494622</v>
          </cell>
          <cell r="E8034">
            <v>1864946</v>
          </cell>
          <cell r="F8034" t="str">
            <v>BEP (Connect X) 2 Baserate</v>
          </cell>
          <cell r="G8034" t="str">
            <v>E</v>
          </cell>
          <cell r="H8034" t="str">
            <v>SWEB</v>
          </cell>
          <cell r="I8034">
            <v>22</v>
          </cell>
          <cell r="J8034" t="str">
            <v>ICE0</v>
          </cell>
          <cell r="K8034" t="str">
            <v>STANDARD</v>
          </cell>
          <cell r="L8034">
            <v>31</v>
          </cell>
          <cell r="M8034">
            <v>14.63</v>
          </cell>
          <cell r="P8034" t="str">
            <v/>
          </cell>
          <cell r="S8034" t="str">
            <v/>
          </cell>
          <cell r="T8034" t="str">
            <v/>
          </cell>
          <cell r="U8034" t="str">
            <v/>
          </cell>
          <cell r="W8034">
            <v>32.26</v>
          </cell>
          <cell r="X8034">
            <v>17.02</v>
          </cell>
          <cell r="AA8034" t="str">
            <v/>
          </cell>
          <cell r="AD8034" t="str">
            <v/>
          </cell>
          <cell r="AE8034" t="str">
            <v/>
          </cell>
          <cell r="AF8034" t="str">
            <v/>
          </cell>
        </row>
        <row r="8035">
          <cell r="D8035" t="str">
            <v>186494621</v>
          </cell>
          <cell r="E8035">
            <v>1864946</v>
          </cell>
          <cell r="F8035" t="str">
            <v>BEP (Connect X) 2 Baserate</v>
          </cell>
          <cell r="G8035" t="str">
            <v>E</v>
          </cell>
          <cell r="H8035" t="str">
            <v>SWALEC</v>
          </cell>
          <cell r="I8035">
            <v>21</v>
          </cell>
          <cell r="J8035" t="str">
            <v>ICE0</v>
          </cell>
          <cell r="K8035" t="str">
            <v>STANDARD</v>
          </cell>
          <cell r="L8035">
            <v>31</v>
          </cell>
          <cell r="M8035">
            <v>14.79</v>
          </cell>
          <cell r="P8035" t="str">
            <v/>
          </cell>
          <cell r="S8035" t="str">
            <v/>
          </cell>
          <cell r="T8035" t="str">
            <v/>
          </cell>
          <cell r="U8035" t="str">
            <v/>
          </cell>
          <cell r="W8035">
            <v>32.26</v>
          </cell>
          <cell r="X8035">
            <v>17.21</v>
          </cell>
          <cell r="AA8035" t="str">
            <v/>
          </cell>
          <cell r="AD8035" t="str">
            <v/>
          </cell>
          <cell r="AE8035" t="str">
            <v/>
          </cell>
          <cell r="AF8035" t="str">
            <v/>
          </cell>
        </row>
        <row r="8036">
          <cell r="D8036" t="str">
            <v>186494623</v>
          </cell>
          <cell r="E8036">
            <v>1864946</v>
          </cell>
          <cell r="F8036" t="str">
            <v>BEP (Connect X) 2 Baserate</v>
          </cell>
          <cell r="G8036" t="str">
            <v>E</v>
          </cell>
          <cell r="H8036" t="str">
            <v>YORKSHIRE</v>
          </cell>
          <cell r="I8036">
            <v>23</v>
          </cell>
          <cell r="J8036" t="str">
            <v>ICE0</v>
          </cell>
          <cell r="K8036" t="str">
            <v>STANDARD</v>
          </cell>
          <cell r="L8036">
            <v>31</v>
          </cell>
          <cell r="M8036">
            <v>14.98</v>
          </cell>
          <cell r="P8036" t="str">
            <v/>
          </cell>
          <cell r="S8036" t="str">
            <v/>
          </cell>
          <cell r="T8036" t="str">
            <v/>
          </cell>
          <cell r="U8036" t="str">
            <v/>
          </cell>
          <cell r="W8036">
            <v>32.26</v>
          </cell>
          <cell r="X8036">
            <v>17.43</v>
          </cell>
          <cell r="AA8036" t="str">
            <v/>
          </cell>
          <cell r="AD8036" t="str">
            <v/>
          </cell>
          <cell r="AE8036" t="str">
            <v/>
          </cell>
          <cell r="AF8036" t="str">
            <v/>
          </cell>
        </row>
        <row r="8037">
          <cell r="D8037" t="str">
            <v>186494618</v>
          </cell>
          <cell r="E8037">
            <v>1864946</v>
          </cell>
          <cell r="F8037" t="str">
            <v>BEP (Connect X) 2 Baserate</v>
          </cell>
          <cell r="G8037" t="str">
            <v>E</v>
          </cell>
          <cell r="H8037" t="str">
            <v>SCOTTISH POWER</v>
          </cell>
          <cell r="I8037">
            <v>18</v>
          </cell>
          <cell r="J8037" t="str">
            <v>ICE0</v>
          </cell>
          <cell r="K8037" t="str">
            <v>STANDARD</v>
          </cell>
          <cell r="L8037">
            <v>31</v>
          </cell>
          <cell r="M8037">
            <v>15.08</v>
          </cell>
          <cell r="P8037" t="str">
            <v/>
          </cell>
          <cell r="S8037" t="str">
            <v/>
          </cell>
          <cell r="T8037" t="str">
            <v/>
          </cell>
          <cell r="U8037" t="str">
            <v/>
          </cell>
          <cell r="W8037">
            <v>32.26</v>
          </cell>
          <cell r="X8037">
            <v>17.55</v>
          </cell>
          <cell r="AA8037" t="str">
            <v/>
          </cell>
          <cell r="AD8037" t="str">
            <v/>
          </cell>
          <cell r="AE8037" t="str">
            <v/>
          </cell>
          <cell r="AF8037" t="str">
            <v/>
          </cell>
        </row>
        <row r="8038">
          <cell r="D8038" t="str">
            <v>186494617</v>
          </cell>
          <cell r="E8038">
            <v>1864946</v>
          </cell>
          <cell r="F8038" t="str">
            <v>BEP (Connect X) 2 Baserate</v>
          </cell>
          <cell r="G8038" t="str">
            <v>E</v>
          </cell>
          <cell r="H8038" t="str">
            <v>SCOTTISH HYDRO</v>
          </cell>
          <cell r="I8038">
            <v>17</v>
          </cell>
          <cell r="J8038" t="str">
            <v>ICE0</v>
          </cell>
          <cell r="K8038" t="str">
            <v>STANDARD</v>
          </cell>
          <cell r="L8038">
            <v>31</v>
          </cell>
          <cell r="M8038">
            <v>16.510000000000002</v>
          </cell>
          <cell r="P8038" t="str">
            <v/>
          </cell>
          <cell r="S8038" t="str">
            <v/>
          </cell>
          <cell r="T8038" t="str">
            <v/>
          </cell>
          <cell r="U8038" t="str">
            <v/>
          </cell>
          <cell r="W8038">
            <v>32.26</v>
          </cell>
          <cell r="X8038">
            <v>19.2</v>
          </cell>
          <cell r="AA8038" t="str">
            <v/>
          </cell>
          <cell r="AD8038" t="str">
            <v/>
          </cell>
          <cell r="AE8038" t="str">
            <v/>
          </cell>
          <cell r="AF8038" t="str">
            <v/>
          </cell>
        </row>
        <row r="8039">
          <cell r="D8039" t="str">
            <v>186498810</v>
          </cell>
          <cell r="E8039">
            <v>1864988</v>
          </cell>
          <cell r="F8039" t="str">
            <v>BEP (Connect X) 2 Flexirate 2</v>
          </cell>
          <cell r="G8039" t="str">
            <v>E</v>
          </cell>
          <cell r="H8039" t="str">
            <v>EASTERN</v>
          </cell>
          <cell r="I8039">
            <v>10</v>
          </cell>
          <cell r="J8039" t="str">
            <v>ICE0</v>
          </cell>
          <cell r="K8039" t="str">
            <v>STANDARD</v>
          </cell>
          <cell r="L8039">
            <v>31</v>
          </cell>
          <cell r="M8039">
            <v>15.96</v>
          </cell>
          <cell r="P8039" t="str">
            <v/>
          </cell>
          <cell r="S8039">
            <v>13.48</v>
          </cell>
          <cell r="T8039" t="str">
            <v/>
          </cell>
          <cell r="U8039" t="str">
            <v/>
          </cell>
          <cell r="W8039">
            <v>32.26</v>
          </cell>
          <cell r="X8039">
            <v>18.57</v>
          </cell>
          <cell r="AA8039" t="str">
            <v/>
          </cell>
          <cell r="AD8039">
            <v>15.49</v>
          </cell>
          <cell r="AE8039" t="str">
            <v/>
          </cell>
          <cell r="AF8039" t="str">
            <v/>
          </cell>
        </row>
        <row r="8040">
          <cell r="D8040" t="str">
            <v>186498811</v>
          </cell>
          <cell r="E8040">
            <v>1864988</v>
          </cell>
          <cell r="F8040" t="str">
            <v>BEP (Connect X) 2 Flexirate 2</v>
          </cell>
          <cell r="G8040" t="str">
            <v>E</v>
          </cell>
          <cell r="H8040" t="str">
            <v>EAST MIDLANDS</v>
          </cell>
          <cell r="I8040">
            <v>11</v>
          </cell>
          <cell r="J8040" t="str">
            <v>ICE0</v>
          </cell>
          <cell r="K8040" t="str">
            <v>STANDARD</v>
          </cell>
          <cell r="L8040">
            <v>31</v>
          </cell>
          <cell r="M8040">
            <v>15.49</v>
          </cell>
          <cell r="P8040" t="str">
            <v/>
          </cell>
          <cell r="S8040">
            <v>13.56</v>
          </cell>
          <cell r="T8040" t="str">
            <v/>
          </cell>
          <cell r="U8040" t="str">
            <v/>
          </cell>
          <cell r="W8040">
            <v>32.26</v>
          </cell>
          <cell r="X8040">
            <v>18.03</v>
          </cell>
          <cell r="AA8040" t="str">
            <v/>
          </cell>
          <cell r="AD8040">
            <v>15.59</v>
          </cell>
          <cell r="AE8040" t="str">
            <v/>
          </cell>
          <cell r="AF8040" t="str">
            <v/>
          </cell>
        </row>
        <row r="8041">
          <cell r="D8041" t="str">
            <v>186498812</v>
          </cell>
          <cell r="E8041">
            <v>1864988</v>
          </cell>
          <cell r="F8041" t="str">
            <v>BEP (Connect X) 2 Flexirate 2</v>
          </cell>
          <cell r="G8041" t="str">
            <v>E</v>
          </cell>
          <cell r="H8041" t="str">
            <v>LONDON</v>
          </cell>
          <cell r="I8041">
            <v>12</v>
          </cell>
          <cell r="J8041" t="str">
            <v>ICE0</v>
          </cell>
          <cell r="K8041" t="str">
            <v>STANDARD</v>
          </cell>
          <cell r="L8041">
            <v>31</v>
          </cell>
          <cell r="M8041">
            <v>15.17</v>
          </cell>
          <cell r="P8041" t="str">
            <v/>
          </cell>
          <cell r="S8041">
            <v>12.85</v>
          </cell>
          <cell r="T8041" t="str">
            <v/>
          </cell>
          <cell r="U8041" t="str">
            <v/>
          </cell>
          <cell r="W8041">
            <v>32.26</v>
          </cell>
          <cell r="X8041">
            <v>17.649999999999999</v>
          </cell>
          <cell r="AA8041" t="str">
            <v/>
          </cell>
          <cell r="AD8041">
            <v>14.76</v>
          </cell>
          <cell r="AE8041" t="str">
            <v/>
          </cell>
          <cell r="AF8041" t="str">
            <v/>
          </cell>
        </row>
        <row r="8042">
          <cell r="D8042" t="str">
            <v>186498813</v>
          </cell>
          <cell r="E8042">
            <v>1864988</v>
          </cell>
          <cell r="F8042" t="str">
            <v>BEP (Connect X) 2 Flexirate 2</v>
          </cell>
          <cell r="G8042" t="str">
            <v>E</v>
          </cell>
          <cell r="H8042" t="str">
            <v>MANWEB</v>
          </cell>
          <cell r="I8042">
            <v>13</v>
          </cell>
          <cell r="J8042" t="str">
            <v>ICE0</v>
          </cell>
          <cell r="K8042" t="str">
            <v>STANDARD</v>
          </cell>
          <cell r="L8042">
            <v>0</v>
          </cell>
          <cell r="M8042">
            <v>0</v>
          </cell>
          <cell r="P8042" t="str">
            <v/>
          </cell>
          <cell r="S8042">
            <v>0</v>
          </cell>
          <cell r="T8042" t="str">
            <v/>
          </cell>
          <cell r="U8042" t="str">
            <v/>
          </cell>
          <cell r="AE8042" t="str">
            <v/>
          </cell>
          <cell r="AF8042" t="str">
            <v/>
          </cell>
        </row>
        <row r="8043">
          <cell r="D8043" t="str">
            <v>186498814</v>
          </cell>
          <cell r="E8043">
            <v>1864988</v>
          </cell>
          <cell r="F8043" t="str">
            <v>BEP (Connect X) 2 Flexirate 2</v>
          </cell>
          <cell r="G8043" t="str">
            <v>E</v>
          </cell>
          <cell r="H8043" t="str">
            <v>MIDLANDS</v>
          </cell>
          <cell r="I8043">
            <v>14</v>
          </cell>
          <cell r="J8043" t="str">
            <v>ICE0</v>
          </cell>
          <cell r="K8043" t="str">
            <v>STANDARD</v>
          </cell>
          <cell r="L8043">
            <v>31</v>
          </cell>
          <cell r="M8043">
            <v>16.170000000000002</v>
          </cell>
          <cell r="P8043" t="str">
            <v/>
          </cell>
          <cell r="S8043">
            <v>14.06</v>
          </cell>
          <cell r="T8043" t="str">
            <v/>
          </cell>
          <cell r="U8043" t="str">
            <v/>
          </cell>
          <cell r="W8043">
            <v>32.26</v>
          </cell>
          <cell r="X8043">
            <v>18.82</v>
          </cell>
          <cell r="AA8043" t="str">
            <v/>
          </cell>
          <cell r="AD8043">
            <v>16.18</v>
          </cell>
          <cell r="AE8043" t="str">
            <v/>
          </cell>
          <cell r="AF8043" t="str">
            <v/>
          </cell>
        </row>
        <row r="8044">
          <cell r="D8044" t="str">
            <v>186498815</v>
          </cell>
          <cell r="E8044">
            <v>1864988</v>
          </cell>
          <cell r="F8044" t="str">
            <v>BEP (Connect X) 2 Flexirate 2</v>
          </cell>
          <cell r="G8044" t="str">
            <v>E</v>
          </cell>
          <cell r="H8044" t="str">
            <v>NORTHERN</v>
          </cell>
          <cell r="I8044">
            <v>15</v>
          </cell>
          <cell r="J8044" t="str">
            <v>ICE0</v>
          </cell>
          <cell r="K8044" t="str">
            <v>STANDARD</v>
          </cell>
          <cell r="L8044">
            <v>31</v>
          </cell>
          <cell r="M8044">
            <v>16.829999999999998</v>
          </cell>
          <cell r="P8044" t="str">
            <v/>
          </cell>
          <cell r="S8044">
            <v>14.17</v>
          </cell>
          <cell r="T8044" t="str">
            <v/>
          </cell>
          <cell r="U8044" t="str">
            <v/>
          </cell>
          <cell r="W8044">
            <v>32.26</v>
          </cell>
          <cell r="X8044">
            <v>19.579999999999998</v>
          </cell>
          <cell r="AA8044" t="str">
            <v/>
          </cell>
          <cell r="AD8044">
            <v>16.28</v>
          </cell>
          <cell r="AE8044" t="str">
            <v/>
          </cell>
          <cell r="AF8044" t="str">
            <v/>
          </cell>
        </row>
        <row r="8045">
          <cell r="D8045" t="str">
            <v>186498816</v>
          </cell>
          <cell r="E8045">
            <v>1864988</v>
          </cell>
          <cell r="F8045" t="str">
            <v>BEP (Connect X) 2 Flexirate 2</v>
          </cell>
          <cell r="G8045" t="str">
            <v>E</v>
          </cell>
          <cell r="H8045" t="str">
            <v>NORWEB</v>
          </cell>
          <cell r="I8045">
            <v>16</v>
          </cell>
          <cell r="J8045" t="str">
            <v>ICE0</v>
          </cell>
          <cell r="K8045" t="str">
            <v>STANDARD</v>
          </cell>
          <cell r="L8045">
            <v>31</v>
          </cell>
          <cell r="M8045">
            <v>17.059999999999999</v>
          </cell>
          <cell r="P8045" t="str">
            <v/>
          </cell>
          <cell r="S8045">
            <v>13.55</v>
          </cell>
          <cell r="T8045" t="str">
            <v/>
          </cell>
          <cell r="U8045" t="str">
            <v/>
          </cell>
          <cell r="W8045">
            <v>32.26</v>
          </cell>
          <cell r="X8045">
            <v>19.84</v>
          </cell>
          <cell r="AA8045" t="str">
            <v/>
          </cell>
          <cell r="AD8045">
            <v>15.54</v>
          </cell>
          <cell r="AE8045" t="str">
            <v/>
          </cell>
          <cell r="AF8045" t="str">
            <v/>
          </cell>
        </row>
        <row r="8046">
          <cell r="D8046" t="str">
            <v>186498819</v>
          </cell>
          <cell r="E8046">
            <v>1864988</v>
          </cell>
          <cell r="F8046" t="str">
            <v>BEP (Connect X) 2 Flexirate 2</v>
          </cell>
          <cell r="G8046" t="str">
            <v>E</v>
          </cell>
          <cell r="H8046" t="str">
            <v>SEEBOARD</v>
          </cell>
          <cell r="I8046">
            <v>19</v>
          </cell>
          <cell r="J8046" t="str">
            <v>ICE0</v>
          </cell>
          <cell r="K8046" t="str">
            <v>STANDARD</v>
          </cell>
          <cell r="L8046">
            <v>0</v>
          </cell>
          <cell r="M8046">
            <v>0</v>
          </cell>
          <cell r="P8046" t="str">
            <v/>
          </cell>
          <cell r="S8046">
            <v>0</v>
          </cell>
          <cell r="T8046" t="str">
            <v/>
          </cell>
          <cell r="U8046" t="str">
            <v/>
          </cell>
          <cell r="AE8046" t="str">
            <v/>
          </cell>
          <cell r="AF8046" t="str">
            <v/>
          </cell>
        </row>
        <row r="8047">
          <cell r="D8047" t="str">
            <v>186498820</v>
          </cell>
          <cell r="E8047">
            <v>1864988</v>
          </cell>
          <cell r="F8047" t="str">
            <v>BEP (Connect X) 2 Flexirate 2</v>
          </cell>
          <cell r="G8047" t="str">
            <v>E</v>
          </cell>
          <cell r="H8047" t="str">
            <v>SOUTHERN</v>
          </cell>
          <cell r="I8047">
            <v>20</v>
          </cell>
          <cell r="J8047" t="str">
            <v>ICE0</v>
          </cell>
          <cell r="K8047" t="str">
            <v>STANDARD</v>
          </cell>
          <cell r="L8047">
            <v>31</v>
          </cell>
          <cell r="M8047">
            <v>15.14</v>
          </cell>
          <cell r="P8047" t="str">
            <v/>
          </cell>
          <cell r="S8047">
            <v>13.36</v>
          </cell>
          <cell r="T8047" t="str">
            <v/>
          </cell>
          <cell r="U8047" t="str">
            <v/>
          </cell>
          <cell r="W8047">
            <v>32.26</v>
          </cell>
          <cell r="X8047">
            <v>17.62</v>
          </cell>
          <cell r="AA8047" t="str">
            <v/>
          </cell>
          <cell r="AD8047">
            <v>15.38</v>
          </cell>
          <cell r="AE8047" t="str">
            <v/>
          </cell>
          <cell r="AF8047" t="str">
            <v/>
          </cell>
        </row>
        <row r="8048">
          <cell r="D8048" t="str">
            <v>186498822</v>
          </cell>
          <cell r="E8048">
            <v>1864988</v>
          </cell>
          <cell r="F8048" t="str">
            <v>BEP (Connect X) 2 Flexirate 2</v>
          </cell>
          <cell r="G8048" t="str">
            <v>E</v>
          </cell>
          <cell r="H8048" t="str">
            <v>SWEB</v>
          </cell>
          <cell r="I8048">
            <v>22</v>
          </cell>
          <cell r="J8048" t="str">
            <v>ICE0</v>
          </cell>
          <cell r="K8048" t="str">
            <v>STANDARD</v>
          </cell>
          <cell r="L8048">
            <v>31</v>
          </cell>
          <cell r="M8048">
            <v>15.37</v>
          </cell>
          <cell r="P8048" t="str">
            <v/>
          </cell>
          <cell r="S8048">
            <v>14.03</v>
          </cell>
          <cell r="T8048" t="str">
            <v/>
          </cell>
          <cell r="U8048" t="str">
            <v/>
          </cell>
          <cell r="W8048">
            <v>32.26</v>
          </cell>
          <cell r="X8048">
            <v>17.88</v>
          </cell>
          <cell r="AA8048" t="str">
            <v/>
          </cell>
          <cell r="AD8048">
            <v>16.14</v>
          </cell>
          <cell r="AE8048" t="str">
            <v/>
          </cell>
          <cell r="AF8048" t="str">
            <v/>
          </cell>
        </row>
        <row r="8049">
          <cell r="D8049" t="str">
            <v>186498821</v>
          </cell>
          <cell r="E8049">
            <v>1864988</v>
          </cell>
          <cell r="F8049" t="str">
            <v>BEP (Connect X) 2 Flexirate 2</v>
          </cell>
          <cell r="G8049" t="str">
            <v>E</v>
          </cell>
          <cell r="H8049" t="str">
            <v>SWALEC</v>
          </cell>
          <cell r="I8049">
            <v>21</v>
          </cell>
          <cell r="J8049" t="str">
            <v>ICE0</v>
          </cell>
          <cell r="K8049" t="str">
            <v>STANDARD</v>
          </cell>
          <cell r="L8049">
            <v>31</v>
          </cell>
          <cell r="M8049">
            <v>15.57</v>
          </cell>
          <cell r="P8049" t="str">
            <v/>
          </cell>
          <cell r="S8049">
            <v>14.22</v>
          </cell>
          <cell r="T8049" t="str">
            <v/>
          </cell>
          <cell r="U8049" t="str">
            <v/>
          </cell>
          <cell r="W8049">
            <v>32.26</v>
          </cell>
          <cell r="X8049">
            <v>18.11</v>
          </cell>
          <cell r="AA8049" t="str">
            <v/>
          </cell>
          <cell r="AD8049">
            <v>16.38</v>
          </cell>
          <cell r="AE8049" t="str">
            <v/>
          </cell>
          <cell r="AF8049" t="str">
            <v/>
          </cell>
        </row>
        <row r="8050">
          <cell r="D8050" t="str">
            <v>186498823</v>
          </cell>
          <cell r="E8050">
            <v>1864988</v>
          </cell>
          <cell r="F8050" t="str">
            <v>BEP (Connect X) 2 Flexirate 2</v>
          </cell>
          <cell r="G8050" t="str">
            <v>E</v>
          </cell>
          <cell r="H8050" t="str">
            <v>YORKSHIRE</v>
          </cell>
          <cell r="I8050">
            <v>23</v>
          </cell>
          <cell r="J8050" t="str">
            <v>ICE0</v>
          </cell>
          <cell r="K8050" t="str">
            <v>STANDARD</v>
          </cell>
          <cell r="L8050">
            <v>31</v>
          </cell>
          <cell r="M8050">
            <v>16.05</v>
          </cell>
          <cell r="P8050" t="str">
            <v/>
          </cell>
          <cell r="S8050">
            <v>14.01</v>
          </cell>
          <cell r="T8050" t="str">
            <v/>
          </cell>
          <cell r="U8050" t="str">
            <v/>
          </cell>
          <cell r="W8050">
            <v>32.26</v>
          </cell>
          <cell r="X8050">
            <v>18.670000000000002</v>
          </cell>
          <cell r="AA8050" t="str">
            <v/>
          </cell>
          <cell r="AD8050">
            <v>16.12</v>
          </cell>
          <cell r="AE8050" t="str">
            <v/>
          </cell>
          <cell r="AF8050" t="str">
            <v/>
          </cell>
        </row>
        <row r="8051">
          <cell r="D8051" t="str">
            <v>186498818</v>
          </cell>
          <cell r="E8051">
            <v>1864988</v>
          </cell>
          <cell r="F8051" t="str">
            <v>BEP (Connect X) 2 Flexirate 2</v>
          </cell>
          <cell r="G8051" t="str">
            <v>E</v>
          </cell>
          <cell r="H8051" t="str">
            <v>SCOTTISH POWER</v>
          </cell>
          <cell r="I8051">
            <v>18</v>
          </cell>
          <cell r="J8051" t="str">
            <v>ICE0</v>
          </cell>
          <cell r="K8051" t="str">
            <v>STANDARD</v>
          </cell>
          <cell r="L8051">
            <v>31</v>
          </cell>
          <cell r="M8051">
            <v>16.3</v>
          </cell>
          <cell r="P8051" t="str">
            <v/>
          </cell>
          <cell r="S8051">
            <v>14.13</v>
          </cell>
          <cell r="T8051" t="str">
            <v/>
          </cell>
          <cell r="U8051" t="str">
            <v/>
          </cell>
          <cell r="W8051">
            <v>32.26</v>
          </cell>
          <cell r="X8051">
            <v>18.96</v>
          </cell>
          <cell r="AA8051" t="str">
            <v/>
          </cell>
          <cell r="AD8051">
            <v>16.260000000000002</v>
          </cell>
          <cell r="AE8051" t="str">
            <v/>
          </cell>
          <cell r="AF8051" t="str">
            <v/>
          </cell>
        </row>
        <row r="8052">
          <cell r="D8052" t="str">
            <v>186498817</v>
          </cell>
          <cell r="E8052">
            <v>1864988</v>
          </cell>
          <cell r="F8052" t="str">
            <v>BEP (Connect X) 2 Flexirate 2</v>
          </cell>
          <cell r="G8052" t="str">
            <v>E</v>
          </cell>
          <cell r="H8052" t="str">
            <v>SCOTTISH HYDRO</v>
          </cell>
          <cell r="I8052">
            <v>17</v>
          </cell>
          <cell r="J8052" t="str">
            <v>ICE0</v>
          </cell>
          <cell r="K8052" t="str">
            <v>STANDARD</v>
          </cell>
          <cell r="L8052">
            <v>31</v>
          </cell>
          <cell r="M8052">
            <v>17.760000000000002</v>
          </cell>
          <cell r="P8052" t="str">
            <v/>
          </cell>
          <cell r="S8052">
            <v>15.56</v>
          </cell>
          <cell r="T8052" t="str">
            <v/>
          </cell>
          <cell r="U8052" t="str">
            <v/>
          </cell>
          <cell r="W8052">
            <v>32.26</v>
          </cell>
          <cell r="X8052">
            <v>20.65</v>
          </cell>
          <cell r="AA8052" t="str">
            <v/>
          </cell>
          <cell r="AD8052">
            <v>17.87</v>
          </cell>
          <cell r="AE8052" t="str">
            <v/>
          </cell>
          <cell r="AF8052" t="str">
            <v/>
          </cell>
        </row>
        <row r="8053">
          <cell r="D8053" t="str">
            <v>186500910</v>
          </cell>
          <cell r="E8053">
            <v>1865009</v>
          </cell>
          <cell r="F8053" t="str">
            <v>BEP (Connect X) 2 Flexirate 3</v>
          </cell>
          <cell r="G8053" t="str">
            <v>E</v>
          </cell>
          <cell r="H8053" t="str">
            <v>EASTERN</v>
          </cell>
          <cell r="I8053">
            <v>10</v>
          </cell>
          <cell r="J8053" t="str">
            <v>ICE0</v>
          </cell>
          <cell r="K8053" t="str">
            <v>STANDARD</v>
          </cell>
          <cell r="L8053">
            <v>31</v>
          </cell>
          <cell r="M8053">
            <v>16.93</v>
          </cell>
          <cell r="P8053">
            <v>11.43</v>
          </cell>
          <cell r="S8053">
            <v>13.58</v>
          </cell>
          <cell r="T8053" t="str">
            <v/>
          </cell>
          <cell r="U8053" t="str">
            <v/>
          </cell>
          <cell r="W8053">
            <v>32.26</v>
          </cell>
          <cell r="X8053">
            <v>19.690000000000001</v>
          </cell>
          <cell r="AA8053">
            <v>13.31</v>
          </cell>
          <cell r="AD8053">
            <v>15.57</v>
          </cell>
          <cell r="AE8053" t="str">
            <v/>
          </cell>
          <cell r="AF8053" t="str">
            <v/>
          </cell>
        </row>
        <row r="8054">
          <cell r="D8054" t="str">
            <v>186500911</v>
          </cell>
          <cell r="E8054">
            <v>1865009</v>
          </cell>
          <cell r="F8054" t="str">
            <v>BEP (Connect X) 2 Flexirate 3</v>
          </cell>
          <cell r="G8054" t="str">
            <v>E</v>
          </cell>
          <cell r="H8054" t="str">
            <v>EAST MIDLANDS</v>
          </cell>
          <cell r="I8054">
            <v>11</v>
          </cell>
          <cell r="J8054" t="str">
            <v>ICE0</v>
          </cell>
          <cell r="K8054" t="str">
            <v>STANDARD</v>
          </cell>
          <cell r="L8054">
            <v>31</v>
          </cell>
          <cell r="M8054">
            <v>16.079999999999998</v>
          </cell>
          <cell r="P8054">
            <v>11.3</v>
          </cell>
          <cell r="S8054">
            <v>14.08</v>
          </cell>
          <cell r="T8054" t="str">
            <v/>
          </cell>
          <cell r="U8054" t="str">
            <v/>
          </cell>
          <cell r="W8054">
            <v>32.26</v>
          </cell>
          <cell r="X8054">
            <v>18.71</v>
          </cell>
          <cell r="AA8054">
            <v>13.17</v>
          </cell>
          <cell r="AD8054">
            <v>16.170000000000002</v>
          </cell>
          <cell r="AE8054" t="str">
            <v/>
          </cell>
          <cell r="AF8054" t="str">
            <v/>
          </cell>
        </row>
        <row r="8055">
          <cell r="D8055" t="str">
            <v>186500912</v>
          </cell>
          <cell r="E8055">
            <v>1865009</v>
          </cell>
          <cell r="F8055" t="str">
            <v>BEP (Connect X) 2 Flexirate 3</v>
          </cell>
          <cell r="G8055" t="str">
            <v>E</v>
          </cell>
          <cell r="H8055" t="str">
            <v>LONDON</v>
          </cell>
          <cell r="I8055">
            <v>12</v>
          </cell>
          <cell r="J8055" t="str">
            <v>ICE0</v>
          </cell>
          <cell r="K8055" t="str">
            <v>STANDARD</v>
          </cell>
          <cell r="L8055">
            <v>0</v>
          </cell>
          <cell r="M8055">
            <v>0</v>
          </cell>
          <cell r="P8055">
            <v>0</v>
          </cell>
          <cell r="S8055">
            <v>0</v>
          </cell>
          <cell r="T8055" t="str">
            <v/>
          </cell>
          <cell r="U8055" t="str">
            <v/>
          </cell>
          <cell r="AE8055" t="str">
            <v/>
          </cell>
          <cell r="AF8055" t="str">
            <v/>
          </cell>
        </row>
        <row r="8056">
          <cell r="D8056" t="str">
            <v>186500913</v>
          </cell>
          <cell r="E8056">
            <v>1865009</v>
          </cell>
          <cell r="F8056" t="str">
            <v>BEP (Connect X) 2 Flexirate 3</v>
          </cell>
          <cell r="G8056" t="str">
            <v>E</v>
          </cell>
          <cell r="H8056" t="str">
            <v>MANWEB</v>
          </cell>
          <cell r="I8056">
            <v>13</v>
          </cell>
          <cell r="J8056" t="str">
            <v>ICE0</v>
          </cell>
          <cell r="K8056" t="str">
            <v>STANDARD</v>
          </cell>
          <cell r="L8056">
            <v>0</v>
          </cell>
          <cell r="M8056">
            <v>0</v>
          </cell>
          <cell r="P8056">
            <v>0</v>
          </cell>
          <cell r="S8056">
            <v>0</v>
          </cell>
          <cell r="T8056" t="str">
            <v/>
          </cell>
          <cell r="U8056" t="str">
            <v/>
          </cell>
          <cell r="AE8056" t="str">
            <v/>
          </cell>
          <cell r="AF8056" t="str">
            <v/>
          </cell>
        </row>
        <row r="8057">
          <cell r="D8057" t="str">
            <v>186500914</v>
          </cell>
          <cell r="E8057">
            <v>1865009</v>
          </cell>
          <cell r="F8057" t="str">
            <v>BEP (Connect X) 2 Flexirate 3</v>
          </cell>
          <cell r="G8057" t="str">
            <v>E</v>
          </cell>
          <cell r="H8057" t="str">
            <v>MIDLANDS</v>
          </cell>
          <cell r="I8057">
            <v>14</v>
          </cell>
          <cell r="J8057" t="str">
            <v>ICE0</v>
          </cell>
          <cell r="K8057" t="str">
            <v>STANDARD</v>
          </cell>
          <cell r="L8057">
            <v>0</v>
          </cell>
          <cell r="M8057">
            <v>0</v>
          </cell>
          <cell r="P8057">
            <v>0</v>
          </cell>
          <cell r="S8057">
            <v>0</v>
          </cell>
          <cell r="T8057" t="str">
            <v/>
          </cell>
          <cell r="U8057" t="str">
            <v/>
          </cell>
          <cell r="AE8057" t="str">
            <v/>
          </cell>
          <cell r="AF8057" t="str">
            <v/>
          </cell>
        </row>
        <row r="8058">
          <cell r="D8058" t="str">
            <v>186500915</v>
          </cell>
          <cell r="E8058">
            <v>1865009</v>
          </cell>
          <cell r="F8058" t="str">
            <v>BEP (Connect X) 2 Flexirate 3</v>
          </cell>
          <cell r="G8058" t="str">
            <v>E</v>
          </cell>
          <cell r="H8058" t="str">
            <v>NORTHERN</v>
          </cell>
          <cell r="I8058">
            <v>15</v>
          </cell>
          <cell r="J8058" t="str">
            <v>ICE0</v>
          </cell>
          <cell r="K8058" t="str">
            <v>STANDARD</v>
          </cell>
          <cell r="L8058">
            <v>0</v>
          </cell>
          <cell r="M8058">
            <v>0</v>
          </cell>
          <cell r="P8058">
            <v>0</v>
          </cell>
          <cell r="S8058">
            <v>0</v>
          </cell>
          <cell r="T8058" t="str">
            <v/>
          </cell>
          <cell r="U8058" t="str">
            <v/>
          </cell>
          <cell r="AE8058" t="str">
            <v/>
          </cell>
          <cell r="AF8058" t="str">
            <v/>
          </cell>
        </row>
        <row r="8059">
          <cell r="D8059" t="str">
            <v>186500916</v>
          </cell>
          <cell r="E8059">
            <v>1865009</v>
          </cell>
          <cell r="F8059" t="str">
            <v>BEP (Connect X) 2 Flexirate 3</v>
          </cell>
          <cell r="G8059" t="str">
            <v>E</v>
          </cell>
          <cell r="H8059" t="str">
            <v>NORWEB</v>
          </cell>
          <cell r="I8059">
            <v>16</v>
          </cell>
          <cell r="J8059" t="str">
            <v>ICE0</v>
          </cell>
          <cell r="K8059" t="str">
            <v>STANDARD</v>
          </cell>
          <cell r="L8059">
            <v>31</v>
          </cell>
          <cell r="M8059">
            <v>17.100000000000001</v>
          </cell>
          <cell r="P8059">
            <v>11.63</v>
          </cell>
          <cell r="S8059">
            <v>14.41</v>
          </cell>
          <cell r="T8059" t="str">
            <v/>
          </cell>
          <cell r="U8059" t="str">
            <v/>
          </cell>
          <cell r="W8059">
            <v>32.26</v>
          </cell>
          <cell r="X8059">
            <v>19.89</v>
          </cell>
          <cell r="AA8059">
            <v>13.55</v>
          </cell>
          <cell r="AD8059">
            <v>16.55</v>
          </cell>
          <cell r="AE8059" t="str">
            <v/>
          </cell>
          <cell r="AF8059" t="str">
            <v/>
          </cell>
        </row>
        <row r="8060">
          <cell r="D8060" t="str">
            <v>186500919</v>
          </cell>
          <cell r="E8060">
            <v>1865009</v>
          </cell>
          <cell r="F8060" t="str">
            <v>BEP (Connect X) 2 Flexirate 3</v>
          </cell>
          <cell r="G8060" t="str">
            <v>E</v>
          </cell>
          <cell r="H8060" t="str">
            <v>SEEBOARD</v>
          </cell>
          <cell r="I8060">
            <v>19</v>
          </cell>
          <cell r="J8060" t="str">
            <v>ICE0</v>
          </cell>
          <cell r="K8060" t="str">
            <v>STANDARD</v>
          </cell>
          <cell r="L8060">
            <v>31</v>
          </cell>
          <cell r="M8060">
            <v>17.43</v>
          </cell>
          <cell r="P8060">
            <v>11.87</v>
          </cell>
          <cell r="S8060">
            <v>14.59</v>
          </cell>
          <cell r="T8060" t="str">
            <v/>
          </cell>
          <cell r="U8060" t="str">
            <v/>
          </cell>
          <cell r="W8060">
            <v>32.26</v>
          </cell>
          <cell r="X8060">
            <v>20.27</v>
          </cell>
          <cell r="AA8060">
            <v>13.82</v>
          </cell>
          <cell r="AD8060">
            <v>16.760000000000002</v>
          </cell>
          <cell r="AE8060" t="str">
            <v/>
          </cell>
          <cell r="AF8060" t="str">
            <v/>
          </cell>
        </row>
        <row r="8061">
          <cell r="D8061" t="str">
            <v>186500920</v>
          </cell>
          <cell r="E8061">
            <v>1865009</v>
          </cell>
          <cell r="F8061" t="str">
            <v>BEP (Connect X) 2 Flexirate 3</v>
          </cell>
          <cell r="G8061" t="str">
            <v>E</v>
          </cell>
          <cell r="H8061" t="str">
            <v>SOUTHERN</v>
          </cell>
          <cell r="I8061">
            <v>20</v>
          </cell>
          <cell r="J8061" t="str">
            <v>ICE0</v>
          </cell>
          <cell r="K8061" t="str">
            <v>STANDARD</v>
          </cell>
          <cell r="L8061">
            <v>31</v>
          </cell>
          <cell r="M8061">
            <v>15.81</v>
          </cell>
          <cell r="P8061">
            <v>11.4</v>
          </cell>
          <cell r="S8061">
            <v>14.06</v>
          </cell>
          <cell r="T8061" t="str">
            <v/>
          </cell>
          <cell r="U8061" t="str">
            <v/>
          </cell>
          <cell r="W8061">
            <v>32.26</v>
          </cell>
          <cell r="X8061">
            <v>18.399999999999999</v>
          </cell>
          <cell r="AA8061">
            <v>13.28</v>
          </cell>
          <cell r="AD8061">
            <v>16.14</v>
          </cell>
          <cell r="AE8061" t="str">
            <v/>
          </cell>
          <cell r="AF8061" t="str">
            <v/>
          </cell>
        </row>
        <row r="8062">
          <cell r="D8062" t="str">
            <v>186500922</v>
          </cell>
          <cell r="E8062">
            <v>1865009</v>
          </cell>
          <cell r="F8062" t="str">
            <v>BEP (Connect X) 2 Flexirate 3</v>
          </cell>
          <cell r="G8062" t="str">
            <v>E</v>
          </cell>
          <cell r="H8062" t="str">
            <v>SWEB</v>
          </cell>
          <cell r="I8062">
            <v>22</v>
          </cell>
          <cell r="J8062" t="str">
            <v>ICE0</v>
          </cell>
          <cell r="K8062" t="str">
            <v>STANDARD</v>
          </cell>
          <cell r="L8062">
            <v>0</v>
          </cell>
          <cell r="M8062">
            <v>0</v>
          </cell>
          <cell r="P8062">
            <v>0</v>
          </cell>
          <cell r="S8062">
            <v>0</v>
          </cell>
          <cell r="T8062" t="str">
            <v/>
          </cell>
          <cell r="U8062" t="str">
            <v/>
          </cell>
          <cell r="AE8062" t="str">
            <v/>
          </cell>
          <cell r="AF8062" t="str">
            <v/>
          </cell>
        </row>
        <row r="8063">
          <cell r="D8063" t="str">
            <v>186500921</v>
          </cell>
          <cell r="E8063">
            <v>1865009</v>
          </cell>
          <cell r="F8063" t="str">
            <v>BEP (Connect X) 2 Flexirate 3</v>
          </cell>
          <cell r="G8063" t="str">
            <v>E</v>
          </cell>
          <cell r="H8063" t="str">
            <v>SWALEC</v>
          </cell>
          <cell r="I8063">
            <v>21</v>
          </cell>
          <cell r="J8063" t="str">
            <v>ICE0</v>
          </cell>
          <cell r="K8063" t="str">
            <v>STANDARD</v>
          </cell>
          <cell r="L8063">
            <v>0</v>
          </cell>
          <cell r="M8063">
            <v>0</v>
          </cell>
          <cell r="P8063">
            <v>0</v>
          </cell>
          <cell r="S8063">
            <v>0</v>
          </cell>
          <cell r="T8063" t="str">
            <v/>
          </cell>
          <cell r="U8063" t="str">
            <v/>
          </cell>
          <cell r="AE8063" t="str">
            <v/>
          </cell>
          <cell r="AF8063" t="str">
            <v/>
          </cell>
        </row>
        <row r="8064">
          <cell r="D8064" t="str">
            <v>186500923</v>
          </cell>
          <cell r="E8064">
            <v>1865009</v>
          </cell>
          <cell r="F8064" t="str">
            <v>BEP (Connect X) 2 Flexirate 3</v>
          </cell>
          <cell r="G8064" t="str">
            <v>E</v>
          </cell>
          <cell r="H8064" t="str">
            <v>YORKSHIRE</v>
          </cell>
          <cell r="I8064">
            <v>23</v>
          </cell>
          <cell r="J8064" t="str">
            <v>ICE0</v>
          </cell>
          <cell r="K8064" t="str">
            <v>STANDARD</v>
          </cell>
          <cell r="L8064">
            <v>31</v>
          </cell>
          <cell r="M8064">
            <v>16.66</v>
          </cell>
          <cell r="P8064">
            <v>11.62</v>
          </cell>
          <cell r="S8064">
            <v>14.62</v>
          </cell>
          <cell r="T8064" t="str">
            <v/>
          </cell>
          <cell r="U8064" t="str">
            <v/>
          </cell>
          <cell r="W8064">
            <v>32.26</v>
          </cell>
          <cell r="X8064">
            <v>19.38</v>
          </cell>
          <cell r="AA8064">
            <v>13.54</v>
          </cell>
          <cell r="AD8064">
            <v>16.8</v>
          </cell>
          <cell r="AE8064" t="str">
            <v/>
          </cell>
          <cell r="AF8064" t="str">
            <v/>
          </cell>
        </row>
        <row r="8065">
          <cell r="D8065" t="str">
            <v>186500918</v>
          </cell>
          <cell r="E8065">
            <v>1865009</v>
          </cell>
          <cell r="F8065" t="str">
            <v>BEP (Connect X) 2 Flexirate 3</v>
          </cell>
          <cell r="G8065" t="str">
            <v>E</v>
          </cell>
          <cell r="H8065" t="str">
            <v>SCOTTISH POWER</v>
          </cell>
          <cell r="I8065">
            <v>18</v>
          </cell>
          <cell r="J8065" t="str">
            <v>ICE0</v>
          </cell>
          <cell r="K8065" t="str">
            <v>STANDARD</v>
          </cell>
          <cell r="L8065">
            <v>0</v>
          </cell>
          <cell r="M8065">
            <v>0</v>
          </cell>
          <cell r="P8065">
            <v>0</v>
          </cell>
          <cell r="S8065">
            <v>0</v>
          </cell>
          <cell r="T8065" t="str">
            <v/>
          </cell>
          <cell r="U8065" t="str">
            <v/>
          </cell>
          <cell r="AE8065" t="str">
            <v/>
          </cell>
          <cell r="AF8065" t="str">
            <v/>
          </cell>
        </row>
        <row r="8066">
          <cell r="D8066" t="str">
            <v>186500917</v>
          </cell>
          <cell r="E8066">
            <v>1865009</v>
          </cell>
          <cell r="F8066" t="str">
            <v>BEP (Connect X) 2 Flexirate 3</v>
          </cell>
          <cell r="G8066" t="str">
            <v>E</v>
          </cell>
          <cell r="H8066" t="str">
            <v>SCOTTISH HYDRO</v>
          </cell>
          <cell r="I8066">
            <v>17</v>
          </cell>
          <cell r="J8066" t="str">
            <v>ICE0</v>
          </cell>
          <cell r="K8066" t="str">
            <v>STANDARD</v>
          </cell>
          <cell r="L8066">
            <v>0</v>
          </cell>
          <cell r="M8066">
            <v>0</v>
          </cell>
          <cell r="P8066">
            <v>0</v>
          </cell>
          <cell r="S8066">
            <v>0</v>
          </cell>
          <cell r="T8066" t="str">
            <v/>
          </cell>
          <cell r="U8066" t="str">
            <v/>
          </cell>
          <cell r="AE8066" t="str">
            <v/>
          </cell>
          <cell r="AF8066" t="str">
            <v/>
          </cell>
        </row>
        <row r="8067">
          <cell r="D8067" t="str">
            <v>186496710</v>
          </cell>
          <cell r="E8067">
            <v>1864967</v>
          </cell>
          <cell r="F8067" t="str">
            <v>BEP (Connect X) 2 Nightsaver</v>
          </cell>
          <cell r="G8067" t="str">
            <v>E</v>
          </cell>
          <cell r="H8067" t="str">
            <v>EASTERN</v>
          </cell>
          <cell r="I8067">
            <v>10</v>
          </cell>
          <cell r="J8067" t="str">
            <v>ICE0</v>
          </cell>
          <cell r="K8067" t="str">
            <v>STANDARD</v>
          </cell>
          <cell r="L8067">
            <v>31</v>
          </cell>
          <cell r="M8067">
            <v>15.77</v>
          </cell>
          <cell r="P8067">
            <v>10.44</v>
          </cell>
          <cell r="S8067" t="str">
            <v/>
          </cell>
          <cell r="T8067" t="str">
            <v/>
          </cell>
          <cell r="U8067" t="str">
            <v/>
          </cell>
          <cell r="W8067">
            <v>32.26</v>
          </cell>
          <cell r="X8067">
            <v>18.350000000000001</v>
          </cell>
          <cell r="AA8067">
            <v>12.17</v>
          </cell>
          <cell r="AD8067" t="str">
            <v/>
          </cell>
          <cell r="AE8067" t="str">
            <v/>
          </cell>
          <cell r="AF8067" t="str">
            <v/>
          </cell>
        </row>
        <row r="8068">
          <cell r="D8068" t="str">
            <v>186496711</v>
          </cell>
          <cell r="E8068">
            <v>1864967</v>
          </cell>
          <cell r="F8068" t="str">
            <v>BEP (Connect X) 2 Nightsaver</v>
          </cell>
          <cell r="G8068" t="str">
            <v>E</v>
          </cell>
          <cell r="H8068" t="str">
            <v>EAST MIDLANDS</v>
          </cell>
          <cell r="I8068">
            <v>11</v>
          </cell>
          <cell r="J8068" t="str">
            <v>ICE0</v>
          </cell>
          <cell r="K8068" t="str">
            <v>STANDARD</v>
          </cell>
          <cell r="L8068">
            <v>31</v>
          </cell>
          <cell r="M8068">
            <v>15.27</v>
          </cell>
          <cell r="P8068">
            <v>11.08</v>
          </cell>
          <cell r="S8068" t="str">
            <v/>
          </cell>
          <cell r="T8068" t="str">
            <v/>
          </cell>
          <cell r="U8068" t="str">
            <v/>
          </cell>
          <cell r="W8068">
            <v>32.26</v>
          </cell>
          <cell r="X8068">
            <v>17.77</v>
          </cell>
          <cell r="AA8068">
            <v>12.91</v>
          </cell>
          <cell r="AD8068" t="str">
            <v/>
          </cell>
          <cell r="AE8068" t="str">
            <v/>
          </cell>
          <cell r="AF8068" t="str">
            <v/>
          </cell>
        </row>
        <row r="8069">
          <cell r="D8069" t="str">
            <v>186496712</v>
          </cell>
          <cell r="E8069">
            <v>1864967</v>
          </cell>
          <cell r="F8069" t="str">
            <v>BEP (Connect X) 2 Nightsaver</v>
          </cell>
          <cell r="G8069" t="str">
            <v>E</v>
          </cell>
          <cell r="H8069" t="str">
            <v>LONDON</v>
          </cell>
          <cell r="I8069">
            <v>12</v>
          </cell>
          <cell r="J8069" t="str">
            <v>ICE0</v>
          </cell>
          <cell r="K8069" t="str">
            <v>STANDARD</v>
          </cell>
          <cell r="L8069">
            <v>31</v>
          </cell>
          <cell r="M8069">
            <v>14.82</v>
          </cell>
          <cell r="P8069">
            <v>10.57</v>
          </cell>
          <cell r="S8069" t="str">
            <v/>
          </cell>
          <cell r="T8069" t="str">
            <v/>
          </cell>
          <cell r="U8069" t="str">
            <v/>
          </cell>
          <cell r="W8069">
            <v>32.26</v>
          </cell>
          <cell r="X8069">
            <v>17.239999999999998</v>
          </cell>
          <cell r="AA8069">
            <v>12.32</v>
          </cell>
          <cell r="AD8069" t="str">
            <v/>
          </cell>
          <cell r="AE8069" t="str">
            <v/>
          </cell>
          <cell r="AF8069" t="str">
            <v/>
          </cell>
        </row>
        <row r="8070">
          <cell r="D8070" t="str">
            <v>186496713</v>
          </cell>
          <cell r="E8070">
            <v>1864967</v>
          </cell>
          <cell r="F8070" t="str">
            <v>BEP (Connect X) 2 Nightsaver</v>
          </cell>
          <cell r="G8070" t="str">
            <v>E</v>
          </cell>
          <cell r="H8070" t="str">
            <v>MANWEB</v>
          </cell>
          <cell r="I8070">
            <v>13</v>
          </cell>
          <cell r="J8070" t="str">
            <v>ICE0</v>
          </cell>
          <cell r="K8070" t="str">
            <v>STANDARD</v>
          </cell>
          <cell r="L8070">
            <v>31</v>
          </cell>
          <cell r="M8070">
            <v>17.47</v>
          </cell>
          <cell r="P8070">
            <v>12.22</v>
          </cell>
          <cell r="S8070" t="str">
            <v/>
          </cell>
          <cell r="T8070" t="str">
            <v/>
          </cell>
          <cell r="U8070" t="str">
            <v/>
          </cell>
          <cell r="W8070">
            <v>32.26</v>
          </cell>
          <cell r="X8070">
            <v>20.32</v>
          </cell>
          <cell r="AA8070">
            <v>14.23</v>
          </cell>
          <cell r="AD8070" t="str">
            <v/>
          </cell>
          <cell r="AE8070" t="str">
            <v/>
          </cell>
          <cell r="AF8070" t="str">
            <v/>
          </cell>
        </row>
        <row r="8071">
          <cell r="D8071" t="str">
            <v>186496714</v>
          </cell>
          <cell r="E8071">
            <v>1864967</v>
          </cell>
          <cell r="F8071" t="str">
            <v>BEP (Connect X) 2 Nightsaver</v>
          </cell>
          <cell r="G8071" t="str">
            <v>E</v>
          </cell>
          <cell r="H8071" t="str">
            <v>MIDLANDS</v>
          </cell>
          <cell r="I8071">
            <v>14</v>
          </cell>
          <cell r="J8071" t="str">
            <v>ICE0</v>
          </cell>
          <cell r="K8071" t="str">
            <v>STANDARD</v>
          </cell>
          <cell r="L8071">
            <v>31</v>
          </cell>
          <cell r="M8071">
            <v>15.95</v>
          </cell>
          <cell r="P8071">
            <v>11.25</v>
          </cell>
          <cell r="S8071" t="str">
            <v/>
          </cell>
          <cell r="T8071" t="str">
            <v/>
          </cell>
          <cell r="U8071" t="str">
            <v/>
          </cell>
          <cell r="W8071">
            <v>32.26</v>
          </cell>
          <cell r="X8071">
            <v>18.559999999999999</v>
          </cell>
          <cell r="AA8071">
            <v>13.11</v>
          </cell>
          <cell r="AD8071" t="str">
            <v/>
          </cell>
          <cell r="AE8071" t="str">
            <v/>
          </cell>
          <cell r="AF8071" t="str">
            <v/>
          </cell>
        </row>
        <row r="8072">
          <cell r="D8072" t="str">
            <v>186496715</v>
          </cell>
          <cell r="E8072">
            <v>1864967</v>
          </cell>
          <cell r="F8072" t="str">
            <v>BEP (Connect X) 2 Nightsaver</v>
          </cell>
          <cell r="G8072" t="str">
            <v>E</v>
          </cell>
          <cell r="H8072" t="str">
            <v>NORTHERN</v>
          </cell>
          <cell r="I8072">
            <v>15</v>
          </cell>
          <cell r="J8072" t="str">
            <v>ICE0</v>
          </cell>
          <cell r="K8072" t="str">
            <v>STANDARD</v>
          </cell>
          <cell r="L8072">
            <v>31</v>
          </cell>
          <cell r="M8072">
            <v>16.059999999999999</v>
          </cell>
          <cell r="P8072">
            <v>12.12</v>
          </cell>
          <cell r="S8072" t="str">
            <v/>
          </cell>
          <cell r="T8072" t="str">
            <v/>
          </cell>
          <cell r="U8072" t="str">
            <v/>
          </cell>
          <cell r="W8072">
            <v>32.26</v>
          </cell>
          <cell r="X8072">
            <v>18.68</v>
          </cell>
          <cell r="AA8072">
            <v>14.12</v>
          </cell>
          <cell r="AD8072" t="str">
            <v/>
          </cell>
          <cell r="AE8072" t="str">
            <v/>
          </cell>
          <cell r="AF8072" t="str">
            <v/>
          </cell>
        </row>
        <row r="8073">
          <cell r="D8073" t="str">
            <v>186496716</v>
          </cell>
          <cell r="E8073">
            <v>1864967</v>
          </cell>
          <cell r="F8073" t="str">
            <v>BEP (Connect X) 2 Nightsaver</v>
          </cell>
          <cell r="G8073" t="str">
            <v>E</v>
          </cell>
          <cell r="H8073" t="str">
            <v>NORWEB</v>
          </cell>
          <cell r="I8073">
            <v>16</v>
          </cell>
          <cell r="J8073" t="str">
            <v>ICE0</v>
          </cell>
          <cell r="K8073" t="str">
            <v>STANDARD</v>
          </cell>
          <cell r="L8073">
            <v>31</v>
          </cell>
          <cell r="M8073">
            <v>15.85</v>
          </cell>
          <cell r="P8073">
            <v>10.96</v>
          </cell>
          <cell r="S8073" t="str">
            <v/>
          </cell>
          <cell r="T8073" t="str">
            <v/>
          </cell>
          <cell r="U8073" t="str">
            <v/>
          </cell>
          <cell r="W8073">
            <v>32.26</v>
          </cell>
          <cell r="X8073">
            <v>18.440000000000001</v>
          </cell>
          <cell r="AA8073">
            <v>12.78</v>
          </cell>
          <cell r="AD8073" t="str">
            <v/>
          </cell>
          <cell r="AE8073" t="str">
            <v/>
          </cell>
          <cell r="AF8073" t="str">
            <v/>
          </cell>
        </row>
        <row r="8074">
          <cell r="D8074" t="str">
            <v>186496719</v>
          </cell>
          <cell r="E8074">
            <v>1864967</v>
          </cell>
          <cell r="F8074" t="str">
            <v>BEP (Connect X) 2 Nightsaver</v>
          </cell>
          <cell r="G8074" t="str">
            <v>E</v>
          </cell>
          <cell r="H8074" t="str">
            <v>SEEBOARD</v>
          </cell>
          <cell r="I8074">
            <v>19</v>
          </cell>
          <cell r="J8074" t="str">
            <v>ICE0</v>
          </cell>
          <cell r="K8074" t="str">
            <v>STANDARD</v>
          </cell>
          <cell r="L8074">
            <v>31</v>
          </cell>
          <cell r="M8074">
            <v>16.079999999999998</v>
          </cell>
          <cell r="P8074">
            <v>10.85</v>
          </cell>
          <cell r="S8074" t="str">
            <v/>
          </cell>
          <cell r="T8074" t="str">
            <v/>
          </cell>
          <cell r="U8074" t="str">
            <v/>
          </cell>
          <cell r="W8074">
            <v>32.26</v>
          </cell>
          <cell r="X8074">
            <v>18.71</v>
          </cell>
          <cell r="AA8074">
            <v>12.65</v>
          </cell>
          <cell r="AD8074" t="str">
            <v/>
          </cell>
          <cell r="AE8074" t="str">
            <v/>
          </cell>
          <cell r="AF8074" t="str">
            <v/>
          </cell>
        </row>
        <row r="8075">
          <cell r="D8075" t="str">
            <v>186496720</v>
          </cell>
          <cell r="E8075">
            <v>1864967</v>
          </cell>
          <cell r="F8075" t="str">
            <v>BEP (Connect X) 2 Nightsaver</v>
          </cell>
          <cell r="G8075" t="str">
            <v>E</v>
          </cell>
          <cell r="H8075" t="str">
            <v>SOUTHERN</v>
          </cell>
          <cell r="I8075">
            <v>20</v>
          </cell>
          <cell r="J8075" t="str">
            <v>ICE0</v>
          </cell>
          <cell r="K8075" t="str">
            <v>STANDARD</v>
          </cell>
          <cell r="L8075">
            <v>31</v>
          </cell>
          <cell r="M8075">
            <v>15.09</v>
          </cell>
          <cell r="P8075">
            <v>10.85</v>
          </cell>
          <cell r="S8075" t="str">
            <v/>
          </cell>
          <cell r="T8075" t="str">
            <v/>
          </cell>
          <cell r="U8075" t="str">
            <v/>
          </cell>
          <cell r="W8075">
            <v>32.26</v>
          </cell>
          <cell r="X8075">
            <v>17.559999999999999</v>
          </cell>
          <cell r="AA8075">
            <v>12.65</v>
          </cell>
          <cell r="AD8075" t="str">
            <v/>
          </cell>
          <cell r="AE8075" t="str">
            <v/>
          </cell>
          <cell r="AF8075" t="str">
            <v/>
          </cell>
        </row>
        <row r="8076">
          <cell r="D8076" t="str">
            <v>186496722</v>
          </cell>
          <cell r="E8076">
            <v>1864967</v>
          </cell>
          <cell r="F8076" t="str">
            <v>BEP (Connect X) 2 Nightsaver</v>
          </cell>
          <cell r="G8076" t="str">
            <v>E</v>
          </cell>
          <cell r="H8076" t="str">
            <v>SWEB</v>
          </cell>
          <cell r="I8076">
            <v>22</v>
          </cell>
          <cell r="J8076" t="str">
            <v>ICE0</v>
          </cell>
          <cell r="K8076" t="str">
            <v>STANDARD</v>
          </cell>
          <cell r="L8076">
            <v>31</v>
          </cell>
          <cell r="M8076">
            <v>15.3</v>
          </cell>
          <cell r="P8076">
            <v>12.31</v>
          </cell>
          <cell r="S8076" t="str">
            <v/>
          </cell>
          <cell r="T8076" t="str">
            <v/>
          </cell>
          <cell r="U8076" t="str">
            <v/>
          </cell>
          <cell r="W8076">
            <v>32.26</v>
          </cell>
          <cell r="X8076">
            <v>17.8</v>
          </cell>
          <cell r="AA8076">
            <v>14.33</v>
          </cell>
          <cell r="AD8076" t="str">
            <v/>
          </cell>
          <cell r="AE8076" t="str">
            <v/>
          </cell>
          <cell r="AF8076" t="str">
            <v/>
          </cell>
        </row>
        <row r="8077">
          <cell r="D8077" t="str">
            <v>186496721</v>
          </cell>
          <cell r="E8077">
            <v>1864967</v>
          </cell>
          <cell r="F8077" t="str">
            <v>BEP (Connect X) 2 Nightsaver</v>
          </cell>
          <cell r="G8077" t="str">
            <v>E</v>
          </cell>
          <cell r="H8077" t="str">
            <v>SWALEC</v>
          </cell>
          <cell r="I8077">
            <v>21</v>
          </cell>
          <cell r="J8077" t="str">
            <v>ICE0</v>
          </cell>
          <cell r="K8077" t="str">
            <v>STANDARD</v>
          </cell>
          <cell r="L8077">
            <v>31</v>
          </cell>
          <cell r="M8077">
            <v>15.67</v>
          </cell>
          <cell r="P8077">
            <v>11.67</v>
          </cell>
          <cell r="S8077" t="str">
            <v/>
          </cell>
          <cell r="T8077" t="str">
            <v/>
          </cell>
          <cell r="U8077" t="str">
            <v/>
          </cell>
          <cell r="W8077">
            <v>32.26</v>
          </cell>
          <cell r="X8077">
            <v>18.239999999999998</v>
          </cell>
          <cell r="AA8077">
            <v>13.59</v>
          </cell>
          <cell r="AD8077" t="str">
            <v/>
          </cell>
          <cell r="AE8077" t="str">
            <v/>
          </cell>
          <cell r="AF8077" t="str">
            <v/>
          </cell>
        </row>
        <row r="8078">
          <cell r="D8078" t="str">
            <v>186496723</v>
          </cell>
          <cell r="E8078">
            <v>1864967</v>
          </cell>
          <cell r="F8078" t="str">
            <v>BEP (Connect X) 2 Nightsaver</v>
          </cell>
          <cell r="G8078" t="str">
            <v>E</v>
          </cell>
          <cell r="H8078" t="str">
            <v>YORKSHIRE</v>
          </cell>
          <cell r="I8078">
            <v>23</v>
          </cell>
          <cell r="J8078" t="str">
            <v>ICE0</v>
          </cell>
          <cell r="K8078" t="str">
            <v>STANDARD</v>
          </cell>
          <cell r="L8078">
            <v>31</v>
          </cell>
          <cell r="M8078">
            <v>15.84</v>
          </cell>
          <cell r="P8078">
            <v>11.35</v>
          </cell>
          <cell r="S8078" t="str">
            <v/>
          </cell>
          <cell r="T8078" t="str">
            <v/>
          </cell>
          <cell r="U8078" t="str">
            <v/>
          </cell>
          <cell r="W8078">
            <v>32.26</v>
          </cell>
          <cell r="X8078">
            <v>18.43</v>
          </cell>
          <cell r="AA8078">
            <v>13.22</v>
          </cell>
          <cell r="AD8078" t="str">
            <v/>
          </cell>
          <cell r="AE8078" t="str">
            <v/>
          </cell>
          <cell r="AF8078" t="str">
            <v/>
          </cell>
        </row>
        <row r="8079">
          <cell r="D8079" t="str">
            <v>186496718</v>
          </cell>
          <cell r="E8079">
            <v>1864967</v>
          </cell>
          <cell r="F8079" t="str">
            <v>BEP (Connect X) 2 Nightsaver</v>
          </cell>
          <cell r="G8079" t="str">
            <v>E</v>
          </cell>
          <cell r="H8079" t="str">
            <v>SCOTTISH POWER</v>
          </cell>
          <cell r="I8079">
            <v>18</v>
          </cell>
          <cell r="J8079" t="str">
            <v>ICE0</v>
          </cell>
          <cell r="K8079" t="str">
            <v>STANDARD</v>
          </cell>
          <cell r="L8079">
            <v>31</v>
          </cell>
          <cell r="M8079">
            <v>16.309999999999999</v>
          </cell>
          <cell r="P8079">
            <v>12.28</v>
          </cell>
          <cell r="S8079" t="str">
            <v/>
          </cell>
          <cell r="T8079" t="str">
            <v/>
          </cell>
          <cell r="U8079" t="str">
            <v/>
          </cell>
          <cell r="W8079">
            <v>32.26</v>
          </cell>
          <cell r="X8079">
            <v>18.97</v>
          </cell>
          <cell r="AA8079">
            <v>14.31</v>
          </cell>
          <cell r="AD8079" t="str">
            <v/>
          </cell>
          <cell r="AE8079" t="str">
            <v/>
          </cell>
          <cell r="AF8079" t="str">
            <v/>
          </cell>
        </row>
        <row r="8080">
          <cell r="D8080" t="str">
            <v>186496717</v>
          </cell>
          <cell r="E8080">
            <v>1864967</v>
          </cell>
          <cell r="F8080" t="str">
            <v>BEP (Connect X) 2 Nightsaver</v>
          </cell>
          <cell r="G8080" t="str">
            <v>E</v>
          </cell>
          <cell r="H8080" t="str">
            <v>SCOTTISH HYDRO</v>
          </cell>
          <cell r="I8080">
            <v>17</v>
          </cell>
          <cell r="J8080" t="str">
            <v>ICE0</v>
          </cell>
          <cell r="K8080" t="str">
            <v>STANDARD</v>
          </cell>
          <cell r="L8080">
            <v>31</v>
          </cell>
          <cell r="M8080">
            <v>17.86</v>
          </cell>
          <cell r="P8080">
            <v>13.23</v>
          </cell>
          <cell r="S8080" t="str">
            <v/>
          </cell>
          <cell r="T8080" t="str">
            <v/>
          </cell>
          <cell r="U8080" t="str">
            <v/>
          </cell>
          <cell r="W8080">
            <v>32.26</v>
          </cell>
          <cell r="X8080">
            <v>20.77</v>
          </cell>
          <cell r="AA8080">
            <v>15.41</v>
          </cell>
          <cell r="AD8080" t="str">
            <v/>
          </cell>
          <cell r="AE8080" t="str">
            <v/>
          </cell>
          <cell r="AF8080" t="str">
            <v/>
          </cell>
        </row>
        <row r="8081">
          <cell r="D8081" t="str">
            <v>186516110</v>
          </cell>
          <cell r="E8081">
            <v>1865161</v>
          </cell>
          <cell r="F8081" t="str">
            <v>BEP (Connect X) 3 Baserate</v>
          </cell>
          <cell r="G8081" t="str">
            <v>E</v>
          </cell>
          <cell r="H8081" t="str">
            <v>EASTERN</v>
          </cell>
          <cell r="I8081">
            <v>10</v>
          </cell>
          <cell r="J8081" t="str">
            <v>ICE0</v>
          </cell>
          <cell r="K8081" t="str">
            <v>STANDARD</v>
          </cell>
          <cell r="L8081">
            <v>31</v>
          </cell>
          <cell r="M8081">
            <v>16.11</v>
          </cell>
          <cell r="P8081" t="str">
            <v/>
          </cell>
          <cell r="S8081" t="str">
            <v/>
          </cell>
          <cell r="T8081" t="str">
            <v/>
          </cell>
          <cell r="U8081" t="str">
            <v/>
          </cell>
          <cell r="W8081">
            <v>32.26</v>
          </cell>
          <cell r="X8081">
            <v>18.82</v>
          </cell>
          <cell r="AA8081" t="str">
            <v/>
          </cell>
          <cell r="AD8081" t="str">
            <v/>
          </cell>
          <cell r="AE8081" t="str">
            <v/>
          </cell>
          <cell r="AF8081" t="str">
            <v/>
          </cell>
        </row>
        <row r="8082">
          <cell r="D8082" t="str">
            <v>186516111</v>
          </cell>
          <cell r="E8082">
            <v>1865161</v>
          </cell>
          <cell r="F8082" t="str">
            <v>BEP (Connect X) 3 Baserate</v>
          </cell>
          <cell r="G8082" t="str">
            <v>E</v>
          </cell>
          <cell r="H8082" t="str">
            <v>EAST MIDLANDS</v>
          </cell>
          <cell r="I8082">
            <v>11</v>
          </cell>
          <cell r="J8082" t="str">
            <v>ICE0</v>
          </cell>
          <cell r="K8082" t="str">
            <v>STANDARD</v>
          </cell>
          <cell r="L8082">
            <v>31</v>
          </cell>
          <cell r="M8082">
            <v>15.79</v>
          </cell>
          <cell r="P8082" t="str">
            <v/>
          </cell>
          <cell r="S8082" t="str">
            <v/>
          </cell>
          <cell r="T8082" t="str">
            <v/>
          </cell>
          <cell r="U8082" t="str">
            <v/>
          </cell>
          <cell r="W8082">
            <v>32.26</v>
          </cell>
          <cell r="X8082">
            <v>18.45</v>
          </cell>
          <cell r="AA8082" t="str">
            <v/>
          </cell>
          <cell r="AD8082" t="str">
            <v/>
          </cell>
          <cell r="AE8082" t="str">
            <v/>
          </cell>
          <cell r="AF8082" t="str">
            <v/>
          </cell>
        </row>
        <row r="8083">
          <cell r="D8083" t="str">
            <v>186516112</v>
          </cell>
          <cell r="E8083">
            <v>1865161</v>
          </cell>
          <cell r="F8083" t="str">
            <v>BEP (Connect X) 3 Baserate</v>
          </cell>
          <cell r="G8083" t="str">
            <v>E</v>
          </cell>
          <cell r="H8083" t="str">
            <v>LONDON</v>
          </cell>
          <cell r="I8083">
            <v>12</v>
          </cell>
          <cell r="J8083" t="str">
            <v>ICE0</v>
          </cell>
          <cell r="K8083" t="str">
            <v>STANDARD</v>
          </cell>
          <cell r="L8083">
            <v>31</v>
          </cell>
          <cell r="M8083">
            <v>15.15</v>
          </cell>
          <cell r="P8083" t="str">
            <v/>
          </cell>
          <cell r="S8083" t="str">
            <v/>
          </cell>
          <cell r="T8083" t="str">
            <v/>
          </cell>
          <cell r="U8083" t="str">
            <v/>
          </cell>
          <cell r="W8083">
            <v>32.26</v>
          </cell>
          <cell r="X8083">
            <v>17.71</v>
          </cell>
          <cell r="AA8083" t="str">
            <v/>
          </cell>
          <cell r="AD8083" t="str">
            <v/>
          </cell>
          <cell r="AE8083" t="str">
            <v/>
          </cell>
          <cell r="AF8083" t="str">
            <v/>
          </cell>
        </row>
        <row r="8084">
          <cell r="D8084" t="str">
            <v>186516113</v>
          </cell>
          <cell r="E8084">
            <v>1865161</v>
          </cell>
          <cell r="F8084" t="str">
            <v>BEP (Connect X) 3 Baserate</v>
          </cell>
          <cell r="G8084" t="str">
            <v>E</v>
          </cell>
          <cell r="H8084" t="str">
            <v>MANWEB</v>
          </cell>
          <cell r="I8084">
            <v>13</v>
          </cell>
          <cell r="J8084" t="str">
            <v>ICE0</v>
          </cell>
          <cell r="K8084" t="str">
            <v>STANDARD</v>
          </cell>
          <cell r="L8084">
            <v>31</v>
          </cell>
          <cell r="M8084">
            <v>17.79</v>
          </cell>
          <cell r="P8084" t="str">
            <v/>
          </cell>
          <cell r="S8084" t="str">
            <v/>
          </cell>
          <cell r="T8084" t="str">
            <v/>
          </cell>
          <cell r="U8084" t="str">
            <v/>
          </cell>
          <cell r="W8084">
            <v>32.26</v>
          </cell>
          <cell r="X8084">
            <v>20.78</v>
          </cell>
          <cell r="AA8084" t="str">
            <v/>
          </cell>
          <cell r="AD8084" t="str">
            <v/>
          </cell>
          <cell r="AE8084" t="str">
            <v/>
          </cell>
          <cell r="AF8084" t="str">
            <v/>
          </cell>
        </row>
        <row r="8085">
          <cell r="D8085" t="str">
            <v>186516114</v>
          </cell>
          <cell r="E8085">
            <v>1865161</v>
          </cell>
          <cell r="F8085" t="str">
            <v>BEP (Connect X) 3 Baserate</v>
          </cell>
          <cell r="G8085" t="str">
            <v>E</v>
          </cell>
          <cell r="H8085" t="str">
            <v>MIDLANDS</v>
          </cell>
          <cell r="I8085">
            <v>14</v>
          </cell>
          <cell r="J8085" t="str">
            <v>ICE0</v>
          </cell>
          <cell r="K8085" t="str">
            <v>STANDARD</v>
          </cell>
          <cell r="L8085">
            <v>31</v>
          </cell>
          <cell r="M8085">
            <v>16.47</v>
          </cell>
          <cell r="P8085" t="str">
            <v/>
          </cell>
          <cell r="S8085" t="str">
            <v/>
          </cell>
          <cell r="T8085" t="str">
            <v/>
          </cell>
          <cell r="U8085" t="str">
            <v/>
          </cell>
          <cell r="W8085">
            <v>32.26</v>
          </cell>
          <cell r="X8085">
            <v>19.239999999999998</v>
          </cell>
          <cell r="AA8085" t="str">
            <v/>
          </cell>
          <cell r="AD8085" t="str">
            <v/>
          </cell>
          <cell r="AE8085" t="str">
            <v/>
          </cell>
          <cell r="AF8085" t="str">
            <v/>
          </cell>
        </row>
        <row r="8086">
          <cell r="D8086" t="str">
            <v>186516115</v>
          </cell>
          <cell r="E8086">
            <v>1865161</v>
          </cell>
          <cell r="F8086" t="str">
            <v>BEP (Connect X) 3 Baserate</v>
          </cell>
          <cell r="G8086" t="str">
            <v>E</v>
          </cell>
          <cell r="H8086" t="str">
            <v>NORTHERN</v>
          </cell>
          <cell r="I8086">
            <v>15</v>
          </cell>
          <cell r="J8086" t="str">
            <v>ICE0</v>
          </cell>
          <cell r="K8086" t="str">
            <v>STANDARD</v>
          </cell>
          <cell r="L8086">
            <v>31</v>
          </cell>
          <cell r="M8086">
            <v>16.5</v>
          </cell>
          <cell r="P8086" t="str">
            <v/>
          </cell>
          <cell r="S8086" t="str">
            <v/>
          </cell>
          <cell r="T8086" t="str">
            <v/>
          </cell>
          <cell r="U8086" t="str">
            <v/>
          </cell>
          <cell r="W8086">
            <v>32.26</v>
          </cell>
          <cell r="X8086">
            <v>19.27</v>
          </cell>
          <cell r="AA8086" t="str">
            <v/>
          </cell>
          <cell r="AD8086" t="str">
            <v/>
          </cell>
          <cell r="AE8086" t="str">
            <v/>
          </cell>
          <cell r="AF8086" t="str">
            <v/>
          </cell>
        </row>
        <row r="8087">
          <cell r="D8087" t="str">
            <v>186516116</v>
          </cell>
          <cell r="E8087">
            <v>1865161</v>
          </cell>
          <cell r="F8087" t="str">
            <v>BEP (Connect X) 3 Baserate</v>
          </cell>
          <cell r="G8087" t="str">
            <v>E</v>
          </cell>
          <cell r="H8087" t="str">
            <v>NORWEB</v>
          </cell>
          <cell r="I8087">
            <v>16</v>
          </cell>
          <cell r="J8087" t="str">
            <v>ICE0</v>
          </cell>
          <cell r="K8087" t="str">
            <v>STANDARD</v>
          </cell>
          <cell r="L8087">
            <v>31</v>
          </cell>
          <cell r="M8087">
            <v>16.2</v>
          </cell>
          <cell r="P8087" t="str">
            <v/>
          </cell>
          <cell r="S8087" t="str">
            <v/>
          </cell>
          <cell r="T8087" t="str">
            <v/>
          </cell>
          <cell r="U8087" t="str">
            <v/>
          </cell>
          <cell r="W8087">
            <v>32.26</v>
          </cell>
          <cell r="X8087">
            <v>18.93</v>
          </cell>
          <cell r="AA8087" t="str">
            <v/>
          </cell>
          <cell r="AD8087" t="str">
            <v/>
          </cell>
          <cell r="AE8087" t="str">
            <v/>
          </cell>
          <cell r="AF8087" t="str">
            <v/>
          </cell>
        </row>
        <row r="8088">
          <cell r="D8088" t="str">
            <v>186516119</v>
          </cell>
          <cell r="E8088">
            <v>1865161</v>
          </cell>
          <cell r="F8088" t="str">
            <v>BEP (Connect X) 3 Baserate</v>
          </cell>
          <cell r="G8088" t="str">
            <v>E</v>
          </cell>
          <cell r="H8088" t="str">
            <v>SEEBOARD</v>
          </cell>
          <cell r="I8088">
            <v>19</v>
          </cell>
          <cell r="J8088" t="str">
            <v>ICE0</v>
          </cell>
          <cell r="K8088" t="str">
            <v>STANDARD</v>
          </cell>
          <cell r="L8088">
            <v>31</v>
          </cell>
          <cell r="M8088">
            <v>16.29</v>
          </cell>
          <cell r="P8088" t="str">
            <v/>
          </cell>
          <cell r="S8088" t="str">
            <v/>
          </cell>
          <cell r="T8088" t="str">
            <v/>
          </cell>
          <cell r="U8088" t="str">
            <v/>
          </cell>
          <cell r="W8088">
            <v>32.26</v>
          </cell>
          <cell r="X8088">
            <v>19.03</v>
          </cell>
          <cell r="AA8088" t="str">
            <v/>
          </cell>
          <cell r="AD8088" t="str">
            <v/>
          </cell>
          <cell r="AE8088" t="str">
            <v/>
          </cell>
          <cell r="AF8088" t="str">
            <v/>
          </cell>
        </row>
        <row r="8089">
          <cell r="D8089" t="str">
            <v>186516120</v>
          </cell>
          <cell r="E8089">
            <v>1865161</v>
          </cell>
          <cell r="F8089" t="str">
            <v>BEP (Connect X) 3 Baserate</v>
          </cell>
          <cell r="G8089" t="str">
            <v>E</v>
          </cell>
          <cell r="H8089" t="str">
            <v>SOUTHERN</v>
          </cell>
          <cell r="I8089">
            <v>20</v>
          </cell>
          <cell r="J8089" t="str">
            <v>ICE0</v>
          </cell>
          <cell r="K8089" t="str">
            <v>STANDARD</v>
          </cell>
          <cell r="L8089">
            <v>31</v>
          </cell>
          <cell r="M8089">
            <v>15.66</v>
          </cell>
          <cell r="P8089" t="str">
            <v/>
          </cell>
          <cell r="S8089" t="str">
            <v/>
          </cell>
          <cell r="T8089" t="str">
            <v/>
          </cell>
          <cell r="U8089" t="str">
            <v/>
          </cell>
          <cell r="W8089">
            <v>32.26</v>
          </cell>
          <cell r="X8089">
            <v>18.29</v>
          </cell>
          <cell r="AA8089" t="str">
            <v/>
          </cell>
          <cell r="AD8089" t="str">
            <v/>
          </cell>
          <cell r="AE8089" t="str">
            <v/>
          </cell>
          <cell r="AF8089" t="str">
            <v/>
          </cell>
        </row>
        <row r="8090">
          <cell r="D8090" t="str">
            <v>186516122</v>
          </cell>
          <cell r="E8090">
            <v>1865161</v>
          </cell>
          <cell r="F8090" t="str">
            <v>BEP (Connect X) 3 Baserate</v>
          </cell>
          <cell r="G8090" t="str">
            <v>E</v>
          </cell>
          <cell r="H8090" t="str">
            <v>SWEB</v>
          </cell>
          <cell r="I8090">
            <v>22</v>
          </cell>
          <cell r="J8090" t="str">
            <v>ICE0</v>
          </cell>
          <cell r="K8090" t="str">
            <v>STANDARD</v>
          </cell>
          <cell r="L8090">
            <v>31</v>
          </cell>
          <cell r="M8090">
            <v>16.05</v>
          </cell>
          <cell r="P8090" t="str">
            <v/>
          </cell>
          <cell r="S8090" t="str">
            <v/>
          </cell>
          <cell r="T8090" t="str">
            <v/>
          </cell>
          <cell r="U8090" t="str">
            <v/>
          </cell>
          <cell r="W8090">
            <v>32.26</v>
          </cell>
          <cell r="X8090">
            <v>18.75</v>
          </cell>
          <cell r="AA8090" t="str">
            <v/>
          </cell>
          <cell r="AD8090" t="str">
            <v/>
          </cell>
          <cell r="AE8090" t="str">
            <v/>
          </cell>
          <cell r="AF8090" t="str">
            <v/>
          </cell>
        </row>
        <row r="8091">
          <cell r="D8091" t="str">
            <v>186516121</v>
          </cell>
          <cell r="E8091">
            <v>1865161</v>
          </cell>
          <cell r="F8091" t="str">
            <v>BEP (Connect X) 3 Baserate</v>
          </cell>
          <cell r="G8091" t="str">
            <v>E</v>
          </cell>
          <cell r="H8091" t="str">
            <v>SWALEC</v>
          </cell>
          <cell r="I8091">
            <v>21</v>
          </cell>
          <cell r="J8091" t="str">
            <v>ICE0</v>
          </cell>
          <cell r="K8091" t="str">
            <v>STANDARD</v>
          </cell>
          <cell r="L8091">
            <v>31</v>
          </cell>
          <cell r="M8091">
            <v>16.239999999999998</v>
          </cell>
          <cell r="P8091" t="str">
            <v/>
          </cell>
          <cell r="S8091" t="str">
            <v/>
          </cell>
          <cell r="T8091" t="str">
            <v/>
          </cell>
          <cell r="U8091" t="str">
            <v/>
          </cell>
          <cell r="W8091">
            <v>32.26</v>
          </cell>
          <cell r="X8091">
            <v>18.97</v>
          </cell>
          <cell r="AA8091" t="str">
            <v/>
          </cell>
          <cell r="AD8091" t="str">
            <v/>
          </cell>
          <cell r="AE8091" t="str">
            <v/>
          </cell>
          <cell r="AF8091" t="str">
            <v/>
          </cell>
        </row>
        <row r="8092">
          <cell r="D8092" t="str">
            <v>186516123</v>
          </cell>
          <cell r="E8092">
            <v>1865161</v>
          </cell>
          <cell r="F8092" t="str">
            <v>BEP (Connect X) 3 Baserate</v>
          </cell>
          <cell r="G8092" t="str">
            <v>E</v>
          </cell>
          <cell r="H8092" t="str">
            <v>YORKSHIRE</v>
          </cell>
          <cell r="I8092">
            <v>23</v>
          </cell>
          <cell r="J8092" t="str">
            <v>ICE0</v>
          </cell>
          <cell r="K8092" t="str">
            <v>STANDARD</v>
          </cell>
          <cell r="L8092">
            <v>31</v>
          </cell>
          <cell r="M8092">
            <v>16.329999999999998</v>
          </cell>
          <cell r="P8092" t="str">
            <v/>
          </cell>
          <cell r="S8092" t="str">
            <v/>
          </cell>
          <cell r="T8092" t="str">
            <v/>
          </cell>
          <cell r="U8092" t="str">
            <v/>
          </cell>
          <cell r="W8092">
            <v>32.26</v>
          </cell>
          <cell r="X8092">
            <v>19.079999999999998</v>
          </cell>
          <cell r="AA8092" t="str">
            <v/>
          </cell>
          <cell r="AD8092" t="str">
            <v/>
          </cell>
          <cell r="AE8092" t="str">
            <v/>
          </cell>
          <cell r="AF8092" t="str">
            <v/>
          </cell>
        </row>
        <row r="8093">
          <cell r="D8093" t="str">
            <v>186516118</v>
          </cell>
          <cell r="E8093">
            <v>1865161</v>
          </cell>
          <cell r="F8093" t="str">
            <v>BEP (Connect X) 3 Baserate</v>
          </cell>
          <cell r="G8093" t="str">
            <v>E</v>
          </cell>
          <cell r="H8093" t="str">
            <v>SCOTTISH POWER</v>
          </cell>
          <cell r="I8093">
            <v>18</v>
          </cell>
          <cell r="J8093" t="str">
            <v>ICE0</v>
          </cell>
          <cell r="K8093" t="str">
            <v>STANDARD</v>
          </cell>
          <cell r="L8093">
            <v>31</v>
          </cell>
          <cell r="M8093">
            <v>16.45</v>
          </cell>
          <cell r="P8093" t="str">
            <v/>
          </cell>
          <cell r="S8093" t="str">
            <v/>
          </cell>
          <cell r="T8093" t="str">
            <v/>
          </cell>
          <cell r="U8093" t="str">
            <v/>
          </cell>
          <cell r="W8093">
            <v>32.26</v>
          </cell>
          <cell r="X8093">
            <v>19.22</v>
          </cell>
          <cell r="AA8093" t="str">
            <v/>
          </cell>
          <cell r="AD8093" t="str">
            <v/>
          </cell>
          <cell r="AE8093" t="str">
            <v/>
          </cell>
          <cell r="AF8093" t="str">
            <v/>
          </cell>
        </row>
        <row r="8094">
          <cell r="D8094" t="str">
            <v>186516117</v>
          </cell>
          <cell r="E8094">
            <v>1865161</v>
          </cell>
          <cell r="F8094" t="str">
            <v>BEP (Connect X) 3 Baserate</v>
          </cell>
          <cell r="G8094" t="str">
            <v>E</v>
          </cell>
          <cell r="H8094" t="str">
            <v>SCOTTISH HYDRO</v>
          </cell>
          <cell r="I8094">
            <v>17</v>
          </cell>
          <cell r="J8094" t="str">
            <v>ICE0</v>
          </cell>
          <cell r="K8094" t="str">
            <v>STANDARD</v>
          </cell>
          <cell r="L8094">
            <v>31</v>
          </cell>
          <cell r="M8094">
            <v>17.79</v>
          </cell>
          <cell r="P8094" t="str">
            <v/>
          </cell>
          <cell r="S8094" t="str">
            <v/>
          </cell>
          <cell r="T8094" t="str">
            <v/>
          </cell>
          <cell r="U8094" t="str">
            <v/>
          </cell>
          <cell r="W8094">
            <v>32.26</v>
          </cell>
          <cell r="X8094">
            <v>20.78</v>
          </cell>
          <cell r="AA8094" t="str">
            <v/>
          </cell>
          <cell r="AD8094" t="str">
            <v/>
          </cell>
          <cell r="AE8094" t="str">
            <v/>
          </cell>
          <cell r="AF8094" t="str">
            <v/>
          </cell>
        </row>
        <row r="8095">
          <cell r="D8095" t="str">
            <v>186519810</v>
          </cell>
          <cell r="E8095">
            <v>1865198</v>
          </cell>
          <cell r="F8095" t="str">
            <v>BEP (Connect X) 3 Flexirate 2</v>
          </cell>
          <cell r="G8095" t="str">
            <v>E</v>
          </cell>
          <cell r="H8095" t="str">
            <v>EASTERN</v>
          </cell>
          <cell r="I8095">
            <v>10</v>
          </cell>
          <cell r="J8095" t="str">
            <v>ICE0</v>
          </cell>
          <cell r="K8095" t="str">
            <v>STANDARD</v>
          </cell>
          <cell r="L8095">
            <v>31</v>
          </cell>
          <cell r="M8095">
            <v>17.43</v>
          </cell>
          <cell r="P8095" t="str">
            <v/>
          </cell>
          <cell r="S8095">
            <v>14.78</v>
          </cell>
          <cell r="T8095" t="str">
            <v/>
          </cell>
          <cell r="U8095" t="str">
            <v/>
          </cell>
          <cell r="W8095">
            <v>32.26</v>
          </cell>
          <cell r="X8095">
            <v>20.36</v>
          </cell>
          <cell r="AA8095" t="str">
            <v/>
          </cell>
          <cell r="AD8095">
            <v>17.05</v>
          </cell>
          <cell r="AE8095" t="str">
            <v/>
          </cell>
          <cell r="AF8095" t="str">
            <v/>
          </cell>
        </row>
        <row r="8096">
          <cell r="D8096" t="str">
            <v>186519811</v>
          </cell>
          <cell r="E8096">
            <v>1865198</v>
          </cell>
          <cell r="F8096" t="str">
            <v>BEP (Connect X) 3 Flexirate 2</v>
          </cell>
          <cell r="G8096" t="str">
            <v>E</v>
          </cell>
          <cell r="H8096" t="str">
            <v>EAST MIDLANDS</v>
          </cell>
          <cell r="I8096">
            <v>11</v>
          </cell>
          <cell r="J8096" t="str">
            <v>ICE0</v>
          </cell>
          <cell r="K8096" t="str">
            <v>STANDARD</v>
          </cell>
          <cell r="L8096">
            <v>31</v>
          </cell>
          <cell r="M8096">
            <v>16.940000000000001</v>
          </cell>
          <cell r="P8096" t="str">
            <v/>
          </cell>
          <cell r="S8096">
            <v>14.88</v>
          </cell>
          <cell r="T8096" t="str">
            <v/>
          </cell>
          <cell r="U8096" t="str">
            <v/>
          </cell>
          <cell r="W8096">
            <v>32.26</v>
          </cell>
          <cell r="X8096">
            <v>19.78</v>
          </cell>
          <cell r="AA8096" t="str">
            <v/>
          </cell>
          <cell r="AD8096">
            <v>17.170000000000002</v>
          </cell>
          <cell r="AE8096" t="str">
            <v/>
          </cell>
          <cell r="AF8096" t="str">
            <v/>
          </cell>
        </row>
        <row r="8097">
          <cell r="D8097" t="str">
            <v>186519812</v>
          </cell>
          <cell r="E8097">
            <v>1865198</v>
          </cell>
          <cell r="F8097" t="str">
            <v>BEP (Connect X) 3 Flexirate 2</v>
          </cell>
          <cell r="G8097" t="str">
            <v>E</v>
          </cell>
          <cell r="H8097" t="str">
            <v>LONDON</v>
          </cell>
          <cell r="I8097">
            <v>12</v>
          </cell>
          <cell r="J8097" t="str">
            <v>ICE0</v>
          </cell>
          <cell r="K8097" t="str">
            <v>STANDARD</v>
          </cell>
          <cell r="L8097">
            <v>31</v>
          </cell>
          <cell r="M8097">
            <v>16.57</v>
          </cell>
          <cell r="P8097" t="str">
            <v/>
          </cell>
          <cell r="S8097">
            <v>14.13</v>
          </cell>
          <cell r="T8097" t="str">
            <v/>
          </cell>
          <cell r="U8097" t="str">
            <v/>
          </cell>
          <cell r="W8097">
            <v>32.26</v>
          </cell>
          <cell r="X8097">
            <v>19.36</v>
          </cell>
          <cell r="AA8097" t="str">
            <v/>
          </cell>
          <cell r="AD8097">
            <v>16.29</v>
          </cell>
          <cell r="AE8097" t="str">
            <v/>
          </cell>
          <cell r="AF8097" t="str">
            <v/>
          </cell>
        </row>
        <row r="8098">
          <cell r="D8098" t="str">
            <v>186519813</v>
          </cell>
          <cell r="E8098">
            <v>1865198</v>
          </cell>
          <cell r="F8098" t="str">
            <v>BEP (Connect X) 3 Flexirate 2</v>
          </cell>
          <cell r="G8098" t="str">
            <v>E</v>
          </cell>
          <cell r="H8098" t="str">
            <v>MANWEB</v>
          </cell>
          <cell r="I8098">
            <v>13</v>
          </cell>
          <cell r="J8098" t="str">
            <v>ICE0</v>
          </cell>
          <cell r="K8098" t="str">
            <v>STANDARD</v>
          </cell>
          <cell r="L8098">
            <v>0</v>
          </cell>
          <cell r="M8098">
            <v>0</v>
          </cell>
          <cell r="P8098" t="str">
            <v/>
          </cell>
          <cell r="S8098">
            <v>0</v>
          </cell>
          <cell r="T8098" t="str">
            <v/>
          </cell>
          <cell r="U8098" t="str">
            <v/>
          </cell>
          <cell r="AE8098" t="str">
            <v/>
          </cell>
          <cell r="AF8098" t="str">
            <v/>
          </cell>
        </row>
        <row r="8099">
          <cell r="D8099" t="str">
            <v>186519814</v>
          </cell>
          <cell r="E8099">
            <v>1865198</v>
          </cell>
          <cell r="F8099" t="str">
            <v>BEP (Connect X) 3 Flexirate 2</v>
          </cell>
          <cell r="G8099" t="str">
            <v>E</v>
          </cell>
          <cell r="H8099" t="str">
            <v>MIDLANDS</v>
          </cell>
          <cell r="I8099">
            <v>14</v>
          </cell>
          <cell r="J8099" t="str">
            <v>ICE0</v>
          </cell>
          <cell r="K8099" t="str">
            <v>STANDARD</v>
          </cell>
          <cell r="L8099">
            <v>31</v>
          </cell>
          <cell r="M8099">
            <v>17.64</v>
          </cell>
          <cell r="P8099" t="str">
            <v/>
          </cell>
          <cell r="S8099">
            <v>15.39</v>
          </cell>
          <cell r="T8099" t="str">
            <v/>
          </cell>
          <cell r="U8099" t="str">
            <v/>
          </cell>
          <cell r="W8099">
            <v>32.26</v>
          </cell>
          <cell r="X8099">
            <v>20.6</v>
          </cell>
          <cell r="AA8099" t="str">
            <v/>
          </cell>
          <cell r="AD8099">
            <v>17.77</v>
          </cell>
          <cell r="AE8099" t="str">
            <v/>
          </cell>
          <cell r="AF8099" t="str">
            <v/>
          </cell>
        </row>
        <row r="8100">
          <cell r="D8100" t="str">
            <v>186519815</v>
          </cell>
          <cell r="E8100">
            <v>1865198</v>
          </cell>
          <cell r="F8100" t="str">
            <v>BEP (Connect X) 3 Flexirate 2</v>
          </cell>
          <cell r="G8100" t="str">
            <v>E</v>
          </cell>
          <cell r="H8100" t="str">
            <v>NORTHERN</v>
          </cell>
          <cell r="I8100">
            <v>15</v>
          </cell>
          <cell r="J8100" t="str">
            <v>ICE0</v>
          </cell>
          <cell r="K8100" t="str">
            <v>STANDARD</v>
          </cell>
          <cell r="L8100">
            <v>31</v>
          </cell>
          <cell r="M8100">
            <v>18.239999999999998</v>
          </cell>
          <cell r="P8100" t="str">
            <v/>
          </cell>
          <cell r="S8100">
            <v>15.45</v>
          </cell>
          <cell r="T8100" t="str">
            <v/>
          </cell>
          <cell r="U8100" t="str">
            <v/>
          </cell>
          <cell r="W8100">
            <v>32.26</v>
          </cell>
          <cell r="X8100">
            <v>21.3</v>
          </cell>
          <cell r="AA8100" t="str">
            <v/>
          </cell>
          <cell r="AD8100">
            <v>17.82</v>
          </cell>
          <cell r="AE8100" t="str">
            <v/>
          </cell>
          <cell r="AF8100" t="str">
            <v/>
          </cell>
        </row>
        <row r="8101">
          <cell r="D8101" t="str">
            <v>186519816</v>
          </cell>
          <cell r="E8101">
            <v>1865198</v>
          </cell>
          <cell r="F8101" t="str">
            <v>BEP (Connect X) 3 Flexirate 2</v>
          </cell>
          <cell r="G8101" t="str">
            <v>E</v>
          </cell>
          <cell r="H8101" t="str">
            <v>NORWEB</v>
          </cell>
          <cell r="I8101">
            <v>16</v>
          </cell>
          <cell r="J8101" t="str">
            <v>ICE0</v>
          </cell>
          <cell r="K8101" t="str">
            <v>STANDARD</v>
          </cell>
          <cell r="L8101">
            <v>31</v>
          </cell>
          <cell r="M8101">
            <v>18.53</v>
          </cell>
          <cell r="P8101" t="str">
            <v/>
          </cell>
          <cell r="S8101">
            <v>14.81</v>
          </cell>
          <cell r="T8101" t="str">
            <v/>
          </cell>
          <cell r="U8101" t="str">
            <v/>
          </cell>
          <cell r="W8101">
            <v>32.26</v>
          </cell>
          <cell r="X8101">
            <v>21.63</v>
          </cell>
          <cell r="AA8101" t="str">
            <v/>
          </cell>
          <cell r="AD8101">
            <v>17.059999999999999</v>
          </cell>
          <cell r="AE8101" t="str">
            <v/>
          </cell>
          <cell r="AF8101" t="str">
            <v/>
          </cell>
        </row>
        <row r="8102">
          <cell r="D8102" t="str">
            <v>186519819</v>
          </cell>
          <cell r="E8102">
            <v>1865198</v>
          </cell>
          <cell r="F8102" t="str">
            <v>BEP (Connect X) 3 Flexirate 2</v>
          </cell>
          <cell r="G8102" t="str">
            <v>E</v>
          </cell>
          <cell r="H8102" t="str">
            <v>SEEBOARD</v>
          </cell>
          <cell r="I8102">
            <v>19</v>
          </cell>
          <cell r="J8102" t="str">
            <v>ICE0</v>
          </cell>
          <cell r="K8102" t="str">
            <v>STANDARD</v>
          </cell>
          <cell r="L8102">
            <v>0</v>
          </cell>
          <cell r="M8102">
            <v>0</v>
          </cell>
          <cell r="P8102" t="str">
            <v/>
          </cell>
          <cell r="S8102">
            <v>0</v>
          </cell>
          <cell r="T8102" t="str">
            <v/>
          </cell>
          <cell r="U8102" t="str">
            <v/>
          </cell>
          <cell r="AE8102" t="str">
            <v/>
          </cell>
          <cell r="AF8102" t="str">
            <v/>
          </cell>
        </row>
        <row r="8103">
          <cell r="D8103" t="str">
            <v>186519820</v>
          </cell>
          <cell r="E8103">
            <v>1865198</v>
          </cell>
          <cell r="F8103" t="str">
            <v>BEP (Connect X) 3 Flexirate 2</v>
          </cell>
          <cell r="G8103" t="str">
            <v>E</v>
          </cell>
          <cell r="H8103" t="str">
            <v>SOUTHERN</v>
          </cell>
          <cell r="I8103">
            <v>20</v>
          </cell>
          <cell r="J8103" t="str">
            <v>ICE0</v>
          </cell>
          <cell r="K8103" t="str">
            <v>STANDARD</v>
          </cell>
          <cell r="L8103">
            <v>31</v>
          </cell>
          <cell r="M8103">
            <v>16.66</v>
          </cell>
          <cell r="P8103" t="str">
            <v/>
          </cell>
          <cell r="S8103">
            <v>14.75</v>
          </cell>
          <cell r="T8103" t="str">
            <v/>
          </cell>
          <cell r="U8103" t="str">
            <v/>
          </cell>
          <cell r="W8103">
            <v>32.26</v>
          </cell>
          <cell r="X8103">
            <v>19.46</v>
          </cell>
          <cell r="AA8103" t="str">
            <v/>
          </cell>
          <cell r="AD8103">
            <v>17.03</v>
          </cell>
          <cell r="AE8103" t="str">
            <v/>
          </cell>
          <cell r="AF8103" t="str">
            <v/>
          </cell>
        </row>
        <row r="8104">
          <cell r="D8104" t="str">
            <v>186519822</v>
          </cell>
          <cell r="E8104">
            <v>1865198</v>
          </cell>
          <cell r="F8104" t="str">
            <v>BEP (Connect X) 3 Flexirate 2</v>
          </cell>
          <cell r="G8104" t="str">
            <v>E</v>
          </cell>
          <cell r="H8104" t="str">
            <v>SWEB</v>
          </cell>
          <cell r="I8104">
            <v>22</v>
          </cell>
          <cell r="J8104" t="str">
            <v>ICE0</v>
          </cell>
          <cell r="K8104" t="str">
            <v>STANDARD</v>
          </cell>
          <cell r="L8104">
            <v>31</v>
          </cell>
          <cell r="M8104">
            <v>16.850000000000001</v>
          </cell>
          <cell r="P8104" t="str">
            <v/>
          </cell>
          <cell r="S8104">
            <v>15.39</v>
          </cell>
          <cell r="T8104" t="str">
            <v/>
          </cell>
          <cell r="U8104" t="str">
            <v/>
          </cell>
          <cell r="W8104">
            <v>32.26</v>
          </cell>
          <cell r="X8104">
            <v>19.690000000000001</v>
          </cell>
          <cell r="AA8104" t="str">
            <v/>
          </cell>
          <cell r="AD8104">
            <v>17.77</v>
          </cell>
          <cell r="AE8104" t="str">
            <v/>
          </cell>
          <cell r="AF8104" t="str">
            <v/>
          </cell>
        </row>
        <row r="8105">
          <cell r="D8105" t="str">
            <v>186519821</v>
          </cell>
          <cell r="E8105">
            <v>1865198</v>
          </cell>
          <cell r="F8105" t="str">
            <v>BEP (Connect X) 3 Flexirate 2</v>
          </cell>
          <cell r="G8105" t="str">
            <v>E</v>
          </cell>
          <cell r="H8105" t="str">
            <v>SWALEC</v>
          </cell>
          <cell r="I8105">
            <v>21</v>
          </cell>
          <cell r="J8105" t="str">
            <v>ICE0</v>
          </cell>
          <cell r="K8105" t="str">
            <v>STANDARD</v>
          </cell>
          <cell r="L8105">
            <v>31</v>
          </cell>
          <cell r="M8105">
            <v>17.07</v>
          </cell>
          <cell r="P8105" t="str">
            <v/>
          </cell>
          <cell r="S8105">
            <v>15.63</v>
          </cell>
          <cell r="T8105" t="str">
            <v/>
          </cell>
          <cell r="U8105" t="str">
            <v/>
          </cell>
          <cell r="W8105">
            <v>32.26</v>
          </cell>
          <cell r="X8105">
            <v>19.940000000000001</v>
          </cell>
          <cell r="AA8105" t="str">
            <v/>
          </cell>
          <cell r="AD8105">
            <v>18.059999999999999</v>
          </cell>
          <cell r="AE8105" t="str">
            <v/>
          </cell>
          <cell r="AF8105" t="str">
            <v/>
          </cell>
        </row>
        <row r="8106">
          <cell r="D8106" t="str">
            <v>186519823</v>
          </cell>
          <cell r="E8106">
            <v>1865198</v>
          </cell>
          <cell r="F8106" t="str">
            <v>BEP (Connect X) 3 Flexirate 2</v>
          </cell>
          <cell r="G8106" t="str">
            <v>E</v>
          </cell>
          <cell r="H8106" t="str">
            <v>YORKSHIRE</v>
          </cell>
          <cell r="I8106">
            <v>23</v>
          </cell>
          <cell r="J8106" t="str">
            <v>ICE0</v>
          </cell>
          <cell r="K8106" t="str">
            <v>STANDARD</v>
          </cell>
          <cell r="L8106">
            <v>31</v>
          </cell>
          <cell r="M8106">
            <v>17.45</v>
          </cell>
          <cell r="P8106" t="str">
            <v/>
          </cell>
          <cell r="S8106">
            <v>15.32</v>
          </cell>
          <cell r="T8106" t="str">
            <v/>
          </cell>
          <cell r="U8106" t="str">
            <v/>
          </cell>
          <cell r="W8106">
            <v>32.26</v>
          </cell>
          <cell r="X8106">
            <v>20.38</v>
          </cell>
          <cell r="AA8106" t="str">
            <v/>
          </cell>
          <cell r="AD8106">
            <v>17.670000000000002</v>
          </cell>
          <cell r="AE8106" t="str">
            <v/>
          </cell>
          <cell r="AF8106" t="str">
            <v/>
          </cell>
        </row>
        <row r="8107">
          <cell r="D8107" t="str">
            <v>186519818</v>
          </cell>
          <cell r="E8107">
            <v>1865198</v>
          </cell>
          <cell r="F8107" t="str">
            <v>BEP (Connect X) 3 Flexirate 2</v>
          </cell>
          <cell r="G8107" t="str">
            <v>E</v>
          </cell>
          <cell r="H8107" t="str">
            <v>SCOTTISH POWER</v>
          </cell>
          <cell r="I8107">
            <v>18</v>
          </cell>
          <cell r="J8107" t="str">
            <v>ICE0</v>
          </cell>
          <cell r="K8107" t="str">
            <v>STANDARD</v>
          </cell>
          <cell r="L8107">
            <v>31</v>
          </cell>
          <cell r="M8107">
            <v>17.75</v>
          </cell>
          <cell r="P8107" t="str">
            <v/>
          </cell>
          <cell r="S8107">
            <v>15.45</v>
          </cell>
          <cell r="T8107" t="str">
            <v/>
          </cell>
          <cell r="U8107" t="str">
            <v/>
          </cell>
          <cell r="W8107">
            <v>32.26</v>
          </cell>
          <cell r="X8107">
            <v>20.72</v>
          </cell>
          <cell r="AA8107" t="str">
            <v/>
          </cell>
          <cell r="AD8107">
            <v>17.829999999999998</v>
          </cell>
          <cell r="AE8107" t="str">
            <v/>
          </cell>
          <cell r="AF8107" t="str">
            <v/>
          </cell>
        </row>
        <row r="8108">
          <cell r="D8108" t="str">
            <v>186519817</v>
          </cell>
          <cell r="E8108">
            <v>1865198</v>
          </cell>
          <cell r="F8108" t="str">
            <v>BEP (Connect X) 3 Flexirate 2</v>
          </cell>
          <cell r="G8108" t="str">
            <v>E</v>
          </cell>
          <cell r="H8108" t="str">
            <v>SCOTTISH HYDRO</v>
          </cell>
          <cell r="I8108">
            <v>17</v>
          </cell>
          <cell r="J8108" t="str">
            <v>ICE0</v>
          </cell>
          <cell r="K8108" t="str">
            <v>STANDARD</v>
          </cell>
          <cell r="L8108">
            <v>31</v>
          </cell>
          <cell r="M8108">
            <v>19.13</v>
          </cell>
          <cell r="P8108" t="str">
            <v/>
          </cell>
          <cell r="S8108">
            <v>16.77</v>
          </cell>
          <cell r="T8108" t="str">
            <v/>
          </cell>
          <cell r="U8108" t="str">
            <v/>
          </cell>
          <cell r="W8108">
            <v>32.26</v>
          </cell>
          <cell r="X8108">
            <v>22.34</v>
          </cell>
          <cell r="AA8108" t="str">
            <v/>
          </cell>
          <cell r="AD8108">
            <v>19.34</v>
          </cell>
          <cell r="AE8108" t="str">
            <v/>
          </cell>
          <cell r="AF8108" t="str">
            <v/>
          </cell>
        </row>
        <row r="8109">
          <cell r="D8109" t="str">
            <v>186521610</v>
          </cell>
          <cell r="E8109">
            <v>1865216</v>
          </cell>
          <cell r="F8109" t="str">
            <v>BEP (Connect X) 3 Flexirate 3</v>
          </cell>
          <cell r="G8109" t="str">
            <v>E</v>
          </cell>
          <cell r="H8109" t="str">
            <v>EASTERN</v>
          </cell>
          <cell r="I8109">
            <v>10</v>
          </cell>
          <cell r="J8109" t="str">
            <v>ICE0</v>
          </cell>
          <cell r="K8109" t="str">
            <v>STANDARD</v>
          </cell>
          <cell r="L8109">
            <v>31</v>
          </cell>
          <cell r="M8109">
            <v>18.399999999999999</v>
          </cell>
          <cell r="P8109">
            <v>12.8</v>
          </cell>
          <cell r="S8109">
            <v>14.94</v>
          </cell>
          <cell r="T8109" t="str">
            <v/>
          </cell>
          <cell r="U8109" t="str">
            <v/>
          </cell>
          <cell r="W8109">
            <v>32.26</v>
          </cell>
          <cell r="X8109">
            <v>21.49</v>
          </cell>
          <cell r="AA8109">
            <v>14.97</v>
          </cell>
          <cell r="AD8109">
            <v>17.2</v>
          </cell>
          <cell r="AE8109" t="str">
            <v/>
          </cell>
          <cell r="AF8109" t="str">
            <v/>
          </cell>
        </row>
        <row r="8110">
          <cell r="D8110" t="str">
            <v>186521611</v>
          </cell>
          <cell r="E8110">
            <v>1865216</v>
          </cell>
          <cell r="F8110" t="str">
            <v>BEP (Connect X) 3 Flexirate 3</v>
          </cell>
          <cell r="G8110" t="str">
            <v>E</v>
          </cell>
          <cell r="H8110" t="str">
            <v>EAST MIDLANDS</v>
          </cell>
          <cell r="I8110">
            <v>11</v>
          </cell>
          <cell r="J8110" t="str">
            <v>ICE0</v>
          </cell>
          <cell r="K8110" t="str">
            <v>STANDARD</v>
          </cell>
          <cell r="L8110">
            <v>31</v>
          </cell>
          <cell r="M8110">
            <v>17.53</v>
          </cell>
          <cell r="P8110">
            <v>12.68</v>
          </cell>
          <cell r="S8110">
            <v>15.38</v>
          </cell>
          <cell r="T8110" t="str">
            <v/>
          </cell>
          <cell r="U8110" t="str">
            <v/>
          </cell>
          <cell r="W8110">
            <v>32.26</v>
          </cell>
          <cell r="X8110">
            <v>20.47</v>
          </cell>
          <cell r="AA8110">
            <v>14.83</v>
          </cell>
          <cell r="AD8110">
            <v>17.73</v>
          </cell>
          <cell r="AE8110" t="str">
            <v/>
          </cell>
          <cell r="AF8110" t="str">
            <v/>
          </cell>
        </row>
        <row r="8111">
          <cell r="D8111" t="str">
            <v>186521612</v>
          </cell>
          <cell r="E8111">
            <v>1865216</v>
          </cell>
          <cell r="F8111" t="str">
            <v>BEP (Connect X) 3 Flexirate 3</v>
          </cell>
          <cell r="G8111" t="str">
            <v>E</v>
          </cell>
          <cell r="H8111" t="str">
            <v>LONDON</v>
          </cell>
          <cell r="I8111">
            <v>12</v>
          </cell>
          <cell r="J8111" t="str">
            <v>ICE0</v>
          </cell>
          <cell r="K8111" t="str">
            <v>STANDARD</v>
          </cell>
          <cell r="L8111">
            <v>0</v>
          </cell>
          <cell r="M8111">
            <v>0</v>
          </cell>
          <cell r="P8111">
            <v>0</v>
          </cell>
          <cell r="S8111">
            <v>0</v>
          </cell>
          <cell r="T8111" t="str">
            <v/>
          </cell>
          <cell r="U8111" t="str">
            <v/>
          </cell>
          <cell r="AE8111" t="str">
            <v/>
          </cell>
          <cell r="AF8111" t="str">
            <v/>
          </cell>
        </row>
        <row r="8112">
          <cell r="D8112" t="str">
            <v>186521613</v>
          </cell>
          <cell r="E8112">
            <v>1865216</v>
          </cell>
          <cell r="F8112" t="str">
            <v>BEP (Connect X) 3 Flexirate 3</v>
          </cell>
          <cell r="G8112" t="str">
            <v>E</v>
          </cell>
          <cell r="H8112" t="str">
            <v>MANWEB</v>
          </cell>
          <cell r="I8112">
            <v>13</v>
          </cell>
          <cell r="J8112" t="str">
            <v>ICE0</v>
          </cell>
          <cell r="K8112" t="str">
            <v>STANDARD</v>
          </cell>
          <cell r="L8112">
            <v>0</v>
          </cell>
          <cell r="M8112">
            <v>0</v>
          </cell>
          <cell r="P8112">
            <v>0</v>
          </cell>
          <cell r="S8112">
            <v>0</v>
          </cell>
          <cell r="T8112" t="str">
            <v/>
          </cell>
          <cell r="U8112" t="str">
            <v/>
          </cell>
          <cell r="AE8112" t="str">
            <v/>
          </cell>
          <cell r="AF8112" t="str">
            <v/>
          </cell>
        </row>
        <row r="8113">
          <cell r="D8113" t="str">
            <v>186521614</v>
          </cell>
          <cell r="E8113">
            <v>1865216</v>
          </cell>
          <cell r="F8113" t="str">
            <v>BEP (Connect X) 3 Flexirate 3</v>
          </cell>
          <cell r="G8113" t="str">
            <v>E</v>
          </cell>
          <cell r="H8113" t="str">
            <v>MIDLANDS</v>
          </cell>
          <cell r="I8113">
            <v>14</v>
          </cell>
          <cell r="J8113" t="str">
            <v>ICE0</v>
          </cell>
          <cell r="K8113" t="str">
            <v>STANDARD</v>
          </cell>
          <cell r="L8113">
            <v>0</v>
          </cell>
          <cell r="M8113">
            <v>0</v>
          </cell>
          <cell r="P8113">
            <v>0</v>
          </cell>
          <cell r="S8113">
            <v>0</v>
          </cell>
          <cell r="T8113" t="str">
            <v/>
          </cell>
          <cell r="U8113" t="str">
            <v/>
          </cell>
          <cell r="AE8113" t="str">
            <v/>
          </cell>
          <cell r="AF8113" t="str">
            <v/>
          </cell>
        </row>
        <row r="8114">
          <cell r="D8114" t="str">
            <v>186521615</v>
          </cell>
          <cell r="E8114">
            <v>1865216</v>
          </cell>
          <cell r="F8114" t="str">
            <v>BEP (Connect X) 3 Flexirate 3</v>
          </cell>
          <cell r="G8114" t="str">
            <v>E</v>
          </cell>
          <cell r="H8114" t="str">
            <v>NORTHERN</v>
          </cell>
          <cell r="I8114">
            <v>15</v>
          </cell>
          <cell r="J8114" t="str">
            <v>ICE0</v>
          </cell>
          <cell r="K8114" t="str">
            <v>STANDARD</v>
          </cell>
          <cell r="L8114">
            <v>0</v>
          </cell>
          <cell r="M8114">
            <v>0</v>
          </cell>
          <cell r="P8114">
            <v>0</v>
          </cell>
          <cell r="S8114">
            <v>0</v>
          </cell>
          <cell r="T8114" t="str">
            <v/>
          </cell>
          <cell r="U8114" t="str">
            <v/>
          </cell>
          <cell r="AE8114" t="str">
            <v/>
          </cell>
          <cell r="AF8114" t="str">
            <v/>
          </cell>
        </row>
        <row r="8115">
          <cell r="D8115" t="str">
            <v>186521616</v>
          </cell>
          <cell r="E8115">
            <v>1865216</v>
          </cell>
          <cell r="F8115" t="str">
            <v>BEP (Connect X) 3 Flexirate 3</v>
          </cell>
          <cell r="G8115" t="str">
            <v>E</v>
          </cell>
          <cell r="H8115" t="str">
            <v>NORWEB</v>
          </cell>
          <cell r="I8115">
            <v>16</v>
          </cell>
          <cell r="J8115" t="str">
            <v>ICE0</v>
          </cell>
          <cell r="K8115" t="str">
            <v>STANDARD</v>
          </cell>
          <cell r="L8115">
            <v>31</v>
          </cell>
          <cell r="M8115">
            <v>18.57</v>
          </cell>
          <cell r="P8115">
            <v>13.01</v>
          </cell>
          <cell r="S8115">
            <v>15.72</v>
          </cell>
          <cell r="T8115" t="str">
            <v/>
          </cell>
          <cell r="U8115" t="str">
            <v/>
          </cell>
          <cell r="W8115">
            <v>32.26</v>
          </cell>
          <cell r="X8115">
            <v>21.68</v>
          </cell>
          <cell r="AA8115">
            <v>15.21</v>
          </cell>
          <cell r="AD8115">
            <v>18.100000000000001</v>
          </cell>
          <cell r="AE8115" t="str">
            <v/>
          </cell>
          <cell r="AF8115" t="str">
            <v/>
          </cell>
        </row>
        <row r="8116">
          <cell r="D8116" t="str">
            <v>186521619</v>
          </cell>
          <cell r="E8116">
            <v>1865216</v>
          </cell>
          <cell r="F8116" t="str">
            <v>BEP (Connect X) 3 Flexirate 3</v>
          </cell>
          <cell r="G8116" t="str">
            <v>E</v>
          </cell>
          <cell r="H8116" t="str">
            <v>SEEBOARD</v>
          </cell>
          <cell r="I8116">
            <v>19</v>
          </cell>
          <cell r="J8116" t="str">
            <v>ICE0</v>
          </cell>
          <cell r="K8116" t="str">
            <v>STANDARD</v>
          </cell>
          <cell r="L8116">
            <v>31</v>
          </cell>
          <cell r="M8116">
            <v>18.920000000000002</v>
          </cell>
          <cell r="P8116">
            <v>13.24</v>
          </cell>
          <cell r="S8116">
            <v>15.86</v>
          </cell>
          <cell r="T8116" t="str">
            <v/>
          </cell>
          <cell r="U8116" t="str">
            <v/>
          </cell>
          <cell r="W8116">
            <v>32.26</v>
          </cell>
          <cell r="X8116">
            <v>22.09</v>
          </cell>
          <cell r="AA8116">
            <v>15.48</v>
          </cell>
          <cell r="AD8116">
            <v>18.28</v>
          </cell>
          <cell r="AE8116" t="str">
            <v/>
          </cell>
          <cell r="AF8116" t="str">
            <v/>
          </cell>
        </row>
        <row r="8117">
          <cell r="D8117" t="str">
            <v>186521620</v>
          </cell>
          <cell r="E8117">
            <v>1865216</v>
          </cell>
          <cell r="F8117" t="str">
            <v>BEP (Connect X) 3 Flexirate 3</v>
          </cell>
          <cell r="G8117" t="str">
            <v>E</v>
          </cell>
          <cell r="H8117" t="str">
            <v>SOUTHERN</v>
          </cell>
          <cell r="I8117">
            <v>20</v>
          </cell>
          <cell r="J8117" t="str">
            <v>ICE0</v>
          </cell>
          <cell r="K8117" t="str">
            <v>STANDARD</v>
          </cell>
          <cell r="L8117">
            <v>31</v>
          </cell>
          <cell r="M8117">
            <v>17.29</v>
          </cell>
          <cell r="P8117">
            <v>12.85</v>
          </cell>
          <cell r="S8117">
            <v>15.38</v>
          </cell>
          <cell r="T8117" t="str">
            <v/>
          </cell>
          <cell r="U8117" t="str">
            <v/>
          </cell>
          <cell r="W8117">
            <v>32.26</v>
          </cell>
          <cell r="X8117">
            <v>20.2</v>
          </cell>
          <cell r="AA8117">
            <v>15.03</v>
          </cell>
          <cell r="AD8117">
            <v>17.73</v>
          </cell>
          <cell r="AE8117" t="str">
            <v/>
          </cell>
          <cell r="AF8117" t="str">
            <v/>
          </cell>
        </row>
        <row r="8118">
          <cell r="D8118" t="str">
            <v>186521622</v>
          </cell>
          <cell r="E8118">
            <v>1865216</v>
          </cell>
          <cell r="F8118" t="str">
            <v>BEP (Connect X) 3 Flexirate 3</v>
          </cell>
          <cell r="G8118" t="str">
            <v>E</v>
          </cell>
          <cell r="H8118" t="str">
            <v>SWEB</v>
          </cell>
          <cell r="I8118">
            <v>22</v>
          </cell>
          <cell r="J8118" t="str">
            <v>ICE0</v>
          </cell>
          <cell r="K8118" t="str">
            <v>STANDARD</v>
          </cell>
          <cell r="L8118">
            <v>0</v>
          </cell>
          <cell r="M8118">
            <v>0</v>
          </cell>
          <cell r="P8118">
            <v>0</v>
          </cell>
          <cell r="S8118">
            <v>0</v>
          </cell>
          <cell r="T8118" t="str">
            <v/>
          </cell>
          <cell r="U8118" t="str">
            <v/>
          </cell>
          <cell r="AE8118" t="str">
            <v/>
          </cell>
          <cell r="AF8118" t="str">
            <v/>
          </cell>
        </row>
        <row r="8119">
          <cell r="D8119" t="str">
            <v>186521621</v>
          </cell>
          <cell r="E8119">
            <v>1865216</v>
          </cell>
          <cell r="F8119" t="str">
            <v>BEP (Connect X) 3 Flexirate 3</v>
          </cell>
          <cell r="G8119" t="str">
            <v>E</v>
          </cell>
          <cell r="H8119" t="str">
            <v>SWALEC</v>
          </cell>
          <cell r="I8119">
            <v>21</v>
          </cell>
          <cell r="J8119" t="str">
            <v>ICE0</v>
          </cell>
          <cell r="K8119" t="str">
            <v>STANDARD</v>
          </cell>
          <cell r="L8119">
            <v>0</v>
          </cell>
          <cell r="M8119">
            <v>0</v>
          </cell>
          <cell r="P8119">
            <v>0</v>
          </cell>
          <cell r="S8119">
            <v>0</v>
          </cell>
          <cell r="T8119" t="str">
            <v/>
          </cell>
          <cell r="U8119" t="str">
            <v/>
          </cell>
          <cell r="AE8119" t="str">
            <v/>
          </cell>
          <cell r="AF8119" t="str">
            <v/>
          </cell>
        </row>
        <row r="8120">
          <cell r="D8120" t="str">
            <v>186521623</v>
          </cell>
          <cell r="E8120">
            <v>1865216</v>
          </cell>
          <cell r="F8120" t="str">
            <v>BEP (Connect X) 3 Flexirate 3</v>
          </cell>
          <cell r="G8120" t="str">
            <v>E</v>
          </cell>
          <cell r="H8120" t="str">
            <v>YORKSHIRE</v>
          </cell>
          <cell r="I8120">
            <v>23</v>
          </cell>
          <cell r="J8120" t="str">
            <v>ICE0</v>
          </cell>
          <cell r="K8120" t="str">
            <v>STANDARD</v>
          </cell>
          <cell r="L8120">
            <v>31</v>
          </cell>
          <cell r="M8120">
            <v>18.059999999999999</v>
          </cell>
          <cell r="P8120">
            <v>12.98</v>
          </cell>
          <cell r="S8120">
            <v>15.91</v>
          </cell>
          <cell r="T8120" t="str">
            <v/>
          </cell>
          <cell r="U8120" t="str">
            <v/>
          </cell>
          <cell r="W8120">
            <v>32.26</v>
          </cell>
          <cell r="X8120">
            <v>21.09</v>
          </cell>
          <cell r="AA8120">
            <v>15.18</v>
          </cell>
          <cell r="AD8120">
            <v>18.34</v>
          </cell>
          <cell r="AE8120" t="str">
            <v/>
          </cell>
          <cell r="AF8120" t="str">
            <v/>
          </cell>
        </row>
        <row r="8121">
          <cell r="D8121" t="str">
            <v>186521618</v>
          </cell>
          <cell r="E8121">
            <v>1865216</v>
          </cell>
          <cell r="F8121" t="str">
            <v>BEP (Connect X) 3 Flexirate 3</v>
          </cell>
          <cell r="G8121" t="str">
            <v>E</v>
          </cell>
          <cell r="H8121" t="str">
            <v>SCOTTISH POWER</v>
          </cell>
          <cell r="I8121">
            <v>18</v>
          </cell>
          <cell r="J8121" t="str">
            <v>ICE0</v>
          </cell>
          <cell r="K8121" t="str">
            <v>STANDARD</v>
          </cell>
          <cell r="L8121">
            <v>0</v>
          </cell>
          <cell r="M8121">
            <v>0</v>
          </cell>
          <cell r="P8121">
            <v>0</v>
          </cell>
          <cell r="S8121">
            <v>0</v>
          </cell>
          <cell r="T8121" t="str">
            <v/>
          </cell>
          <cell r="U8121" t="str">
            <v/>
          </cell>
          <cell r="AE8121" t="str">
            <v/>
          </cell>
          <cell r="AF8121" t="str">
            <v/>
          </cell>
        </row>
        <row r="8122">
          <cell r="D8122" t="str">
            <v>186521617</v>
          </cell>
          <cell r="E8122">
            <v>1865216</v>
          </cell>
          <cell r="F8122" t="str">
            <v>BEP (Connect X) 3 Flexirate 3</v>
          </cell>
          <cell r="G8122" t="str">
            <v>E</v>
          </cell>
          <cell r="H8122" t="str">
            <v>SCOTTISH HYDRO</v>
          </cell>
          <cell r="I8122">
            <v>17</v>
          </cell>
          <cell r="J8122" t="str">
            <v>ICE0</v>
          </cell>
          <cell r="K8122" t="str">
            <v>STANDARD</v>
          </cell>
          <cell r="L8122">
            <v>0</v>
          </cell>
          <cell r="M8122">
            <v>0</v>
          </cell>
          <cell r="P8122">
            <v>0</v>
          </cell>
          <cell r="S8122">
            <v>0</v>
          </cell>
          <cell r="T8122" t="str">
            <v/>
          </cell>
          <cell r="U8122" t="str">
            <v/>
          </cell>
          <cell r="AE8122" t="str">
            <v/>
          </cell>
          <cell r="AF8122" t="str">
            <v/>
          </cell>
        </row>
        <row r="8123">
          <cell r="D8123" t="str">
            <v>186518010</v>
          </cell>
          <cell r="E8123">
            <v>1865180</v>
          </cell>
          <cell r="F8123" t="str">
            <v>BEP (Connect X) 3 Nightsaver</v>
          </cell>
          <cell r="G8123" t="str">
            <v>E</v>
          </cell>
          <cell r="H8123" t="str">
            <v>EASTERN</v>
          </cell>
          <cell r="I8123">
            <v>10</v>
          </cell>
          <cell r="J8123" t="str">
            <v>ICE0</v>
          </cell>
          <cell r="K8123" t="str">
            <v>STANDARD</v>
          </cell>
          <cell r="L8123">
            <v>31</v>
          </cell>
          <cell r="M8123">
            <v>17.16</v>
          </cell>
          <cell r="P8123">
            <v>11.79</v>
          </cell>
          <cell r="S8123" t="str">
            <v/>
          </cell>
          <cell r="T8123" t="str">
            <v/>
          </cell>
          <cell r="U8123" t="str">
            <v/>
          </cell>
          <cell r="W8123">
            <v>32.26</v>
          </cell>
          <cell r="X8123">
            <v>20.05</v>
          </cell>
          <cell r="AA8123">
            <v>13.79</v>
          </cell>
          <cell r="AD8123" t="str">
            <v/>
          </cell>
          <cell r="AE8123" t="str">
            <v/>
          </cell>
          <cell r="AF8123" t="str">
            <v/>
          </cell>
        </row>
        <row r="8124">
          <cell r="D8124" t="str">
            <v>186518011</v>
          </cell>
          <cell r="E8124">
            <v>1865180</v>
          </cell>
          <cell r="F8124" t="str">
            <v>BEP (Connect X) 3 Nightsaver</v>
          </cell>
          <cell r="G8124" t="str">
            <v>E</v>
          </cell>
          <cell r="H8124" t="str">
            <v>EAST MIDLANDS</v>
          </cell>
          <cell r="I8124">
            <v>11</v>
          </cell>
          <cell r="J8124" t="str">
            <v>ICE0</v>
          </cell>
          <cell r="K8124" t="str">
            <v>STANDARD</v>
          </cell>
          <cell r="L8124">
            <v>31</v>
          </cell>
          <cell r="M8124">
            <v>16.66</v>
          </cell>
          <cell r="P8124">
            <v>12.43</v>
          </cell>
          <cell r="S8124" t="str">
            <v/>
          </cell>
          <cell r="T8124" t="str">
            <v/>
          </cell>
          <cell r="U8124" t="str">
            <v/>
          </cell>
          <cell r="W8124">
            <v>32.26</v>
          </cell>
          <cell r="X8124">
            <v>19.46</v>
          </cell>
          <cell r="AA8124">
            <v>14.54</v>
          </cell>
          <cell r="AD8124" t="str">
            <v/>
          </cell>
          <cell r="AE8124" t="str">
            <v/>
          </cell>
          <cell r="AF8124" t="str">
            <v/>
          </cell>
        </row>
        <row r="8125">
          <cell r="D8125" t="str">
            <v>186518012</v>
          </cell>
          <cell r="E8125">
            <v>1865180</v>
          </cell>
          <cell r="F8125" t="str">
            <v>BEP (Connect X) 3 Nightsaver</v>
          </cell>
          <cell r="G8125" t="str">
            <v>E</v>
          </cell>
          <cell r="H8125" t="str">
            <v>LONDON</v>
          </cell>
          <cell r="I8125">
            <v>12</v>
          </cell>
          <cell r="J8125" t="str">
            <v>ICE0</v>
          </cell>
          <cell r="K8125" t="str">
            <v>STANDARD</v>
          </cell>
          <cell r="L8125">
            <v>31</v>
          </cell>
          <cell r="M8125">
            <v>16.13</v>
          </cell>
          <cell r="P8125">
            <v>11.89</v>
          </cell>
          <cell r="S8125" t="str">
            <v/>
          </cell>
          <cell r="T8125" t="str">
            <v/>
          </cell>
          <cell r="U8125" t="str">
            <v/>
          </cell>
          <cell r="W8125">
            <v>32.26</v>
          </cell>
          <cell r="X8125">
            <v>18.84</v>
          </cell>
          <cell r="AA8125">
            <v>13.91</v>
          </cell>
          <cell r="AD8125" t="str">
            <v/>
          </cell>
          <cell r="AE8125" t="str">
            <v/>
          </cell>
          <cell r="AF8125" t="str">
            <v/>
          </cell>
        </row>
        <row r="8126">
          <cell r="D8126" t="str">
            <v>186518013</v>
          </cell>
          <cell r="E8126">
            <v>1865180</v>
          </cell>
          <cell r="F8126" t="str">
            <v>BEP (Connect X) 3 Nightsaver</v>
          </cell>
          <cell r="G8126" t="str">
            <v>E</v>
          </cell>
          <cell r="H8126" t="str">
            <v>MANWEB</v>
          </cell>
          <cell r="I8126">
            <v>13</v>
          </cell>
          <cell r="J8126" t="str">
            <v>ICE0</v>
          </cell>
          <cell r="K8126" t="str">
            <v>STANDARD</v>
          </cell>
          <cell r="L8126">
            <v>31</v>
          </cell>
          <cell r="M8126">
            <v>18.86</v>
          </cell>
          <cell r="P8126">
            <v>13.55</v>
          </cell>
          <cell r="S8126" t="str">
            <v/>
          </cell>
          <cell r="T8126" t="str">
            <v/>
          </cell>
          <cell r="U8126" t="str">
            <v/>
          </cell>
          <cell r="W8126">
            <v>32.26</v>
          </cell>
          <cell r="X8126">
            <v>22.02</v>
          </cell>
          <cell r="AA8126">
            <v>15.84</v>
          </cell>
          <cell r="AD8126" t="str">
            <v/>
          </cell>
          <cell r="AE8126" t="str">
            <v/>
          </cell>
          <cell r="AF8126" t="str">
            <v/>
          </cell>
        </row>
        <row r="8127">
          <cell r="D8127" t="str">
            <v>186518014</v>
          </cell>
          <cell r="E8127">
            <v>1865180</v>
          </cell>
          <cell r="F8127" t="str">
            <v>BEP (Connect X) 3 Nightsaver</v>
          </cell>
          <cell r="G8127" t="str">
            <v>E</v>
          </cell>
          <cell r="H8127" t="str">
            <v>MIDLANDS</v>
          </cell>
          <cell r="I8127">
            <v>14</v>
          </cell>
          <cell r="J8127" t="str">
            <v>ICE0</v>
          </cell>
          <cell r="K8127" t="str">
            <v>STANDARD</v>
          </cell>
          <cell r="L8127">
            <v>31</v>
          </cell>
          <cell r="M8127">
            <v>17.36</v>
          </cell>
          <cell r="P8127">
            <v>12.62</v>
          </cell>
          <cell r="S8127" t="str">
            <v/>
          </cell>
          <cell r="T8127" t="str">
            <v/>
          </cell>
          <cell r="U8127" t="str">
            <v/>
          </cell>
          <cell r="W8127">
            <v>32.26</v>
          </cell>
          <cell r="X8127">
            <v>20.27</v>
          </cell>
          <cell r="AA8127">
            <v>14.76</v>
          </cell>
          <cell r="AD8127" t="str">
            <v/>
          </cell>
          <cell r="AE8127" t="str">
            <v/>
          </cell>
          <cell r="AF8127" t="str">
            <v/>
          </cell>
        </row>
        <row r="8128">
          <cell r="D8128" t="str">
            <v>186518015</v>
          </cell>
          <cell r="E8128">
            <v>1865180</v>
          </cell>
          <cell r="F8128" t="str">
            <v>BEP (Connect X) 3 Nightsaver</v>
          </cell>
          <cell r="G8128" t="str">
            <v>E</v>
          </cell>
          <cell r="H8128" t="str">
            <v>NORTHERN</v>
          </cell>
          <cell r="I8128">
            <v>15</v>
          </cell>
          <cell r="J8128" t="str">
            <v>ICE0</v>
          </cell>
          <cell r="K8128" t="str">
            <v>STANDARD</v>
          </cell>
          <cell r="L8128">
            <v>31</v>
          </cell>
          <cell r="M8128">
            <v>17.399999999999999</v>
          </cell>
          <cell r="P8128">
            <v>13.47</v>
          </cell>
          <cell r="S8128" t="str">
            <v/>
          </cell>
          <cell r="T8128" t="str">
            <v/>
          </cell>
          <cell r="U8128" t="str">
            <v/>
          </cell>
          <cell r="W8128">
            <v>32.26</v>
          </cell>
          <cell r="X8128">
            <v>20.329999999999998</v>
          </cell>
          <cell r="AA8128">
            <v>15.75</v>
          </cell>
          <cell r="AD8128" t="str">
            <v/>
          </cell>
          <cell r="AE8128" t="str">
            <v/>
          </cell>
          <cell r="AF8128" t="str">
            <v/>
          </cell>
        </row>
        <row r="8129">
          <cell r="D8129" t="str">
            <v>186518016</v>
          </cell>
          <cell r="E8129">
            <v>1865180</v>
          </cell>
          <cell r="F8129" t="str">
            <v>BEP (Connect X) 3 Nightsaver</v>
          </cell>
          <cell r="G8129" t="str">
            <v>E</v>
          </cell>
          <cell r="H8129" t="str">
            <v>NORWEB</v>
          </cell>
          <cell r="I8129">
            <v>16</v>
          </cell>
          <cell r="J8129" t="str">
            <v>ICE0</v>
          </cell>
          <cell r="K8129" t="str">
            <v>STANDARD</v>
          </cell>
          <cell r="L8129">
            <v>31</v>
          </cell>
          <cell r="M8129">
            <v>17.23</v>
          </cell>
          <cell r="P8129">
            <v>12.32</v>
          </cell>
          <cell r="S8129" t="str">
            <v/>
          </cell>
          <cell r="T8129" t="str">
            <v/>
          </cell>
          <cell r="U8129" t="str">
            <v/>
          </cell>
          <cell r="W8129">
            <v>32.26</v>
          </cell>
          <cell r="X8129">
            <v>20.12</v>
          </cell>
          <cell r="AA8129">
            <v>14.41</v>
          </cell>
          <cell r="AD8129" t="str">
            <v/>
          </cell>
          <cell r="AE8129" t="str">
            <v/>
          </cell>
          <cell r="AF8129" t="str">
            <v/>
          </cell>
        </row>
        <row r="8130">
          <cell r="D8130" t="str">
            <v>186518019</v>
          </cell>
          <cell r="E8130">
            <v>1865180</v>
          </cell>
          <cell r="F8130" t="str">
            <v>BEP (Connect X) 3 Nightsaver</v>
          </cell>
          <cell r="G8130" t="str">
            <v>E</v>
          </cell>
          <cell r="H8130" t="str">
            <v>SEEBOARD</v>
          </cell>
          <cell r="I8130">
            <v>19</v>
          </cell>
          <cell r="J8130" t="str">
            <v>ICE0</v>
          </cell>
          <cell r="K8130" t="str">
            <v>STANDARD</v>
          </cell>
          <cell r="L8130">
            <v>31</v>
          </cell>
          <cell r="M8130">
            <v>17.47</v>
          </cell>
          <cell r="P8130">
            <v>12.19</v>
          </cell>
          <cell r="S8130" t="str">
            <v/>
          </cell>
          <cell r="T8130" t="str">
            <v/>
          </cell>
          <cell r="U8130" t="str">
            <v/>
          </cell>
          <cell r="W8130">
            <v>32.26</v>
          </cell>
          <cell r="X8130">
            <v>20.41</v>
          </cell>
          <cell r="AA8130">
            <v>14.26</v>
          </cell>
          <cell r="AD8130" t="str">
            <v/>
          </cell>
          <cell r="AE8130" t="str">
            <v/>
          </cell>
          <cell r="AF8130" t="str">
            <v/>
          </cell>
        </row>
        <row r="8131">
          <cell r="D8131" t="str">
            <v>186518020</v>
          </cell>
          <cell r="E8131">
            <v>1865180</v>
          </cell>
          <cell r="F8131" t="str">
            <v>BEP (Connect X) 3 Nightsaver</v>
          </cell>
          <cell r="G8131" t="str">
            <v>E</v>
          </cell>
          <cell r="H8131" t="str">
            <v>SOUTHERN</v>
          </cell>
          <cell r="I8131">
            <v>20</v>
          </cell>
          <cell r="J8131" t="str">
            <v>ICE0</v>
          </cell>
          <cell r="K8131" t="str">
            <v>STANDARD</v>
          </cell>
          <cell r="L8131">
            <v>31</v>
          </cell>
          <cell r="M8131">
            <v>16.5</v>
          </cell>
          <cell r="P8131">
            <v>12.26</v>
          </cell>
          <cell r="S8131" t="str">
            <v/>
          </cell>
          <cell r="T8131" t="str">
            <v/>
          </cell>
          <cell r="U8131" t="str">
            <v/>
          </cell>
          <cell r="W8131">
            <v>32.26</v>
          </cell>
          <cell r="X8131">
            <v>19.28</v>
          </cell>
          <cell r="AA8131">
            <v>14.34</v>
          </cell>
          <cell r="AD8131" t="str">
            <v/>
          </cell>
          <cell r="AE8131" t="str">
            <v/>
          </cell>
          <cell r="AF8131" t="str">
            <v/>
          </cell>
        </row>
        <row r="8132">
          <cell r="D8132" t="str">
            <v>186518022</v>
          </cell>
          <cell r="E8132">
            <v>1865180</v>
          </cell>
          <cell r="F8132" t="str">
            <v>BEP (Connect X) 3 Nightsaver</v>
          </cell>
          <cell r="G8132" t="str">
            <v>E</v>
          </cell>
          <cell r="H8132" t="str">
            <v>SWEB</v>
          </cell>
          <cell r="I8132">
            <v>22</v>
          </cell>
          <cell r="J8132" t="str">
            <v>ICE0</v>
          </cell>
          <cell r="K8132" t="str">
            <v>STANDARD</v>
          </cell>
          <cell r="L8132">
            <v>31</v>
          </cell>
          <cell r="M8132">
            <v>16.73</v>
          </cell>
          <cell r="P8132">
            <v>13.69</v>
          </cell>
          <cell r="S8132" t="str">
            <v/>
          </cell>
          <cell r="T8132" t="str">
            <v/>
          </cell>
          <cell r="U8132" t="str">
            <v/>
          </cell>
          <cell r="W8132">
            <v>32.26</v>
          </cell>
          <cell r="X8132">
            <v>19.54</v>
          </cell>
          <cell r="AA8132">
            <v>16.010000000000002</v>
          </cell>
          <cell r="AD8132" t="str">
            <v/>
          </cell>
          <cell r="AE8132" t="str">
            <v/>
          </cell>
          <cell r="AF8132" t="str">
            <v/>
          </cell>
        </row>
        <row r="8133">
          <cell r="D8133" t="str">
            <v>186518021</v>
          </cell>
          <cell r="E8133">
            <v>1865180</v>
          </cell>
          <cell r="F8133" t="str">
            <v>BEP (Connect X) 3 Nightsaver</v>
          </cell>
          <cell r="G8133" t="str">
            <v>E</v>
          </cell>
          <cell r="H8133" t="str">
            <v>SWALEC</v>
          </cell>
          <cell r="I8133">
            <v>21</v>
          </cell>
          <cell r="J8133" t="str">
            <v>ICE0</v>
          </cell>
          <cell r="K8133" t="str">
            <v>STANDARD</v>
          </cell>
          <cell r="L8133">
            <v>31</v>
          </cell>
          <cell r="M8133">
            <v>17.12</v>
          </cell>
          <cell r="P8133">
            <v>13.08</v>
          </cell>
          <cell r="S8133" t="str">
            <v/>
          </cell>
          <cell r="T8133" t="str">
            <v/>
          </cell>
          <cell r="U8133" t="str">
            <v/>
          </cell>
          <cell r="W8133">
            <v>32.26</v>
          </cell>
          <cell r="X8133">
            <v>20</v>
          </cell>
          <cell r="AA8133">
            <v>15.29</v>
          </cell>
          <cell r="AD8133" t="str">
            <v/>
          </cell>
          <cell r="AE8133" t="str">
            <v/>
          </cell>
          <cell r="AF8133" t="str">
            <v/>
          </cell>
        </row>
        <row r="8134">
          <cell r="D8134" t="str">
            <v>186518023</v>
          </cell>
          <cell r="E8134">
            <v>1865180</v>
          </cell>
          <cell r="F8134" t="str">
            <v>BEP (Connect X) 3 Nightsaver</v>
          </cell>
          <cell r="G8134" t="str">
            <v>E</v>
          </cell>
          <cell r="H8134" t="str">
            <v>YORKSHIRE</v>
          </cell>
          <cell r="I8134">
            <v>23</v>
          </cell>
          <cell r="J8134" t="str">
            <v>ICE0</v>
          </cell>
          <cell r="K8134" t="str">
            <v>STANDARD</v>
          </cell>
          <cell r="L8134">
            <v>31</v>
          </cell>
          <cell r="M8134">
            <v>17.190000000000001</v>
          </cell>
          <cell r="P8134">
            <v>12.69</v>
          </cell>
          <cell r="S8134" t="str">
            <v/>
          </cell>
          <cell r="T8134" t="str">
            <v/>
          </cell>
          <cell r="U8134" t="str">
            <v/>
          </cell>
          <cell r="W8134">
            <v>32.26</v>
          </cell>
          <cell r="X8134">
            <v>20.07</v>
          </cell>
          <cell r="AA8134">
            <v>14.83</v>
          </cell>
          <cell r="AD8134" t="str">
            <v/>
          </cell>
          <cell r="AE8134" t="str">
            <v/>
          </cell>
          <cell r="AF8134" t="str">
            <v/>
          </cell>
        </row>
        <row r="8135">
          <cell r="D8135" t="str">
            <v>186518018</v>
          </cell>
          <cell r="E8135">
            <v>1865180</v>
          </cell>
          <cell r="F8135" t="str">
            <v>BEP (Connect X) 3 Nightsaver</v>
          </cell>
          <cell r="G8135" t="str">
            <v>E</v>
          </cell>
          <cell r="H8135" t="str">
            <v>SCOTTISH POWER</v>
          </cell>
          <cell r="I8135">
            <v>18</v>
          </cell>
          <cell r="J8135" t="str">
            <v>ICE0</v>
          </cell>
          <cell r="K8135" t="str">
            <v>STANDARD</v>
          </cell>
          <cell r="L8135">
            <v>31</v>
          </cell>
          <cell r="M8135">
            <v>17.68</v>
          </cell>
          <cell r="P8135">
            <v>13.61</v>
          </cell>
          <cell r="S8135" t="str">
            <v/>
          </cell>
          <cell r="T8135" t="str">
            <v/>
          </cell>
          <cell r="U8135" t="str">
            <v/>
          </cell>
          <cell r="W8135">
            <v>32.26</v>
          </cell>
          <cell r="X8135">
            <v>20.65</v>
          </cell>
          <cell r="AA8135">
            <v>15.91</v>
          </cell>
          <cell r="AD8135" t="str">
            <v/>
          </cell>
          <cell r="AE8135" t="str">
            <v/>
          </cell>
          <cell r="AF8135" t="str">
            <v/>
          </cell>
        </row>
        <row r="8136">
          <cell r="D8136" t="str">
            <v>186518017</v>
          </cell>
          <cell r="E8136">
            <v>1865180</v>
          </cell>
          <cell r="F8136" t="str">
            <v>BEP (Connect X) 3 Nightsaver</v>
          </cell>
          <cell r="G8136" t="str">
            <v>E</v>
          </cell>
          <cell r="H8136" t="str">
            <v>SCOTTISH HYDRO</v>
          </cell>
          <cell r="I8136">
            <v>17</v>
          </cell>
          <cell r="J8136" t="str">
            <v>ICE0</v>
          </cell>
          <cell r="K8136" t="str">
            <v>STANDARD</v>
          </cell>
          <cell r="L8136">
            <v>31</v>
          </cell>
          <cell r="M8136">
            <v>19.190000000000001</v>
          </cell>
          <cell r="P8136">
            <v>14.47</v>
          </cell>
          <cell r="S8136" t="str">
            <v/>
          </cell>
          <cell r="T8136" t="str">
            <v/>
          </cell>
          <cell r="U8136" t="str">
            <v/>
          </cell>
          <cell r="W8136">
            <v>32.26</v>
          </cell>
          <cell r="X8136">
            <v>22.4</v>
          </cell>
          <cell r="AA8136">
            <v>16.91</v>
          </cell>
          <cell r="AD8136" t="str">
            <v/>
          </cell>
          <cell r="AE8136" t="str">
            <v/>
          </cell>
          <cell r="AF8136" t="str">
            <v/>
          </cell>
        </row>
        <row r="8137">
          <cell r="D8137" t="str">
            <v>186466510</v>
          </cell>
          <cell r="E8137">
            <v>1864665</v>
          </cell>
          <cell r="F8137" t="str">
            <v>BEP (Connect Y) 1 Baserate</v>
          </cell>
          <cell r="G8137" t="str">
            <v>E</v>
          </cell>
          <cell r="H8137" t="str">
            <v>EASTERN</v>
          </cell>
          <cell r="I8137">
            <v>10</v>
          </cell>
          <cell r="J8137" t="str">
            <v>ICE0</v>
          </cell>
          <cell r="K8137" t="str">
            <v>STANDARD</v>
          </cell>
          <cell r="L8137">
            <v>31</v>
          </cell>
          <cell r="M8137">
            <v>14.24</v>
          </cell>
          <cell r="P8137" t="str">
            <v/>
          </cell>
          <cell r="S8137" t="str">
            <v/>
          </cell>
          <cell r="T8137" t="str">
            <v/>
          </cell>
          <cell r="U8137" t="str">
            <v/>
          </cell>
          <cell r="W8137">
            <v>32.26</v>
          </cell>
          <cell r="X8137">
            <v>16.7</v>
          </cell>
          <cell r="AA8137" t="str">
            <v/>
          </cell>
          <cell r="AD8137" t="str">
            <v/>
          </cell>
          <cell r="AE8137" t="str">
            <v/>
          </cell>
          <cell r="AF8137" t="str">
            <v/>
          </cell>
        </row>
        <row r="8138">
          <cell r="D8138" t="str">
            <v>186466511</v>
          </cell>
          <cell r="E8138">
            <v>1864665</v>
          </cell>
          <cell r="F8138" t="str">
            <v>BEP (Connect Y) 1 Baserate</v>
          </cell>
          <cell r="G8138" t="str">
            <v>E</v>
          </cell>
          <cell r="H8138" t="str">
            <v>EAST MIDLANDS</v>
          </cell>
          <cell r="I8138">
            <v>11</v>
          </cell>
          <cell r="J8138" t="str">
            <v>ICE0</v>
          </cell>
          <cell r="K8138" t="str">
            <v>STANDARD</v>
          </cell>
          <cell r="L8138">
            <v>31</v>
          </cell>
          <cell r="M8138">
            <v>14.02</v>
          </cell>
          <cell r="P8138" t="str">
            <v/>
          </cell>
          <cell r="S8138" t="str">
            <v/>
          </cell>
          <cell r="T8138" t="str">
            <v/>
          </cell>
          <cell r="U8138" t="str">
            <v/>
          </cell>
          <cell r="W8138">
            <v>32.26</v>
          </cell>
          <cell r="X8138">
            <v>16.440000000000001</v>
          </cell>
          <cell r="AA8138" t="str">
            <v/>
          </cell>
          <cell r="AD8138" t="str">
            <v/>
          </cell>
          <cell r="AE8138" t="str">
            <v/>
          </cell>
          <cell r="AF8138" t="str">
            <v/>
          </cell>
        </row>
        <row r="8139">
          <cell r="D8139" t="str">
            <v>186466512</v>
          </cell>
          <cell r="E8139">
            <v>1864665</v>
          </cell>
          <cell r="F8139" t="str">
            <v>BEP (Connect Y) 1 Baserate</v>
          </cell>
          <cell r="G8139" t="str">
            <v>E</v>
          </cell>
          <cell r="H8139" t="str">
            <v>LONDON</v>
          </cell>
          <cell r="I8139">
            <v>12</v>
          </cell>
          <cell r="J8139" t="str">
            <v>ICE0</v>
          </cell>
          <cell r="K8139" t="str">
            <v>STANDARD</v>
          </cell>
          <cell r="L8139">
            <v>31</v>
          </cell>
          <cell r="M8139">
            <v>13.46</v>
          </cell>
          <cell r="P8139" t="str">
            <v/>
          </cell>
          <cell r="S8139" t="str">
            <v/>
          </cell>
          <cell r="T8139" t="str">
            <v/>
          </cell>
          <cell r="U8139" t="str">
            <v/>
          </cell>
          <cell r="W8139">
            <v>32.26</v>
          </cell>
          <cell r="X8139">
            <v>15.79</v>
          </cell>
          <cell r="AA8139" t="str">
            <v/>
          </cell>
          <cell r="AD8139" t="str">
            <v/>
          </cell>
          <cell r="AE8139" t="str">
            <v/>
          </cell>
          <cell r="AF8139" t="str">
            <v/>
          </cell>
        </row>
        <row r="8140">
          <cell r="D8140" t="str">
            <v>186466513</v>
          </cell>
          <cell r="E8140">
            <v>1864665</v>
          </cell>
          <cell r="F8140" t="str">
            <v>BEP (Connect Y) 1 Baserate</v>
          </cell>
          <cell r="G8140" t="str">
            <v>E</v>
          </cell>
          <cell r="H8140" t="str">
            <v>MANWEB</v>
          </cell>
          <cell r="I8140">
            <v>13</v>
          </cell>
          <cell r="J8140" t="str">
            <v>ICE0</v>
          </cell>
          <cell r="K8140" t="str">
            <v>STANDARD</v>
          </cell>
          <cell r="L8140">
            <v>31</v>
          </cell>
          <cell r="M8140">
            <v>15.82</v>
          </cell>
          <cell r="P8140" t="str">
            <v/>
          </cell>
          <cell r="S8140" t="str">
            <v/>
          </cell>
          <cell r="T8140" t="str">
            <v/>
          </cell>
          <cell r="U8140" t="str">
            <v/>
          </cell>
          <cell r="W8140">
            <v>32.26</v>
          </cell>
          <cell r="X8140">
            <v>18.54</v>
          </cell>
          <cell r="AA8140" t="str">
            <v/>
          </cell>
          <cell r="AD8140" t="str">
            <v/>
          </cell>
          <cell r="AE8140" t="str">
            <v/>
          </cell>
          <cell r="AF8140" t="str">
            <v/>
          </cell>
        </row>
        <row r="8141">
          <cell r="D8141" t="str">
            <v>186466514</v>
          </cell>
          <cell r="E8141">
            <v>1864665</v>
          </cell>
          <cell r="F8141" t="str">
            <v>BEP (Connect Y) 1 Baserate</v>
          </cell>
          <cell r="G8141" t="str">
            <v>E</v>
          </cell>
          <cell r="H8141" t="str">
            <v>MIDLANDS</v>
          </cell>
          <cell r="I8141">
            <v>14</v>
          </cell>
          <cell r="J8141" t="str">
            <v>ICE0</v>
          </cell>
          <cell r="K8141" t="str">
            <v>STANDARD</v>
          </cell>
          <cell r="L8141">
            <v>31</v>
          </cell>
          <cell r="M8141">
            <v>14.62</v>
          </cell>
          <cell r="P8141" t="str">
            <v/>
          </cell>
          <cell r="S8141" t="str">
            <v/>
          </cell>
          <cell r="T8141" t="str">
            <v/>
          </cell>
          <cell r="U8141" t="str">
            <v/>
          </cell>
          <cell r="W8141">
            <v>32.26</v>
          </cell>
          <cell r="X8141">
            <v>17.149999999999999</v>
          </cell>
          <cell r="AA8141" t="str">
            <v/>
          </cell>
          <cell r="AD8141" t="str">
            <v/>
          </cell>
          <cell r="AE8141" t="str">
            <v/>
          </cell>
          <cell r="AF8141" t="str">
            <v/>
          </cell>
        </row>
        <row r="8142">
          <cell r="D8142" t="str">
            <v>186466515</v>
          </cell>
          <cell r="E8142">
            <v>1864665</v>
          </cell>
          <cell r="F8142" t="str">
            <v>BEP (Connect Y) 1 Baserate</v>
          </cell>
          <cell r="G8142" t="str">
            <v>E</v>
          </cell>
          <cell r="H8142" t="str">
            <v>NORTHERN</v>
          </cell>
          <cell r="I8142">
            <v>15</v>
          </cell>
          <cell r="J8142" t="str">
            <v>ICE0</v>
          </cell>
          <cell r="K8142" t="str">
            <v>STANDARD</v>
          </cell>
          <cell r="L8142">
            <v>31</v>
          </cell>
          <cell r="M8142">
            <v>14.72</v>
          </cell>
          <cell r="P8142" t="str">
            <v/>
          </cell>
          <cell r="S8142" t="str">
            <v/>
          </cell>
          <cell r="T8142" t="str">
            <v/>
          </cell>
          <cell r="U8142" t="str">
            <v/>
          </cell>
          <cell r="W8142">
            <v>32.26</v>
          </cell>
          <cell r="X8142">
            <v>17.260000000000002</v>
          </cell>
          <cell r="AA8142" t="str">
            <v/>
          </cell>
          <cell r="AD8142" t="str">
            <v/>
          </cell>
          <cell r="AE8142" t="str">
            <v/>
          </cell>
          <cell r="AF8142" t="str">
            <v/>
          </cell>
        </row>
        <row r="8143">
          <cell r="D8143" t="str">
            <v>186466516</v>
          </cell>
          <cell r="E8143">
            <v>1864665</v>
          </cell>
          <cell r="F8143" t="str">
            <v>BEP (Connect Y) 1 Baserate</v>
          </cell>
          <cell r="G8143" t="str">
            <v>E</v>
          </cell>
          <cell r="H8143" t="str">
            <v>NORWEB</v>
          </cell>
          <cell r="I8143">
            <v>16</v>
          </cell>
          <cell r="J8143" t="str">
            <v>ICE0</v>
          </cell>
          <cell r="K8143" t="str">
            <v>STANDARD</v>
          </cell>
          <cell r="L8143">
            <v>31</v>
          </cell>
          <cell r="M8143">
            <v>14.43</v>
          </cell>
          <cell r="P8143" t="str">
            <v/>
          </cell>
          <cell r="S8143" t="str">
            <v/>
          </cell>
          <cell r="T8143" t="str">
            <v/>
          </cell>
          <cell r="U8143" t="str">
            <v/>
          </cell>
          <cell r="W8143">
            <v>32.26</v>
          </cell>
          <cell r="X8143">
            <v>16.920000000000002</v>
          </cell>
          <cell r="AA8143" t="str">
            <v/>
          </cell>
          <cell r="AD8143" t="str">
            <v/>
          </cell>
          <cell r="AE8143" t="str">
            <v/>
          </cell>
          <cell r="AF8143" t="str">
            <v/>
          </cell>
        </row>
        <row r="8144">
          <cell r="D8144" t="str">
            <v>186466519</v>
          </cell>
          <cell r="E8144">
            <v>1864665</v>
          </cell>
          <cell r="F8144" t="str">
            <v>BEP (Connect Y) 1 Baserate</v>
          </cell>
          <cell r="G8144" t="str">
            <v>E</v>
          </cell>
          <cell r="H8144" t="str">
            <v>SEEBOARD</v>
          </cell>
          <cell r="I8144">
            <v>19</v>
          </cell>
          <cell r="J8144" t="str">
            <v>ICE0</v>
          </cell>
          <cell r="K8144" t="str">
            <v>STANDARD</v>
          </cell>
          <cell r="L8144">
            <v>31</v>
          </cell>
          <cell r="M8144">
            <v>14.4</v>
          </cell>
          <cell r="P8144" t="str">
            <v/>
          </cell>
          <cell r="S8144" t="str">
            <v/>
          </cell>
          <cell r="T8144" t="str">
            <v/>
          </cell>
          <cell r="U8144" t="str">
            <v/>
          </cell>
          <cell r="W8144">
            <v>32.26</v>
          </cell>
          <cell r="X8144">
            <v>16.89</v>
          </cell>
          <cell r="AA8144" t="str">
            <v/>
          </cell>
          <cell r="AD8144" t="str">
            <v/>
          </cell>
          <cell r="AE8144" t="str">
            <v/>
          </cell>
          <cell r="AF8144" t="str">
            <v/>
          </cell>
        </row>
        <row r="8145">
          <cell r="D8145" t="str">
            <v>186466520</v>
          </cell>
          <cell r="E8145">
            <v>1864665</v>
          </cell>
          <cell r="F8145" t="str">
            <v>BEP (Connect Y) 1 Baserate</v>
          </cell>
          <cell r="G8145" t="str">
            <v>E</v>
          </cell>
          <cell r="H8145" t="str">
            <v>SOUTHERN</v>
          </cell>
          <cell r="I8145">
            <v>20</v>
          </cell>
          <cell r="J8145" t="str">
            <v>ICE0</v>
          </cell>
          <cell r="K8145" t="str">
            <v>STANDARD</v>
          </cell>
          <cell r="L8145">
            <v>31</v>
          </cell>
          <cell r="M8145">
            <v>13.68</v>
          </cell>
          <cell r="P8145" t="str">
            <v/>
          </cell>
          <cell r="S8145" t="str">
            <v/>
          </cell>
          <cell r="T8145" t="str">
            <v/>
          </cell>
          <cell r="U8145" t="str">
            <v/>
          </cell>
          <cell r="W8145">
            <v>32.26</v>
          </cell>
          <cell r="X8145">
            <v>16.05</v>
          </cell>
          <cell r="AA8145" t="str">
            <v/>
          </cell>
          <cell r="AD8145" t="str">
            <v/>
          </cell>
          <cell r="AE8145" t="str">
            <v/>
          </cell>
          <cell r="AF8145" t="str">
            <v/>
          </cell>
        </row>
        <row r="8146">
          <cell r="D8146" t="str">
            <v>186466522</v>
          </cell>
          <cell r="E8146">
            <v>1864665</v>
          </cell>
          <cell r="F8146" t="str">
            <v>BEP (Connect Y) 1 Baserate</v>
          </cell>
          <cell r="G8146" t="str">
            <v>E</v>
          </cell>
          <cell r="H8146" t="str">
            <v>SWEB</v>
          </cell>
          <cell r="I8146">
            <v>22</v>
          </cell>
          <cell r="J8146" t="str">
            <v>ICE0</v>
          </cell>
          <cell r="K8146" t="str">
            <v>STANDARD</v>
          </cell>
          <cell r="L8146">
            <v>31</v>
          </cell>
          <cell r="M8146">
            <v>14.22</v>
          </cell>
          <cell r="P8146" t="str">
            <v/>
          </cell>
          <cell r="S8146" t="str">
            <v/>
          </cell>
          <cell r="T8146" t="str">
            <v/>
          </cell>
          <cell r="U8146" t="str">
            <v/>
          </cell>
          <cell r="W8146">
            <v>32.26</v>
          </cell>
          <cell r="X8146">
            <v>16.68</v>
          </cell>
          <cell r="AA8146" t="str">
            <v/>
          </cell>
          <cell r="AD8146" t="str">
            <v/>
          </cell>
          <cell r="AE8146" t="str">
            <v/>
          </cell>
          <cell r="AF8146" t="str">
            <v/>
          </cell>
        </row>
        <row r="8147">
          <cell r="D8147" t="str">
            <v>186466521</v>
          </cell>
          <cell r="E8147">
            <v>1864665</v>
          </cell>
          <cell r="F8147" t="str">
            <v>BEP (Connect Y) 1 Baserate</v>
          </cell>
          <cell r="G8147" t="str">
            <v>E</v>
          </cell>
          <cell r="H8147" t="str">
            <v>SWALEC</v>
          </cell>
          <cell r="I8147">
            <v>21</v>
          </cell>
          <cell r="J8147" t="str">
            <v>ICE0</v>
          </cell>
          <cell r="K8147" t="str">
            <v>STANDARD</v>
          </cell>
          <cell r="L8147">
            <v>31</v>
          </cell>
          <cell r="M8147">
            <v>14.35</v>
          </cell>
          <cell r="P8147" t="str">
            <v/>
          </cell>
          <cell r="S8147" t="str">
            <v/>
          </cell>
          <cell r="T8147" t="str">
            <v/>
          </cell>
          <cell r="U8147" t="str">
            <v/>
          </cell>
          <cell r="W8147">
            <v>32.26</v>
          </cell>
          <cell r="X8147">
            <v>16.829999999999998</v>
          </cell>
          <cell r="AA8147" t="str">
            <v/>
          </cell>
          <cell r="AD8147" t="str">
            <v/>
          </cell>
          <cell r="AE8147" t="str">
            <v/>
          </cell>
          <cell r="AF8147" t="str">
            <v/>
          </cell>
        </row>
        <row r="8148">
          <cell r="D8148" t="str">
            <v>186466523</v>
          </cell>
          <cell r="E8148">
            <v>1864665</v>
          </cell>
          <cell r="F8148" t="str">
            <v>BEP (Connect Y) 1 Baserate</v>
          </cell>
          <cell r="G8148" t="str">
            <v>E</v>
          </cell>
          <cell r="H8148" t="str">
            <v>YORKSHIRE</v>
          </cell>
          <cell r="I8148">
            <v>23</v>
          </cell>
          <cell r="J8148" t="str">
            <v>ICE0</v>
          </cell>
          <cell r="K8148" t="str">
            <v>STANDARD</v>
          </cell>
          <cell r="L8148">
            <v>31</v>
          </cell>
          <cell r="M8148">
            <v>14.53</v>
          </cell>
          <cell r="P8148" t="str">
            <v/>
          </cell>
          <cell r="S8148" t="str">
            <v/>
          </cell>
          <cell r="T8148" t="str">
            <v/>
          </cell>
          <cell r="U8148" t="str">
            <v/>
          </cell>
          <cell r="W8148">
            <v>32.26</v>
          </cell>
          <cell r="X8148">
            <v>17.04</v>
          </cell>
          <cell r="AA8148" t="str">
            <v/>
          </cell>
          <cell r="AD8148" t="str">
            <v/>
          </cell>
          <cell r="AE8148" t="str">
            <v/>
          </cell>
          <cell r="AF8148" t="str">
            <v/>
          </cell>
        </row>
        <row r="8149">
          <cell r="D8149" t="str">
            <v>186466518</v>
          </cell>
          <cell r="E8149">
            <v>1864665</v>
          </cell>
          <cell r="F8149" t="str">
            <v>BEP (Connect Y) 1 Baserate</v>
          </cell>
          <cell r="G8149" t="str">
            <v>E</v>
          </cell>
          <cell r="H8149" t="str">
            <v>SCOTTISH POWER</v>
          </cell>
          <cell r="I8149">
            <v>18</v>
          </cell>
          <cell r="J8149" t="str">
            <v>ICE0</v>
          </cell>
          <cell r="K8149" t="str">
            <v>STANDARD</v>
          </cell>
          <cell r="L8149">
            <v>31</v>
          </cell>
          <cell r="M8149">
            <v>14.59</v>
          </cell>
          <cell r="P8149" t="str">
            <v/>
          </cell>
          <cell r="S8149" t="str">
            <v/>
          </cell>
          <cell r="T8149" t="str">
            <v/>
          </cell>
          <cell r="U8149" t="str">
            <v/>
          </cell>
          <cell r="W8149">
            <v>32.26</v>
          </cell>
          <cell r="X8149">
            <v>17.11</v>
          </cell>
          <cell r="AA8149" t="str">
            <v/>
          </cell>
          <cell r="AD8149" t="str">
            <v/>
          </cell>
          <cell r="AE8149" t="str">
            <v/>
          </cell>
          <cell r="AF8149" t="str">
            <v/>
          </cell>
        </row>
        <row r="8150">
          <cell r="D8150" t="str">
            <v>186466517</v>
          </cell>
          <cell r="E8150">
            <v>1864665</v>
          </cell>
          <cell r="F8150" t="str">
            <v>BEP (Connect Y) 1 Baserate</v>
          </cell>
          <cell r="G8150" t="str">
            <v>E</v>
          </cell>
          <cell r="H8150" t="str">
            <v>SCOTTISH HYDRO</v>
          </cell>
          <cell r="I8150">
            <v>17</v>
          </cell>
          <cell r="J8150" t="str">
            <v>ICE0</v>
          </cell>
          <cell r="K8150" t="str">
            <v>STANDARD</v>
          </cell>
          <cell r="L8150">
            <v>31</v>
          </cell>
          <cell r="M8150">
            <v>16.239999999999998</v>
          </cell>
          <cell r="P8150" t="str">
            <v/>
          </cell>
          <cell r="S8150" t="str">
            <v/>
          </cell>
          <cell r="T8150" t="str">
            <v/>
          </cell>
          <cell r="U8150" t="str">
            <v/>
          </cell>
          <cell r="W8150">
            <v>32.26</v>
          </cell>
          <cell r="X8150">
            <v>19.04</v>
          </cell>
          <cell r="AA8150" t="str">
            <v/>
          </cell>
          <cell r="AD8150" t="str">
            <v/>
          </cell>
          <cell r="AE8150" t="str">
            <v/>
          </cell>
          <cell r="AF8150" t="str">
            <v/>
          </cell>
        </row>
        <row r="8151">
          <cell r="D8151" t="str">
            <v>186470710</v>
          </cell>
          <cell r="E8151">
            <v>1864707</v>
          </cell>
          <cell r="F8151" t="str">
            <v>BEP (Connect Y) 1 Flexirate 2</v>
          </cell>
          <cell r="G8151" t="str">
            <v>E</v>
          </cell>
          <cell r="H8151" t="str">
            <v>EASTERN</v>
          </cell>
          <cell r="I8151">
            <v>10</v>
          </cell>
          <cell r="J8151" t="str">
            <v>ICE0</v>
          </cell>
          <cell r="K8151" t="str">
            <v>STANDARD</v>
          </cell>
          <cell r="L8151">
            <v>31</v>
          </cell>
          <cell r="M8151">
            <v>15.3</v>
          </cell>
          <cell r="P8151" t="str">
            <v/>
          </cell>
          <cell r="S8151">
            <v>13.3</v>
          </cell>
          <cell r="T8151" t="str">
            <v/>
          </cell>
          <cell r="U8151" t="str">
            <v/>
          </cell>
          <cell r="W8151">
            <v>32.26</v>
          </cell>
          <cell r="X8151">
            <v>17.940000000000001</v>
          </cell>
          <cell r="AA8151" t="str">
            <v/>
          </cell>
          <cell r="AD8151">
            <v>15.33</v>
          </cell>
          <cell r="AE8151" t="str">
            <v/>
          </cell>
          <cell r="AF8151" t="str">
            <v/>
          </cell>
        </row>
        <row r="8152">
          <cell r="D8152" t="str">
            <v>186470711</v>
          </cell>
          <cell r="E8152">
            <v>1864707</v>
          </cell>
          <cell r="F8152" t="str">
            <v>BEP (Connect Y) 1 Flexirate 2</v>
          </cell>
          <cell r="G8152" t="str">
            <v>E</v>
          </cell>
          <cell r="H8152" t="str">
            <v>EAST MIDLANDS</v>
          </cell>
          <cell r="I8152">
            <v>11</v>
          </cell>
          <cell r="J8152" t="str">
            <v>ICE0</v>
          </cell>
          <cell r="K8152" t="str">
            <v>STANDARD</v>
          </cell>
          <cell r="L8152">
            <v>31</v>
          </cell>
          <cell r="M8152">
            <v>14.94</v>
          </cell>
          <cell r="P8152" t="str">
            <v/>
          </cell>
          <cell r="S8152">
            <v>13.36</v>
          </cell>
          <cell r="T8152" t="str">
            <v/>
          </cell>
          <cell r="U8152" t="str">
            <v/>
          </cell>
          <cell r="W8152">
            <v>32.26</v>
          </cell>
          <cell r="X8152">
            <v>17.52</v>
          </cell>
          <cell r="AA8152" t="str">
            <v/>
          </cell>
          <cell r="AD8152">
            <v>15.4</v>
          </cell>
          <cell r="AE8152" t="str">
            <v/>
          </cell>
          <cell r="AF8152" t="str">
            <v/>
          </cell>
        </row>
        <row r="8153">
          <cell r="D8153" t="str">
            <v>186470712</v>
          </cell>
          <cell r="E8153">
            <v>1864707</v>
          </cell>
          <cell r="F8153" t="str">
            <v>BEP (Connect Y) 1 Flexirate 2</v>
          </cell>
          <cell r="G8153" t="str">
            <v>E</v>
          </cell>
          <cell r="H8153" t="str">
            <v>LONDON</v>
          </cell>
          <cell r="I8153">
            <v>12</v>
          </cell>
          <cell r="J8153" t="str">
            <v>ICE0</v>
          </cell>
          <cell r="K8153" t="str">
            <v>STANDARD</v>
          </cell>
          <cell r="L8153">
            <v>31</v>
          </cell>
          <cell r="M8153">
            <v>14.6</v>
          </cell>
          <cell r="P8153" t="str">
            <v/>
          </cell>
          <cell r="S8153">
            <v>12.73</v>
          </cell>
          <cell r="T8153" t="str">
            <v/>
          </cell>
          <cell r="U8153" t="str">
            <v/>
          </cell>
          <cell r="W8153">
            <v>32.26</v>
          </cell>
          <cell r="X8153">
            <v>17.13</v>
          </cell>
          <cell r="AA8153" t="str">
            <v/>
          </cell>
          <cell r="AD8153">
            <v>14.65</v>
          </cell>
          <cell r="AE8153" t="str">
            <v/>
          </cell>
          <cell r="AF8153" t="str">
            <v/>
          </cell>
        </row>
        <row r="8154">
          <cell r="D8154" t="str">
            <v>186470713</v>
          </cell>
          <cell r="E8154">
            <v>1864707</v>
          </cell>
          <cell r="F8154" t="str">
            <v>BEP (Connect Y) 1 Flexirate 2</v>
          </cell>
          <cell r="G8154" t="str">
            <v>E</v>
          </cell>
          <cell r="H8154" t="str">
            <v>MANWEB</v>
          </cell>
          <cell r="I8154">
            <v>13</v>
          </cell>
          <cell r="J8154" t="str">
            <v>ICE0</v>
          </cell>
          <cell r="K8154" t="str">
            <v>STANDARD</v>
          </cell>
          <cell r="L8154">
            <v>0</v>
          </cell>
          <cell r="M8154">
            <v>0</v>
          </cell>
          <cell r="P8154" t="str">
            <v/>
          </cell>
          <cell r="S8154">
            <v>0</v>
          </cell>
          <cell r="T8154" t="str">
            <v/>
          </cell>
          <cell r="U8154" t="str">
            <v/>
          </cell>
          <cell r="AE8154" t="str">
            <v/>
          </cell>
          <cell r="AF8154" t="str">
            <v/>
          </cell>
        </row>
        <row r="8155">
          <cell r="D8155" t="str">
            <v>186470714</v>
          </cell>
          <cell r="E8155">
            <v>1864707</v>
          </cell>
          <cell r="F8155" t="str">
            <v>BEP (Connect Y) 1 Flexirate 2</v>
          </cell>
          <cell r="G8155" t="str">
            <v>E</v>
          </cell>
          <cell r="H8155" t="str">
            <v>MIDLANDS</v>
          </cell>
          <cell r="I8155">
            <v>14</v>
          </cell>
          <cell r="J8155" t="str">
            <v>ICE0</v>
          </cell>
          <cell r="K8155" t="str">
            <v>STANDARD</v>
          </cell>
          <cell r="L8155">
            <v>31</v>
          </cell>
          <cell r="M8155">
            <v>15.57</v>
          </cell>
          <cell r="P8155" t="str">
            <v/>
          </cell>
          <cell r="S8155">
            <v>13.83</v>
          </cell>
          <cell r="T8155" t="str">
            <v/>
          </cell>
          <cell r="U8155" t="str">
            <v/>
          </cell>
          <cell r="W8155">
            <v>32.26</v>
          </cell>
          <cell r="X8155">
            <v>18.25</v>
          </cell>
          <cell r="AA8155" t="str">
            <v/>
          </cell>
          <cell r="AD8155">
            <v>15.96</v>
          </cell>
          <cell r="AE8155" t="str">
            <v/>
          </cell>
          <cell r="AF8155" t="str">
            <v/>
          </cell>
        </row>
        <row r="8156">
          <cell r="D8156" t="str">
            <v>186470715</v>
          </cell>
          <cell r="E8156">
            <v>1864707</v>
          </cell>
          <cell r="F8156" t="str">
            <v>BEP (Connect Y) 1 Flexirate 2</v>
          </cell>
          <cell r="G8156" t="str">
            <v>E</v>
          </cell>
          <cell r="H8156" t="str">
            <v>NORTHERN</v>
          </cell>
          <cell r="I8156">
            <v>15</v>
          </cell>
          <cell r="J8156" t="str">
            <v>ICE0</v>
          </cell>
          <cell r="K8156" t="str">
            <v>STANDARD</v>
          </cell>
          <cell r="L8156">
            <v>31</v>
          </cell>
          <cell r="M8156">
            <v>16.14</v>
          </cell>
          <cell r="P8156" t="str">
            <v/>
          </cell>
          <cell r="S8156">
            <v>14.05</v>
          </cell>
          <cell r="T8156" t="str">
            <v/>
          </cell>
          <cell r="U8156" t="str">
            <v/>
          </cell>
          <cell r="W8156">
            <v>32.26</v>
          </cell>
          <cell r="X8156">
            <v>18.920000000000002</v>
          </cell>
          <cell r="AA8156" t="str">
            <v/>
          </cell>
          <cell r="AD8156">
            <v>16.170000000000002</v>
          </cell>
          <cell r="AE8156" t="str">
            <v/>
          </cell>
          <cell r="AF8156" t="str">
            <v/>
          </cell>
        </row>
        <row r="8157">
          <cell r="D8157" t="str">
            <v>186470716</v>
          </cell>
          <cell r="E8157">
            <v>1864707</v>
          </cell>
          <cell r="F8157" t="str">
            <v>BEP (Connect Y) 1 Flexirate 2</v>
          </cell>
          <cell r="G8157" t="str">
            <v>E</v>
          </cell>
          <cell r="H8157" t="str">
            <v>NORWEB</v>
          </cell>
          <cell r="I8157">
            <v>16</v>
          </cell>
          <cell r="J8157" t="str">
            <v>ICE0</v>
          </cell>
          <cell r="K8157" t="str">
            <v>STANDARD</v>
          </cell>
          <cell r="L8157">
            <v>31</v>
          </cell>
          <cell r="M8157">
            <v>16.260000000000002</v>
          </cell>
          <cell r="P8157" t="str">
            <v/>
          </cell>
          <cell r="S8157">
            <v>13.55</v>
          </cell>
          <cell r="T8157" t="str">
            <v/>
          </cell>
          <cell r="U8157" t="str">
            <v/>
          </cell>
          <cell r="W8157">
            <v>32.26</v>
          </cell>
          <cell r="X8157">
            <v>19.07</v>
          </cell>
          <cell r="AA8157" t="str">
            <v/>
          </cell>
          <cell r="AD8157">
            <v>15.55</v>
          </cell>
          <cell r="AE8157" t="str">
            <v/>
          </cell>
          <cell r="AF8157" t="str">
            <v/>
          </cell>
        </row>
        <row r="8158">
          <cell r="D8158" t="str">
            <v>186470719</v>
          </cell>
          <cell r="E8158">
            <v>1864707</v>
          </cell>
          <cell r="F8158" t="str">
            <v>BEP (Connect Y) 1 Flexirate 2</v>
          </cell>
          <cell r="G8158" t="str">
            <v>E</v>
          </cell>
          <cell r="H8158" t="str">
            <v>SEEBOARD</v>
          </cell>
          <cell r="I8158">
            <v>19</v>
          </cell>
          <cell r="J8158" t="str">
            <v>ICE0</v>
          </cell>
          <cell r="K8158" t="str">
            <v>STANDARD</v>
          </cell>
          <cell r="L8158">
            <v>0</v>
          </cell>
          <cell r="M8158">
            <v>0</v>
          </cell>
          <cell r="P8158" t="str">
            <v/>
          </cell>
          <cell r="S8158">
            <v>0</v>
          </cell>
          <cell r="T8158" t="str">
            <v/>
          </cell>
          <cell r="U8158" t="str">
            <v/>
          </cell>
          <cell r="AE8158" t="str">
            <v/>
          </cell>
          <cell r="AF8158" t="str">
            <v/>
          </cell>
        </row>
        <row r="8159">
          <cell r="D8159" t="str">
            <v>186470720</v>
          </cell>
          <cell r="E8159">
            <v>1864707</v>
          </cell>
          <cell r="F8159" t="str">
            <v>BEP (Connect Y) 1 Flexirate 2</v>
          </cell>
          <cell r="G8159" t="str">
            <v>E</v>
          </cell>
          <cell r="H8159" t="str">
            <v>SOUTHERN</v>
          </cell>
          <cell r="I8159">
            <v>20</v>
          </cell>
          <cell r="J8159" t="str">
            <v>ICE0</v>
          </cell>
          <cell r="K8159" t="str">
            <v>STANDARD</v>
          </cell>
          <cell r="L8159">
            <v>31</v>
          </cell>
          <cell r="M8159">
            <v>14.49</v>
          </cell>
          <cell r="P8159" t="str">
            <v/>
          </cell>
          <cell r="S8159">
            <v>13.09</v>
          </cell>
          <cell r="T8159" t="str">
            <v/>
          </cell>
          <cell r="U8159" t="str">
            <v/>
          </cell>
          <cell r="W8159">
            <v>32.26</v>
          </cell>
          <cell r="X8159">
            <v>16.989999999999998</v>
          </cell>
          <cell r="AA8159" t="str">
            <v/>
          </cell>
          <cell r="AD8159">
            <v>15.09</v>
          </cell>
          <cell r="AE8159" t="str">
            <v/>
          </cell>
          <cell r="AF8159" t="str">
            <v/>
          </cell>
        </row>
        <row r="8160">
          <cell r="D8160" t="str">
            <v>186470722</v>
          </cell>
          <cell r="E8160">
            <v>1864707</v>
          </cell>
          <cell r="F8160" t="str">
            <v>BEP (Connect Y) 1 Flexirate 2</v>
          </cell>
          <cell r="G8160" t="str">
            <v>E</v>
          </cell>
          <cell r="H8160" t="str">
            <v>SWEB</v>
          </cell>
          <cell r="I8160">
            <v>22</v>
          </cell>
          <cell r="J8160" t="str">
            <v>ICE0</v>
          </cell>
          <cell r="K8160" t="str">
            <v>STANDARD</v>
          </cell>
          <cell r="L8160">
            <v>31</v>
          </cell>
          <cell r="M8160">
            <v>14.83</v>
          </cell>
          <cell r="P8160" t="str">
            <v/>
          </cell>
          <cell r="S8160">
            <v>13.82</v>
          </cell>
          <cell r="T8160" t="str">
            <v/>
          </cell>
          <cell r="U8160" t="str">
            <v/>
          </cell>
          <cell r="W8160">
            <v>32.26</v>
          </cell>
          <cell r="X8160">
            <v>17.399999999999999</v>
          </cell>
          <cell r="AA8160" t="str">
            <v/>
          </cell>
          <cell r="AD8160">
            <v>15.95</v>
          </cell>
          <cell r="AE8160" t="str">
            <v/>
          </cell>
          <cell r="AF8160" t="str">
            <v/>
          </cell>
        </row>
        <row r="8161">
          <cell r="D8161" t="str">
            <v>186470721</v>
          </cell>
          <cell r="E8161">
            <v>1864707</v>
          </cell>
          <cell r="F8161" t="str">
            <v>BEP (Connect Y) 1 Flexirate 2</v>
          </cell>
          <cell r="G8161" t="str">
            <v>E</v>
          </cell>
          <cell r="H8161" t="str">
            <v>SWALEC</v>
          </cell>
          <cell r="I8161">
            <v>21</v>
          </cell>
          <cell r="J8161" t="str">
            <v>ICE0</v>
          </cell>
          <cell r="K8161" t="str">
            <v>STANDARD</v>
          </cell>
          <cell r="L8161">
            <v>31</v>
          </cell>
          <cell r="M8161">
            <v>15.03</v>
          </cell>
          <cell r="P8161" t="str">
            <v/>
          </cell>
          <cell r="S8161">
            <v>13.92</v>
          </cell>
          <cell r="T8161" t="str">
            <v/>
          </cell>
          <cell r="U8161" t="str">
            <v/>
          </cell>
          <cell r="W8161">
            <v>32.26</v>
          </cell>
          <cell r="X8161">
            <v>17.62</v>
          </cell>
          <cell r="AA8161" t="str">
            <v/>
          </cell>
          <cell r="AD8161">
            <v>16.100000000000001</v>
          </cell>
          <cell r="AE8161" t="str">
            <v/>
          </cell>
          <cell r="AF8161" t="str">
            <v/>
          </cell>
        </row>
        <row r="8162">
          <cell r="D8162" t="str">
            <v>186470723</v>
          </cell>
          <cell r="E8162">
            <v>1864707</v>
          </cell>
          <cell r="F8162" t="str">
            <v>BEP (Connect Y) 1 Flexirate 2</v>
          </cell>
          <cell r="G8162" t="str">
            <v>E</v>
          </cell>
          <cell r="H8162" t="str">
            <v>YORKSHIRE</v>
          </cell>
          <cell r="I8162">
            <v>23</v>
          </cell>
          <cell r="J8162" t="str">
            <v>ICE0</v>
          </cell>
          <cell r="K8162" t="str">
            <v>STANDARD</v>
          </cell>
          <cell r="L8162">
            <v>31</v>
          </cell>
          <cell r="M8162">
            <v>15.47</v>
          </cell>
          <cell r="P8162" t="str">
            <v/>
          </cell>
          <cell r="S8162">
            <v>13.77</v>
          </cell>
          <cell r="T8162" t="str">
            <v/>
          </cell>
          <cell r="U8162" t="str">
            <v/>
          </cell>
          <cell r="W8162">
            <v>32.26</v>
          </cell>
          <cell r="X8162">
            <v>18.14</v>
          </cell>
          <cell r="AA8162" t="str">
            <v/>
          </cell>
          <cell r="AD8162">
            <v>15.88</v>
          </cell>
          <cell r="AE8162" t="str">
            <v/>
          </cell>
          <cell r="AF8162" t="str">
            <v/>
          </cell>
        </row>
        <row r="8163">
          <cell r="D8163" t="str">
            <v>186470718</v>
          </cell>
          <cell r="E8163">
            <v>1864707</v>
          </cell>
          <cell r="F8163" t="str">
            <v>BEP (Connect Y) 1 Flexirate 2</v>
          </cell>
          <cell r="G8163" t="str">
            <v>E</v>
          </cell>
          <cell r="H8163" t="str">
            <v>SCOTTISH POWER</v>
          </cell>
          <cell r="I8163">
            <v>18</v>
          </cell>
          <cell r="J8163" t="str">
            <v>ICE0</v>
          </cell>
          <cell r="K8163" t="str">
            <v>STANDARD</v>
          </cell>
          <cell r="L8163">
            <v>31</v>
          </cell>
          <cell r="M8163">
            <v>15.63</v>
          </cell>
          <cell r="P8163" t="str">
            <v/>
          </cell>
          <cell r="S8163">
            <v>13.88</v>
          </cell>
          <cell r="T8163" t="str">
            <v/>
          </cell>
          <cell r="U8163" t="str">
            <v/>
          </cell>
          <cell r="W8163">
            <v>32.26</v>
          </cell>
          <cell r="X8163">
            <v>18.32</v>
          </cell>
          <cell r="AA8163" t="str">
            <v/>
          </cell>
          <cell r="AD8163">
            <v>16</v>
          </cell>
          <cell r="AE8163" t="str">
            <v/>
          </cell>
          <cell r="AF8163" t="str">
            <v/>
          </cell>
        </row>
        <row r="8164">
          <cell r="D8164" t="str">
            <v>186470717</v>
          </cell>
          <cell r="E8164">
            <v>1864707</v>
          </cell>
          <cell r="F8164" t="str">
            <v>BEP (Connect Y) 1 Flexirate 2</v>
          </cell>
          <cell r="G8164" t="str">
            <v>E</v>
          </cell>
          <cell r="H8164" t="str">
            <v>SCOTTISH HYDRO</v>
          </cell>
          <cell r="I8164">
            <v>17</v>
          </cell>
          <cell r="J8164" t="str">
            <v>ICE0</v>
          </cell>
          <cell r="K8164" t="str">
            <v>STANDARD</v>
          </cell>
          <cell r="L8164">
            <v>31</v>
          </cell>
          <cell r="M8164">
            <v>17.29</v>
          </cell>
          <cell r="P8164" t="str">
            <v/>
          </cell>
          <cell r="S8164">
            <v>15.53</v>
          </cell>
          <cell r="T8164" t="str">
            <v/>
          </cell>
          <cell r="U8164" t="str">
            <v/>
          </cell>
          <cell r="W8164">
            <v>32.26</v>
          </cell>
          <cell r="X8164">
            <v>20.27</v>
          </cell>
          <cell r="AA8164" t="str">
            <v/>
          </cell>
          <cell r="AD8164">
            <v>17.899999999999999</v>
          </cell>
          <cell r="AE8164" t="str">
            <v/>
          </cell>
          <cell r="AF8164" t="str">
            <v/>
          </cell>
        </row>
        <row r="8165">
          <cell r="D8165" t="str">
            <v>186472410</v>
          </cell>
          <cell r="E8165">
            <v>1864724</v>
          </cell>
          <cell r="F8165" t="str">
            <v>BEP (Connect Y) 1 Flexirate 3</v>
          </cell>
          <cell r="G8165" t="str">
            <v>E</v>
          </cell>
          <cell r="H8165" t="str">
            <v>EASTERN</v>
          </cell>
          <cell r="I8165">
            <v>10</v>
          </cell>
          <cell r="J8165" t="str">
            <v>ICE0</v>
          </cell>
          <cell r="K8165" t="str">
            <v>STANDARD</v>
          </cell>
          <cell r="L8165">
            <v>31</v>
          </cell>
          <cell r="M8165">
            <v>16.149999999999999</v>
          </cell>
          <cell r="P8165">
            <v>11.02</v>
          </cell>
          <cell r="S8165">
            <v>13.56</v>
          </cell>
          <cell r="T8165" t="str">
            <v/>
          </cell>
          <cell r="U8165" t="str">
            <v/>
          </cell>
          <cell r="W8165">
            <v>32.26</v>
          </cell>
          <cell r="X8165">
            <v>18.93</v>
          </cell>
          <cell r="AA8165">
            <v>12.94</v>
          </cell>
          <cell r="AD8165">
            <v>15.48</v>
          </cell>
          <cell r="AE8165" t="str">
            <v/>
          </cell>
          <cell r="AF8165" t="str">
            <v/>
          </cell>
        </row>
        <row r="8166">
          <cell r="D8166" t="str">
            <v>186472411</v>
          </cell>
          <cell r="E8166">
            <v>1864724</v>
          </cell>
          <cell r="F8166" t="str">
            <v>BEP (Connect Y) 1 Flexirate 3</v>
          </cell>
          <cell r="G8166" t="str">
            <v>E</v>
          </cell>
          <cell r="H8166" t="str">
            <v>EAST MIDLANDS</v>
          </cell>
          <cell r="I8166">
            <v>11</v>
          </cell>
          <cell r="J8166" t="str">
            <v>ICE0</v>
          </cell>
          <cell r="K8166" t="str">
            <v>STANDARD</v>
          </cell>
          <cell r="L8166">
            <v>31</v>
          </cell>
          <cell r="M8166">
            <v>15.46</v>
          </cell>
          <cell r="P8166">
            <v>10.94</v>
          </cell>
          <cell r="S8166">
            <v>14.01</v>
          </cell>
          <cell r="T8166" t="str">
            <v/>
          </cell>
          <cell r="U8166" t="str">
            <v/>
          </cell>
          <cell r="W8166">
            <v>32.26</v>
          </cell>
          <cell r="X8166">
            <v>18.12</v>
          </cell>
          <cell r="AA8166">
            <v>12.84</v>
          </cell>
          <cell r="AD8166">
            <v>16.11</v>
          </cell>
          <cell r="AE8166" t="str">
            <v/>
          </cell>
          <cell r="AF8166" t="str">
            <v/>
          </cell>
        </row>
        <row r="8167">
          <cell r="D8167" t="str">
            <v>186472412</v>
          </cell>
          <cell r="E8167">
            <v>1864724</v>
          </cell>
          <cell r="F8167" t="str">
            <v>BEP (Connect Y) 1 Flexirate 3</v>
          </cell>
          <cell r="G8167" t="str">
            <v>E</v>
          </cell>
          <cell r="H8167" t="str">
            <v>LONDON</v>
          </cell>
          <cell r="I8167">
            <v>12</v>
          </cell>
          <cell r="J8167" t="str">
            <v>ICE0</v>
          </cell>
          <cell r="K8167" t="str">
            <v>STANDARD</v>
          </cell>
          <cell r="L8167">
            <v>0</v>
          </cell>
          <cell r="M8167">
            <v>0</v>
          </cell>
          <cell r="P8167">
            <v>0</v>
          </cell>
          <cell r="S8167">
            <v>0</v>
          </cell>
          <cell r="T8167" t="str">
            <v/>
          </cell>
          <cell r="U8167" t="str">
            <v/>
          </cell>
          <cell r="AE8167" t="str">
            <v/>
          </cell>
          <cell r="AF8167" t="str">
            <v/>
          </cell>
        </row>
        <row r="8168">
          <cell r="D8168" t="str">
            <v>186472413</v>
          </cell>
          <cell r="E8168">
            <v>1864724</v>
          </cell>
          <cell r="F8168" t="str">
            <v>BEP (Connect Y) 1 Flexirate 3</v>
          </cell>
          <cell r="G8168" t="str">
            <v>E</v>
          </cell>
          <cell r="H8168" t="str">
            <v>MANWEB</v>
          </cell>
          <cell r="I8168">
            <v>13</v>
          </cell>
          <cell r="J8168" t="str">
            <v>ICE0</v>
          </cell>
          <cell r="K8168" t="str">
            <v>STANDARD</v>
          </cell>
          <cell r="L8168">
            <v>0</v>
          </cell>
          <cell r="M8168">
            <v>0</v>
          </cell>
          <cell r="P8168">
            <v>0</v>
          </cell>
          <cell r="S8168">
            <v>0</v>
          </cell>
          <cell r="T8168" t="str">
            <v/>
          </cell>
          <cell r="U8168" t="str">
            <v/>
          </cell>
          <cell r="AE8168" t="str">
            <v/>
          </cell>
          <cell r="AF8168" t="str">
            <v/>
          </cell>
        </row>
        <row r="8169">
          <cell r="D8169" t="str">
            <v>186472414</v>
          </cell>
          <cell r="E8169">
            <v>1864724</v>
          </cell>
          <cell r="F8169" t="str">
            <v>BEP (Connect Y) 1 Flexirate 3</v>
          </cell>
          <cell r="G8169" t="str">
            <v>E</v>
          </cell>
          <cell r="H8169" t="str">
            <v>MIDLANDS</v>
          </cell>
          <cell r="I8169">
            <v>14</v>
          </cell>
          <cell r="J8169" t="str">
            <v>ICE0</v>
          </cell>
          <cell r="K8169" t="str">
            <v>STANDARD</v>
          </cell>
          <cell r="L8169">
            <v>0</v>
          </cell>
          <cell r="M8169">
            <v>0</v>
          </cell>
          <cell r="P8169">
            <v>0</v>
          </cell>
          <cell r="S8169">
            <v>0</v>
          </cell>
          <cell r="T8169" t="str">
            <v/>
          </cell>
          <cell r="U8169" t="str">
            <v/>
          </cell>
          <cell r="AE8169" t="str">
            <v/>
          </cell>
          <cell r="AF8169" t="str">
            <v/>
          </cell>
        </row>
        <row r="8170">
          <cell r="D8170" t="str">
            <v>186472415</v>
          </cell>
          <cell r="E8170">
            <v>1864724</v>
          </cell>
          <cell r="F8170" t="str">
            <v>BEP (Connect Y) 1 Flexirate 3</v>
          </cell>
          <cell r="G8170" t="str">
            <v>E</v>
          </cell>
          <cell r="H8170" t="str">
            <v>NORTHERN</v>
          </cell>
          <cell r="I8170">
            <v>15</v>
          </cell>
          <cell r="J8170" t="str">
            <v>ICE0</v>
          </cell>
          <cell r="K8170" t="str">
            <v>STANDARD</v>
          </cell>
          <cell r="L8170">
            <v>0</v>
          </cell>
          <cell r="M8170">
            <v>0</v>
          </cell>
          <cell r="P8170">
            <v>0</v>
          </cell>
          <cell r="S8170">
            <v>0</v>
          </cell>
          <cell r="T8170" t="str">
            <v/>
          </cell>
          <cell r="U8170" t="str">
            <v/>
          </cell>
          <cell r="AE8170" t="str">
            <v/>
          </cell>
          <cell r="AF8170" t="str">
            <v/>
          </cell>
        </row>
        <row r="8171">
          <cell r="D8171" t="str">
            <v>186472416</v>
          </cell>
          <cell r="E8171">
            <v>1864724</v>
          </cell>
          <cell r="F8171" t="str">
            <v>BEP (Connect Y) 1 Flexirate 3</v>
          </cell>
          <cell r="G8171" t="str">
            <v>E</v>
          </cell>
          <cell r="H8171" t="str">
            <v>NORWEB</v>
          </cell>
          <cell r="I8171">
            <v>16</v>
          </cell>
          <cell r="J8171" t="str">
            <v>ICE0</v>
          </cell>
          <cell r="K8171" t="str">
            <v>STANDARD</v>
          </cell>
          <cell r="L8171">
            <v>31</v>
          </cell>
          <cell r="M8171">
            <v>16.32</v>
          </cell>
          <cell r="P8171">
            <v>11.22</v>
          </cell>
          <cell r="S8171">
            <v>14.32</v>
          </cell>
          <cell r="T8171" t="str">
            <v/>
          </cell>
          <cell r="U8171" t="str">
            <v/>
          </cell>
          <cell r="W8171">
            <v>32.26</v>
          </cell>
          <cell r="X8171">
            <v>19.14</v>
          </cell>
          <cell r="AA8171">
            <v>13.17</v>
          </cell>
          <cell r="AD8171">
            <v>16.43</v>
          </cell>
          <cell r="AE8171" t="str">
            <v/>
          </cell>
          <cell r="AF8171" t="str">
            <v/>
          </cell>
        </row>
        <row r="8172">
          <cell r="D8172" t="str">
            <v>186472419</v>
          </cell>
          <cell r="E8172">
            <v>1864724</v>
          </cell>
          <cell r="F8172" t="str">
            <v>BEP (Connect Y) 1 Flexirate 3</v>
          </cell>
          <cell r="G8172" t="str">
            <v>E</v>
          </cell>
          <cell r="H8172" t="str">
            <v>SEEBOARD</v>
          </cell>
          <cell r="I8172">
            <v>19</v>
          </cell>
          <cell r="J8172" t="str">
            <v>ICE0</v>
          </cell>
          <cell r="K8172" t="str">
            <v>STANDARD</v>
          </cell>
          <cell r="L8172">
            <v>31</v>
          </cell>
          <cell r="M8172">
            <v>16.62</v>
          </cell>
          <cell r="P8172">
            <v>11.44</v>
          </cell>
          <cell r="S8172">
            <v>14.56</v>
          </cell>
          <cell r="T8172" t="str">
            <v/>
          </cell>
          <cell r="U8172" t="str">
            <v/>
          </cell>
          <cell r="W8172">
            <v>32.26</v>
          </cell>
          <cell r="X8172">
            <v>19.48</v>
          </cell>
          <cell r="AA8172">
            <v>13.43</v>
          </cell>
          <cell r="AD8172">
            <v>16.72</v>
          </cell>
          <cell r="AE8172" t="str">
            <v/>
          </cell>
          <cell r="AF8172" t="str">
            <v/>
          </cell>
        </row>
        <row r="8173">
          <cell r="D8173" t="str">
            <v>186472420</v>
          </cell>
          <cell r="E8173">
            <v>1864724</v>
          </cell>
          <cell r="F8173" t="str">
            <v>BEP (Connect Y) 1 Flexirate 3</v>
          </cell>
          <cell r="G8173" t="str">
            <v>E</v>
          </cell>
          <cell r="H8173" t="str">
            <v>SOUTHERN</v>
          </cell>
          <cell r="I8173">
            <v>20</v>
          </cell>
          <cell r="J8173" t="str">
            <v>ICE0</v>
          </cell>
          <cell r="K8173" t="str">
            <v>STANDARD</v>
          </cell>
          <cell r="L8173">
            <v>31</v>
          </cell>
          <cell r="M8173">
            <v>15.19</v>
          </cell>
          <cell r="P8173">
            <v>10.89</v>
          </cell>
          <cell r="S8173">
            <v>14.01</v>
          </cell>
          <cell r="T8173" t="str">
            <v/>
          </cell>
          <cell r="U8173" t="str">
            <v/>
          </cell>
          <cell r="W8173">
            <v>32.26</v>
          </cell>
          <cell r="X8173">
            <v>17.82</v>
          </cell>
          <cell r="AA8173">
            <v>12.79</v>
          </cell>
          <cell r="AD8173">
            <v>16.059999999999999</v>
          </cell>
          <cell r="AE8173" t="str">
            <v/>
          </cell>
          <cell r="AF8173" t="str">
            <v/>
          </cell>
        </row>
        <row r="8174">
          <cell r="D8174" t="str">
            <v>186472422</v>
          </cell>
          <cell r="E8174">
            <v>1864724</v>
          </cell>
          <cell r="F8174" t="str">
            <v>BEP (Connect Y) 1 Flexirate 3</v>
          </cell>
          <cell r="G8174" t="str">
            <v>E</v>
          </cell>
          <cell r="H8174" t="str">
            <v>SWEB</v>
          </cell>
          <cell r="I8174">
            <v>22</v>
          </cell>
          <cell r="J8174" t="str">
            <v>ICE0</v>
          </cell>
          <cell r="K8174" t="str">
            <v>STANDARD</v>
          </cell>
          <cell r="L8174">
            <v>0</v>
          </cell>
          <cell r="M8174">
            <v>0</v>
          </cell>
          <cell r="P8174">
            <v>0</v>
          </cell>
          <cell r="S8174">
            <v>0</v>
          </cell>
          <cell r="T8174" t="str">
            <v/>
          </cell>
          <cell r="U8174" t="str">
            <v/>
          </cell>
          <cell r="AE8174" t="str">
            <v/>
          </cell>
          <cell r="AF8174" t="str">
            <v/>
          </cell>
        </row>
        <row r="8175">
          <cell r="D8175" t="str">
            <v>186472421</v>
          </cell>
          <cell r="E8175">
            <v>1864724</v>
          </cell>
          <cell r="F8175" t="str">
            <v>BEP (Connect Y) 1 Flexirate 3</v>
          </cell>
          <cell r="G8175" t="str">
            <v>E</v>
          </cell>
          <cell r="H8175" t="str">
            <v>SWALEC</v>
          </cell>
          <cell r="I8175">
            <v>21</v>
          </cell>
          <cell r="J8175" t="str">
            <v>ICE0</v>
          </cell>
          <cell r="K8175" t="str">
            <v>STANDARD</v>
          </cell>
          <cell r="L8175">
            <v>0</v>
          </cell>
          <cell r="M8175">
            <v>0</v>
          </cell>
          <cell r="P8175">
            <v>0</v>
          </cell>
          <cell r="S8175">
            <v>0</v>
          </cell>
          <cell r="T8175" t="str">
            <v/>
          </cell>
          <cell r="U8175" t="str">
            <v/>
          </cell>
          <cell r="AE8175" t="str">
            <v/>
          </cell>
          <cell r="AF8175" t="str">
            <v/>
          </cell>
        </row>
        <row r="8176">
          <cell r="D8176" t="str">
            <v>186472423</v>
          </cell>
          <cell r="E8176">
            <v>1864724</v>
          </cell>
          <cell r="F8176" t="str">
            <v>BEP (Connect Y) 1 Flexirate 3</v>
          </cell>
          <cell r="G8176" t="str">
            <v>E</v>
          </cell>
          <cell r="H8176" t="str">
            <v>YORKSHIRE</v>
          </cell>
          <cell r="I8176">
            <v>23</v>
          </cell>
          <cell r="J8176" t="str">
            <v>ICE0</v>
          </cell>
          <cell r="K8176" t="str">
            <v>STANDARD</v>
          </cell>
          <cell r="L8176">
            <v>31</v>
          </cell>
          <cell r="M8176">
            <v>16.03</v>
          </cell>
          <cell r="P8176">
            <v>11.23</v>
          </cell>
          <cell r="S8176">
            <v>14.5</v>
          </cell>
          <cell r="T8176" t="str">
            <v/>
          </cell>
          <cell r="U8176" t="str">
            <v/>
          </cell>
          <cell r="W8176">
            <v>32.26</v>
          </cell>
          <cell r="X8176">
            <v>18.79</v>
          </cell>
          <cell r="AA8176">
            <v>13.18</v>
          </cell>
          <cell r="AD8176">
            <v>16.670000000000002</v>
          </cell>
          <cell r="AE8176" t="str">
            <v/>
          </cell>
          <cell r="AF8176" t="str">
            <v/>
          </cell>
        </row>
        <row r="8177">
          <cell r="D8177" t="str">
            <v>186472418</v>
          </cell>
          <cell r="E8177">
            <v>1864724</v>
          </cell>
          <cell r="F8177" t="str">
            <v>BEP (Connect Y) 1 Flexirate 3</v>
          </cell>
          <cell r="G8177" t="str">
            <v>E</v>
          </cell>
          <cell r="H8177" t="str">
            <v>SCOTTISH POWER</v>
          </cell>
          <cell r="I8177">
            <v>18</v>
          </cell>
          <cell r="J8177" t="str">
            <v>ICE0</v>
          </cell>
          <cell r="K8177" t="str">
            <v>STANDARD</v>
          </cell>
          <cell r="L8177">
            <v>0</v>
          </cell>
          <cell r="M8177">
            <v>0</v>
          </cell>
          <cell r="P8177">
            <v>0</v>
          </cell>
          <cell r="S8177">
            <v>0</v>
          </cell>
          <cell r="T8177" t="str">
            <v/>
          </cell>
          <cell r="U8177" t="str">
            <v/>
          </cell>
          <cell r="AE8177" t="str">
            <v/>
          </cell>
          <cell r="AF8177" t="str">
            <v/>
          </cell>
        </row>
        <row r="8178">
          <cell r="D8178" t="str">
            <v>186472417</v>
          </cell>
          <cell r="E8178">
            <v>1864724</v>
          </cell>
          <cell r="F8178" t="str">
            <v>BEP (Connect Y) 1 Flexirate 3</v>
          </cell>
          <cell r="G8178" t="str">
            <v>E</v>
          </cell>
          <cell r="H8178" t="str">
            <v>SCOTTISH HYDRO</v>
          </cell>
          <cell r="I8178">
            <v>17</v>
          </cell>
          <cell r="J8178" t="str">
            <v>ICE0</v>
          </cell>
          <cell r="K8178" t="str">
            <v>STANDARD</v>
          </cell>
          <cell r="L8178">
            <v>0</v>
          </cell>
          <cell r="M8178">
            <v>0</v>
          </cell>
          <cell r="P8178">
            <v>0</v>
          </cell>
          <cell r="S8178">
            <v>0</v>
          </cell>
          <cell r="T8178" t="str">
            <v/>
          </cell>
          <cell r="U8178" t="str">
            <v/>
          </cell>
          <cell r="AE8178" t="str">
            <v/>
          </cell>
          <cell r="AF8178" t="str">
            <v/>
          </cell>
        </row>
        <row r="8179">
          <cell r="D8179" t="str">
            <v>186468810</v>
          </cell>
          <cell r="E8179">
            <v>1864688</v>
          </cell>
          <cell r="F8179" t="str">
            <v>BEP (Connect Y) 1 Nightsaver</v>
          </cell>
          <cell r="G8179" t="str">
            <v>E</v>
          </cell>
          <cell r="H8179" t="str">
            <v>EASTERN</v>
          </cell>
          <cell r="I8179">
            <v>10</v>
          </cell>
          <cell r="J8179" t="str">
            <v>ICE0</v>
          </cell>
          <cell r="K8179" t="str">
            <v>STANDARD</v>
          </cell>
          <cell r="L8179">
            <v>31</v>
          </cell>
          <cell r="M8179">
            <v>15.25</v>
          </cell>
          <cell r="P8179">
            <v>10.16</v>
          </cell>
          <cell r="S8179" t="str">
            <v/>
          </cell>
          <cell r="T8179" t="str">
            <v/>
          </cell>
          <cell r="U8179" t="str">
            <v/>
          </cell>
          <cell r="W8179">
            <v>32.26</v>
          </cell>
          <cell r="X8179">
            <v>17.89</v>
          </cell>
          <cell r="AA8179">
            <v>11.94</v>
          </cell>
          <cell r="AD8179" t="str">
            <v/>
          </cell>
          <cell r="AE8179" t="str">
            <v/>
          </cell>
          <cell r="AF8179" t="str">
            <v/>
          </cell>
        </row>
        <row r="8180">
          <cell r="D8180" t="str">
            <v>186468811</v>
          </cell>
          <cell r="E8180">
            <v>1864688</v>
          </cell>
          <cell r="F8180" t="str">
            <v>BEP (Connect Y) 1 Nightsaver</v>
          </cell>
          <cell r="G8180" t="str">
            <v>E</v>
          </cell>
          <cell r="H8180" t="str">
            <v>EAST MIDLANDS</v>
          </cell>
          <cell r="I8180">
            <v>11</v>
          </cell>
          <cell r="J8180" t="str">
            <v>ICE0</v>
          </cell>
          <cell r="K8180" t="str">
            <v>STANDARD</v>
          </cell>
          <cell r="L8180">
            <v>31</v>
          </cell>
          <cell r="M8180">
            <v>14.82</v>
          </cell>
          <cell r="P8180">
            <v>10.78</v>
          </cell>
          <cell r="S8180" t="str">
            <v/>
          </cell>
          <cell r="T8180" t="str">
            <v/>
          </cell>
          <cell r="U8180" t="str">
            <v/>
          </cell>
          <cell r="W8180">
            <v>32.26</v>
          </cell>
          <cell r="X8180">
            <v>17.38</v>
          </cell>
          <cell r="AA8180">
            <v>12.65</v>
          </cell>
          <cell r="AD8180" t="str">
            <v/>
          </cell>
          <cell r="AE8180" t="str">
            <v/>
          </cell>
          <cell r="AF8180" t="str">
            <v/>
          </cell>
        </row>
        <row r="8181">
          <cell r="D8181" t="str">
            <v>186468812</v>
          </cell>
          <cell r="E8181">
            <v>1864688</v>
          </cell>
          <cell r="F8181" t="str">
            <v>BEP (Connect Y) 1 Nightsaver</v>
          </cell>
          <cell r="G8181" t="str">
            <v>E</v>
          </cell>
          <cell r="H8181" t="str">
            <v>LONDON</v>
          </cell>
          <cell r="I8181">
            <v>12</v>
          </cell>
          <cell r="J8181" t="str">
            <v>ICE0</v>
          </cell>
          <cell r="K8181" t="str">
            <v>STANDARD</v>
          </cell>
          <cell r="L8181">
            <v>31</v>
          </cell>
          <cell r="M8181">
            <v>14.45</v>
          </cell>
          <cell r="P8181">
            <v>10.35</v>
          </cell>
          <cell r="S8181" t="str">
            <v/>
          </cell>
          <cell r="T8181" t="str">
            <v/>
          </cell>
          <cell r="U8181" t="str">
            <v/>
          </cell>
          <cell r="W8181">
            <v>32.26</v>
          </cell>
          <cell r="X8181">
            <v>16.95</v>
          </cell>
          <cell r="AA8181">
            <v>12.15</v>
          </cell>
          <cell r="AD8181" t="str">
            <v/>
          </cell>
          <cell r="AE8181" t="str">
            <v/>
          </cell>
          <cell r="AF8181" t="str">
            <v/>
          </cell>
        </row>
        <row r="8182">
          <cell r="D8182" t="str">
            <v>186468813</v>
          </cell>
          <cell r="E8182">
            <v>1864688</v>
          </cell>
          <cell r="F8182" t="str">
            <v>BEP (Connect Y) 1 Nightsaver</v>
          </cell>
          <cell r="G8182" t="str">
            <v>E</v>
          </cell>
          <cell r="H8182" t="str">
            <v>MANWEB</v>
          </cell>
          <cell r="I8182">
            <v>13</v>
          </cell>
          <cell r="J8182" t="str">
            <v>ICE0</v>
          </cell>
          <cell r="K8182" t="str">
            <v>STANDARD</v>
          </cell>
          <cell r="L8182">
            <v>31</v>
          </cell>
          <cell r="M8182">
            <v>16.73</v>
          </cell>
          <cell r="P8182">
            <v>11.86</v>
          </cell>
          <cell r="S8182" t="str">
            <v/>
          </cell>
          <cell r="T8182" t="str">
            <v/>
          </cell>
          <cell r="U8182" t="str">
            <v/>
          </cell>
          <cell r="W8182">
            <v>32.26</v>
          </cell>
          <cell r="X8182">
            <v>19.62</v>
          </cell>
          <cell r="AA8182">
            <v>13.92</v>
          </cell>
          <cell r="AD8182" t="str">
            <v/>
          </cell>
          <cell r="AE8182" t="str">
            <v/>
          </cell>
          <cell r="AF8182" t="str">
            <v/>
          </cell>
        </row>
        <row r="8183">
          <cell r="D8183" t="str">
            <v>186468814</v>
          </cell>
          <cell r="E8183">
            <v>1864688</v>
          </cell>
          <cell r="F8183" t="str">
            <v>BEP (Connect Y) 1 Nightsaver</v>
          </cell>
          <cell r="G8183" t="str">
            <v>E</v>
          </cell>
          <cell r="H8183" t="str">
            <v>MIDLANDS</v>
          </cell>
          <cell r="I8183">
            <v>14</v>
          </cell>
          <cell r="J8183" t="str">
            <v>ICE0</v>
          </cell>
          <cell r="K8183" t="str">
            <v>STANDARD</v>
          </cell>
          <cell r="L8183">
            <v>31</v>
          </cell>
          <cell r="M8183">
            <v>15.44</v>
          </cell>
          <cell r="P8183">
            <v>10.93</v>
          </cell>
          <cell r="S8183" t="str">
            <v/>
          </cell>
          <cell r="T8183" t="str">
            <v/>
          </cell>
          <cell r="U8183" t="str">
            <v/>
          </cell>
          <cell r="W8183">
            <v>32.26</v>
          </cell>
          <cell r="X8183">
            <v>18.100000000000001</v>
          </cell>
          <cell r="AA8183">
            <v>12.83</v>
          </cell>
          <cell r="AD8183" t="str">
            <v/>
          </cell>
          <cell r="AE8183" t="str">
            <v/>
          </cell>
          <cell r="AF8183" t="str">
            <v/>
          </cell>
        </row>
        <row r="8184">
          <cell r="D8184" t="str">
            <v>186468815</v>
          </cell>
          <cell r="E8184">
            <v>1864688</v>
          </cell>
          <cell r="F8184" t="str">
            <v>BEP (Connect Y) 1 Nightsaver</v>
          </cell>
          <cell r="G8184" t="str">
            <v>E</v>
          </cell>
          <cell r="H8184" t="str">
            <v>NORTHERN</v>
          </cell>
          <cell r="I8184">
            <v>15</v>
          </cell>
          <cell r="J8184" t="str">
            <v>ICE0</v>
          </cell>
          <cell r="K8184" t="str">
            <v>STANDARD</v>
          </cell>
          <cell r="L8184">
            <v>31</v>
          </cell>
          <cell r="M8184">
            <v>15.56</v>
          </cell>
          <cell r="P8184">
            <v>11.75</v>
          </cell>
          <cell r="S8184" t="str">
            <v/>
          </cell>
          <cell r="T8184" t="str">
            <v/>
          </cell>
          <cell r="U8184" t="str">
            <v/>
          </cell>
          <cell r="W8184">
            <v>32.26</v>
          </cell>
          <cell r="X8184">
            <v>18.239999999999998</v>
          </cell>
          <cell r="AA8184">
            <v>13.79</v>
          </cell>
          <cell r="AD8184" t="str">
            <v/>
          </cell>
          <cell r="AE8184" t="str">
            <v/>
          </cell>
          <cell r="AF8184" t="str">
            <v/>
          </cell>
        </row>
        <row r="8185">
          <cell r="D8185" t="str">
            <v>186468816</v>
          </cell>
          <cell r="E8185">
            <v>1864688</v>
          </cell>
          <cell r="F8185" t="str">
            <v>BEP (Connect Y) 1 Nightsaver</v>
          </cell>
          <cell r="G8185" t="str">
            <v>E</v>
          </cell>
          <cell r="H8185" t="str">
            <v>NORWEB</v>
          </cell>
          <cell r="I8185">
            <v>16</v>
          </cell>
          <cell r="J8185" t="str">
            <v>ICE0</v>
          </cell>
          <cell r="K8185" t="str">
            <v>STANDARD</v>
          </cell>
          <cell r="L8185">
            <v>31</v>
          </cell>
          <cell r="M8185">
            <v>15.33</v>
          </cell>
          <cell r="P8185">
            <v>10.65</v>
          </cell>
          <cell r="S8185" t="str">
            <v/>
          </cell>
          <cell r="T8185" t="str">
            <v/>
          </cell>
          <cell r="U8185" t="str">
            <v/>
          </cell>
          <cell r="W8185">
            <v>32.26</v>
          </cell>
          <cell r="X8185">
            <v>17.98</v>
          </cell>
          <cell r="AA8185">
            <v>12.51</v>
          </cell>
          <cell r="AD8185" t="str">
            <v/>
          </cell>
          <cell r="AE8185" t="str">
            <v/>
          </cell>
          <cell r="AF8185" t="str">
            <v/>
          </cell>
        </row>
        <row r="8186">
          <cell r="D8186" t="str">
            <v>186468819</v>
          </cell>
          <cell r="E8186">
            <v>1864688</v>
          </cell>
          <cell r="F8186" t="str">
            <v>BEP (Connect Y) 1 Nightsaver</v>
          </cell>
          <cell r="G8186" t="str">
            <v>E</v>
          </cell>
          <cell r="H8186" t="str">
            <v>SEEBOARD</v>
          </cell>
          <cell r="I8186">
            <v>19</v>
          </cell>
          <cell r="J8186" t="str">
            <v>ICE0</v>
          </cell>
          <cell r="K8186" t="str">
            <v>STANDARD</v>
          </cell>
          <cell r="L8186">
            <v>31</v>
          </cell>
          <cell r="M8186">
            <v>15.57</v>
          </cell>
          <cell r="P8186">
            <v>10.55</v>
          </cell>
          <cell r="S8186" t="str">
            <v/>
          </cell>
          <cell r="T8186" t="str">
            <v/>
          </cell>
          <cell r="U8186" t="str">
            <v/>
          </cell>
          <cell r="W8186">
            <v>32.26</v>
          </cell>
          <cell r="X8186">
            <v>18.260000000000002</v>
          </cell>
          <cell r="AA8186">
            <v>12.39</v>
          </cell>
          <cell r="AD8186" t="str">
            <v/>
          </cell>
          <cell r="AE8186" t="str">
            <v/>
          </cell>
          <cell r="AF8186" t="str">
            <v/>
          </cell>
        </row>
        <row r="8187">
          <cell r="D8187" t="str">
            <v>186468820</v>
          </cell>
          <cell r="E8187">
            <v>1864688</v>
          </cell>
          <cell r="F8187" t="str">
            <v>BEP (Connect Y) 1 Nightsaver</v>
          </cell>
          <cell r="G8187" t="str">
            <v>E</v>
          </cell>
          <cell r="H8187" t="str">
            <v>SOUTHERN</v>
          </cell>
          <cell r="I8187">
            <v>20</v>
          </cell>
          <cell r="J8187" t="str">
            <v>ICE0</v>
          </cell>
          <cell r="K8187" t="str">
            <v>STANDARD</v>
          </cell>
          <cell r="L8187">
            <v>31</v>
          </cell>
          <cell r="M8187">
            <v>14.64</v>
          </cell>
          <cell r="P8187">
            <v>10.5</v>
          </cell>
          <cell r="S8187" t="str">
            <v/>
          </cell>
          <cell r="T8187" t="str">
            <v/>
          </cell>
          <cell r="U8187" t="str">
            <v/>
          </cell>
          <cell r="W8187">
            <v>32.26</v>
          </cell>
          <cell r="X8187">
            <v>17.170000000000002</v>
          </cell>
          <cell r="AA8187">
            <v>12.33</v>
          </cell>
          <cell r="AD8187" t="str">
            <v/>
          </cell>
          <cell r="AE8187" t="str">
            <v/>
          </cell>
          <cell r="AF8187" t="str">
            <v/>
          </cell>
        </row>
        <row r="8188">
          <cell r="D8188" t="str">
            <v>186468822</v>
          </cell>
          <cell r="E8188">
            <v>1864688</v>
          </cell>
          <cell r="F8188" t="str">
            <v>BEP (Connect Y) 1 Nightsaver</v>
          </cell>
          <cell r="G8188" t="str">
            <v>E</v>
          </cell>
          <cell r="H8188" t="str">
            <v>SWEB</v>
          </cell>
          <cell r="I8188">
            <v>22</v>
          </cell>
          <cell r="J8188" t="str">
            <v>ICE0</v>
          </cell>
          <cell r="K8188" t="str">
            <v>STANDARD</v>
          </cell>
          <cell r="L8188">
            <v>31</v>
          </cell>
          <cell r="M8188">
            <v>14.85</v>
          </cell>
          <cell r="P8188">
            <v>12.01</v>
          </cell>
          <cell r="S8188" t="str">
            <v/>
          </cell>
          <cell r="T8188" t="str">
            <v/>
          </cell>
          <cell r="U8188" t="str">
            <v/>
          </cell>
          <cell r="W8188">
            <v>32.26</v>
          </cell>
          <cell r="X8188">
            <v>17.41</v>
          </cell>
          <cell r="AA8188">
            <v>14.1</v>
          </cell>
          <cell r="AD8188" t="str">
            <v/>
          </cell>
          <cell r="AE8188" t="str">
            <v/>
          </cell>
          <cell r="AF8188" t="str">
            <v/>
          </cell>
        </row>
        <row r="8189">
          <cell r="D8189" t="str">
            <v>186468821</v>
          </cell>
          <cell r="E8189">
            <v>1864688</v>
          </cell>
          <cell r="F8189" t="str">
            <v>BEP (Connect Y) 1 Nightsaver</v>
          </cell>
          <cell r="G8189" t="str">
            <v>E</v>
          </cell>
          <cell r="H8189" t="str">
            <v>SWALEC</v>
          </cell>
          <cell r="I8189">
            <v>21</v>
          </cell>
          <cell r="J8189" t="str">
            <v>ICE0</v>
          </cell>
          <cell r="K8189" t="str">
            <v>STANDARD</v>
          </cell>
          <cell r="L8189">
            <v>31</v>
          </cell>
          <cell r="M8189">
            <v>15.22</v>
          </cell>
          <cell r="P8189">
            <v>11.37</v>
          </cell>
          <cell r="S8189" t="str">
            <v/>
          </cell>
          <cell r="T8189" t="str">
            <v/>
          </cell>
          <cell r="U8189" t="str">
            <v/>
          </cell>
          <cell r="W8189">
            <v>32.26</v>
          </cell>
          <cell r="X8189">
            <v>17.850000000000001</v>
          </cell>
          <cell r="AA8189">
            <v>13.35</v>
          </cell>
          <cell r="AD8189" t="str">
            <v/>
          </cell>
          <cell r="AE8189" t="str">
            <v/>
          </cell>
          <cell r="AF8189" t="str">
            <v/>
          </cell>
        </row>
        <row r="8190">
          <cell r="D8190" t="str">
            <v>186468823</v>
          </cell>
          <cell r="E8190">
            <v>1864688</v>
          </cell>
          <cell r="F8190" t="str">
            <v>BEP (Connect Y) 1 Nightsaver</v>
          </cell>
          <cell r="G8190" t="str">
            <v>E</v>
          </cell>
          <cell r="H8190" t="str">
            <v>YORKSHIRE</v>
          </cell>
          <cell r="I8190">
            <v>23</v>
          </cell>
          <cell r="J8190" t="str">
            <v>ICE0</v>
          </cell>
          <cell r="K8190" t="str">
            <v>STANDARD</v>
          </cell>
          <cell r="L8190">
            <v>31</v>
          </cell>
          <cell r="M8190">
            <v>15.36</v>
          </cell>
          <cell r="P8190">
            <v>11.03</v>
          </cell>
          <cell r="S8190" t="str">
            <v/>
          </cell>
          <cell r="T8190" t="str">
            <v/>
          </cell>
          <cell r="U8190" t="str">
            <v/>
          </cell>
          <cell r="W8190">
            <v>32.26</v>
          </cell>
          <cell r="X8190">
            <v>18.010000000000002</v>
          </cell>
          <cell r="AA8190">
            <v>12.94</v>
          </cell>
          <cell r="AD8190" t="str">
            <v/>
          </cell>
          <cell r="AE8190" t="str">
            <v/>
          </cell>
          <cell r="AF8190" t="str">
            <v/>
          </cell>
        </row>
        <row r="8191">
          <cell r="D8191" t="str">
            <v>186468818</v>
          </cell>
          <cell r="E8191">
            <v>1864688</v>
          </cell>
          <cell r="F8191" t="str">
            <v>BEP (Connect Y) 1 Nightsaver</v>
          </cell>
          <cell r="G8191" t="str">
            <v>E</v>
          </cell>
          <cell r="H8191" t="str">
            <v>SCOTTISH POWER</v>
          </cell>
          <cell r="I8191">
            <v>18</v>
          </cell>
          <cell r="J8191" t="str">
            <v>ICE0</v>
          </cell>
          <cell r="K8191" t="str">
            <v>STANDARD</v>
          </cell>
          <cell r="L8191">
            <v>31</v>
          </cell>
          <cell r="M8191">
            <v>15.76</v>
          </cell>
          <cell r="P8191">
            <v>11.97</v>
          </cell>
          <cell r="S8191" t="str">
            <v/>
          </cell>
          <cell r="T8191" t="str">
            <v/>
          </cell>
          <cell r="U8191" t="str">
            <v/>
          </cell>
          <cell r="W8191">
            <v>32.26</v>
          </cell>
          <cell r="X8191">
            <v>18.47</v>
          </cell>
          <cell r="AA8191">
            <v>14.05</v>
          </cell>
          <cell r="AD8191" t="str">
            <v/>
          </cell>
          <cell r="AE8191" t="str">
            <v/>
          </cell>
          <cell r="AF8191" t="str">
            <v/>
          </cell>
        </row>
        <row r="8192">
          <cell r="D8192" t="str">
            <v>186468817</v>
          </cell>
          <cell r="E8192">
            <v>1864688</v>
          </cell>
          <cell r="F8192" t="str">
            <v>BEP (Connect Y) 1 Nightsaver</v>
          </cell>
          <cell r="G8192" t="str">
            <v>E</v>
          </cell>
          <cell r="H8192" t="str">
            <v>SCOTTISH HYDRO</v>
          </cell>
          <cell r="I8192">
            <v>17</v>
          </cell>
          <cell r="J8192" t="str">
            <v>ICE0</v>
          </cell>
          <cell r="K8192" t="str">
            <v>STANDARD</v>
          </cell>
          <cell r="L8192">
            <v>31</v>
          </cell>
          <cell r="M8192">
            <v>17.45</v>
          </cell>
          <cell r="P8192">
            <v>13.09</v>
          </cell>
          <cell r="S8192" t="str">
            <v/>
          </cell>
          <cell r="T8192" t="str">
            <v/>
          </cell>
          <cell r="U8192" t="str">
            <v/>
          </cell>
          <cell r="W8192">
            <v>32.26</v>
          </cell>
          <cell r="X8192">
            <v>20.45</v>
          </cell>
          <cell r="AA8192">
            <v>15.36</v>
          </cell>
          <cell r="AD8192" t="str">
            <v/>
          </cell>
          <cell r="AE8192" t="str">
            <v/>
          </cell>
          <cell r="AF8192" t="str">
            <v/>
          </cell>
        </row>
        <row r="8193">
          <cell r="D8193" t="str">
            <v>186494710</v>
          </cell>
          <cell r="E8193">
            <v>1864947</v>
          </cell>
          <cell r="F8193" t="str">
            <v>BEP (Connect Y) 2 Baserate</v>
          </cell>
          <cell r="G8193" t="str">
            <v>E</v>
          </cell>
          <cell r="H8193" t="str">
            <v>EASTERN</v>
          </cell>
          <cell r="I8193">
            <v>10</v>
          </cell>
          <cell r="J8193" t="str">
            <v>ICE0</v>
          </cell>
          <cell r="K8193" t="str">
            <v>STANDARD</v>
          </cell>
          <cell r="L8193">
            <v>31</v>
          </cell>
          <cell r="M8193">
            <v>14.82</v>
          </cell>
          <cell r="P8193" t="str">
            <v/>
          </cell>
          <cell r="S8193" t="str">
            <v/>
          </cell>
          <cell r="T8193" t="str">
            <v/>
          </cell>
          <cell r="U8193" t="str">
            <v/>
          </cell>
          <cell r="W8193">
            <v>32.26</v>
          </cell>
          <cell r="X8193">
            <v>17.23</v>
          </cell>
          <cell r="AA8193" t="str">
            <v/>
          </cell>
          <cell r="AD8193" t="str">
            <v/>
          </cell>
          <cell r="AE8193" t="str">
            <v/>
          </cell>
          <cell r="AF8193" t="str">
            <v/>
          </cell>
        </row>
        <row r="8194">
          <cell r="D8194" t="str">
            <v>186494711</v>
          </cell>
          <cell r="E8194">
            <v>1864947</v>
          </cell>
          <cell r="F8194" t="str">
            <v>BEP (Connect Y) 2 Baserate</v>
          </cell>
          <cell r="G8194" t="str">
            <v>E</v>
          </cell>
          <cell r="H8194" t="str">
            <v>EAST MIDLANDS</v>
          </cell>
          <cell r="I8194">
            <v>11</v>
          </cell>
          <cell r="J8194" t="str">
            <v>ICE0</v>
          </cell>
          <cell r="K8194" t="str">
            <v>STANDARD</v>
          </cell>
          <cell r="L8194">
            <v>31</v>
          </cell>
          <cell r="M8194">
            <v>14.52</v>
          </cell>
          <cell r="P8194" t="str">
            <v/>
          </cell>
          <cell r="S8194" t="str">
            <v/>
          </cell>
          <cell r="T8194" t="str">
            <v/>
          </cell>
          <cell r="U8194" t="str">
            <v/>
          </cell>
          <cell r="W8194">
            <v>32.26</v>
          </cell>
          <cell r="X8194">
            <v>16.88</v>
          </cell>
          <cell r="AA8194" t="str">
            <v/>
          </cell>
          <cell r="AD8194" t="str">
            <v/>
          </cell>
          <cell r="AE8194" t="str">
            <v/>
          </cell>
          <cell r="AF8194" t="str">
            <v/>
          </cell>
        </row>
        <row r="8195">
          <cell r="D8195" t="str">
            <v>186494712</v>
          </cell>
          <cell r="E8195">
            <v>1864947</v>
          </cell>
          <cell r="F8195" t="str">
            <v>BEP (Connect Y) 2 Baserate</v>
          </cell>
          <cell r="G8195" t="str">
            <v>E</v>
          </cell>
          <cell r="H8195" t="str">
            <v>LONDON</v>
          </cell>
          <cell r="I8195">
            <v>12</v>
          </cell>
          <cell r="J8195" t="str">
            <v>ICE0</v>
          </cell>
          <cell r="K8195" t="str">
            <v>STANDARD</v>
          </cell>
          <cell r="L8195">
            <v>31</v>
          </cell>
          <cell r="M8195">
            <v>13.92</v>
          </cell>
          <cell r="P8195" t="str">
            <v/>
          </cell>
          <cell r="S8195" t="str">
            <v/>
          </cell>
          <cell r="T8195" t="str">
            <v/>
          </cell>
          <cell r="U8195" t="str">
            <v/>
          </cell>
          <cell r="W8195">
            <v>32.26</v>
          </cell>
          <cell r="X8195">
            <v>16.190000000000001</v>
          </cell>
          <cell r="AA8195" t="str">
            <v/>
          </cell>
          <cell r="AD8195" t="str">
            <v/>
          </cell>
          <cell r="AE8195" t="str">
            <v/>
          </cell>
          <cell r="AF8195" t="str">
            <v/>
          </cell>
        </row>
        <row r="8196">
          <cell r="D8196" t="str">
            <v>186494713</v>
          </cell>
          <cell r="E8196">
            <v>1864947</v>
          </cell>
          <cell r="F8196" t="str">
            <v>BEP (Connect Y) 2 Baserate</v>
          </cell>
          <cell r="G8196" t="str">
            <v>E</v>
          </cell>
          <cell r="H8196" t="str">
            <v>MANWEB</v>
          </cell>
          <cell r="I8196">
            <v>13</v>
          </cell>
          <cell r="J8196" t="str">
            <v>ICE0</v>
          </cell>
          <cell r="K8196" t="str">
            <v>STANDARD</v>
          </cell>
          <cell r="L8196">
            <v>31</v>
          </cell>
          <cell r="M8196">
            <v>16.53</v>
          </cell>
          <cell r="P8196" t="str">
            <v/>
          </cell>
          <cell r="S8196" t="str">
            <v/>
          </cell>
          <cell r="T8196" t="str">
            <v/>
          </cell>
          <cell r="U8196" t="str">
            <v/>
          </cell>
          <cell r="W8196">
            <v>32.26</v>
          </cell>
          <cell r="X8196">
            <v>19.21</v>
          </cell>
          <cell r="AA8196" t="str">
            <v/>
          </cell>
          <cell r="AD8196" t="str">
            <v/>
          </cell>
          <cell r="AE8196" t="str">
            <v/>
          </cell>
          <cell r="AF8196" t="str">
            <v/>
          </cell>
        </row>
        <row r="8197">
          <cell r="D8197" t="str">
            <v>186494714</v>
          </cell>
          <cell r="E8197">
            <v>1864947</v>
          </cell>
          <cell r="F8197" t="str">
            <v>BEP (Connect Y) 2 Baserate</v>
          </cell>
          <cell r="G8197" t="str">
            <v>E</v>
          </cell>
          <cell r="H8197" t="str">
            <v>MIDLANDS</v>
          </cell>
          <cell r="I8197">
            <v>14</v>
          </cell>
          <cell r="J8197" t="str">
            <v>ICE0</v>
          </cell>
          <cell r="K8197" t="str">
            <v>STANDARD</v>
          </cell>
          <cell r="L8197">
            <v>31</v>
          </cell>
          <cell r="M8197">
            <v>15.18</v>
          </cell>
          <cell r="P8197" t="str">
            <v/>
          </cell>
          <cell r="S8197" t="str">
            <v/>
          </cell>
          <cell r="T8197" t="str">
            <v/>
          </cell>
          <cell r="U8197" t="str">
            <v/>
          </cell>
          <cell r="W8197">
            <v>32.26</v>
          </cell>
          <cell r="X8197">
            <v>17.649999999999999</v>
          </cell>
          <cell r="AA8197" t="str">
            <v/>
          </cell>
          <cell r="AD8197" t="str">
            <v/>
          </cell>
          <cell r="AE8197" t="str">
            <v/>
          </cell>
          <cell r="AF8197" t="str">
            <v/>
          </cell>
        </row>
        <row r="8198">
          <cell r="D8198" t="str">
            <v>186494715</v>
          </cell>
          <cell r="E8198">
            <v>1864947</v>
          </cell>
          <cell r="F8198" t="str">
            <v>BEP (Connect Y) 2 Baserate</v>
          </cell>
          <cell r="G8198" t="str">
            <v>E</v>
          </cell>
          <cell r="H8198" t="str">
            <v>NORTHERN</v>
          </cell>
          <cell r="I8198">
            <v>15</v>
          </cell>
          <cell r="J8198" t="str">
            <v>ICE0</v>
          </cell>
          <cell r="K8198" t="str">
            <v>STANDARD</v>
          </cell>
          <cell r="L8198">
            <v>31</v>
          </cell>
          <cell r="M8198">
            <v>15.26</v>
          </cell>
          <cell r="P8198" t="str">
            <v/>
          </cell>
          <cell r="S8198" t="str">
            <v/>
          </cell>
          <cell r="T8198" t="str">
            <v/>
          </cell>
          <cell r="U8198" t="str">
            <v/>
          </cell>
          <cell r="W8198">
            <v>32.26</v>
          </cell>
          <cell r="X8198">
            <v>17.739999999999998</v>
          </cell>
          <cell r="AA8198" t="str">
            <v/>
          </cell>
          <cell r="AD8198" t="str">
            <v/>
          </cell>
          <cell r="AE8198" t="str">
            <v/>
          </cell>
          <cell r="AF8198" t="str">
            <v/>
          </cell>
        </row>
        <row r="8199">
          <cell r="D8199" t="str">
            <v>186494716</v>
          </cell>
          <cell r="E8199">
            <v>1864947</v>
          </cell>
          <cell r="F8199" t="str">
            <v>BEP (Connect Y) 2 Baserate</v>
          </cell>
          <cell r="G8199" t="str">
            <v>E</v>
          </cell>
          <cell r="H8199" t="str">
            <v>NORWEB</v>
          </cell>
          <cell r="I8199">
            <v>16</v>
          </cell>
          <cell r="J8199" t="str">
            <v>ICE0</v>
          </cell>
          <cell r="K8199" t="str">
            <v>STANDARD</v>
          </cell>
          <cell r="L8199">
            <v>31</v>
          </cell>
          <cell r="M8199">
            <v>14.95</v>
          </cell>
          <cell r="P8199" t="str">
            <v/>
          </cell>
          <cell r="S8199" t="str">
            <v/>
          </cell>
          <cell r="T8199" t="str">
            <v/>
          </cell>
          <cell r="U8199" t="str">
            <v/>
          </cell>
          <cell r="W8199">
            <v>32.26</v>
          </cell>
          <cell r="X8199">
            <v>17.38</v>
          </cell>
          <cell r="AA8199" t="str">
            <v/>
          </cell>
          <cell r="AD8199" t="str">
            <v/>
          </cell>
          <cell r="AE8199" t="str">
            <v/>
          </cell>
          <cell r="AF8199" t="str">
            <v/>
          </cell>
        </row>
        <row r="8200">
          <cell r="D8200" t="str">
            <v>186494719</v>
          </cell>
          <cell r="E8200">
            <v>1864947</v>
          </cell>
          <cell r="F8200" t="str">
            <v>BEP (Connect Y) 2 Baserate</v>
          </cell>
          <cell r="G8200" t="str">
            <v>E</v>
          </cell>
          <cell r="H8200" t="str">
            <v>SEEBOARD</v>
          </cell>
          <cell r="I8200">
            <v>19</v>
          </cell>
          <cell r="J8200" t="str">
            <v>ICE0</v>
          </cell>
          <cell r="K8200" t="str">
            <v>STANDARD</v>
          </cell>
          <cell r="L8200">
            <v>31</v>
          </cell>
          <cell r="M8200">
            <v>15</v>
          </cell>
          <cell r="P8200" t="str">
            <v/>
          </cell>
          <cell r="S8200" t="str">
            <v/>
          </cell>
          <cell r="T8200" t="str">
            <v/>
          </cell>
          <cell r="U8200" t="str">
            <v/>
          </cell>
          <cell r="W8200">
            <v>32.26</v>
          </cell>
          <cell r="X8200">
            <v>17.440000000000001</v>
          </cell>
          <cell r="AA8200" t="str">
            <v/>
          </cell>
          <cell r="AD8200" t="str">
            <v/>
          </cell>
          <cell r="AE8200" t="str">
            <v/>
          </cell>
          <cell r="AF8200" t="str">
            <v/>
          </cell>
        </row>
        <row r="8201">
          <cell r="D8201" t="str">
            <v>186494720</v>
          </cell>
          <cell r="E8201">
            <v>1864947</v>
          </cell>
          <cell r="F8201" t="str">
            <v>BEP (Connect Y) 2 Baserate</v>
          </cell>
          <cell r="G8201" t="str">
            <v>E</v>
          </cell>
          <cell r="H8201" t="str">
            <v>SOUTHERN</v>
          </cell>
          <cell r="I8201">
            <v>20</v>
          </cell>
          <cell r="J8201" t="str">
            <v>ICE0</v>
          </cell>
          <cell r="K8201" t="str">
            <v>STANDARD</v>
          </cell>
          <cell r="L8201">
            <v>31</v>
          </cell>
          <cell r="M8201">
            <v>14.31</v>
          </cell>
          <cell r="P8201" t="str">
            <v/>
          </cell>
          <cell r="S8201" t="str">
            <v/>
          </cell>
          <cell r="T8201" t="str">
            <v/>
          </cell>
          <cell r="U8201" t="str">
            <v/>
          </cell>
          <cell r="W8201">
            <v>32.26</v>
          </cell>
          <cell r="X8201">
            <v>16.64</v>
          </cell>
          <cell r="AA8201" t="str">
            <v/>
          </cell>
          <cell r="AD8201" t="str">
            <v/>
          </cell>
          <cell r="AE8201" t="str">
            <v/>
          </cell>
          <cell r="AF8201" t="str">
            <v/>
          </cell>
        </row>
        <row r="8202">
          <cell r="D8202" t="str">
            <v>186494722</v>
          </cell>
          <cell r="E8202">
            <v>1864947</v>
          </cell>
          <cell r="F8202" t="str">
            <v>BEP (Connect Y) 2 Baserate</v>
          </cell>
          <cell r="G8202" t="str">
            <v>E</v>
          </cell>
          <cell r="H8202" t="str">
            <v>SWEB</v>
          </cell>
          <cell r="I8202">
            <v>22</v>
          </cell>
          <cell r="J8202" t="str">
            <v>ICE0</v>
          </cell>
          <cell r="K8202" t="str">
            <v>STANDARD</v>
          </cell>
          <cell r="L8202">
            <v>31</v>
          </cell>
          <cell r="M8202">
            <v>14.73</v>
          </cell>
          <cell r="P8202" t="str">
            <v/>
          </cell>
          <cell r="S8202" t="str">
            <v/>
          </cell>
          <cell r="T8202" t="str">
            <v/>
          </cell>
          <cell r="U8202" t="str">
            <v/>
          </cell>
          <cell r="W8202">
            <v>32.26</v>
          </cell>
          <cell r="X8202">
            <v>17.12</v>
          </cell>
          <cell r="AA8202" t="str">
            <v/>
          </cell>
          <cell r="AD8202" t="str">
            <v/>
          </cell>
          <cell r="AE8202" t="str">
            <v/>
          </cell>
          <cell r="AF8202" t="str">
            <v/>
          </cell>
        </row>
        <row r="8203">
          <cell r="D8203" t="str">
            <v>186494721</v>
          </cell>
          <cell r="E8203">
            <v>1864947</v>
          </cell>
          <cell r="F8203" t="str">
            <v>BEP (Connect Y) 2 Baserate</v>
          </cell>
          <cell r="G8203" t="str">
            <v>E</v>
          </cell>
          <cell r="H8203" t="str">
            <v>SWALEC</v>
          </cell>
          <cell r="I8203">
            <v>21</v>
          </cell>
          <cell r="J8203" t="str">
            <v>ICE0</v>
          </cell>
          <cell r="K8203" t="str">
            <v>STANDARD</v>
          </cell>
          <cell r="L8203">
            <v>31</v>
          </cell>
          <cell r="M8203">
            <v>14.89</v>
          </cell>
          <cell r="P8203" t="str">
            <v/>
          </cell>
          <cell r="S8203" t="str">
            <v/>
          </cell>
          <cell r="T8203" t="str">
            <v/>
          </cell>
          <cell r="U8203" t="str">
            <v/>
          </cell>
          <cell r="W8203">
            <v>32.26</v>
          </cell>
          <cell r="X8203">
            <v>17.309999999999999</v>
          </cell>
          <cell r="AA8203" t="str">
            <v/>
          </cell>
          <cell r="AD8203" t="str">
            <v/>
          </cell>
          <cell r="AE8203" t="str">
            <v/>
          </cell>
          <cell r="AF8203" t="str">
            <v/>
          </cell>
        </row>
        <row r="8204">
          <cell r="D8204" t="str">
            <v>186494723</v>
          </cell>
          <cell r="E8204">
            <v>1864947</v>
          </cell>
          <cell r="F8204" t="str">
            <v>BEP (Connect Y) 2 Baserate</v>
          </cell>
          <cell r="G8204" t="str">
            <v>E</v>
          </cell>
          <cell r="H8204" t="str">
            <v>YORKSHIRE</v>
          </cell>
          <cell r="I8204">
            <v>23</v>
          </cell>
          <cell r="J8204" t="str">
            <v>ICE0</v>
          </cell>
          <cell r="K8204" t="str">
            <v>STANDARD</v>
          </cell>
          <cell r="L8204">
            <v>31</v>
          </cell>
          <cell r="M8204">
            <v>15.08</v>
          </cell>
          <cell r="P8204" t="str">
            <v/>
          </cell>
          <cell r="S8204" t="str">
            <v/>
          </cell>
          <cell r="T8204" t="str">
            <v/>
          </cell>
          <cell r="U8204" t="str">
            <v/>
          </cell>
          <cell r="W8204">
            <v>32.26</v>
          </cell>
          <cell r="X8204">
            <v>17.53</v>
          </cell>
          <cell r="AA8204" t="str">
            <v/>
          </cell>
          <cell r="AD8204" t="str">
            <v/>
          </cell>
          <cell r="AE8204" t="str">
            <v/>
          </cell>
          <cell r="AF8204" t="str">
            <v/>
          </cell>
        </row>
        <row r="8205">
          <cell r="D8205" t="str">
            <v>186494718</v>
          </cell>
          <cell r="E8205">
            <v>1864947</v>
          </cell>
          <cell r="F8205" t="str">
            <v>BEP (Connect Y) 2 Baserate</v>
          </cell>
          <cell r="G8205" t="str">
            <v>E</v>
          </cell>
          <cell r="H8205" t="str">
            <v>SCOTTISH POWER</v>
          </cell>
          <cell r="I8205">
            <v>18</v>
          </cell>
          <cell r="J8205" t="str">
            <v>ICE0</v>
          </cell>
          <cell r="K8205" t="str">
            <v>STANDARD</v>
          </cell>
          <cell r="L8205">
            <v>31</v>
          </cell>
          <cell r="M8205">
            <v>15.18</v>
          </cell>
          <cell r="P8205" t="str">
            <v/>
          </cell>
          <cell r="S8205" t="str">
            <v/>
          </cell>
          <cell r="T8205" t="str">
            <v/>
          </cell>
          <cell r="U8205" t="str">
            <v/>
          </cell>
          <cell r="W8205">
            <v>32.26</v>
          </cell>
          <cell r="X8205">
            <v>17.649999999999999</v>
          </cell>
          <cell r="AA8205" t="str">
            <v/>
          </cell>
          <cell r="AD8205" t="str">
            <v/>
          </cell>
          <cell r="AE8205" t="str">
            <v/>
          </cell>
          <cell r="AF8205" t="str">
            <v/>
          </cell>
        </row>
        <row r="8206">
          <cell r="D8206" t="str">
            <v>186494717</v>
          </cell>
          <cell r="E8206">
            <v>1864947</v>
          </cell>
          <cell r="F8206" t="str">
            <v>BEP (Connect Y) 2 Baserate</v>
          </cell>
          <cell r="G8206" t="str">
            <v>E</v>
          </cell>
          <cell r="H8206" t="str">
            <v>SCOTTISH HYDRO</v>
          </cell>
          <cell r="I8206">
            <v>17</v>
          </cell>
          <cell r="J8206" t="str">
            <v>ICE0</v>
          </cell>
          <cell r="K8206" t="str">
            <v>STANDARD</v>
          </cell>
          <cell r="L8206">
            <v>31</v>
          </cell>
          <cell r="M8206">
            <v>16.61</v>
          </cell>
          <cell r="P8206" t="str">
            <v/>
          </cell>
          <cell r="S8206" t="str">
            <v/>
          </cell>
          <cell r="T8206" t="str">
            <v/>
          </cell>
          <cell r="U8206" t="str">
            <v/>
          </cell>
          <cell r="W8206">
            <v>32.26</v>
          </cell>
          <cell r="X8206">
            <v>19.3</v>
          </cell>
          <cell r="AA8206" t="str">
            <v/>
          </cell>
          <cell r="AD8206" t="str">
            <v/>
          </cell>
          <cell r="AE8206" t="str">
            <v/>
          </cell>
          <cell r="AF8206" t="str">
            <v/>
          </cell>
        </row>
        <row r="8207">
          <cell r="D8207" t="str">
            <v>186498910</v>
          </cell>
          <cell r="E8207">
            <v>1864989</v>
          </cell>
          <cell r="F8207" t="str">
            <v>BEP (Connect Y) 2 Flexirate 2</v>
          </cell>
          <cell r="G8207" t="str">
            <v>E</v>
          </cell>
          <cell r="H8207" t="str">
            <v>EASTERN</v>
          </cell>
          <cell r="I8207">
            <v>10</v>
          </cell>
          <cell r="J8207" t="str">
            <v>ICE0</v>
          </cell>
          <cell r="K8207" t="str">
            <v>STANDARD</v>
          </cell>
          <cell r="L8207">
            <v>31</v>
          </cell>
          <cell r="M8207">
            <v>16.059999999999999</v>
          </cell>
          <cell r="P8207" t="str">
            <v/>
          </cell>
          <cell r="S8207">
            <v>13.58</v>
          </cell>
          <cell r="T8207" t="str">
            <v/>
          </cell>
          <cell r="U8207" t="str">
            <v/>
          </cell>
          <cell r="W8207">
            <v>32.26</v>
          </cell>
          <cell r="X8207">
            <v>18.670000000000002</v>
          </cell>
          <cell r="AA8207" t="str">
            <v/>
          </cell>
          <cell r="AD8207">
            <v>15.59</v>
          </cell>
          <cell r="AE8207" t="str">
            <v/>
          </cell>
          <cell r="AF8207" t="str">
            <v/>
          </cell>
        </row>
        <row r="8208">
          <cell r="D8208" t="str">
            <v>186498911</v>
          </cell>
          <cell r="E8208">
            <v>1864989</v>
          </cell>
          <cell r="F8208" t="str">
            <v>BEP (Connect Y) 2 Flexirate 2</v>
          </cell>
          <cell r="G8208" t="str">
            <v>E</v>
          </cell>
          <cell r="H8208" t="str">
            <v>EAST MIDLANDS</v>
          </cell>
          <cell r="I8208">
            <v>11</v>
          </cell>
          <cell r="J8208" t="str">
            <v>ICE0</v>
          </cell>
          <cell r="K8208" t="str">
            <v>STANDARD</v>
          </cell>
          <cell r="L8208">
            <v>31</v>
          </cell>
          <cell r="M8208">
            <v>15.59</v>
          </cell>
          <cell r="P8208" t="str">
            <v/>
          </cell>
          <cell r="S8208">
            <v>13.66</v>
          </cell>
          <cell r="T8208" t="str">
            <v/>
          </cell>
          <cell r="U8208" t="str">
            <v/>
          </cell>
          <cell r="W8208">
            <v>32.26</v>
          </cell>
          <cell r="X8208">
            <v>18.13</v>
          </cell>
          <cell r="AA8208" t="str">
            <v/>
          </cell>
          <cell r="AD8208">
            <v>15.69</v>
          </cell>
          <cell r="AE8208" t="str">
            <v/>
          </cell>
          <cell r="AF8208" t="str">
            <v/>
          </cell>
        </row>
        <row r="8209">
          <cell r="D8209" t="str">
            <v>186498912</v>
          </cell>
          <cell r="E8209">
            <v>1864989</v>
          </cell>
          <cell r="F8209" t="str">
            <v>BEP (Connect Y) 2 Flexirate 2</v>
          </cell>
          <cell r="G8209" t="str">
            <v>E</v>
          </cell>
          <cell r="H8209" t="str">
            <v>LONDON</v>
          </cell>
          <cell r="I8209">
            <v>12</v>
          </cell>
          <cell r="J8209" t="str">
            <v>ICE0</v>
          </cell>
          <cell r="K8209" t="str">
            <v>STANDARD</v>
          </cell>
          <cell r="L8209">
            <v>31</v>
          </cell>
          <cell r="M8209">
            <v>15.27</v>
          </cell>
          <cell r="P8209" t="str">
            <v/>
          </cell>
          <cell r="S8209">
            <v>12.95</v>
          </cell>
          <cell r="T8209" t="str">
            <v/>
          </cell>
          <cell r="U8209" t="str">
            <v/>
          </cell>
          <cell r="W8209">
            <v>32.26</v>
          </cell>
          <cell r="X8209">
            <v>17.75</v>
          </cell>
          <cell r="AA8209" t="str">
            <v/>
          </cell>
          <cell r="AD8209">
            <v>14.86</v>
          </cell>
          <cell r="AE8209" t="str">
            <v/>
          </cell>
          <cell r="AF8209" t="str">
            <v/>
          </cell>
        </row>
        <row r="8210">
          <cell r="D8210" t="str">
            <v>186498913</v>
          </cell>
          <cell r="E8210">
            <v>1864989</v>
          </cell>
          <cell r="F8210" t="str">
            <v>BEP (Connect Y) 2 Flexirate 2</v>
          </cell>
          <cell r="G8210" t="str">
            <v>E</v>
          </cell>
          <cell r="H8210" t="str">
            <v>MANWEB</v>
          </cell>
          <cell r="I8210">
            <v>13</v>
          </cell>
          <cell r="J8210" t="str">
            <v>ICE0</v>
          </cell>
          <cell r="K8210" t="str">
            <v>STANDARD</v>
          </cell>
          <cell r="L8210">
            <v>0</v>
          </cell>
          <cell r="M8210">
            <v>0</v>
          </cell>
          <cell r="P8210" t="str">
            <v/>
          </cell>
          <cell r="S8210">
            <v>0</v>
          </cell>
          <cell r="T8210" t="str">
            <v/>
          </cell>
          <cell r="U8210" t="str">
            <v/>
          </cell>
          <cell r="AE8210" t="str">
            <v/>
          </cell>
          <cell r="AF8210" t="str">
            <v/>
          </cell>
        </row>
        <row r="8211">
          <cell r="D8211" t="str">
            <v>186498914</v>
          </cell>
          <cell r="E8211">
            <v>1864989</v>
          </cell>
          <cell r="F8211" t="str">
            <v>BEP (Connect Y) 2 Flexirate 2</v>
          </cell>
          <cell r="G8211" t="str">
            <v>E</v>
          </cell>
          <cell r="H8211" t="str">
            <v>MIDLANDS</v>
          </cell>
          <cell r="I8211">
            <v>14</v>
          </cell>
          <cell r="J8211" t="str">
            <v>ICE0</v>
          </cell>
          <cell r="K8211" t="str">
            <v>STANDARD</v>
          </cell>
          <cell r="L8211">
            <v>31</v>
          </cell>
          <cell r="M8211">
            <v>16.27</v>
          </cell>
          <cell r="P8211" t="str">
            <v/>
          </cell>
          <cell r="S8211">
            <v>14.16</v>
          </cell>
          <cell r="T8211" t="str">
            <v/>
          </cell>
          <cell r="U8211" t="str">
            <v/>
          </cell>
          <cell r="W8211">
            <v>32.26</v>
          </cell>
          <cell r="X8211">
            <v>18.920000000000002</v>
          </cell>
          <cell r="AA8211" t="str">
            <v/>
          </cell>
          <cell r="AD8211">
            <v>16.28</v>
          </cell>
          <cell r="AE8211" t="str">
            <v/>
          </cell>
          <cell r="AF8211" t="str">
            <v/>
          </cell>
        </row>
        <row r="8212">
          <cell r="D8212" t="str">
            <v>186498915</v>
          </cell>
          <cell r="E8212">
            <v>1864989</v>
          </cell>
          <cell r="F8212" t="str">
            <v>BEP (Connect Y) 2 Flexirate 2</v>
          </cell>
          <cell r="G8212" t="str">
            <v>E</v>
          </cell>
          <cell r="H8212" t="str">
            <v>NORTHERN</v>
          </cell>
          <cell r="I8212">
            <v>15</v>
          </cell>
          <cell r="J8212" t="str">
            <v>ICE0</v>
          </cell>
          <cell r="K8212" t="str">
            <v>STANDARD</v>
          </cell>
          <cell r="L8212">
            <v>31</v>
          </cell>
          <cell r="M8212">
            <v>16.93</v>
          </cell>
          <cell r="P8212" t="str">
            <v/>
          </cell>
          <cell r="S8212">
            <v>14.27</v>
          </cell>
          <cell r="T8212" t="str">
            <v/>
          </cell>
          <cell r="U8212" t="str">
            <v/>
          </cell>
          <cell r="W8212">
            <v>32.26</v>
          </cell>
          <cell r="X8212">
            <v>19.68</v>
          </cell>
          <cell r="AA8212" t="str">
            <v/>
          </cell>
          <cell r="AD8212">
            <v>16.38</v>
          </cell>
          <cell r="AE8212" t="str">
            <v/>
          </cell>
          <cell r="AF8212" t="str">
            <v/>
          </cell>
        </row>
        <row r="8213">
          <cell r="D8213" t="str">
            <v>186498916</v>
          </cell>
          <cell r="E8213">
            <v>1864989</v>
          </cell>
          <cell r="F8213" t="str">
            <v>BEP (Connect Y) 2 Flexirate 2</v>
          </cell>
          <cell r="G8213" t="str">
            <v>E</v>
          </cell>
          <cell r="H8213" t="str">
            <v>NORWEB</v>
          </cell>
          <cell r="I8213">
            <v>16</v>
          </cell>
          <cell r="J8213" t="str">
            <v>ICE0</v>
          </cell>
          <cell r="K8213" t="str">
            <v>STANDARD</v>
          </cell>
          <cell r="L8213">
            <v>31</v>
          </cell>
          <cell r="M8213">
            <v>17.16</v>
          </cell>
          <cell r="P8213" t="str">
            <v/>
          </cell>
          <cell r="S8213">
            <v>13.65</v>
          </cell>
          <cell r="T8213" t="str">
            <v/>
          </cell>
          <cell r="U8213" t="str">
            <v/>
          </cell>
          <cell r="W8213">
            <v>32.26</v>
          </cell>
          <cell r="X8213">
            <v>19.940000000000001</v>
          </cell>
          <cell r="AA8213" t="str">
            <v/>
          </cell>
          <cell r="AD8213">
            <v>15.64</v>
          </cell>
          <cell r="AE8213" t="str">
            <v/>
          </cell>
          <cell r="AF8213" t="str">
            <v/>
          </cell>
        </row>
        <row r="8214">
          <cell r="D8214" t="str">
            <v>186498919</v>
          </cell>
          <cell r="E8214">
            <v>1864989</v>
          </cell>
          <cell r="F8214" t="str">
            <v>BEP (Connect Y) 2 Flexirate 2</v>
          </cell>
          <cell r="G8214" t="str">
            <v>E</v>
          </cell>
          <cell r="H8214" t="str">
            <v>SEEBOARD</v>
          </cell>
          <cell r="I8214">
            <v>19</v>
          </cell>
          <cell r="J8214" t="str">
            <v>ICE0</v>
          </cell>
          <cell r="K8214" t="str">
            <v>STANDARD</v>
          </cell>
          <cell r="L8214">
            <v>0</v>
          </cell>
          <cell r="M8214">
            <v>0</v>
          </cell>
          <cell r="P8214" t="str">
            <v/>
          </cell>
          <cell r="S8214">
            <v>0</v>
          </cell>
          <cell r="T8214" t="str">
            <v/>
          </cell>
          <cell r="U8214" t="str">
            <v/>
          </cell>
          <cell r="AE8214" t="str">
            <v/>
          </cell>
          <cell r="AF8214" t="str">
            <v/>
          </cell>
        </row>
        <row r="8215">
          <cell r="D8215" t="str">
            <v>186498920</v>
          </cell>
          <cell r="E8215">
            <v>1864989</v>
          </cell>
          <cell r="F8215" t="str">
            <v>BEP (Connect Y) 2 Flexirate 2</v>
          </cell>
          <cell r="G8215" t="str">
            <v>E</v>
          </cell>
          <cell r="H8215" t="str">
            <v>SOUTHERN</v>
          </cell>
          <cell r="I8215">
            <v>20</v>
          </cell>
          <cell r="J8215" t="str">
            <v>ICE0</v>
          </cell>
          <cell r="K8215" t="str">
            <v>STANDARD</v>
          </cell>
          <cell r="L8215">
            <v>31</v>
          </cell>
          <cell r="M8215">
            <v>15.24</v>
          </cell>
          <cell r="P8215" t="str">
            <v/>
          </cell>
          <cell r="S8215">
            <v>13.46</v>
          </cell>
          <cell r="T8215" t="str">
            <v/>
          </cell>
          <cell r="U8215" t="str">
            <v/>
          </cell>
          <cell r="W8215">
            <v>32.26</v>
          </cell>
          <cell r="X8215">
            <v>17.72</v>
          </cell>
          <cell r="AA8215" t="str">
            <v/>
          </cell>
          <cell r="AD8215">
            <v>15.48</v>
          </cell>
          <cell r="AE8215" t="str">
            <v/>
          </cell>
          <cell r="AF8215" t="str">
            <v/>
          </cell>
        </row>
        <row r="8216">
          <cell r="D8216" t="str">
            <v>186498922</v>
          </cell>
          <cell r="E8216">
            <v>1864989</v>
          </cell>
          <cell r="F8216" t="str">
            <v>BEP (Connect Y) 2 Flexirate 2</v>
          </cell>
          <cell r="G8216" t="str">
            <v>E</v>
          </cell>
          <cell r="H8216" t="str">
            <v>SWEB</v>
          </cell>
          <cell r="I8216">
            <v>22</v>
          </cell>
          <cell r="J8216" t="str">
            <v>ICE0</v>
          </cell>
          <cell r="K8216" t="str">
            <v>STANDARD</v>
          </cell>
          <cell r="L8216">
            <v>31</v>
          </cell>
          <cell r="M8216">
            <v>15.47</v>
          </cell>
          <cell r="P8216" t="str">
            <v/>
          </cell>
          <cell r="S8216">
            <v>14.13</v>
          </cell>
          <cell r="T8216" t="str">
            <v/>
          </cell>
          <cell r="U8216" t="str">
            <v/>
          </cell>
          <cell r="W8216">
            <v>32.26</v>
          </cell>
          <cell r="X8216">
            <v>17.98</v>
          </cell>
          <cell r="AA8216" t="str">
            <v/>
          </cell>
          <cell r="AD8216">
            <v>16.239999999999998</v>
          </cell>
          <cell r="AE8216" t="str">
            <v/>
          </cell>
          <cell r="AF8216" t="str">
            <v/>
          </cell>
        </row>
        <row r="8217">
          <cell r="D8217" t="str">
            <v>186498921</v>
          </cell>
          <cell r="E8217">
            <v>1864989</v>
          </cell>
          <cell r="F8217" t="str">
            <v>BEP (Connect Y) 2 Flexirate 2</v>
          </cell>
          <cell r="G8217" t="str">
            <v>E</v>
          </cell>
          <cell r="H8217" t="str">
            <v>SWALEC</v>
          </cell>
          <cell r="I8217">
            <v>21</v>
          </cell>
          <cell r="J8217" t="str">
            <v>ICE0</v>
          </cell>
          <cell r="K8217" t="str">
            <v>STANDARD</v>
          </cell>
          <cell r="L8217">
            <v>31</v>
          </cell>
          <cell r="M8217">
            <v>15.67</v>
          </cell>
          <cell r="P8217" t="str">
            <v/>
          </cell>
          <cell r="S8217">
            <v>14.32</v>
          </cell>
          <cell r="T8217" t="str">
            <v/>
          </cell>
          <cell r="U8217" t="str">
            <v/>
          </cell>
          <cell r="W8217">
            <v>32.26</v>
          </cell>
          <cell r="X8217">
            <v>18.21</v>
          </cell>
          <cell r="AA8217" t="str">
            <v/>
          </cell>
          <cell r="AD8217">
            <v>16.48</v>
          </cell>
          <cell r="AE8217" t="str">
            <v/>
          </cell>
          <cell r="AF8217" t="str">
            <v/>
          </cell>
        </row>
        <row r="8218">
          <cell r="D8218" t="str">
            <v>186498923</v>
          </cell>
          <cell r="E8218">
            <v>1864989</v>
          </cell>
          <cell r="F8218" t="str">
            <v>BEP (Connect Y) 2 Flexirate 2</v>
          </cell>
          <cell r="G8218" t="str">
            <v>E</v>
          </cell>
          <cell r="H8218" t="str">
            <v>YORKSHIRE</v>
          </cell>
          <cell r="I8218">
            <v>23</v>
          </cell>
          <cell r="J8218" t="str">
            <v>ICE0</v>
          </cell>
          <cell r="K8218" t="str">
            <v>STANDARD</v>
          </cell>
          <cell r="L8218">
            <v>31</v>
          </cell>
          <cell r="M8218">
            <v>16.149999999999999</v>
          </cell>
          <cell r="P8218" t="str">
            <v/>
          </cell>
          <cell r="S8218">
            <v>14.11</v>
          </cell>
          <cell r="T8218" t="str">
            <v/>
          </cell>
          <cell r="U8218" t="str">
            <v/>
          </cell>
          <cell r="W8218">
            <v>32.26</v>
          </cell>
          <cell r="X8218">
            <v>18.77</v>
          </cell>
          <cell r="AA8218" t="str">
            <v/>
          </cell>
          <cell r="AD8218">
            <v>16.22</v>
          </cell>
          <cell r="AE8218" t="str">
            <v/>
          </cell>
          <cell r="AF8218" t="str">
            <v/>
          </cell>
        </row>
        <row r="8219">
          <cell r="D8219" t="str">
            <v>186498918</v>
          </cell>
          <cell r="E8219">
            <v>1864989</v>
          </cell>
          <cell r="F8219" t="str">
            <v>BEP (Connect Y) 2 Flexirate 2</v>
          </cell>
          <cell r="G8219" t="str">
            <v>E</v>
          </cell>
          <cell r="H8219" t="str">
            <v>SCOTTISH POWER</v>
          </cell>
          <cell r="I8219">
            <v>18</v>
          </cell>
          <cell r="J8219" t="str">
            <v>ICE0</v>
          </cell>
          <cell r="K8219" t="str">
            <v>STANDARD</v>
          </cell>
          <cell r="L8219">
            <v>31</v>
          </cell>
          <cell r="M8219">
            <v>16.399999999999999</v>
          </cell>
          <cell r="P8219" t="str">
            <v/>
          </cell>
          <cell r="S8219">
            <v>14.23</v>
          </cell>
          <cell r="T8219" t="str">
            <v/>
          </cell>
          <cell r="U8219" t="str">
            <v/>
          </cell>
          <cell r="W8219">
            <v>32.26</v>
          </cell>
          <cell r="X8219">
            <v>19.059999999999999</v>
          </cell>
          <cell r="AA8219" t="str">
            <v/>
          </cell>
          <cell r="AD8219">
            <v>16.36</v>
          </cell>
          <cell r="AE8219" t="str">
            <v/>
          </cell>
          <cell r="AF8219" t="str">
            <v/>
          </cell>
        </row>
        <row r="8220">
          <cell r="D8220" t="str">
            <v>186498917</v>
          </cell>
          <cell r="E8220">
            <v>1864989</v>
          </cell>
          <cell r="F8220" t="str">
            <v>BEP (Connect Y) 2 Flexirate 2</v>
          </cell>
          <cell r="G8220" t="str">
            <v>E</v>
          </cell>
          <cell r="H8220" t="str">
            <v>SCOTTISH HYDRO</v>
          </cell>
          <cell r="I8220">
            <v>17</v>
          </cell>
          <cell r="J8220" t="str">
            <v>ICE0</v>
          </cell>
          <cell r="K8220" t="str">
            <v>STANDARD</v>
          </cell>
          <cell r="L8220">
            <v>31</v>
          </cell>
          <cell r="M8220">
            <v>17.86</v>
          </cell>
          <cell r="P8220" t="str">
            <v/>
          </cell>
          <cell r="S8220">
            <v>15.66</v>
          </cell>
          <cell r="T8220" t="str">
            <v/>
          </cell>
          <cell r="U8220" t="str">
            <v/>
          </cell>
          <cell r="W8220">
            <v>32.26</v>
          </cell>
          <cell r="X8220">
            <v>20.75</v>
          </cell>
          <cell r="AA8220" t="str">
            <v/>
          </cell>
          <cell r="AD8220">
            <v>17.97</v>
          </cell>
          <cell r="AE8220" t="str">
            <v/>
          </cell>
          <cell r="AF8220" t="str">
            <v/>
          </cell>
        </row>
        <row r="8221">
          <cell r="D8221" t="str">
            <v>186501010</v>
          </cell>
          <cell r="E8221">
            <v>1865010</v>
          </cell>
          <cell r="F8221" t="str">
            <v>BEP (Connect Y) 2 Flexirate 3</v>
          </cell>
          <cell r="G8221" t="str">
            <v>E</v>
          </cell>
          <cell r="H8221" t="str">
            <v>EASTERN</v>
          </cell>
          <cell r="I8221">
            <v>10</v>
          </cell>
          <cell r="J8221" t="str">
            <v>ICE0</v>
          </cell>
          <cell r="K8221" t="str">
            <v>STANDARD</v>
          </cell>
          <cell r="L8221">
            <v>31</v>
          </cell>
          <cell r="M8221">
            <v>17.03</v>
          </cell>
          <cell r="P8221">
            <v>11.53</v>
          </cell>
          <cell r="S8221">
            <v>13.68</v>
          </cell>
          <cell r="T8221" t="str">
            <v/>
          </cell>
          <cell r="U8221" t="str">
            <v/>
          </cell>
          <cell r="W8221">
            <v>32.26</v>
          </cell>
          <cell r="X8221">
            <v>19.79</v>
          </cell>
          <cell r="AA8221">
            <v>13.41</v>
          </cell>
          <cell r="AD8221">
            <v>15.67</v>
          </cell>
          <cell r="AE8221" t="str">
            <v/>
          </cell>
          <cell r="AF8221" t="str">
            <v/>
          </cell>
        </row>
        <row r="8222">
          <cell r="D8222" t="str">
            <v>186501011</v>
          </cell>
          <cell r="E8222">
            <v>1865010</v>
          </cell>
          <cell r="F8222" t="str">
            <v>BEP (Connect Y) 2 Flexirate 3</v>
          </cell>
          <cell r="G8222" t="str">
            <v>E</v>
          </cell>
          <cell r="H8222" t="str">
            <v>EAST MIDLANDS</v>
          </cell>
          <cell r="I8222">
            <v>11</v>
          </cell>
          <cell r="J8222" t="str">
            <v>ICE0</v>
          </cell>
          <cell r="K8222" t="str">
            <v>STANDARD</v>
          </cell>
          <cell r="L8222">
            <v>31</v>
          </cell>
          <cell r="M8222">
            <v>16.18</v>
          </cell>
          <cell r="P8222">
            <v>11.4</v>
          </cell>
          <cell r="S8222">
            <v>14.18</v>
          </cell>
          <cell r="T8222" t="str">
            <v/>
          </cell>
          <cell r="U8222" t="str">
            <v/>
          </cell>
          <cell r="W8222">
            <v>32.26</v>
          </cell>
          <cell r="X8222">
            <v>18.809999999999999</v>
          </cell>
          <cell r="AA8222">
            <v>13.27</v>
          </cell>
          <cell r="AD8222">
            <v>16.27</v>
          </cell>
          <cell r="AE8222" t="str">
            <v/>
          </cell>
          <cell r="AF8222" t="str">
            <v/>
          </cell>
        </row>
        <row r="8223">
          <cell r="D8223" t="str">
            <v>186501012</v>
          </cell>
          <cell r="E8223">
            <v>1865010</v>
          </cell>
          <cell r="F8223" t="str">
            <v>BEP (Connect Y) 2 Flexirate 3</v>
          </cell>
          <cell r="G8223" t="str">
            <v>E</v>
          </cell>
          <cell r="H8223" t="str">
            <v>LONDON</v>
          </cell>
          <cell r="I8223">
            <v>12</v>
          </cell>
          <cell r="J8223" t="str">
            <v>ICE0</v>
          </cell>
          <cell r="K8223" t="str">
            <v>STANDARD</v>
          </cell>
          <cell r="L8223">
            <v>0</v>
          </cell>
          <cell r="M8223">
            <v>0</v>
          </cell>
          <cell r="P8223">
            <v>0</v>
          </cell>
          <cell r="S8223">
            <v>0</v>
          </cell>
          <cell r="T8223" t="str">
            <v/>
          </cell>
          <cell r="U8223" t="str">
            <v/>
          </cell>
          <cell r="AE8223" t="str">
            <v/>
          </cell>
          <cell r="AF8223" t="str">
            <v/>
          </cell>
        </row>
        <row r="8224">
          <cell r="D8224" t="str">
            <v>186501013</v>
          </cell>
          <cell r="E8224">
            <v>1865010</v>
          </cell>
          <cell r="F8224" t="str">
            <v>BEP (Connect Y) 2 Flexirate 3</v>
          </cell>
          <cell r="G8224" t="str">
            <v>E</v>
          </cell>
          <cell r="H8224" t="str">
            <v>MANWEB</v>
          </cell>
          <cell r="I8224">
            <v>13</v>
          </cell>
          <cell r="J8224" t="str">
            <v>ICE0</v>
          </cell>
          <cell r="K8224" t="str">
            <v>STANDARD</v>
          </cell>
          <cell r="L8224">
            <v>0</v>
          </cell>
          <cell r="M8224">
            <v>0</v>
          </cell>
          <cell r="P8224">
            <v>0</v>
          </cell>
          <cell r="S8224">
            <v>0</v>
          </cell>
          <cell r="T8224" t="str">
            <v/>
          </cell>
          <cell r="U8224" t="str">
            <v/>
          </cell>
          <cell r="AE8224" t="str">
            <v/>
          </cell>
          <cell r="AF8224" t="str">
            <v/>
          </cell>
        </row>
        <row r="8225">
          <cell r="D8225" t="str">
            <v>186501014</v>
          </cell>
          <cell r="E8225">
            <v>1865010</v>
          </cell>
          <cell r="F8225" t="str">
            <v>BEP (Connect Y) 2 Flexirate 3</v>
          </cell>
          <cell r="G8225" t="str">
            <v>E</v>
          </cell>
          <cell r="H8225" t="str">
            <v>MIDLANDS</v>
          </cell>
          <cell r="I8225">
            <v>14</v>
          </cell>
          <cell r="J8225" t="str">
            <v>ICE0</v>
          </cell>
          <cell r="K8225" t="str">
            <v>STANDARD</v>
          </cell>
          <cell r="L8225">
            <v>0</v>
          </cell>
          <cell r="M8225">
            <v>0</v>
          </cell>
          <cell r="P8225">
            <v>0</v>
          </cell>
          <cell r="S8225">
            <v>0</v>
          </cell>
          <cell r="T8225" t="str">
            <v/>
          </cell>
          <cell r="U8225" t="str">
            <v/>
          </cell>
          <cell r="AE8225" t="str">
            <v/>
          </cell>
          <cell r="AF8225" t="str">
            <v/>
          </cell>
        </row>
        <row r="8226">
          <cell r="D8226" t="str">
            <v>186501015</v>
          </cell>
          <cell r="E8226">
            <v>1865010</v>
          </cell>
          <cell r="F8226" t="str">
            <v>BEP (Connect Y) 2 Flexirate 3</v>
          </cell>
          <cell r="G8226" t="str">
            <v>E</v>
          </cell>
          <cell r="H8226" t="str">
            <v>NORTHERN</v>
          </cell>
          <cell r="I8226">
            <v>15</v>
          </cell>
          <cell r="J8226" t="str">
            <v>ICE0</v>
          </cell>
          <cell r="K8226" t="str">
            <v>STANDARD</v>
          </cell>
          <cell r="L8226">
            <v>0</v>
          </cell>
          <cell r="M8226">
            <v>0</v>
          </cell>
          <cell r="P8226">
            <v>0</v>
          </cell>
          <cell r="S8226">
            <v>0</v>
          </cell>
          <cell r="T8226" t="str">
            <v/>
          </cell>
          <cell r="U8226" t="str">
            <v/>
          </cell>
          <cell r="AE8226" t="str">
            <v/>
          </cell>
          <cell r="AF8226" t="str">
            <v/>
          </cell>
        </row>
        <row r="8227">
          <cell r="D8227" t="str">
            <v>186501016</v>
          </cell>
          <cell r="E8227">
            <v>1865010</v>
          </cell>
          <cell r="F8227" t="str">
            <v>BEP (Connect Y) 2 Flexirate 3</v>
          </cell>
          <cell r="G8227" t="str">
            <v>E</v>
          </cell>
          <cell r="H8227" t="str">
            <v>NORWEB</v>
          </cell>
          <cell r="I8227">
            <v>16</v>
          </cell>
          <cell r="J8227" t="str">
            <v>ICE0</v>
          </cell>
          <cell r="K8227" t="str">
            <v>STANDARD</v>
          </cell>
          <cell r="L8227">
            <v>31</v>
          </cell>
          <cell r="M8227">
            <v>17.2</v>
          </cell>
          <cell r="P8227">
            <v>11.73</v>
          </cell>
          <cell r="S8227">
            <v>14.51</v>
          </cell>
          <cell r="T8227" t="str">
            <v/>
          </cell>
          <cell r="U8227" t="str">
            <v/>
          </cell>
          <cell r="W8227">
            <v>32.26</v>
          </cell>
          <cell r="X8227">
            <v>19.989999999999998</v>
          </cell>
          <cell r="AA8227">
            <v>13.65</v>
          </cell>
          <cell r="AD8227">
            <v>16.649999999999999</v>
          </cell>
          <cell r="AE8227" t="str">
            <v/>
          </cell>
          <cell r="AF8227" t="str">
            <v/>
          </cell>
        </row>
        <row r="8228">
          <cell r="D8228" t="str">
            <v>186501019</v>
          </cell>
          <cell r="E8228">
            <v>1865010</v>
          </cell>
          <cell r="F8228" t="str">
            <v>BEP (Connect Y) 2 Flexirate 3</v>
          </cell>
          <cell r="G8228" t="str">
            <v>E</v>
          </cell>
          <cell r="H8228" t="str">
            <v>SEEBOARD</v>
          </cell>
          <cell r="I8228">
            <v>19</v>
          </cell>
          <cell r="J8228" t="str">
            <v>ICE0</v>
          </cell>
          <cell r="K8228" t="str">
            <v>STANDARD</v>
          </cell>
          <cell r="L8228">
            <v>31</v>
          </cell>
          <cell r="M8228">
            <v>17.53</v>
          </cell>
          <cell r="P8228">
            <v>11.97</v>
          </cell>
          <cell r="S8228">
            <v>14.69</v>
          </cell>
          <cell r="T8228" t="str">
            <v/>
          </cell>
          <cell r="U8228" t="str">
            <v/>
          </cell>
          <cell r="W8228">
            <v>32.26</v>
          </cell>
          <cell r="X8228">
            <v>20.37</v>
          </cell>
          <cell r="AA8228">
            <v>13.92</v>
          </cell>
          <cell r="AD8228">
            <v>16.86</v>
          </cell>
          <cell r="AE8228" t="str">
            <v/>
          </cell>
          <cell r="AF8228" t="str">
            <v/>
          </cell>
        </row>
        <row r="8229">
          <cell r="D8229" t="str">
            <v>186501020</v>
          </cell>
          <cell r="E8229">
            <v>1865010</v>
          </cell>
          <cell r="F8229" t="str">
            <v>BEP (Connect Y) 2 Flexirate 3</v>
          </cell>
          <cell r="G8229" t="str">
            <v>E</v>
          </cell>
          <cell r="H8229" t="str">
            <v>SOUTHERN</v>
          </cell>
          <cell r="I8229">
            <v>20</v>
          </cell>
          <cell r="J8229" t="str">
            <v>ICE0</v>
          </cell>
          <cell r="K8229" t="str">
            <v>STANDARD</v>
          </cell>
          <cell r="L8229">
            <v>31</v>
          </cell>
          <cell r="M8229">
            <v>15.91</v>
          </cell>
          <cell r="P8229">
            <v>11.5</v>
          </cell>
          <cell r="S8229">
            <v>14.16</v>
          </cell>
          <cell r="T8229" t="str">
            <v/>
          </cell>
          <cell r="U8229" t="str">
            <v/>
          </cell>
          <cell r="W8229">
            <v>32.26</v>
          </cell>
          <cell r="X8229">
            <v>18.5</v>
          </cell>
          <cell r="AA8229">
            <v>13.38</v>
          </cell>
          <cell r="AD8229">
            <v>16.239999999999998</v>
          </cell>
          <cell r="AE8229" t="str">
            <v/>
          </cell>
          <cell r="AF8229" t="str">
            <v/>
          </cell>
        </row>
        <row r="8230">
          <cell r="D8230" t="str">
            <v>186501022</v>
          </cell>
          <cell r="E8230">
            <v>1865010</v>
          </cell>
          <cell r="F8230" t="str">
            <v>BEP (Connect Y) 2 Flexirate 3</v>
          </cell>
          <cell r="G8230" t="str">
            <v>E</v>
          </cell>
          <cell r="H8230" t="str">
            <v>SWEB</v>
          </cell>
          <cell r="I8230">
            <v>22</v>
          </cell>
          <cell r="J8230" t="str">
            <v>ICE0</v>
          </cell>
          <cell r="K8230" t="str">
            <v>STANDARD</v>
          </cell>
          <cell r="L8230">
            <v>0</v>
          </cell>
          <cell r="M8230">
            <v>0</v>
          </cell>
          <cell r="P8230">
            <v>0</v>
          </cell>
          <cell r="S8230">
            <v>0</v>
          </cell>
          <cell r="T8230" t="str">
            <v/>
          </cell>
          <cell r="U8230" t="str">
            <v/>
          </cell>
          <cell r="AE8230" t="str">
            <v/>
          </cell>
          <cell r="AF8230" t="str">
            <v/>
          </cell>
        </row>
        <row r="8231">
          <cell r="D8231" t="str">
            <v>186501021</v>
          </cell>
          <cell r="E8231">
            <v>1865010</v>
          </cell>
          <cell r="F8231" t="str">
            <v>BEP (Connect Y) 2 Flexirate 3</v>
          </cell>
          <cell r="G8231" t="str">
            <v>E</v>
          </cell>
          <cell r="H8231" t="str">
            <v>SWALEC</v>
          </cell>
          <cell r="I8231">
            <v>21</v>
          </cell>
          <cell r="J8231" t="str">
            <v>ICE0</v>
          </cell>
          <cell r="K8231" t="str">
            <v>STANDARD</v>
          </cell>
          <cell r="L8231">
            <v>0</v>
          </cell>
          <cell r="M8231">
            <v>0</v>
          </cell>
          <cell r="P8231">
            <v>0</v>
          </cell>
          <cell r="S8231">
            <v>0</v>
          </cell>
          <cell r="T8231" t="str">
            <v/>
          </cell>
          <cell r="U8231" t="str">
            <v/>
          </cell>
          <cell r="AE8231" t="str">
            <v/>
          </cell>
          <cell r="AF8231" t="str">
            <v/>
          </cell>
        </row>
        <row r="8232">
          <cell r="D8232" t="str">
            <v>186501023</v>
          </cell>
          <cell r="E8232">
            <v>1865010</v>
          </cell>
          <cell r="F8232" t="str">
            <v>BEP (Connect Y) 2 Flexirate 3</v>
          </cell>
          <cell r="G8232" t="str">
            <v>E</v>
          </cell>
          <cell r="H8232" t="str">
            <v>YORKSHIRE</v>
          </cell>
          <cell r="I8232">
            <v>23</v>
          </cell>
          <cell r="J8232" t="str">
            <v>ICE0</v>
          </cell>
          <cell r="K8232" t="str">
            <v>STANDARD</v>
          </cell>
          <cell r="L8232">
            <v>31</v>
          </cell>
          <cell r="M8232">
            <v>16.760000000000002</v>
          </cell>
          <cell r="P8232">
            <v>11.72</v>
          </cell>
          <cell r="S8232">
            <v>14.72</v>
          </cell>
          <cell r="T8232" t="str">
            <v/>
          </cell>
          <cell r="U8232" t="str">
            <v/>
          </cell>
          <cell r="W8232">
            <v>32.26</v>
          </cell>
          <cell r="X8232">
            <v>19.48</v>
          </cell>
          <cell r="AA8232">
            <v>13.64</v>
          </cell>
          <cell r="AD8232">
            <v>16.899999999999999</v>
          </cell>
          <cell r="AE8232" t="str">
            <v/>
          </cell>
          <cell r="AF8232" t="str">
            <v/>
          </cell>
        </row>
        <row r="8233">
          <cell r="D8233" t="str">
            <v>186501018</v>
          </cell>
          <cell r="E8233">
            <v>1865010</v>
          </cell>
          <cell r="F8233" t="str">
            <v>BEP (Connect Y) 2 Flexirate 3</v>
          </cell>
          <cell r="G8233" t="str">
            <v>E</v>
          </cell>
          <cell r="H8233" t="str">
            <v>SCOTTISH POWER</v>
          </cell>
          <cell r="I8233">
            <v>18</v>
          </cell>
          <cell r="J8233" t="str">
            <v>ICE0</v>
          </cell>
          <cell r="K8233" t="str">
            <v>STANDARD</v>
          </cell>
          <cell r="L8233">
            <v>0</v>
          </cell>
          <cell r="M8233">
            <v>0</v>
          </cell>
          <cell r="P8233">
            <v>0</v>
          </cell>
          <cell r="S8233">
            <v>0</v>
          </cell>
          <cell r="T8233" t="str">
            <v/>
          </cell>
          <cell r="U8233" t="str">
            <v/>
          </cell>
          <cell r="AE8233" t="str">
            <v/>
          </cell>
          <cell r="AF8233" t="str">
            <v/>
          </cell>
        </row>
        <row r="8234">
          <cell r="D8234" t="str">
            <v>186501017</v>
          </cell>
          <cell r="E8234">
            <v>1865010</v>
          </cell>
          <cell r="F8234" t="str">
            <v>BEP (Connect Y) 2 Flexirate 3</v>
          </cell>
          <cell r="G8234" t="str">
            <v>E</v>
          </cell>
          <cell r="H8234" t="str">
            <v>SCOTTISH HYDRO</v>
          </cell>
          <cell r="I8234">
            <v>17</v>
          </cell>
          <cell r="J8234" t="str">
            <v>ICE0</v>
          </cell>
          <cell r="K8234" t="str">
            <v>STANDARD</v>
          </cell>
          <cell r="L8234">
            <v>0</v>
          </cell>
          <cell r="M8234">
            <v>0</v>
          </cell>
          <cell r="P8234">
            <v>0</v>
          </cell>
          <cell r="S8234">
            <v>0</v>
          </cell>
          <cell r="T8234" t="str">
            <v/>
          </cell>
          <cell r="U8234" t="str">
            <v/>
          </cell>
          <cell r="AE8234" t="str">
            <v/>
          </cell>
          <cell r="AF8234" t="str">
            <v/>
          </cell>
        </row>
        <row r="8235">
          <cell r="D8235" t="str">
            <v>186496810</v>
          </cell>
          <cell r="E8235">
            <v>1864968</v>
          </cell>
          <cell r="F8235" t="str">
            <v>BEP (Connect Y) 2 Nightsaver</v>
          </cell>
          <cell r="G8235" t="str">
            <v>E</v>
          </cell>
          <cell r="H8235" t="str">
            <v>EASTERN</v>
          </cell>
          <cell r="I8235">
            <v>10</v>
          </cell>
          <cell r="J8235" t="str">
            <v>ICE0</v>
          </cell>
          <cell r="K8235" t="str">
            <v>STANDARD</v>
          </cell>
          <cell r="L8235">
            <v>31</v>
          </cell>
          <cell r="M8235">
            <v>15.87</v>
          </cell>
          <cell r="P8235">
            <v>10.54</v>
          </cell>
          <cell r="S8235" t="str">
            <v/>
          </cell>
          <cell r="T8235" t="str">
            <v/>
          </cell>
          <cell r="U8235" t="str">
            <v/>
          </cell>
          <cell r="W8235">
            <v>32.26</v>
          </cell>
          <cell r="X8235">
            <v>18.45</v>
          </cell>
          <cell r="AA8235">
            <v>12.27</v>
          </cell>
          <cell r="AD8235" t="str">
            <v/>
          </cell>
          <cell r="AE8235" t="str">
            <v/>
          </cell>
          <cell r="AF8235" t="str">
            <v/>
          </cell>
        </row>
        <row r="8236">
          <cell r="D8236" t="str">
            <v>186496811</v>
          </cell>
          <cell r="E8236">
            <v>1864968</v>
          </cell>
          <cell r="F8236" t="str">
            <v>BEP (Connect Y) 2 Nightsaver</v>
          </cell>
          <cell r="G8236" t="str">
            <v>E</v>
          </cell>
          <cell r="H8236" t="str">
            <v>EAST MIDLANDS</v>
          </cell>
          <cell r="I8236">
            <v>11</v>
          </cell>
          <cell r="J8236" t="str">
            <v>ICE0</v>
          </cell>
          <cell r="K8236" t="str">
            <v>STANDARD</v>
          </cell>
          <cell r="L8236">
            <v>31</v>
          </cell>
          <cell r="M8236">
            <v>15.37</v>
          </cell>
          <cell r="P8236">
            <v>11.18</v>
          </cell>
          <cell r="S8236" t="str">
            <v/>
          </cell>
          <cell r="T8236" t="str">
            <v/>
          </cell>
          <cell r="U8236" t="str">
            <v/>
          </cell>
          <cell r="W8236">
            <v>32.26</v>
          </cell>
          <cell r="X8236">
            <v>17.87</v>
          </cell>
          <cell r="AA8236">
            <v>13.01</v>
          </cell>
          <cell r="AD8236" t="str">
            <v/>
          </cell>
          <cell r="AE8236" t="str">
            <v/>
          </cell>
          <cell r="AF8236" t="str">
            <v/>
          </cell>
        </row>
        <row r="8237">
          <cell r="D8237" t="str">
            <v>186496812</v>
          </cell>
          <cell r="E8237">
            <v>1864968</v>
          </cell>
          <cell r="F8237" t="str">
            <v>BEP (Connect Y) 2 Nightsaver</v>
          </cell>
          <cell r="G8237" t="str">
            <v>E</v>
          </cell>
          <cell r="H8237" t="str">
            <v>LONDON</v>
          </cell>
          <cell r="I8237">
            <v>12</v>
          </cell>
          <cell r="J8237" t="str">
            <v>ICE0</v>
          </cell>
          <cell r="K8237" t="str">
            <v>STANDARD</v>
          </cell>
          <cell r="L8237">
            <v>31</v>
          </cell>
          <cell r="M8237">
            <v>14.92</v>
          </cell>
          <cell r="P8237">
            <v>10.67</v>
          </cell>
          <cell r="S8237" t="str">
            <v/>
          </cell>
          <cell r="T8237" t="str">
            <v/>
          </cell>
          <cell r="U8237" t="str">
            <v/>
          </cell>
          <cell r="W8237">
            <v>32.26</v>
          </cell>
          <cell r="X8237">
            <v>17.34</v>
          </cell>
          <cell r="AA8237">
            <v>12.42</v>
          </cell>
          <cell r="AD8237" t="str">
            <v/>
          </cell>
          <cell r="AE8237" t="str">
            <v/>
          </cell>
          <cell r="AF8237" t="str">
            <v/>
          </cell>
        </row>
        <row r="8238">
          <cell r="D8238" t="str">
            <v>186496813</v>
          </cell>
          <cell r="E8238">
            <v>1864968</v>
          </cell>
          <cell r="F8238" t="str">
            <v>BEP (Connect Y) 2 Nightsaver</v>
          </cell>
          <cell r="G8238" t="str">
            <v>E</v>
          </cell>
          <cell r="H8238" t="str">
            <v>MANWEB</v>
          </cell>
          <cell r="I8238">
            <v>13</v>
          </cell>
          <cell r="J8238" t="str">
            <v>ICE0</v>
          </cell>
          <cell r="K8238" t="str">
            <v>STANDARD</v>
          </cell>
          <cell r="L8238">
            <v>31</v>
          </cell>
          <cell r="M8238">
            <v>17.57</v>
          </cell>
          <cell r="P8238">
            <v>12.32</v>
          </cell>
          <cell r="S8238" t="str">
            <v/>
          </cell>
          <cell r="T8238" t="str">
            <v/>
          </cell>
          <cell r="U8238" t="str">
            <v/>
          </cell>
          <cell r="W8238">
            <v>32.26</v>
          </cell>
          <cell r="X8238">
            <v>20.420000000000002</v>
          </cell>
          <cell r="AA8238">
            <v>14.33</v>
          </cell>
          <cell r="AD8238" t="str">
            <v/>
          </cell>
          <cell r="AE8238" t="str">
            <v/>
          </cell>
          <cell r="AF8238" t="str">
            <v/>
          </cell>
        </row>
        <row r="8239">
          <cell r="D8239" t="str">
            <v>186496814</v>
          </cell>
          <cell r="E8239">
            <v>1864968</v>
          </cell>
          <cell r="F8239" t="str">
            <v>BEP (Connect Y) 2 Nightsaver</v>
          </cell>
          <cell r="G8239" t="str">
            <v>E</v>
          </cell>
          <cell r="H8239" t="str">
            <v>MIDLANDS</v>
          </cell>
          <cell r="I8239">
            <v>14</v>
          </cell>
          <cell r="J8239" t="str">
            <v>ICE0</v>
          </cell>
          <cell r="K8239" t="str">
            <v>STANDARD</v>
          </cell>
          <cell r="L8239">
            <v>31</v>
          </cell>
          <cell r="M8239">
            <v>16.05</v>
          </cell>
          <cell r="P8239">
            <v>11.35</v>
          </cell>
          <cell r="S8239" t="str">
            <v/>
          </cell>
          <cell r="T8239" t="str">
            <v/>
          </cell>
          <cell r="U8239" t="str">
            <v/>
          </cell>
          <cell r="W8239">
            <v>32.26</v>
          </cell>
          <cell r="X8239">
            <v>18.66</v>
          </cell>
          <cell r="AA8239">
            <v>13.21</v>
          </cell>
          <cell r="AD8239" t="str">
            <v/>
          </cell>
          <cell r="AE8239" t="str">
            <v/>
          </cell>
          <cell r="AF8239" t="str">
            <v/>
          </cell>
        </row>
        <row r="8240">
          <cell r="D8240" t="str">
            <v>186496815</v>
          </cell>
          <cell r="E8240">
            <v>1864968</v>
          </cell>
          <cell r="F8240" t="str">
            <v>BEP (Connect Y) 2 Nightsaver</v>
          </cell>
          <cell r="G8240" t="str">
            <v>E</v>
          </cell>
          <cell r="H8240" t="str">
            <v>NORTHERN</v>
          </cell>
          <cell r="I8240">
            <v>15</v>
          </cell>
          <cell r="J8240" t="str">
            <v>ICE0</v>
          </cell>
          <cell r="K8240" t="str">
            <v>STANDARD</v>
          </cell>
          <cell r="L8240">
            <v>31</v>
          </cell>
          <cell r="M8240">
            <v>16.16</v>
          </cell>
          <cell r="P8240">
            <v>12.22</v>
          </cell>
          <cell r="S8240" t="str">
            <v/>
          </cell>
          <cell r="T8240" t="str">
            <v/>
          </cell>
          <cell r="U8240" t="str">
            <v/>
          </cell>
          <cell r="W8240">
            <v>32.26</v>
          </cell>
          <cell r="X8240">
            <v>18.78</v>
          </cell>
          <cell r="AA8240">
            <v>14.22</v>
          </cell>
          <cell r="AD8240" t="str">
            <v/>
          </cell>
          <cell r="AE8240" t="str">
            <v/>
          </cell>
          <cell r="AF8240" t="str">
            <v/>
          </cell>
        </row>
        <row r="8241">
          <cell r="D8241" t="str">
            <v>186496816</v>
          </cell>
          <cell r="E8241">
            <v>1864968</v>
          </cell>
          <cell r="F8241" t="str">
            <v>BEP (Connect Y) 2 Nightsaver</v>
          </cell>
          <cell r="G8241" t="str">
            <v>E</v>
          </cell>
          <cell r="H8241" t="str">
            <v>NORWEB</v>
          </cell>
          <cell r="I8241">
            <v>16</v>
          </cell>
          <cell r="J8241" t="str">
            <v>ICE0</v>
          </cell>
          <cell r="K8241" t="str">
            <v>STANDARD</v>
          </cell>
          <cell r="L8241">
            <v>31</v>
          </cell>
          <cell r="M8241">
            <v>15.95</v>
          </cell>
          <cell r="P8241">
            <v>11.06</v>
          </cell>
          <cell r="S8241" t="str">
            <v/>
          </cell>
          <cell r="T8241" t="str">
            <v/>
          </cell>
          <cell r="U8241" t="str">
            <v/>
          </cell>
          <cell r="W8241">
            <v>32.26</v>
          </cell>
          <cell r="X8241">
            <v>18.54</v>
          </cell>
          <cell r="AA8241">
            <v>12.88</v>
          </cell>
          <cell r="AD8241" t="str">
            <v/>
          </cell>
          <cell r="AE8241" t="str">
            <v/>
          </cell>
          <cell r="AF8241" t="str">
            <v/>
          </cell>
        </row>
        <row r="8242">
          <cell r="D8242" t="str">
            <v>186496819</v>
          </cell>
          <cell r="E8242">
            <v>1864968</v>
          </cell>
          <cell r="F8242" t="str">
            <v>BEP (Connect Y) 2 Nightsaver</v>
          </cell>
          <cell r="G8242" t="str">
            <v>E</v>
          </cell>
          <cell r="H8242" t="str">
            <v>SEEBOARD</v>
          </cell>
          <cell r="I8242">
            <v>19</v>
          </cell>
          <cell r="J8242" t="str">
            <v>ICE0</v>
          </cell>
          <cell r="K8242" t="str">
            <v>STANDARD</v>
          </cell>
          <cell r="L8242">
            <v>31</v>
          </cell>
          <cell r="M8242">
            <v>16.18</v>
          </cell>
          <cell r="P8242">
            <v>10.95</v>
          </cell>
          <cell r="S8242" t="str">
            <v/>
          </cell>
          <cell r="T8242" t="str">
            <v/>
          </cell>
          <cell r="U8242" t="str">
            <v/>
          </cell>
          <cell r="W8242">
            <v>32.26</v>
          </cell>
          <cell r="X8242">
            <v>18.809999999999999</v>
          </cell>
          <cell r="AA8242">
            <v>12.75</v>
          </cell>
          <cell r="AD8242" t="str">
            <v/>
          </cell>
          <cell r="AE8242" t="str">
            <v/>
          </cell>
          <cell r="AF8242" t="str">
            <v/>
          </cell>
        </row>
        <row r="8243">
          <cell r="D8243" t="str">
            <v>186496820</v>
          </cell>
          <cell r="E8243">
            <v>1864968</v>
          </cell>
          <cell r="F8243" t="str">
            <v>BEP (Connect Y) 2 Nightsaver</v>
          </cell>
          <cell r="G8243" t="str">
            <v>E</v>
          </cell>
          <cell r="H8243" t="str">
            <v>SOUTHERN</v>
          </cell>
          <cell r="I8243">
            <v>20</v>
          </cell>
          <cell r="J8243" t="str">
            <v>ICE0</v>
          </cell>
          <cell r="K8243" t="str">
            <v>STANDARD</v>
          </cell>
          <cell r="L8243">
            <v>31</v>
          </cell>
          <cell r="M8243">
            <v>15.19</v>
          </cell>
          <cell r="P8243">
            <v>10.95</v>
          </cell>
          <cell r="S8243" t="str">
            <v/>
          </cell>
          <cell r="T8243" t="str">
            <v/>
          </cell>
          <cell r="U8243" t="str">
            <v/>
          </cell>
          <cell r="W8243">
            <v>32.26</v>
          </cell>
          <cell r="X8243">
            <v>17.66</v>
          </cell>
          <cell r="AA8243">
            <v>12.75</v>
          </cell>
          <cell r="AD8243" t="str">
            <v/>
          </cell>
          <cell r="AE8243" t="str">
            <v/>
          </cell>
          <cell r="AF8243" t="str">
            <v/>
          </cell>
        </row>
        <row r="8244">
          <cell r="D8244" t="str">
            <v>186496822</v>
          </cell>
          <cell r="E8244">
            <v>1864968</v>
          </cell>
          <cell r="F8244" t="str">
            <v>BEP (Connect Y) 2 Nightsaver</v>
          </cell>
          <cell r="G8244" t="str">
            <v>E</v>
          </cell>
          <cell r="H8244" t="str">
            <v>SWEB</v>
          </cell>
          <cell r="I8244">
            <v>22</v>
          </cell>
          <cell r="J8244" t="str">
            <v>ICE0</v>
          </cell>
          <cell r="K8244" t="str">
            <v>STANDARD</v>
          </cell>
          <cell r="L8244">
            <v>31</v>
          </cell>
          <cell r="M8244">
            <v>15.4</v>
          </cell>
          <cell r="P8244">
            <v>12.41</v>
          </cell>
          <cell r="S8244" t="str">
            <v/>
          </cell>
          <cell r="T8244" t="str">
            <v/>
          </cell>
          <cell r="U8244" t="str">
            <v/>
          </cell>
          <cell r="W8244">
            <v>32.26</v>
          </cell>
          <cell r="X8244">
            <v>17.899999999999999</v>
          </cell>
          <cell r="AA8244">
            <v>14.43</v>
          </cell>
          <cell r="AD8244" t="str">
            <v/>
          </cell>
          <cell r="AE8244" t="str">
            <v/>
          </cell>
          <cell r="AF8244" t="str">
            <v/>
          </cell>
        </row>
        <row r="8245">
          <cell r="D8245" t="str">
            <v>186496821</v>
          </cell>
          <cell r="E8245">
            <v>1864968</v>
          </cell>
          <cell r="F8245" t="str">
            <v>BEP (Connect Y) 2 Nightsaver</v>
          </cell>
          <cell r="G8245" t="str">
            <v>E</v>
          </cell>
          <cell r="H8245" t="str">
            <v>SWALEC</v>
          </cell>
          <cell r="I8245">
            <v>21</v>
          </cell>
          <cell r="J8245" t="str">
            <v>ICE0</v>
          </cell>
          <cell r="K8245" t="str">
            <v>STANDARD</v>
          </cell>
          <cell r="L8245">
            <v>31</v>
          </cell>
          <cell r="M8245">
            <v>15.77</v>
          </cell>
          <cell r="P8245">
            <v>11.77</v>
          </cell>
          <cell r="S8245" t="str">
            <v/>
          </cell>
          <cell r="T8245" t="str">
            <v/>
          </cell>
          <cell r="U8245" t="str">
            <v/>
          </cell>
          <cell r="W8245">
            <v>32.26</v>
          </cell>
          <cell r="X8245">
            <v>18.34</v>
          </cell>
          <cell r="AA8245">
            <v>13.69</v>
          </cell>
          <cell r="AD8245" t="str">
            <v/>
          </cell>
          <cell r="AE8245" t="str">
            <v/>
          </cell>
          <cell r="AF8245" t="str">
            <v/>
          </cell>
        </row>
        <row r="8246">
          <cell r="D8246" t="str">
            <v>186496823</v>
          </cell>
          <cell r="E8246">
            <v>1864968</v>
          </cell>
          <cell r="F8246" t="str">
            <v>BEP (Connect Y) 2 Nightsaver</v>
          </cell>
          <cell r="G8246" t="str">
            <v>E</v>
          </cell>
          <cell r="H8246" t="str">
            <v>YORKSHIRE</v>
          </cell>
          <cell r="I8246">
            <v>23</v>
          </cell>
          <cell r="J8246" t="str">
            <v>ICE0</v>
          </cell>
          <cell r="K8246" t="str">
            <v>STANDARD</v>
          </cell>
          <cell r="L8246">
            <v>31</v>
          </cell>
          <cell r="M8246">
            <v>15.94</v>
          </cell>
          <cell r="P8246">
            <v>11.45</v>
          </cell>
          <cell r="S8246" t="str">
            <v/>
          </cell>
          <cell r="T8246" t="str">
            <v/>
          </cell>
          <cell r="U8246" t="str">
            <v/>
          </cell>
          <cell r="W8246">
            <v>32.26</v>
          </cell>
          <cell r="X8246">
            <v>18.53</v>
          </cell>
          <cell r="AA8246">
            <v>13.32</v>
          </cell>
          <cell r="AD8246" t="str">
            <v/>
          </cell>
          <cell r="AE8246" t="str">
            <v/>
          </cell>
          <cell r="AF8246" t="str">
            <v/>
          </cell>
        </row>
        <row r="8247">
          <cell r="D8247" t="str">
            <v>186496818</v>
          </cell>
          <cell r="E8247">
            <v>1864968</v>
          </cell>
          <cell r="F8247" t="str">
            <v>BEP (Connect Y) 2 Nightsaver</v>
          </cell>
          <cell r="G8247" t="str">
            <v>E</v>
          </cell>
          <cell r="H8247" t="str">
            <v>SCOTTISH POWER</v>
          </cell>
          <cell r="I8247">
            <v>18</v>
          </cell>
          <cell r="J8247" t="str">
            <v>ICE0</v>
          </cell>
          <cell r="K8247" t="str">
            <v>STANDARD</v>
          </cell>
          <cell r="L8247">
            <v>31</v>
          </cell>
          <cell r="M8247">
            <v>16.41</v>
          </cell>
          <cell r="P8247">
            <v>12.38</v>
          </cell>
          <cell r="S8247" t="str">
            <v/>
          </cell>
          <cell r="T8247" t="str">
            <v/>
          </cell>
          <cell r="U8247" t="str">
            <v/>
          </cell>
          <cell r="W8247">
            <v>32.26</v>
          </cell>
          <cell r="X8247">
            <v>19.07</v>
          </cell>
          <cell r="AA8247">
            <v>14.41</v>
          </cell>
          <cell r="AD8247" t="str">
            <v/>
          </cell>
          <cell r="AE8247" t="str">
            <v/>
          </cell>
          <cell r="AF8247" t="str">
            <v/>
          </cell>
        </row>
        <row r="8248">
          <cell r="D8248" t="str">
            <v>186496817</v>
          </cell>
          <cell r="E8248">
            <v>1864968</v>
          </cell>
          <cell r="F8248" t="str">
            <v>BEP (Connect Y) 2 Nightsaver</v>
          </cell>
          <cell r="G8248" t="str">
            <v>E</v>
          </cell>
          <cell r="H8248" t="str">
            <v>SCOTTISH HYDRO</v>
          </cell>
          <cell r="I8248">
            <v>17</v>
          </cell>
          <cell r="J8248" t="str">
            <v>ICE0</v>
          </cell>
          <cell r="K8248" t="str">
            <v>STANDARD</v>
          </cell>
          <cell r="L8248">
            <v>31</v>
          </cell>
          <cell r="M8248">
            <v>17.96</v>
          </cell>
          <cell r="P8248">
            <v>13.33</v>
          </cell>
          <cell r="S8248" t="str">
            <v/>
          </cell>
          <cell r="T8248" t="str">
            <v/>
          </cell>
          <cell r="U8248" t="str">
            <v/>
          </cell>
          <cell r="W8248">
            <v>32.26</v>
          </cell>
          <cell r="X8248">
            <v>20.87</v>
          </cell>
          <cell r="AA8248">
            <v>15.51</v>
          </cell>
          <cell r="AD8248" t="str">
            <v/>
          </cell>
          <cell r="AE8248" t="str">
            <v/>
          </cell>
          <cell r="AF8248" t="str">
            <v/>
          </cell>
        </row>
        <row r="8249">
          <cell r="D8249" t="str">
            <v>186516210</v>
          </cell>
          <cell r="E8249">
            <v>1865162</v>
          </cell>
          <cell r="F8249" t="str">
            <v>BEP (Connect Y) 3 Baserate</v>
          </cell>
          <cell r="G8249" t="str">
            <v>E</v>
          </cell>
          <cell r="H8249" t="str">
            <v>EASTERN</v>
          </cell>
          <cell r="I8249">
            <v>10</v>
          </cell>
          <cell r="J8249" t="str">
            <v>ICE0</v>
          </cell>
          <cell r="K8249" t="str">
            <v>STANDARD</v>
          </cell>
          <cell r="L8249">
            <v>31</v>
          </cell>
          <cell r="M8249">
            <v>16.21</v>
          </cell>
          <cell r="P8249" t="str">
            <v/>
          </cell>
          <cell r="S8249" t="str">
            <v/>
          </cell>
          <cell r="T8249" t="str">
            <v/>
          </cell>
          <cell r="U8249" t="str">
            <v/>
          </cell>
          <cell r="W8249">
            <v>32.26</v>
          </cell>
          <cell r="X8249">
            <v>18.920000000000002</v>
          </cell>
          <cell r="AA8249" t="str">
            <v/>
          </cell>
          <cell r="AD8249" t="str">
            <v/>
          </cell>
          <cell r="AE8249" t="str">
            <v/>
          </cell>
          <cell r="AF8249" t="str">
            <v/>
          </cell>
        </row>
        <row r="8250">
          <cell r="D8250" t="str">
            <v>186516211</v>
          </cell>
          <cell r="E8250">
            <v>1865162</v>
          </cell>
          <cell r="F8250" t="str">
            <v>BEP (Connect Y) 3 Baserate</v>
          </cell>
          <cell r="G8250" t="str">
            <v>E</v>
          </cell>
          <cell r="H8250" t="str">
            <v>EAST MIDLANDS</v>
          </cell>
          <cell r="I8250">
            <v>11</v>
          </cell>
          <cell r="J8250" t="str">
            <v>ICE0</v>
          </cell>
          <cell r="K8250" t="str">
            <v>STANDARD</v>
          </cell>
          <cell r="L8250">
            <v>31</v>
          </cell>
          <cell r="M8250">
            <v>15.89</v>
          </cell>
          <cell r="P8250" t="str">
            <v/>
          </cell>
          <cell r="S8250" t="str">
            <v/>
          </cell>
          <cell r="T8250" t="str">
            <v/>
          </cell>
          <cell r="U8250" t="str">
            <v/>
          </cell>
          <cell r="W8250">
            <v>32.26</v>
          </cell>
          <cell r="X8250">
            <v>18.55</v>
          </cell>
          <cell r="AA8250" t="str">
            <v/>
          </cell>
          <cell r="AD8250" t="str">
            <v/>
          </cell>
          <cell r="AE8250" t="str">
            <v/>
          </cell>
          <cell r="AF8250" t="str">
            <v/>
          </cell>
        </row>
        <row r="8251">
          <cell r="D8251" t="str">
            <v>186516212</v>
          </cell>
          <cell r="E8251">
            <v>1865162</v>
          </cell>
          <cell r="F8251" t="str">
            <v>BEP (Connect Y) 3 Baserate</v>
          </cell>
          <cell r="G8251" t="str">
            <v>E</v>
          </cell>
          <cell r="H8251" t="str">
            <v>LONDON</v>
          </cell>
          <cell r="I8251">
            <v>12</v>
          </cell>
          <cell r="J8251" t="str">
            <v>ICE0</v>
          </cell>
          <cell r="K8251" t="str">
            <v>STANDARD</v>
          </cell>
          <cell r="L8251">
            <v>31</v>
          </cell>
          <cell r="M8251">
            <v>15.25</v>
          </cell>
          <cell r="P8251" t="str">
            <v/>
          </cell>
          <cell r="S8251" t="str">
            <v/>
          </cell>
          <cell r="T8251" t="str">
            <v/>
          </cell>
          <cell r="U8251" t="str">
            <v/>
          </cell>
          <cell r="W8251">
            <v>32.26</v>
          </cell>
          <cell r="X8251">
            <v>17.809999999999999</v>
          </cell>
          <cell r="AA8251" t="str">
            <v/>
          </cell>
          <cell r="AD8251" t="str">
            <v/>
          </cell>
          <cell r="AE8251" t="str">
            <v/>
          </cell>
          <cell r="AF8251" t="str">
            <v/>
          </cell>
        </row>
        <row r="8252">
          <cell r="D8252" t="str">
            <v>186516213</v>
          </cell>
          <cell r="E8252">
            <v>1865162</v>
          </cell>
          <cell r="F8252" t="str">
            <v>BEP (Connect Y) 3 Baserate</v>
          </cell>
          <cell r="G8252" t="str">
            <v>E</v>
          </cell>
          <cell r="H8252" t="str">
            <v>MANWEB</v>
          </cell>
          <cell r="I8252">
            <v>13</v>
          </cell>
          <cell r="J8252" t="str">
            <v>ICE0</v>
          </cell>
          <cell r="K8252" t="str">
            <v>STANDARD</v>
          </cell>
          <cell r="L8252">
            <v>31</v>
          </cell>
          <cell r="M8252">
            <v>17.89</v>
          </cell>
          <cell r="P8252" t="str">
            <v/>
          </cell>
          <cell r="S8252" t="str">
            <v/>
          </cell>
          <cell r="T8252" t="str">
            <v/>
          </cell>
          <cell r="U8252" t="str">
            <v/>
          </cell>
          <cell r="W8252">
            <v>32.26</v>
          </cell>
          <cell r="X8252">
            <v>20.88</v>
          </cell>
          <cell r="AA8252" t="str">
            <v/>
          </cell>
          <cell r="AD8252" t="str">
            <v/>
          </cell>
          <cell r="AE8252" t="str">
            <v/>
          </cell>
          <cell r="AF8252" t="str">
            <v/>
          </cell>
        </row>
        <row r="8253">
          <cell r="D8253" t="str">
            <v>186516214</v>
          </cell>
          <cell r="E8253">
            <v>1865162</v>
          </cell>
          <cell r="F8253" t="str">
            <v>BEP (Connect Y) 3 Baserate</v>
          </cell>
          <cell r="G8253" t="str">
            <v>E</v>
          </cell>
          <cell r="H8253" t="str">
            <v>MIDLANDS</v>
          </cell>
          <cell r="I8253">
            <v>14</v>
          </cell>
          <cell r="J8253" t="str">
            <v>ICE0</v>
          </cell>
          <cell r="K8253" t="str">
            <v>STANDARD</v>
          </cell>
          <cell r="L8253">
            <v>31</v>
          </cell>
          <cell r="M8253">
            <v>16.57</v>
          </cell>
          <cell r="P8253" t="str">
            <v/>
          </cell>
          <cell r="S8253" t="str">
            <v/>
          </cell>
          <cell r="T8253" t="str">
            <v/>
          </cell>
          <cell r="U8253" t="str">
            <v/>
          </cell>
          <cell r="W8253">
            <v>32.26</v>
          </cell>
          <cell r="X8253">
            <v>19.34</v>
          </cell>
          <cell r="AA8253" t="str">
            <v/>
          </cell>
          <cell r="AD8253" t="str">
            <v/>
          </cell>
          <cell r="AE8253" t="str">
            <v/>
          </cell>
          <cell r="AF8253" t="str">
            <v/>
          </cell>
        </row>
        <row r="8254">
          <cell r="D8254" t="str">
            <v>186516215</v>
          </cell>
          <cell r="E8254">
            <v>1865162</v>
          </cell>
          <cell r="F8254" t="str">
            <v>BEP (Connect Y) 3 Baserate</v>
          </cell>
          <cell r="G8254" t="str">
            <v>E</v>
          </cell>
          <cell r="H8254" t="str">
            <v>NORTHERN</v>
          </cell>
          <cell r="I8254">
            <v>15</v>
          </cell>
          <cell r="J8254" t="str">
            <v>ICE0</v>
          </cell>
          <cell r="K8254" t="str">
            <v>STANDARD</v>
          </cell>
          <cell r="L8254">
            <v>31</v>
          </cell>
          <cell r="M8254">
            <v>16.600000000000001</v>
          </cell>
          <cell r="P8254" t="str">
            <v/>
          </cell>
          <cell r="S8254" t="str">
            <v/>
          </cell>
          <cell r="T8254" t="str">
            <v/>
          </cell>
          <cell r="U8254" t="str">
            <v/>
          </cell>
          <cell r="W8254">
            <v>32.26</v>
          </cell>
          <cell r="X8254">
            <v>19.37</v>
          </cell>
          <cell r="AA8254" t="str">
            <v/>
          </cell>
          <cell r="AD8254" t="str">
            <v/>
          </cell>
          <cell r="AE8254" t="str">
            <v/>
          </cell>
          <cell r="AF8254" t="str">
            <v/>
          </cell>
        </row>
        <row r="8255">
          <cell r="D8255" t="str">
            <v>186516216</v>
          </cell>
          <cell r="E8255">
            <v>1865162</v>
          </cell>
          <cell r="F8255" t="str">
            <v>BEP (Connect Y) 3 Baserate</v>
          </cell>
          <cell r="G8255" t="str">
            <v>E</v>
          </cell>
          <cell r="H8255" t="str">
            <v>NORWEB</v>
          </cell>
          <cell r="I8255">
            <v>16</v>
          </cell>
          <cell r="J8255" t="str">
            <v>ICE0</v>
          </cell>
          <cell r="K8255" t="str">
            <v>STANDARD</v>
          </cell>
          <cell r="L8255">
            <v>31</v>
          </cell>
          <cell r="M8255">
            <v>16.3</v>
          </cell>
          <cell r="P8255" t="str">
            <v/>
          </cell>
          <cell r="S8255" t="str">
            <v/>
          </cell>
          <cell r="T8255" t="str">
            <v/>
          </cell>
          <cell r="U8255" t="str">
            <v/>
          </cell>
          <cell r="W8255">
            <v>32.26</v>
          </cell>
          <cell r="X8255">
            <v>19.03</v>
          </cell>
          <cell r="AA8255" t="str">
            <v/>
          </cell>
          <cell r="AD8255" t="str">
            <v/>
          </cell>
          <cell r="AE8255" t="str">
            <v/>
          </cell>
          <cell r="AF8255" t="str">
            <v/>
          </cell>
        </row>
        <row r="8256">
          <cell r="D8256" t="str">
            <v>186516219</v>
          </cell>
          <cell r="E8256">
            <v>1865162</v>
          </cell>
          <cell r="F8256" t="str">
            <v>BEP (Connect Y) 3 Baserate</v>
          </cell>
          <cell r="G8256" t="str">
            <v>E</v>
          </cell>
          <cell r="H8256" t="str">
            <v>SEEBOARD</v>
          </cell>
          <cell r="I8256">
            <v>19</v>
          </cell>
          <cell r="J8256" t="str">
            <v>ICE0</v>
          </cell>
          <cell r="K8256" t="str">
            <v>STANDARD</v>
          </cell>
          <cell r="L8256">
            <v>31</v>
          </cell>
          <cell r="M8256">
            <v>16.39</v>
          </cell>
          <cell r="P8256" t="str">
            <v/>
          </cell>
          <cell r="S8256" t="str">
            <v/>
          </cell>
          <cell r="T8256" t="str">
            <v/>
          </cell>
          <cell r="U8256" t="str">
            <v/>
          </cell>
          <cell r="W8256">
            <v>32.26</v>
          </cell>
          <cell r="X8256">
            <v>19.13</v>
          </cell>
          <cell r="AA8256" t="str">
            <v/>
          </cell>
          <cell r="AD8256" t="str">
            <v/>
          </cell>
          <cell r="AE8256" t="str">
            <v/>
          </cell>
          <cell r="AF8256" t="str">
            <v/>
          </cell>
        </row>
        <row r="8257">
          <cell r="D8257" t="str">
            <v>186516220</v>
          </cell>
          <cell r="E8257">
            <v>1865162</v>
          </cell>
          <cell r="F8257" t="str">
            <v>BEP (Connect Y) 3 Baserate</v>
          </cell>
          <cell r="G8257" t="str">
            <v>E</v>
          </cell>
          <cell r="H8257" t="str">
            <v>SOUTHERN</v>
          </cell>
          <cell r="I8257">
            <v>20</v>
          </cell>
          <cell r="J8257" t="str">
            <v>ICE0</v>
          </cell>
          <cell r="K8257" t="str">
            <v>STANDARD</v>
          </cell>
          <cell r="L8257">
            <v>31</v>
          </cell>
          <cell r="M8257">
            <v>15.76</v>
          </cell>
          <cell r="P8257" t="str">
            <v/>
          </cell>
          <cell r="S8257" t="str">
            <v/>
          </cell>
          <cell r="T8257" t="str">
            <v/>
          </cell>
          <cell r="U8257" t="str">
            <v/>
          </cell>
          <cell r="W8257">
            <v>32.26</v>
          </cell>
          <cell r="X8257">
            <v>18.39</v>
          </cell>
          <cell r="AA8257" t="str">
            <v/>
          </cell>
          <cell r="AD8257" t="str">
            <v/>
          </cell>
          <cell r="AE8257" t="str">
            <v/>
          </cell>
          <cell r="AF8257" t="str">
            <v/>
          </cell>
        </row>
        <row r="8258">
          <cell r="D8258" t="str">
            <v>186516222</v>
          </cell>
          <cell r="E8258">
            <v>1865162</v>
          </cell>
          <cell r="F8258" t="str">
            <v>BEP (Connect Y) 3 Baserate</v>
          </cell>
          <cell r="G8258" t="str">
            <v>E</v>
          </cell>
          <cell r="H8258" t="str">
            <v>SWEB</v>
          </cell>
          <cell r="I8258">
            <v>22</v>
          </cell>
          <cell r="J8258" t="str">
            <v>ICE0</v>
          </cell>
          <cell r="K8258" t="str">
            <v>STANDARD</v>
          </cell>
          <cell r="L8258">
            <v>31</v>
          </cell>
          <cell r="M8258">
            <v>16.149999999999999</v>
          </cell>
          <cell r="P8258" t="str">
            <v/>
          </cell>
          <cell r="S8258" t="str">
            <v/>
          </cell>
          <cell r="T8258" t="str">
            <v/>
          </cell>
          <cell r="U8258" t="str">
            <v/>
          </cell>
          <cell r="W8258">
            <v>32.26</v>
          </cell>
          <cell r="X8258">
            <v>18.850000000000001</v>
          </cell>
          <cell r="AA8258" t="str">
            <v/>
          </cell>
          <cell r="AD8258" t="str">
            <v/>
          </cell>
          <cell r="AE8258" t="str">
            <v/>
          </cell>
          <cell r="AF8258" t="str">
            <v/>
          </cell>
        </row>
        <row r="8259">
          <cell r="D8259" t="str">
            <v>186516221</v>
          </cell>
          <cell r="E8259">
            <v>1865162</v>
          </cell>
          <cell r="F8259" t="str">
            <v>BEP (Connect Y) 3 Baserate</v>
          </cell>
          <cell r="G8259" t="str">
            <v>E</v>
          </cell>
          <cell r="H8259" t="str">
            <v>SWALEC</v>
          </cell>
          <cell r="I8259">
            <v>21</v>
          </cell>
          <cell r="J8259" t="str">
            <v>ICE0</v>
          </cell>
          <cell r="K8259" t="str">
            <v>STANDARD</v>
          </cell>
          <cell r="L8259">
            <v>31</v>
          </cell>
          <cell r="M8259">
            <v>16.34</v>
          </cell>
          <cell r="P8259" t="str">
            <v/>
          </cell>
          <cell r="S8259" t="str">
            <v/>
          </cell>
          <cell r="T8259" t="str">
            <v/>
          </cell>
          <cell r="U8259" t="str">
            <v/>
          </cell>
          <cell r="W8259">
            <v>32.26</v>
          </cell>
          <cell r="X8259">
            <v>19.07</v>
          </cell>
          <cell r="AA8259" t="str">
            <v/>
          </cell>
          <cell r="AD8259" t="str">
            <v/>
          </cell>
          <cell r="AE8259" t="str">
            <v/>
          </cell>
          <cell r="AF8259" t="str">
            <v/>
          </cell>
        </row>
        <row r="8260">
          <cell r="D8260" t="str">
            <v>186516223</v>
          </cell>
          <cell r="E8260">
            <v>1865162</v>
          </cell>
          <cell r="F8260" t="str">
            <v>BEP (Connect Y) 3 Baserate</v>
          </cell>
          <cell r="G8260" t="str">
            <v>E</v>
          </cell>
          <cell r="H8260" t="str">
            <v>YORKSHIRE</v>
          </cell>
          <cell r="I8260">
            <v>23</v>
          </cell>
          <cell r="J8260" t="str">
            <v>ICE0</v>
          </cell>
          <cell r="K8260" t="str">
            <v>STANDARD</v>
          </cell>
          <cell r="L8260">
            <v>31</v>
          </cell>
          <cell r="M8260">
            <v>16.43</v>
          </cell>
          <cell r="P8260" t="str">
            <v/>
          </cell>
          <cell r="S8260" t="str">
            <v/>
          </cell>
          <cell r="T8260" t="str">
            <v/>
          </cell>
          <cell r="U8260" t="str">
            <v/>
          </cell>
          <cell r="W8260">
            <v>32.26</v>
          </cell>
          <cell r="X8260">
            <v>19.18</v>
          </cell>
          <cell r="AA8260" t="str">
            <v/>
          </cell>
          <cell r="AD8260" t="str">
            <v/>
          </cell>
          <cell r="AE8260" t="str">
            <v/>
          </cell>
          <cell r="AF8260" t="str">
            <v/>
          </cell>
        </row>
        <row r="8261">
          <cell r="D8261" t="str">
            <v>186516218</v>
          </cell>
          <cell r="E8261">
            <v>1865162</v>
          </cell>
          <cell r="F8261" t="str">
            <v>BEP (Connect Y) 3 Baserate</v>
          </cell>
          <cell r="G8261" t="str">
            <v>E</v>
          </cell>
          <cell r="H8261" t="str">
            <v>SCOTTISH POWER</v>
          </cell>
          <cell r="I8261">
            <v>18</v>
          </cell>
          <cell r="J8261" t="str">
            <v>ICE0</v>
          </cell>
          <cell r="K8261" t="str">
            <v>STANDARD</v>
          </cell>
          <cell r="L8261">
            <v>31</v>
          </cell>
          <cell r="M8261">
            <v>16.55</v>
          </cell>
          <cell r="P8261" t="str">
            <v/>
          </cell>
          <cell r="S8261" t="str">
            <v/>
          </cell>
          <cell r="T8261" t="str">
            <v/>
          </cell>
          <cell r="U8261" t="str">
            <v/>
          </cell>
          <cell r="W8261">
            <v>32.26</v>
          </cell>
          <cell r="X8261">
            <v>19.32</v>
          </cell>
          <cell r="AA8261" t="str">
            <v/>
          </cell>
          <cell r="AD8261" t="str">
            <v/>
          </cell>
          <cell r="AE8261" t="str">
            <v/>
          </cell>
          <cell r="AF8261" t="str">
            <v/>
          </cell>
        </row>
        <row r="8262">
          <cell r="D8262" t="str">
            <v>186516217</v>
          </cell>
          <cell r="E8262">
            <v>1865162</v>
          </cell>
          <cell r="F8262" t="str">
            <v>BEP (Connect Y) 3 Baserate</v>
          </cell>
          <cell r="G8262" t="str">
            <v>E</v>
          </cell>
          <cell r="H8262" t="str">
            <v>SCOTTISH HYDRO</v>
          </cell>
          <cell r="I8262">
            <v>17</v>
          </cell>
          <cell r="J8262" t="str">
            <v>ICE0</v>
          </cell>
          <cell r="K8262" t="str">
            <v>STANDARD</v>
          </cell>
          <cell r="L8262">
            <v>31</v>
          </cell>
          <cell r="M8262">
            <v>17.89</v>
          </cell>
          <cell r="P8262" t="str">
            <v/>
          </cell>
          <cell r="S8262" t="str">
            <v/>
          </cell>
          <cell r="T8262" t="str">
            <v/>
          </cell>
          <cell r="U8262" t="str">
            <v/>
          </cell>
          <cell r="W8262">
            <v>32.26</v>
          </cell>
          <cell r="X8262">
            <v>20.88</v>
          </cell>
          <cell r="AA8262" t="str">
            <v/>
          </cell>
          <cell r="AD8262" t="str">
            <v/>
          </cell>
          <cell r="AE8262" t="str">
            <v/>
          </cell>
          <cell r="AF8262" t="str">
            <v/>
          </cell>
        </row>
        <row r="8263">
          <cell r="D8263" t="str">
            <v>186519910</v>
          </cell>
          <cell r="E8263">
            <v>1865199</v>
          </cell>
          <cell r="F8263" t="str">
            <v>BEP (Connect Y) 3 Flexirate 2</v>
          </cell>
          <cell r="G8263" t="str">
            <v>E</v>
          </cell>
          <cell r="H8263" t="str">
            <v>EASTERN</v>
          </cell>
          <cell r="I8263">
            <v>10</v>
          </cell>
          <cell r="J8263" t="str">
            <v>ICE0</v>
          </cell>
          <cell r="K8263" t="str">
            <v>STANDARD</v>
          </cell>
          <cell r="L8263">
            <v>31</v>
          </cell>
          <cell r="M8263">
            <v>17.53</v>
          </cell>
          <cell r="P8263" t="str">
            <v/>
          </cell>
          <cell r="S8263">
            <v>14.88</v>
          </cell>
          <cell r="T8263" t="str">
            <v/>
          </cell>
          <cell r="U8263" t="str">
            <v/>
          </cell>
          <cell r="W8263">
            <v>32.26</v>
          </cell>
          <cell r="X8263">
            <v>20.46</v>
          </cell>
          <cell r="AA8263" t="str">
            <v/>
          </cell>
          <cell r="AD8263">
            <v>17.149999999999999</v>
          </cell>
          <cell r="AE8263" t="str">
            <v/>
          </cell>
          <cell r="AF8263" t="str">
            <v/>
          </cell>
        </row>
        <row r="8264">
          <cell r="D8264" t="str">
            <v>186519911</v>
          </cell>
          <cell r="E8264">
            <v>1865199</v>
          </cell>
          <cell r="F8264" t="str">
            <v>BEP (Connect Y) 3 Flexirate 2</v>
          </cell>
          <cell r="G8264" t="str">
            <v>E</v>
          </cell>
          <cell r="H8264" t="str">
            <v>EAST MIDLANDS</v>
          </cell>
          <cell r="I8264">
            <v>11</v>
          </cell>
          <cell r="J8264" t="str">
            <v>ICE0</v>
          </cell>
          <cell r="K8264" t="str">
            <v>STANDARD</v>
          </cell>
          <cell r="L8264">
            <v>31</v>
          </cell>
          <cell r="M8264">
            <v>17.04</v>
          </cell>
          <cell r="P8264" t="str">
            <v/>
          </cell>
          <cell r="S8264">
            <v>14.98</v>
          </cell>
          <cell r="T8264" t="str">
            <v/>
          </cell>
          <cell r="U8264" t="str">
            <v/>
          </cell>
          <cell r="W8264">
            <v>32.26</v>
          </cell>
          <cell r="X8264">
            <v>19.88</v>
          </cell>
          <cell r="AA8264" t="str">
            <v/>
          </cell>
          <cell r="AD8264">
            <v>17.27</v>
          </cell>
          <cell r="AE8264" t="str">
            <v/>
          </cell>
          <cell r="AF8264" t="str">
            <v/>
          </cell>
        </row>
        <row r="8265">
          <cell r="D8265" t="str">
            <v>186519912</v>
          </cell>
          <cell r="E8265">
            <v>1865199</v>
          </cell>
          <cell r="F8265" t="str">
            <v>BEP (Connect Y) 3 Flexirate 2</v>
          </cell>
          <cell r="G8265" t="str">
            <v>E</v>
          </cell>
          <cell r="H8265" t="str">
            <v>LONDON</v>
          </cell>
          <cell r="I8265">
            <v>12</v>
          </cell>
          <cell r="J8265" t="str">
            <v>ICE0</v>
          </cell>
          <cell r="K8265" t="str">
            <v>STANDARD</v>
          </cell>
          <cell r="L8265">
            <v>31</v>
          </cell>
          <cell r="M8265">
            <v>16.670000000000002</v>
          </cell>
          <cell r="P8265" t="str">
            <v/>
          </cell>
          <cell r="S8265">
            <v>14.23</v>
          </cell>
          <cell r="T8265" t="str">
            <v/>
          </cell>
          <cell r="U8265" t="str">
            <v/>
          </cell>
          <cell r="W8265">
            <v>32.26</v>
          </cell>
          <cell r="X8265">
            <v>19.46</v>
          </cell>
          <cell r="AA8265" t="str">
            <v/>
          </cell>
          <cell r="AD8265">
            <v>16.39</v>
          </cell>
          <cell r="AE8265" t="str">
            <v/>
          </cell>
          <cell r="AF8265" t="str">
            <v/>
          </cell>
        </row>
        <row r="8266">
          <cell r="D8266" t="str">
            <v>186519913</v>
          </cell>
          <cell r="E8266">
            <v>1865199</v>
          </cell>
          <cell r="F8266" t="str">
            <v>BEP (Connect Y) 3 Flexirate 2</v>
          </cell>
          <cell r="G8266" t="str">
            <v>E</v>
          </cell>
          <cell r="H8266" t="str">
            <v>MANWEB</v>
          </cell>
          <cell r="I8266">
            <v>13</v>
          </cell>
          <cell r="J8266" t="str">
            <v>ICE0</v>
          </cell>
          <cell r="K8266" t="str">
            <v>STANDARD</v>
          </cell>
          <cell r="L8266">
            <v>0</v>
          </cell>
          <cell r="M8266">
            <v>0</v>
          </cell>
          <cell r="P8266" t="str">
            <v/>
          </cell>
          <cell r="S8266">
            <v>0</v>
          </cell>
          <cell r="T8266" t="str">
            <v/>
          </cell>
          <cell r="U8266" t="str">
            <v/>
          </cell>
          <cell r="AE8266" t="str">
            <v/>
          </cell>
          <cell r="AF8266" t="str">
            <v/>
          </cell>
        </row>
        <row r="8267">
          <cell r="D8267" t="str">
            <v>186519914</v>
          </cell>
          <cell r="E8267">
            <v>1865199</v>
          </cell>
          <cell r="F8267" t="str">
            <v>BEP (Connect Y) 3 Flexirate 2</v>
          </cell>
          <cell r="G8267" t="str">
            <v>E</v>
          </cell>
          <cell r="H8267" t="str">
            <v>MIDLANDS</v>
          </cell>
          <cell r="I8267">
            <v>14</v>
          </cell>
          <cell r="J8267" t="str">
            <v>ICE0</v>
          </cell>
          <cell r="K8267" t="str">
            <v>STANDARD</v>
          </cell>
          <cell r="L8267">
            <v>31</v>
          </cell>
          <cell r="M8267">
            <v>17.739999999999998</v>
          </cell>
          <cell r="P8267" t="str">
            <v/>
          </cell>
          <cell r="S8267">
            <v>15.49</v>
          </cell>
          <cell r="T8267" t="str">
            <v/>
          </cell>
          <cell r="U8267" t="str">
            <v/>
          </cell>
          <cell r="W8267">
            <v>32.26</v>
          </cell>
          <cell r="X8267">
            <v>20.7</v>
          </cell>
          <cell r="AA8267" t="str">
            <v/>
          </cell>
          <cell r="AD8267">
            <v>17.87</v>
          </cell>
          <cell r="AE8267" t="str">
            <v/>
          </cell>
          <cell r="AF8267" t="str">
            <v/>
          </cell>
        </row>
        <row r="8268">
          <cell r="D8268" t="str">
            <v>186519915</v>
          </cell>
          <cell r="E8268">
            <v>1865199</v>
          </cell>
          <cell r="F8268" t="str">
            <v>BEP (Connect Y) 3 Flexirate 2</v>
          </cell>
          <cell r="G8268" t="str">
            <v>E</v>
          </cell>
          <cell r="H8268" t="str">
            <v>NORTHERN</v>
          </cell>
          <cell r="I8268">
            <v>15</v>
          </cell>
          <cell r="J8268" t="str">
            <v>ICE0</v>
          </cell>
          <cell r="K8268" t="str">
            <v>STANDARD</v>
          </cell>
          <cell r="L8268">
            <v>31</v>
          </cell>
          <cell r="M8268">
            <v>18.34</v>
          </cell>
          <cell r="P8268" t="str">
            <v/>
          </cell>
          <cell r="S8268">
            <v>15.55</v>
          </cell>
          <cell r="T8268" t="str">
            <v/>
          </cell>
          <cell r="U8268" t="str">
            <v/>
          </cell>
          <cell r="W8268">
            <v>32.26</v>
          </cell>
          <cell r="X8268">
            <v>21.4</v>
          </cell>
          <cell r="AA8268" t="str">
            <v/>
          </cell>
          <cell r="AD8268">
            <v>17.920000000000002</v>
          </cell>
          <cell r="AE8268" t="str">
            <v/>
          </cell>
          <cell r="AF8268" t="str">
            <v/>
          </cell>
        </row>
        <row r="8269">
          <cell r="D8269" t="str">
            <v>186519916</v>
          </cell>
          <cell r="E8269">
            <v>1865199</v>
          </cell>
          <cell r="F8269" t="str">
            <v>BEP (Connect Y) 3 Flexirate 2</v>
          </cell>
          <cell r="G8269" t="str">
            <v>E</v>
          </cell>
          <cell r="H8269" t="str">
            <v>NORWEB</v>
          </cell>
          <cell r="I8269">
            <v>16</v>
          </cell>
          <cell r="J8269" t="str">
            <v>ICE0</v>
          </cell>
          <cell r="K8269" t="str">
            <v>STANDARD</v>
          </cell>
          <cell r="L8269">
            <v>31</v>
          </cell>
          <cell r="M8269">
            <v>18.63</v>
          </cell>
          <cell r="P8269" t="str">
            <v/>
          </cell>
          <cell r="S8269">
            <v>14.91</v>
          </cell>
          <cell r="T8269" t="str">
            <v/>
          </cell>
          <cell r="U8269" t="str">
            <v/>
          </cell>
          <cell r="W8269">
            <v>32.26</v>
          </cell>
          <cell r="X8269">
            <v>21.73</v>
          </cell>
          <cell r="AA8269" t="str">
            <v/>
          </cell>
          <cell r="AD8269">
            <v>17.16</v>
          </cell>
          <cell r="AE8269" t="str">
            <v/>
          </cell>
          <cell r="AF8269" t="str">
            <v/>
          </cell>
        </row>
        <row r="8270">
          <cell r="D8270" t="str">
            <v>186519919</v>
          </cell>
          <cell r="E8270">
            <v>1865199</v>
          </cell>
          <cell r="F8270" t="str">
            <v>BEP (Connect Y) 3 Flexirate 2</v>
          </cell>
          <cell r="G8270" t="str">
            <v>E</v>
          </cell>
          <cell r="H8270" t="str">
            <v>SEEBOARD</v>
          </cell>
          <cell r="I8270">
            <v>19</v>
          </cell>
          <cell r="J8270" t="str">
            <v>ICE0</v>
          </cell>
          <cell r="K8270" t="str">
            <v>STANDARD</v>
          </cell>
          <cell r="L8270">
            <v>0</v>
          </cell>
          <cell r="M8270">
            <v>0</v>
          </cell>
          <cell r="P8270" t="str">
            <v/>
          </cell>
          <cell r="S8270">
            <v>0</v>
          </cell>
          <cell r="T8270" t="str">
            <v/>
          </cell>
          <cell r="U8270" t="str">
            <v/>
          </cell>
          <cell r="AE8270" t="str">
            <v/>
          </cell>
          <cell r="AF8270" t="str">
            <v/>
          </cell>
        </row>
        <row r="8271">
          <cell r="D8271" t="str">
            <v>186519920</v>
          </cell>
          <cell r="E8271">
            <v>1865199</v>
          </cell>
          <cell r="F8271" t="str">
            <v>BEP (Connect Y) 3 Flexirate 2</v>
          </cell>
          <cell r="G8271" t="str">
            <v>E</v>
          </cell>
          <cell r="H8271" t="str">
            <v>SOUTHERN</v>
          </cell>
          <cell r="I8271">
            <v>20</v>
          </cell>
          <cell r="J8271" t="str">
            <v>ICE0</v>
          </cell>
          <cell r="K8271" t="str">
            <v>STANDARD</v>
          </cell>
          <cell r="L8271">
            <v>31</v>
          </cell>
          <cell r="M8271">
            <v>16.760000000000002</v>
          </cell>
          <cell r="P8271" t="str">
            <v/>
          </cell>
          <cell r="S8271">
            <v>14.85</v>
          </cell>
          <cell r="T8271" t="str">
            <v/>
          </cell>
          <cell r="U8271" t="str">
            <v/>
          </cell>
          <cell r="W8271">
            <v>32.26</v>
          </cell>
          <cell r="X8271">
            <v>19.559999999999999</v>
          </cell>
          <cell r="AA8271" t="str">
            <v/>
          </cell>
          <cell r="AD8271">
            <v>17.13</v>
          </cell>
          <cell r="AE8271" t="str">
            <v/>
          </cell>
          <cell r="AF8271" t="str">
            <v/>
          </cell>
        </row>
        <row r="8272">
          <cell r="D8272" t="str">
            <v>186519922</v>
          </cell>
          <cell r="E8272">
            <v>1865199</v>
          </cell>
          <cell r="F8272" t="str">
            <v>BEP (Connect Y) 3 Flexirate 2</v>
          </cell>
          <cell r="G8272" t="str">
            <v>E</v>
          </cell>
          <cell r="H8272" t="str">
            <v>SWEB</v>
          </cell>
          <cell r="I8272">
            <v>22</v>
          </cell>
          <cell r="J8272" t="str">
            <v>ICE0</v>
          </cell>
          <cell r="K8272" t="str">
            <v>STANDARD</v>
          </cell>
          <cell r="L8272">
            <v>31</v>
          </cell>
          <cell r="M8272">
            <v>16.95</v>
          </cell>
          <cell r="P8272" t="str">
            <v/>
          </cell>
          <cell r="S8272">
            <v>15.49</v>
          </cell>
          <cell r="T8272" t="str">
            <v/>
          </cell>
          <cell r="U8272" t="str">
            <v/>
          </cell>
          <cell r="W8272">
            <v>32.26</v>
          </cell>
          <cell r="X8272">
            <v>19.79</v>
          </cell>
          <cell r="AA8272" t="str">
            <v/>
          </cell>
          <cell r="AD8272">
            <v>17.87</v>
          </cell>
          <cell r="AE8272" t="str">
            <v/>
          </cell>
          <cell r="AF8272" t="str">
            <v/>
          </cell>
        </row>
        <row r="8273">
          <cell r="D8273" t="str">
            <v>186519921</v>
          </cell>
          <cell r="E8273">
            <v>1865199</v>
          </cell>
          <cell r="F8273" t="str">
            <v>BEP (Connect Y) 3 Flexirate 2</v>
          </cell>
          <cell r="G8273" t="str">
            <v>E</v>
          </cell>
          <cell r="H8273" t="str">
            <v>SWALEC</v>
          </cell>
          <cell r="I8273">
            <v>21</v>
          </cell>
          <cell r="J8273" t="str">
            <v>ICE0</v>
          </cell>
          <cell r="K8273" t="str">
            <v>STANDARD</v>
          </cell>
          <cell r="L8273">
            <v>31</v>
          </cell>
          <cell r="M8273">
            <v>17.170000000000002</v>
          </cell>
          <cell r="P8273" t="str">
            <v/>
          </cell>
          <cell r="S8273">
            <v>15.73</v>
          </cell>
          <cell r="T8273" t="str">
            <v/>
          </cell>
          <cell r="U8273" t="str">
            <v/>
          </cell>
          <cell r="W8273">
            <v>32.26</v>
          </cell>
          <cell r="X8273">
            <v>20.04</v>
          </cell>
          <cell r="AA8273" t="str">
            <v/>
          </cell>
          <cell r="AD8273">
            <v>18.16</v>
          </cell>
          <cell r="AE8273" t="str">
            <v/>
          </cell>
          <cell r="AF8273" t="str">
            <v/>
          </cell>
        </row>
        <row r="8274">
          <cell r="D8274" t="str">
            <v>186519923</v>
          </cell>
          <cell r="E8274">
            <v>1865199</v>
          </cell>
          <cell r="F8274" t="str">
            <v>BEP (Connect Y) 3 Flexirate 2</v>
          </cell>
          <cell r="G8274" t="str">
            <v>E</v>
          </cell>
          <cell r="H8274" t="str">
            <v>YORKSHIRE</v>
          </cell>
          <cell r="I8274">
            <v>23</v>
          </cell>
          <cell r="J8274" t="str">
            <v>ICE0</v>
          </cell>
          <cell r="K8274" t="str">
            <v>STANDARD</v>
          </cell>
          <cell r="L8274">
            <v>31</v>
          </cell>
          <cell r="M8274">
            <v>17.55</v>
          </cell>
          <cell r="P8274" t="str">
            <v/>
          </cell>
          <cell r="S8274">
            <v>15.42</v>
          </cell>
          <cell r="T8274" t="str">
            <v/>
          </cell>
          <cell r="U8274" t="str">
            <v/>
          </cell>
          <cell r="W8274">
            <v>32.26</v>
          </cell>
          <cell r="X8274">
            <v>20.48</v>
          </cell>
          <cell r="AA8274" t="str">
            <v/>
          </cell>
          <cell r="AD8274">
            <v>17.77</v>
          </cell>
          <cell r="AE8274" t="str">
            <v/>
          </cell>
          <cell r="AF8274" t="str">
            <v/>
          </cell>
        </row>
        <row r="8275">
          <cell r="D8275" t="str">
            <v>186519918</v>
          </cell>
          <cell r="E8275">
            <v>1865199</v>
          </cell>
          <cell r="F8275" t="str">
            <v>BEP (Connect Y) 3 Flexirate 2</v>
          </cell>
          <cell r="G8275" t="str">
            <v>E</v>
          </cell>
          <cell r="H8275" t="str">
            <v>SCOTTISH POWER</v>
          </cell>
          <cell r="I8275">
            <v>18</v>
          </cell>
          <cell r="J8275" t="str">
            <v>ICE0</v>
          </cell>
          <cell r="K8275" t="str">
            <v>STANDARD</v>
          </cell>
          <cell r="L8275">
            <v>31</v>
          </cell>
          <cell r="M8275">
            <v>17.850000000000001</v>
          </cell>
          <cell r="P8275" t="str">
            <v/>
          </cell>
          <cell r="S8275">
            <v>15.55</v>
          </cell>
          <cell r="T8275" t="str">
            <v/>
          </cell>
          <cell r="U8275" t="str">
            <v/>
          </cell>
          <cell r="W8275">
            <v>32.26</v>
          </cell>
          <cell r="X8275">
            <v>20.82</v>
          </cell>
          <cell r="AA8275" t="str">
            <v/>
          </cell>
          <cell r="AD8275">
            <v>17.93</v>
          </cell>
          <cell r="AE8275" t="str">
            <v/>
          </cell>
          <cell r="AF8275" t="str">
            <v/>
          </cell>
        </row>
        <row r="8276">
          <cell r="D8276" t="str">
            <v>186519917</v>
          </cell>
          <cell r="E8276">
            <v>1865199</v>
          </cell>
          <cell r="F8276" t="str">
            <v>BEP (Connect Y) 3 Flexirate 2</v>
          </cell>
          <cell r="G8276" t="str">
            <v>E</v>
          </cell>
          <cell r="H8276" t="str">
            <v>SCOTTISH HYDRO</v>
          </cell>
          <cell r="I8276">
            <v>17</v>
          </cell>
          <cell r="J8276" t="str">
            <v>ICE0</v>
          </cell>
          <cell r="K8276" t="str">
            <v>STANDARD</v>
          </cell>
          <cell r="L8276">
            <v>31</v>
          </cell>
          <cell r="M8276">
            <v>19.23</v>
          </cell>
          <cell r="P8276" t="str">
            <v/>
          </cell>
          <cell r="S8276">
            <v>16.87</v>
          </cell>
          <cell r="T8276" t="str">
            <v/>
          </cell>
          <cell r="U8276" t="str">
            <v/>
          </cell>
          <cell r="W8276">
            <v>32.26</v>
          </cell>
          <cell r="X8276">
            <v>22.44</v>
          </cell>
          <cell r="AA8276" t="str">
            <v/>
          </cell>
          <cell r="AD8276">
            <v>19.440000000000001</v>
          </cell>
          <cell r="AE8276" t="str">
            <v/>
          </cell>
          <cell r="AF8276" t="str">
            <v/>
          </cell>
        </row>
        <row r="8277">
          <cell r="D8277" t="str">
            <v>186521710</v>
          </cell>
          <cell r="E8277">
            <v>1865217</v>
          </cell>
          <cell r="F8277" t="str">
            <v>BEP (Connect Y) 3 Flexirate 3</v>
          </cell>
          <cell r="G8277" t="str">
            <v>E</v>
          </cell>
          <cell r="H8277" t="str">
            <v>EASTERN</v>
          </cell>
          <cell r="I8277">
            <v>10</v>
          </cell>
          <cell r="J8277" t="str">
            <v>ICE0</v>
          </cell>
          <cell r="K8277" t="str">
            <v>STANDARD</v>
          </cell>
          <cell r="L8277">
            <v>31</v>
          </cell>
          <cell r="M8277">
            <v>18.5</v>
          </cell>
          <cell r="P8277">
            <v>12.9</v>
          </cell>
          <cell r="S8277">
            <v>15.04</v>
          </cell>
          <cell r="T8277" t="str">
            <v/>
          </cell>
          <cell r="U8277" t="str">
            <v/>
          </cell>
          <cell r="W8277">
            <v>32.26</v>
          </cell>
          <cell r="X8277">
            <v>21.59</v>
          </cell>
          <cell r="AA8277">
            <v>15.07</v>
          </cell>
          <cell r="AD8277">
            <v>17.3</v>
          </cell>
          <cell r="AE8277" t="str">
            <v/>
          </cell>
          <cell r="AF8277" t="str">
            <v/>
          </cell>
        </row>
        <row r="8278">
          <cell r="D8278" t="str">
            <v>186521711</v>
          </cell>
          <cell r="E8278">
            <v>1865217</v>
          </cell>
          <cell r="F8278" t="str">
            <v>BEP (Connect Y) 3 Flexirate 3</v>
          </cell>
          <cell r="G8278" t="str">
            <v>E</v>
          </cell>
          <cell r="H8278" t="str">
            <v>EAST MIDLANDS</v>
          </cell>
          <cell r="I8278">
            <v>11</v>
          </cell>
          <cell r="J8278" t="str">
            <v>ICE0</v>
          </cell>
          <cell r="K8278" t="str">
            <v>STANDARD</v>
          </cell>
          <cell r="L8278">
            <v>31</v>
          </cell>
          <cell r="M8278">
            <v>17.63</v>
          </cell>
          <cell r="P8278">
            <v>12.78</v>
          </cell>
          <cell r="S8278">
            <v>15.48</v>
          </cell>
          <cell r="T8278" t="str">
            <v/>
          </cell>
          <cell r="U8278" t="str">
            <v/>
          </cell>
          <cell r="W8278">
            <v>32.26</v>
          </cell>
          <cell r="X8278">
            <v>20.57</v>
          </cell>
          <cell r="AA8278">
            <v>14.93</v>
          </cell>
          <cell r="AD8278">
            <v>17.829999999999998</v>
          </cell>
          <cell r="AE8278" t="str">
            <v/>
          </cell>
          <cell r="AF8278" t="str">
            <v/>
          </cell>
        </row>
        <row r="8279">
          <cell r="D8279" t="str">
            <v>186521712</v>
          </cell>
          <cell r="E8279">
            <v>1865217</v>
          </cell>
          <cell r="F8279" t="str">
            <v>BEP (Connect Y) 3 Flexirate 3</v>
          </cell>
          <cell r="G8279" t="str">
            <v>E</v>
          </cell>
          <cell r="H8279" t="str">
            <v>LONDON</v>
          </cell>
          <cell r="I8279">
            <v>12</v>
          </cell>
          <cell r="J8279" t="str">
            <v>ICE0</v>
          </cell>
          <cell r="K8279" t="str">
            <v>STANDARD</v>
          </cell>
          <cell r="L8279">
            <v>0</v>
          </cell>
          <cell r="M8279">
            <v>0</v>
          </cell>
          <cell r="P8279">
            <v>0</v>
          </cell>
          <cell r="S8279">
            <v>0</v>
          </cell>
          <cell r="T8279" t="str">
            <v/>
          </cell>
          <cell r="U8279" t="str">
            <v/>
          </cell>
          <cell r="AE8279" t="str">
            <v/>
          </cell>
          <cell r="AF8279" t="str">
            <v/>
          </cell>
        </row>
        <row r="8280">
          <cell r="D8280" t="str">
            <v>186521713</v>
          </cell>
          <cell r="E8280">
            <v>1865217</v>
          </cell>
          <cell r="F8280" t="str">
            <v>BEP (Connect Y) 3 Flexirate 3</v>
          </cell>
          <cell r="G8280" t="str">
            <v>E</v>
          </cell>
          <cell r="H8280" t="str">
            <v>MANWEB</v>
          </cell>
          <cell r="I8280">
            <v>13</v>
          </cell>
          <cell r="J8280" t="str">
            <v>ICE0</v>
          </cell>
          <cell r="K8280" t="str">
            <v>STANDARD</v>
          </cell>
          <cell r="L8280">
            <v>0</v>
          </cell>
          <cell r="M8280">
            <v>0</v>
          </cell>
          <cell r="P8280">
            <v>0</v>
          </cell>
          <cell r="S8280">
            <v>0</v>
          </cell>
          <cell r="T8280" t="str">
            <v/>
          </cell>
          <cell r="U8280" t="str">
            <v/>
          </cell>
          <cell r="AE8280" t="str">
            <v/>
          </cell>
          <cell r="AF8280" t="str">
            <v/>
          </cell>
        </row>
        <row r="8281">
          <cell r="D8281" t="str">
            <v>186521714</v>
          </cell>
          <cell r="E8281">
            <v>1865217</v>
          </cell>
          <cell r="F8281" t="str">
            <v>BEP (Connect Y) 3 Flexirate 3</v>
          </cell>
          <cell r="G8281" t="str">
            <v>E</v>
          </cell>
          <cell r="H8281" t="str">
            <v>MIDLANDS</v>
          </cell>
          <cell r="I8281">
            <v>14</v>
          </cell>
          <cell r="J8281" t="str">
            <v>ICE0</v>
          </cell>
          <cell r="K8281" t="str">
            <v>STANDARD</v>
          </cell>
          <cell r="L8281">
            <v>0</v>
          </cell>
          <cell r="M8281">
            <v>0</v>
          </cell>
          <cell r="P8281">
            <v>0</v>
          </cell>
          <cell r="S8281">
            <v>0</v>
          </cell>
          <cell r="T8281" t="str">
            <v/>
          </cell>
          <cell r="U8281" t="str">
            <v/>
          </cell>
          <cell r="AE8281" t="str">
            <v/>
          </cell>
          <cell r="AF8281" t="str">
            <v/>
          </cell>
        </row>
        <row r="8282">
          <cell r="D8282" t="str">
            <v>186521715</v>
          </cell>
          <cell r="E8282">
            <v>1865217</v>
          </cell>
          <cell r="F8282" t="str">
            <v>BEP (Connect Y) 3 Flexirate 3</v>
          </cell>
          <cell r="G8282" t="str">
            <v>E</v>
          </cell>
          <cell r="H8282" t="str">
            <v>NORTHERN</v>
          </cell>
          <cell r="I8282">
            <v>15</v>
          </cell>
          <cell r="J8282" t="str">
            <v>ICE0</v>
          </cell>
          <cell r="K8282" t="str">
            <v>STANDARD</v>
          </cell>
          <cell r="L8282">
            <v>0</v>
          </cell>
          <cell r="M8282">
            <v>0</v>
          </cell>
          <cell r="P8282">
            <v>0</v>
          </cell>
          <cell r="S8282">
            <v>0</v>
          </cell>
          <cell r="T8282" t="str">
            <v/>
          </cell>
          <cell r="U8282" t="str">
            <v/>
          </cell>
          <cell r="AE8282" t="str">
            <v/>
          </cell>
          <cell r="AF8282" t="str">
            <v/>
          </cell>
        </row>
        <row r="8283">
          <cell r="D8283" t="str">
            <v>186521716</v>
          </cell>
          <cell r="E8283">
            <v>1865217</v>
          </cell>
          <cell r="F8283" t="str">
            <v>BEP (Connect Y) 3 Flexirate 3</v>
          </cell>
          <cell r="G8283" t="str">
            <v>E</v>
          </cell>
          <cell r="H8283" t="str">
            <v>NORWEB</v>
          </cell>
          <cell r="I8283">
            <v>16</v>
          </cell>
          <cell r="J8283" t="str">
            <v>ICE0</v>
          </cell>
          <cell r="K8283" t="str">
            <v>STANDARD</v>
          </cell>
          <cell r="L8283">
            <v>31</v>
          </cell>
          <cell r="M8283">
            <v>18.670000000000002</v>
          </cell>
          <cell r="P8283">
            <v>13.11</v>
          </cell>
          <cell r="S8283">
            <v>15.82</v>
          </cell>
          <cell r="T8283" t="str">
            <v/>
          </cell>
          <cell r="U8283" t="str">
            <v/>
          </cell>
          <cell r="W8283">
            <v>32.26</v>
          </cell>
          <cell r="X8283">
            <v>21.78</v>
          </cell>
          <cell r="AA8283">
            <v>15.31</v>
          </cell>
          <cell r="AD8283">
            <v>18.2</v>
          </cell>
          <cell r="AE8283" t="str">
            <v/>
          </cell>
          <cell r="AF8283" t="str">
            <v/>
          </cell>
        </row>
        <row r="8284">
          <cell r="D8284" t="str">
            <v>186521719</v>
          </cell>
          <cell r="E8284">
            <v>1865217</v>
          </cell>
          <cell r="F8284" t="str">
            <v>BEP (Connect Y) 3 Flexirate 3</v>
          </cell>
          <cell r="G8284" t="str">
            <v>E</v>
          </cell>
          <cell r="H8284" t="str">
            <v>SEEBOARD</v>
          </cell>
          <cell r="I8284">
            <v>19</v>
          </cell>
          <cell r="J8284" t="str">
            <v>ICE0</v>
          </cell>
          <cell r="K8284" t="str">
            <v>STANDARD</v>
          </cell>
          <cell r="L8284">
            <v>31</v>
          </cell>
          <cell r="M8284">
            <v>19.02</v>
          </cell>
          <cell r="P8284">
            <v>13.34</v>
          </cell>
          <cell r="S8284">
            <v>15.96</v>
          </cell>
          <cell r="T8284" t="str">
            <v/>
          </cell>
          <cell r="U8284" t="str">
            <v/>
          </cell>
          <cell r="W8284">
            <v>32.26</v>
          </cell>
          <cell r="X8284">
            <v>22.19</v>
          </cell>
          <cell r="AA8284">
            <v>15.58</v>
          </cell>
          <cell r="AD8284">
            <v>18.38</v>
          </cell>
          <cell r="AE8284" t="str">
            <v/>
          </cell>
          <cell r="AF8284" t="str">
            <v/>
          </cell>
        </row>
        <row r="8285">
          <cell r="D8285" t="str">
            <v>186521720</v>
          </cell>
          <cell r="E8285">
            <v>1865217</v>
          </cell>
          <cell r="F8285" t="str">
            <v>BEP (Connect Y) 3 Flexirate 3</v>
          </cell>
          <cell r="G8285" t="str">
            <v>E</v>
          </cell>
          <cell r="H8285" t="str">
            <v>SOUTHERN</v>
          </cell>
          <cell r="I8285">
            <v>20</v>
          </cell>
          <cell r="J8285" t="str">
            <v>ICE0</v>
          </cell>
          <cell r="K8285" t="str">
            <v>STANDARD</v>
          </cell>
          <cell r="L8285">
            <v>31</v>
          </cell>
          <cell r="M8285">
            <v>17.39</v>
          </cell>
          <cell r="P8285">
            <v>12.95</v>
          </cell>
          <cell r="S8285">
            <v>15.48</v>
          </cell>
          <cell r="T8285" t="str">
            <v/>
          </cell>
          <cell r="U8285" t="str">
            <v/>
          </cell>
          <cell r="W8285">
            <v>32.26</v>
          </cell>
          <cell r="X8285">
            <v>20.3</v>
          </cell>
          <cell r="AA8285">
            <v>15.13</v>
          </cell>
          <cell r="AD8285">
            <v>17.829999999999998</v>
          </cell>
          <cell r="AE8285" t="str">
            <v/>
          </cell>
          <cell r="AF8285" t="str">
            <v/>
          </cell>
        </row>
        <row r="8286">
          <cell r="D8286" t="str">
            <v>186521722</v>
          </cell>
          <cell r="E8286">
            <v>1865217</v>
          </cell>
          <cell r="F8286" t="str">
            <v>BEP (Connect Y) 3 Flexirate 3</v>
          </cell>
          <cell r="G8286" t="str">
            <v>E</v>
          </cell>
          <cell r="H8286" t="str">
            <v>SWEB</v>
          </cell>
          <cell r="I8286">
            <v>22</v>
          </cell>
          <cell r="J8286" t="str">
            <v>ICE0</v>
          </cell>
          <cell r="K8286" t="str">
            <v>STANDARD</v>
          </cell>
          <cell r="L8286">
            <v>0</v>
          </cell>
          <cell r="M8286">
            <v>0</v>
          </cell>
          <cell r="P8286">
            <v>0</v>
          </cell>
          <cell r="S8286">
            <v>0</v>
          </cell>
          <cell r="T8286" t="str">
            <v/>
          </cell>
          <cell r="U8286" t="str">
            <v/>
          </cell>
          <cell r="AE8286" t="str">
            <v/>
          </cell>
          <cell r="AF8286" t="str">
            <v/>
          </cell>
        </row>
        <row r="8287">
          <cell r="D8287" t="str">
            <v>186521721</v>
          </cell>
          <cell r="E8287">
            <v>1865217</v>
          </cell>
          <cell r="F8287" t="str">
            <v>BEP (Connect Y) 3 Flexirate 3</v>
          </cell>
          <cell r="G8287" t="str">
            <v>E</v>
          </cell>
          <cell r="H8287" t="str">
            <v>SWALEC</v>
          </cell>
          <cell r="I8287">
            <v>21</v>
          </cell>
          <cell r="J8287" t="str">
            <v>ICE0</v>
          </cell>
          <cell r="K8287" t="str">
            <v>STANDARD</v>
          </cell>
          <cell r="L8287">
            <v>0</v>
          </cell>
          <cell r="M8287">
            <v>0</v>
          </cell>
          <cell r="P8287">
            <v>0</v>
          </cell>
          <cell r="S8287">
            <v>0</v>
          </cell>
          <cell r="T8287" t="str">
            <v/>
          </cell>
          <cell r="U8287" t="str">
            <v/>
          </cell>
          <cell r="AE8287" t="str">
            <v/>
          </cell>
          <cell r="AF8287" t="str">
            <v/>
          </cell>
        </row>
        <row r="8288">
          <cell r="D8288" t="str">
            <v>186521723</v>
          </cell>
          <cell r="E8288">
            <v>1865217</v>
          </cell>
          <cell r="F8288" t="str">
            <v>BEP (Connect Y) 3 Flexirate 3</v>
          </cell>
          <cell r="G8288" t="str">
            <v>E</v>
          </cell>
          <cell r="H8288" t="str">
            <v>YORKSHIRE</v>
          </cell>
          <cell r="I8288">
            <v>23</v>
          </cell>
          <cell r="J8288" t="str">
            <v>ICE0</v>
          </cell>
          <cell r="K8288" t="str">
            <v>STANDARD</v>
          </cell>
          <cell r="L8288">
            <v>31</v>
          </cell>
          <cell r="M8288">
            <v>18.16</v>
          </cell>
          <cell r="P8288">
            <v>13.08</v>
          </cell>
          <cell r="S8288">
            <v>16.010000000000002</v>
          </cell>
          <cell r="T8288" t="str">
            <v/>
          </cell>
          <cell r="U8288" t="str">
            <v/>
          </cell>
          <cell r="W8288">
            <v>32.26</v>
          </cell>
          <cell r="X8288">
            <v>21.19</v>
          </cell>
          <cell r="AA8288">
            <v>15.28</v>
          </cell>
          <cell r="AD8288">
            <v>18.440000000000001</v>
          </cell>
          <cell r="AE8288" t="str">
            <v/>
          </cell>
          <cell r="AF8288" t="str">
            <v/>
          </cell>
        </row>
        <row r="8289">
          <cell r="D8289" t="str">
            <v>186521718</v>
          </cell>
          <cell r="E8289">
            <v>1865217</v>
          </cell>
          <cell r="F8289" t="str">
            <v>BEP (Connect Y) 3 Flexirate 3</v>
          </cell>
          <cell r="G8289" t="str">
            <v>E</v>
          </cell>
          <cell r="H8289" t="str">
            <v>SCOTTISH POWER</v>
          </cell>
          <cell r="I8289">
            <v>18</v>
          </cell>
          <cell r="J8289" t="str">
            <v>ICE0</v>
          </cell>
          <cell r="K8289" t="str">
            <v>STANDARD</v>
          </cell>
          <cell r="L8289">
            <v>0</v>
          </cell>
          <cell r="M8289">
            <v>0</v>
          </cell>
          <cell r="P8289">
            <v>0</v>
          </cell>
          <cell r="S8289">
            <v>0</v>
          </cell>
          <cell r="T8289" t="str">
            <v/>
          </cell>
          <cell r="U8289" t="str">
            <v/>
          </cell>
          <cell r="AE8289" t="str">
            <v/>
          </cell>
          <cell r="AF8289" t="str">
            <v/>
          </cell>
        </row>
        <row r="8290">
          <cell r="D8290" t="str">
            <v>186521717</v>
          </cell>
          <cell r="E8290">
            <v>1865217</v>
          </cell>
          <cell r="F8290" t="str">
            <v>BEP (Connect Y) 3 Flexirate 3</v>
          </cell>
          <cell r="G8290" t="str">
            <v>E</v>
          </cell>
          <cell r="H8290" t="str">
            <v>SCOTTISH HYDRO</v>
          </cell>
          <cell r="I8290">
            <v>17</v>
          </cell>
          <cell r="J8290" t="str">
            <v>ICE0</v>
          </cell>
          <cell r="K8290" t="str">
            <v>STANDARD</v>
          </cell>
          <cell r="L8290">
            <v>0</v>
          </cell>
          <cell r="M8290">
            <v>0</v>
          </cell>
          <cell r="P8290">
            <v>0</v>
          </cell>
          <cell r="S8290">
            <v>0</v>
          </cell>
          <cell r="T8290" t="str">
            <v/>
          </cell>
          <cell r="U8290" t="str">
            <v/>
          </cell>
          <cell r="AE8290" t="str">
            <v/>
          </cell>
          <cell r="AF8290" t="str">
            <v/>
          </cell>
        </row>
        <row r="8291">
          <cell r="D8291" t="str">
            <v>186518110</v>
          </cell>
          <cell r="E8291">
            <v>1865181</v>
          </cell>
          <cell r="F8291" t="str">
            <v>BEP (Connect Y) 3 Nightsaver</v>
          </cell>
          <cell r="G8291" t="str">
            <v>E</v>
          </cell>
          <cell r="H8291" t="str">
            <v>EASTERN</v>
          </cell>
          <cell r="I8291">
            <v>10</v>
          </cell>
          <cell r="J8291" t="str">
            <v>ICE0</v>
          </cell>
          <cell r="K8291" t="str">
            <v>STANDARD</v>
          </cell>
          <cell r="L8291">
            <v>31</v>
          </cell>
          <cell r="M8291">
            <v>17.260000000000002</v>
          </cell>
          <cell r="P8291">
            <v>11.89</v>
          </cell>
          <cell r="S8291" t="str">
            <v/>
          </cell>
          <cell r="T8291" t="str">
            <v/>
          </cell>
          <cell r="U8291" t="str">
            <v/>
          </cell>
          <cell r="W8291">
            <v>32.26</v>
          </cell>
          <cell r="X8291">
            <v>20.149999999999999</v>
          </cell>
          <cell r="AA8291">
            <v>13.89</v>
          </cell>
          <cell r="AD8291" t="str">
            <v/>
          </cell>
          <cell r="AE8291" t="str">
            <v/>
          </cell>
          <cell r="AF8291" t="str">
            <v/>
          </cell>
        </row>
        <row r="8292">
          <cell r="D8292" t="str">
            <v>186518111</v>
          </cell>
          <cell r="E8292">
            <v>1865181</v>
          </cell>
          <cell r="F8292" t="str">
            <v>BEP (Connect Y) 3 Nightsaver</v>
          </cell>
          <cell r="G8292" t="str">
            <v>E</v>
          </cell>
          <cell r="H8292" t="str">
            <v>EAST MIDLANDS</v>
          </cell>
          <cell r="I8292">
            <v>11</v>
          </cell>
          <cell r="J8292" t="str">
            <v>ICE0</v>
          </cell>
          <cell r="K8292" t="str">
            <v>STANDARD</v>
          </cell>
          <cell r="L8292">
            <v>31</v>
          </cell>
          <cell r="M8292">
            <v>16.760000000000002</v>
          </cell>
          <cell r="P8292">
            <v>12.53</v>
          </cell>
          <cell r="S8292" t="str">
            <v/>
          </cell>
          <cell r="T8292" t="str">
            <v/>
          </cell>
          <cell r="U8292" t="str">
            <v/>
          </cell>
          <cell r="W8292">
            <v>32.26</v>
          </cell>
          <cell r="X8292">
            <v>19.559999999999999</v>
          </cell>
          <cell r="AA8292">
            <v>14.64</v>
          </cell>
          <cell r="AD8292" t="str">
            <v/>
          </cell>
          <cell r="AE8292" t="str">
            <v/>
          </cell>
          <cell r="AF8292" t="str">
            <v/>
          </cell>
        </row>
        <row r="8293">
          <cell r="D8293" t="str">
            <v>186518112</v>
          </cell>
          <cell r="E8293">
            <v>1865181</v>
          </cell>
          <cell r="F8293" t="str">
            <v>BEP (Connect Y) 3 Nightsaver</v>
          </cell>
          <cell r="G8293" t="str">
            <v>E</v>
          </cell>
          <cell r="H8293" t="str">
            <v>LONDON</v>
          </cell>
          <cell r="I8293">
            <v>12</v>
          </cell>
          <cell r="J8293" t="str">
            <v>ICE0</v>
          </cell>
          <cell r="K8293" t="str">
            <v>STANDARD</v>
          </cell>
          <cell r="L8293">
            <v>31</v>
          </cell>
          <cell r="M8293">
            <v>16.23</v>
          </cell>
          <cell r="P8293">
            <v>11.99</v>
          </cell>
          <cell r="S8293" t="str">
            <v/>
          </cell>
          <cell r="T8293" t="str">
            <v/>
          </cell>
          <cell r="U8293" t="str">
            <v/>
          </cell>
          <cell r="W8293">
            <v>32.26</v>
          </cell>
          <cell r="X8293">
            <v>18.940000000000001</v>
          </cell>
          <cell r="AA8293">
            <v>14.01</v>
          </cell>
          <cell r="AD8293" t="str">
            <v/>
          </cell>
          <cell r="AE8293" t="str">
            <v/>
          </cell>
          <cell r="AF8293" t="str">
            <v/>
          </cell>
        </row>
        <row r="8294">
          <cell r="D8294" t="str">
            <v>186518113</v>
          </cell>
          <cell r="E8294">
            <v>1865181</v>
          </cell>
          <cell r="F8294" t="str">
            <v>BEP (Connect Y) 3 Nightsaver</v>
          </cell>
          <cell r="G8294" t="str">
            <v>E</v>
          </cell>
          <cell r="H8294" t="str">
            <v>MANWEB</v>
          </cell>
          <cell r="I8294">
            <v>13</v>
          </cell>
          <cell r="J8294" t="str">
            <v>ICE0</v>
          </cell>
          <cell r="K8294" t="str">
            <v>STANDARD</v>
          </cell>
          <cell r="L8294">
            <v>31</v>
          </cell>
          <cell r="M8294">
            <v>18.96</v>
          </cell>
          <cell r="P8294">
            <v>13.65</v>
          </cell>
          <cell r="S8294" t="str">
            <v/>
          </cell>
          <cell r="T8294" t="str">
            <v/>
          </cell>
          <cell r="U8294" t="str">
            <v/>
          </cell>
          <cell r="W8294">
            <v>32.26</v>
          </cell>
          <cell r="X8294">
            <v>22.12</v>
          </cell>
          <cell r="AA8294">
            <v>15.94</v>
          </cell>
          <cell r="AD8294" t="str">
            <v/>
          </cell>
          <cell r="AE8294" t="str">
            <v/>
          </cell>
          <cell r="AF8294" t="str">
            <v/>
          </cell>
        </row>
        <row r="8295">
          <cell r="D8295" t="str">
            <v>186518114</v>
          </cell>
          <cell r="E8295">
            <v>1865181</v>
          </cell>
          <cell r="F8295" t="str">
            <v>BEP (Connect Y) 3 Nightsaver</v>
          </cell>
          <cell r="G8295" t="str">
            <v>E</v>
          </cell>
          <cell r="H8295" t="str">
            <v>MIDLANDS</v>
          </cell>
          <cell r="I8295">
            <v>14</v>
          </cell>
          <cell r="J8295" t="str">
            <v>ICE0</v>
          </cell>
          <cell r="K8295" t="str">
            <v>STANDARD</v>
          </cell>
          <cell r="L8295">
            <v>31</v>
          </cell>
          <cell r="M8295">
            <v>17.46</v>
          </cell>
          <cell r="P8295">
            <v>12.72</v>
          </cell>
          <cell r="S8295" t="str">
            <v/>
          </cell>
          <cell r="T8295" t="str">
            <v/>
          </cell>
          <cell r="U8295" t="str">
            <v/>
          </cell>
          <cell r="W8295">
            <v>32.26</v>
          </cell>
          <cell r="X8295">
            <v>20.37</v>
          </cell>
          <cell r="AA8295">
            <v>14.86</v>
          </cell>
          <cell r="AD8295" t="str">
            <v/>
          </cell>
          <cell r="AE8295" t="str">
            <v/>
          </cell>
          <cell r="AF8295" t="str">
            <v/>
          </cell>
        </row>
        <row r="8296">
          <cell r="D8296" t="str">
            <v>186518115</v>
          </cell>
          <cell r="E8296">
            <v>1865181</v>
          </cell>
          <cell r="F8296" t="str">
            <v>BEP (Connect Y) 3 Nightsaver</v>
          </cell>
          <cell r="G8296" t="str">
            <v>E</v>
          </cell>
          <cell r="H8296" t="str">
            <v>NORTHERN</v>
          </cell>
          <cell r="I8296">
            <v>15</v>
          </cell>
          <cell r="J8296" t="str">
            <v>ICE0</v>
          </cell>
          <cell r="K8296" t="str">
            <v>STANDARD</v>
          </cell>
          <cell r="L8296">
            <v>31</v>
          </cell>
          <cell r="M8296">
            <v>17.5</v>
          </cell>
          <cell r="P8296">
            <v>13.57</v>
          </cell>
          <cell r="S8296" t="str">
            <v/>
          </cell>
          <cell r="T8296" t="str">
            <v/>
          </cell>
          <cell r="U8296" t="str">
            <v/>
          </cell>
          <cell r="W8296">
            <v>32.26</v>
          </cell>
          <cell r="X8296">
            <v>20.43</v>
          </cell>
          <cell r="AA8296">
            <v>15.85</v>
          </cell>
          <cell r="AD8296" t="str">
            <v/>
          </cell>
          <cell r="AE8296" t="str">
            <v/>
          </cell>
          <cell r="AF8296" t="str">
            <v/>
          </cell>
        </row>
        <row r="8297">
          <cell r="D8297" t="str">
            <v>186518116</v>
          </cell>
          <cell r="E8297">
            <v>1865181</v>
          </cell>
          <cell r="F8297" t="str">
            <v>BEP (Connect Y) 3 Nightsaver</v>
          </cell>
          <cell r="G8297" t="str">
            <v>E</v>
          </cell>
          <cell r="H8297" t="str">
            <v>NORWEB</v>
          </cell>
          <cell r="I8297">
            <v>16</v>
          </cell>
          <cell r="J8297" t="str">
            <v>ICE0</v>
          </cell>
          <cell r="K8297" t="str">
            <v>STANDARD</v>
          </cell>
          <cell r="L8297">
            <v>31</v>
          </cell>
          <cell r="M8297">
            <v>17.329999999999998</v>
          </cell>
          <cell r="P8297">
            <v>12.42</v>
          </cell>
          <cell r="S8297" t="str">
            <v/>
          </cell>
          <cell r="T8297" t="str">
            <v/>
          </cell>
          <cell r="U8297" t="str">
            <v/>
          </cell>
          <cell r="W8297">
            <v>32.26</v>
          </cell>
          <cell r="X8297">
            <v>20.22</v>
          </cell>
          <cell r="AA8297">
            <v>14.51</v>
          </cell>
          <cell r="AD8297" t="str">
            <v/>
          </cell>
          <cell r="AE8297" t="str">
            <v/>
          </cell>
          <cell r="AF8297" t="str">
            <v/>
          </cell>
        </row>
        <row r="8298">
          <cell r="D8298" t="str">
            <v>186518119</v>
          </cell>
          <cell r="E8298">
            <v>1865181</v>
          </cell>
          <cell r="F8298" t="str">
            <v>BEP (Connect Y) 3 Nightsaver</v>
          </cell>
          <cell r="G8298" t="str">
            <v>E</v>
          </cell>
          <cell r="H8298" t="str">
            <v>SEEBOARD</v>
          </cell>
          <cell r="I8298">
            <v>19</v>
          </cell>
          <cell r="J8298" t="str">
            <v>ICE0</v>
          </cell>
          <cell r="K8298" t="str">
            <v>STANDARD</v>
          </cell>
          <cell r="L8298">
            <v>31</v>
          </cell>
          <cell r="M8298">
            <v>17.57</v>
          </cell>
          <cell r="P8298">
            <v>12.29</v>
          </cell>
          <cell r="S8298" t="str">
            <v/>
          </cell>
          <cell r="T8298" t="str">
            <v/>
          </cell>
          <cell r="U8298" t="str">
            <v/>
          </cell>
          <cell r="W8298">
            <v>32.26</v>
          </cell>
          <cell r="X8298">
            <v>20.51</v>
          </cell>
          <cell r="AA8298">
            <v>14.36</v>
          </cell>
          <cell r="AD8298" t="str">
            <v/>
          </cell>
          <cell r="AE8298" t="str">
            <v/>
          </cell>
          <cell r="AF8298" t="str">
            <v/>
          </cell>
        </row>
        <row r="8299">
          <cell r="D8299" t="str">
            <v>186518120</v>
          </cell>
          <cell r="E8299">
            <v>1865181</v>
          </cell>
          <cell r="F8299" t="str">
            <v>BEP (Connect Y) 3 Nightsaver</v>
          </cell>
          <cell r="G8299" t="str">
            <v>E</v>
          </cell>
          <cell r="H8299" t="str">
            <v>SOUTHERN</v>
          </cell>
          <cell r="I8299">
            <v>20</v>
          </cell>
          <cell r="J8299" t="str">
            <v>ICE0</v>
          </cell>
          <cell r="K8299" t="str">
            <v>STANDARD</v>
          </cell>
          <cell r="L8299">
            <v>31</v>
          </cell>
          <cell r="M8299">
            <v>16.600000000000001</v>
          </cell>
          <cell r="P8299">
            <v>12.36</v>
          </cell>
          <cell r="S8299" t="str">
            <v/>
          </cell>
          <cell r="T8299" t="str">
            <v/>
          </cell>
          <cell r="U8299" t="str">
            <v/>
          </cell>
          <cell r="W8299">
            <v>32.26</v>
          </cell>
          <cell r="X8299">
            <v>19.38</v>
          </cell>
          <cell r="AA8299">
            <v>14.44</v>
          </cell>
          <cell r="AD8299" t="str">
            <v/>
          </cell>
          <cell r="AE8299" t="str">
            <v/>
          </cell>
          <cell r="AF8299" t="str">
            <v/>
          </cell>
        </row>
        <row r="8300">
          <cell r="D8300" t="str">
            <v>186518122</v>
          </cell>
          <cell r="E8300">
            <v>1865181</v>
          </cell>
          <cell r="F8300" t="str">
            <v>BEP (Connect Y) 3 Nightsaver</v>
          </cell>
          <cell r="G8300" t="str">
            <v>E</v>
          </cell>
          <cell r="H8300" t="str">
            <v>SWEB</v>
          </cell>
          <cell r="I8300">
            <v>22</v>
          </cell>
          <cell r="J8300" t="str">
            <v>ICE0</v>
          </cell>
          <cell r="K8300" t="str">
            <v>STANDARD</v>
          </cell>
          <cell r="L8300">
            <v>31</v>
          </cell>
          <cell r="M8300">
            <v>16.829999999999998</v>
          </cell>
          <cell r="P8300">
            <v>13.79</v>
          </cell>
          <cell r="S8300" t="str">
            <v/>
          </cell>
          <cell r="T8300" t="str">
            <v/>
          </cell>
          <cell r="U8300" t="str">
            <v/>
          </cell>
          <cell r="W8300">
            <v>32.26</v>
          </cell>
          <cell r="X8300">
            <v>19.64</v>
          </cell>
          <cell r="AA8300">
            <v>16.11</v>
          </cell>
          <cell r="AD8300" t="str">
            <v/>
          </cell>
          <cell r="AE8300" t="str">
            <v/>
          </cell>
          <cell r="AF8300" t="str">
            <v/>
          </cell>
        </row>
        <row r="8301">
          <cell r="D8301" t="str">
            <v>186518121</v>
          </cell>
          <cell r="E8301">
            <v>1865181</v>
          </cell>
          <cell r="F8301" t="str">
            <v>BEP (Connect Y) 3 Nightsaver</v>
          </cell>
          <cell r="G8301" t="str">
            <v>E</v>
          </cell>
          <cell r="H8301" t="str">
            <v>SWALEC</v>
          </cell>
          <cell r="I8301">
            <v>21</v>
          </cell>
          <cell r="J8301" t="str">
            <v>ICE0</v>
          </cell>
          <cell r="K8301" t="str">
            <v>STANDARD</v>
          </cell>
          <cell r="L8301">
            <v>31</v>
          </cell>
          <cell r="M8301">
            <v>17.22</v>
          </cell>
          <cell r="P8301">
            <v>13.18</v>
          </cell>
          <cell r="S8301" t="str">
            <v/>
          </cell>
          <cell r="T8301" t="str">
            <v/>
          </cell>
          <cell r="U8301" t="str">
            <v/>
          </cell>
          <cell r="W8301">
            <v>32.26</v>
          </cell>
          <cell r="X8301">
            <v>20.100000000000001</v>
          </cell>
          <cell r="AA8301">
            <v>15.39</v>
          </cell>
          <cell r="AD8301" t="str">
            <v/>
          </cell>
          <cell r="AE8301" t="str">
            <v/>
          </cell>
          <cell r="AF8301" t="str">
            <v/>
          </cell>
        </row>
        <row r="8302">
          <cell r="D8302" t="str">
            <v>186518123</v>
          </cell>
          <cell r="E8302">
            <v>1865181</v>
          </cell>
          <cell r="F8302" t="str">
            <v>BEP (Connect Y) 3 Nightsaver</v>
          </cell>
          <cell r="G8302" t="str">
            <v>E</v>
          </cell>
          <cell r="H8302" t="str">
            <v>YORKSHIRE</v>
          </cell>
          <cell r="I8302">
            <v>23</v>
          </cell>
          <cell r="J8302" t="str">
            <v>ICE0</v>
          </cell>
          <cell r="K8302" t="str">
            <v>STANDARD</v>
          </cell>
          <cell r="L8302">
            <v>31</v>
          </cell>
          <cell r="M8302">
            <v>17.29</v>
          </cell>
          <cell r="P8302">
            <v>12.79</v>
          </cell>
          <cell r="S8302" t="str">
            <v/>
          </cell>
          <cell r="T8302" t="str">
            <v/>
          </cell>
          <cell r="U8302" t="str">
            <v/>
          </cell>
          <cell r="W8302">
            <v>32.26</v>
          </cell>
          <cell r="X8302">
            <v>20.170000000000002</v>
          </cell>
          <cell r="AA8302">
            <v>14.93</v>
          </cell>
          <cell r="AD8302" t="str">
            <v/>
          </cell>
          <cell r="AE8302" t="str">
            <v/>
          </cell>
          <cell r="AF8302" t="str">
            <v/>
          </cell>
        </row>
        <row r="8303">
          <cell r="D8303" t="str">
            <v>186518118</v>
          </cell>
          <cell r="E8303">
            <v>1865181</v>
          </cell>
          <cell r="F8303" t="str">
            <v>BEP (Connect Y) 3 Nightsaver</v>
          </cell>
          <cell r="G8303" t="str">
            <v>E</v>
          </cell>
          <cell r="H8303" t="str">
            <v>SCOTTISH POWER</v>
          </cell>
          <cell r="I8303">
            <v>18</v>
          </cell>
          <cell r="J8303" t="str">
            <v>ICE0</v>
          </cell>
          <cell r="K8303" t="str">
            <v>STANDARD</v>
          </cell>
          <cell r="L8303">
            <v>31</v>
          </cell>
          <cell r="M8303">
            <v>17.78</v>
          </cell>
          <cell r="P8303">
            <v>13.71</v>
          </cell>
          <cell r="S8303" t="str">
            <v/>
          </cell>
          <cell r="T8303" t="str">
            <v/>
          </cell>
          <cell r="U8303" t="str">
            <v/>
          </cell>
          <cell r="W8303">
            <v>32.26</v>
          </cell>
          <cell r="X8303">
            <v>20.75</v>
          </cell>
          <cell r="AA8303">
            <v>16.010000000000002</v>
          </cell>
          <cell r="AD8303" t="str">
            <v/>
          </cell>
          <cell r="AE8303" t="str">
            <v/>
          </cell>
          <cell r="AF8303" t="str">
            <v/>
          </cell>
        </row>
        <row r="8304">
          <cell r="D8304" t="str">
            <v>186518117</v>
          </cell>
          <cell r="E8304">
            <v>1865181</v>
          </cell>
          <cell r="F8304" t="str">
            <v>BEP (Connect Y) 3 Nightsaver</v>
          </cell>
          <cell r="G8304" t="str">
            <v>E</v>
          </cell>
          <cell r="H8304" t="str">
            <v>SCOTTISH HYDRO</v>
          </cell>
          <cell r="I8304">
            <v>17</v>
          </cell>
          <cell r="J8304" t="str">
            <v>ICE0</v>
          </cell>
          <cell r="K8304" t="str">
            <v>STANDARD</v>
          </cell>
          <cell r="L8304">
            <v>31</v>
          </cell>
          <cell r="M8304">
            <v>19.29</v>
          </cell>
          <cell r="P8304">
            <v>14.57</v>
          </cell>
          <cell r="S8304" t="str">
            <v/>
          </cell>
          <cell r="T8304" t="str">
            <v/>
          </cell>
          <cell r="U8304" t="str">
            <v/>
          </cell>
          <cell r="W8304">
            <v>32.26</v>
          </cell>
          <cell r="X8304">
            <v>22.5</v>
          </cell>
          <cell r="AA8304">
            <v>17.010000000000002</v>
          </cell>
          <cell r="AD8304" t="str">
            <v/>
          </cell>
          <cell r="AE8304" t="str">
            <v/>
          </cell>
          <cell r="AF8304" t="str">
            <v/>
          </cell>
        </row>
        <row r="8305">
          <cell r="D8305" t="str">
            <v>186466610</v>
          </cell>
          <cell r="E8305">
            <v>1864666</v>
          </cell>
          <cell r="F8305" t="str">
            <v>BEP (Connect Z) 1 Baserate</v>
          </cell>
          <cell r="G8305" t="str">
            <v>E</v>
          </cell>
          <cell r="H8305" t="str">
            <v>EASTERN</v>
          </cell>
          <cell r="I8305">
            <v>10</v>
          </cell>
          <cell r="J8305" t="str">
            <v>ICE0</v>
          </cell>
          <cell r="K8305" t="str">
            <v>STANDARD</v>
          </cell>
          <cell r="L8305">
            <v>31</v>
          </cell>
          <cell r="M8305">
            <v>14.34</v>
          </cell>
          <cell r="P8305" t="str">
            <v/>
          </cell>
          <cell r="S8305" t="str">
            <v/>
          </cell>
          <cell r="T8305" t="str">
            <v/>
          </cell>
          <cell r="U8305" t="str">
            <v/>
          </cell>
          <cell r="W8305">
            <v>32.26</v>
          </cell>
          <cell r="X8305">
            <v>16.8</v>
          </cell>
          <cell r="AA8305" t="str">
            <v/>
          </cell>
          <cell r="AD8305" t="str">
            <v/>
          </cell>
          <cell r="AE8305" t="str">
            <v/>
          </cell>
          <cell r="AF8305" t="str">
            <v/>
          </cell>
        </row>
        <row r="8306">
          <cell r="D8306" t="str">
            <v>186466611</v>
          </cell>
          <cell r="E8306">
            <v>1864666</v>
          </cell>
          <cell r="F8306" t="str">
            <v>BEP (Connect Z) 1 Baserate</v>
          </cell>
          <cell r="G8306" t="str">
            <v>E</v>
          </cell>
          <cell r="H8306" t="str">
            <v>EAST MIDLANDS</v>
          </cell>
          <cell r="I8306">
            <v>11</v>
          </cell>
          <cell r="J8306" t="str">
            <v>ICE0</v>
          </cell>
          <cell r="K8306" t="str">
            <v>STANDARD</v>
          </cell>
          <cell r="L8306">
            <v>31</v>
          </cell>
          <cell r="M8306">
            <v>14.12</v>
          </cell>
          <cell r="P8306" t="str">
            <v/>
          </cell>
          <cell r="S8306" t="str">
            <v/>
          </cell>
          <cell r="T8306" t="str">
            <v/>
          </cell>
          <cell r="U8306" t="str">
            <v/>
          </cell>
          <cell r="W8306">
            <v>32.26</v>
          </cell>
          <cell r="X8306">
            <v>16.54</v>
          </cell>
          <cell r="AA8306" t="str">
            <v/>
          </cell>
          <cell r="AD8306" t="str">
            <v/>
          </cell>
          <cell r="AE8306" t="str">
            <v/>
          </cell>
          <cell r="AF8306" t="str">
            <v/>
          </cell>
        </row>
        <row r="8307">
          <cell r="D8307" t="str">
            <v>186466612</v>
          </cell>
          <cell r="E8307">
            <v>1864666</v>
          </cell>
          <cell r="F8307" t="str">
            <v>BEP (Connect Z) 1 Baserate</v>
          </cell>
          <cell r="G8307" t="str">
            <v>E</v>
          </cell>
          <cell r="H8307" t="str">
            <v>LONDON</v>
          </cell>
          <cell r="I8307">
            <v>12</v>
          </cell>
          <cell r="J8307" t="str">
            <v>ICE0</v>
          </cell>
          <cell r="K8307" t="str">
            <v>STANDARD</v>
          </cell>
          <cell r="L8307">
            <v>31</v>
          </cell>
          <cell r="M8307">
            <v>13.56</v>
          </cell>
          <cell r="P8307" t="str">
            <v/>
          </cell>
          <cell r="S8307" t="str">
            <v/>
          </cell>
          <cell r="T8307" t="str">
            <v/>
          </cell>
          <cell r="U8307" t="str">
            <v/>
          </cell>
          <cell r="W8307">
            <v>32.26</v>
          </cell>
          <cell r="X8307">
            <v>15.89</v>
          </cell>
          <cell r="AA8307" t="str">
            <v/>
          </cell>
          <cell r="AD8307" t="str">
            <v/>
          </cell>
          <cell r="AE8307" t="str">
            <v/>
          </cell>
          <cell r="AF8307" t="str">
            <v/>
          </cell>
        </row>
        <row r="8308">
          <cell r="D8308" t="str">
            <v>186466613</v>
          </cell>
          <cell r="E8308">
            <v>1864666</v>
          </cell>
          <cell r="F8308" t="str">
            <v>BEP (Connect Z) 1 Baserate</v>
          </cell>
          <cell r="G8308" t="str">
            <v>E</v>
          </cell>
          <cell r="H8308" t="str">
            <v>MANWEB</v>
          </cell>
          <cell r="I8308">
            <v>13</v>
          </cell>
          <cell r="J8308" t="str">
            <v>ICE0</v>
          </cell>
          <cell r="K8308" t="str">
            <v>STANDARD</v>
          </cell>
          <cell r="L8308">
            <v>31</v>
          </cell>
          <cell r="M8308">
            <v>15.92</v>
          </cell>
          <cell r="P8308" t="str">
            <v/>
          </cell>
          <cell r="S8308" t="str">
            <v/>
          </cell>
          <cell r="T8308" t="str">
            <v/>
          </cell>
          <cell r="U8308" t="str">
            <v/>
          </cell>
          <cell r="W8308">
            <v>32.26</v>
          </cell>
          <cell r="X8308">
            <v>18.64</v>
          </cell>
          <cell r="AA8308" t="str">
            <v/>
          </cell>
          <cell r="AD8308" t="str">
            <v/>
          </cell>
          <cell r="AE8308" t="str">
            <v/>
          </cell>
          <cell r="AF8308" t="str">
            <v/>
          </cell>
        </row>
        <row r="8309">
          <cell r="D8309" t="str">
            <v>186466614</v>
          </cell>
          <cell r="E8309">
            <v>1864666</v>
          </cell>
          <cell r="F8309" t="str">
            <v>BEP (Connect Z) 1 Baserate</v>
          </cell>
          <cell r="G8309" t="str">
            <v>E</v>
          </cell>
          <cell r="H8309" t="str">
            <v>MIDLANDS</v>
          </cell>
          <cell r="I8309">
            <v>14</v>
          </cell>
          <cell r="J8309" t="str">
            <v>ICE0</v>
          </cell>
          <cell r="K8309" t="str">
            <v>STANDARD</v>
          </cell>
          <cell r="L8309">
            <v>31</v>
          </cell>
          <cell r="M8309">
            <v>14.72</v>
          </cell>
          <cell r="P8309" t="str">
            <v/>
          </cell>
          <cell r="S8309" t="str">
            <v/>
          </cell>
          <cell r="T8309" t="str">
            <v/>
          </cell>
          <cell r="U8309" t="str">
            <v/>
          </cell>
          <cell r="W8309">
            <v>32.26</v>
          </cell>
          <cell r="X8309">
            <v>17.25</v>
          </cell>
          <cell r="AA8309" t="str">
            <v/>
          </cell>
          <cell r="AD8309" t="str">
            <v/>
          </cell>
          <cell r="AE8309" t="str">
            <v/>
          </cell>
          <cell r="AF8309" t="str">
            <v/>
          </cell>
        </row>
        <row r="8310">
          <cell r="D8310" t="str">
            <v>186466615</v>
          </cell>
          <cell r="E8310">
            <v>1864666</v>
          </cell>
          <cell r="F8310" t="str">
            <v>BEP (Connect Z) 1 Baserate</v>
          </cell>
          <cell r="G8310" t="str">
            <v>E</v>
          </cell>
          <cell r="H8310" t="str">
            <v>NORTHERN</v>
          </cell>
          <cell r="I8310">
            <v>15</v>
          </cell>
          <cell r="J8310" t="str">
            <v>ICE0</v>
          </cell>
          <cell r="K8310" t="str">
            <v>STANDARD</v>
          </cell>
          <cell r="L8310">
            <v>31</v>
          </cell>
          <cell r="M8310">
            <v>14.82</v>
          </cell>
          <cell r="P8310" t="str">
            <v/>
          </cell>
          <cell r="S8310" t="str">
            <v/>
          </cell>
          <cell r="T8310" t="str">
            <v/>
          </cell>
          <cell r="U8310" t="str">
            <v/>
          </cell>
          <cell r="W8310">
            <v>32.26</v>
          </cell>
          <cell r="X8310">
            <v>17.36</v>
          </cell>
          <cell r="AA8310" t="str">
            <v/>
          </cell>
          <cell r="AD8310" t="str">
            <v/>
          </cell>
          <cell r="AE8310" t="str">
            <v/>
          </cell>
          <cell r="AF8310" t="str">
            <v/>
          </cell>
        </row>
        <row r="8311">
          <cell r="D8311" t="str">
            <v>186466616</v>
          </cell>
          <cell r="E8311">
            <v>1864666</v>
          </cell>
          <cell r="F8311" t="str">
            <v>BEP (Connect Z) 1 Baserate</v>
          </cell>
          <cell r="G8311" t="str">
            <v>E</v>
          </cell>
          <cell r="H8311" t="str">
            <v>NORWEB</v>
          </cell>
          <cell r="I8311">
            <v>16</v>
          </cell>
          <cell r="J8311" t="str">
            <v>ICE0</v>
          </cell>
          <cell r="K8311" t="str">
            <v>STANDARD</v>
          </cell>
          <cell r="L8311">
            <v>31</v>
          </cell>
          <cell r="M8311">
            <v>14.53</v>
          </cell>
          <cell r="P8311" t="str">
            <v/>
          </cell>
          <cell r="S8311" t="str">
            <v/>
          </cell>
          <cell r="T8311" t="str">
            <v/>
          </cell>
          <cell r="U8311" t="str">
            <v/>
          </cell>
          <cell r="W8311">
            <v>32.26</v>
          </cell>
          <cell r="X8311">
            <v>17.02</v>
          </cell>
          <cell r="AA8311" t="str">
            <v/>
          </cell>
          <cell r="AD8311" t="str">
            <v/>
          </cell>
          <cell r="AE8311" t="str">
            <v/>
          </cell>
          <cell r="AF8311" t="str">
            <v/>
          </cell>
        </row>
        <row r="8312">
          <cell r="D8312" t="str">
            <v>186466619</v>
          </cell>
          <cell r="E8312">
            <v>1864666</v>
          </cell>
          <cell r="F8312" t="str">
            <v>BEP (Connect Z) 1 Baserate</v>
          </cell>
          <cell r="G8312" t="str">
            <v>E</v>
          </cell>
          <cell r="H8312" t="str">
            <v>SEEBOARD</v>
          </cell>
          <cell r="I8312">
            <v>19</v>
          </cell>
          <cell r="J8312" t="str">
            <v>ICE0</v>
          </cell>
          <cell r="K8312" t="str">
            <v>STANDARD</v>
          </cell>
          <cell r="L8312">
            <v>31</v>
          </cell>
          <cell r="M8312">
            <v>14.5</v>
          </cell>
          <cell r="P8312" t="str">
            <v/>
          </cell>
          <cell r="S8312" t="str">
            <v/>
          </cell>
          <cell r="T8312" t="str">
            <v/>
          </cell>
          <cell r="U8312" t="str">
            <v/>
          </cell>
          <cell r="W8312">
            <v>32.26</v>
          </cell>
          <cell r="X8312">
            <v>16.989999999999998</v>
          </cell>
          <cell r="AA8312" t="str">
            <v/>
          </cell>
          <cell r="AD8312" t="str">
            <v/>
          </cell>
          <cell r="AE8312" t="str">
            <v/>
          </cell>
          <cell r="AF8312" t="str">
            <v/>
          </cell>
        </row>
        <row r="8313">
          <cell r="D8313" t="str">
            <v>186466620</v>
          </cell>
          <cell r="E8313">
            <v>1864666</v>
          </cell>
          <cell r="F8313" t="str">
            <v>BEP (Connect Z) 1 Baserate</v>
          </cell>
          <cell r="G8313" t="str">
            <v>E</v>
          </cell>
          <cell r="H8313" t="str">
            <v>SOUTHERN</v>
          </cell>
          <cell r="I8313">
            <v>20</v>
          </cell>
          <cell r="J8313" t="str">
            <v>ICE0</v>
          </cell>
          <cell r="K8313" t="str">
            <v>STANDARD</v>
          </cell>
          <cell r="L8313">
            <v>31</v>
          </cell>
          <cell r="M8313">
            <v>13.78</v>
          </cell>
          <cell r="P8313" t="str">
            <v/>
          </cell>
          <cell r="S8313" t="str">
            <v/>
          </cell>
          <cell r="T8313" t="str">
            <v/>
          </cell>
          <cell r="U8313" t="str">
            <v/>
          </cell>
          <cell r="W8313">
            <v>32.26</v>
          </cell>
          <cell r="X8313">
            <v>16.149999999999999</v>
          </cell>
          <cell r="AA8313" t="str">
            <v/>
          </cell>
          <cell r="AD8313" t="str">
            <v/>
          </cell>
          <cell r="AE8313" t="str">
            <v/>
          </cell>
          <cell r="AF8313" t="str">
            <v/>
          </cell>
        </row>
        <row r="8314">
          <cell r="D8314" t="str">
            <v>186466622</v>
          </cell>
          <cell r="E8314">
            <v>1864666</v>
          </cell>
          <cell r="F8314" t="str">
            <v>BEP (Connect Z) 1 Baserate</v>
          </cell>
          <cell r="G8314" t="str">
            <v>E</v>
          </cell>
          <cell r="H8314" t="str">
            <v>SWEB</v>
          </cell>
          <cell r="I8314">
            <v>22</v>
          </cell>
          <cell r="J8314" t="str">
            <v>ICE0</v>
          </cell>
          <cell r="K8314" t="str">
            <v>STANDARD</v>
          </cell>
          <cell r="L8314">
            <v>31</v>
          </cell>
          <cell r="M8314">
            <v>14.32</v>
          </cell>
          <cell r="P8314" t="str">
            <v/>
          </cell>
          <cell r="S8314" t="str">
            <v/>
          </cell>
          <cell r="T8314" t="str">
            <v/>
          </cell>
          <cell r="U8314" t="str">
            <v/>
          </cell>
          <cell r="W8314">
            <v>32.26</v>
          </cell>
          <cell r="X8314">
            <v>16.78</v>
          </cell>
          <cell r="AA8314" t="str">
            <v/>
          </cell>
          <cell r="AD8314" t="str">
            <v/>
          </cell>
          <cell r="AE8314" t="str">
            <v/>
          </cell>
          <cell r="AF8314" t="str">
            <v/>
          </cell>
        </row>
        <row r="8315">
          <cell r="D8315" t="str">
            <v>186466621</v>
          </cell>
          <cell r="E8315">
            <v>1864666</v>
          </cell>
          <cell r="F8315" t="str">
            <v>BEP (Connect Z) 1 Baserate</v>
          </cell>
          <cell r="G8315" t="str">
            <v>E</v>
          </cell>
          <cell r="H8315" t="str">
            <v>SWALEC</v>
          </cell>
          <cell r="I8315">
            <v>21</v>
          </cell>
          <cell r="J8315" t="str">
            <v>ICE0</v>
          </cell>
          <cell r="K8315" t="str">
            <v>STANDARD</v>
          </cell>
          <cell r="L8315">
            <v>31</v>
          </cell>
          <cell r="M8315">
            <v>14.45</v>
          </cell>
          <cell r="P8315" t="str">
            <v/>
          </cell>
          <cell r="S8315" t="str">
            <v/>
          </cell>
          <cell r="T8315" t="str">
            <v/>
          </cell>
          <cell r="U8315" t="str">
            <v/>
          </cell>
          <cell r="W8315">
            <v>32.26</v>
          </cell>
          <cell r="X8315">
            <v>16.93</v>
          </cell>
          <cell r="AA8315" t="str">
            <v/>
          </cell>
          <cell r="AD8315" t="str">
            <v/>
          </cell>
          <cell r="AE8315" t="str">
            <v/>
          </cell>
          <cell r="AF8315" t="str">
            <v/>
          </cell>
        </row>
        <row r="8316">
          <cell r="D8316" t="str">
            <v>186466623</v>
          </cell>
          <cell r="E8316">
            <v>1864666</v>
          </cell>
          <cell r="F8316" t="str">
            <v>BEP (Connect Z) 1 Baserate</v>
          </cell>
          <cell r="G8316" t="str">
            <v>E</v>
          </cell>
          <cell r="H8316" t="str">
            <v>YORKSHIRE</v>
          </cell>
          <cell r="I8316">
            <v>23</v>
          </cell>
          <cell r="J8316" t="str">
            <v>ICE0</v>
          </cell>
          <cell r="K8316" t="str">
            <v>STANDARD</v>
          </cell>
          <cell r="L8316">
            <v>31</v>
          </cell>
          <cell r="M8316">
            <v>14.63</v>
          </cell>
          <cell r="P8316" t="str">
            <v/>
          </cell>
          <cell r="S8316" t="str">
            <v/>
          </cell>
          <cell r="T8316" t="str">
            <v/>
          </cell>
          <cell r="U8316" t="str">
            <v/>
          </cell>
          <cell r="W8316">
            <v>32.26</v>
          </cell>
          <cell r="X8316">
            <v>17.14</v>
          </cell>
          <cell r="AA8316" t="str">
            <v/>
          </cell>
          <cell r="AD8316" t="str">
            <v/>
          </cell>
          <cell r="AE8316" t="str">
            <v/>
          </cell>
          <cell r="AF8316" t="str">
            <v/>
          </cell>
        </row>
        <row r="8317">
          <cell r="D8317" t="str">
            <v>186466618</v>
          </cell>
          <cell r="E8317">
            <v>1864666</v>
          </cell>
          <cell r="F8317" t="str">
            <v>BEP (Connect Z) 1 Baserate</v>
          </cell>
          <cell r="G8317" t="str">
            <v>E</v>
          </cell>
          <cell r="H8317" t="str">
            <v>SCOTTISH POWER</v>
          </cell>
          <cell r="I8317">
            <v>18</v>
          </cell>
          <cell r="J8317" t="str">
            <v>ICE0</v>
          </cell>
          <cell r="K8317" t="str">
            <v>STANDARD</v>
          </cell>
          <cell r="L8317">
            <v>31</v>
          </cell>
          <cell r="M8317">
            <v>14.69</v>
          </cell>
          <cell r="P8317" t="str">
            <v/>
          </cell>
          <cell r="S8317" t="str">
            <v/>
          </cell>
          <cell r="T8317" t="str">
            <v/>
          </cell>
          <cell r="U8317" t="str">
            <v/>
          </cell>
          <cell r="W8317">
            <v>32.26</v>
          </cell>
          <cell r="X8317">
            <v>17.21</v>
          </cell>
          <cell r="AA8317" t="str">
            <v/>
          </cell>
          <cell r="AD8317" t="str">
            <v/>
          </cell>
          <cell r="AE8317" t="str">
            <v/>
          </cell>
          <cell r="AF8317" t="str">
            <v/>
          </cell>
        </row>
        <row r="8318">
          <cell r="D8318" t="str">
            <v>186466617</v>
          </cell>
          <cell r="E8318">
            <v>1864666</v>
          </cell>
          <cell r="F8318" t="str">
            <v>BEP (Connect Z) 1 Baserate</v>
          </cell>
          <cell r="G8318" t="str">
            <v>E</v>
          </cell>
          <cell r="H8318" t="str">
            <v>SCOTTISH HYDRO</v>
          </cell>
          <cell r="I8318">
            <v>17</v>
          </cell>
          <cell r="J8318" t="str">
            <v>ICE0</v>
          </cell>
          <cell r="K8318" t="str">
            <v>STANDARD</v>
          </cell>
          <cell r="L8318">
            <v>31</v>
          </cell>
          <cell r="M8318">
            <v>16.34</v>
          </cell>
          <cell r="P8318" t="str">
            <v/>
          </cell>
          <cell r="S8318" t="str">
            <v/>
          </cell>
          <cell r="T8318" t="str">
            <v/>
          </cell>
          <cell r="U8318" t="str">
            <v/>
          </cell>
          <cell r="W8318">
            <v>32.26</v>
          </cell>
          <cell r="X8318">
            <v>19.14</v>
          </cell>
          <cell r="AA8318" t="str">
            <v/>
          </cell>
          <cell r="AD8318" t="str">
            <v/>
          </cell>
          <cell r="AE8318" t="str">
            <v/>
          </cell>
          <cell r="AF8318" t="str">
            <v/>
          </cell>
        </row>
        <row r="8319">
          <cell r="D8319" t="str">
            <v>186470810</v>
          </cell>
          <cell r="E8319">
            <v>1864708</v>
          </cell>
          <cell r="F8319" t="str">
            <v>BEP (Connect Z) 1 Flexirate 2</v>
          </cell>
          <cell r="G8319" t="str">
            <v>E</v>
          </cell>
          <cell r="H8319" t="str">
            <v>EASTERN</v>
          </cell>
          <cell r="I8319">
            <v>10</v>
          </cell>
          <cell r="J8319" t="str">
            <v>ICE0</v>
          </cell>
          <cell r="K8319" t="str">
            <v>STANDARD</v>
          </cell>
          <cell r="L8319">
            <v>31</v>
          </cell>
          <cell r="M8319">
            <v>15.4</v>
          </cell>
          <cell r="P8319" t="str">
            <v/>
          </cell>
          <cell r="S8319">
            <v>13.4</v>
          </cell>
          <cell r="T8319" t="str">
            <v/>
          </cell>
          <cell r="U8319" t="str">
            <v/>
          </cell>
          <cell r="W8319">
            <v>32.26</v>
          </cell>
          <cell r="X8319">
            <v>18.04</v>
          </cell>
          <cell r="AA8319" t="str">
            <v/>
          </cell>
          <cell r="AD8319">
            <v>15.43</v>
          </cell>
          <cell r="AE8319" t="str">
            <v/>
          </cell>
          <cell r="AF8319" t="str">
            <v/>
          </cell>
        </row>
        <row r="8320">
          <cell r="D8320" t="str">
            <v>186470811</v>
          </cell>
          <cell r="E8320">
            <v>1864708</v>
          </cell>
          <cell r="F8320" t="str">
            <v>BEP (Connect Z) 1 Flexirate 2</v>
          </cell>
          <cell r="G8320" t="str">
            <v>E</v>
          </cell>
          <cell r="H8320" t="str">
            <v>EAST MIDLANDS</v>
          </cell>
          <cell r="I8320">
            <v>11</v>
          </cell>
          <cell r="J8320" t="str">
            <v>ICE0</v>
          </cell>
          <cell r="K8320" t="str">
            <v>STANDARD</v>
          </cell>
          <cell r="L8320">
            <v>31</v>
          </cell>
          <cell r="M8320">
            <v>15.04</v>
          </cell>
          <cell r="P8320" t="str">
            <v/>
          </cell>
          <cell r="S8320">
            <v>13.46</v>
          </cell>
          <cell r="T8320" t="str">
            <v/>
          </cell>
          <cell r="U8320" t="str">
            <v/>
          </cell>
          <cell r="W8320">
            <v>32.26</v>
          </cell>
          <cell r="X8320">
            <v>17.62</v>
          </cell>
          <cell r="AA8320" t="str">
            <v/>
          </cell>
          <cell r="AD8320">
            <v>15.5</v>
          </cell>
          <cell r="AE8320" t="str">
            <v/>
          </cell>
          <cell r="AF8320" t="str">
            <v/>
          </cell>
        </row>
        <row r="8321">
          <cell r="D8321" t="str">
            <v>186470812</v>
          </cell>
          <cell r="E8321">
            <v>1864708</v>
          </cell>
          <cell r="F8321" t="str">
            <v>BEP (Connect Z) 1 Flexirate 2</v>
          </cell>
          <cell r="G8321" t="str">
            <v>E</v>
          </cell>
          <cell r="H8321" t="str">
            <v>LONDON</v>
          </cell>
          <cell r="I8321">
            <v>12</v>
          </cell>
          <cell r="J8321" t="str">
            <v>ICE0</v>
          </cell>
          <cell r="K8321" t="str">
            <v>STANDARD</v>
          </cell>
          <cell r="L8321">
            <v>31</v>
          </cell>
          <cell r="M8321">
            <v>14.7</v>
          </cell>
          <cell r="P8321" t="str">
            <v/>
          </cell>
          <cell r="S8321">
            <v>12.83</v>
          </cell>
          <cell r="T8321" t="str">
            <v/>
          </cell>
          <cell r="U8321" t="str">
            <v/>
          </cell>
          <cell r="W8321">
            <v>32.26</v>
          </cell>
          <cell r="X8321">
            <v>17.23</v>
          </cell>
          <cell r="AA8321" t="str">
            <v/>
          </cell>
          <cell r="AD8321">
            <v>14.75</v>
          </cell>
          <cell r="AE8321" t="str">
            <v/>
          </cell>
          <cell r="AF8321" t="str">
            <v/>
          </cell>
        </row>
        <row r="8322">
          <cell r="D8322" t="str">
            <v>186470813</v>
          </cell>
          <cell r="E8322">
            <v>1864708</v>
          </cell>
          <cell r="F8322" t="str">
            <v>BEP (Connect Z) 1 Flexirate 2</v>
          </cell>
          <cell r="G8322" t="str">
            <v>E</v>
          </cell>
          <cell r="H8322" t="str">
            <v>MANWEB</v>
          </cell>
          <cell r="I8322">
            <v>13</v>
          </cell>
          <cell r="J8322" t="str">
            <v>ICE0</v>
          </cell>
          <cell r="K8322" t="str">
            <v>STANDARD</v>
          </cell>
          <cell r="L8322">
            <v>0</v>
          </cell>
          <cell r="M8322">
            <v>0</v>
          </cell>
          <cell r="P8322" t="str">
            <v/>
          </cell>
          <cell r="S8322">
            <v>0</v>
          </cell>
          <cell r="T8322" t="str">
            <v/>
          </cell>
          <cell r="U8322" t="str">
            <v/>
          </cell>
          <cell r="AE8322" t="str">
            <v/>
          </cell>
          <cell r="AF8322" t="str">
            <v/>
          </cell>
        </row>
        <row r="8323">
          <cell r="D8323" t="str">
            <v>186470814</v>
          </cell>
          <cell r="E8323">
            <v>1864708</v>
          </cell>
          <cell r="F8323" t="str">
            <v>BEP (Connect Z) 1 Flexirate 2</v>
          </cell>
          <cell r="G8323" t="str">
            <v>E</v>
          </cell>
          <cell r="H8323" t="str">
            <v>MIDLANDS</v>
          </cell>
          <cell r="I8323">
            <v>14</v>
          </cell>
          <cell r="J8323" t="str">
            <v>ICE0</v>
          </cell>
          <cell r="K8323" t="str">
            <v>STANDARD</v>
          </cell>
          <cell r="L8323">
            <v>31</v>
          </cell>
          <cell r="M8323">
            <v>15.67</v>
          </cell>
          <cell r="P8323" t="str">
            <v/>
          </cell>
          <cell r="S8323">
            <v>13.93</v>
          </cell>
          <cell r="T8323" t="str">
            <v/>
          </cell>
          <cell r="U8323" t="str">
            <v/>
          </cell>
          <cell r="W8323">
            <v>32.26</v>
          </cell>
          <cell r="X8323">
            <v>18.350000000000001</v>
          </cell>
          <cell r="AA8323" t="str">
            <v/>
          </cell>
          <cell r="AD8323">
            <v>16.059999999999999</v>
          </cell>
          <cell r="AE8323" t="str">
            <v/>
          </cell>
          <cell r="AF8323" t="str">
            <v/>
          </cell>
        </row>
        <row r="8324">
          <cell r="D8324" t="str">
            <v>186470815</v>
          </cell>
          <cell r="E8324">
            <v>1864708</v>
          </cell>
          <cell r="F8324" t="str">
            <v>BEP (Connect Z) 1 Flexirate 2</v>
          </cell>
          <cell r="G8324" t="str">
            <v>E</v>
          </cell>
          <cell r="H8324" t="str">
            <v>NORTHERN</v>
          </cell>
          <cell r="I8324">
            <v>15</v>
          </cell>
          <cell r="J8324" t="str">
            <v>ICE0</v>
          </cell>
          <cell r="K8324" t="str">
            <v>STANDARD</v>
          </cell>
          <cell r="L8324">
            <v>31</v>
          </cell>
          <cell r="M8324">
            <v>16.239999999999998</v>
          </cell>
          <cell r="P8324" t="str">
            <v/>
          </cell>
          <cell r="S8324">
            <v>14.15</v>
          </cell>
          <cell r="T8324" t="str">
            <v/>
          </cell>
          <cell r="U8324" t="str">
            <v/>
          </cell>
          <cell r="W8324">
            <v>32.26</v>
          </cell>
          <cell r="X8324">
            <v>19.02</v>
          </cell>
          <cell r="AA8324" t="str">
            <v/>
          </cell>
          <cell r="AD8324">
            <v>16.27</v>
          </cell>
          <cell r="AE8324" t="str">
            <v/>
          </cell>
          <cell r="AF8324" t="str">
            <v/>
          </cell>
        </row>
        <row r="8325">
          <cell r="D8325" t="str">
            <v>186470816</v>
          </cell>
          <cell r="E8325">
            <v>1864708</v>
          </cell>
          <cell r="F8325" t="str">
            <v>BEP (Connect Z) 1 Flexirate 2</v>
          </cell>
          <cell r="G8325" t="str">
            <v>E</v>
          </cell>
          <cell r="H8325" t="str">
            <v>NORWEB</v>
          </cell>
          <cell r="I8325">
            <v>16</v>
          </cell>
          <cell r="J8325" t="str">
            <v>ICE0</v>
          </cell>
          <cell r="K8325" t="str">
            <v>STANDARD</v>
          </cell>
          <cell r="L8325">
            <v>31</v>
          </cell>
          <cell r="M8325">
            <v>16.36</v>
          </cell>
          <cell r="P8325" t="str">
            <v/>
          </cell>
          <cell r="S8325">
            <v>13.65</v>
          </cell>
          <cell r="T8325" t="str">
            <v/>
          </cell>
          <cell r="U8325" t="str">
            <v/>
          </cell>
          <cell r="W8325">
            <v>32.26</v>
          </cell>
          <cell r="X8325">
            <v>19.170000000000002</v>
          </cell>
          <cell r="AA8325" t="str">
            <v/>
          </cell>
          <cell r="AD8325">
            <v>15.65</v>
          </cell>
          <cell r="AE8325" t="str">
            <v/>
          </cell>
          <cell r="AF8325" t="str">
            <v/>
          </cell>
        </row>
        <row r="8326">
          <cell r="D8326" t="str">
            <v>186470819</v>
          </cell>
          <cell r="E8326">
            <v>1864708</v>
          </cell>
          <cell r="F8326" t="str">
            <v>BEP (Connect Z) 1 Flexirate 2</v>
          </cell>
          <cell r="G8326" t="str">
            <v>E</v>
          </cell>
          <cell r="H8326" t="str">
            <v>SEEBOARD</v>
          </cell>
          <cell r="I8326">
            <v>19</v>
          </cell>
          <cell r="J8326" t="str">
            <v>ICE0</v>
          </cell>
          <cell r="K8326" t="str">
            <v>STANDARD</v>
          </cell>
          <cell r="L8326">
            <v>0</v>
          </cell>
          <cell r="M8326">
            <v>0</v>
          </cell>
          <cell r="P8326" t="str">
            <v/>
          </cell>
          <cell r="S8326">
            <v>0</v>
          </cell>
          <cell r="T8326" t="str">
            <v/>
          </cell>
          <cell r="U8326" t="str">
            <v/>
          </cell>
          <cell r="AE8326" t="str">
            <v/>
          </cell>
          <cell r="AF8326" t="str">
            <v/>
          </cell>
        </row>
        <row r="8327">
          <cell r="D8327" t="str">
            <v>186470820</v>
          </cell>
          <cell r="E8327">
            <v>1864708</v>
          </cell>
          <cell r="F8327" t="str">
            <v>BEP (Connect Z) 1 Flexirate 2</v>
          </cell>
          <cell r="G8327" t="str">
            <v>E</v>
          </cell>
          <cell r="H8327" t="str">
            <v>SOUTHERN</v>
          </cell>
          <cell r="I8327">
            <v>20</v>
          </cell>
          <cell r="J8327" t="str">
            <v>ICE0</v>
          </cell>
          <cell r="K8327" t="str">
            <v>STANDARD</v>
          </cell>
          <cell r="L8327">
            <v>31</v>
          </cell>
          <cell r="M8327">
            <v>14.59</v>
          </cell>
          <cell r="P8327" t="str">
            <v/>
          </cell>
          <cell r="S8327">
            <v>13.19</v>
          </cell>
          <cell r="T8327" t="str">
            <v/>
          </cell>
          <cell r="U8327" t="str">
            <v/>
          </cell>
          <cell r="W8327">
            <v>32.26</v>
          </cell>
          <cell r="X8327">
            <v>17.09</v>
          </cell>
          <cell r="AA8327" t="str">
            <v/>
          </cell>
          <cell r="AD8327">
            <v>15.19</v>
          </cell>
          <cell r="AE8327" t="str">
            <v/>
          </cell>
          <cell r="AF8327" t="str">
            <v/>
          </cell>
        </row>
        <row r="8328">
          <cell r="D8328" t="str">
            <v>186470822</v>
          </cell>
          <cell r="E8328">
            <v>1864708</v>
          </cell>
          <cell r="F8328" t="str">
            <v>BEP (Connect Z) 1 Flexirate 2</v>
          </cell>
          <cell r="G8328" t="str">
            <v>E</v>
          </cell>
          <cell r="H8328" t="str">
            <v>SWEB</v>
          </cell>
          <cell r="I8328">
            <v>22</v>
          </cell>
          <cell r="J8328" t="str">
            <v>ICE0</v>
          </cell>
          <cell r="K8328" t="str">
            <v>STANDARD</v>
          </cell>
          <cell r="L8328">
            <v>31</v>
          </cell>
          <cell r="M8328">
            <v>14.93</v>
          </cell>
          <cell r="P8328" t="str">
            <v/>
          </cell>
          <cell r="S8328">
            <v>13.92</v>
          </cell>
          <cell r="T8328" t="str">
            <v/>
          </cell>
          <cell r="U8328" t="str">
            <v/>
          </cell>
          <cell r="W8328">
            <v>32.26</v>
          </cell>
          <cell r="X8328">
            <v>17.5</v>
          </cell>
          <cell r="AA8328" t="str">
            <v/>
          </cell>
          <cell r="AD8328">
            <v>16.05</v>
          </cell>
          <cell r="AE8328" t="str">
            <v/>
          </cell>
          <cell r="AF8328" t="str">
            <v/>
          </cell>
        </row>
        <row r="8329">
          <cell r="D8329" t="str">
            <v>186470821</v>
          </cell>
          <cell r="E8329">
            <v>1864708</v>
          </cell>
          <cell r="F8329" t="str">
            <v>BEP (Connect Z) 1 Flexirate 2</v>
          </cell>
          <cell r="G8329" t="str">
            <v>E</v>
          </cell>
          <cell r="H8329" t="str">
            <v>SWALEC</v>
          </cell>
          <cell r="I8329">
            <v>21</v>
          </cell>
          <cell r="J8329" t="str">
            <v>ICE0</v>
          </cell>
          <cell r="K8329" t="str">
            <v>STANDARD</v>
          </cell>
          <cell r="L8329">
            <v>31</v>
          </cell>
          <cell r="M8329">
            <v>15.13</v>
          </cell>
          <cell r="P8329" t="str">
            <v/>
          </cell>
          <cell r="S8329">
            <v>14.02</v>
          </cell>
          <cell r="T8329" t="str">
            <v/>
          </cell>
          <cell r="U8329" t="str">
            <v/>
          </cell>
          <cell r="W8329">
            <v>32.26</v>
          </cell>
          <cell r="X8329">
            <v>17.72</v>
          </cell>
          <cell r="AA8329" t="str">
            <v/>
          </cell>
          <cell r="AD8329">
            <v>16.2</v>
          </cell>
          <cell r="AE8329" t="str">
            <v/>
          </cell>
          <cell r="AF8329" t="str">
            <v/>
          </cell>
        </row>
        <row r="8330">
          <cell r="D8330" t="str">
            <v>186470823</v>
          </cell>
          <cell r="E8330">
            <v>1864708</v>
          </cell>
          <cell r="F8330" t="str">
            <v>BEP (Connect Z) 1 Flexirate 2</v>
          </cell>
          <cell r="G8330" t="str">
            <v>E</v>
          </cell>
          <cell r="H8330" t="str">
            <v>YORKSHIRE</v>
          </cell>
          <cell r="I8330">
            <v>23</v>
          </cell>
          <cell r="J8330" t="str">
            <v>ICE0</v>
          </cell>
          <cell r="K8330" t="str">
            <v>STANDARD</v>
          </cell>
          <cell r="L8330">
            <v>31</v>
          </cell>
          <cell r="M8330">
            <v>15.57</v>
          </cell>
          <cell r="P8330" t="str">
            <v/>
          </cell>
          <cell r="S8330">
            <v>13.87</v>
          </cell>
          <cell r="T8330" t="str">
            <v/>
          </cell>
          <cell r="U8330" t="str">
            <v/>
          </cell>
          <cell r="W8330">
            <v>32.26</v>
          </cell>
          <cell r="X8330">
            <v>18.239999999999998</v>
          </cell>
          <cell r="AA8330" t="str">
            <v/>
          </cell>
          <cell r="AD8330">
            <v>15.98</v>
          </cell>
          <cell r="AE8330" t="str">
            <v/>
          </cell>
          <cell r="AF8330" t="str">
            <v/>
          </cell>
        </row>
        <row r="8331">
          <cell r="D8331" t="str">
            <v>186470818</v>
          </cell>
          <cell r="E8331">
            <v>1864708</v>
          </cell>
          <cell r="F8331" t="str">
            <v>BEP (Connect Z) 1 Flexirate 2</v>
          </cell>
          <cell r="G8331" t="str">
            <v>E</v>
          </cell>
          <cell r="H8331" t="str">
            <v>SCOTTISH POWER</v>
          </cell>
          <cell r="I8331">
            <v>18</v>
          </cell>
          <cell r="J8331" t="str">
            <v>ICE0</v>
          </cell>
          <cell r="K8331" t="str">
            <v>STANDARD</v>
          </cell>
          <cell r="L8331">
            <v>31</v>
          </cell>
          <cell r="M8331">
            <v>15.73</v>
          </cell>
          <cell r="P8331" t="str">
            <v/>
          </cell>
          <cell r="S8331">
            <v>13.98</v>
          </cell>
          <cell r="T8331" t="str">
            <v/>
          </cell>
          <cell r="U8331" t="str">
            <v/>
          </cell>
          <cell r="W8331">
            <v>32.26</v>
          </cell>
          <cell r="X8331">
            <v>18.420000000000002</v>
          </cell>
          <cell r="AA8331" t="str">
            <v/>
          </cell>
          <cell r="AD8331">
            <v>16.100000000000001</v>
          </cell>
          <cell r="AE8331" t="str">
            <v/>
          </cell>
          <cell r="AF8331" t="str">
            <v/>
          </cell>
        </row>
        <row r="8332">
          <cell r="D8332" t="str">
            <v>186470817</v>
          </cell>
          <cell r="E8332">
            <v>1864708</v>
          </cell>
          <cell r="F8332" t="str">
            <v>BEP (Connect Z) 1 Flexirate 2</v>
          </cell>
          <cell r="G8332" t="str">
            <v>E</v>
          </cell>
          <cell r="H8332" t="str">
            <v>SCOTTISH HYDRO</v>
          </cell>
          <cell r="I8332">
            <v>17</v>
          </cell>
          <cell r="J8332" t="str">
            <v>ICE0</v>
          </cell>
          <cell r="K8332" t="str">
            <v>STANDARD</v>
          </cell>
          <cell r="L8332">
            <v>31</v>
          </cell>
          <cell r="M8332">
            <v>17.39</v>
          </cell>
          <cell r="P8332" t="str">
            <v/>
          </cell>
          <cell r="S8332">
            <v>15.63</v>
          </cell>
          <cell r="T8332" t="str">
            <v/>
          </cell>
          <cell r="U8332" t="str">
            <v/>
          </cell>
          <cell r="W8332">
            <v>32.26</v>
          </cell>
          <cell r="X8332">
            <v>20.37</v>
          </cell>
          <cell r="AA8332" t="str">
            <v/>
          </cell>
          <cell r="AD8332">
            <v>18</v>
          </cell>
          <cell r="AE8332" t="str">
            <v/>
          </cell>
          <cell r="AF8332" t="str">
            <v/>
          </cell>
        </row>
        <row r="8333">
          <cell r="D8333" t="str">
            <v>186472510</v>
          </cell>
          <cell r="E8333">
            <v>1864725</v>
          </cell>
          <cell r="F8333" t="str">
            <v>BEP (Connect Z) 1 Flexirate 3</v>
          </cell>
          <cell r="G8333" t="str">
            <v>E</v>
          </cell>
          <cell r="H8333" t="str">
            <v>EASTERN</v>
          </cell>
          <cell r="I8333">
            <v>10</v>
          </cell>
          <cell r="J8333" t="str">
            <v>ICE0</v>
          </cell>
          <cell r="K8333" t="str">
            <v>STANDARD</v>
          </cell>
          <cell r="L8333">
            <v>31</v>
          </cell>
          <cell r="M8333">
            <v>16.25</v>
          </cell>
          <cell r="P8333">
            <v>11.12</v>
          </cell>
          <cell r="S8333">
            <v>13.66</v>
          </cell>
          <cell r="T8333" t="str">
            <v/>
          </cell>
          <cell r="U8333" t="str">
            <v/>
          </cell>
          <cell r="W8333">
            <v>32.26</v>
          </cell>
          <cell r="X8333">
            <v>19.03</v>
          </cell>
          <cell r="AA8333">
            <v>13.04</v>
          </cell>
          <cell r="AD8333">
            <v>15.58</v>
          </cell>
          <cell r="AE8333" t="str">
            <v/>
          </cell>
          <cell r="AF8333" t="str">
            <v/>
          </cell>
        </row>
        <row r="8334">
          <cell r="D8334" t="str">
            <v>186472511</v>
          </cell>
          <cell r="E8334">
            <v>1864725</v>
          </cell>
          <cell r="F8334" t="str">
            <v>BEP (Connect Z) 1 Flexirate 3</v>
          </cell>
          <cell r="G8334" t="str">
            <v>E</v>
          </cell>
          <cell r="H8334" t="str">
            <v>EAST MIDLANDS</v>
          </cell>
          <cell r="I8334">
            <v>11</v>
          </cell>
          <cell r="J8334" t="str">
            <v>ICE0</v>
          </cell>
          <cell r="K8334" t="str">
            <v>STANDARD</v>
          </cell>
          <cell r="L8334">
            <v>31</v>
          </cell>
          <cell r="M8334">
            <v>15.56</v>
          </cell>
          <cell r="P8334">
            <v>11.04</v>
          </cell>
          <cell r="S8334">
            <v>14.11</v>
          </cell>
          <cell r="T8334" t="str">
            <v/>
          </cell>
          <cell r="U8334" t="str">
            <v/>
          </cell>
          <cell r="W8334">
            <v>32.26</v>
          </cell>
          <cell r="X8334">
            <v>18.22</v>
          </cell>
          <cell r="AA8334">
            <v>12.94</v>
          </cell>
          <cell r="AD8334">
            <v>16.21</v>
          </cell>
          <cell r="AE8334" t="str">
            <v/>
          </cell>
          <cell r="AF8334" t="str">
            <v/>
          </cell>
        </row>
        <row r="8335">
          <cell r="D8335" t="str">
            <v>186472512</v>
          </cell>
          <cell r="E8335">
            <v>1864725</v>
          </cell>
          <cell r="F8335" t="str">
            <v>BEP (Connect Z) 1 Flexirate 3</v>
          </cell>
          <cell r="G8335" t="str">
            <v>E</v>
          </cell>
          <cell r="H8335" t="str">
            <v>LONDON</v>
          </cell>
          <cell r="I8335">
            <v>12</v>
          </cell>
          <cell r="J8335" t="str">
            <v>ICE0</v>
          </cell>
          <cell r="K8335" t="str">
            <v>STANDARD</v>
          </cell>
          <cell r="L8335">
            <v>0</v>
          </cell>
          <cell r="M8335">
            <v>0</v>
          </cell>
          <cell r="P8335">
            <v>0</v>
          </cell>
          <cell r="S8335">
            <v>0</v>
          </cell>
          <cell r="T8335" t="str">
            <v/>
          </cell>
          <cell r="U8335" t="str">
            <v/>
          </cell>
          <cell r="AE8335" t="str">
            <v/>
          </cell>
          <cell r="AF8335" t="str">
            <v/>
          </cell>
        </row>
        <row r="8336">
          <cell r="D8336" t="str">
            <v>186472513</v>
          </cell>
          <cell r="E8336">
            <v>1864725</v>
          </cell>
          <cell r="F8336" t="str">
            <v>BEP (Connect Z) 1 Flexirate 3</v>
          </cell>
          <cell r="G8336" t="str">
            <v>E</v>
          </cell>
          <cell r="H8336" t="str">
            <v>MANWEB</v>
          </cell>
          <cell r="I8336">
            <v>13</v>
          </cell>
          <cell r="J8336" t="str">
            <v>ICE0</v>
          </cell>
          <cell r="K8336" t="str">
            <v>STANDARD</v>
          </cell>
          <cell r="L8336">
            <v>0</v>
          </cell>
          <cell r="M8336">
            <v>0</v>
          </cell>
          <cell r="P8336">
            <v>0</v>
          </cell>
          <cell r="S8336">
            <v>0</v>
          </cell>
          <cell r="T8336" t="str">
            <v/>
          </cell>
          <cell r="U8336" t="str">
            <v/>
          </cell>
          <cell r="AE8336" t="str">
            <v/>
          </cell>
          <cell r="AF8336" t="str">
            <v/>
          </cell>
        </row>
        <row r="8337">
          <cell r="D8337" t="str">
            <v>186472514</v>
          </cell>
          <cell r="E8337">
            <v>1864725</v>
          </cell>
          <cell r="F8337" t="str">
            <v>BEP (Connect Z) 1 Flexirate 3</v>
          </cell>
          <cell r="G8337" t="str">
            <v>E</v>
          </cell>
          <cell r="H8337" t="str">
            <v>MIDLANDS</v>
          </cell>
          <cell r="I8337">
            <v>14</v>
          </cell>
          <cell r="J8337" t="str">
            <v>ICE0</v>
          </cell>
          <cell r="K8337" t="str">
            <v>STANDARD</v>
          </cell>
          <cell r="L8337">
            <v>0</v>
          </cell>
          <cell r="M8337">
            <v>0</v>
          </cell>
          <cell r="P8337">
            <v>0</v>
          </cell>
          <cell r="S8337">
            <v>0</v>
          </cell>
          <cell r="T8337" t="str">
            <v/>
          </cell>
          <cell r="U8337" t="str">
            <v/>
          </cell>
          <cell r="AE8337" t="str">
            <v/>
          </cell>
          <cell r="AF8337" t="str">
            <v/>
          </cell>
        </row>
        <row r="8338">
          <cell r="D8338" t="str">
            <v>186472515</v>
          </cell>
          <cell r="E8338">
            <v>1864725</v>
          </cell>
          <cell r="F8338" t="str">
            <v>BEP (Connect Z) 1 Flexirate 3</v>
          </cell>
          <cell r="G8338" t="str">
            <v>E</v>
          </cell>
          <cell r="H8338" t="str">
            <v>NORTHERN</v>
          </cell>
          <cell r="I8338">
            <v>15</v>
          </cell>
          <cell r="J8338" t="str">
            <v>ICE0</v>
          </cell>
          <cell r="K8338" t="str">
            <v>STANDARD</v>
          </cell>
          <cell r="L8338">
            <v>0</v>
          </cell>
          <cell r="M8338">
            <v>0</v>
          </cell>
          <cell r="P8338">
            <v>0</v>
          </cell>
          <cell r="S8338">
            <v>0</v>
          </cell>
          <cell r="T8338" t="str">
            <v/>
          </cell>
          <cell r="U8338" t="str">
            <v/>
          </cell>
          <cell r="AE8338" t="str">
            <v/>
          </cell>
          <cell r="AF8338" t="str">
            <v/>
          </cell>
        </row>
        <row r="8339">
          <cell r="D8339" t="str">
            <v>186472516</v>
          </cell>
          <cell r="E8339">
            <v>1864725</v>
          </cell>
          <cell r="F8339" t="str">
            <v>BEP (Connect Z) 1 Flexirate 3</v>
          </cell>
          <cell r="G8339" t="str">
            <v>E</v>
          </cell>
          <cell r="H8339" t="str">
            <v>NORWEB</v>
          </cell>
          <cell r="I8339">
            <v>16</v>
          </cell>
          <cell r="J8339" t="str">
            <v>ICE0</v>
          </cell>
          <cell r="K8339" t="str">
            <v>STANDARD</v>
          </cell>
          <cell r="L8339">
            <v>31</v>
          </cell>
          <cell r="M8339">
            <v>16.420000000000002</v>
          </cell>
          <cell r="P8339">
            <v>11.32</v>
          </cell>
          <cell r="S8339">
            <v>14.42</v>
          </cell>
          <cell r="T8339" t="str">
            <v/>
          </cell>
          <cell r="U8339" t="str">
            <v/>
          </cell>
          <cell r="W8339">
            <v>32.26</v>
          </cell>
          <cell r="X8339">
            <v>19.239999999999998</v>
          </cell>
          <cell r="AA8339">
            <v>13.27</v>
          </cell>
          <cell r="AD8339">
            <v>16.53</v>
          </cell>
          <cell r="AE8339" t="str">
            <v/>
          </cell>
          <cell r="AF8339" t="str">
            <v/>
          </cell>
        </row>
        <row r="8340">
          <cell r="D8340" t="str">
            <v>186472519</v>
          </cell>
          <cell r="E8340">
            <v>1864725</v>
          </cell>
          <cell r="F8340" t="str">
            <v>BEP (Connect Z) 1 Flexirate 3</v>
          </cell>
          <cell r="G8340" t="str">
            <v>E</v>
          </cell>
          <cell r="H8340" t="str">
            <v>SEEBOARD</v>
          </cell>
          <cell r="I8340">
            <v>19</v>
          </cell>
          <cell r="J8340" t="str">
            <v>ICE0</v>
          </cell>
          <cell r="K8340" t="str">
            <v>STANDARD</v>
          </cell>
          <cell r="L8340">
            <v>31</v>
          </cell>
          <cell r="M8340">
            <v>16.72</v>
          </cell>
          <cell r="P8340">
            <v>11.54</v>
          </cell>
          <cell r="S8340">
            <v>14.66</v>
          </cell>
          <cell r="T8340" t="str">
            <v/>
          </cell>
          <cell r="U8340" t="str">
            <v/>
          </cell>
          <cell r="W8340">
            <v>32.26</v>
          </cell>
          <cell r="X8340">
            <v>19.579999999999998</v>
          </cell>
          <cell r="AA8340">
            <v>13.53</v>
          </cell>
          <cell r="AD8340">
            <v>16.82</v>
          </cell>
          <cell r="AE8340" t="str">
            <v/>
          </cell>
          <cell r="AF8340" t="str">
            <v/>
          </cell>
        </row>
        <row r="8341">
          <cell r="D8341" t="str">
            <v>186472520</v>
          </cell>
          <cell r="E8341">
            <v>1864725</v>
          </cell>
          <cell r="F8341" t="str">
            <v>BEP (Connect Z) 1 Flexirate 3</v>
          </cell>
          <cell r="G8341" t="str">
            <v>E</v>
          </cell>
          <cell r="H8341" t="str">
            <v>SOUTHERN</v>
          </cell>
          <cell r="I8341">
            <v>20</v>
          </cell>
          <cell r="J8341" t="str">
            <v>ICE0</v>
          </cell>
          <cell r="K8341" t="str">
            <v>STANDARD</v>
          </cell>
          <cell r="L8341">
            <v>31</v>
          </cell>
          <cell r="M8341">
            <v>15.29</v>
          </cell>
          <cell r="P8341">
            <v>10.99</v>
          </cell>
          <cell r="S8341">
            <v>14.11</v>
          </cell>
          <cell r="T8341" t="str">
            <v/>
          </cell>
          <cell r="U8341" t="str">
            <v/>
          </cell>
          <cell r="W8341">
            <v>32.26</v>
          </cell>
          <cell r="X8341">
            <v>17.920000000000002</v>
          </cell>
          <cell r="AA8341">
            <v>12.89</v>
          </cell>
          <cell r="AD8341">
            <v>16.16</v>
          </cell>
          <cell r="AE8341" t="str">
            <v/>
          </cell>
          <cell r="AF8341" t="str">
            <v/>
          </cell>
        </row>
        <row r="8342">
          <cell r="D8342" t="str">
            <v>186472522</v>
          </cell>
          <cell r="E8342">
            <v>1864725</v>
          </cell>
          <cell r="F8342" t="str">
            <v>BEP (Connect Z) 1 Flexirate 3</v>
          </cell>
          <cell r="G8342" t="str">
            <v>E</v>
          </cell>
          <cell r="H8342" t="str">
            <v>SWEB</v>
          </cell>
          <cell r="I8342">
            <v>22</v>
          </cell>
          <cell r="J8342" t="str">
            <v>ICE0</v>
          </cell>
          <cell r="K8342" t="str">
            <v>STANDARD</v>
          </cell>
          <cell r="L8342">
            <v>0</v>
          </cell>
          <cell r="M8342">
            <v>0</v>
          </cell>
          <cell r="P8342">
            <v>0</v>
          </cell>
          <cell r="S8342">
            <v>0</v>
          </cell>
          <cell r="T8342" t="str">
            <v/>
          </cell>
          <cell r="U8342" t="str">
            <v/>
          </cell>
          <cell r="AE8342" t="str">
            <v/>
          </cell>
          <cell r="AF8342" t="str">
            <v/>
          </cell>
        </row>
        <row r="8343">
          <cell r="D8343" t="str">
            <v>186472521</v>
          </cell>
          <cell r="E8343">
            <v>1864725</v>
          </cell>
          <cell r="F8343" t="str">
            <v>BEP (Connect Z) 1 Flexirate 3</v>
          </cell>
          <cell r="G8343" t="str">
            <v>E</v>
          </cell>
          <cell r="H8343" t="str">
            <v>SWALEC</v>
          </cell>
          <cell r="I8343">
            <v>21</v>
          </cell>
          <cell r="J8343" t="str">
            <v>ICE0</v>
          </cell>
          <cell r="K8343" t="str">
            <v>STANDARD</v>
          </cell>
          <cell r="L8343">
            <v>0</v>
          </cell>
          <cell r="M8343">
            <v>0</v>
          </cell>
          <cell r="P8343">
            <v>0</v>
          </cell>
          <cell r="S8343">
            <v>0</v>
          </cell>
          <cell r="T8343" t="str">
            <v/>
          </cell>
          <cell r="U8343" t="str">
            <v/>
          </cell>
          <cell r="AE8343" t="str">
            <v/>
          </cell>
          <cell r="AF8343" t="str">
            <v/>
          </cell>
        </row>
        <row r="8344">
          <cell r="D8344" t="str">
            <v>186472523</v>
          </cell>
          <cell r="E8344">
            <v>1864725</v>
          </cell>
          <cell r="F8344" t="str">
            <v>BEP (Connect Z) 1 Flexirate 3</v>
          </cell>
          <cell r="G8344" t="str">
            <v>E</v>
          </cell>
          <cell r="H8344" t="str">
            <v>YORKSHIRE</v>
          </cell>
          <cell r="I8344">
            <v>23</v>
          </cell>
          <cell r="J8344" t="str">
            <v>ICE0</v>
          </cell>
          <cell r="K8344" t="str">
            <v>STANDARD</v>
          </cell>
          <cell r="L8344">
            <v>31</v>
          </cell>
          <cell r="M8344">
            <v>16.13</v>
          </cell>
          <cell r="P8344">
            <v>11.33</v>
          </cell>
          <cell r="S8344">
            <v>14.6</v>
          </cell>
          <cell r="T8344" t="str">
            <v/>
          </cell>
          <cell r="U8344" t="str">
            <v/>
          </cell>
          <cell r="W8344">
            <v>32.26</v>
          </cell>
          <cell r="X8344">
            <v>18.89</v>
          </cell>
          <cell r="AA8344">
            <v>13.28</v>
          </cell>
          <cell r="AD8344">
            <v>16.77</v>
          </cell>
          <cell r="AE8344" t="str">
            <v/>
          </cell>
          <cell r="AF8344" t="str">
            <v/>
          </cell>
        </row>
        <row r="8345">
          <cell r="D8345" t="str">
            <v>186472518</v>
          </cell>
          <cell r="E8345">
            <v>1864725</v>
          </cell>
          <cell r="F8345" t="str">
            <v>BEP (Connect Z) 1 Flexirate 3</v>
          </cell>
          <cell r="G8345" t="str">
            <v>E</v>
          </cell>
          <cell r="H8345" t="str">
            <v>SCOTTISH POWER</v>
          </cell>
          <cell r="I8345">
            <v>18</v>
          </cell>
          <cell r="J8345" t="str">
            <v>ICE0</v>
          </cell>
          <cell r="K8345" t="str">
            <v>STANDARD</v>
          </cell>
          <cell r="L8345">
            <v>0</v>
          </cell>
          <cell r="M8345">
            <v>0</v>
          </cell>
          <cell r="P8345">
            <v>0</v>
          </cell>
          <cell r="S8345">
            <v>0</v>
          </cell>
          <cell r="T8345" t="str">
            <v/>
          </cell>
          <cell r="U8345" t="str">
            <v/>
          </cell>
          <cell r="AE8345" t="str">
            <v/>
          </cell>
          <cell r="AF8345" t="str">
            <v/>
          </cell>
        </row>
        <row r="8346">
          <cell r="D8346" t="str">
            <v>186472517</v>
          </cell>
          <cell r="E8346">
            <v>1864725</v>
          </cell>
          <cell r="F8346" t="str">
            <v>BEP (Connect Z) 1 Flexirate 3</v>
          </cell>
          <cell r="G8346" t="str">
            <v>E</v>
          </cell>
          <cell r="H8346" t="str">
            <v>SCOTTISH HYDRO</v>
          </cell>
          <cell r="I8346">
            <v>17</v>
          </cell>
          <cell r="J8346" t="str">
            <v>ICE0</v>
          </cell>
          <cell r="K8346" t="str">
            <v>STANDARD</v>
          </cell>
          <cell r="L8346">
            <v>0</v>
          </cell>
          <cell r="M8346">
            <v>0</v>
          </cell>
          <cell r="P8346">
            <v>0</v>
          </cell>
          <cell r="S8346">
            <v>0</v>
          </cell>
          <cell r="T8346" t="str">
            <v/>
          </cell>
          <cell r="U8346" t="str">
            <v/>
          </cell>
          <cell r="AE8346" t="str">
            <v/>
          </cell>
          <cell r="AF8346" t="str">
            <v/>
          </cell>
        </row>
        <row r="8347">
          <cell r="D8347" t="str">
            <v>186469010</v>
          </cell>
          <cell r="E8347">
            <v>1864690</v>
          </cell>
          <cell r="F8347" t="str">
            <v>BEP (Connect Z) 1 Nightsaver</v>
          </cell>
          <cell r="G8347" t="str">
            <v>E</v>
          </cell>
          <cell r="H8347" t="str">
            <v>EASTERN</v>
          </cell>
          <cell r="I8347">
            <v>10</v>
          </cell>
          <cell r="J8347" t="str">
            <v>ICE0</v>
          </cell>
          <cell r="K8347" t="str">
            <v>STANDARD</v>
          </cell>
          <cell r="L8347">
            <v>31</v>
          </cell>
          <cell r="M8347">
            <v>15.35</v>
          </cell>
          <cell r="P8347">
            <v>10.26</v>
          </cell>
          <cell r="S8347" t="str">
            <v/>
          </cell>
          <cell r="T8347" t="str">
            <v/>
          </cell>
          <cell r="U8347" t="str">
            <v/>
          </cell>
          <cell r="W8347">
            <v>32.26</v>
          </cell>
          <cell r="X8347">
            <v>17.989999999999998</v>
          </cell>
          <cell r="AA8347">
            <v>12.04</v>
          </cell>
          <cell r="AD8347" t="str">
            <v/>
          </cell>
          <cell r="AE8347" t="str">
            <v/>
          </cell>
          <cell r="AF8347" t="str">
            <v/>
          </cell>
        </row>
        <row r="8348">
          <cell r="D8348" t="str">
            <v>186469011</v>
          </cell>
          <cell r="E8348">
            <v>1864690</v>
          </cell>
          <cell r="F8348" t="str">
            <v>BEP (Connect Z) 1 Nightsaver</v>
          </cell>
          <cell r="G8348" t="str">
            <v>E</v>
          </cell>
          <cell r="H8348" t="str">
            <v>EAST MIDLANDS</v>
          </cell>
          <cell r="I8348">
            <v>11</v>
          </cell>
          <cell r="J8348" t="str">
            <v>ICE0</v>
          </cell>
          <cell r="K8348" t="str">
            <v>STANDARD</v>
          </cell>
          <cell r="L8348">
            <v>31</v>
          </cell>
          <cell r="M8348">
            <v>14.92</v>
          </cell>
          <cell r="P8348">
            <v>10.88</v>
          </cell>
          <cell r="S8348" t="str">
            <v/>
          </cell>
          <cell r="T8348" t="str">
            <v/>
          </cell>
          <cell r="U8348" t="str">
            <v/>
          </cell>
          <cell r="W8348">
            <v>32.26</v>
          </cell>
          <cell r="X8348">
            <v>17.48</v>
          </cell>
          <cell r="AA8348">
            <v>12.75</v>
          </cell>
          <cell r="AD8348" t="str">
            <v/>
          </cell>
          <cell r="AE8348" t="str">
            <v/>
          </cell>
          <cell r="AF8348" t="str">
            <v/>
          </cell>
        </row>
        <row r="8349">
          <cell r="D8349" t="str">
            <v>186469012</v>
          </cell>
          <cell r="E8349">
            <v>1864690</v>
          </cell>
          <cell r="F8349" t="str">
            <v>BEP (Connect Z) 1 Nightsaver</v>
          </cell>
          <cell r="G8349" t="str">
            <v>E</v>
          </cell>
          <cell r="H8349" t="str">
            <v>LONDON</v>
          </cell>
          <cell r="I8349">
            <v>12</v>
          </cell>
          <cell r="J8349" t="str">
            <v>ICE0</v>
          </cell>
          <cell r="K8349" t="str">
            <v>STANDARD</v>
          </cell>
          <cell r="L8349">
            <v>31</v>
          </cell>
          <cell r="M8349">
            <v>14.55</v>
          </cell>
          <cell r="P8349">
            <v>10.45</v>
          </cell>
          <cell r="S8349" t="str">
            <v/>
          </cell>
          <cell r="T8349" t="str">
            <v/>
          </cell>
          <cell r="U8349" t="str">
            <v/>
          </cell>
          <cell r="W8349">
            <v>32.26</v>
          </cell>
          <cell r="X8349">
            <v>17.05</v>
          </cell>
          <cell r="AA8349">
            <v>12.25</v>
          </cell>
          <cell r="AD8349" t="str">
            <v/>
          </cell>
          <cell r="AE8349" t="str">
            <v/>
          </cell>
          <cell r="AF8349" t="str">
            <v/>
          </cell>
        </row>
        <row r="8350">
          <cell r="D8350" t="str">
            <v>186469013</v>
          </cell>
          <cell r="E8350">
            <v>1864690</v>
          </cell>
          <cell r="F8350" t="str">
            <v>BEP (Connect Z) 1 Nightsaver</v>
          </cell>
          <cell r="G8350" t="str">
            <v>E</v>
          </cell>
          <cell r="H8350" t="str">
            <v>MANWEB</v>
          </cell>
          <cell r="I8350">
            <v>13</v>
          </cell>
          <cell r="J8350" t="str">
            <v>ICE0</v>
          </cell>
          <cell r="K8350" t="str">
            <v>STANDARD</v>
          </cell>
          <cell r="L8350">
            <v>31</v>
          </cell>
          <cell r="M8350">
            <v>16.829999999999998</v>
          </cell>
          <cell r="P8350">
            <v>11.96</v>
          </cell>
          <cell r="S8350" t="str">
            <v/>
          </cell>
          <cell r="T8350" t="str">
            <v/>
          </cell>
          <cell r="U8350" t="str">
            <v/>
          </cell>
          <cell r="W8350">
            <v>32.26</v>
          </cell>
          <cell r="X8350">
            <v>19.72</v>
          </cell>
          <cell r="AA8350">
            <v>14.02</v>
          </cell>
          <cell r="AD8350" t="str">
            <v/>
          </cell>
          <cell r="AE8350" t="str">
            <v/>
          </cell>
          <cell r="AF8350" t="str">
            <v/>
          </cell>
        </row>
        <row r="8351">
          <cell r="D8351" t="str">
            <v>186469014</v>
          </cell>
          <cell r="E8351">
            <v>1864690</v>
          </cell>
          <cell r="F8351" t="str">
            <v>BEP (Connect Z) 1 Nightsaver</v>
          </cell>
          <cell r="G8351" t="str">
            <v>E</v>
          </cell>
          <cell r="H8351" t="str">
            <v>MIDLANDS</v>
          </cell>
          <cell r="I8351">
            <v>14</v>
          </cell>
          <cell r="J8351" t="str">
            <v>ICE0</v>
          </cell>
          <cell r="K8351" t="str">
            <v>STANDARD</v>
          </cell>
          <cell r="L8351">
            <v>31</v>
          </cell>
          <cell r="M8351">
            <v>15.54</v>
          </cell>
          <cell r="P8351">
            <v>11.03</v>
          </cell>
          <cell r="S8351" t="str">
            <v/>
          </cell>
          <cell r="T8351" t="str">
            <v/>
          </cell>
          <cell r="U8351" t="str">
            <v/>
          </cell>
          <cell r="W8351">
            <v>32.26</v>
          </cell>
          <cell r="X8351">
            <v>18.2</v>
          </cell>
          <cell r="AA8351">
            <v>12.93</v>
          </cell>
          <cell r="AD8351" t="str">
            <v/>
          </cell>
          <cell r="AE8351" t="str">
            <v/>
          </cell>
          <cell r="AF8351" t="str">
            <v/>
          </cell>
        </row>
        <row r="8352">
          <cell r="D8352" t="str">
            <v>186469015</v>
          </cell>
          <cell r="E8352">
            <v>1864690</v>
          </cell>
          <cell r="F8352" t="str">
            <v>BEP (Connect Z) 1 Nightsaver</v>
          </cell>
          <cell r="G8352" t="str">
            <v>E</v>
          </cell>
          <cell r="H8352" t="str">
            <v>NORTHERN</v>
          </cell>
          <cell r="I8352">
            <v>15</v>
          </cell>
          <cell r="J8352" t="str">
            <v>ICE0</v>
          </cell>
          <cell r="K8352" t="str">
            <v>STANDARD</v>
          </cell>
          <cell r="L8352">
            <v>31</v>
          </cell>
          <cell r="M8352">
            <v>15.66</v>
          </cell>
          <cell r="P8352">
            <v>11.85</v>
          </cell>
          <cell r="S8352" t="str">
            <v/>
          </cell>
          <cell r="T8352" t="str">
            <v/>
          </cell>
          <cell r="U8352" t="str">
            <v/>
          </cell>
          <cell r="W8352">
            <v>32.26</v>
          </cell>
          <cell r="X8352">
            <v>18.34</v>
          </cell>
          <cell r="AA8352">
            <v>13.89</v>
          </cell>
          <cell r="AD8352" t="str">
            <v/>
          </cell>
          <cell r="AE8352" t="str">
            <v/>
          </cell>
          <cell r="AF8352" t="str">
            <v/>
          </cell>
        </row>
        <row r="8353">
          <cell r="D8353" t="str">
            <v>186469016</v>
          </cell>
          <cell r="E8353">
            <v>1864690</v>
          </cell>
          <cell r="F8353" t="str">
            <v>BEP (Connect Z) 1 Nightsaver</v>
          </cell>
          <cell r="G8353" t="str">
            <v>E</v>
          </cell>
          <cell r="H8353" t="str">
            <v>NORWEB</v>
          </cell>
          <cell r="I8353">
            <v>16</v>
          </cell>
          <cell r="J8353" t="str">
            <v>ICE0</v>
          </cell>
          <cell r="K8353" t="str">
            <v>STANDARD</v>
          </cell>
          <cell r="L8353">
            <v>31</v>
          </cell>
          <cell r="M8353">
            <v>15.43</v>
          </cell>
          <cell r="P8353">
            <v>10.75</v>
          </cell>
          <cell r="S8353" t="str">
            <v/>
          </cell>
          <cell r="T8353" t="str">
            <v/>
          </cell>
          <cell r="U8353" t="str">
            <v/>
          </cell>
          <cell r="W8353">
            <v>32.26</v>
          </cell>
          <cell r="X8353">
            <v>18.079999999999998</v>
          </cell>
          <cell r="AA8353">
            <v>12.61</v>
          </cell>
          <cell r="AD8353" t="str">
            <v/>
          </cell>
          <cell r="AE8353" t="str">
            <v/>
          </cell>
          <cell r="AF8353" t="str">
            <v/>
          </cell>
        </row>
        <row r="8354">
          <cell r="D8354" t="str">
            <v>186469019</v>
          </cell>
          <cell r="E8354">
            <v>1864690</v>
          </cell>
          <cell r="F8354" t="str">
            <v>BEP (Connect Z) 1 Nightsaver</v>
          </cell>
          <cell r="G8354" t="str">
            <v>E</v>
          </cell>
          <cell r="H8354" t="str">
            <v>SEEBOARD</v>
          </cell>
          <cell r="I8354">
            <v>19</v>
          </cell>
          <cell r="J8354" t="str">
            <v>ICE0</v>
          </cell>
          <cell r="K8354" t="str">
            <v>STANDARD</v>
          </cell>
          <cell r="L8354">
            <v>31</v>
          </cell>
          <cell r="M8354">
            <v>15.67</v>
          </cell>
          <cell r="P8354">
            <v>10.65</v>
          </cell>
          <cell r="S8354" t="str">
            <v/>
          </cell>
          <cell r="T8354" t="str">
            <v/>
          </cell>
          <cell r="U8354" t="str">
            <v/>
          </cell>
          <cell r="W8354">
            <v>32.26</v>
          </cell>
          <cell r="X8354">
            <v>18.36</v>
          </cell>
          <cell r="AA8354">
            <v>12.49</v>
          </cell>
          <cell r="AD8354" t="str">
            <v/>
          </cell>
          <cell r="AE8354" t="str">
            <v/>
          </cell>
          <cell r="AF8354" t="str">
            <v/>
          </cell>
        </row>
        <row r="8355">
          <cell r="D8355" t="str">
            <v>186469020</v>
          </cell>
          <cell r="E8355">
            <v>1864690</v>
          </cell>
          <cell r="F8355" t="str">
            <v>BEP (Connect Z) 1 Nightsaver</v>
          </cell>
          <cell r="G8355" t="str">
            <v>E</v>
          </cell>
          <cell r="H8355" t="str">
            <v>SOUTHERN</v>
          </cell>
          <cell r="I8355">
            <v>20</v>
          </cell>
          <cell r="J8355" t="str">
            <v>ICE0</v>
          </cell>
          <cell r="K8355" t="str">
            <v>STANDARD</v>
          </cell>
          <cell r="L8355">
            <v>31</v>
          </cell>
          <cell r="M8355">
            <v>14.74</v>
          </cell>
          <cell r="P8355">
            <v>10.6</v>
          </cell>
          <cell r="S8355" t="str">
            <v/>
          </cell>
          <cell r="T8355" t="str">
            <v/>
          </cell>
          <cell r="U8355" t="str">
            <v/>
          </cell>
          <cell r="W8355">
            <v>32.26</v>
          </cell>
          <cell r="X8355">
            <v>17.27</v>
          </cell>
          <cell r="AA8355">
            <v>12.43</v>
          </cell>
          <cell r="AD8355" t="str">
            <v/>
          </cell>
          <cell r="AE8355" t="str">
            <v/>
          </cell>
          <cell r="AF8355" t="str">
            <v/>
          </cell>
        </row>
        <row r="8356">
          <cell r="D8356" t="str">
            <v>186469022</v>
          </cell>
          <cell r="E8356">
            <v>1864690</v>
          </cell>
          <cell r="F8356" t="str">
            <v>BEP (Connect Z) 1 Nightsaver</v>
          </cell>
          <cell r="G8356" t="str">
            <v>E</v>
          </cell>
          <cell r="H8356" t="str">
            <v>SWEB</v>
          </cell>
          <cell r="I8356">
            <v>22</v>
          </cell>
          <cell r="J8356" t="str">
            <v>ICE0</v>
          </cell>
          <cell r="K8356" t="str">
            <v>STANDARD</v>
          </cell>
          <cell r="L8356">
            <v>31</v>
          </cell>
          <cell r="M8356">
            <v>14.95</v>
          </cell>
          <cell r="P8356">
            <v>12.11</v>
          </cell>
          <cell r="S8356" t="str">
            <v/>
          </cell>
          <cell r="T8356" t="str">
            <v/>
          </cell>
          <cell r="U8356" t="str">
            <v/>
          </cell>
          <cell r="W8356">
            <v>32.26</v>
          </cell>
          <cell r="X8356">
            <v>17.510000000000002</v>
          </cell>
          <cell r="AA8356">
            <v>14.2</v>
          </cell>
          <cell r="AD8356" t="str">
            <v/>
          </cell>
          <cell r="AE8356" t="str">
            <v/>
          </cell>
          <cell r="AF8356" t="str">
            <v/>
          </cell>
        </row>
        <row r="8357">
          <cell r="D8357" t="str">
            <v>186469021</v>
          </cell>
          <cell r="E8357">
            <v>1864690</v>
          </cell>
          <cell r="F8357" t="str">
            <v>BEP (Connect Z) 1 Nightsaver</v>
          </cell>
          <cell r="G8357" t="str">
            <v>E</v>
          </cell>
          <cell r="H8357" t="str">
            <v>SWALEC</v>
          </cell>
          <cell r="I8357">
            <v>21</v>
          </cell>
          <cell r="J8357" t="str">
            <v>ICE0</v>
          </cell>
          <cell r="K8357" t="str">
            <v>STANDARD</v>
          </cell>
          <cell r="L8357">
            <v>31</v>
          </cell>
          <cell r="M8357">
            <v>15.32</v>
          </cell>
          <cell r="P8357">
            <v>11.47</v>
          </cell>
          <cell r="S8357" t="str">
            <v/>
          </cell>
          <cell r="T8357" t="str">
            <v/>
          </cell>
          <cell r="U8357" t="str">
            <v/>
          </cell>
          <cell r="W8357">
            <v>32.26</v>
          </cell>
          <cell r="X8357">
            <v>17.95</v>
          </cell>
          <cell r="AA8357">
            <v>13.45</v>
          </cell>
          <cell r="AD8357" t="str">
            <v/>
          </cell>
          <cell r="AE8357" t="str">
            <v/>
          </cell>
          <cell r="AF8357" t="str">
            <v/>
          </cell>
        </row>
        <row r="8358">
          <cell r="D8358" t="str">
            <v>186469023</v>
          </cell>
          <cell r="E8358">
            <v>1864690</v>
          </cell>
          <cell r="F8358" t="str">
            <v>BEP (Connect Z) 1 Nightsaver</v>
          </cell>
          <cell r="G8358" t="str">
            <v>E</v>
          </cell>
          <cell r="H8358" t="str">
            <v>YORKSHIRE</v>
          </cell>
          <cell r="I8358">
            <v>23</v>
          </cell>
          <cell r="J8358" t="str">
            <v>ICE0</v>
          </cell>
          <cell r="K8358" t="str">
            <v>STANDARD</v>
          </cell>
          <cell r="L8358">
            <v>31</v>
          </cell>
          <cell r="M8358">
            <v>15.46</v>
          </cell>
          <cell r="P8358">
            <v>11.13</v>
          </cell>
          <cell r="S8358" t="str">
            <v/>
          </cell>
          <cell r="T8358" t="str">
            <v/>
          </cell>
          <cell r="U8358" t="str">
            <v/>
          </cell>
          <cell r="W8358">
            <v>32.26</v>
          </cell>
          <cell r="X8358">
            <v>18.11</v>
          </cell>
          <cell r="AA8358">
            <v>13.04</v>
          </cell>
          <cell r="AD8358" t="str">
            <v/>
          </cell>
          <cell r="AE8358" t="str">
            <v/>
          </cell>
          <cell r="AF8358" t="str">
            <v/>
          </cell>
        </row>
        <row r="8359">
          <cell r="D8359" t="str">
            <v>186469018</v>
          </cell>
          <cell r="E8359">
            <v>1864690</v>
          </cell>
          <cell r="F8359" t="str">
            <v>BEP (Connect Z) 1 Nightsaver</v>
          </cell>
          <cell r="G8359" t="str">
            <v>E</v>
          </cell>
          <cell r="H8359" t="str">
            <v>SCOTTISH POWER</v>
          </cell>
          <cell r="I8359">
            <v>18</v>
          </cell>
          <cell r="J8359" t="str">
            <v>ICE0</v>
          </cell>
          <cell r="K8359" t="str">
            <v>STANDARD</v>
          </cell>
          <cell r="L8359">
            <v>31</v>
          </cell>
          <cell r="M8359">
            <v>15.86</v>
          </cell>
          <cell r="P8359">
            <v>12.07</v>
          </cell>
          <cell r="S8359" t="str">
            <v/>
          </cell>
          <cell r="T8359" t="str">
            <v/>
          </cell>
          <cell r="U8359" t="str">
            <v/>
          </cell>
          <cell r="W8359">
            <v>32.26</v>
          </cell>
          <cell r="X8359">
            <v>18.57</v>
          </cell>
          <cell r="AA8359">
            <v>14.15</v>
          </cell>
          <cell r="AD8359" t="str">
            <v/>
          </cell>
          <cell r="AE8359" t="str">
            <v/>
          </cell>
          <cell r="AF8359" t="str">
            <v/>
          </cell>
        </row>
        <row r="8360">
          <cell r="D8360" t="str">
            <v>186469017</v>
          </cell>
          <cell r="E8360">
            <v>1864690</v>
          </cell>
          <cell r="F8360" t="str">
            <v>BEP (Connect Z) 1 Nightsaver</v>
          </cell>
          <cell r="G8360" t="str">
            <v>E</v>
          </cell>
          <cell r="H8360" t="str">
            <v>SCOTTISH HYDRO</v>
          </cell>
          <cell r="I8360">
            <v>17</v>
          </cell>
          <cell r="J8360" t="str">
            <v>ICE0</v>
          </cell>
          <cell r="K8360" t="str">
            <v>STANDARD</v>
          </cell>
          <cell r="L8360">
            <v>31</v>
          </cell>
          <cell r="M8360">
            <v>17.55</v>
          </cell>
          <cell r="P8360">
            <v>13.19</v>
          </cell>
          <cell r="S8360" t="str">
            <v/>
          </cell>
          <cell r="T8360" t="str">
            <v/>
          </cell>
          <cell r="U8360" t="str">
            <v/>
          </cell>
          <cell r="W8360">
            <v>32.26</v>
          </cell>
          <cell r="X8360">
            <v>20.55</v>
          </cell>
          <cell r="AA8360">
            <v>15.46</v>
          </cell>
          <cell r="AD8360" t="str">
            <v/>
          </cell>
          <cell r="AE8360" t="str">
            <v/>
          </cell>
          <cell r="AF8360" t="str">
            <v/>
          </cell>
        </row>
        <row r="8361">
          <cell r="D8361" t="str">
            <v>186494810</v>
          </cell>
          <cell r="E8361">
            <v>1864948</v>
          </cell>
          <cell r="F8361" t="str">
            <v>BEP (Connect Z) 2 Baserate</v>
          </cell>
          <cell r="G8361" t="str">
            <v>E</v>
          </cell>
          <cell r="H8361" t="str">
            <v>EASTERN</v>
          </cell>
          <cell r="I8361">
            <v>10</v>
          </cell>
          <cell r="J8361" t="str">
            <v>ICE0</v>
          </cell>
          <cell r="K8361" t="str">
            <v>STANDARD</v>
          </cell>
          <cell r="L8361">
            <v>31</v>
          </cell>
          <cell r="M8361">
            <v>14.92</v>
          </cell>
          <cell r="P8361" t="str">
            <v/>
          </cell>
          <cell r="S8361" t="str">
            <v/>
          </cell>
          <cell r="T8361" t="str">
            <v/>
          </cell>
          <cell r="U8361" t="str">
            <v/>
          </cell>
          <cell r="W8361">
            <v>32.26</v>
          </cell>
          <cell r="X8361">
            <v>17.329999999999998</v>
          </cell>
          <cell r="AA8361" t="str">
            <v/>
          </cell>
          <cell r="AD8361" t="str">
            <v/>
          </cell>
          <cell r="AE8361" t="str">
            <v/>
          </cell>
          <cell r="AF8361" t="str">
            <v/>
          </cell>
        </row>
        <row r="8362">
          <cell r="D8362" t="str">
            <v>186494811</v>
          </cell>
          <cell r="E8362">
            <v>1864948</v>
          </cell>
          <cell r="F8362" t="str">
            <v>BEP (Connect Z) 2 Baserate</v>
          </cell>
          <cell r="G8362" t="str">
            <v>E</v>
          </cell>
          <cell r="H8362" t="str">
            <v>EAST MIDLANDS</v>
          </cell>
          <cell r="I8362">
            <v>11</v>
          </cell>
          <cell r="J8362" t="str">
            <v>ICE0</v>
          </cell>
          <cell r="K8362" t="str">
            <v>STANDARD</v>
          </cell>
          <cell r="L8362">
            <v>31</v>
          </cell>
          <cell r="M8362">
            <v>14.62</v>
          </cell>
          <cell r="P8362" t="str">
            <v/>
          </cell>
          <cell r="S8362" t="str">
            <v/>
          </cell>
          <cell r="T8362" t="str">
            <v/>
          </cell>
          <cell r="U8362" t="str">
            <v/>
          </cell>
          <cell r="W8362">
            <v>32.26</v>
          </cell>
          <cell r="X8362">
            <v>16.98</v>
          </cell>
          <cell r="AA8362" t="str">
            <v/>
          </cell>
          <cell r="AD8362" t="str">
            <v/>
          </cell>
          <cell r="AE8362" t="str">
            <v/>
          </cell>
          <cell r="AF8362" t="str">
            <v/>
          </cell>
        </row>
        <row r="8363">
          <cell r="D8363" t="str">
            <v>186494812</v>
          </cell>
          <cell r="E8363">
            <v>1864948</v>
          </cell>
          <cell r="F8363" t="str">
            <v>BEP (Connect Z) 2 Baserate</v>
          </cell>
          <cell r="G8363" t="str">
            <v>E</v>
          </cell>
          <cell r="H8363" t="str">
            <v>LONDON</v>
          </cell>
          <cell r="I8363">
            <v>12</v>
          </cell>
          <cell r="J8363" t="str">
            <v>ICE0</v>
          </cell>
          <cell r="K8363" t="str">
            <v>STANDARD</v>
          </cell>
          <cell r="L8363">
            <v>31</v>
          </cell>
          <cell r="M8363">
            <v>14.02</v>
          </cell>
          <cell r="P8363" t="str">
            <v/>
          </cell>
          <cell r="S8363" t="str">
            <v/>
          </cell>
          <cell r="T8363" t="str">
            <v/>
          </cell>
          <cell r="U8363" t="str">
            <v/>
          </cell>
          <cell r="W8363">
            <v>32.26</v>
          </cell>
          <cell r="X8363">
            <v>16.29</v>
          </cell>
          <cell r="AA8363" t="str">
            <v/>
          </cell>
          <cell r="AD8363" t="str">
            <v/>
          </cell>
          <cell r="AE8363" t="str">
            <v/>
          </cell>
          <cell r="AF8363" t="str">
            <v/>
          </cell>
        </row>
        <row r="8364">
          <cell r="D8364" t="str">
            <v>186494813</v>
          </cell>
          <cell r="E8364">
            <v>1864948</v>
          </cell>
          <cell r="F8364" t="str">
            <v>BEP (Connect Z) 2 Baserate</v>
          </cell>
          <cell r="G8364" t="str">
            <v>E</v>
          </cell>
          <cell r="H8364" t="str">
            <v>MANWEB</v>
          </cell>
          <cell r="I8364">
            <v>13</v>
          </cell>
          <cell r="J8364" t="str">
            <v>ICE0</v>
          </cell>
          <cell r="K8364" t="str">
            <v>STANDARD</v>
          </cell>
          <cell r="L8364">
            <v>31</v>
          </cell>
          <cell r="M8364">
            <v>16.63</v>
          </cell>
          <cell r="P8364" t="str">
            <v/>
          </cell>
          <cell r="S8364" t="str">
            <v/>
          </cell>
          <cell r="T8364" t="str">
            <v/>
          </cell>
          <cell r="U8364" t="str">
            <v/>
          </cell>
          <cell r="W8364">
            <v>32.26</v>
          </cell>
          <cell r="X8364">
            <v>19.309999999999999</v>
          </cell>
          <cell r="AA8364" t="str">
            <v/>
          </cell>
          <cell r="AD8364" t="str">
            <v/>
          </cell>
          <cell r="AE8364" t="str">
            <v/>
          </cell>
          <cell r="AF8364" t="str">
            <v/>
          </cell>
        </row>
        <row r="8365">
          <cell r="D8365" t="str">
            <v>186494814</v>
          </cell>
          <cell r="E8365">
            <v>1864948</v>
          </cell>
          <cell r="F8365" t="str">
            <v>BEP (Connect Z) 2 Baserate</v>
          </cell>
          <cell r="G8365" t="str">
            <v>E</v>
          </cell>
          <cell r="H8365" t="str">
            <v>MIDLANDS</v>
          </cell>
          <cell r="I8365">
            <v>14</v>
          </cell>
          <cell r="J8365" t="str">
            <v>ICE0</v>
          </cell>
          <cell r="K8365" t="str">
            <v>STANDARD</v>
          </cell>
          <cell r="L8365">
            <v>31</v>
          </cell>
          <cell r="M8365">
            <v>15.28</v>
          </cell>
          <cell r="P8365" t="str">
            <v/>
          </cell>
          <cell r="S8365" t="str">
            <v/>
          </cell>
          <cell r="T8365" t="str">
            <v/>
          </cell>
          <cell r="U8365" t="str">
            <v/>
          </cell>
          <cell r="W8365">
            <v>32.26</v>
          </cell>
          <cell r="X8365">
            <v>17.75</v>
          </cell>
          <cell r="AA8365" t="str">
            <v/>
          </cell>
          <cell r="AD8365" t="str">
            <v/>
          </cell>
          <cell r="AE8365" t="str">
            <v/>
          </cell>
          <cell r="AF8365" t="str">
            <v/>
          </cell>
        </row>
        <row r="8366">
          <cell r="D8366" t="str">
            <v>186494815</v>
          </cell>
          <cell r="E8366">
            <v>1864948</v>
          </cell>
          <cell r="F8366" t="str">
            <v>BEP (Connect Z) 2 Baserate</v>
          </cell>
          <cell r="G8366" t="str">
            <v>E</v>
          </cell>
          <cell r="H8366" t="str">
            <v>NORTHERN</v>
          </cell>
          <cell r="I8366">
            <v>15</v>
          </cell>
          <cell r="J8366" t="str">
            <v>ICE0</v>
          </cell>
          <cell r="K8366" t="str">
            <v>STANDARD</v>
          </cell>
          <cell r="L8366">
            <v>31</v>
          </cell>
          <cell r="M8366">
            <v>15.36</v>
          </cell>
          <cell r="P8366" t="str">
            <v/>
          </cell>
          <cell r="S8366" t="str">
            <v/>
          </cell>
          <cell r="T8366" t="str">
            <v/>
          </cell>
          <cell r="U8366" t="str">
            <v/>
          </cell>
          <cell r="W8366">
            <v>32.26</v>
          </cell>
          <cell r="X8366">
            <v>17.84</v>
          </cell>
          <cell r="AA8366" t="str">
            <v/>
          </cell>
          <cell r="AD8366" t="str">
            <v/>
          </cell>
          <cell r="AE8366" t="str">
            <v/>
          </cell>
          <cell r="AF8366" t="str">
            <v/>
          </cell>
        </row>
        <row r="8367">
          <cell r="D8367" t="str">
            <v>186494816</v>
          </cell>
          <cell r="E8367">
            <v>1864948</v>
          </cell>
          <cell r="F8367" t="str">
            <v>BEP (Connect Z) 2 Baserate</v>
          </cell>
          <cell r="G8367" t="str">
            <v>E</v>
          </cell>
          <cell r="H8367" t="str">
            <v>NORWEB</v>
          </cell>
          <cell r="I8367">
            <v>16</v>
          </cell>
          <cell r="J8367" t="str">
            <v>ICE0</v>
          </cell>
          <cell r="K8367" t="str">
            <v>STANDARD</v>
          </cell>
          <cell r="L8367">
            <v>31</v>
          </cell>
          <cell r="M8367">
            <v>15.05</v>
          </cell>
          <cell r="P8367" t="str">
            <v/>
          </cell>
          <cell r="S8367" t="str">
            <v/>
          </cell>
          <cell r="T8367" t="str">
            <v/>
          </cell>
          <cell r="U8367" t="str">
            <v/>
          </cell>
          <cell r="W8367">
            <v>32.26</v>
          </cell>
          <cell r="X8367">
            <v>17.48</v>
          </cell>
          <cell r="AA8367" t="str">
            <v/>
          </cell>
          <cell r="AD8367" t="str">
            <v/>
          </cell>
          <cell r="AE8367" t="str">
            <v/>
          </cell>
          <cell r="AF8367" t="str">
            <v/>
          </cell>
        </row>
        <row r="8368">
          <cell r="D8368" t="str">
            <v>186494819</v>
          </cell>
          <cell r="E8368">
            <v>1864948</v>
          </cell>
          <cell r="F8368" t="str">
            <v>BEP (Connect Z) 2 Baserate</v>
          </cell>
          <cell r="G8368" t="str">
            <v>E</v>
          </cell>
          <cell r="H8368" t="str">
            <v>SEEBOARD</v>
          </cell>
          <cell r="I8368">
            <v>19</v>
          </cell>
          <cell r="J8368" t="str">
            <v>ICE0</v>
          </cell>
          <cell r="K8368" t="str">
            <v>STANDARD</v>
          </cell>
          <cell r="L8368">
            <v>31</v>
          </cell>
          <cell r="M8368">
            <v>15.1</v>
          </cell>
          <cell r="P8368" t="str">
            <v/>
          </cell>
          <cell r="S8368" t="str">
            <v/>
          </cell>
          <cell r="T8368" t="str">
            <v/>
          </cell>
          <cell r="U8368" t="str">
            <v/>
          </cell>
          <cell r="W8368">
            <v>32.26</v>
          </cell>
          <cell r="X8368">
            <v>17.54</v>
          </cell>
          <cell r="AA8368" t="str">
            <v/>
          </cell>
          <cell r="AD8368" t="str">
            <v/>
          </cell>
          <cell r="AE8368" t="str">
            <v/>
          </cell>
          <cell r="AF8368" t="str">
            <v/>
          </cell>
        </row>
        <row r="8369">
          <cell r="D8369" t="str">
            <v>186494820</v>
          </cell>
          <cell r="E8369">
            <v>1864948</v>
          </cell>
          <cell r="F8369" t="str">
            <v>BEP (Connect Z) 2 Baserate</v>
          </cell>
          <cell r="G8369" t="str">
            <v>E</v>
          </cell>
          <cell r="H8369" t="str">
            <v>SOUTHERN</v>
          </cell>
          <cell r="I8369">
            <v>20</v>
          </cell>
          <cell r="J8369" t="str">
            <v>ICE0</v>
          </cell>
          <cell r="K8369" t="str">
            <v>STANDARD</v>
          </cell>
          <cell r="L8369">
            <v>31</v>
          </cell>
          <cell r="M8369">
            <v>14.41</v>
          </cell>
          <cell r="P8369" t="str">
            <v/>
          </cell>
          <cell r="S8369" t="str">
            <v/>
          </cell>
          <cell r="T8369" t="str">
            <v/>
          </cell>
          <cell r="U8369" t="str">
            <v/>
          </cell>
          <cell r="W8369">
            <v>32.26</v>
          </cell>
          <cell r="X8369">
            <v>16.739999999999998</v>
          </cell>
          <cell r="AA8369" t="str">
            <v/>
          </cell>
          <cell r="AD8369" t="str">
            <v/>
          </cell>
          <cell r="AE8369" t="str">
            <v/>
          </cell>
          <cell r="AF8369" t="str">
            <v/>
          </cell>
        </row>
        <row r="8370">
          <cell r="D8370" t="str">
            <v>186494822</v>
          </cell>
          <cell r="E8370">
            <v>1864948</v>
          </cell>
          <cell r="F8370" t="str">
            <v>BEP (Connect Z) 2 Baserate</v>
          </cell>
          <cell r="G8370" t="str">
            <v>E</v>
          </cell>
          <cell r="H8370" t="str">
            <v>SWEB</v>
          </cell>
          <cell r="I8370">
            <v>22</v>
          </cell>
          <cell r="J8370" t="str">
            <v>ICE0</v>
          </cell>
          <cell r="K8370" t="str">
            <v>STANDARD</v>
          </cell>
          <cell r="L8370">
            <v>31</v>
          </cell>
          <cell r="M8370">
            <v>14.83</v>
          </cell>
          <cell r="P8370" t="str">
            <v/>
          </cell>
          <cell r="S8370" t="str">
            <v/>
          </cell>
          <cell r="T8370" t="str">
            <v/>
          </cell>
          <cell r="U8370" t="str">
            <v/>
          </cell>
          <cell r="W8370">
            <v>32.26</v>
          </cell>
          <cell r="X8370">
            <v>17.22</v>
          </cell>
          <cell r="AA8370" t="str">
            <v/>
          </cell>
          <cell r="AD8370" t="str">
            <v/>
          </cell>
          <cell r="AE8370" t="str">
            <v/>
          </cell>
          <cell r="AF8370" t="str">
            <v/>
          </cell>
        </row>
        <row r="8371">
          <cell r="D8371" t="str">
            <v>186494821</v>
          </cell>
          <cell r="E8371">
            <v>1864948</v>
          </cell>
          <cell r="F8371" t="str">
            <v>BEP (Connect Z) 2 Baserate</v>
          </cell>
          <cell r="G8371" t="str">
            <v>E</v>
          </cell>
          <cell r="H8371" t="str">
            <v>SWALEC</v>
          </cell>
          <cell r="I8371">
            <v>21</v>
          </cell>
          <cell r="J8371" t="str">
            <v>ICE0</v>
          </cell>
          <cell r="K8371" t="str">
            <v>STANDARD</v>
          </cell>
          <cell r="L8371">
            <v>31</v>
          </cell>
          <cell r="M8371">
            <v>14.99</v>
          </cell>
          <cell r="P8371" t="str">
            <v/>
          </cell>
          <cell r="S8371" t="str">
            <v/>
          </cell>
          <cell r="T8371" t="str">
            <v/>
          </cell>
          <cell r="U8371" t="str">
            <v/>
          </cell>
          <cell r="W8371">
            <v>32.26</v>
          </cell>
          <cell r="X8371">
            <v>17.41</v>
          </cell>
          <cell r="AA8371" t="str">
            <v/>
          </cell>
          <cell r="AD8371" t="str">
            <v/>
          </cell>
          <cell r="AE8371" t="str">
            <v/>
          </cell>
          <cell r="AF8371" t="str">
            <v/>
          </cell>
        </row>
        <row r="8372">
          <cell r="D8372" t="str">
            <v>186494823</v>
          </cell>
          <cell r="E8372">
            <v>1864948</v>
          </cell>
          <cell r="F8372" t="str">
            <v>BEP (Connect Z) 2 Baserate</v>
          </cell>
          <cell r="G8372" t="str">
            <v>E</v>
          </cell>
          <cell r="H8372" t="str">
            <v>YORKSHIRE</v>
          </cell>
          <cell r="I8372">
            <v>23</v>
          </cell>
          <cell r="J8372" t="str">
            <v>ICE0</v>
          </cell>
          <cell r="K8372" t="str">
            <v>STANDARD</v>
          </cell>
          <cell r="L8372">
            <v>31</v>
          </cell>
          <cell r="M8372">
            <v>15.18</v>
          </cell>
          <cell r="P8372" t="str">
            <v/>
          </cell>
          <cell r="S8372" t="str">
            <v/>
          </cell>
          <cell r="T8372" t="str">
            <v/>
          </cell>
          <cell r="U8372" t="str">
            <v/>
          </cell>
          <cell r="W8372">
            <v>32.26</v>
          </cell>
          <cell r="X8372">
            <v>17.63</v>
          </cell>
          <cell r="AA8372" t="str">
            <v/>
          </cell>
          <cell r="AD8372" t="str">
            <v/>
          </cell>
          <cell r="AE8372" t="str">
            <v/>
          </cell>
          <cell r="AF8372" t="str">
            <v/>
          </cell>
        </row>
        <row r="8373">
          <cell r="D8373" t="str">
            <v>186494818</v>
          </cell>
          <cell r="E8373">
            <v>1864948</v>
          </cell>
          <cell r="F8373" t="str">
            <v>BEP (Connect Z) 2 Baserate</v>
          </cell>
          <cell r="G8373" t="str">
            <v>E</v>
          </cell>
          <cell r="H8373" t="str">
            <v>SCOTTISH POWER</v>
          </cell>
          <cell r="I8373">
            <v>18</v>
          </cell>
          <cell r="J8373" t="str">
            <v>ICE0</v>
          </cell>
          <cell r="K8373" t="str">
            <v>STANDARD</v>
          </cell>
          <cell r="L8373">
            <v>31</v>
          </cell>
          <cell r="M8373">
            <v>15.28</v>
          </cell>
          <cell r="P8373" t="str">
            <v/>
          </cell>
          <cell r="S8373" t="str">
            <v/>
          </cell>
          <cell r="T8373" t="str">
            <v/>
          </cell>
          <cell r="U8373" t="str">
            <v/>
          </cell>
          <cell r="W8373">
            <v>32.26</v>
          </cell>
          <cell r="X8373">
            <v>17.75</v>
          </cell>
          <cell r="AA8373" t="str">
            <v/>
          </cell>
          <cell r="AD8373" t="str">
            <v/>
          </cell>
          <cell r="AE8373" t="str">
            <v/>
          </cell>
          <cell r="AF8373" t="str">
            <v/>
          </cell>
        </row>
        <row r="8374">
          <cell r="D8374" t="str">
            <v>186494817</v>
          </cell>
          <cell r="E8374">
            <v>1864948</v>
          </cell>
          <cell r="F8374" t="str">
            <v>BEP (Connect Z) 2 Baserate</v>
          </cell>
          <cell r="G8374" t="str">
            <v>E</v>
          </cell>
          <cell r="H8374" t="str">
            <v>SCOTTISH HYDRO</v>
          </cell>
          <cell r="I8374">
            <v>17</v>
          </cell>
          <cell r="J8374" t="str">
            <v>ICE0</v>
          </cell>
          <cell r="K8374" t="str">
            <v>STANDARD</v>
          </cell>
          <cell r="L8374">
            <v>31</v>
          </cell>
          <cell r="M8374">
            <v>16.71</v>
          </cell>
          <cell r="P8374" t="str">
            <v/>
          </cell>
          <cell r="S8374" t="str">
            <v/>
          </cell>
          <cell r="T8374" t="str">
            <v/>
          </cell>
          <cell r="U8374" t="str">
            <v/>
          </cell>
          <cell r="W8374">
            <v>32.26</v>
          </cell>
          <cell r="X8374">
            <v>19.399999999999999</v>
          </cell>
          <cell r="AA8374" t="str">
            <v/>
          </cell>
          <cell r="AD8374" t="str">
            <v/>
          </cell>
          <cell r="AE8374" t="str">
            <v/>
          </cell>
          <cell r="AF8374" t="str">
            <v/>
          </cell>
        </row>
        <row r="8375">
          <cell r="D8375" t="str">
            <v>186499010</v>
          </cell>
          <cell r="E8375">
            <v>1864990</v>
          </cell>
          <cell r="F8375" t="str">
            <v>BEP (Connect Z) 2 Flexirate 2</v>
          </cell>
          <cell r="G8375" t="str">
            <v>E</v>
          </cell>
          <cell r="H8375" t="str">
            <v>EASTERN</v>
          </cell>
          <cell r="I8375">
            <v>10</v>
          </cell>
          <cell r="J8375" t="str">
            <v>ICE0</v>
          </cell>
          <cell r="K8375" t="str">
            <v>STANDARD</v>
          </cell>
          <cell r="L8375">
            <v>31</v>
          </cell>
          <cell r="M8375">
            <v>16.16</v>
          </cell>
          <cell r="P8375" t="str">
            <v/>
          </cell>
          <cell r="S8375">
            <v>13.68</v>
          </cell>
          <cell r="T8375" t="str">
            <v/>
          </cell>
          <cell r="U8375" t="str">
            <v/>
          </cell>
          <cell r="W8375">
            <v>32.26</v>
          </cell>
          <cell r="X8375">
            <v>18.77</v>
          </cell>
          <cell r="AA8375" t="str">
            <v/>
          </cell>
          <cell r="AD8375">
            <v>15.69</v>
          </cell>
          <cell r="AE8375" t="str">
            <v/>
          </cell>
          <cell r="AF8375" t="str">
            <v/>
          </cell>
        </row>
        <row r="8376">
          <cell r="D8376" t="str">
            <v>186499011</v>
          </cell>
          <cell r="E8376">
            <v>1864990</v>
          </cell>
          <cell r="F8376" t="str">
            <v>BEP (Connect Z) 2 Flexirate 2</v>
          </cell>
          <cell r="G8376" t="str">
            <v>E</v>
          </cell>
          <cell r="H8376" t="str">
            <v>EAST MIDLANDS</v>
          </cell>
          <cell r="I8376">
            <v>11</v>
          </cell>
          <cell r="J8376" t="str">
            <v>ICE0</v>
          </cell>
          <cell r="K8376" t="str">
            <v>STANDARD</v>
          </cell>
          <cell r="L8376">
            <v>31</v>
          </cell>
          <cell r="M8376">
            <v>15.69</v>
          </cell>
          <cell r="P8376" t="str">
            <v/>
          </cell>
          <cell r="S8376">
            <v>13.76</v>
          </cell>
          <cell r="T8376" t="str">
            <v/>
          </cell>
          <cell r="U8376" t="str">
            <v/>
          </cell>
          <cell r="W8376">
            <v>32.26</v>
          </cell>
          <cell r="X8376">
            <v>18.23</v>
          </cell>
          <cell r="AA8376" t="str">
            <v/>
          </cell>
          <cell r="AD8376">
            <v>15.79</v>
          </cell>
          <cell r="AE8376" t="str">
            <v/>
          </cell>
          <cell r="AF8376" t="str">
            <v/>
          </cell>
        </row>
        <row r="8377">
          <cell r="D8377" t="str">
            <v>186499012</v>
          </cell>
          <cell r="E8377">
            <v>1864990</v>
          </cell>
          <cell r="F8377" t="str">
            <v>BEP (Connect Z) 2 Flexirate 2</v>
          </cell>
          <cell r="G8377" t="str">
            <v>E</v>
          </cell>
          <cell r="H8377" t="str">
            <v>LONDON</v>
          </cell>
          <cell r="I8377">
            <v>12</v>
          </cell>
          <cell r="J8377" t="str">
            <v>ICE0</v>
          </cell>
          <cell r="K8377" t="str">
            <v>STANDARD</v>
          </cell>
          <cell r="L8377">
            <v>31</v>
          </cell>
          <cell r="M8377">
            <v>15.37</v>
          </cell>
          <cell r="P8377" t="str">
            <v/>
          </cell>
          <cell r="S8377">
            <v>13.05</v>
          </cell>
          <cell r="T8377" t="str">
            <v/>
          </cell>
          <cell r="U8377" t="str">
            <v/>
          </cell>
          <cell r="W8377">
            <v>32.26</v>
          </cell>
          <cell r="X8377">
            <v>17.850000000000001</v>
          </cell>
          <cell r="AA8377" t="str">
            <v/>
          </cell>
          <cell r="AD8377">
            <v>14.96</v>
          </cell>
          <cell r="AE8377" t="str">
            <v/>
          </cell>
          <cell r="AF8377" t="str">
            <v/>
          </cell>
        </row>
        <row r="8378">
          <cell r="D8378" t="str">
            <v>186499013</v>
          </cell>
          <cell r="E8378">
            <v>1864990</v>
          </cell>
          <cell r="F8378" t="str">
            <v>BEP (Connect Z) 2 Flexirate 2</v>
          </cell>
          <cell r="G8378" t="str">
            <v>E</v>
          </cell>
          <cell r="H8378" t="str">
            <v>MANWEB</v>
          </cell>
          <cell r="I8378">
            <v>13</v>
          </cell>
          <cell r="J8378" t="str">
            <v>ICE0</v>
          </cell>
          <cell r="K8378" t="str">
            <v>STANDARD</v>
          </cell>
          <cell r="L8378">
            <v>0</v>
          </cell>
          <cell r="M8378">
            <v>0</v>
          </cell>
          <cell r="P8378" t="str">
            <v/>
          </cell>
          <cell r="S8378">
            <v>0</v>
          </cell>
          <cell r="T8378" t="str">
            <v/>
          </cell>
          <cell r="U8378" t="str">
            <v/>
          </cell>
          <cell r="AE8378" t="str">
            <v/>
          </cell>
          <cell r="AF8378" t="str">
            <v/>
          </cell>
        </row>
        <row r="8379">
          <cell r="D8379" t="str">
            <v>186499014</v>
          </cell>
          <cell r="E8379">
            <v>1864990</v>
          </cell>
          <cell r="F8379" t="str">
            <v>BEP (Connect Z) 2 Flexirate 2</v>
          </cell>
          <cell r="G8379" t="str">
            <v>E</v>
          </cell>
          <cell r="H8379" t="str">
            <v>MIDLANDS</v>
          </cell>
          <cell r="I8379">
            <v>14</v>
          </cell>
          <cell r="J8379" t="str">
            <v>ICE0</v>
          </cell>
          <cell r="K8379" t="str">
            <v>STANDARD</v>
          </cell>
          <cell r="L8379">
            <v>31</v>
          </cell>
          <cell r="M8379">
            <v>16.37</v>
          </cell>
          <cell r="P8379" t="str">
            <v/>
          </cell>
          <cell r="S8379">
            <v>14.26</v>
          </cell>
          <cell r="T8379" t="str">
            <v/>
          </cell>
          <cell r="U8379" t="str">
            <v/>
          </cell>
          <cell r="W8379">
            <v>32.26</v>
          </cell>
          <cell r="X8379">
            <v>19.02</v>
          </cell>
          <cell r="AA8379" t="str">
            <v/>
          </cell>
          <cell r="AD8379">
            <v>16.38</v>
          </cell>
          <cell r="AE8379" t="str">
            <v/>
          </cell>
          <cell r="AF8379" t="str">
            <v/>
          </cell>
        </row>
        <row r="8380">
          <cell r="D8380" t="str">
            <v>186499015</v>
          </cell>
          <cell r="E8380">
            <v>1864990</v>
          </cell>
          <cell r="F8380" t="str">
            <v>BEP (Connect Z) 2 Flexirate 2</v>
          </cell>
          <cell r="G8380" t="str">
            <v>E</v>
          </cell>
          <cell r="H8380" t="str">
            <v>NORTHERN</v>
          </cell>
          <cell r="I8380">
            <v>15</v>
          </cell>
          <cell r="J8380" t="str">
            <v>ICE0</v>
          </cell>
          <cell r="K8380" t="str">
            <v>STANDARD</v>
          </cell>
          <cell r="L8380">
            <v>31</v>
          </cell>
          <cell r="M8380">
            <v>17.03</v>
          </cell>
          <cell r="P8380" t="str">
            <v/>
          </cell>
          <cell r="S8380">
            <v>14.37</v>
          </cell>
          <cell r="T8380" t="str">
            <v/>
          </cell>
          <cell r="U8380" t="str">
            <v/>
          </cell>
          <cell r="W8380">
            <v>32.26</v>
          </cell>
          <cell r="X8380">
            <v>19.78</v>
          </cell>
          <cell r="AA8380" t="str">
            <v/>
          </cell>
          <cell r="AD8380">
            <v>16.48</v>
          </cell>
          <cell r="AE8380" t="str">
            <v/>
          </cell>
          <cell r="AF8380" t="str">
            <v/>
          </cell>
        </row>
        <row r="8381">
          <cell r="D8381" t="str">
            <v>186499016</v>
          </cell>
          <cell r="E8381">
            <v>1864990</v>
          </cell>
          <cell r="F8381" t="str">
            <v>BEP (Connect Z) 2 Flexirate 2</v>
          </cell>
          <cell r="G8381" t="str">
            <v>E</v>
          </cell>
          <cell r="H8381" t="str">
            <v>NORWEB</v>
          </cell>
          <cell r="I8381">
            <v>16</v>
          </cell>
          <cell r="J8381" t="str">
            <v>ICE0</v>
          </cell>
          <cell r="K8381" t="str">
            <v>STANDARD</v>
          </cell>
          <cell r="L8381">
            <v>31</v>
          </cell>
          <cell r="M8381">
            <v>17.260000000000002</v>
          </cell>
          <cell r="P8381" t="str">
            <v/>
          </cell>
          <cell r="S8381">
            <v>13.75</v>
          </cell>
          <cell r="T8381" t="str">
            <v/>
          </cell>
          <cell r="U8381" t="str">
            <v/>
          </cell>
          <cell r="W8381">
            <v>32.26</v>
          </cell>
          <cell r="X8381">
            <v>20.04</v>
          </cell>
          <cell r="AA8381" t="str">
            <v/>
          </cell>
          <cell r="AD8381">
            <v>15.74</v>
          </cell>
          <cell r="AE8381" t="str">
            <v/>
          </cell>
          <cell r="AF8381" t="str">
            <v/>
          </cell>
        </row>
        <row r="8382">
          <cell r="D8382" t="str">
            <v>186499019</v>
          </cell>
          <cell r="E8382">
            <v>1864990</v>
          </cell>
          <cell r="F8382" t="str">
            <v>BEP (Connect Z) 2 Flexirate 2</v>
          </cell>
          <cell r="G8382" t="str">
            <v>E</v>
          </cell>
          <cell r="H8382" t="str">
            <v>SEEBOARD</v>
          </cell>
          <cell r="I8382">
            <v>19</v>
          </cell>
          <cell r="J8382" t="str">
            <v>ICE0</v>
          </cell>
          <cell r="K8382" t="str">
            <v>STANDARD</v>
          </cell>
          <cell r="L8382">
            <v>0</v>
          </cell>
          <cell r="M8382">
            <v>0</v>
          </cell>
          <cell r="P8382" t="str">
            <v/>
          </cell>
          <cell r="S8382">
            <v>0</v>
          </cell>
          <cell r="T8382" t="str">
            <v/>
          </cell>
          <cell r="U8382" t="str">
            <v/>
          </cell>
          <cell r="AE8382" t="str">
            <v/>
          </cell>
          <cell r="AF8382" t="str">
            <v/>
          </cell>
        </row>
        <row r="8383">
          <cell r="D8383" t="str">
            <v>186499020</v>
          </cell>
          <cell r="E8383">
            <v>1864990</v>
          </cell>
          <cell r="F8383" t="str">
            <v>BEP (Connect Z) 2 Flexirate 2</v>
          </cell>
          <cell r="G8383" t="str">
            <v>E</v>
          </cell>
          <cell r="H8383" t="str">
            <v>SOUTHERN</v>
          </cell>
          <cell r="I8383">
            <v>20</v>
          </cell>
          <cell r="J8383" t="str">
            <v>ICE0</v>
          </cell>
          <cell r="K8383" t="str">
            <v>STANDARD</v>
          </cell>
          <cell r="L8383">
            <v>31</v>
          </cell>
          <cell r="M8383">
            <v>15.34</v>
          </cell>
          <cell r="P8383" t="str">
            <v/>
          </cell>
          <cell r="S8383">
            <v>13.56</v>
          </cell>
          <cell r="T8383" t="str">
            <v/>
          </cell>
          <cell r="U8383" t="str">
            <v/>
          </cell>
          <cell r="W8383">
            <v>32.26</v>
          </cell>
          <cell r="X8383">
            <v>17.82</v>
          </cell>
          <cell r="AA8383" t="str">
            <v/>
          </cell>
          <cell r="AD8383">
            <v>15.58</v>
          </cell>
          <cell r="AE8383" t="str">
            <v/>
          </cell>
          <cell r="AF8383" t="str">
            <v/>
          </cell>
        </row>
        <row r="8384">
          <cell r="D8384" t="str">
            <v>186499022</v>
          </cell>
          <cell r="E8384">
            <v>1864990</v>
          </cell>
          <cell r="F8384" t="str">
            <v>BEP (Connect Z) 2 Flexirate 2</v>
          </cell>
          <cell r="G8384" t="str">
            <v>E</v>
          </cell>
          <cell r="H8384" t="str">
            <v>SWEB</v>
          </cell>
          <cell r="I8384">
            <v>22</v>
          </cell>
          <cell r="J8384" t="str">
            <v>ICE0</v>
          </cell>
          <cell r="K8384" t="str">
            <v>STANDARD</v>
          </cell>
          <cell r="L8384">
            <v>31</v>
          </cell>
          <cell r="M8384">
            <v>15.57</v>
          </cell>
          <cell r="P8384" t="str">
            <v/>
          </cell>
          <cell r="S8384">
            <v>14.23</v>
          </cell>
          <cell r="T8384" t="str">
            <v/>
          </cell>
          <cell r="U8384" t="str">
            <v/>
          </cell>
          <cell r="W8384">
            <v>32.26</v>
          </cell>
          <cell r="X8384">
            <v>18.079999999999998</v>
          </cell>
          <cell r="AA8384" t="str">
            <v/>
          </cell>
          <cell r="AD8384">
            <v>16.34</v>
          </cell>
          <cell r="AE8384" t="str">
            <v/>
          </cell>
          <cell r="AF8384" t="str">
            <v/>
          </cell>
        </row>
        <row r="8385">
          <cell r="D8385" t="str">
            <v>186499021</v>
          </cell>
          <cell r="E8385">
            <v>1864990</v>
          </cell>
          <cell r="F8385" t="str">
            <v>BEP (Connect Z) 2 Flexirate 2</v>
          </cell>
          <cell r="G8385" t="str">
            <v>E</v>
          </cell>
          <cell r="H8385" t="str">
            <v>SWALEC</v>
          </cell>
          <cell r="I8385">
            <v>21</v>
          </cell>
          <cell r="J8385" t="str">
            <v>ICE0</v>
          </cell>
          <cell r="K8385" t="str">
            <v>STANDARD</v>
          </cell>
          <cell r="L8385">
            <v>31</v>
          </cell>
          <cell r="M8385">
            <v>15.77</v>
          </cell>
          <cell r="P8385" t="str">
            <v/>
          </cell>
          <cell r="S8385">
            <v>14.42</v>
          </cell>
          <cell r="T8385" t="str">
            <v/>
          </cell>
          <cell r="U8385" t="str">
            <v/>
          </cell>
          <cell r="W8385">
            <v>32.26</v>
          </cell>
          <cell r="X8385">
            <v>18.309999999999999</v>
          </cell>
          <cell r="AA8385" t="str">
            <v/>
          </cell>
          <cell r="AD8385">
            <v>16.579999999999998</v>
          </cell>
          <cell r="AE8385" t="str">
            <v/>
          </cell>
          <cell r="AF8385" t="str">
            <v/>
          </cell>
        </row>
        <row r="8386">
          <cell r="D8386" t="str">
            <v>186499023</v>
          </cell>
          <cell r="E8386">
            <v>1864990</v>
          </cell>
          <cell r="F8386" t="str">
            <v>BEP (Connect Z) 2 Flexirate 2</v>
          </cell>
          <cell r="G8386" t="str">
            <v>E</v>
          </cell>
          <cell r="H8386" t="str">
            <v>YORKSHIRE</v>
          </cell>
          <cell r="I8386">
            <v>23</v>
          </cell>
          <cell r="J8386" t="str">
            <v>ICE0</v>
          </cell>
          <cell r="K8386" t="str">
            <v>STANDARD</v>
          </cell>
          <cell r="L8386">
            <v>31</v>
          </cell>
          <cell r="M8386">
            <v>16.25</v>
          </cell>
          <cell r="P8386" t="str">
            <v/>
          </cell>
          <cell r="S8386">
            <v>14.21</v>
          </cell>
          <cell r="T8386" t="str">
            <v/>
          </cell>
          <cell r="U8386" t="str">
            <v/>
          </cell>
          <cell r="W8386">
            <v>32.26</v>
          </cell>
          <cell r="X8386">
            <v>18.87</v>
          </cell>
          <cell r="AA8386" t="str">
            <v/>
          </cell>
          <cell r="AD8386">
            <v>16.32</v>
          </cell>
          <cell r="AE8386" t="str">
            <v/>
          </cell>
          <cell r="AF8386" t="str">
            <v/>
          </cell>
        </row>
        <row r="8387">
          <cell r="D8387" t="str">
            <v>186499018</v>
          </cell>
          <cell r="E8387">
            <v>1864990</v>
          </cell>
          <cell r="F8387" t="str">
            <v>BEP (Connect Z) 2 Flexirate 2</v>
          </cell>
          <cell r="G8387" t="str">
            <v>E</v>
          </cell>
          <cell r="H8387" t="str">
            <v>SCOTTISH POWER</v>
          </cell>
          <cell r="I8387">
            <v>18</v>
          </cell>
          <cell r="J8387" t="str">
            <v>ICE0</v>
          </cell>
          <cell r="K8387" t="str">
            <v>STANDARD</v>
          </cell>
          <cell r="L8387">
            <v>31</v>
          </cell>
          <cell r="M8387">
            <v>16.5</v>
          </cell>
          <cell r="P8387" t="str">
            <v/>
          </cell>
          <cell r="S8387">
            <v>14.33</v>
          </cell>
          <cell r="T8387" t="str">
            <v/>
          </cell>
          <cell r="U8387" t="str">
            <v/>
          </cell>
          <cell r="W8387">
            <v>32.26</v>
          </cell>
          <cell r="X8387">
            <v>19.16</v>
          </cell>
          <cell r="AA8387" t="str">
            <v/>
          </cell>
          <cell r="AD8387">
            <v>16.46</v>
          </cell>
          <cell r="AE8387" t="str">
            <v/>
          </cell>
          <cell r="AF8387" t="str">
            <v/>
          </cell>
        </row>
        <row r="8388">
          <cell r="D8388" t="str">
            <v>186499017</v>
          </cell>
          <cell r="E8388">
            <v>1864990</v>
          </cell>
          <cell r="F8388" t="str">
            <v>BEP (Connect Z) 2 Flexirate 2</v>
          </cell>
          <cell r="G8388" t="str">
            <v>E</v>
          </cell>
          <cell r="H8388" t="str">
            <v>SCOTTISH HYDRO</v>
          </cell>
          <cell r="I8388">
            <v>17</v>
          </cell>
          <cell r="J8388" t="str">
            <v>ICE0</v>
          </cell>
          <cell r="K8388" t="str">
            <v>STANDARD</v>
          </cell>
          <cell r="L8388">
            <v>31</v>
          </cell>
          <cell r="M8388">
            <v>17.96</v>
          </cell>
          <cell r="P8388" t="str">
            <v/>
          </cell>
          <cell r="S8388">
            <v>15.76</v>
          </cell>
          <cell r="T8388" t="str">
            <v/>
          </cell>
          <cell r="U8388" t="str">
            <v/>
          </cell>
          <cell r="W8388">
            <v>32.26</v>
          </cell>
          <cell r="X8388">
            <v>20.85</v>
          </cell>
          <cell r="AA8388" t="str">
            <v/>
          </cell>
          <cell r="AD8388">
            <v>18.07</v>
          </cell>
          <cell r="AE8388" t="str">
            <v/>
          </cell>
          <cell r="AF8388" t="str">
            <v/>
          </cell>
        </row>
        <row r="8389">
          <cell r="D8389" t="str">
            <v>186501110</v>
          </cell>
          <cell r="E8389">
            <v>1865011</v>
          </cell>
          <cell r="F8389" t="str">
            <v>BEP (Connect Z) 2 Flexirate 3</v>
          </cell>
          <cell r="G8389" t="str">
            <v>E</v>
          </cell>
          <cell r="H8389" t="str">
            <v>EASTERN</v>
          </cell>
          <cell r="I8389">
            <v>10</v>
          </cell>
          <cell r="J8389" t="str">
            <v>ICE0</v>
          </cell>
          <cell r="K8389" t="str">
            <v>STANDARD</v>
          </cell>
          <cell r="L8389">
            <v>31</v>
          </cell>
          <cell r="M8389">
            <v>17.13</v>
          </cell>
          <cell r="P8389">
            <v>11.63</v>
          </cell>
          <cell r="S8389">
            <v>13.78</v>
          </cell>
          <cell r="T8389" t="str">
            <v/>
          </cell>
          <cell r="U8389" t="str">
            <v/>
          </cell>
          <cell r="W8389">
            <v>32.26</v>
          </cell>
          <cell r="X8389">
            <v>19.89</v>
          </cell>
          <cell r="AA8389">
            <v>13.51</v>
          </cell>
          <cell r="AD8389">
            <v>15.77</v>
          </cell>
          <cell r="AE8389" t="str">
            <v/>
          </cell>
          <cell r="AF8389" t="str">
            <v/>
          </cell>
        </row>
        <row r="8390">
          <cell r="D8390" t="str">
            <v>186501111</v>
          </cell>
          <cell r="E8390">
            <v>1865011</v>
          </cell>
          <cell r="F8390" t="str">
            <v>BEP (Connect Z) 2 Flexirate 3</v>
          </cell>
          <cell r="G8390" t="str">
            <v>E</v>
          </cell>
          <cell r="H8390" t="str">
            <v>EAST MIDLANDS</v>
          </cell>
          <cell r="I8390">
            <v>11</v>
          </cell>
          <cell r="J8390" t="str">
            <v>ICE0</v>
          </cell>
          <cell r="K8390" t="str">
            <v>STANDARD</v>
          </cell>
          <cell r="L8390">
            <v>31</v>
          </cell>
          <cell r="M8390">
            <v>16.28</v>
          </cell>
          <cell r="P8390">
            <v>11.5</v>
          </cell>
          <cell r="S8390">
            <v>14.28</v>
          </cell>
          <cell r="T8390" t="str">
            <v/>
          </cell>
          <cell r="U8390" t="str">
            <v/>
          </cell>
          <cell r="W8390">
            <v>32.26</v>
          </cell>
          <cell r="X8390">
            <v>18.91</v>
          </cell>
          <cell r="AA8390">
            <v>13.37</v>
          </cell>
          <cell r="AD8390">
            <v>16.37</v>
          </cell>
          <cell r="AE8390" t="str">
            <v/>
          </cell>
          <cell r="AF8390" t="str">
            <v/>
          </cell>
        </row>
        <row r="8391">
          <cell r="D8391" t="str">
            <v>186501112</v>
          </cell>
          <cell r="E8391">
            <v>1865011</v>
          </cell>
          <cell r="F8391" t="str">
            <v>BEP (Connect Z) 2 Flexirate 3</v>
          </cell>
          <cell r="G8391" t="str">
            <v>E</v>
          </cell>
          <cell r="H8391" t="str">
            <v>LONDON</v>
          </cell>
          <cell r="I8391">
            <v>12</v>
          </cell>
          <cell r="J8391" t="str">
            <v>ICE0</v>
          </cell>
          <cell r="K8391" t="str">
            <v>STANDARD</v>
          </cell>
          <cell r="L8391">
            <v>0</v>
          </cell>
          <cell r="M8391">
            <v>0</v>
          </cell>
          <cell r="P8391">
            <v>0</v>
          </cell>
          <cell r="S8391">
            <v>0</v>
          </cell>
          <cell r="T8391" t="str">
            <v/>
          </cell>
          <cell r="U8391" t="str">
            <v/>
          </cell>
          <cell r="AE8391" t="str">
            <v/>
          </cell>
          <cell r="AF8391" t="str">
            <v/>
          </cell>
        </row>
        <row r="8392">
          <cell r="D8392" t="str">
            <v>186501113</v>
          </cell>
          <cell r="E8392">
            <v>1865011</v>
          </cell>
          <cell r="F8392" t="str">
            <v>BEP (Connect Z) 2 Flexirate 3</v>
          </cell>
          <cell r="G8392" t="str">
            <v>E</v>
          </cell>
          <cell r="H8392" t="str">
            <v>MANWEB</v>
          </cell>
          <cell r="I8392">
            <v>13</v>
          </cell>
          <cell r="J8392" t="str">
            <v>ICE0</v>
          </cell>
          <cell r="K8392" t="str">
            <v>STANDARD</v>
          </cell>
          <cell r="L8392">
            <v>0</v>
          </cell>
          <cell r="M8392">
            <v>0</v>
          </cell>
          <cell r="P8392">
            <v>0</v>
          </cell>
          <cell r="S8392">
            <v>0</v>
          </cell>
          <cell r="T8392" t="str">
            <v/>
          </cell>
          <cell r="U8392" t="str">
            <v/>
          </cell>
          <cell r="AE8392" t="str">
            <v/>
          </cell>
          <cell r="AF8392" t="str">
            <v/>
          </cell>
        </row>
        <row r="8393">
          <cell r="D8393" t="str">
            <v>186501114</v>
          </cell>
          <cell r="E8393">
            <v>1865011</v>
          </cell>
          <cell r="F8393" t="str">
            <v>BEP (Connect Z) 2 Flexirate 3</v>
          </cell>
          <cell r="G8393" t="str">
            <v>E</v>
          </cell>
          <cell r="H8393" t="str">
            <v>MIDLANDS</v>
          </cell>
          <cell r="I8393">
            <v>14</v>
          </cell>
          <cell r="J8393" t="str">
            <v>ICE0</v>
          </cell>
          <cell r="K8393" t="str">
            <v>STANDARD</v>
          </cell>
          <cell r="L8393">
            <v>0</v>
          </cell>
          <cell r="M8393">
            <v>0</v>
          </cell>
          <cell r="P8393">
            <v>0</v>
          </cell>
          <cell r="S8393">
            <v>0</v>
          </cell>
          <cell r="T8393" t="str">
            <v/>
          </cell>
          <cell r="U8393" t="str">
            <v/>
          </cell>
          <cell r="AE8393" t="str">
            <v/>
          </cell>
          <cell r="AF8393" t="str">
            <v/>
          </cell>
        </row>
        <row r="8394">
          <cell r="D8394" t="str">
            <v>186501115</v>
          </cell>
          <cell r="E8394">
            <v>1865011</v>
          </cell>
          <cell r="F8394" t="str">
            <v>BEP (Connect Z) 2 Flexirate 3</v>
          </cell>
          <cell r="G8394" t="str">
            <v>E</v>
          </cell>
          <cell r="H8394" t="str">
            <v>NORTHERN</v>
          </cell>
          <cell r="I8394">
            <v>15</v>
          </cell>
          <cell r="J8394" t="str">
            <v>ICE0</v>
          </cell>
          <cell r="K8394" t="str">
            <v>STANDARD</v>
          </cell>
          <cell r="L8394">
            <v>0</v>
          </cell>
          <cell r="M8394">
            <v>0</v>
          </cell>
          <cell r="P8394">
            <v>0</v>
          </cell>
          <cell r="S8394">
            <v>0</v>
          </cell>
          <cell r="T8394" t="str">
            <v/>
          </cell>
          <cell r="U8394" t="str">
            <v/>
          </cell>
          <cell r="AE8394" t="str">
            <v/>
          </cell>
          <cell r="AF8394" t="str">
            <v/>
          </cell>
        </row>
        <row r="8395">
          <cell r="D8395" t="str">
            <v>186501116</v>
          </cell>
          <cell r="E8395">
            <v>1865011</v>
          </cell>
          <cell r="F8395" t="str">
            <v>BEP (Connect Z) 2 Flexirate 3</v>
          </cell>
          <cell r="G8395" t="str">
            <v>E</v>
          </cell>
          <cell r="H8395" t="str">
            <v>NORWEB</v>
          </cell>
          <cell r="I8395">
            <v>16</v>
          </cell>
          <cell r="J8395" t="str">
            <v>ICE0</v>
          </cell>
          <cell r="K8395" t="str">
            <v>STANDARD</v>
          </cell>
          <cell r="L8395">
            <v>31</v>
          </cell>
          <cell r="M8395">
            <v>17.3</v>
          </cell>
          <cell r="P8395">
            <v>11.83</v>
          </cell>
          <cell r="S8395">
            <v>14.61</v>
          </cell>
          <cell r="T8395" t="str">
            <v/>
          </cell>
          <cell r="U8395" t="str">
            <v/>
          </cell>
          <cell r="W8395">
            <v>32.26</v>
          </cell>
          <cell r="X8395">
            <v>20.09</v>
          </cell>
          <cell r="AA8395">
            <v>13.75</v>
          </cell>
          <cell r="AD8395">
            <v>16.75</v>
          </cell>
          <cell r="AE8395" t="str">
            <v/>
          </cell>
          <cell r="AF8395" t="str">
            <v/>
          </cell>
        </row>
        <row r="8396">
          <cell r="D8396" t="str">
            <v>186501119</v>
          </cell>
          <cell r="E8396">
            <v>1865011</v>
          </cell>
          <cell r="F8396" t="str">
            <v>BEP (Connect Z) 2 Flexirate 3</v>
          </cell>
          <cell r="G8396" t="str">
            <v>E</v>
          </cell>
          <cell r="H8396" t="str">
            <v>SEEBOARD</v>
          </cell>
          <cell r="I8396">
            <v>19</v>
          </cell>
          <cell r="J8396" t="str">
            <v>ICE0</v>
          </cell>
          <cell r="K8396" t="str">
            <v>STANDARD</v>
          </cell>
          <cell r="L8396">
            <v>31</v>
          </cell>
          <cell r="M8396">
            <v>17.63</v>
          </cell>
          <cell r="P8396">
            <v>12.07</v>
          </cell>
          <cell r="S8396">
            <v>14.79</v>
          </cell>
          <cell r="T8396" t="str">
            <v/>
          </cell>
          <cell r="U8396" t="str">
            <v/>
          </cell>
          <cell r="W8396">
            <v>32.26</v>
          </cell>
          <cell r="X8396">
            <v>20.47</v>
          </cell>
          <cell r="AA8396">
            <v>14.02</v>
          </cell>
          <cell r="AD8396">
            <v>16.96</v>
          </cell>
          <cell r="AE8396" t="str">
            <v/>
          </cell>
          <cell r="AF8396" t="str">
            <v/>
          </cell>
        </row>
        <row r="8397">
          <cell r="D8397" t="str">
            <v>186501120</v>
          </cell>
          <cell r="E8397">
            <v>1865011</v>
          </cell>
          <cell r="F8397" t="str">
            <v>BEP (Connect Z) 2 Flexirate 3</v>
          </cell>
          <cell r="G8397" t="str">
            <v>E</v>
          </cell>
          <cell r="H8397" t="str">
            <v>SOUTHERN</v>
          </cell>
          <cell r="I8397">
            <v>20</v>
          </cell>
          <cell r="J8397" t="str">
            <v>ICE0</v>
          </cell>
          <cell r="K8397" t="str">
            <v>STANDARD</v>
          </cell>
          <cell r="L8397">
            <v>31</v>
          </cell>
          <cell r="M8397">
            <v>16.010000000000002</v>
          </cell>
          <cell r="P8397">
            <v>11.6</v>
          </cell>
          <cell r="S8397">
            <v>14.26</v>
          </cell>
          <cell r="T8397" t="str">
            <v/>
          </cell>
          <cell r="U8397" t="str">
            <v/>
          </cell>
          <cell r="W8397">
            <v>32.26</v>
          </cell>
          <cell r="X8397">
            <v>18.600000000000001</v>
          </cell>
          <cell r="AA8397">
            <v>13.48</v>
          </cell>
          <cell r="AD8397">
            <v>16.34</v>
          </cell>
          <cell r="AE8397" t="str">
            <v/>
          </cell>
          <cell r="AF8397" t="str">
            <v/>
          </cell>
        </row>
        <row r="8398">
          <cell r="D8398" t="str">
            <v>186501122</v>
          </cell>
          <cell r="E8398">
            <v>1865011</v>
          </cell>
          <cell r="F8398" t="str">
            <v>BEP (Connect Z) 2 Flexirate 3</v>
          </cell>
          <cell r="G8398" t="str">
            <v>E</v>
          </cell>
          <cell r="H8398" t="str">
            <v>SWEB</v>
          </cell>
          <cell r="I8398">
            <v>22</v>
          </cell>
          <cell r="J8398" t="str">
            <v>ICE0</v>
          </cell>
          <cell r="K8398" t="str">
            <v>STANDARD</v>
          </cell>
          <cell r="L8398">
            <v>0</v>
          </cell>
          <cell r="M8398">
            <v>0</v>
          </cell>
          <cell r="P8398">
            <v>0</v>
          </cell>
          <cell r="S8398">
            <v>0</v>
          </cell>
          <cell r="T8398" t="str">
            <v/>
          </cell>
          <cell r="U8398" t="str">
            <v/>
          </cell>
          <cell r="AE8398" t="str">
            <v/>
          </cell>
          <cell r="AF8398" t="str">
            <v/>
          </cell>
        </row>
        <row r="8399">
          <cell r="D8399" t="str">
            <v>186501121</v>
          </cell>
          <cell r="E8399">
            <v>1865011</v>
          </cell>
          <cell r="F8399" t="str">
            <v>BEP (Connect Z) 2 Flexirate 3</v>
          </cell>
          <cell r="G8399" t="str">
            <v>E</v>
          </cell>
          <cell r="H8399" t="str">
            <v>SWALEC</v>
          </cell>
          <cell r="I8399">
            <v>21</v>
          </cell>
          <cell r="J8399" t="str">
            <v>ICE0</v>
          </cell>
          <cell r="K8399" t="str">
            <v>STANDARD</v>
          </cell>
          <cell r="L8399">
            <v>0</v>
          </cell>
          <cell r="M8399">
            <v>0</v>
          </cell>
          <cell r="P8399">
            <v>0</v>
          </cell>
          <cell r="S8399">
            <v>0</v>
          </cell>
          <cell r="T8399" t="str">
            <v/>
          </cell>
          <cell r="U8399" t="str">
            <v/>
          </cell>
          <cell r="AE8399" t="str">
            <v/>
          </cell>
          <cell r="AF8399" t="str">
            <v/>
          </cell>
        </row>
        <row r="8400">
          <cell r="D8400" t="str">
            <v>186501123</v>
          </cell>
          <cell r="E8400">
            <v>1865011</v>
          </cell>
          <cell r="F8400" t="str">
            <v>BEP (Connect Z) 2 Flexirate 3</v>
          </cell>
          <cell r="G8400" t="str">
            <v>E</v>
          </cell>
          <cell r="H8400" t="str">
            <v>YORKSHIRE</v>
          </cell>
          <cell r="I8400">
            <v>23</v>
          </cell>
          <cell r="J8400" t="str">
            <v>ICE0</v>
          </cell>
          <cell r="K8400" t="str">
            <v>STANDARD</v>
          </cell>
          <cell r="L8400">
            <v>31</v>
          </cell>
          <cell r="M8400">
            <v>16.86</v>
          </cell>
          <cell r="P8400">
            <v>11.82</v>
          </cell>
          <cell r="S8400">
            <v>14.82</v>
          </cell>
          <cell r="T8400" t="str">
            <v/>
          </cell>
          <cell r="U8400" t="str">
            <v/>
          </cell>
          <cell r="W8400">
            <v>32.26</v>
          </cell>
          <cell r="X8400">
            <v>19.579999999999998</v>
          </cell>
          <cell r="AA8400">
            <v>13.74</v>
          </cell>
          <cell r="AD8400">
            <v>17</v>
          </cell>
          <cell r="AE8400" t="str">
            <v/>
          </cell>
          <cell r="AF8400" t="str">
            <v/>
          </cell>
        </row>
        <row r="8401">
          <cell r="D8401" t="str">
            <v>186501118</v>
          </cell>
          <cell r="E8401">
            <v>1865011</v>
          </cell>
          <cell r="F8401" t="str">
            <v>BEP (Connect Z) 2 Flexirate 3</v>
          </cell>
          <cell r="G8401" t="str">
            <v>E</v>
          </cell>
          <cell r="H8401" t="str">
            <v>SCOTTISH POWER</v>
          </cell>
          <cell r="I8401">
            <v>18</v>
          </cell>
          <cell r="J8401" t="str">
            <v>ICE0</v>
          </cell>
          <cell r="K8401" t="str">
            <v>STANDARD</v>
          </cell>
          <cell r="L8401">
            <v>0</v>
          </cell>
          <cell r="M8401">
            <v>0</v>
          </cell>
          <cell r="P8401">
            <v>0</v>
          </cell>
          <cell r="S8401">
            <v>0</v>
          </cell>
          <cell r="T8401" t="str">
            <v/>
          </cell>
          <cell r="U8401" t="str">
            <v/>
          </cell>
          <cell r="AE8401" t="str">
            <v/>
          </cell>
          <cell r="AF8401" t="str">
            <v/>
          </cell>
        </row>
        <row r="8402">
          <cell r="D8402" t="str">
            <v>186501117</v>
          </cell>
          <cell r="E8402">
            <v>1865011</v>
          </cell>
          <cell r="F8402" t="str">
            <v>BEP (Connect Z) 2 Flexirate 3</v>
          </cell>
          <cell r="G8402" t="str">
            <v>E</v>
          </cell>
          <cell r="H8402" t="str">
            <v>SCOTTISH HYDRO</v>
          </cell>
          <cell r="I8402">
            <v>17</v>
          </cell>
          <cell r="J8402" t="str">
            <v>ICE0</v>
          </cell>
          <cell r="K8402" t="str">
            <v>STANDARD</v>
          </cell>
          <cell r="L8402">
            <v>0</v>
          </cell>
          <cell r="M8402">
            <v>0</v>
          </cell>
          <cell r="P8402">
            <v>0</v>
          </cell>
          <cell r="S8402">
            <v>0</v>
          </cell>
          <cell r="T8402" t="str">
            <v/>
          </cell>
          <cell r="U8402" t="str">
            <v/>
          </cell>
          <cell r="AE8402" t="str">
            <v/>
          </cell>
          <cell r="AF8402" t="str">
            <v/>
          </cell>
        </row>
        <row r="8403">
          <cell r="D8403" t="str">
            <v>186496910</v>
          </cell>
          <cell r="E8403">
            <v>1864969</v>
          </cell>
          <cell r="F8403" t="str">
            <v>BEP (Connect Z) 2 Nightsaver</v>
          </cell>
          <cell r="G8403" t="str">
            <v>E</v>
          </cell>
          <cell r="H8403" t="str">
            <v>EASTERN</v>
          </cell>
          <cell r="I8403">
            <v>10</v>
          </cell>
          <cell r="J8403" t="str">
            <v>ICE0</v>
          </cell>
          <cell r="K8403" t="str">
            <v>STANDARD</v>
          </cell>
          <cell r="L8403">
            <v>31</v>
          </cell>
          <cell r="M8403">
            <v>15.97</v>
          </cell>
          <cell r="P8403">
            <v>10.64</v>
          </cell>
          <cell r="S8403" t="str">
            <v/>
          </cell>
          <cell r="T8403" t="str">
            <v/>
          </cell>
          <cell r="U8403" t="str">
            <v/>
          </cell>
          <cell r="W8403">
            <v>32.26</v>
          </cell>
          <cell r="X8403">
            <v>18.55</v>
          </cell>
          <cell r="AA8403">
            <v>12.37</v>
          </cell>
          <cell r="AD8403" t="str">
            <v/>
          </cell>
          <cell r="AE8403" t="str">
            <v/>
          </cell>
          <cell r="AF8403" t="str">
            <v/>
          </cell>
        </row>
        <row r="8404">
          <cell r="D8404" t="str">
            <v>186496911</v>
          </cell>
          <cell r="E8404">
            <v>1864969</v>
          </cell>
          <cell r="F8404" t="str">
            <v>BEP (Connect Z) 2 Nightsaver</v>
          </cell>
          <cell r="G8404" t="str">
            <v>E</v>
          </cell>
          <cell r="H8404" t="str">
            <v>EAST MIDLANDS</v>
          </cell>
          <cell r="I8404">
            <v>11</v>
          </cell>
          <cell r="J8404" t="str">
            <v>ICE0</v>
          </cell>
          <cell r="K8404" t="str">
            <v>STANDARD</v>
          </cell>
          <cell r="L8404">
            <v>31</v>
          </cell>
          <cell r="M8404">
            <v>15.47</v>
          </cell>
          <cell r="P8404">
            <v>11.28</v>
          </cell>
          <cell r="S8404" t="str">
            <v/>
          </cell>
          <cell r="T8404" t="str">
            <v/>
          </cell>
          <cell r="U8404" t="str">
            <v/>
          </cell>
          <cell r="W8404">
            <v>32.26</v>
          </cell>
          <cell r="X8404">
            <v>17.97</v>
          </cell>
          <cell r="AA8404">
            <v>13.11</v>
          </cell>
          <cell r="AD8404" t="str">
            <v/>
          </cell>
          <cell r="AE8404" t="str">
            <v/>
          </cell>
          <cell r="AF8404" t="str">
            <v/>
          </cell>
        </row>
        <row r="8405">
          <cell r="D8405" t="str">
            <v>186496912</v>
          </cell>
          <cell r="E8405">
            <v>1864969</v>
          </cell>
          <cell r="F8405" t="str">
            <v>BEP (Connect Z) 2 Nightsaver</v>
          </cell>
          <cell r="G8405" t="str">
            <v>E</v>
          </cell>
          <cell r="H8405" t="str">
            <v>LONDON</v>
          </cell>
          <cell r="I8405">
            <v>12</v>
          </cell>
          <cell r="J8405" t="str">
            <v>ICE0</v>
          </cell>
          <cell r="K8405" t="str">
            <v>STANDARD</v>
          </cell>
          <cell r="L8405">
            <v>31</v>
          </cell>
          <cell r="M8405">
            <v>15.02</v>
          </cell>
          <cell r="P8405">
            <v>10.77</v>
          </cell>
          <cell r="S8405" t="str">
            <v/>
          </cell>
          <cell r="T8405" t="str">
            <v/>
          </cell>
          <cell r="U8405" t="str">
            <v/>
          </cell>
          <cell r="W8405">
            <v>32.26</v>
          </cell>
          <cell r="X8405">
            <v>17.440000000000001</v>
          </cell>
          <cell r="AA8405">
            <v>12.52</v>
          </cell>
          <cell r="AD8405" t="str">
            <v/>
          </cell>
          <cell r="AE8405" t="str">
            <v/>
          </cell>
          <cell r="AF8405" t="str">
            <v/>
          </cell>
        </row>
        <row r="8406">
          <cell r="D8406" t="str">
            <v>186496913</v>
          </cell>
          <cell r="E8406">
            <v>1864969</v>
          </cell>
          <cell r="F8406" t="str">
            <v>BEP (Connect Z) 2 Nightsaver</v>
          </cell>
          <cell r="G8406" t="str">
            <v>E</v>
          </cell>
          <cell r="H8406" t="str">
            <v>MANWEB</v>
          </cell>
          <cell r="I8406">
            <v>13</v>
          </cell>
          <cell r="J8406" t="str">
            <v>ICE0</v>
          </cell>
          <cell r="K8406" t="str">
            <v>STANDARD</v>
          </cell>
          <cell r="L8406">
            <v>31</v>
          </cell>
          <cell r="M8406">
            <v>17.670000000000002</v>
          </cell>
          <cell r="P8406">
            <v>12.42</v>
          </cell>
          <cell r="S8406" t="str">
            <v/>
          </cell>
          <cell r="T8406" t="str">
            <v/>
          </cell>
          <cell r="U8406" t="str">
            <v/>
          </cell>
          <cell r="W8406">
            <v>32.26</v>
          </cell>
          <cell r="X8406">
            <v>20.52</v>
          </cell>
          <cell r="AA8406">
            <v>14.43</v>
          </cell>
          <cell r="AD8406" t="str">
            <v/>
          </cell>
          <cell r="AE8406" t="str">
            <v/>
          </cell>
          <cell r="AF8406" t="str">
            <v/>
          </cell>
        </row>
        <row r="8407">
          <cell r="D8407" t="str">
            <v>186496914</v>
          </cell>
          <cell r="E8407">
            <v>1864969</v>
          </cell>
          <cell r="F8407" t="str">
            <v>BEP (Connect Z) 2 Nightsaver</v>
          </cell>
          <cell r="G8407" t="str">
            <v>E</v>
          </cell>
          <cell r="H8407" t="str">
            <v>MIDLANDS</v>
          </cell>
          <cell r="I8407">
            <v>14</v>
          </cell>
          <cell r="J8407" t="str">
            <v>ICE0</v>
          </cell>
          <cell r="K8407" t="str">
            <v>STANDARD</v>
          </cell>
          <cell r="L8407">
            <v>31</v>
          </cell>
          <cell r="M8407">
            <v>16.149999999999999</v>
          </cell>
          <cell r="P8407">
            <v>11.45</v>
          </cell>
          <cell r="S8407" t="str">
            <v/>
          </cell>
          <cell r="T8407" t="str">
            <v/>
          </cell>
          <cell r="U8407" t="str">
            <v/>
          </cell>
          <cell r="W8407">
            <v>32.26</v>
          </cell>
          <cell r="X8407">
            <v>18.760000000000002</v>
          </cell>
          <cell r="AA8407">
            <v>13.31</v>
          </cell>
          <cell r="AD8407" t="str">
            <v/>
          </cell>
          <cell r="AE8407" t="str">
            <v/>
          </cell>
          <cell r="AF8407" t="str">
            <v/>
          </cell>
        </row>
        <row r="8408">
          <cell r="D8408" t="str">
            <v>186496915</v>
          </cell>
          <cell r="E8408">
            <v>1864969</v>
          </cell>
          <cell r="F8408" t="str">
            <v>BEP (Connect Z) 2 Nightsaver</v>
          </cell>
          <cell r="G8408" t="str">
            <v>E</v>
          </cell>
          <cell r="H8408" t="str">
            <v>NORTHERN</v>
          </cell>
          <cell r="I8408">
            <v>15</v>
          </cell>
          <cell r="J8408" t="str">
            <v>ICE0</v>
          </cell>
          <cell r="K8408" t="str">
            <v>STANDARD</v>
          </cell>
          <cell r="L8408">
            <v>31</v>
          </cell>
          <cell r="M8408">
            <v>16.260000000000002</v>
          </cell>
          <cell r="P8408">
            <v>12.32</v>
          </cell>
          <cell r="S8408" t="str">
            <v/>
          </cell>
          <cell r="T8408" t="str">
            <v/>
          </cell>
          <cell r="U8408" t="str">
            <v/>
          </cell>
          <cell r="W8408">
            <v>32.26</v>
          </cell>
          <cell r="X8408">
            <v>18.88</v>
          </cell>
          <cell r="AA8408">
            <v>14.32</v>
          </cell>
          <cell r="AD8408" t="str">
            <v/>
          </cell>
          <cell r="AE8408" t="str">
            <v/>
          </cell>
          <cell r="AF8408" t="str">
            <v/>
          </cell>
        </row>
        <row r="8409">
          <cell r="D8409" t="str">
            <v>186496916</v>
          </cell>
          <cell r="E8409">
            <v>1864969</v>
          </cell>
          <cell r="F8409" t="str">
            <v>BEP (Connect Z) 2 Nightsaver</v>
          </cell>
          <cell r="G8409" t="str">
            <v>E</v>
          </cell>
          <cell r="H8409" t="str">
            <v>NORWEB</v>
          </cell>
          <cell r="I8409">
            <v>16</v>
          </cell>
          <cell r="J8409" t="str">
            <v>ICE0</v>
          </cell>
          <cell r="K8409" t="str">
            <v>STANDARD</v>
          </cell>
          <cell r="L8409">
            <v>31</v>
          </cell>
          <cell r="M8409">
            <v>16.05</v>
          </cell>
          <cell r="P8409">
            <v>11.16</v>
          </cell>
          <cell r="S8409" t="str">
            <v/>
          </cell>
          <cell r="T8409" t="str">
            <v/>
          </cell>
          <cell r="U8409" t="str">
            <v/>
          </cell>
          <cell r="W8409">
            <v>32.26</v>
          </cell>
          <cell r="X8409">
            <v>18.64</v>
          </cell>
          <cell r="AA8409">
            <v>12.98</v>
          </cell>
          <cell r="AD8409" t="str">
            <v/>
          </cell>
          <cell r="AE8409" t="str">
            <v/>
          </cell>
          <cell r="AF8409" t="str">
            <v/>
          </cell>
        </row>
        <row r="8410">
          <cell r="D8410" t="str">
            <v>186496919</v>
          </cell>
          <cell r="E8410">
            <v>1864969</v>
          </cell>
          <cell r="F8410" t="str">
            <v>BEP (Connect Z) 2 Nightsaver</v>
          </cell>
          <cell r="G8410" t="str">
            <v>E</v>
          </cell>
          <cell r="H8410" t="str">
            <v>SEEBOARD</v>
          </cell>
          <cell r="I8410">
            <v>19</v>
          </cell>
          <cell r="J8410" t="str">
            <v>ICE0</v>
          </cell>
          <cell r="K8410" t="str">
            <v>STANDARD</v>
          </cell>
          <cell r="L8410">
            <v>31</v>
          </cell>
          <cell r="M8410">
            <v>16.28</v>
          </cell>
          <cell r="P8410">
            <v>11.05</v>
          </cell>
          <cell r="S8410" t="str">
            <v/>
          </cell>
          <cell r="T8410" t="str">
            <v/>
          </cell>
          <cell r="U8410" t="str">
            <v/>
          </cell>
          <cell r="W8410">
            <v>32.26</v>
          </cell>
          <cell r="X8410">
            <v>18.91</v>
          </cell>
          <cell r="AA8410">
            <v>12.85</v>
          </cell>
          <cell r="AD8410" t="str">
            <v/>
          </cell>
          <cell r="AE8410" t="str">
            <v/>
          </cell>
          <cell r="AF8410" t="str">
            <v/>
          </cell>
        </row>
        <row r="8411">
          <cell r="D8411" t="str">
            <v>186496920</v>
          </cell>
          <cell r="E8411">
            <v>1864969</v>
          </cell>
          <cell r="F8411" t="str">
            <v>BEP (Connect Z) 2 Nightsaver</v>
          </cell>
          <cell r="G8411" t="str">
            <v>E</v>
          </cell>
          <cell r="H8411" t="str">
            <v>SOUTHERN</v>
          </cell>
          <cell r="I8411">
            <v>20</v>
          </cell>
          <cell r="J8411" t="str">
            <v>ICE0</v>
          </cell>
          <cell r="K8411" t="str">
            <v>STANDARD</v>
          </cell>
          <cell r="L8411">
            <v>31</v>
          </cell>
          <cell r="M8411">
            <v>15.29</v>
          </cell>
          <cell r="P8411">
            <v>11.05</v>
          </cell>
          <cell r="S8411" t="str">
            <v/>
          </cell>
          <cell r="T8411" t="str">
            <v/>
          </cell>
          <cell r="U8411" t="str">
            <v/>
          </cell>
          <cell r="W8411">
            <v>32.26</v>
          </cell>
          <cell r="X8411">
            <v>17.760000000000002</v>
          </cell>
          <cell r="AA8411">
            <v>12.85</v>
          </cell>
          <cell r="AD8411" t="str">
            <v/>
          </cell>
          <cell r="AE8411" t="str">
            <v/>
          </cell>
          <cell r="AF8411" t="str">
            <v/>
          </cell>
        </row>
        <row r="8412">
          <cell r="D8412" t="str">
            <v>186496922</v>
          </cell>
          <cell r="E8412">
            <v>1864969</v>
          </cell>
          <cell r="F8412" t="str">
            <v>BEP (Connect Z) 2 Nightsaver</v>
          </cell>
          <cell r="G8412" t="str">
            <v>E</v>
          </cell>
          <cell r="H8412" t="str">
            <v>SWEB</v>
          </cell>
          <cell r="I8412">
            <v>22</v>
          </cell>
          <cell r="J8412" t="str">
            <v>ICE0</v>
          </cell>
          <cell r="K8412" t="str">
            <v>STANDARD</v>
          </cell>
          <cell r="L8412">
            <v>31</v>
          </cell>
          <cell r="M8412">
            <v>15.5</v>
          </cell>
          <cell r="P8412">
            <v>12.51</v>
          </cell>
          <cell r="S8412" t="str">
            <v/>
          </cell>
          <cell r="T8412" t="str">
            <v/>
          </cell>
          <cell r="U8412" t="str">
            <v/>
          </cell>
          <cell r="W8412">
            <v>32.26</v>
          </cell>
          <cell r="X8412">
            <v>18</v>
          </cell>
          <cell r="AA8412">
            <v>14.53</v>
          </cell>
          <cell r="AD8412" t="str">
            <v/>
          </cell>
          <cell r="AE8412" t="str">
            <v/>
          </cell>
          <cell r="AF8412" t="str">
            <v/>
          </cell>
        </row>
        <row r="8413">
          <cell r="D8413" t="str">
            <v>186496921</v>
          </cell>
          <cell r="E8413">
            <v>1864969</v>
          </cell>
          <cell r="F8413" t="str">
            <v>BEP (Connect Z) 2 Nightsaver</v>
          </cell>
          <cell r="G8413" t="str">
            <v>E</v>
          </cell>
          <cell r="H8413" t="str">
            <v>SWALEC</v>
          </cell>
          <cell r="I8413">
            <v>21</v>
          </cell>
          <cell r="J8413" t="str">
            <v>ICE0</v>
          </cell>
          <cell r="K8413" t="str">
            <v>STANDARD</v>
          </cell>
          <cell r="L8413">
            <v>31</v>
          </cell>
          <cell r="M8413">
            <v>15.87</v>
          </cell>
          <cell r="P8413">
            <v>11.87</v>
          </cell>
          <cell r="S8413" t="str">
            <v/>
          </cell>
          <cell r="T8413" t="str">
            <v/>
          </cell>
          <cell r="U8413" t="str">
            <v/>
          </cell>
          <cell r="W8413">
            <v>32.26</v>
          </cell>
          <cell r="X8413">
            <v>18.440000000000001</v>
          </cell>
          <cell r="AA8413">
            <v>13.79</v>
          </cell>
          <cell r="AD8413" t="str">
            <v/>
          </cell>
          <cell r="AE8413" t="str">
            <v/>
          </cell>
          <cell r="AF8413" t="str">
            <v/>
          </cell>
        </row>
        <row r="8414">
          <cell r="D8414" t="str">
            <v>186496923</v>
          </cell>
          <cell r="E8414">
            <v>1864969</v>
          </cell>
          <cell r="F8414" t="str">
            <v>BEP (Connect Z) 2 Nightsaver</v>
          </cell>
          <cell r="G8414" t="str">
            <v>E</v>
          </cell>
          <cell r="H8414" t="str">
            <v>YORKSHIRE</v>
          </cell>
          <cell r="I8414">
            <v>23</v>
          </cell>
          <cell r="J8414" t="str">
            <v>ICE0</v>
          </cell>
          <cell r="K8414" t="str">
            <v>STANDARD</v>
          </cell>
          <cell r="L8414">
            <v>31</v>
          </cell>
          <cell r="M8414">
            <v>16.04</v>
          </cell>
          <cell r="P8414">
            <v>11.55</v>
          </cell>
          <cell r="S8414" t="str">
            <v/>
          </cell>
          <cell r="T8414" t="str">
            <v/>
          </cell>
          <cell r="U8414" t="str">
            <v/>
          </cell>
          <cell r="W8414">
            <v>32.26</v>
          </cell>
          <cell r="X8414">
            <v>18.63</v>
          </cell>
          <cell r="AA8414">
            <v>13.42</v>
          </cell>
          <cell r="AD8414" t="str">
            <v/>
          </cell>
          <cell r="AE8414" t="str">
            <v/>
          </cell>
          <cell r="AF8414" t="str">
            <v/>
          </cell>
        </row>
        <row r="8415">
          <cell r="D8415" t="str">
            <v>186496918</v>
          </cell>
          <cell r="E8415">
            <v>1864969</v>
          </cell>
          <cell r="F8415" t="str">
            <v>BEP (Connect Z) 2 Nightsaver</v>
          </cell>
          <cell r="G8415" t="str">
            <v>E</v>
          </cell>
          <cell r="H8415" t="str">
            <v>SCOTTISH POWER</v>
          </cell>
          <cell r="I8415">
            <v>18</v>
          </cell>
          <cell r="J8415" t="str">
            <v>ICE0</v>
          </cell>
          <cell r="K8415" t="str">
            <v>STANDARD</v>
          </cell>
          <cell r="L8415">
            <v>31</v>
          </cell>
          <cell r="M8415">
            <v>16.510000000000002</v>
          </cell>
          <cell r="P8415">
            <v>12.48</v>
          </cell>
          <cell r="S8415" t="str">
            <v/>
          </cell>
          <cell r="T8415" t="str">
            <v/>
          </cell>
          <cell r="U8415" t="str">
            <v/>
          </cell>
          <cell r="W8415">
            <v>32.26</v>
          </cell>
          <cell r="X8415">
            <v>19.170000000000002</v>
          </cell>
          <cell r="AA8415">
            <v>14.51</v>
          </cell>
          <cell r="AD8415" t="str">
            <v/>
          </cell>
          <cell r="AE8415" t="str">
            <v/>
          </cell>
          <cell r="AF8415" t="str">
            <v/>
          </cell>
        </row>
        <row r="8416">
          <cell r="D8416" t="str">
            <v>186496917</v>
          </cell>
          <cell r="E8416">
            <v>1864969</v>
          </cell>
          <cell r="F8416" t="str">
            <v>BEP (Connect Z) 2 Nightsaver</v>
          </cell>
          <cell r="G8416" t="str">
            <v>E</v>
          </cell>
          <cell r="H8416" t="str">
            <v>SCOTTISH HYDRO</v>
          </cell>
          <cell r="I8416">
            <v>17</v>
          </cell>
          <cell r="J8416" t="str">
            <v>ICE0</v>
          </cell>
          <cell r="K8416" t="str">
            <v>STANDARD</v>
          </cell>
          <cell r="L8416">
            <v>31</v>
          </cell>
          <cell r="M8416">
            <v>18.059999999999999</v>
          </cell>
          <cell r="P8416">
            <v>13.43</v>
          </cell>
          <cell r="S8416" t="str">
            <v/>
          </cell>
          <cell r="T8416" t="str">
            <v/>
          </cell>
          <cell r="U8416" t="str">
            <v/>
          </cell>
          <cell r="W8416">
            <v>32.26</v>
          </cell>
          <cell r="X8416">
            <v>20.97</v>
          </cell>
          <cell r="AA8416">
            <v>15.61</v>
          </cell>
          <cell r="AD8416" t="str">
            <v/>
          </cell>
          <cell r="AE8416" t="str">
            <v/>
          </cell>
          <cell r="AF8416" t="str">
            <v/>
          </cell>
        </row>
        <row r="8417">
          <cell r="D8417" t="str">
            <v>186516310</v>
          </cell>
          <cell r="E8417">
            <v>1865163</v>
          </cell>
          <cell r="F8417" t="str">
            <v>BEP (Connect Z) 3 Baserate</v>
          </cell>
          <cell r="G8417" t="str">
            <v>E</v>
          </cell>
          <cell r="H8417" t="str">
            <v>EASTERN</v>
          </cell>
          <cell r="I8417">
            <v>10</v>
          </cell>
          <cell r="J8417" t="str">
            <v>ICE0</v>
          </cell>
          <cell r="K8417" t="str">
            <v>STANDARD</v>
          </cell>
          <cell r="L8417">
            <v>31</v>
          </cell>
          <cell r="M8417">
            <v>16.309999999999999</v>
          </cell>
          <cell r="P8417" t="str">
            <v/>
          </cell>
          <cell r="S8417" t="str">
            <v/>
          </cell>
          <cell r="T8417" t="str">
            <v/>
          </cell>
          <cell r="U8417" t="str">
            <v/>
          </cell>
          <cell r="W8417">
            <v>32.26</v>
          </cell>
          <cell r="X8417">
            <v>19.02</v>
          </cell>
          <cell r="AA8417" t="str">
            <v/>
          </cell>
          <cell r="AD8417" t="str">
            <v/>
          </cell>
          <cell r="AE8417" t="str">
            <v/>
          </cell>
          <cell r="AF8417" t="str">
            <v/>
          </cell>
        </row>
        <row r="8418">
          <cell r="D8418" t="str">
            <v>186516311</v>
          </cell>
          <cell r="E8418">
            <v>1865163</v>
          </cell>
          <cell r="F8418" t="str">
            <v>BEP (Connect Z) 3 Baserate</v>
          </cell>
          <cell r="G8418" t="str">
            <v>E</v>
          </cell>
          <cell r="H8418" t="str">
            <v>EAST MIDLANDS</v>
          </cell>
          <cell r="I8418">
            <v>11</v>
          </cell>
          <cell r="J8418" t="str">
            <v>ICE0</v>
          </cell>
          <cell r="K8418" t="str">
            <v>STANDARD</v>
          </cell>
          <cell r="L8418">
            <v>31</v>
          </cell>
          <cell r="M8418">
            <v>15.99</v>
          </cell>
          <cell r="P8418" t="str">
            <v/>
          </cell>
          <cell r="S8418" t="str">
            <v/>
          </cell>
          <cell r="T8418" t="str">
            <v/>
          </cell>
          <cell r="U8418" t="str">
            <v/>
          </cell>
          <cell r="W8418">
            <v>32.26</v>
          </cell>
          <cell r="X8418">
            <v>18.649999999999999</v>
          </cell>
          <cell r="AA8418" t="str">
            <v/>
          </cell>
          <cell r="AD8418" t="str">
            <v/>
          </cell>
          <cell r="AE8418" t="str">
            <v/>
          </cell>
          <cell r="AF8418" t="str">
            <v/>
          </cell>
        </row>
        <row r="8419">
          <cell r="D8419" t="str">
            <v>186516312</v>
          </cell>
          <cell r="E8419">
            <v>1865163</v>
          </cell>
          <cell r="F8419" t="str">
            <v>BEP (Connect Z) 3 Baserate</v>
          </cell>
          <cell r="G8419" t="str">
            <v>E</v>
          </cell>
          <cell r="H8419" t="str">
            <v>LONDON</v>
          </cell>
          <cell r="I8419">
            <v>12</v>
          </cell>
          <cell r="J8419" t="str">
            <v>ICE0</v>
          </cell>
          <cell r="K8419" t="str">
            <v>STANDARD</v>
          </cell>
          <cell r="L8419">
            <v>31</v>
          </cell>
          <cell r="M8419">
            <v>15.35</v>
          </cell>
          <cell r="P8419" t="str">
            <v/>
          </cell>
          <cell r="S8419" t="str">
            <v/>
          </cell>
          <cell r="T8419" t="str">
            <v/>
          </cell>
          <cell r="U8419" t="str">
            <v/>
          </cell>
          <cell r="W8419">
            <v>32.26</v>
          </cell>
          <cell r="X8419">
            <v>17.91</v>
          </cell>
          <cell r="AA8419" t="str">
            <v/>
          </cell>
          <cell r="AD8419" t="str">
            <v/>
          </cell>
          <cell r="AE8419" t="str">
            <v/>
          </cell>
          <cell r="AF8419" t="str">
            <v/>
          </cell>
        </row>
        <row r="8420">
          <cell r="D8420" t="str">
            <v>186516313</v>
          </cell>
          <cell r="E8420">
            <v>1865163</v>
          </cell>
          <cell r="F8420" t="str">
            <v>BEP (Connect Z) 3 Baserate</v>
          </cell>
          <cell r="G8420" t="str">
            <v>E</v>
          </cell>
          <cell r="H8420" t="str">
            <v>MANWEB</v>
          </cell>
          <cell r="I8420">
            <v>13</v>
          </cell>
          <cell r="J8420" t="str">
            <v>ICE0</v>
          </cell>
          <cell r="K8420" t="str">
            <v>STANDARD</v>
          </cell>
          <cell r="L8420">
            <v>31</v>
          </cell>
          <cell r="M8420">
            <v>17.989999999999998</v>
          </cell>
          <cell r="P8420" t="str">
            <v/>
          </cell>
          <cell r="S8420" t="str">
            <v/>
          </cell>
          <cell r="T8420" t="str">
            <v/>
          </cell>
          <cell r="U8420" t="str">
            <v/>
          </cell>
          <cell r="W8420">
            <v>32.26</v>
          </cell>
          <cell r="X8420">
            <v>20.98</v>
          </cell>
          <cell r="AA8420" t="str">
            <v/>
          </cell>
          <cell r="AD8420" t="str">
            <v/>
          </cell>
          <cell r="AE8420" t="str">
            <v/>
          </cell>
          <cell r="AF8420" t="str">
            <v/>
          </cell>
        </row>
        <row r="8421">
          <cell r="D8421" t="str">
            <v>186516314</v>
          </cell>
          <cell r="E8421">
            <v>1865163</v>
          </cell>
          <cell r="F8421" t="str">
            <v>BEP (Connect Z) 3 Baserate</v>
          </cell>
          <cell r="G8421" t="str">
            <v>E</v>
          </cell>
          <cell r="H8421" t="str">
            <v>MIDLANDS</v>
          </cell>
          <cell r="I8421">
            <v>14</v>
          </cell>
          <cell r="J8421" t="str">
            <v>ICE0</v>
          </cell>
          <cell r="K8421" t="str">
            <v>STANDARD</v>
          </cell>
          <cell r="L8421">
            <v>31</v>
          </cell>
          <cell r="M8421">
            <v>16.670000000000002</v>
          </cell>
          <cell r="P8421" t="str">
            <v/>
          </cell>
          <cell r="S8421" t="str">
            <v/>
          </cell>
          <cell r="T8421" t="str">
            <v/>
          </cell>
          <cell r="U8421" t="str">
            <v/>
          </cell>
          <cell r="W8421">
            <v>32.26</v>
          </cell>
          <cell r="X8421">
            <v>19.440000000000001</v>
          </cell>
          <cell r="AA8421" t="str">
            <v/>
          </cell>
          <cell r="AD8421" t="str">
            <v/>
          </cell>
          <cell r="AE8421" t="str">
            <v/>
          </cell>
          <cell r="AF8421" t="str">
            <v/>
          </cell>
        </row>
        <row r="8422">
          <cell r="D8422" t="str">
            <v>186516315</v>
          </cell>
          <cell r="E8422">
            <v>1865163</v>
          </cell>
          <cell r="F8422" t="str">
            <v>BEP (Connect Z) 3 Baserate</v>
          </cell>
          <cell r="G8422" t="str">
            <v>E</v>
          </cell>
          <cell r="H8422" t="str">
            <v>NORTHERN</v>
          </cell>
          <cell r="I8422">
            <v>15</v>
          </cell>
          <cell r="J8422" t="str">
            <v>ICE0</v>
          </cell>
          <cell r="K8422" t="str">
            <v>STANDARD</v>
          </cell>
          <cell r="L8422">
            <v>31</v>
          </cell>
          <cell r="M8422">
            <v>16.7</v>
          </cell>
          <cell r="P8422" t="str">
            <v/>
          </cell>
          <cell r="S8422" t="str">
            <v/>
          </cell>
          <cell r="T8422" t="str">
            <v/>
          </cell>
          <cell r="U8422" t="str">
            <v/>
          </cell>
          <cell r="W8422">
            <v>32.26</v>
          </cell>
          <cell r="X8422">
            <v>19.47</v>
          </cell>
          <cell r="AA8422" t="str">
            <v/>
          </cell>
          <cell r="AD8422" t="str">
            <v/>
          </cell>
          <cell r="AE8422" t="str">
            <v/>
          </cell>
          <cell r="AF8422" t="str">
            <v/>
          </cell>
        </row>
        <row r="8423">
          <cell r="D8423" t="str">
            <v>186516316</v>
          </cell>
          <cell r="E8423">
            <v>1865163</v>
          </cell>
          <cell r="F8423" t="str">
            <v>BEP (Connect Z) 3 Baserate</v>
          </cell>
          <cell r="G8423" t="str">
            <v>E</v>
          </cell>
          <cell r="H8423" t="str">
            <v>NORWEB</v>
          </cell>
          <cell r="I8423">
            <v>16</v>
          </cell>
          <cell r="J8423" t="str">
            <v>ICE0</v>
          </cell>
          <cell r="K8423" t="str">
            <v>STANDARD</v>
          </cell>
          <cell r="L8423">
            <v>31</v>
          </cell>
          <cell r="M8423">
            <v>16.399999999999999</v>
          </cell>
          <cell r="P8423" t="str">
            <v/>
          </cell>
          <cell r="S8423" t="str">
            <v/>
          </cell>
          <cell r="T8423" t="str">
            <v/>
          </cell>
          <cell r="U8423" t="str">
            <v/>
          </cell>
          <cell r="W8423">
            <v>32.26</v>
          </cell>
          <cell r="X8423">
            <v>19.13</v>
          </cell>
          <cell r="AA8423" t="str">
            <v/>
          </cell>
          <cell r="AD8423" t="str">
            <v/>
          </cell>
          <cell r="AE8423" t="str">
            <v/>
          </cell>
          <cell r="AF8423" t="str">
            <v/>
          </cell>
        </row>
        <row r="8424">
          <cell r="D8424" t="str">
            <v>186516319</v>
          </cell>
          <cell r="E8424">
            <v>1865163</v>
          </cell>
          <cell r="F8424" t="str">
            <v>BEP (Connect Z) 3 Baserate</v>
          </cell>
          <cell r="G8424" t="str">
            <v>E</v>
          </cell>
          <cell r="H8424" t="str">
            <v>SEEBOARD</v>
          </cell>
          <cell r="I8424">
            <v>19</v>
          </cell>
          <cell r="J8424" t="str">
            <v>ICE0</v>
          </cell>
          <cell r="K8424" t="str">
            <v>STANDARD</v>
          </cell>
          <cell r="L8424">
            <v>31</v>
          </cell>
          <cell r="M8424">
            <v>16.489999999999998</v>
          </cell>
          <cell r="P8424" t="str">
            <v/>
          </cell>
          <cell r="S8424" t="str">
            <v/>
          </cell>
          <cell r="T8424" t="str">
            <v/>
          </cell>
          <cell r="U8424" t="str">
            <v/>
          </cell>
          <cell r="W8424">
            <v>32.26</v>
          </cell>
          <cell r="X8424">
            <v>19.23</v>
          </cell>
          <cell r="AA8424" t="str">
            <v/>
          </cell>
          <cell r="AD8424" t="str">
            <v/>
          </cell>
          <cell r="AE8424" t="str">
            <v/>
          </cell>
          <cell r="AF8424" t="str">
            <v/>
          </cell>
        </row>
        <row r="8425">
          <cell r="D8425" t="str">
            <v>186516320</v>
          </cell>
          <cell r="E8425">
            <v>1865163</v>
          </cell>
          <cell r="F8425" t="str">
            <v>BEP (Connect Z) 3 Baserate</v>
          </cell>
          <cell r="G8425" t="str">
            <v>E</v>
          </cell>
          <cell r="H8425" t="str">
            <v>SOUTHERN</v>
          </cell>
          <cell r="I8425">
            <v>20</v>
          </cell>
          <cell r="J8425" t="str">
            <v>ICE0</v>
          </cell>
          <cell r="K8425" t="str">
            <v>STANDARD</v>
          </cell>
          <cell r="L8425">
            <v>31</v>
          </cell>
          <cell r="M8425">
            <v>15.86</v>
          </cell>
          <cell r="P8425" t="str">
            <v/>
          </cell>
          <cell r="S8425" t="str">
            <v/>
          </cell>
          <cell r="T8425" t="str">
            <v/>
          </cell>
          <cell r="U8425" t="str">
            <v/>
          </cell>
          <cell r="W8425">
            <v>32.26</v>
          </cell>
          <cell r="X8425">
            <v>18.489999999999998</v>
          </cell>
          <cell r="AA8425" t="str">
            <v/>
          </cell>
          <cell r="AD8425" t="str">
            <v/>
          </cell>
          <cell r="AE8425" t="str">
            <v/>
          </cell>
          <cell r="AF8425" t="str">
            <v/>
          </cell>
        </row>
        <row r="8426">
          <cell r="D8426" t="str">
            <v>186516322</v>
          </cell>
          <cell r="E8426">
            <v>1865163</v>
          </cell>
          <cell r="F8426" t="str">
            <v>BEP (Connect Z) 3 Baserate</v>
          </cell>
          <cell r="G8426" t="str">
            <v>E</v>
          </cell>
          <cell r="H8426" t="str">
            <v>SWEB</v>
          </cell>
          <cell r="I8426">
            <v>22</v>
          </cell>
          <cell r="J8426" t="str">
            <v>ICE0</v>
          </cell>
          <cell r="K8426" t="str">
            <v>STANDARD</v>
          </cell>
          <cell r="L8426">
            <v>31</v>
          </cell>
          <cell r="M8426">
            <v>16.25</v>
          </cell>
          <cell r="P8426" t="str">
            <v/>
          </cell>
          <cell r="S8426" t="str">
            <v/>
          </cell>
          <cell r="T8426" t="str">
            <v/>
          </cell>
          <cell r="U8426" t="str">
            <v/>
          </cell>
          <cell r="W8426">
            <v>32.26</v>
          </cell>
          <cell r="X8426">
            <v>18.95</v>
          </cell>
          <cell r="AA8426" t="str">
            <v/>
          </cell>
          <cell r="AD8426" t="str">
            <v/>
          </cell>
          <cell r="AE8426" t="str">
            <v/>
          </cell>
          <cell r="AF8426" t="str">
            <v/>
          </cell>
        </row>
        <row r="8427">
          <cell r="D8427" t="str">
            <v>186516321</v>
          </cell>
          <cell r="E8427">
            <v>1865163</v>
          </cell>
          <cell r="F8427" t="str">
            <v>BEP (Connect Z) 3 Baserate</v>
          </cell>
          <cell r="G8427" t="str">
            <v>E</v>
          </cell>
          <cell r="H8427" t="str">
            <v>SWALEC</v>
          </cell>
          <cell r="I8427">
            <v>21</v>
          </cell>
          <cell r="J8427" t="str">
            <v>ICE0</v>
          </cell>
          <cell r="K8427" t="str">
            <v>STANDARD</v>
          </cell>
          <cell r="L8427">
            <v>31</v>
          </cell>
          <cell r="M8427">
            <v>16.440000000000001</v>
          </cell>
          <cell r="P8427" t="str">
            <v/>
          </cell>
          <cell r="S8427" t="str">
            <v/>
          </cell>
          <cell r="T8427" t="str">
            <v/>
          </cell>
          <cell r="U8427" t="str">
            <v/>
          </cell>
          <cell r="W8427">
            <v>32.26</v>
          </cell>
          <cell r="X8427">
            <v>19.170000000000002</v>
          </cell>
          <cell r="AA8427" t="str">
            <v/>
          </cell>
          <cell r="AD8427" t="str">
            <v/>
          </cell>
          <cell r="AE8427" t="str">
            <v/>
          </cell>
          <cell r="AF8427" t="str">
            <v/>
          </cell>
        </row>
        <row r="8428">
          <cell r="D8428" t="str">
            <v>186516323</v>
          </cell>
          <cell r="E8428">
            <v>1865163</v>
          </cell>
          <cell r="F8428" t="str">
            <v>BEP (Connect Z) 3 Baserate</v>
          </cell>
          <cell r="G8428" t="str">
            <v>E</v>
          </cell>
          <cell r="H8428" t="str">
            <v>YORKSHIRE</v>
          </cell>
          <cell r="I8428">
            <v>23</v>
          </cell>
          <cell r="J8428" t="str">
            <v>ICE0</v>
          </cell>
          <cell r="K8428" t="str">
            <v>STANDARD</v>
          </cell>
          <cell r="L8428">
            <v>31</v>
          </cell>
          <cell r="M8428">
            <v>16.53</v>
          </cell>
          <cell r="P8428" t="str">
            <v/>
          </cell>
          <cell r="S8428" t="str">
            <v/>
          </cell>
          <cell r="T8428" t="str">
            <v/>
          </cell>
          <cell r="U8428" t="str">
            <v/>
          </cell>
          <cell r="W8428">
            <v>32.26</v>
          </cell>
          <cell r="X8428">
            <v>19.28</v>
          </cell>
          <cell r="AA8428" t="str">
            <v/>
          </cell>
          <cell r="AD8428" t="str">
            <v/>
          </cell>
          <cell r="AE8428" t="str">
            <v/>
          </cell>
          <cell r="AF8428" t="str">
            <v/>
          </cell>
        </row>
        <row r="8429">
          <cell r="D8429" t="str">
            <v>186516318</v>
          </cell>
          <cell r="E8429">
            <v>1865163</v>
          </cell>
          <cell r="F8429" t="str">
            <v>BEP (Connect Z) 3 Baserate</v>
          </cell>
          <cell r="G8429" t="str">
            <v>E</v>
          </cell>
          <cell r="H8429" t="str">
            <v>SCOTTISH POWER</v>
          </cell>
          <cell r="I8429">
            <v>18</v>
          </cell>
          <cell r="J8429" t="str">
            <v>ICE0</v>
          </cell>
          <cell r="K8429" t="str">
            <v>STANDARD</v>
          </cell>
          <cell r="L8429">
            <v>31</v>
          </cell>
          <cell r="M8429">
            <v>16.649999999999999</v>
          </cell>
          <cell r="P8429" t="str">
            <v/>
          </cell>
          <cell r="S8429" t="str">
            <v/>
          </cell>
          <cell r="T8429" t="str">
            <v/>
          </cell>
          <cell r="U8429" t="str">
            <v/>
          </cell>
          <cell r="W8429">
            <v>32.26</v>
          </cell>
          <cell r="X8429">
            <v>19.420000000000002</v>
          </cell>
          <cell r="AA8429" t="str">
            <v/>
          </cell>
          <cell r="AD8429" t="str">
            <v/>
          </cell>
          <cell r="AE8429" t="str">
            <v/>
          </cell>
          <cell r="AF8429" t="str">
            <v/>
          </cell>
        </row>
        <row r="8430">
          <cell r="D8430" t="str">
            <v>186516317</v>
          </cell>
          <cell r="E8430">
            <v>1865163</v>
          </cell>
          <cell r="F8430" t="str">
            <v>BEP (Connect Z) 3 Baserate</v>
          </cell>
          <cell r="G8430" t="str">
            <v>E</v>
          </cell>
          <cell r="H8430" t="str">
            <v>SCOTTISH HYDRO</v>
          </cell>
          <cell r="I8430">
            <v>17</v>
          </cell>
          <cell r="J8430" t="str">
            <v>ICE0</v>
          </cell>
          <cell r="K8430" t="str">
            <v>STANDARD</v>
          </cell>
          <cell r="L8430">
            <v>31</v>
          </cell>
          <cell r="M8430">
            <v>17.989999999999998</v>
          </cell>
          <cell r="P8430" t="str">
            <v/>
          </cell>
          <cell r="S8430" t="str">
            <v/>
          </cell>
          <cell r="T8430" t="str">
            <v/>
          </cell>
          <cell r="U8430" t="str">
            <v/>
          </cell>
          <cell r="W8430">
            <v>32.26</v>
          </cell>
          <cell r="X8430">
            <v>20.98</v>
          </cell>
          <cell r="AA8430" t="str">
            <v/>
          </cell>
          <cell r="AD8430" t="str">
            <v/>
          </cell>
          <cell r="AE8430" t="str">
            <v/>
          </cell>
          <cell r="AF8430" t="str">
            <v/>
          </cell>
        </row>
        <row r="8431">
          <cell r="D8431" t="str">
            <v>186520010</v>
          </cell>
          <cell r="E8431">
            <v>1865200</v>
          </cell>
          <cell r="F8431" t="str">
            <v>BEP (Connect Z) 3 Flexirate 2</v>
          </cell>
          <cell r="G8431" t="str">
            <v>E</v>
          </cell>
          <cell r="H8431" t="str">
            <v>EASTERN</v>
          </cell>
          <cell r="I8431">
            <v>10</v>
          </cell>
          <cell r="J8431" t="str">
            <v>ICE0</v>
          </cell>
          <cell r="K8431" t="str">
            <v>STANDARD</v>
          </cell>
          <cell r="L8431">
            <v>31</v>
          </cell>
          <cell r="M8431">
            <v>17.63</v>
          </cell>
          <cell r="P8431" t="str">
            <v/>
          </cell>
          <cell r="S8431">
            <v>14.98</v>
          </cell>
          <cell r="T8431" t="str">
            <v/>
          </cell>
          <cell r="U8431" t="str">
            <v/>
          </cell>
          <cell r="W8431">
            <v>32.26</v>
          </cell>
          <cell r="X8431">
            <v>20.56</v>
          </cell>
          <cell r="AA8431" t="str">
            <v/>
          </cell>
          <cell r="AD8431">
            <v>17.25</v>
          </cell>
          <cell r="AE8431" t="str">
            <v/>
          </cell>
          <cell r="AF8431" t="str">
            <v/>
          </cell>
        </row>
        <row r="8432">
          <cell r="D8432" t="str">
            <v>186520011</v>
          </cell>
          <cell r="E8432">
            <v>1865200</v>
          </cell>
          <cell r="F8432" t="str">
            <v>BEP (Connect Z) 3 Flexirate 2</v>
          </cell>
          <cell r="G8432" t="str">
            <v>E</v>
          </cell>
          <cell r="H8432" t="str">
            <v>EAST MIDLANDS</v>
          </cell>
          <cell r="I8432">
            <v>11</v>
          </cell>
          <cell r="J8432" t="str">
            <v>ICE0</v>
          </cell>
          <cell r="K8432" t="str">
            <v>STANDARD</v>
          </cell>
          <cell r="L8432">
            <v>31</v>
          </cell>
          <cell r="M8432">
            <v>17.14</v>
          </cell>
          <cell r="P8432" t="str">
            <v/>
          </cell>
          <cell r="S8432">
            <v>15.08</v>
          </cell>
          <cell r="T8432" t="str">
            <v/>
          </cell>
          <cell r="U8432" t="str">
            <v/>
          </cell>
          <cell r="W8432">
            <v>32.26</v>
          </cell>
          <cell r="X8432">
            <v>19.98</v>
          </cell>
          <cell r="AA8432" t="str">
            <v/>
          </cell>
          <cell r="AD8432">
            <v>17.37</v>
          </cell>
          <cell r="AE8432" t="str">
            <v/>
          </cell>
          <cell r="AF8432" t="str">
            <v/>
          </cell>
        </row>
        <row r="8433">
          <cell r="D8433" t="str">
            <v>186520012</v>
          </cell>
          <cell r="E8433">
            <v>1865200</v>
          </cell>
          <cell r="F8433" t="str">
            <v>BEP (Connect Z) 3 Flexirate 2</v>
          </cell>
          <cell r="G8433" t="str">
            <v>E</v>
          </cell>
          <cell r="H8433" t="str">
            <v>LONDON</v>
          </cell>
          <cell r="I8433">
            <v>12</v>
          </cell>
          <cell r="J8433" t="str">
            <v>ICE0</v>
          </cell>
          <cell r="K8433" t="str">
            <v>STANDARD</v>
          </cell>
          <cell r="L8433">
            <v>31</v>
          </cell>
          <cell r="M8433">
            <v>16.77</v>
          </cell>
          <cell r="P8433" t="str">
            <v/>
          </cell>
          <cell r="S8433">
            <v>14.33</v>
          </cell>
          <cell r="T8433" t="str">
            <v/>
          </cell>
          <cell r="U8433" t="str">
            <v/>
          </cell>
          <cell r="W8433">
            <v>32.26</v>
          </cell>
          <cell r="X8433">
            <v>19.559999999999999</v>
          </cell>
          <cell r="AA8433" t="str">
            <v/>
          </cell>
          <cell r="AD8433">
            <v>16.489999999999998</v>
          </cell>
          <cell r="AE8433" t="str">
            <v/>
          </cell>
          <cell r="AF8433" t="str">
            <v/>
          </cell>
        </row>
        <row r="8434">
          <cell r="D8434" t="str">
            <v>186520013</v>
          </cell>
          <cell r="E8434">
            <v>1865200</v>
          </cell>
          <cell r="F8434" t="str">
            <v>BEP (Connect Z) 3 Flexirate 2</v>
          </cell>
          <cell r="G8434" t="str">
            <v>E</v>
          </cell>
          <cell r="H8434" t="str">
            <v>MANWEB</v>
          </cell>
          <cell r="I8434">
            <v>13</v>
          </cell>
          <cell r="J8434" t="str">
            <v>ICE0</v>
          </cell>
          <cell r="K8434" t="str">
            <v>STANDARD</v>
          </cell>
          <cell r="L8434">
            <v>0</v>
          </cell>
          <cell r="M8434">
            <v>0</v>
          </cell>
          <cell r="P8434" t="str">
            <v/>
          </cell>
          <cell r="S8434">
            <v>0</v>
          </cell>
          <cell r="T8434" t="str">
            <v/>
          </cell>
          <cell r="U8434" t="str">
            <v/>
          </cell>
          <cell r="AE8434" t="str">
            <v/>
          </cell>
          <cell r="AF8434" t="str">
            <v/>
          </cell>
        </row>
        <row r="8435">
          <cell r="D8435" t="str">
            <v>186520014</v>
          </cell>
          <cell r="E8435">
            <v>1865200</v>
          </cell>
          <cell r="F8435" t="str">
            <v>BEP (Connect Z) 3 Flexirate 2</v>
          </cell>
          <cell r="G8435" t="str">
            <v>E</v>
          </cell>
          <cell r="H8435" t="str">
            <v>MIDLANDS</v>
          </cell>
          <cell r="I8435">
            <v>14</v>
          </cell>
          <cell r="J8435" t="str">
            <v>ICE0</v>
          </cell>
          <cell r="K8435" t="str">
            <v>STANDARD</v>
          </cell>
          <cell r="L8435">
            <v>31</v>
          </cell>
          <cell r="M8435">
            <v>17.84</v>
          </cell>
          <cell r="P8435" t="str">
            <v/>
          </cell>
          <cell r="S8435">
            <v>15.59</v>
          </cell>
          <cell r="T8435" t="str">
            <v/>
          </cell>
          <cell r="U8435" t="str">
            <v/>
          </cell>
          <cell r="W8435">
            <v>32.26</v>
          </cell>
          <cell r="X8435">
            <v>20.8</v>
          </cell>
          <cell r="AA8435" t="str">
            <v/>
          </cell>
          <cell r="AD8435">
            <v>17.97</v>
          </cell>
          <cell r="AE8435" t="str">
            <v/>
          </cell>
          <cell r="AF8435" t="str">
            <v/>
          </cell>
        </row>
        <row r="8436">
          <cell r="D8436" t="str">
            <v>186520015</v>
          </cell>
          <cell r="E8436">
            <v>1865200</v>
          </cell>
          <cell r="F8436" t="str">
            <v>BEP (Connect Z) 3 Flexirate 2</v>
          </cell>
          <cell r="G8436" t="str">
            <v>E</v>
          </cell>
          <cell r="H8436" t="str">
            <v>NORTHERN</v>
          </cell>
          <cell r="I8436">
            <v>15</v>
          </cell>
          <cell r="J8436" t="str">
            <v>ICE0</v>
          </cell>
          <cell r="K8436" t="str">
            <v>STANDARD</v>
          </cell>
          <cell r="L8436">
            <v>31</v>
          </cell>
          <cell r="M8436">
            <v>18.440000000000001</v>
          </cell>
          <cell r="P8436" t="str">
            <v/>
          </cell>
          <cell r="S8436">
            <v>15.65</v>
          </cell>
          <cell r="T8436" t="str">
            <v/>
          </cell>
          <cell r="U8436" t="str">
            <v/>
          </cell>
          <cell r="W8436">
            <v>32.26</v>
          </cell>
          <cell r="X8436">
            <v>21.5</v>
          </cell>
          <cell r="AA8436" t="str">
            <v/>
          </cell>
          <cell r="AD8436">
            <v>18.02</v>
          </cell>
          <cell r="AE8436" t="str">
            <v/>
          </cell>
          <cell r="AF8436" t="str">
            <v/>
          </cell>
        </row>
        <row r="8437">
          <cell r="D8437" t="str">
            <v>186520016</v>
          </cell>
          <cell r="E8437">
            <v>1865200</v>
          </cell>
          <cell r="F8437" t="str">
            <v>BEP (Connect Z) 3 Flexirate 2</v>
          </cell>
          <cell r="G8437" t="str">
            <v>E</v>
          </cell>
          <cell r="H8437" t="str">
            <v>NORWEB</v>
          </cell>
          <cell r="I8437">
            <v>16</v>
          </cell>
          <cell r="J8437" t="str">
            <v>ICE0</v>
          </cell>
          <cell r="K8437" t="str">
            <v>STANDARD</v>
          </cell>
          <cell r="L8437">
            <v>31</v>
          </cell>
          <cell r="M8437">
            <v>18.73</v>
          </cell>
          <cell r="P8437" t="str">
            <v/>
          </cell>
          <cell r="S8437">
            <v>15.01</v>
          </cell>
          <cell r="T8437" t="str">
            <v/>
          </cell>
          <cell r="U8437" t="str">
            <v/>
          </cell>
          <cell r="W8437">
            <v>32.26</v>
          </cell>
          <cell r="X8437">
            <v>21.83</v>
          </cell>
          <cell r="AA8437" t="str">
            <v/>
          </cell>
          <cell r="AD8437">
            <v>17.260000000000002</v>
          </cell>
          <cell r="AE8437" t="str">
            <v/>
          </cell>
          <cell r="AF8437" t="str">
            <v/>
          </cell>
        </row>
        <row r="8438">
          <cell r="D8438" t="str">
            <v>186520019</v>
          </cell>
          <cell r="E8438">
            <v>1865200</v>
          </cell>
          <cell r="F8438" t="str">
            <v>BEP (Connect Z) 3 Flexirate 2</v>
          </cell>
          <cell r="G8438" t="str">
            <v>E</v>
          </cell>
          <cell r="H8438" t="str">
            <v>SEEBOARD</v>
          </cell>
          <cell r="I8438">
            <v>19</v>
          </cell>
          <cell r="J8438" t="str">
            <v>ICE0</v>
          </cell>
          <cell r="K8438" t="str">
            <v>STANDARD</v>
          </cell>
          <cell r="L8438">
            <v>0</v>
          </cell>
          <cell r="M8438">
            <v>0</v>
          </cell>
          <cell r="P8438" t="str">
            <v/>
          </cell>
          <cell r="S8438">
            <v>0</v>
          </cell>
          <cell r="T8438" t="str">
            <v/>
          </cell>
          <cell r="U8438" t="str">
            <v/>
          </cell>
          <cell r="AE8438" t="str">
            <v/>
          </cell>
          <cell r="AF8438" t="str">
            <v/>
          </cell>
        </row>
        <row r="8439">
          <cell r="D8439" t="str">
            <v>186520020</v>
          </cell>
          <cell r="E8439">
            <v>1865200</v>
          </cell>
          <cell r="F8439" t="str">
            <v>BEP (Connect Z) 3 Flexirate 2</v>
          </cell>
          <cell r="G8439" t="str">
            <v>E</v>
          </cell>
          <cell r="H8439" t="str">
            <v>SOUTHERN</v>
          </cell>
          <cell r="I8439">
            <v>20</v>
          </cell>
          <cell r="J8439" t="str">
            <v>ICE0</v>
          </cell>
          <cell r="K8439" t="str">
            <v>STANDARD</v>
          </cell>
          <cell r="L8439">
            <v>31</v>
          </cell>
          <cell r="M8439">
            <v>16.86</v>
          </cell>
          <cell r="P8439" t="str">
            <v/>
          </cell>
          <cell r="S8439">
            <v>14.95</v>
          </cell>
          <cell r="T8439" t="str">
            <v/>
          </cell>
          <cell r="U8439" t="str">
            <v/>
          </cell>
          <cell r="W8439">
            <v>32.26</v>
          </cell>
          <cell r="X8439">
            <v>19.66</v>
          </cell>
          <cell r="AA8439" t="str">
            <v/>
          </cell>
          <cell r="AD8439">
            <v>17.23</v>
          </cell>
          <cell r="AE8439" t="str">
            <v/>
          </cell>
          <cell r="AF8439" t="str">
            <v/>
          </cell>
        </row>
        <row r="8440">
          <cell r="D8440" t="str">
            <v>186520022</v>
          </cell>
          <cell r="E8440">
            <v>1865200</v>
          </cell>
          <cell r="F8440" t="str">
            <v>BEP (Connect Z) 3 Flexirate 2</v>
          </cell>
          <cell r="G8440" t="str">
            <v>E</v>
          </cell>
          <cell r="H8440" t="str">
            <v>SWEB</v>
          </cell>
          <cell r="I8440">
            <v>22</v>
          </cell>
          <cell r="J8440" t="str">
            <v>ICE0</v>
          </cell>
          <cell r="K8440" t="str">
            <v>STANDARD</v>
          </cell>
          <cell r="L8440">
            <v>31</v>
          </cell>
          <cell r="M8440">
            <v>17.05</v>
          </cell>
          <cell r="P8440" t="str">
            <v/>
          </cell>
          <cell r="S8440">
            <v>15.59</v>
          </cell>
          <cell r="T8440" t="str">
            <v/>
          </cell>
          <cell r="U8440" t="str">
            <v/>
          </cell>
          <cell r="W8440">
            <v>32.26</v>
          </cell>
          <cell r="X8440">
            <v>19.89</v>
          </cell>
          <cell r="AA8440" t="str">
            <v/>
          </cell>
          <cell r="AD8440">
            <v>17.97</v>
          </cell>
          <cell r="AE8440" t="str">
            <v/>
          </cell>
          <cell r="AF8440" t="str">
            <v/>
          </cell>
        </row>
        <row r="8441">
          <cell r="D8441" t="str">
            <v>186520021</v>
          </cell>
          <cell r="E8441">
            <v>1865200</v>
          </cell>
          <cell r="F8441" t="str">
            <v>BEP (Connect Z) 3 Flexirate 2</v>
          </cell>
          <cell r="G8441" t="str">
            <v>E</v>
          </cell>
          <cell r="H8441" t="str">
            <v>SWALEC</v>
          </cell>
          <cell r="I8441">
            <v>21</v>
          </cell>
          <cell r="J8441" t="str">
            <v>ICE0</v>
          </cell>
          <cell r="K8441" t="str">
            <v>STANDARD</v>
          </cell>
          <cell r="L8441">
            <v>31</v>
          </cell>
          <cell r="M8441">
            <v>17.27</v>
          </cell>
          <cell r="P8441" t="str">
            <v/>
          </cell>
          <cell r="S8441">
            <v>15.83</v>
          </cell>
          <cell r="T8441" t="str">
            <v/>
          </cell>
          <cell r="U8441" t="str">
            <v/>
          </cell>
          <cell r="W8441">
            <v>32.26</v>
          </cell>
          <cell r="X8441">
            <v>20.14</v>
          </cell>
          <cell r="AA8441" t="str">
            <v/>
          </cell>
          <cell r="AD8441">
            <v>18.260000000000002</v>
          </cell>
          <cell r="AE8441" t="str">
            <v/>
          </cell>
          <cell r="AF8441" t="str">
            <v/>
          </cell>
        </row>
        <row r="8442">
          <cell r="D8442" t="str">
            <v>186520023</v>
          </cell>
          <cell r="E8442">
            <v>1865200</v>
          </cell>
          <cell r="F8442" t="str">
            <v>BEP (Connect Z) 3 Flexirate 2</v>
          </cell>
          <cell r="G8442" t="str">
            <v>E</v>
          </cell>
          <cell r="H8442" t="str">
            <v>YORKSHIRE</v>
          </cell>
          <cell r="I8442">
            <v>23</v>
          </cell>
          <cell r="J8442" t="str">
            <v>ICE0</v>
          </cell>
          <cell r="K8442" t="str">
            <v>STANDARD</v>
          </cell>
          <cell r="L8442">
            <v>31</v>
          </cell>
          <cell r="M8442">
            <v>17.649999999999999</v>
          </cell>
          <cell r="P8442" t="str">
            <v/>
          </cell>
          <cell r="S8442">
            <v>15.52</v>
          </cell>
          <cell r="T8442" t="str">
            <v/>
          </cell>
          <cell r="U8442" t="str">
            <v/>
          </cell>
          <cell r="W8442">
            <v>32.26</v>
          </cell>
          <cell r="X8442">
            <v>20.58</v>
          </cell>
          <cell r="AA8442" t="str">
            <v/>
          </cell>
          <cell r="AD8442">
            <v>17.87</v>
          </cell>
          <cell r="AE8442" t="str">
            <v/>
          </cell>
          <cell r="AF8442" t="str">
            <v/>
          </cell>
        </row>
        <row r="8443">
          <cell r="D8443" t="str">
            <v>186520018</v>
          </cell>
          <cell r="E8443">
            <v>1865200</v>
          </cell>
          <cell r="F8443" t="str">
            <v>BEP (Connect Z) 3 Flexirate 2</v>
          </cell>
          <cell r="G8443" t="str">
            <v>E</v>
          </cell>
          <cell r="H8443" t="str">
            <v>SCOTTISH POWER</v>
          </cell>
          <cell r="I8443">
            <v>18</v>
          </cell>
          <cell r="J8443" t="str">
            <v>ICE0</v>
          </cell>
          <cell r="K8443" t="str">
            <v>STANDARD</v>
          </cell>
          <cell r="L8443">
            <v>31</v>
          </cell>
          <cell r="M8443">
            <v>17.95</v>
          </cell>
          <cell r="P8443" t="str">
            <v/>
          </cell>
          <cell r="S8443">
            <v>15.65</v>
          </cell>
          <cell r="T8443" t="str">
            <v/>
          </cell>
          <cell r="U8443" t="str">
            <v/>
          </cell>
          <cell r="W8443">
            <v>32.26</v>
          </cell>
          <cell r="X8443">
            <v>20.92</v>
          </cell>
          <cell r="AA8443" t="str">
            <v/>
          </cell>
          <cell r="AD8443">
            <v>18.03</v>
          </cell>
          <cell r="AE8443" t="str">
            <v/>
          </cell>
          <cell r="AF8443" t="str">
            <v/>
          </cell>
        </row>
        <row r="8444">
          <cell r="D8444" t="str">
            <v>186520017</v>
          </cell>
          <cell r="E8444">
            <v>1865200</v>
          </cell>
          <cell r="F8444" t="str">
            <v>BEP (Connect Z) 3 Flexirate 2</v>
          </cell>
          <cell r="G8444" t="str">
            <v>E</v>
          </cell>
          <cell r="H8444" t="str">
            <v>SCOTTISH HYDRO</v>
          </cell>
          <cell r="I8444">
            <v>17</v>
          </cell>
          <cell r="J8444" t="str">
            <v>ICE0</v>
          </cell>
          <cell r="K8444" t="str">
            <v>STANDARD</v>
          </cell>
          <cell r="L8444">
            <v>31</v>
          </cell>
          <cell r="M8444">
            <v>19.329999999999998</v>
          </cell>
          <cell r="P8444" t="str">
            <v/>
          </cell>
          <cell r="S8444">
            <v>16.97</v>
          </cell>
          <cell r="T8444" t="str">
            <v/>
          </cell>
          <cell r="U8444" t="str">
            <v/>
          </cell>
          <cell r="W8444">
            <v>32.26</v>
          </cell>
          <cell r="X8444">
            <v>22.54</v>
          </cell>
          <cell r="AA8444" t="str">
            <v/>
          </cell>
          <cell r="AD8444">
            <v>19.54</v>
          </cell>
          <cell r="AE8444" t="str">
            <v/>
          </cell>
          <cell r="AF8444" t="str">
            <v/>
          </cell>
        </row>
        <row r="8445">
          <cell r="D8445" t="str">
            <v>186521810</v>
          </cell>
          <cell r="E8445">
            <v>1865218</v>
          </cell>
          <cell r="F8445" t="str">
            <v>BEP (Connect Z) 3 Flexirate 3</v>
          </cell>
          <cell r="G8445" t="str">
            <v>E</v>
          </cell>
          <cell r="H8445" t="str">
            <v>EASTERN</v>
          </cell>
          <cell r="I8445">
            <v>10</v>
          </cell>
          <cell r="J8445" t="str">
            <v>ICE0</v>
          </cell>
          <cell r="K8445" t="str">
            <v>STANDARD</v>
          </cell>
          <cell r="L8445">
            <v>31</v>
          </cell>
          <cell r="M8445">
            <v>18.600000000000001</v>
          </cell>
          <cell r="P8445">
            <v>13</v>
          </cell>
          <cell r="S8445">
            <v>15.14</v>
          </cell>
          <cell r="T8445" t="str">
            <v/>
          </cell>
          <cell r="U8445" t="str">
            <v/>
          </cell>
          <cell r="W8445">
            <v>32.26</v>
          </cell>
          <cell r="X8445">
            <v>21.69</v>
          </cell>
          <cell r="AA8445">
            <v>15.17</v>
          </cell>
          <cell r="AD8445">
            <v>17.399999999999999</v>
          </cell>
          <cell r="AE8445" t="str">
            <v/>
          </cell>
          <cell r="AF8445" t="str">
            <v/>
          </cell>
        </row>
        <row r="8446">
          <cell r="D8446" t="str">
            <v>186521811</v>
          </cell>
          <cell r="E8446">
            <v>1865218</v>
          </cell>
          <cell r="F8446" t="str">
            <v>BEP (Connect Z) 3 Flexirate 3</v>
          </cell>
          <cell r="G8446" t="str">
            <v>E</v>
          </cell>
          <cell r="H8446" t="str">
            <v>EAST MIDLANDS</v>
          </cell>
          <cell r="I8446">
            <v>11</v>
          </cell>
          <cell r="J8446" t="str">
            <v>ICE0</v>
          </cell>
          <cell r="K8446" t="str">
            <v>STANDARD</v>
          </cell>
          <cell r="L8446">
            <v>31</v>
          </cell>
          <cell r="M8446">
            <v>17.73</v>
          </cell>
          <cell r="P8446">
            <v>12.88</v>
          </cell>
          <cell r="S8446">
            <v>15.58</v>
          </cell>
          <cell r="T8446" t="str">
            <v/>
          </cell>
          <cell r="U8446" t="str">
            <v/>
          </cell>
          <cell r="W8446">
            <v>32.26</v>
          </cell>
          <cell r="X8446">
            <v>20.67</v>
          </cell>
          <cell r="AA8446">
            <v>15.03</v>
          </cell>
          <cell r="AD8446">
            <v>17.93</v>
          </cell>
          <cell r="AE8446" t="str">
            <v/>
          </cell>
          <cell r="AF8446" t="str">
            <v/>
          </cell>
        </row>
        <row r="8447">
          <cell r="D8447" t="str">
            <v>186521812</v>
          </cell>
          <cell r="E8447">
            <v>1865218</v>
          </cell>
          <cell r="F8447" t="str">
            <v>BEP (Connect Z) 3 Flexirate 3</v>
          </cell>
          <cell r="G8447" t="str">
            <v>E</v>
          </cell>
          <cell r="H8447" t="str">
            <v>LONDON</v>
          </cell>
          <cell r="I8447">
            <v>12</v>
          </cell>
          <cell r="J8447" t="str">
            <v>ICE0</v>
          </cell>
          <cell r="K8447" t="str">
            <v>STANDARD</v>
          </cell>
          <cell r="L8447">
            <v>0</v>
          </cell>
          <cell r="M8447">
            <v>0</v>
          </cell>
          <cell r="P8447">
            <v>0</v>
          </cell>
          <cell r="S8447">
            <v>0</v>
          </cell>
          <cell r="T8447" t="str">
            <v/>
          </cell>
          <cell r="U8447" t="str">
            <v/>
          </cell>
          <cell r="AE8447" t="str">
            <v/>
          </cell>
          <cell r="AF8447" t="str">
            <v/>
          </cell>
        </row>
        <row r="8448">
          <cell r="D8448" t="str">
            <v>186521813</v>
          </cell>
          <cell r="E8448">
            <v>1865218</v>
          </cell>
          <cell r="F8448" t="str">
            <v>BEP (Connect Z) 3 Flexirate 3</v>
          </cell>
          <cell r="G8448" t="str">
            <v>E</v>
          </cell>
          <cell r="H8448" t="str">
            <v>MANWEB</v>
          </cell>
          <cell r="I8448">
            <v>13</v>
          </cell>
          <cell r="J8448" t="str">
            <v>ICE0</v>
          </cell>
          <cell r="K8448" t="str">
            <v>STANDARD</v>
          </cell>
          <cell r="L8448">
            <v>0</v>
          </cell>
          <cell r="M8448">
            <v>0</v>
          </cell>
          <cell r="P8448">
            <v>0</v>
          </cell>
          <cell r="S8448">
            <v>0</v>
          </cell>
          <cell r="T8448" t="str">
            <v/>
          </cell>
          <cell r="U8448" t="str">
            <v/>
          </cell>
          <cell r="AE8448" t="str">
            <v/>
          </cell>
          <cell r="AF8448" t="str">
            <v/>
          </cell>
        </row>
        <row r="8449">
          <cell r="D8449" t="str">
            <v>186521814</v>
          </cell>
          <cell r="E8449">
            <v>1865218</v>
          </cell>
          <cell r="F8449" t="str">
            <v>BEP (Connect Z) 3 Flexirate 3</v>
          </cell>
          <cell r="G8449" t="str">
            <v>E</v>
          </cell>
          <cell r="H8449" t="str">
            <v>MIDLANDS</v>
          </cell>
          <cell r="I8449">
            <v>14</v>
          </cell>
          <cell r="J8449" t="str">
            <v>ICE0</v>
          </cell>
          <cell r="K8449" t="str">
            <v>STANDARD</v>
          </cell>
          <cell r="L8449">
            <v>0</v>
          </cell>
          <cell r="M8449">
            <v>0</v>
          </cell>
          <cell r="P8449">
            <v>0</v>
          </cell>
          <cell r="S8449">
            <v>0</v>
          </cell>
          <cell r="T8449" t="str">
            <v/>
          </cell>
          <cell r="U8449" t="str">
            <v/>
          </cell>
          <cell r="AE8449" t="str">
            <v/>
          </cell>
          <cell r="AF8449" t="str">
            <v/>
          </cell>
        </row>
        <row r="8450">
          <cell r="D8450" t="str">
            <v>186521815</v>
          </cell>
          <cell r="E8450">
            <v>1865218</v>
          </cell>
          <cell r="F8450" t="str">
            <v>BEP (Connect Z) 3 Flexirate 3</v>
          </cell>
          <cell r="G8450" t="str">
            <v>E</v>
          </cell>
          <cell r="H8450" t="str">
            <v>NORTHERN</v>
          </cell>
          <cell r="I8450">
            <v>15</v>
          </cell>
          <cell r="J8450" t="str">
            <v>ICE0</v>
          </cell>
          <cell r="K8450" t="str">
            <v>STANDARD</v>
          </cell>
          <cell r="L8450">
            <v>0</v>
          </cell>
          <cell r="M8450">
            <v>0</v>
          </cell>
          <cell r="P8450">
            <v>0</v>
          </cell>
          <cell r="S8450">
            <v>0</v>
          </cell>
          <cell r="T8450" t="str">
            <v/>
          </cell>
          <cell r="U8450" t="str">
            <v/>
          </cell>
          <cell r="AE8450" t="str">
            <v/>
          </cell>
          <cell r="AF8450" t="str">
            <v/>
          </cell>
        </row>
        <row r="8451">
          <cell r="D8451" t="str">
            <v>186521816</v>
          </cell>
          <cell r="E8451">
            <v>1865218</v>
          </cell>
          <cell r="F8451" t="str">
            <v>BEP (Connect Z) 3 Flexirate 3</v>
          </cell>
          <cell r="G8451" t="str">
            <v>E</v>
          </cell>
          <cell r="H8451" t="str">
            <v>NORWEB</v>
          </cell>
          <cell r="I8451">
            <v>16</v>
          </cell>
          <cell r="J8451" t="str">
            <v>ICE0</v>
          </cell>
          <cell r="K8451" t="str">
            <v>STANDARD</v>
          </cell>
          <cell r="L8451">
            <v>31</v>
          </cell>
          <cell r="M8451">
            <v>18.77</v>
          </cell>
          <cell r="P8451">
            <v>13.21</v>
          </cell>
          <cell r="S8451">
            <v>15.92</v>
          </cell>
          <cell r="T8451" t="str">
            <v/>
          </cell>
          <cell r="U8451" t="str">
            <v/>
          </cell>
          <cell r="W8451">
            <v>32.26</v>
          </cell>
          <cell r="X8451">
            <v>21.88</v>
          </cell>
          <cell r="AA8451">
            <v>15.41</v>
          </cell>
          <cell r="AD8451">
            <v>18.3</v>
          </cell>
          <cell r="AE8451" t="str">
            <v/>
          </cell>
          <cell r="AF8451" t="str">
            <v/>
          </cell>
        </row>
        <row r="8452">
          <cell r="D8452" t="str">
            <v>186521819</v>
          </cell>
          <cell r="E8452">
            <v>1865218</v>
          </cell>
          <cell r="F8452" t="str">
            <v>BEP (Connect Z) 3 Flexirate 3</v>
          </cell>
          <cell r="G8452" t="str">
            <v>E</v>
          </cell>
          <cell r="H8452" t="str">
            <v>SEEBOARD</v>
          </cell>
          <cell r="I8452">
            <v>19</v>
          </cell>
          <cell r="J8452" t="str">
            <v>ICE0</v>
          </cell>
          <cell r="K8452" t="str">
            <v>STANDARD</v>
          </cell>
          <cell r="L8452">
            <v>31</v>
          </cell>
          <cell r="M8452">
            <v>19.12</v>
          </cell>
          <cell r="P8452">
            <v>13.44</v>
          </cell>
          <cell r="S8452">
            <v>16.059999999999999</v>
          </cell>
          <cell r="T8452" t="str">
            <v/>
          </cell>
          <cell r="U8452" t="str">
            <v/>
          </cell>
          <cell r="W8452">
            <v>32.26</v>
          </cell>
          <cell r="X8452">
            <v>22.29</v>
          </cell>
          <cell r="AA8452">
            <v>15.68</v>
          </cell>
          <cell r="AD8452">
            <v>18.48</v>
          </cell>
          <cell r="AE8452" t="str">
            <v/>
          </cell>
          <cell r="AF8452" t="str">
            <v/>
          </cell>
        </row>
        <row r="8453">
          <cell r="D8453" t="str">
            <v>186521820</v>
          </cell>
          <cell r="E8453">
            <v>1865218</v>
          </cell>
          <cell r="F8453" t="str">
            <v>BEP (Connect Z) 3 Flexirate 3</v>
          </cell>
          <cell r="G8453" t="str">
            <v>E</v>
          </cell>
          <cell r="H8453" t="str">
            <v>SOUTHERN</v>
          </cell>
          <cell r="I8453">
            <v>20</v>
          </cell>
          <cell r="J8453" t="str">
            <v>ICE0</v>
          </cell>
          <cell r="K8453" t="str">
            <v>STANDARD</v>
          </cell>
          <cell r="L8453">
            <v>31</v>
          </cell>
          <cell r="M8453">
            <v>17.489999999999998</v>
          </cell>
          <cell r="P8453">
            <v>13.05</v>
          </cell>
          <cell r="S8453">
            <v>15.58</v>
          </cell>
          <cell r="T8453" t="str">
            <v/>
          </cell>
          <cell r="U8453" t="str">
            <v/>
          </cell>
          <cell r="W8453">
            <v>32.26</v>
          </cell>
          <cell r="X8453">
            <v>20.399999999999999</v>
          </cell>
          <cell r="AA8453">
            <v>15.23</v>
          </cell>
          <cell r="AD8453">
            <v>17.93</v>
          </cell>
          <cell r="AE8453" t="str">
            <v/>
          </cell>
          <cell r="AF8453" t="str">
            <v/>
          </cell>
        </row>
        <row r="8454">
          <cell r="D8454" t="str">
            <v>186521822</v>
          </cell>
          <cell r="E8454">
            <v>1865218</v>
          </cell>
          <cell r="F8454" t="str">
            <v>BEP (Connect Z) 3 Flexirate 3</v>
          </cell>
          <cell r="G8454" t="str">
            <v>E</v>
          </cell>
          <cell r="H8454" t="str">
            <v>SWEB</v>
          </cell>
          <cell r="I8454">
            <v>22</v>
          </cell>
          <cell r="J8454" t="str">
            <v>ICE0</v>
          </cell>
          <cell r="K8454" t="str">
            <v>STANDARD</v>
          </cell>
          <cell r="L8454">
            <v>0</v>
          </cell>
          <cell r="M8454">
            <v>0</v>
          </cell>
          <cell r="P8454">
            <v>0</v>
          </cell>
          <cell r="S8454">
            <v>0</v>
          </cell>
          <cell r="T8454" t="str">
            <v/>
          </cell>
          <cell r="U8454" t="str">
            <v/>
          </cell>
          <cell r="AE8454" t="str">
            <v/>
          </cell>
          <cell r="AF8454" t="str">
            <v/>
          </cell>
        </row>
        <row r="8455">
          <cell r="D8455" t="str">
            <v>186521821</v>
          </cell>
          <cell r="E8455">
            <v>1865218</v>
          </cell>
          <cell r="F8455" t="str">
            <v>BEP (Connect Z) 3 Flexirate 3</v>
          </cell>
          <cell r="G8455" t="str">
            <v>E</v>
          </cell>
          <cell r="H8455" t="str">
            <v>SWALEC</v>
          </cell>
          <cell r="I8455">
            <v>21</v>
          </cell>
          <cell r="J8455" t="str">
            <v>ICE0</v>
          </cell>
          <cell r="K8455" t="str">
            <v>STANDARD</v>
          </cell>
          <cell r="L8455">
            <v>0</v>
          </cell>
          <cell r="M8455">
            <v>0</v>
          </cell>
          <cell r="P8455">
            <v>0</v>
          </cell>
          <cell r="S8455">
            <v>0</v>
          </cell>
          <cell r="T8455" t="str">
            <v/>
          </cell>
          <cell r="U8455" t="str">
            <v/>
          </cell>
          <cell r="AE8455" t="str">
            <v/>
          </cell>
          <cell r="AF8455" t="str">
            <v/>
          </cell>
        </row>
        <row r="8456">
          <cell r="D8456" t="str">
            <v>186521823</v>
          </cell>
          <cell r="E8456">
            <v>1865218</v>
          </cell>
          <cell r="F8456" t="str">
            <v>BEP (Connect Z) 3 Flexirate 3</v>
          </cell>
          <cell r="G8456" t="str">
            <v>E</v>
          </cell>
          <cell r="H8456" t="str">
            <v>YORKSHIRE</v>
          </cell>
          <cell r="I8456">
            <v>23</v>
          </cell>
          <cell r="J8456" t="str">
            <v>ICE0</v>
          </cell>
          <cell r="K8456" t="str">
            <v>STANDARD</v>
          </cell>
          <cell r="L8456">
            <v>31</v>
          </cell>
          <cell r="M8456">
            <v>18.260000000000002</v>
          </cell>
          <cell r="P8456">
            <v>13.18</v>
          </cell>
          <cell r="S8456">
            <v>16.11</v>
          </cell>
          <cell r="T8456" t="str">
            <v/>
          </cell>
          <cell r="U8456" t="str">
            <v/>
          </cell>
          <cell r="W8456">
            <v>32.26</v>
          </cell>
          <cell r="X8456">
            <v>21.29</v>
          </cell>
          <cell r="AA8456">
            <v>15.38</v>
          </cell>
          <cell r="AD8456">
            <v>18.54</v>
          </cell>
          <cell r="AE8456" t="str">
            <v/>
          </cell>
          <cell r="AF8456" t="str">
            <v/>
          </cell>
        </row>
        <row r="8457">
          <cell r="D8457" t="str">
            <v>186521818</v>
          </cell>
          <cell r="E8457">
            <v>1865218</v>
          </cell>
          <cell r="F8457" t="str">
            <v>BEP (Connect Z) 3 Flexirate 3</v>
          </cell>
          <cell r="G8457" t="str">
            <v>E</v>
          </cell>
          <cell r="H8457" t="str">
            <v>SCOTTISH POWER</v>
          </cell>
          <cell r="I8457">
            <v>18</v>
          </cell>
          <cell r="J8457" t="str">
            <v>ICE0</v>
          </cell>
          <cell r="K8457" t="str">
            <v>STANDARD</v>
          </cell>
          <cell r="L8457">
            <v>0</v>
          </cell>
          <cell r="M8457">
            <v>0</v>
          </cell>
          <cell r="P8457">
            <v>0</v>
          </cell>
          <cell r="S8457">
            <v>0</v>
          </cell>
          <cell r="T8457" t="str">
            <v/>
          </cell>
          <cell r="U8457" t="str">
            <v/>
          </cell>
          <cell r="AE8457" t="str">
            <v/>
          </cell>
          <cell r="AF8457" t="str">
            <v/>
          </cell>
        </row>
        <row r="8458">
          <cell r="D8458" t="str">
            <v>186521817</v>
          </cell>
          <cell r="E8458">
            <v>1865218</v>
          </cell>
          <cell r="F8458" t="str">
            <v>BEP (Connect Z) 3 Flexirate 3</v>
          </cell>
          <cell r="G8458" t="str">
            <v>E</v>
          </cell>
          <cell r="H8458" t="str">
            <v>SCOTTISH HYDRO</v>
          </cell>
          <cell r="I8458">
            <v>17</v>
          </cell>
          <cell r="J8458" t="str">
            <v>ICE0</v>
          </cell>
          <cell r="K8458" t="str">
            <v>STANDARD</v>
          </cell>
          <cell r="L8458">
            <v>0</v>
          </cell>
          <cell r="M8458">
            <v>0</v>
          </cell>
          <cell r="P8458">
            <v>0</v>
          </cell>
          <cell r="S8458">
            <v>0</v>
          </cell>
          <cell r="T8458" t="str">
            <v/>
          </cell>
          <cell r="U8458" t="str">
            <v/>
          </cell>
          <cell r="AE8458" t="str">
            <v/>
          </cell>
          <cell r="AF8458" t="str">
            <v/>
          </cell>
        </row>
        <row r="8459">
          <cell r="D8459" t="str">
            <v>186518210</v>
          </cell>
          <cell r="E8459">
            <v>1865182</v>
          </cell>
          <cell r="F8459" t="str">
            <v>BEP (Connect Z) 3 Nightsaver</v>
          </cell>
          <cell r="G8459" t="str">
            <v>E</v>
          </cell>
          <cell r="H8459" t="str">
            <v>EASTERN</v>
          </cell>
          <cell r="I8459">
            <v>10</v>
          </cell>
          <cell r="J8459" t="str">
            <v>ICE0</v>
          </cell>
          <cell r="K8459" t="str">
            <v>STANDARD</v>
          </cell>
          <cell r="L8459">
            <v>31</v>
          </cell>
          <cell r="M8459">
            <v>17.36</v>
          </cell>
          <cell r="P8459">
            <v>11.99</v>
          </cell>
          <cell r="S8459" t="str">
            <v/>
          </cell>
          <cell r="T8459" t="str">
            <v/>
          </cell>
          <cell r="U8459" t="str">
            <v/>
          </cell>
          <cell r="W8459">
            <v>32.26</v>
          </cell>
          <cell r="X8459">
            <v>20.25</v>
          </cell>
          <cell r="AA8459">
            <v>13.99</v>
          </cell>
          <cell r="AD8459" t="str">
            <v/>
          </cell>
          <cell r="AE8459" t="str">
            <v/>
          </cell>
          <cell r="AF8459" t="str">
            <v/>
          </cell>
        </row>
        <row r="8460">
          <cell r="D8460" t="str">
            <v>186518211</v>
          </cell>
          <cell r="E8460">
            <v>1865182</v>
          </cell>
          <cell r="F8460" t="str">
            <v>BEP (Connect Z) 3 Nightsaver</v>
          </cell>
          <cell r="G8460" t="str">
            <v>E</v>
          </cell>
          <cell r="H8460" t="str">
            <v>EAST MIDLANDS</v>
          </cell>
          <cell r="I8460">
            <v>11</v>
          </cell>
          <cell r="J8460" t="str">
            <v>ICE0</v>
          </cell>
          <cell r="K8460" t="str">
            <v>STANDARD</v>
          </cell>
          <cell r="L8460">
            <v>31</v>
          </cell>
          <cell r="M8460">
            <v>16.86</v>
          </cell>
          <cell r="P8460">
            <v>12.63</v>
          </cell>
          <cell r="S8460" t="str">
            <v/>
          </cell>
          <cell r="T8460" t="str">
            <v/>
          </cell>
          <cell r="U8460" t="str">
            <v/>
          </cell>
          <cell r="W8460">
            <v>32.26</v>
          </cell>
          <cell r="X8460">
            <v>19.66</v>
          </cell>
          <cell r="AA8460">
            <v>14.74</v>
          </cell>
          <cell r="AD8460" t="str">
            <v/>
          </cell>
          <cell r="AE8460" t="str">
            <v/>
          </cell>
          <cell r="AF8460" t="str">
            <v/>
          </cell>
        </row>
        <row r="8461">
          <cell r="D8461" t="str">
            <v>186518212</v>
          </cell>
          <cell r="E8461">
            <v>1865182</v>
          </cell>
          <cell r="F8461" t="str">
            <v>BEP (Connect Z) 3 Nightsaver</v>
          </cell>
          <cell r="G8461" t="str">
            <v>E</v>
          </cell>
          <cell r="H8461" t="str">
            <v>LONDON</v>
          </cell>
          <cell r="I8461">
            <v>12</v>
          </cell>
          <cell r="J8461" t="str">
            <v>ICE0</v>
          </cell>
          <cell r="K8461" t="str">
            <v>STANDARD</v>
          </cell>
          <cell r="L8461">
            <v>31</v>
          </cell>
          <cell r="M8461">
            <v>16.329999999999998</v>
          </cell>
          <cell r="P8461">
            <v>12.09</v>
          </cell>
          <cell r="S8461" t="str">
            <v/>
          </cell>
          <cell r="T8461" t="str">
            <v/>
          </cell>
          <cell r="U8461" t="str">
            <v/>
          </cell>
          <cell r="W8461">
            <v>32.26</v>
          </cell>
          <cell r="X8461">
            <v>19.04</v>
          </cell>
          <cell r="AA8461">
            <v>14.11</v>
          </cell>
          <cell r="AD8461" t="str">
            <v/>
          </cell>
          <cell r="AE8461" t="str">
            <v/>
          </cell>
          <cell r="AF8461" t="str">
            <v/>
          </cell>
        </row>
        <row r="8462">
          <cell r="D8462" t="str">
            <v>186518213</v>
          </cell>
          <cell r="E8462">
            <v>1865182</v>
          </cell>
          <cell r="F8462" t="str">
            <v>BEP (Connect Z) 3 Nightsaver</v>
          </cell>
          <cell r="G8462" t="str">
            <v>E</v>
          </cell>
          <cell r="H8462" t="str">
            <v>MANWEB</v>
          </cell>
          <cell r="I8462">
            <v>13</v>
          </cell>
          <cell r="J8462" t="str">
            <v>ICE0</v>
          </cell>
          <cell r="K8462" t="str">
            <v>STANDARD</v>
          </cell>
          <cell r="L8462">
            <v>31</v>
          </cell>
          <cell r="M8462">
            <v>19.059999999999999</v>
          </cell>
          <cell r="P8462">
            <v>13.75</v>
          </cell>
          <cell r="S8462" t="str">
            <v/>
          </cell>
          <cell r="T8462" t="str">
            <v/>
          </cell>
          <cell r="U8462" t="str">
            <v/>
          </cell>
          <cell r="W8462">
            <v>32.26</v>
          </cell>
          <cell r="X8462">
            <v>22.22</v>
          </cell>
          <cell r="AA8462">
            <v>16.04</v>
          </cell>
          <cell r="AD8462" t="str">
            <v/>
          </cell>
          <cell r="AE8462" t="str">
            <v/>
          </cell>
          <cell r="AF8462" t="str">
            <v/>
          </cell>
        </row>
        <row r="8463">
          <cell r="D8463" t="str">
            <v>186518214</v>
          </cell>
          <cell r="E8463">
            <v>1865182</v>
          </cell>
          <cell r="F8463" t="str">
            <v>BEP (Connect Z) 3 Nightsaver</v>
          </cell>
          <cell r="G8463" t="str">
            <v>E</v>
          </cell>
          <cell r="H8463" t="str">
            <v>MIDLANDS</v>
          </cell>
          <cell r="I8463">
            <v>14</v>
          </cell>
          <cell r="J8463" t="str">
            <v>ICE0</v>
          </cell>
          <cell r="K8463" t="str">
            <v>STANDARD</v>
          </cell>
          <cell r="L8463">
            <v>31</v>
          </cell>
          <cell r="M8463">
            <v>17.559999999999999</v>
          </cell>
          <cell r="P8463">
            <v>12.82</v>
          </cell>
          <cell r="S8463" t="str">
            <v/>
          </cell>
          <cell r="T8463" t="str">
            <v/>
          </cell>
          <cell r="U8463" t="str">
            <v/>
          </cell>
          <cell r="W8463">
            <v>32.26</v>
          </cell>
          <cell r="X8463">
            <v>20.47</v>
          </cell>
          <cell r="AA8463">
            <v>14.96</v>
          </cell>
          <cell r="AD8463" t="str">
            <v/>
          </cell>
          <cell r="AE8463" t="str">
            <v/>
          </cell>
          <cell r="AF8463" t="str">
            <v/>
          </cell>
        </row>
        <row r="8464">
          <cell r="D8464" t="str">
            <v>186518215</v>
          </cell>
          <cell r="E8464">
            <v>1865182</v>
          </cell>
          <cell r="F8464" t="str">
            <v>BEP (Connect Z) 3 Nightsaver</v>
          </cell>
          <cell r="G8464" t="str">
            <v>E</v>
          </cell>
          <cell r="H8464" t="str">
            <v>NORTHERN</v>
          </cell>
          <cell r="I8464">
            <v>15</v>
          </cell>
          <cell r="J8464" t="str">
            <v>ICE0</v>
          </cell>
          <cell r="K8464" t="str">
            <v>STANDARD</v>
          </cell>
          <cell r="L8464">
            <v>31</v>
          </cell>
          <cell r="M8464">
            <v>17.600000000000001</v>
          </cell>
          <cell r="P8464">
            <v>13.67</v>
          </cell>
          <cell r="S8464" t="str">
            <v/>
          </cell>
          <cell r="T8464" t="str">
            <v/>
          </cell>
          <cell r="U8464" t="str">
            <v/>
          </cell>
          <cell r="W8464">
            <v>32.26</v>
          </cell>
          <cell r="X8464">
            <v>20.53</v>
          </cell>
          <cell r="AA8464">
            <v>15.95</v>
          </cell>
          <cell r="AD8464" t="str">
            <v/>
          </cell>
          <cell r="AE8464" t="str">
            <v/>
          </cell>
          <cell r="AF8464" t="str">
            <v/>
          </cell>
        </row>
        <row r="8465">
          <cell r="D8465" t="str">
            <v>186518216</v>
          </cell>
          <cell r="E8465">
            <v>1865182</v>
          </cell>
          <cell r="F8465" t="str">
            <v>BEP (Connect Z) 3 Nightsaver</v>
          </cell>
          <cell r="G8465" t="str">
            <v>E</v>
          </cell>
          <cell r="H8465" t="str">
            <v>NORWEB</v>
          </cell>
          <cell r="I8465">
            <v>16</v>
          </cell>
          <cell r="J8465" t="str">
            <v>ICE0</v>
          </cell>
          <cell r="K8465" t="str">
            <v>STANDARD</v>
          </cell>
          <cell r="L8465">
            <v>31</v>
          </cell>
          <cell r="M8465">
            <v>17.43</v>
          </cell>
          <cell r="P8465">
            <v>12.52</v>
          </cell>
          <cell r="S8465" t="str">
            <v/>
          </cell>
          <cell r="T8465" t="str">
            <v/>
          </cell>
          <cell r="U8465" t="str">
            <v/>
          </cell>
          <cell r="W8465">
            <v>32.26</v>
          </cell>
          <cell r="X8465">
            <v>20.32</v>
          </cell>
          <cell r="AA8465">
            <v>14.61</v>
          </cell>
          <cell r="AD8465" t="str">
            <v/>
          </cell>
          <cell r="AE8465" t="str">
            <v/>
          </cell>
          <cell r="AF8465" t="str">
            <v/>
          </cell>
        </row>
        <row r="8466">
          <cell r="D8466" t="str">
            <v>186518219</v>
          </cell>
          <cell r="E8466">
            <v>1865182</v>
          </cell>
          <cell r="F8466" t="str">
            <v>BEP (Connect Z) 3 Nightsaver</v>
          </cell>
          <cell r="G8466" t="str">
            <v>E</v>
          </cell>
          <cell r="H8466" t="str">
            <v>SEEBOARD</v>
          </cell>
          <cell r="I8466">
            <v>19</v>
          </cell>
          <cell r="J8466" t="str">
            <v>ICE0</v>
          </cell>
          <cell r="K8466" t="str">
            <v>STANDARD</v>
          </cell>
          <cell r="L8466">
            <v>31</v>
          </cell>
          <cell r="M8466">
            <v>17.670000000000002</v>
          </cell>
          <cell r="P8466">
            <v>12.39</v>
          </cell>
          <cell r="S8466" t="str">
            <v/>
          </cell>
          <cell r="T8466" t="str">
            <v/>
          </cell>
          <cell r="U8466" t="str">
            <v/>
          </cell>
          <cell r="W8466">
            <v>32.26</v>
          </cell>
          <cell r="X8466">
            <v>20.61</v>
          </cell>
          <cell r="AA8466">
            <v>14.46</v>
          </cell>
          <cell r="AD8466" t="str">
            <v/>
          </cell>
          <cell r="AE8466" t="str">
            <v/>
          </cell>
          <cell r="AF8466" t="str">
            <v/>
          </cell>
        </row>
        <row r="8467">
          <cell r="D8467" t="str">
            <v>186518220</v>
          </cell>
          <cell r="E8467">
            <v>1865182</v>
          </cell>
          <cell r="F8467" t="str">
            <v>BEP (Connect Z) 3 Nightsaver</v>
          </cell>
          <cell r="G8467" t="str">
            <v>E</v>
          </cell>
          <cell r="H8467" t="str">
            <v>SOUTHERN</v>
          </cell>
          <cell r="I8467">
            <v>20</v>
          </cell>
          <cell r="J8467" t="str">
            <v>ICE0</v>
          </cell>
          <cell r="K8467" t="str">
            <v>STANDARD</v>
          </cell>
          <cell r="L8467">
            <v>31</v>
          </cell>
          <cell r="M8467">
            <v>16.7</v>
          </cell>
          <cell r="P8467">
            <v>12.46</v>
          </cell>
          <cell r="S8467" t="str">
            <v/>
          </cell>
          <cell r="T8467" t="str">
            <v/>
          </cell>
          <cell r="U8467" t="str">
            <v/>
          </cell>
          <cell r="W8467">
            <v>32.26</v>
          </cell>
          <cell r="X8467">
            <v>19.48</v>
          </cell>
          <cell r="AA8467">
            <v>14.54</v>
          </cell>
          <cell r="AD8467" t="str">
            <v/>
          </cell>
          <cell r="AE8467" t="str">
            <v/>
          </cell>
          <cell r="AF8467" t="str">
            <v/>
          </cell>
        </row>
        <row r="8468">
          <cell r="D8468" t="str">
            <v>186518222</v>
          </cell>
          <cell r="E8468">
            <v>1865182</v>
          </cell>
          <cell r="F8468" t="str">
            <v>BEP (Connect Z) 3 Nightsaver</v>
          </cell>
          <cell r="G8468" t="str">
            <v>E</v>
          </cell>
          <cell r="H8468" t="str">
            <v>SWEB</v>
          </cell>
          <cell r="I8468">
            <v>22</v>
          </cell>
          <cell r="J8468" t="str">
            <v>ICE0</v>
          </cell>
          <cell r="K8468" t="str">
            <v>STANDARD</v>
          </cell>
          <cell r="L8468">
            <v>31</v>
          </cell>
          <cell r="M8468">
            <v>16.93</v>
          </cell>
          <cell r="P8468">
            <v>13.89</v>
          </cell>
          <cell r="S8468" t="str">
            <v/>
          </cell>
          <cell r="T8468" t="str">
            <v/>
          </cell>
          <cell r="U8468" t="str">
            <v/>
          </cell>
          <cell r="W8468">
            <v>32.26</v>
          </cell>
          <cell r="X8468">
            <v>19.739999999999998</v>
          </cell>
          <cell r="AA8468">
            <v>16.21</v>
          </cell>
          <cell r="AD8468" t="str">
            <v/>
          </cell>
          <cell r="AE8468" t="str">
            <v/>
          </cell>
          <cell r="AF8468" t="str">
            <v/>
          </cell>
        </row>
        <row r="8469">
          <cell r="D8469" t="str">
            <v>186518221</v>
          </cell>
          <cell r="E8469">
            <v>1865182</v>
          </cell>
          <cell r="F8469" t="str">
            <v>BEP (Connect Z) 3 Nightsaver</v>
          </cell>
          <cell r="G8469" t="str">
            <v>E</v>
          </cell>
          <cell r="H8469" t="str">
            <v>SWALEC</v>
          </cell>
          <cell r="I8469">
            <v>21</v>
          </cell>
          <cell r="J8469" t="str">
            <v>ICE0</v>
          </cell>
          <cell r="K8469" t="str">
            <v>STANDARD</v>
          </cell>
          <cell r="L8469">
            <v>31</v>
          </cell>
          <cell r="M8469">
            <v>17.32</v>
          </cell>
          <cell r="P8469">
            <v>13.28</v>
          </cell>
          <cell r="S8469" t="str">
            <v/>
          </cell>
          <cell r="T8469" t="str">
            <v/>
          </cell>
          <cell r="U8469" t="str">
            <v/>
          </cell>
          <cell r="W8469">
            <v>32.26</v>
          </cell>
          <cell r="X8469">
            <v>20.2</v>
          </cell>
          <cell r="AA8469">
            <v>15.49</v>
          </cell>
          <cell r="AD8469" t="str">
            <v/>
          </cell>
          <cell r="AE8469" t="str">
            <v/>
          </cell>
          <cell r="AF8469" t="str">
            <v/>
          </cell>
        </row>
        <row r="8470">
          <cell r="D8470" t="str">
            <v>186518223</v>
          </cell>
          <cell r="E8470">
            <v>1865182</v>
          </cell>
          <cell r="F8470" t="str">
            <v>BEP (Connect Z) 3 Nightsaver</v>
          </cell>
          <cell r="G8470" t="str">
            <v>E</v>
          </cell>
          <cell r="H8470" t="str">
            <v>YORKSHIRE</v>
          </cell>
          <cell r="I8470">
            <v>23</v>
          </cell>
          <cell r="J8470" t="str">
            <v>ICE0</v>
          </cell>
          <cell r="K8470" t="str">
            <v>STANDARD</v>
          </cell>
          <cell r="L8470">
            <v>31</v>
          </cell>
          <cell r="M8470">
            <v>17.39</v>
          </cell>
          <cell r="P8470">
            <v>12.89</v>
          </cell>
          <cell r="S8470" t="str">
            <v/>
          </cell>
          <cell r="T8470" t="str">
            <v/>
          </cell>
          <cell r="U8470" t="str">
            <v/>
          </cell>
          <cell r="W8470">
            <v>32.26</v>
          </cell>
          <cell r="X8470">
            <v>20.27</v>
          </cell>
          <cell r="AA8470">
            <v>15.03</v>
          </cell>
          <cell r="AD8470" t="str">
            <v/>
          </cell>
          <cell r="AE8470" t="str">
            <v/>
          </cell>
          <cell r="AF8470" t="str">
            <v/>
          </cell>
        </row>
        <row r="8471">
          <cell r="D8471" t="str">
            <v>186518218</v>
          </cell>
          <cell r="E8471">
            <v>1865182</v>
          </cell>
          <cell r="F8471" t="str">
            <v>BEP (Connect Z) 3 Nightsaver</v>
          </cell>
          <cell r="G8471" t="str">
            <v>E</v>
          </cell>
          <cell r="H8471" t="str">
            <v>SCOTTISH POWER</v>
          </cell>
          <cell r="I8471">
            <v>18</v>
          </cell>
          <cell r="J8471" t="str">
            <v>ICE0</v>
          </cell>
          <cell r="K8471" t="str">
            <v>STANDARD</v>
          </cell>
          <cell r="L8471">
            <v>31</v>
          </cell>
          <cell r="M8471">
            <v>17.88</v>
          </cell>
          <cell r="P8471">
            <v>13.81</v>
          </cell>
          <cell r="S8471" t="str">
            <v/>
          </cell>
          <cell r="T8471" t="str">
            <v/>
          </cell>
          <cell r="U8471" t="str">
            <v/>
          </cell>
          <cell r="W8471">
            <v>32.26</v>
          </cell>
          <cell r="X8471">
            <v>20.85</v>
          </cell>
          <cell r="AA8471">
            <v>16.11</v>
          </cell>
          <cell r="AD8471" t="str">
            <v/>
          </cell>
          <cell r="AE8471" t="str">
            <v/>
          </cell>
          <cell r="AF8471" t="str">
            <v/>
          </cell>
        </row>
        <row r="8472">
          <cell r="D8472" t="str">
            <v>186518217</v>
          </cell>
          <cell r="E8472">
            <v>1865182</v>
          </cell>
          <cell r="F8472" t="str">
            <v>BEP (Connect Z) 3 Nightsaver</v>
          </cell>
          <cell r="G8472" t="str">
            <v>E</v>
          </cell>
          <cell r="H8472" t="str">
            <v>SCOTTISH HYDRO</v>
          </cell>
          <cell r="I8472">
            <v>17</v>
          </cell>
          <cell r="J8472" t="str">
            <v>ICE0</v>
          </cell>
          <cell r="K8472" t="str">
            <v>STANDARD</v>
          </cell>
          <cell r="L8472">
            <v>31</v>
          </cell>
          <cell r="M8472">
            <v>19.39</v>
          </cell>
          <cell r="P8472">
            <v>14.67</v>
          </cell>
          <cell r="S8472" t="str">
            <v/>
          </cell>
          <cell r="T8472" t="str">
            <v/>
          </cell>
          <cell r="U8472" t="str">
            <v/>
          </cell>
          <cell r="W8472">
            <v>32.26</v>
          </cell>
          <cell r="X8472">
            <v>22.6</v>
          </cell>
          <cell r="AA8472">
            <v>17.11</v>
          </cell>
          <cell r="AD8472" t="str">
            <v/>
          </cell>
          <cell r="AE8472" t="str">
            <v/>
          </cell>
          <cell r="AF8472" t="str">
            <v/>
          </cell>
        </row>
        <row r="8473">
          <cell r="D8473" t="str">
            <v>186618110</v>
          </cell>
          <cell r="E8473">
            <v>1866181</v>
          </cell>
          <cell r="F8473" t="str">
            <v>BGP (Connect AA) 1</v>
          </cell>
          <cell r="G8473" t="str">
            <v>G</v>
          </cell>
          <cell r="H8473" t="str">
            <v>EASTERN</v>
          </cell>
          <cell r="I8473">
            <v>10</v>
          </cell>
          <cell r="J8473" t="str">
            <v>ICE0</v>
          </cell>
          <cell r="K8473" t="str">
            <v>STANDARD</v>
          </cell>
          <cell r="L8473">
            <v>31</v>
          </cell>
          <cell r="M8473">
            <v>3.1</v>
          </cell>
          <cell r="P8473" t="str">
            <v/>
          </cell>
          <cell r="S8473" t="str">
            <v/>
          </cell>
          <cell r="T8473" t="str">
            <v/>
          </cell>
          <cell r="U8473" t="str">
            <v/>
          </cell>
          <cell r="W8473">
            <v>32.26</v>
          </cell>
          <cell r="X8473">
            <v>3.62</v>
          </cell>
          <cell r="AA8473" t="str">
            <v/>
          </cell>
          <cell r="AD8473" t="str">
            <v/>
          </cell>
          <cell r="AE8473" t="str">
            <v/>
          </cell>
          <cell r="AF8473" t="str">
            <v/>
          </cell>
        </row>
        <row r="8474">
          <cell r="D8474" t="str">
            <v>186618111</v>
          </cell>
          <cell r="E8474">
            <v>1866181</v>
          </cell>
          <cell r="F8474" t="str">
            <v>BGP (Connect AA) 1</v>
          </cell>
          <cell r="G8474" t="str">
            <v>G</v>
          </cell>
          <cell r="H8474" t="str">
            <v>EAST MIDLANDS</v>
          </cell>
          <cell r="I8474">
            <v>11</v>
          </cell>
          <cell r="J8474" t="str">
            <v>ICE0</v>
          </cell>
          <cell r="K8474" t="str">
            <v>STANDARD</v>
          </cell>
          <cell r="L8474">
            <v>31</v>
          </cell>
          <cell r="M8474">
            <v>3.01</v>
          </cell>
          <cell r="P8474" t="str">
            <v/>
          </cell>
          <cell r="S8474" t="str">
            <v/>
          </cell>
          <cell r="T8474" t="str">
            <v/>
          </cell>
          <cell r="U8474" t="str">
            <v/>
          </cell>
          <cell r="W8474">
            <v>32.26</v>
          </cell>
          <cell r="X8474">
            <v>3.52</v>
          </cell>
          <cell r="AA8474" t="str">
            <v/>
          </cell>
          <cell r="AD8474" t="str">
            <v/>
          </cell>
          <cell r="AE8474" t="str">
            <v/>
          </cell>
          <cell r="AF8474" t="str">
            <v/>
          </cell>
        </row>
        <row r="8475">
          <cell r="D8475" t="str">
            <v>186618112</v>
          </cell>
          <cell r="E8475">
            <v>1866181</v>
          </cell>
          <cell r="F8475" t="str">
            <v>BGP (Connect AA) 1</v>
          </cell>
          <cell r="G8475" t="str">
            <v>G</v>
          </cell>
          <cell r="H8475" t="str">
            <v>LONDON</v>
          </cell>
          <cell r="I8475">
            <v>12</v>
          </cell>
          <cell r="J8475" t="str">
            <v>ICE0</v>
          </cell>
          <cell r="K8475" t="str">
            <v>STANDARD</v>
          </cell>
          <cell r="L8475">
            <v>31</v>
          </cell>
          <cell r="M8475">
            <v>3.25</v>
          </cell>
          <cell r="P8475" t="str">
            <v/>
          </cell>
          <cell r="S8475" t="str">
            <v/>
          </cell>
          <cell r="T8475" t="str">
            <v/>
          </cell>
          <cell r="U8475" t="str">
            <v/>
          </cell>
          <cell r="W8475">
            <v>32.26</v>
          </cell>
          <cell r="X8475">
            <v>3.8</v>
          </cell>
          <cell r="AA8475" t="str">
            <v/>
          </cell>
          <cell r="AD8475" t="str">
            <v/>
          </cell>
          <cell r="AE8475" t="str">
            <v/>
          </cell>
          <cell r="AF8475" t="str">
            <v/>
          </cell>
        </row>
        <row r="8476">
          <cell r="D8476" t="str">
            <v>186618113</v>
          </cell>
          <cell r="E8476">
            <v>1866181</v>
          </cell>
          <cell r="F8476" t="str">
            <v>BGP (Connect AA) 1</v>
          </cell>
          <cell r="G8476" t="str">
            <v>G</v>
          </cell>
          <cell r="H8476" t="str">
            <v>MANWEB</v>
          </cell>
          <cell r="I8476">
            <v>13</v>
          </cell>
          <cell r="J8476" t="str">
            <v>ICE0</v>
          </cell>
          <cell r="K8476" t="str">
            <v>STANDARD</v>
          </cell>
          <cell r="L8476">
            <v>31</v>
          </cell>
          <cell r="M8476">
            <v>3.17</v>
          </cell>
          <cell r="P8476" t="str">
            <v/>
          </cell>
          <cell r="S8476" t="str">
            <v/>
          </cell>
          <cell r="T8476" t="str">
            <v/>
          </cell>
          <cell r="U8476" t="str">
            <v/>
          </cell>
          <cell r="W8476">
            <v>32.26</v>
          </cell>
          <cell r="X8476">
            <v>3.7</v>
          </cell>
          <cell r="AA8476" t="str">
            <v/>
          </cell>
          <cell r="AD8476" t="str">
            <v/>
          </cell>
          <cell r="AE8476" t="str">
            <v/>
          </cell>
          <cell r="AF8476" t="str">
            <v/>
          </cell>
        </row>
        <row r="8477">
          <cell r="D8477" t="str">
            <v>186618114</v>
          </cell>
          <cell r="E8477">
            <v>1866181</v>
          </cell>
          <cell r="F8477" t="str">
            <v>BGP (Connect AA) 1</v>
          </cell>
          <cell r="G8477" t="str">
            <v>G</v>
          </cell>
          <cell r="H8477" t="str">
            <v>MIDLANDS</v>
          </cell>
          <cell r="I8477">
            <v>14</v>
          </cell>
          <cell r="J8477" t="str">
            <v>ICE0</v>
          </cell>
          <cell r="K8477" t="str">
            <v>STANDARD</v>
          </cell>
          <cell r="L8477">
            <v>31</v>
          </cell>
          <cell r="M8477">
            <v>3.11</v>
          </cell>
          <cell r="P8477" t="str">
            <v/>
          </cell>
          <cell r="S8477" t="str">
            <v/>
          </cell>
          <cell r="T8477" t="str">
            <v/>
          </cell>
          <cell r="U8477" t="str">
            <v/>
          </cell>
          <cell r="W8477">
            <v>32.26</v>
          </cell>
          <cell r="X8477">
            <v>3.64</v>
          </cell>
          <cell r="AA8477" t="str">
            <v/>
          </cell>
          <cell r="AD8477" t="str">
            <v/>
          </cell>
          <cell r="AE8477" t="str">
            <v/>
          </cell>
          <cell r="AF8477" t="str">
            <v/>
          </cell>
        </row>
        <row r="8478">
          <cell r="D8478" t="str">
            <v>186618115</v>
          </cell>
          <cell r="E8478">
            <v>1866181</v>
          </cell>
          <cell r="F8478" t="str">
            <v>BGP (Connect AA) 1</v>
          </cell>
          <cell r="G8478" t="str">
            <v>G</v>
          </cell>
          <cell r="H8478" t="str">
            <v>NORTHERN</v>
          </cell>
          <cell r="I8478">
            <v>15</v>
          </cell>
          <cell r="J8478" t="str">
            <v>ICE0</v>
          </cell>
          <cell r="K8478" t="str">
            <v>STANDARD</v>
          </cell>
          <cell r="L8478">
            <v>31</v>
          </cell>
          <cell r="M8478">
            <v>3.08</v>
          </cell>
          <cell r="P8478" t="str">
            <v/>
          </cell>
          <cell r="S8478" t="str">
            <v/>
          </cell>
          <cell r="T8478" t="str">
            <v/>
          </cell>
          <cell r="U8478" t="str">
            <v/>
          </cell>
          <cell r="W8478">
            <v>32.26</v>
          </cell>
          <cell r="X8478">
            <v>3.6</v>
          </cell>
          <cell r="AA8478" t="str">
            <v/>
          </cell>
          <cell r="AD8478" t="str">
            <v/>
          </cell>
          <cell r="AE8478" t="str">
            <v/>
          </cell>
          <cell r="AF8478" t="str">
            <v/>
          </cell>
        </row>
        <row r="8479">
          <cell r="D8479" t="str">
            <v>186618116</v>
          </cell>
          <cell r="E8479">
            <v>1866181</v>
          </cell>
          <cell r="F8479" t="str">
            <v>BGP (Connect AA) 1</v>
          </cell>
          <cell r="G8479" t="str">
            <v>G</v>
          </cell>
          <cell r="H8479" t="str">
            <v>NORWEB</v>
          </cell>
          <cell r="I8479">
            <v>16</v>
          </cell>
          <cell r="J8479" t="str">
            <v>ICE0</v>
          </cell>
          <cell r="K8479" t="str">
            <v>STANDARD</v>
          </cell>
          <cell r="L8479">
            <v>31</v>
          </cell>
          <cell r="M8479">
            <v>3.13</v>
          </cell>
          <cell r="P8479" t="str">
            <v/>
          </cell>
          <cell r="S8479" t="str">
            <v/>
          </cell>
          <cell r="T8479" t="str">
            <v/>
          </cell>
          <cell r="U8479" t="str">
            <v/>
          </cell>
          <cell r="W8479">
            <v>32.26</v>
          </cell>
          <cell r="X8479">
            <v>3.67</v>
          </cell>
          <cell r="AA8479" t="str">
            <v/>
          </cell>
          <cell r="AD8479" t="str">
            <v/>
          </cell>
          <cell r="AE8479" t="str">
            <v/>
          </cell>
          <cell r="AF8479" t="str">
            <v/>
          </cell>
        </row>
        <row r="8480">
          <cell r="D8480" t="str">
            <v>186618119</v>
          </cell>
          <cell r="E8480">
            <v>1866181</v>
          </cell>
          <cell r="F8480" t="str">
            <v>BGP (Connect AA) 1</v>
          </cell>
          <cell r="G8480" t="str">
            <v>G</v>
          </cell>
          <cell r="H8480" t="str">
            <v>SEEBOARD</v>
          </cell>
          <cell r="I8480">
            <v>19</v>
          </cell>
          <cell r="J8480" t="str">
            <v>ICE0</v>
          </cell>
          <cell r="K8480" t="str">
            <v>STANDARD</v>
          </cell>
          <cell r="L8480">
            <v>31</v>
          </cell>
          <cell r="M8480">
            <v>3.19</v>
          </cell>
          <cell r="P8480" t="str">
            <v/>
          </cell>
          <cell r="S8480" t="str">
            <v/>
          </cell>
          <cell r="T8480" t="str">
            <v/>
          </cell>
          <cell r="U8480" t="str">
            <v/>
          </cell>
          <cell r="W8480">
            <v>32.26</v>
          </cell>
          <cell r="X8480">
            <v>3.73</v>
          </cell>
          <cell r="AA8480" t="str">
            <v/>
          </cell>
          <cell r="AD8480" t="str">
            <v/>
          </cell>
          <cell r="AE8480" t="str">
            <v/>
          </cell>
          <cell r="AF8480" t="str">
            <v/>
          </cell>
        </row>
        <row r="8481">
          <cell r="D8481" t="str">
            <v>186618120</v>
          </cell>
          <cell r="E8481">
            <v>1866181</v>
          </cell>
          <cell r="F8481" t="str">
            <v>BGP (Connect AA) 1</v>
          </cell>
          <cell r="G8481" t="str">
            <v>G</v>
          </cell>
          <cell r="H8481" t="str">
            <v>SOUTHERN</v>
          </cell>
          <cell r="I8481">
            <v>20</v>
          </cell>
          <cell r="J8481" t="str">
            <v>ICE0</v>
          </cell>
          <cell r="K8481" t="str">
            <v>STANDARD</v>
          </cell>
          <cell r="L8481">
            <v>31</v>
          </cell>
          <cell r="M8481">
            <v>3.25</v>
          </cell>
          <cell r="P8481" t="str">
            <v/>
          </cell>
          <cell r="S8481" t="str">
            <v/>
          </cell>
          <cell r="T8481" t="str">
            <v/>
          </cell>
          <cell r="U8481" t="str">
            <v/>
          </cell>
          <cell r="W8481">
            <v>32.26</v>
          </cell>
          <cell r="X8481">
            <v>3.8</v>
          </cell>
          <cell r="AA8481" t="str">
            <v/>
          </cell>
          <cell r="AD8481" t="str">
            <v/>
          </cell>
          <cell r="AE8481" t="str">
            <v/>
          </cell>
          <cell r="AF8481" t="str">
            <v/>
          </cell>
        </row>
        <row r="8482">
          <cell r="D8482" t="str">
            <v>186618122</v>
          </cell>
          <cell r="E8482">
            <v>1866181</v>
          </cell>
          <cell r="F8482" t="str">
            <v>BGP (Connect AA) 1</v>
          </cell>
          <cell r="G8482" t="str">
            <v>G</v>
          </cell>
          <cell r="H8482" t="str">
            <v>SWEB</v>
          </cell>
          <cell r="I8482">
            <v>22</v>
          </cell>
          <cell r="J8482" t="str">
            <v>ICE0</v>
          </cell>
          <cell r="K8482" t="str">
            <v>STANDARD</v>
          </cell>
          <cell r="L8482">
            <v>31</v>
          </cell>
          <cell r="M8482">
            <v>3.36</v>
          </cell>
          <cell r="P8482" t="str">
            <v/>
          </cell>
          <cell r="S8482" t="str">
            <v/>
          </cell>
          <cell r="T8482" t="str">
            <v/>
          </cell>
          <cell r="U8482" t="str">
            <v/>
          </cell>
          <cell r="W8482">
            <v>32.26</v>
          </cell>
          <cell r="X8482">
            <v>3.93</v>
          </cell>
          <cell r="AA8482" t="str">
            <v/>
          </cell>
          <cell r="AD8482" t="str">
            <v/>
          </cell>
          <cell r="AE8482" t="str">
            <v/>
          </cell>
          <cell r="AF8482" t="str">
            <v/>
          </cell>
        </row>
        <row r="8483">
          <cell r="D8483" t="str">
            <v>186618121</v>
          </cell>
          <cell r="E8483">
            <v>1866181</v>
          </cell>
          <cell r="F8483" t="str">
            <v>BGP (Connect AA) 1</v>
          </cell>
          <cell r="G8483" t="str">
            <v>G</v>
          </cell>
          <cell r="H8483" t="str">
            <v>SWALEC</v>
          </cell>
          <cell r="I8483">
            <v>21</v>
          </cell>
          <cell r="J8483" t="str">
            <v>ICE0</v>
          </cell>
          <cell r="K8483" t="str">
            <v>STANDARD</v>
          </cell>
          <cell r="L8483">
            <v>31</v>
          </cell>
          <cell r="M8483">
            <v>3.17</v>
          </cell>
          <cell r="P8483" t="str">
            <v/>
          </cell>
          <cell r="S8483" t="str">
            <v/>
          </cell>
          <cell r="T8483" t="str">
            <v/>
          </cell>
          <cell r="U8483" t="str">
            <v/>
          </cell>
          <cell r="W8483">
            <v>32.26</v>
          </cell>
          <cell r="X8483">
            <v>3.7</v>
          </cell>
          <cell r="AA8483" t="str">
            <v/>
          </cell>
          <cell r="AD8483" t="str">
            <v/>
          </cell>
          <cell r="AE8483" t="str">
            <v/>
          </cell>
          <cell r="AF8483" t="str">
            <v/>
          </cell>
        </row>
        <row r="8484">
          <cell r="D8484" t="str">
            <v>186618123</v>
          </cell>
          <cell r="E8484">
            <v>1866181</v>
          </cell>
          <cell r="F8484" t="str">
            <v>BGP (Connect AA) 1</v>
          </cell>
          <cell r="G8484" t="str">
            <v>G</v>
          </cell>
          <cell r="H8484" t="str">
            <v>YORKSHIRE</v>
          </cell>
          <cell r="I8484">
            <v>23</v>
          </cell>
          <cell r="J8484" t="str">
            <v>ICE0</v>
          </cell>
          <cell r="K8484" t="str">
            <v>STANDARD</v>
          </cell>
          <cell r="L8484">
            <v>31</v>
          </cell>
          <cell r="M8484">
            <v>3.06</v>
          </cell>
          <cell r="P8484" t="str">
            <v/>
          </cell>
          <cell r="S8484" t="str">
            <v/>
          </cell>
          <cell r="T8484" t="str">
            <v/>
          </cell>
          <cell r="U8484" t="str">
            <v/>
          </cell>
          <cell r="W8484">
            <v>32.26</v>
          </cell>
          <cell r="X8484">
            <v>3.57</v>
          </cell>
          <cell r="AA8484" t="str">
            <v/>
          </cell>
          <cell r="AD8484" t="str">
            <v/>
          </cell>
          <cell r="AE8484" t="str">
            <v/>
          </cell>
          <cell r="AF8484" t="str">
            <v/>
          </cell>
        </row>
        <row r="8485">
          <cell r="D8485" t="str">
            <v>186618118</v>
          </cell>
          <cell r="E8485">
            <v>1866181</v>
          </cell>
          <cell r="F8485" t="str">
            <v>BGP (Connect AA) 1</v>
          </cell>
          <cell r="G8485" t="str">
            <v>G</v>
          </cell>
          <cell r="H8485" t="str">
            <v>SCOTTISH POWER</v>
          </cell>
          <cell r="I8485">
            <v>18</v>
          </cell>
          <cell r="J8485" t="str">
            <v>ICE0</v>
          </cell>
          <cell r="K8485" t="str">
            <v>STANDARD</v>
          </cell>
          <cell r="L8485">
            <v>31</v>
          </cell>
          <cell r="M8485">
            <v>3.21</v>
          </cell>
          <cell r="P8485" t="str">
            <v/>
          </cell>
          <cell r="S8485" t="str">
            <v/>
          </cell>
          <cell r="T8485" t="str">
            <v/>
          </cell>
          <cell r="U8485" t="str">
            <v/>
          </cell>
          <cell r="W8485">
            <v>32.26</v>
          </cell>
          <cell r="X8485">
            <v>3.75</v>
          </cell>
          <cell r="AA8485" t="str">
            <v/>
          </cell>
          <cell r="AD8485" t="str">
            <v/>
          </cell>
          <cell r="AE8485" t="str">
            <v/>
          </cell>
          <cell r="AF8485" t="str">
            <v/>
          </cell>
        </row>
        <row r="8486">
          <cell r="D8486" t="str">
            <v>186618117</v>
          </cell>
          <cell r="E8486">
            <v>1866181</v>
          </cell>
          <cell r="F8486" t="str">
            <v>BGP (Connect AA) 1</v>
          </cell>
          <cell r="G8486" t="str">
            <v>G</v>
          </cell>
          <cell r="H8486" t="str">
            <v>SCOTTISH HYDRO</v>
          </cell>
          <cell r="I8486">
            <v>17</v>
          </cell>
          <cell r="J8486" t="str">
            <v>ICE0</v>
          </cell>
          <cell r="K8486" t="str">
            <v>STANDARD</v>
          </cell>
          <cell r="L8486">
            <v>31</v>
          </cell>
          <cell r="M8486">
            <v>3.21</v>
          </cell>
          <cell r="P8486" t="str">
            <v/>
          </cell>
          <cell r="S8486" t="str">
            <v/>
          </cell>
          <cell r="T8486" t="str">
            <v/>
          </cell>
          <cell r="U8486" t="str">
            <v/>
          </cell>
          <cell r="W8486">
            <v>32.26</v>
          </cell>
          <cell r="X8486">
            <v>3.75</v>
          </cell>
          <cell r="AA8486" t="str">
            <v/>
          </cell>
          <cell r="AD8486" t="str">
            <v/>
          </cell>
          <cell r="AE8486" t="str">
            <v/>
          </cell>
          <cell r="AF8486" t="str">
            <v/>
          </cell>
        </row>
        <row r="8487">
          <cell r="D8487" t="str">
            <v>186620510</v>
          </cell>
          <cell r="E8487">
            <v>1866205</v>
          </cell>
          <cell r="F8487" t="str">
            <v>BGP (Connect AA) 2</v>
          </cell>
          <cell r="G8487" t="str">
            <v>G</v>
          </cell>
          <cell r="H8487" t="str">
            <v>EASTERN</v>
          </cell>
          <cell r="I8487">
            <v>10</v>
          </cell>
          <cell r="J8487" t="str">
            <v>ICE0</v>
          </cell>
          <cell r="K8487" t="str">
            <v>STANDARD</v>
          </cell>
          <cell r="L8487">
            <v>31</v>
          </cell>
          <cell r="M8487">
            <v>3.32</v>
          </cell>
          <cell r="P8487" t="str">
            <v/>
          </cell>
          <cell r="S8487" t="str">
            <v/>
          </cell>
          <cell r="T8487" t="str">
            <v/>
          </cell>
          <cell r="U8487" t="str">
            <v/>
          </cell>
          <cell r="W8487">
            <v>32.26</v>
          </cell>
          <cell r="X8487">
            <v>4.03</v>
          </cell>
          <cell r="AA8487" t="str">
            <v/>
          </cell>
          <cell r="AD8487" t="str">
            <v/>
          </cell>
          <cell r="AE8487" t="str">
            <v/>
          </cell>
          <cell r="AF8487" t="str">
            <v/>
          </cell>
        </row>
        <row r="8488">
          <cell r="D8488" t="str">
            <v>186620511</v>
          </cell>
          <cell r="E8488">
            <v>1866205</v>
          </cell>
          <cell r="F8488" t="str">
            <v>BGP (Connect AA) 2</v>
          </cell>
          <cell r="G8488" t="str">
            <v>G</v>
          </cell>
          <cell r="H8488" t="str">
            <v>EAST MIDLANDS</v>
          </cell>
          <cell r="I8488">
            <v>11</v>
          </cell>
          <cell r="J8488" t="str">
            <v>ICE0</v>
          </cell>
          <cell r="K8488" t="str">
            <v>STANDARD</v>
          </cell>
          <cell r="L8488">
            <v>31</v>
          </cell>
          <cell r="M8488">
            <v>3.22</v>
          </cell>
          <cell r="P8488" t="str">
            <v/>
          </cell>
          <cell r="S8488" t="str">
            <v/>
          </cell>
          <cell r="T8488" t="str">
            <v/>
          </cell>
          <cell r="U8488" t="str">
            <v/>
          </cell>
          <cell r="W8488">
            <v>32.26</v>
          </cell>
          <cell r="X8488">
            <v>3.91</v>
          </cell>
          <cell r="AA8488" t="str">
            <v/>
          </cell>
          <cell r="AD8488" t="str">
            <v/>
          </cell>
          <cell r="AE8488" t="str">
            <v/>
          </cell>
          <cell r="AF8488" t="str">
            <v/>
          </cell>
        </row>
        <row r="8489">
          <cell r="D8489" t="str">
            <v>186620512</v>
          </cell>
          <cell r="E8489">
            <v>1866205</v>
          </cell>
          <cell r="F8489" t="str">
            <v>BGP (Connect AA) 2</v>
          </cell>
          <cell r="G8489" t="str">
            <v>G</v>
          </cell>
          <cell r="H8489" t="str">
            <v>LONDON</v>
          </cell>
          <cell r="I8489">
            <v>12</v>
          </cell>
          <cell r="J8489" t="str">
            <v>ICE0</v>
          </cell>
          <cell r="K8489" t="str">
            <v>STANDARD</v>
          </cell>
          <cell r="L8489">
            <v>31</v>
          </cell>
          <cell r="M8489">
            <v>3.48</v>
          </cell>
          <cell r="P8489" t="str">
            <v/>
          </cell>
          <cell r="S8489" t="str">
            <v/>
          </cell>
          <cell r="T8489" t="str">
            <v/>
          </cell>
          <cell r="U8489" t="str">
            <v/>
          </cell>
          <cell r="W8489">
            <v>32.26</v>
          </cell>
          <cell r="X8489">
            <v>4.2300000000000004</v>
          </cell>
          <cell r="AA8489" t="str">
            <v/>
          </cell>
          <cell r="AD8489" t="str">
            <v/>
          </cell>
          <cell r="AE8489" t="str">
            <v/>
          </cell>
          <cell r="AF8489" t="str">
            <v/>
          </cell>
        </row>
        <row r="8490">
          <cell r="D8490" t="str">
            <v>186620513</v>
          </cell>
          <cell r="E8490">
            <v>1866205</v>
          </cell>
          <cell r="F8490" t="str">
            <v>BGP (Connect AA) 2</v>
          </cell>
          <cell r="G8490" t="str">
            <v>G</v>
          </cell>
          <cell r="H8490" t="str">
            <v>MANWEB</v>
          </cell>
          <cell r="I8490">
            <v>13</v>
          </cell>
          <cell r="J8490" t="str">
            <v>ICE0</v>
          </cell>
          <cell r="K8490" t="str">
            <v>STANDARD</v>
          </cell>
          <cell r="L8490">
            <v>31</v>
          </cell>
          <cell r="M8490">
            <v>3.38</v>
          </cell>
          <cell r="P8490" t="str">
            <v/>
          </cell>
          <cell r="S8490" t="str">
            <v/>
          </cell>
          <cell r="T8490" t="str">
            <v/>
          </cell>
          <cell r="U8490" t="str">
            <v/>
          </cell>
          <cell r="W8490">
            <v>32.26</v>
          </cell>
          <cell r="X8490">
            <v>4.0999999999999996</v>
          </cell>
          <cell r="AA8490" t="str">
            <v/>
          </cell>
          <cell r="AD8490" t="str">
            <v/>
          </cell>
          <cell r="AE8490" t="str">
            <v/>
          </cell>
          <cell r="AF8490" t="str">
            <v/>
          </cell>
        </row>
        <row r="8491">
          <cell r="D8491" t="str">
            <v>186620514</v>
          </cell>
          <cell r="E8491">
            <v>1866205</v>
          </cell>
          <cell r="F8491" t="str">
            <v>BGP (Connect AA) 2</v>
          </cell>
          <cell r="G8491" t="str">
            <v>G</v>
          </cell>
          <cell r="H8491" t="str">
            <v>MIDLANDS</v>
          </cell>
          <cell r="I8491">
            <v>14</v>
          </cell>
          <cell r="J8491" t="str">
            <v>ICE0</v>
          </cell>
          <cell r="K8491" t="str">
            <v>STANDARD</v>
          </cell>
          <cell r="L8491">
            <v>31</v>
          </cell>
          <cell r="M8491">
            <v>3.32</v>
          </cell>
          <cell r="P8491" t="str">
            <v/>
          </cell>
          <cell r="S8491" t="str">
            <v/>
          </cell>
          <cell r="T8491" t="str">
            <v/>
          </cell>
          <cell r="U8491" t="str">
            <v/>
          </cell>
          <cell r="W8491">
            <v>32.26</v>
          </cell>
          <cell r="X8491">
            <v>4.04</v>
          </cell>
          <cell r="AA8491" t="str">
            <v/>
          </cell>
          <cell r="AD8491" t="str">
            <v/>
          </cell>
          <cell r="AE8491" t="str">
            <v/>
          </cell>
          <cell r="AF8491" t="str">
            <v/>
          </cell>
        </row>
        <row r="8492">
          <cell r="D8492" t="str">
            <v>186620515</v>
          </cell>
          <cell r="E8492">
            <v>1866205</v>
          </cell>
          <cell r="F8492" t="str">
            <v>BGP (Connect AA) 2</v>
          </cell>
          <cell r="G8492" t="str">
            <v>G</v>
          </cell>
          <cell r="H8492" t="str">
            <v>NORTHERN</v>
          </cell>
          <cell r="I8492">
            <v>15</v>
          </cell>
          <cell r="J8492" t="str">
            <v>ICE0</v>
          </cell>
          <cell r="K8492" t="str">
            <v>STANDARD</v>
          </cell>
          <cell r="L8492">
            <v>31</v>
          </cell>
          <cell r="M8492">
            <v>3.31</v>
          </cell>
          <cell r="P8492" t="str">
            <v/>
          </cell>
          <cell r="S8492" t="str">
            <v/>
          </cell>
          <cell r="T8492" t="str">
            <v/>
          </cell>
          <cell r="U8492" t="str">
            <v/>
          </cell>
          <cell r="W8492">
            <v>32.26</v>
          </cell>
          <cell r="X8492">
            <v>4.01</v>
          </cell>
          <cell r="AA8492" t="str">
            <v/>
          </cell>
          <cell r="AD8492" t="str">
            <v/>
          </cell>
          <cell r="AE8492" t="str">
            <v/>
          </cell>
          <cell r="AF8492" t="str">
            <v/>
          </cell>
        </row>
        <row r="8493">
          <cell r="D8493" t="str">
            <v>186620516</v>
          </cell>
          <cell r="E8493">
            <v>1866205</v>
          </cell>
          <cell r="F8493" t="str">
            <v>BGP (Connect AA) 2</v>
          </cell>
          <cell r="G8493" t="str">
            <v>G</v>
          </cell>
          <cell r="H8493" t="str">
            <v>NORWEB</v>
          </cell>
          <cell r="I8493">
            <v>16</v>
          </cell>
          <cell r="J8493" t="str">
            <v>ICE0</v>
          </cell>
          <cell r="K8493" t="str">
            <v>STANDARD</v>
          </cell>
          <cell r="L8493">
            <v>31</v>
          </cell>
          <cell r="M8493">
            <v>3.35</v>
          </cell>
          <cell r="P8493" t="str">
            <v/>
          </cell>
          <cell r="S8493" t="str">
            <v/>
          </cell>
          <cell r="T8493" t="str">
            <v/>
          </cell>
          <cell r="U8493" t="str">
            <v/>
          </cell>
          <cell r="W8493">
            <v>32.26</v>
          </cell>
          <cell r="X8493">
            <v>4.0599999999999996</v>
          </cell>
          <cell r="AA8493" t="str">
            <v/>
          </cell>
          <cell r="AD8493" t="str">
            <v/>
          </cell>
          <cell r="AE8493" t="str">
            <v/>
          </cell>
          <cell r="AF8493" t="str">
            <v/>
          </cell>
        </row>
        <row r="8494">
          <cell r="D8494" t="str">
            <v>186620519</v>
          </cell>
          <cell r="E8494">
            <v>1866205</v>
          </cell>
          <cell r="F8494" t="str">
            <v>BGP (Connect AA) 2</v>
          </cell>
          <cell r="G8494" t="str">
            <v>G</v>
          </cell>
          <cell r="H8494" t="str">
            <v>SEEBOARD</v>
          </cell>
          <cell r="I8494">
            <v>19</v>
          </cell>
          <cell r="J8494" t="str">
            <v>ICE0</v>
          </cell>
          <cell r="K8494" t="str">
            <v>STANDARD</v>
          </cell>
          <cell r="L8494">
            <v>31</v>
          </cell>
          <cell r="M8494">
            <v>3.4</v>
          </cell>
          <cell r="P8494" t="str">
            <v/>
          </cell>
          <cell r="S8494" t="str">
            <v/>
          </cell>
          <cell r="T8494" t="str">
            <v/>
          </cell>
          <cell r="U8494" t="str">
            <v/>
          </cell>
          <cell r="W8494">
            <v>32.26</v>
          </cell>
          <cell r="X8494">
            <v>4.13</v>
          </cell>
          <cell r="AA8494" t="str">
            <v/>
          </cell>
          <cell r="AD8494" t="str">
            <v/>
          </cell>
          <cell r="AE8494" t="str">
            <v/>
          </cell>
          <cell r="AF8494" t="str">
            <v/>
          </cell>
        </row>
        <row r="8495">
          <cell r="D8495" t="str">
            <v>186620520</v>
          </cell>
          <cell r="E8495">
            <v>1866205</v>
          </cell>
          <cell r="F8495" t="str">
            <v>BGP (Connect AA) 2</v>
          </cell>
          <cell r="G8495" t="str">
            <v>G</v>
          </cell>
          <cell r="H8495" t="str">
            <v>SOUTHERN</v>
          </cell>
          <cell r="I8495">
            <v>20</v>
          </cell>
          <cell r="J8495" t="str">
            <v>ICE0</v>
          </cell>
          <cell r="K8495" t="str">
            <v>STANDARD</v>
          </cell>
          <cell r="L8495">
            <v>31</v>
          </cell>
          <cell r="M8495">
            <v>3.47</v>
          </cell>
          <cell r="P8495" t="str">
            <v/>
          </cell>
          <cell r="S8495" t="str">
            <v/>
          </cell>
          <cell r="T8495" t="str">
            <v/>
          </cell>
          <cell r="U8495" t="str">
            <v/>
          </cell>
          <cell r="W8495">
            <v>32.26</v>
          </cell>
          <cell r="X8495">
            <v>4.21</v>
          </cell>
          <cell r="AA8495" t="str">
            <v/>
          </cell>
          <cell r="AD8495" t="str">
            <v/>
          </cell>
          <cell r="AE8495" t="str">
            <v/>
          </cell>
          <cell r="AF8495" t="str">
            <v/>
          </cell>
        </row>
        <row r="8496">
          <cell r="D8496" t="str">
            <v>186620522</v>
          </cell>
          <cell r="E8496">
            <v>1866205</v>
          </cell>
          <cell r="F8496" t="str">
            <v>BGP (Connect AA) 2</v>
          </cell>
          <cell r="G8496" t="str">
            <v>G</v>
          </cell>
          <cell r="H8496" t="str">
            <v>SWEB</v>
          </cell>
          <cell r="I8496">
            <v>22</v>
          </cell>
          <cell r="J8496" t="str">
            <v>ICE0</v>
          </cell>
          <cell r="K8496" t="str">
            <v>STANDARD</v>
          </cell>
          <cell r="L8496">
            <v>31</v>
          </cell>
          <cell r="M8496">
            <v>3.6</v>
          </cell>
          <cell r="P8496" t="str">
            <v/>
          </cell>
          <cell r="S8496" t="str">
            <v/>
          </cell>
          <cell r="T8496" t="str">
            <v/>
          </cell>
          <cell r="U8496" t="str">
            <v/>
          </cell>
          <cell r="W8496">
            <v>32.26</v>
          </cell>
          <cell r="X8496">
            <v>4.37</v>
          </cell>
          <cell r="AA8496" t="str">
            <v/>
          </cell>
          <cell r="AD8496" t="str">
            <v/>
          </cell>
          <cell r="AE8496" t="str">
            <v/>
          </cell>
          <cell r="AF8496" t="str">
            <v/>
          </cell>
        </row>
        <row r="8497">
          <cell r="D8497" t="str">
            <v>186620521</v>
          </cell>
          <cell r="E8497">
            <v>1866205</v>
          </cell>
          <cell r="F8497" t="str">
            <v>BGP (Connect AA) 2</v>
          </cell>
          <cell r="G8497" t="str">
            <v>G</v>
          </cell>
          <cell r="H8497" t="str">
            <v>SWALEC</v>
          </cell>
          <cell r="I8497">
            <v>21</v>
          </cell>
          <cell r="J8497" t="str">
            <v>ICE0</v>
          </cell>
          <cell r="K8497" t="str">
            <v>STANDARD</v>
          </cell>
          <cell r="L8497">
            <v>31</v>
          </cell>
          <cell r="M8497">
            <v>3.4</v>
          </cell>
          <cell r="P8497" t="str">
            <v/>
          </cell>
          <cell r="S8497" t="str">
            <v/>
          </cell>
          <cell r="T8497" t="str">
            <v/>
          </cell>
          <cell r="U8497" t="str">
            <v/>
          </cell>
          <cell r="W8497">
            <v>32.26</v>
          </cell>
          <cell r="X8497">
            <v>4.12</v>
          </cell>
          <cell r="AA8497" t="str">
            <v/>
          </cell>
          <cell r="AD8497" t="str">
            <v/>
          </cell>
          <cell r="AE8497" t="str">
            <v/>
          </cell>
          <cell r="AF8497" t="str">
            <v/>
          </cell>
        </row>
        <row r="8498">
          <cell r="D8498" t="str">
            <v>186620523</v>
          </cell>
          <cell r="E8498">
            <v>1866205</v>
          </cell>
          <cell r="F8498" t="str">
            <v>BGP (Connect AA) 2</v>
          </cell>
          <cell r="G8498" t="str">
            <v>G</v>
          </cell>
          <cell r="H8498" t="str">
            <v>YORKSHIRE</v>
          </cell>
          <cell r="I8498">
            <v>23</v>
          </cell>
          <cell r="J8498" t="str">
            <v>ICE0</v>
          </cell>
          <cell r="K8498" t="str">
            <v>STANDARD</v>
          </cell>
          <cell r="L8498">
            <v>31</v>
          </cell>
          <cell r="M8498">
            <v>3.28</v>
          </cell>
          <cell r="P8498" t="str">
            <v/>
          </cell>
          <cell r="S8498" t="str">
            <v/>
          </cell>
          <cell r="T8498" t="str">
            <v/>
          </cell>
          <cell r="U8498" t="str">
            <v/>
          </cell>
          <cell r="W8498">
            <v>32.26</v>
          </cell>
          <cell r="X8498">
            <v>3.98</v>
          </cell>
          <cell r="AA8498" t="str">
            <v/>
          </cell>
          <cell r="AD8498" t="str">
            <v/>
          </cell>
          <cell r="AE8498" t="str">
            <v/>
          </cell>
          <cell r="AF8498" t="str">
            <v/>
          </cell>
        </row>
        <row r="8499">
          <cell r="D8499" t="str">
            <v>186620518</v>
          </cell>
          <cell r="E8499">
            <v>1866205</v>
          </cell>
          <cell r="F8499" t="str">
            <v>BGP (Connect AA) 2</v>
          </cell>
          <cell r="G8499" t="str">
            <v>G</v>
          </cell>
          <cell r="H8499" t="str">
            <v>SCOTTISH POWER</v>
          </cell>
          <cell r="I8499">
            <v>18</v>
          </cell>
          <cell r="J8499" t="str">
            <v>ICE0</v>
          </cell>
          <cell r="K8499" t="str">
            <v>STANDARD</v>
          </cell>
          <cell r="L8499">
            <v>31</v>
          </cell>
          <cell r="M8499">
            <v>3.44</v>
          </cell>
          <cell r="P8499" t="str">
            <v/>
          </cell>
          <cell r="S8499" t="str">
            <v/>
          </cell>
          <cell r="T8499" t="str">
            <v/>
          </cell>
          <cell r="U8499" t="str">
            <v/>
          </cell>
          <cell r="W8499">
            <v>32.26</v>
          </cell>
          <cell r="X8499">
            <v>4.18</v>
          </cell>
          <cell r="AA8499" t="str">
            <v/>
          </cell>
          <cell r="AD8499" t="str">
            <v/>
          </cell>
          <cell r="AE8499" t="str">
            <v/>
          </cell>
          <cell r="AF8499" t="str">
            <v/>
          </cell>
        </row>
        <row r="8500">
          <cell r="D8500" t="str">
            <v>186620517</v>
          </cell>
          <cell r="E8500">
            <v>1866205</v>
          </cell>
          <cell r="F8500" t="str">
            <v>BGP (Connect AA) 2</v>
          </cell>
          <cell r="G8500" t="str">
            <v>G</v>
          </cell>
          <cell r="H8500" t="str">
            <v>SCOTTISH HYDRO</v>
          </cell>
          <cell r="I8500">
            <v>17</v>
          </cell>
          <cell r="J8500" t="str">
            <v>ICE0</v>
          </cell>
          <cell r="K8500" t="str">
            <v>STANDARD</v>
          </cell>
          <cell r="L8500">
            <v>31</v>
          </cell>
          <cell r="M8500">
            <v>3.44</v>
          </cell>
          <cell r="P8500" t="str">
            <v/>
          </cell>
          <cell r="S8500" t="str">
            <v/>
          </cell>
          <cell r="T8500" t="str">
            <v/>
          </cell>
          <cell r="U8500" t="str">
            <v/>
          </cell>
          <cell r="W8500">
            <v>32.26</v>
          </cell>
          <cell r="X8500">
            <v>4.18</v>
          </cell>
          <cell r="AA8500" t="str">
            <v/>
          </cell>
          <cell r="AD8500" t="str">
            <v/>
          </cell>
          <cell r="AE8500" t="str">
            <v/>
          </cell>
          <cell r="AF8500" t="str">
            <v/>
          </cell>
        </row>
        <row r="8501">
          <cell r="D8501" t="str">
            <v>186622910</v>
          </cell>
          <cell r="E8501">
            <v>1866229</v>
          </cell>
          <cell r="F8501" t="str">
            <v>BGP (Connect AA) 3</v>
          </cell>
          <cell r="G8501" t="str">
            <v>G</v>
          </cell>
          <cell r="H8501" t="str">
            <v>EASTERN</v>
          </cell>
          <cell r="I8501">
            <v>10</v>
          </cell>
          <cell r="J8501" t="str">
            <v>ICE0</v>
          </cell>
          <cell r="K8501" t="str">
            <v>STANDARD</v>
          </cell>
          <cell r="L8501">
            <v>31</v>
          </cell>
          <cell r="M8501">
            <v>3.39</v>
          </cell>
          <cell r="P8501" t="str">
            <v/>
          </cell>
          <cell r="S8501" t="str">
            <v/>
          </cell>
          <cell r="T8501" t="str">
            <v/>
          </cell>
          <cell r="U8501" t="str">
            <v/>
          </cell>
          <cell r="W8501">
            <v>32.26</v>
          </cell>
          <cell r="X8501">
            <v>4.0199999999999996</v>
          </cell>
          <cell r="AA8501" t="str">
            <v/>
          </cell>
          <cell r="AD8501" t="str">
            <v/>
          </cell>
          <cell r="AE8501" t="str">
            <v/>
          </cell>
          <cell r="AF8501" t="str">
            <v/>
          </cell>
        </row>
        <row r="8502">
          <cell r="D8502" t="str">
            <v>186622911</v>
          </cell>
          <cell r="E8502">
            <v>1866229</v>
          </cell>
          <cell r="F8502" t="str">
            <v>BGP (Connect AA) 3</v>
          </cell>
          <cell r="G8502" t="str">
            <v>G</v>
          </cell>
          <cell r="H8502" t="str">
            <v>EAST MIDLANDS</v>
          </cell>
          <cell r="I8502">
            <v>11</v>
          </cell>
          <cell r="J8502" t="str">
            <v>ICE0</v>
          </cell>
          <cell r="K8502" t="str">
            <v>STANDARD</v>
          </cell>
          <cell r="L8502">
            <v>31</v>
          </cell>
          <cell r="M8502">
            <v>3.14</v>
          </cell>
          <cell r="P8502" t="str">
            <v/>
          </cell>
          <cell r="S8502" t="str">
            <v/>
          </cell>
          <cell r="T8502" t="str">
            <v/>
          </cell>
          <cell r="U8502" t="str">
            <v/>
          </cell>
          <cell r="W8502">
            <v>32.26</v>
          </cell>
          <cell r="X8502">
            <v>3.73</v>
          </cell>
          <cell r="AA8502" t="str">
            <v/>
          </cell>
          <cell r="AD8502" t="str">
            <v/>
          </cell>
          <cell r="AE8502" t="str">
            <v/>
          </cell>
          <cell r="AF8502" t="str">
            <v/>
          </cell>
        </row>
        <row r="8503">
          <cell r="D8503" t="str">
            <v>186622912</v>
          </cell>
          <cell r="E8503">
            <v>1866229</v>
          </cell>
          <cell r="F8503" t="str">
            <v>BGP (Connect AA) 3</v>
          </cell>
          <cell r="G8503" t="str">
            <v>G</v>
          </cell>
          <cell r="H8503" t="str">
            <v>LONDON</v>
          </cell>
          <cell r="I8503">
            <v>12</v>
          </cell>
          <cell r="J8503" t="str">
            <v>ICE0</v>
          </cell>
          <cell r="K8503" t="str">
            <v>STANDARD</v>
          </cell>
          <cell r="L8503">
            <v>31</v>
          </cell>
          <cell r="M8503">
            <v>3.41</v>
          </cell>
          <cell r="P8503" t="str">
            <v/>
          </cell>
          <cell r="S8503" t="str">
            <v/>
          </cell>
          <cell r="T8503" t="str">
            <v/>
          </cell>
          <cell r="U8503" t="str">
            <v/>
          </cell>
          <cell r="W8503">
            <v>32.26</v>
          </cell>
          <cell r="X8503">
            <v>4.05</v>
          </cell>
          <cell r="AA8503" t="str">
            <v/>
          </cell>
          <cell r="AD8503" t="str">
            <v/>
          </cell>
          <cell r="AE8503" t="str">
            <v/>
          </cell>
          <cell r="AF8503" t="str">
            <v/>
          </cell>
        </row>
        <row r="8504">
          <cell r="D8504" t="str">
            <v>186622913</v>
          </cell>
          <cell r="E8504">
            <v>1866229</v>
          </cell>
          <cell r="F8504" t="str">
            <v>BGP (Connect AA) 3</v>
          </cell>
          <cell r="G8504" t="str">
            <v>G</v>
          </cell>
          <cell r="H8504" t="str">
            <v>MANWEB</v>
          </cell>
          <cell r="I8504">
            <v>13</v>
          </cell>
          <cell r="J8504" t="str">
            <v>ICE0</v>
          </cell>
          <cell r="K8504" t="str">
            <v>STANDARD</v>
          </cell>
          <cell r="L8504">
            <v>31</v>
          </cell>
          <cell r="M8504">
            <v>3.3</v>
          </cell>
          <cell r="P8504" t="str">
            <v/>
          </cell>
          <cell r="S8504" t="str">
            <v/>
          </cell>
          <cell r="T8504" t="str">
            <v/>
          </cell>
          <cell r="U8504" t="str">
            <v/>
          </cell>
          <cell r="W8504">
            <v>32.26</v>
          </cell>
          <cell r="X8504">
            <v>3.91</v>
          </cell>
          <cell r="AA8504" t="str">
            <v/>
          </cell>
          <cell r="AD8504" t="str">
            <v/>
          </cell>
          <cell r="AE8504" t="str">
            <v/>
          </cell>
          <cell r="AF8504" t="str">
            <v/>
          </cell>
        </row>
        <row r="8505">
          <cell r="D8505" t="str">
            <v>186622914</v>
          </cell>
          <cell r="E8505">
            <v>1866229</v>
          </cell>
          <cell r="F8505" t="str">
            <v>BGP (Connect AA) 3</v>
          </cell>
          <cell r="G8505" t="str">
            <v>G</v>
          </cell>
          <cell r="H8505" t="str">
            <v>MIDLANDS</v>
          </cell>
          <cell r="I8505">
            <v>14</v>
          </cell>
          <cell r="J8505" t="str">
            <v>ICE0</v>
          </cell>
          <cell r="K8505" t="str">
            <v>STANDARD</v>
          </cell>
          <cell r="L8505">
            <v>31</v>
          </cell>
          <cell r="M8505">
            <v>3.25</v>
          </cell>
          <cell r="P8505" t="str">
            <v/>
          </cell>
          <cell r="S8505" t="str">
            <v/>
          </cell>
          <cell r="T8505" t="str">
            <v/>
          </cell>
          <cell r="U8505" t="str">
            <v/>
          </cell>
          <cell r="W8505">
            <v>32.26</v>
          </cell>
          <cell r="X8505">
            <v>3.86</v>
          </cell>
          <cell r="AA8505" t="str">
            <v/>
          </cell>
          <cell r="AD8505" t="str">
            <v/>
          </cell>
          <cell r="AE8505" t="str">
            <v/>
          </cell>
          <cell r="AF8505" t="str">
            <v/>
          </cell>
        </row>
        <row r="8506">
          <cell r="D8506" t="str">
            <v>186622915</v>
          </cell>
          <cell r="E8506">
            <v>1866229</v>
          </cell>
          <cell r="F8506" t="str">
            <v>BGP (Connect AA) 3</v>
          </cell>
          <cell r="G8506" t="str">
            <v>G</v>
          </cell>
          <cell r="H8506" t="str">
            <v>NORTHERN</v>
          </cell>
          <cell r="I8506">
            <v>15</v>
          </cell>
          <cell r="J8506" t="str">
            <v>ICE0</v>
          </cell>
          <cell r="K8506" t="str">
            <v>STANDARD</v>
          </cell>
          <cell r="L8506">
            <v>31</v>
          </cell>
          <cell r="M8506">
            <v>3.15</v>
          </cell>
          <cell r="P8506" t="str">
            <v/>
          </cell>
          <cell r="S8506" t="str">
            <v/>
          </cell>
          <cell r="T8506" t="str">
            <v/>
          </cell>
          <cell r="U8506" t="str">
            <v/>
          </cell>
          <cell r="W8506">
            <v>32.26</v>
          </cell>
          <cell r="X8506">
            <v>3.74</v>
          </cell>
          <cell r="AA8506" t="str">
            <v/>
          </cell>
          <cell r="AD8506" t="str">
            <v/>
          </cell>
          <cell r="AE8506" t="str">
            <v/>
          </cell>
          <cell r="AF8506" t="str">
            <v/>
          </cell>
        </row>
        <row r="8507">
          <cell r="D8507" t="str">
            <v>186622916</v>
          </cell>
          <cell r="E8507">
            <v>1866229</v>
          </cell>
          <cell r="F8507" t="str">
            <v>BGP (Connect AA) 3</v>
          </cell>
          <cell r="G8507" t="str">
            <v>G</v>
          </cell>
          <cell r="H8507" t="str">
            <v>NORWEB</v>
          </cell>
          <cell r="I8507">
            <v>16</v>
          </cell>
          <cell r="J8507" t="str">
            <v>ICE0</v>
          </cell>
          <cell r="K8507" t="str">
            <v>STANDARD</v>
          </cell>
          <cell r="L8507">
            <v>31</v>
          </cell>
          <cell r="M8507">
            <v>3.25</v>
          </cell>
          <cell r="P8507" t="str">
            <v/>
          </cell>
          <cell r="S8507" t="str">
            <v/>
          </cell>
          <cell r="T8507" t="str">
            <v/>
          </cell>
          <cell r="U8507" t="str">
            <v/>
          </cell>
          <cell r="W8507">
            <v>32.26</v>
          </cell>
          <cell r="X8507">
            <v>3.86</v>
          </cell>
          <cell r="AA8507" t="str">
            <v/>
          </cell>
          <cell r="AD8507" t="str">
            <v/>
          </cell>
          <cell r="AE8507" t="str">
            <v/>
          </cell>
          <cell r="AF8507" t="str">
            <v/>
          </cell>
        </row>
        <row r="8508">
          <cell r="D8508" t="str">
            <v>186622919</v>
          </cell>
          <cell r="E8508">
            <v>1866229</v>
          </cell>
          <cell r="F8508" t="str">
            <v>BGP (Connect AA) 3</v>
          </cell>
          <cell r="G8508" t="str">
            <v>G</v>
          </cell>
          <cell r="H8508" t="str">
            <v>SEEBOARD</v>
          </cell>
          <cell r="I8508">
            <v>19</v>
          </cell>
          <cell r="J8508" t="str">
            <v>ICE0</v>
          </cell>
          <cell r="K8508" t="str">
            <v>STANDARD</v>
          </cell>
          <cell r="L8508">
            <v>31</v>
          </cell>
          <cell r="M8508">
            <v>3.38</v>
          </cell>
          <cell r="P8508" t="str">
            <v/>
          </cell>
          <cell r="S8508" t="str">
            <v/>
          </cell>
          <cell r="T8508" t="str">
            <v/>
          </cell>
          <cell r="U8508" t="str">
            <v/>
          </cell>
          <cell r="W8508">
            <v>32.26</v>
          </cell>
          <cell r="X8508">
            <v>4.01</v>
          </cell>
          <cell r="AA8508" t="str">
            <v/>
          </cell>
          <cell r="AD8508" t="str">
            <v/>
          </cell>
          <cell r="AE8508" t="str">
            <v/>
          </cell>
          <cell r="AF8508" t="str">
            <v/>
          </cell>
        </row>
        <row r="8509">
          <cell r="D8509" t="str">
            <v>186622920</v>
          </cell>
          <cell r="E8509">
            <v>1866229</v>
          </cell>
          <cell r="F8509" t="str">
            <v>BGP (Connect AA) 3</v>
          </cell>
          <cell r="G8509" t="str">
            <v>G</v>
          </cell>
          <cell r="H8509" t="str">
            <v>SOUTHERN</v>
          </cell>
          <cell r="I8509">
            <v>20</v>
          </cell>
          <cell r="J8509" t="str">
            <v>ICE0</v>
          </cell>
          <cell r="K8509" t="str">
            <v>STANDARD</v>
          </cell>
          <cell r="L8509">
            <v>31</v>
          </cell>
          <cell r="M8509">
            <v>3.43</v>
          </cell>
          <cell r="P8509" t="str">
            <v/>
          </cell>
          <cell r="S8509" t="str">
            <v/>
          </cell>
          <cell r="T8509" t="str">
            <v/>
          </cell>
          <cell r="U8509" t="str">
            <v/>
          </cell>
          <cell r="W8509">
            <v>32.26</v>
          </cell>
          <cell r="X8509">
            <v>4.07</v>
          </cell>
          <cell r="AA8509" t="str">
            <v/>
          </cell>
          <cell r="AD8509" t="str">
            <v/>
          </cell>
          <cell r="AE8509" t="str">
            <v/>
          </cell>
          <cell r="AF8509" t="str">
            <v/>
          </cell>
        </row>
        <row r="8510">
          <cell r="D8510" t="str">
            <v>186622922</v>
          </cell>
          <cell r="E8510">
            <v>1866229</v>
          </cell>
          <cell r="F8510" t="str">
            <v>BGP (Connect AA) 3</v>
          </cell>
          <cell r="G8510" t="str">
            <v>G</v>
          </cell>
          <cell r="H8510" t="str">
            <v>SWEB</v>
          </cell>
          <cell r="I8510">
            <v>22</v>
          </cell>
          <cell r="J8510" t="str">
            <v>ICE0</v>
          </cell>
          <cell r="K8510" t="str">
            <v>STANDARD</v>
          </cell>
          <cell r="L8510">
            <v>31</v>
          </cell>
          <cell r="M8510">
            <v>3.56</v>
          </cell>
          <cell r="P8510" t="str">
            <v/>
          </cell>
          <cell r="S8510" t="str">
            <v/>
          </cell>
          <cell r="T8510" t="str">
            <v/>
          </cell>
          <cell r="U8510" t="str">
            <v/>
          </cell>
          <cell r="W8510">
            <v>32.26</v>
          </cell>
          <cell r="X8510">
            <v>4.22</v>
          </cell>
          <cell r="AA8510" t="str">
            <v/>
          </cell>
          <cell r="AD8510" t="str">
            <v/>
          </cell>
          <cell r="AE8510" t="str">
            <v/>
          </cell>
          <cell r="AF8510" t="str">
            <v/>
          </cell>
        </row>
        <row r="8511">
          <cell r="D8511" t="str">
            <v>186622921</v>
          </cell>
          <cell r="E8511">
            <v>1866229</v>
          </cell>
          <cell r="F8511" t="str">
            <v>BGP (Connect AA) 3</v>
          </cell>
          <cell r="G8511" t="str">
            <v>G</v>
          </cell>
          <cell r="H8511" t="str">
            <v>SWALEC</v>
          </cell>
          <cell r="I8511">
            <v>21</v>
          </cell>
          <cell r="J8511" t="str">
            <v>ICE0</v>
          </cell>
          <cell r="K8511" t="str">
            <v>STANDARD</v>
          </cell>
          <cell r="L8511">
            <v>31</v>
          </cell>
          <cell r="M8511">
            <v>3.35</v>
          </cell>
          <cell r="P8511" t="str">
            <v/>
          </cell>
          <cell r="S8511" t="str">
            <v/>
          </cell>
          <cell r="T8511" t="str">
            <v/>
          </cell>
          <cell r="U8511" t="str">
            <v/>
          </cell>
          <cell r="W8511">
            <v>32.26</v>
          </cell>
          <cell r="X8511">
            <v>3.98</v>
          </cell>
          <cell r="AA8511" t="str">
            <v/>
          </cell>
          <cell r="AD8511" t="str">
            <v/>
          </cell>
          <cell r="AE8511" t="str">
            <v/>
          </cell>
          <cell r="AF8511" t="str">
            <v/>
          </cell>
        </row>
        <row r="8512">
          <cell r="D8512" t="str">
            <v>186622923</v>
          </cell>
          <cell r="E8512">
            <v>1866229</v>
          </cell>
          <cell r="F8512" t="str">
            <v>BGP (Connect AA) 3</v>
          </cell>
          <cell r="G8512" t="str">
            <v>G</v>
          </cell>
          <cell r="H8512" t="str">
            <v>YORKSHIRE</v>
          </cell>
          <cell r="I8512">
            <v>23</v>
          </cell>
          <cell r="J8512" t="str">
            <v>ICE0</v>
          </cell>
          <cell r="K8512" t="str">
            <v>STANDARD</v>
          </cell>
          <cell r="L8512">
            <v>31</v>
          </cell>
          <cell r="M8512">
            <v>3.15</v>
          </cell>
          <cell r="P8512" t="str">
            <v/>
          </cell>
          <cell r="S8512" t="str">
            <v/>
          </cell>
          <cell r="T8512" t="str">
            <v/>
          </cell>
          <cell r="U8512" t="str">
            <v/>
          </cell>
          <cell r="W8512">
            <v>32.26</v>
          </cell>
          <cell r="X8512">
            <v>3.73</v>
          </cell>
          <cell r="AA8512" t="str">
            <v/>
          </cell>
          <cell r="AD8512" t="str">
            <v/>
          </cell>
          <cell r="AE8512" t="str">
            <v/>
          </cell>
          <cell r="AF8512" t="str">
            <v/>
          </cell>
        </row>
        <row r="8513">
          <cell r="D8513" t="str">
            <v>186622918</v>
          </cell>
          <cell r="E8513">
            <v>1866229</v>
          </cell>
          <cell r="F8513" t="str">
            <v>BGP (Connect AA) 3</v>
          </cell>
          <cell r="G8513" t="str">
            <v>G</v>
          </cell>
          <cell r="H8513" t="str">
            <v>SCOTTISH POWER</v>
          </cell>
          <cell r="I8513">
            <v>18</v>
          </cell>
          <cell r="J8513" t="str">
            <v>ICE0</v>
          </cell>
          <cell r="K8513" t="str">
            <v>STANDARD</v>
          </cell>
          <cell r="L8513">
            <v>31</v>
          </cell>
          <cell r="M8513">
            <v>3.33</v>
          </cell>
          <cell r="P8513" t="str">
            <v/>
          </cell>
          <cell r="S8513" t="str">
            <v/>
          </cell>
          <cell r="T8513" t="str">
            <v/>
          </cell>
          <cell r="U8513" t="str">
            <v/>
          </cell>
          <cell r="W8513">
            <v>32.26</v>
          </cell>
          <cell r="X8513">
            <v>3.95</v>
          </cell>
          <cell r="AA8513" t="str">
            <v/>
          </cell>
          <cell r="AD8513" t="str">
            <v/>
          </cell>
          <cell r="AE8513" t="str">
            <v/>
          </cell>
          <cell r="AF8513" t="str">
            <v/>
          </cell>
        </row>
        <row r="8514">
          <cell r="D8514" t="str">
            <v>186622917</v>
          </cell>
          <cell r="E8514">
            <v>1866229</v>
          </cell>
          <cell r="F8514" t="str">
            <v>BGP (Connect AA) 3</v>
          </cell>
          <cell r="G8514" t="str">
            <v>G</v>
          </cell>
          <cell r="H8514" t="str">
            <v>SCOTTISH HYDRO</v>
          </cell>
          <cell r="I8514">
            <v>17</v>
          </cell>
          <cell r="J8514" t="str">
            <v>ICE0</v>
          </cell>
          <cell r="K8514" t="str">
            <v>STANDARD</v>
          </cell>
          <cell r="L8514">
            <v>31</v>
          </cell>
          <cell r="M8514">
            <v>3.33</v>
          </cell>
          <cell r="P8514" t="str">
            <v/>
          </cell>
          <cell r="S8514" t="str">
            <v/>
          </cell>
          <cell r="T8514" t="str">
            <v/>
          </cell>
          <cell r="U8514" t="str">
            <v/>
          </cell>
          <cell r="W8514">
            <v>32.26</v>
          </cell>
          <cell r="X8514">
            <v>3.96</v>
          </cell>
          <cell r="AA8514" t="str">
            <v/>
          </cell>
          <cell r="AD8514" t="str">
            <v/>
          </cell>
          <cell r="AE8514" t="str">
            <v/>
          </cell>
          <cell r="AF8514" t="str">
            <v/>
          </cell>
        </row>
        <row r="8515">
          <cell r="D8515" t="str">
            <v>186618210</v>
          </cell>
          <cell r="E8515">
            <v>1866182</v>
          </cell>
          <cell r="F8515" t="str">
            <v>BGP (Connect AB) 1</v>
          </cell>
          <cell r="G8515" t="str">
            <v>G</v>
          </cell>
          <cell r="H8515" t="str">
            <v>EASTERN</v>
          </cell>
          <cell r="I8515">
            <v>10</v>
          </cell>
          <cell r="J8515" t="str">
            <v>ICE0</v>
          </cell>
          <cell r="K8515" t="str">
            <v>STANDARD</v>
          </cell>
          <cell r="L8515">
            <v>31</v>
          </cell>
          <cell r="M8515">
            <v>3.2</v>
          </cell>
          <cell r="P8515" t="str">
            <v/>
          </cell>
          <cell r="S8515" t="str">
            <v/>
          </cell>
          <cell r="T8515" t="str">
            <v/>
          </cell>
          <cell r="U8515" t="str">
            <v/>
          </cell>
          <cell r="W8515">
            <v>32.26</v>
          </cell>
          <cell r="X8515">
            <v>3.72</v>
          </cell>
          <cell r="AA8515" t="str">
            <v/>
          </cell>
          <cell r="AD8515" t="str">
            <v/>
          </cell>
          <cell r="AE8515" t="str">
            <v/>
          </cell>
          <cell r="AF8515" t="str">
            <v/>
          </cell>
        </row>
        <row r="8516">
          <cell r="D8516" t="str">
            <v>186618211</v>
          </cell>
          <cell r="E8516">
            <v>1866182</v>
          </cell>
          <cell r="F8516" t="str">
            <v>BGP (Connect AB) 1</v>
          </cell>
          <cell r="G8516" t="str">
            <v>G</v>
          </cell>
          <cell r="H8516" t="str">
            <v>EAST MIDLANDS</v>
          </cell>
          <cell r="I8516">
            <v>11</v>
          </cell>
          <cell r="J8516" t="str">
            <v>ICE0</v>
          </cell>
          <cell r="K8516" t="str">
            <v>STANDARD</v>
          </cell>
          <cell r="L8516">
            <v>31</v>
          </cell>
          <cell r="M8516">
            <v>3.11</v>
          </cell>
          <cell r="P8516" t="str">
            <v/>
          </cell>
          <cell r="S8516" t="str">
            <v/>
          </cell>
          <cell r="T8516" t="str">
            <v/>
          </cell>
          <cell r="U8516" t="str">
            <v/>
          </cell>
          <cell r="W8516">
            <v>32.26</v>
          </cell>
          <cell r="X8516">
            <v>3.62</v>
          </cell>
          <cell r="AA8516" t="str">
            <v/>
          </cell>
          <cell r="AD8516" t="str">
            <v/>
          </cell>
          <cell r="AE8516" t="str">
            <v/>
          </cell>
          <cell r="AF8516" t="str">
            <v/>
          </cell>
        </row>
        <row r="8517">
          <cell r="D8517" t="str">
            <v>186618212</v>
          </cell>
          <cell r="E8517">
            <v>1866182</v>
          </cell>
          <cell r="F8517" t="str">
            <v>BGP (Connect AB) 1</v>
          </cell>
          <cell r="G8517" t="str">
            <v>G</v>
          </cell>
          <cell r="H8517" t="str">
            <v>LONDON</v>
          </cell>
          <cell r="I8517">
            <v>12</v>
          </cell>
          <cell r="J8517" t="str">
            <v>ICE0</v>
          </cell>
          <cell r="K8517" t="str">
            <v>STANDARD</v>
          </cell>
          <cell r="L8517">
            <v>31</v>
          </cell>
          <cell r="M8517">
            <v>3.35</v>
          </cell>
          <cell r="P8517" t="str">
            <v/>
          </cell>
          <cell r="S8517" t="str">
            <v/>
          </cell>
          <cell r="T8517" t="str">
            <v/>
          </cell>
          <cell r="U8517" t="str">
            <v/>
          </cell>
          <cell r="W8517">
            <v>32.26</v>
          </cell>
          <cell r="X8517">
            <v>3.9</v>
          </cell>
          <cell r="AA8517" t="str">
            <v/>
          </cell>
          <cell r="AD8517" t="str">
            <v/>
          </cell>
          <cell r="AE8517" t="str">
            <v/>
          </cell>
          <cell r="AF8517" t="str">
            <v/>
          </cell>
        </row>
        <row r="8518">
          <cell r="D8518" t="str">
            <v>186618213</v>
          </cell>
          <cell r="E8518">
            <v>1866182</v>
          </cell>
          <cell r="F8518" t="str">
            <v>BGP (Connect AB) 1</v>
          </cell>
          <cell r="G8518" t="str">
            <v>G</v>
          </cell>
          <cell r="H8518" t="str">
            <v>MANWEB</v>
          </cell>
          <cell r="I8518">
            <v>13</v>
          </cell>
          <cell r="J8518" t="str">
            <v>ICE0</v>
          </cell>
          <cell r="K8518" t="str">
            <v>STANDARD</v>
          </cell>
          <cell r="L8518">
            <v>31</v>
          </cell>
          <cell r="M8518">
            <v>3.27</v>
          </cell>
          <cell r="P8518" t="str">
            <v/>
          </cell>
          <cell r="S8518" t="str">
            <v/>
          </cell>
          <cell r="T8518" t="str">
            <v/>
          </cell>
          <cell r="U8518" t="str">
            <v/>
          </cell>
          <cell r="W8518">
            <v>32.26</v>
          </cell>
          <cell r="X8518">
            <v>3.8</v>
          </cell>
          <cell r="AA8518" t="str">
            <v/>
          </cell>
          <cell r="AD8518" t="str">
            <v/>
          </cell>
          <cell r="AE8518" t="str">
            <v/>
          </cell>
          <cell r="AF8518" t="str">
            <v/>
          </cell>
        </row>
        <row r="8519">
          <cell r="D8519" t="str">
            <v>186618214</v>
          </cell>
          <cell r="E8519">
            <v>1866182</v>
          </cell>
          <cell r="F8519" t="str">
            <v>BGP (Connect AB) 1</v>
          </cell>
          <cell r="G8519" t="str">
            <v>G</v>
          </cell>
          <cell r="H8519" t="str">
            <v>MIDLANDS</v>
          </cell>
          <cell r="I8519">
            <v>14</v>
          </cell>
          <cell r="J8519" t="str">
            <v>ICE0</v>
          </cell>
          <cell r="K8519" t="str">
            <v>STANDARD</v>
          </cell>
          <cell r="L8519">
            <v>31</v>
          </cell>
          <cell r="M8519">
            <v>3.21</v>
          </cell>
          <cell r="P8519" t="str">
            <v/>
          </cell>
          <cell r="S8519" t="str">
            <v/>
          </cell>
          <cell r="T8519" t="str">
            <v/>
          </cell>
          <cell r="U8519" t="str">
            <v/>
          </cell>
          <cell r="W8519">
            <v>32.26</v>
          </cell>
          <cell r="X8519">
            <v>3.74</v>
          </cell>
          <cell r="AA8519" t="str">
            <v/>
          </cell>
          <cell r="AD8519" t="str">
            <v/>
          </cell>
          <cell r="AE8519" t="str">
            <v/>
          </cell>
          <cell r="AF8519" t="str">
            <v/>
          </cell>
        </row>
        <row r="8520">
          <cell r="D8520" t="str">
            <v>186618215</v>
          </cell>
          <cell r="E8520">
            <v>1866182</v>
          </cell>
          <cell r="F8520" t="str">
            <v>BGP (Connect AB) 1</v>
          </cell>
          <cell r="G8520" t="str">
            <v>G</v>
          </cell>
          <cell r="H8520" t="str">
            <v>NORTHERN</v>
          </cell>
          <cell r="I8520">
            <v>15</v>
          </cell>
          <cell r="J8520" t="str">
            <v>ICE0</v>
          </cell>
          <cell r="K8520" t="str">
            <v>STANDARD</v>
          </cell>
          <cell r="L8520">
            <v>31</v>
          </cell>
          <cell r="M8520">
            <v>3.18</v>
          </cell>
          <cell r="P8520" t="str">
            <v/>
          </cell>
          <cell r="S8520" t="str">
            <v/>
          </cell>
          <cell r="T8520" t="str">
            <v/>
          </cell>
          <cell r="U8520" t="str">
            <v/>
          </cell>
          <cell r="W8520">
            <v>32.26</v>
          </cell>
          <cell r="X8520">
            <v>3.7</v>
          </cell>
          <cell r="AA8520" t="str">
            <v/>
          </cell>
          <cell r="AD8520" t="str">
            <v/>
          </cell>
          <cell r="AE8520" t="str">
            <v/>
          </cell>
          <cell r="AF8520" t="str">
            <v/>
          </cell>
        </row>
        <row r="8521">
          <cell r="D8521" t="str">
            <v>186618216</v>
          </cell>
          <cell r="E8521">
            <v>1866182</v>
          </cell>
          <cell r="F8521" t="str">
            <v>BGP (Connect AB) 1</v>
          </cell>
          <cell r="G8521" t="str">
            <v>G</v>
          </cell>
          <cell r="H8521" t="str">
            <v>NORWEB</v>
          </cell>
          <cell r="I8521">
            <v>16</v>
          </cell>
          <cell r="J8521" t="str">
            <v>ICE0</v>
          </cell>
          <cell r="K8521" t="str">
            <v>STANDARD</v>
          </cell>
          <cell r="L8521">
            <v>31</v>
          </cell>
          <cell r="M8521">
            <v>3.23</v>
          </cell>
          <cell r="P8521" t="str">
            <v/>
          </cell>
          <cell r="S8521" t="str">
            <v/>
          </cell>
          <cell r="T8521" t="str">
            <v/>
          </cell>
          <cell r="U8521" t="str">
            <v/>
          </cell>
          <cell r="W8521">
            <v>32.26</v>
          </cell>
          <cell r="X8521">
            <v>3.77</v>
          </cell>
          <cell r="AA8521" t="str">
            <v/>
          </cell>
          <cell r="AD8521" t="str">
            <v/>
          </cell>
          <cell r="AE8521" t="str">
            <v/>
          </cell>
          <cell r="AF8521" t="str">
            <v/>
          </cell>
        </row>
        <row r="8522">
          <cell r="D8522" t="str">
            <v>186618219</v>
          </cell>
          <cell r="E8522">
            <v>1866182</v>
          </cell>
          <cell r="F8522" t="str">
            <v>BGP (Connect AB) 1</v>
          </cell>
          <cell r="G8522" t="str">
            <v>G</v>
          </cell>
          <cell r="H8522" t="str">
            <v>SEEBOARD</v>
          </cell>
          <cell r="I8522">
            <v>19</v>
          </cell>
          <cell r="J8522" t="str">
            <v>ICE0</v>
          </cell>
          <cell r="K8522" t="str">
            <v>STANDARD</v>
          </cell>
          <cell r="L8522">
            <v>31</v>
          </cell>
          <cell r="M8522">
            <v>3.29</v>
          </cell>
          <cell r="P8522" t="str">
            <v/>
          </cell>
          <cell r="S8522" t="str">
            <v/>
          </cell>
          <cell r="T8522" t="str">
            <v/>
          </cell>
          <cell r="U8522" t="str">
            <v/>
          </cell>
          <cell r="W8522">
            <v>32.26</v>
          </cell>
          <cell r="X8522">
            <v>3.83</v>
          </cell>
          <cell r="AA8522" t="str">
            <v/>
          </cell>
          <cell r="AD8522" t="str">
            <v/>
          </cell>
          <cell r="AE8522" t="str">
            <v/>
          </cell>
          <cell r="AF8522" t="str">
            <v/>
          </cell>
        </row>
        <row r="8523">
          <cell r="D8523" t="str">
            <v>186618220</v>
          </cell>
          <cell r="E8523">
            <v>1866182</v>
          </cell>
          <cell r="F8523" t="str">
            <v>BGP (Connect AB) 1</v>
          </cell>
          <cell r="G8523" t="str">
            <v>G</v>
          </cell>
          <cell r="H8523" t="str">
            <v>SOUTHERN</v>
          </cell>
          <cell r="I8523">
            <v>20</v>
          </cell>
          <cell r="J8523" t="str">
            <v>ICE0</v>
          </cell>
          <cell r="K8523" t="str">
            <v>STANDARD</v>
          </cell>
          <cell r="L8523">
            <v>31</v>
          </cell>
          <cell r="M8523">
            <v>3.35</v>
          </cell>
          <cell r="P8523" t="str">
            <v/>
          </cell>
          <cell r="S8523" t="str">
            <v/>
          </cell>
          <cell r="T8523" t="str">
            <v/>
          </cell>
          <cell r="U8523" t="str">
            <v/>
          </cell>
          <cell r="W8523">
            <v>32.26</v>
          </cell>
          <cell r="X8523">
            <v>3.9</v>
          </cell>
          <cell r="AA8523" t="str">
            <v/>
          </cell>
          <cell r="AD8523" t="str">
            <v/>
          </cell>
          <cell r="AE8523" t="str">
            <v/>
          </cell>
          <cell r="AF8523" t="str">
            <v/>
          </cell>
        </row>
        <row r="8524">
          <cell r="D8524" t="str">
            <v>186618222</v>
          </cell>
          <cell r="E8524">
            <v>1866182</v>
          </cell>
          <cell r="F8524" t="str">
            <v>BGP (Connect AB) 1</v>
          </cell>
          <cell r="G8524" t="str">
            <v>G</v>
          </cell>
          <cell r="H8524" t="str">
            <v>SWEB</v>
          </cell>
          <cell r="I8524">
            <v>22</v>
          </cell>
          <cell r="J8524" t="str">
            <v>ICE0</v>
          </cell>
          <cell r="K8524" t="str">
            <v>STANDARD</v>
          </cell>
          <cell r="L8524">
            <v>31</v>
          </cell>
          <cell r="M8524">
            <v>3.46</v>
          </cell>
          <cell r="P8524" t="str">
            <v/>
          </cell>
          <cell r="S8524" t="str">
            <v/>
          </cell>
          <cell r="T8524" t="str">
            <v/>
          </cell>
          <cell r="U8524" t="str">
            <v/>
          </cell>
          <cell r="W8524">
            <v>32.26</v>
          </cell>
          <cell r="X8524">
            <v>4.03</v>
          </cell>
          <cell r="AA8524" t="str">
            <v/>
          </cell>
          <cell r="AD8524" t="str">
            <v/>
          </cell>
          <cell r="AE8524" t="str">
            <v/>
          </cell>
          <cell r="AF8524" t="str">
            <v/>
          </cell>
        </row>
        <row r="8525">
          <cell r="D8525" t="str">
            <v>186618221</v>
          </cell>
          <cell r="E8525">
            <v>1866182</v>
          </cell>
          <cell r="F8525" t="str">
            <v>BGP (Connect AB) 1</v>
          </cell>
          <cell r="G8525" t="str">
            <v>G</v>
          </cell>
          <cell r="H8525" t="str">
            <v>SWALEC</v>
          </cell>
          <cell r="I8525">
            <v>21</v>
          </cell>
          <cell r="J8525" t="str">
            <v>ICE0</v>
          </cell>
          <cell r="K8525" t="str">
            <v>STANDARD</v>
          </cell>
          <cell r="L8525">
            <v>31</v>
          </cell>
          <cell r="M8525">
            <v>3.27</v>
          </cell>
          <cell r="P8525" t="str">
            <v/>
          </cell>
          <cell r="S8525" t="str">
            <v/>
          </cell>
          <cell r="T8525" t="str">
            <v/>
          </cell>
          <cell r="U8525" t="str">
            <v/>
          </cell>
          <cell r="W8525">
            <v>32.26</v>
          </cell>
          <cell r="X8525">
            <v>3.8</v>
          </cell>
          <cell r="AA8525" t="str">
            <v/>
          </cell>
          <cell r="AD8525" t="str">
            <v/>
          </cell>
          <cell r="AE8525" t="str">
            <v/>
          </cell>
          <cell r="AF8525" t="str">
            <v/>
          </cell>
        </row>
        <row r="8526">
          <cell r="D8526" t="str">
            <v>186618223</v>
          </cell>
          <cell r="E8526">
            <v>1866182</v>
          </cell>
          <cell r="F8526" t="str">
            <v>BGP (Connect AB) 1</v>
          </cell>
          <cell r="G8526" t="str">
            <v>G</v>
          </cell>
          <cell r="H8526" t="str">
            <v>YORKSHIRE</v>
          </cell>
          <cell r="I8526">
            <v>23</v>
          </cell>
          <cell r="J8526" t="str">
            <v>ICE0</v>
          </cell>
          <cell r="K8526" t="str">
            <v>STANDARD</v>
          </cell>
          <cell r="L8526">
            <v>31</v>
          </cell>
          <cell r="M8526">
            <v>3.16</v>
          </cell>
          <cell r="P8526" t="str">
            <v/>
          </cell>
          <cell r="S8526" t="str">
            <v/>
          </cell>
          <cell r="T8526" t="str">
            <v/>
          </cell>
          <cell r="U8526" t="str">
            <v/>
          </cell>
          <cell r="W8526">
            <v>32.26</v>
          </cell>
          <cell r="X8526">
            <v>3.67</v>
          </cell>
          <cell r="AA8526" t="str">
            <v/>
          </cell>
          <cell r="AD8526" t="str">
            <v/>
          </cell>
          <cell r="AE8526" t="str">
            <v/>
          </cell>
          <cell r="AF8526" t="str">
            <v/>
          </cell>
        </row>
        <row r="8527">
          <cell r="D8527" t="str">
            <v>186618218</v>
          </cell>
          <cell r="E8527">
            <v>1866182</v>
          </cell>
          <cell r="F8527" t="str">
            <v>BGP (Connect AB) 1</v>
          </cell>
          <cell r="G8527" t="str">
            <v>G</v>
          </cell>
          <cell r="H8527" t="str">
            <v>SCOTTISH POWER</v>
          </cell>
          <cell r="I8527">
            <v>18</v>
          </cell>
          <cell r="J8527" t="str">
            <v>ICE0</v>
          </cell>
          <cell r="K8527" t="str">
            <v>STANDARD</v>
          </cell>
          <cell r="L8527">
            <v>31</v>
          </cell>
          <cell r="M8527">
            <v>3.31</v>
          </cell>
          <cell r="P8527" t="str">
            <v/>
          </cell>
          <cell r="S8527" t="str">
            <v/>
          </cell>
          <cell r="T8527" t="str">
            <v/>
          </cell>
          <cell r="U8527" t="str">
            <v/>
          </cell>
          <cell r="W8527">
            <v>32.26</v>
          </cell>
          <cell r="X8527">
            <v>3.85</v>
          </cell>
          <cell r="AA8527" t="str">
            <v/>
          </cell>
          <cell r="AD8527" t="str">
            <v/>
          </cell>
          <cell r="AE8527" t="str">
            <v/>
          </cell>
          <cell r="AF8527" t="str">
            <v/>
          </cell>
        </row>
        <row r="8528">
          <cell r="D8528" t="str">
            <v>186618217</v>
          </cell>
          <cell r="E8528">
            <v>1866182</v>
          </cell>
          <cell r="F8528" t="str">
            <v>BGP (Connect AB) 1</v>
          </cell>
          <cell r="G8528" t="str">
            <v>G</v>
          </cell>
          <cell r="H8528" t="str">
            <v>SCOTTISH HYDRO</v>
          </cell>
          <cell r="I8528">
            <v>17</v>
          </cell>
          <cell r="J8528" t="str">
            <v>ICE0</v>
          </cell>
          <cell r="K8528" t="str">
            <v>STANDARD</v>
          </cell>
          <cell r="L8528">
            <v>31</v>
          </cell>
          <cell r="M8528">
            <v>3.31</v>
          </cell>
          <cell r="P8528" t="str">
            <v/>
          </cell>
          <cell r="S8528" t="str">
            <v/>
          </cell>
          <cell r="T8528" t="str">
            <v/>
          </cell>
          <cell r="U8528" t="str">
            <v/>
          </cell>
          <cell r="W8528">
            <v>32.26</v>
          </cell>
          <cell r="X8528">
            <v>3.85</v>
          </cell>
          <cell r="AA8528" t="str">
            <v/>
          </cell>
          <cell r="AD8528" t="str">
            <v/>
          </cell>
          <cell r="AE8528" t="str">
            <v/>
          </cell>
          <cell r="AF8528" t="str">
            <v/>
          </cell>
        </row>
        <row r="8529">
          <cell r="D8529" t="str">
            <v>186620610</v>
          </cell>
          <cell r="E8529">
            <v>1866206</v>
          </cell>
          <cell r="F8529" t="str">
            <v>BGP (Connect AB) 2</v>
          </cell>
          <cell r="G8529" t="str">
            <v>G</v>
          </cell>
          <cell r="H8529" t="str">
            <v>EASTERN</v>
          </cell>
          <cell r="I8529">
            <v>10</v>
          </cell>
          <cell r="J8529" t="str">
            <v>ICE0</v>
          </cell>
          <cell r="K8529" t="str">
            <v>STANDARD</v>
          </cell>
          <cell r="L8529">
            <v>31</v>
          </cell>
          <cell r="M8529">
            <v>3.42</v>
          </cell>
          <cell r="P8529" t="str">
            <v/>
          </cell>
          <cell r="S8529" t="str">
            <v/>
          </cell>
          <cell r="T8529" t="str">
            <v/>
          </cell>
          <cell r="U8529" t="str">
            <v/>
          </cell>
          <cell r="W8529">
            <v>32.26</v>
          </cell>
          <cell r="X8529">
            <v>4.13</v>
          </cell>
          <cell r="AA8529" t="str">
            <v/>
          </cell>
          <cell r="AD8529" t="str">
            <v/>
          </cell>
          <cell r="AE8529" t="str">
            <v/>
          </cell>
          <cell r="AF8529" t="str">
            <v/>
          </cell>
        </row>
        <row r="8530">
          <cell r="D8530" t="str">
            <v>186620611</v>
          </cell>
          <cell r="E8530">
            <v>1866206</v>
          </cell>
          <cell r="F8530" t="str">
            <v>BGP (Connect AB) 2</v>
          </cell>
          <cell r="G8530" t="str">
            <v>G</v>
          </cell>
          <cell r="H8530" t="str">
            <v>EAST MIDLANDS</v>
          </cell>
          <cell r="I8530">
            <v>11</v>
          </cell>
          <cell r="J8530" t="str">
            <v>ICE0</v>
          </cell>
          <cell r="K8530" t="str">
            <v>STANDARD</v>
          </cell>
          <cell r="L8530">
            <v>31</v>
          </cell>
          <cell r="M8530">
            <v>3.32</v>
          </cell>
          <cell r="P8530" t="str">
            <v/>
          </cell>
          <cell r="S8530" t="str">
            <v/>
          </cell>
          <cell r="T8530" t="str">
            <v/>
          </cell>
          <cell r="U8530" t="str">
            <v/>
          </cell>
          <cell r="W8530">
            <v>32.26</v>
          </cell>
          <cell r="X8530">
            <v>4.01</v>
          </cell>
          <cell r="AA8530" t="str">
            <v/>
          </cell>
          <cell r="AD8530" t="str">
            <v/>
          </cell>
          <cell r="AE8530" t="str">
            <v/>
          </cell>
          <cell r="AF8530" t="str">
            <v/>
          </cell>
        </row>
        <row r="8531">
          <cell r="D8531" t="str">
            <v>186620612</v>
          </cell>
          <cell r="E8531">
            <v>1866206</v>
          </cell>
          <cell r="F8531" t="str">
            <v>BGP (Connect AB) 2</v>
          </cell>
          <cell r="G8531" t="str">
            <v>G</v>
          </cell>
          <cell r="H8531" t="str">
            <v>LONDON</v>
          </cell>
          <cell r="I8531">
            <v>12</v>
          </cell>
          <cell r="J8531" t="str">
            <v>ICE0</v>
          </cell>
          <cell r="K8531" t="str">
            <v>STANDARD</v>
          </cell>
          <cell r="L8531">
            <v>31</v>
          </cell>
          <cell r="M8531">
            <v>3.58</v>
          </cell>
          <cell r="P8531" t="str">
            <v/>
          </cell>
          <cell r="S8531" t="str">
            <v/>
          </cell>
          <cell r="T8531" t="str">
            <v/>
          </cell>
          <cell r="U8531" t="str">
            <v/>
          </cell>
          <cell r="W8531">
            <v>32.26</v>
          </cell>
          <cell r="X8531">
            <v>4.33</v>
          </cell>
          <cell r="AA8531" t="str">
            <v/>
          </cell>
          <cell r="AD8531" t="str">
            <v/>
          </cell>
          <cell r="AE8531" t="str">
            <v/>
          </cell>
          <cell r="AF8531" t="str">
            <v/>
          </cell>
        </row>
        <row r="8532">
          <cell r="D8532" t="str">
            <v>186620613</v>
          </cell>
          <cell r="E8532">
            <v>1866206</v>
          </cell>
          <cell r="F8532" t="str">
            <v>BGP (Connect AB) 2</v>
          </cell>
          <cell r="G8532" t="str">
            <v>G</v>
          </cell>
          <cell r="H8532" t="str">
            <v>MANWEB</v>
          </cell>
          <cell r="I8532">
            <v>13</v>
          </cell>
          <cell r="J8532" t="str">
            <v>ICE0</v>
          </cell>
          <cell r="K8532" t="str">
            <v>STANDARD</v>
          </cell>
          <cell r="L8532">
            <v>31</v>
          </cell>
          <cell r="M8532">
            <v>3.48</v>
          </cell>
          <cell r="P8532" t="str">
            <v/>
          </cell>
          <cell r="S8532" t="str">
            <v/>
          </cell>
          <cell r="T8532" t="str">
            <v/>
          </cell>
          <cell r="U8532" t="str">
            <v/>
          </cell>
          <cell r="W8532">
            <v>32.26</v>
          </cell>
          <cell r="X8532">
            <v>4.2</v>
          </cell>
          <cell r="AA8532" t="str">
            <v/>
          </cell>
          <cell r="AD8532" t="str">
            <v/>
          </cell>
          <cell r="AE8532" t="str">
            <v/>
          </cell>
          <cell r="AF8532" t="str">
            <v/>
          </cell>
        </row>
        <row r="8533">
          <cell r="D8533" t="str">
            <v>186620614</v>
          </cell>
          <cell r="E8533">
            <v>1866206</v>
          </cell>
          <cell r="F8533" t="str">
            <v>BGP (Connect AB) 2</v>
          </cell>
          <cell r="G8533" t="str">
            <v>G</v>
          </cell>
          <cell r="H8533" t="str">
            <v>MIDLANDS</v>
          </cell>
          <cell r="I8533">
            <v>14</v>
          </cell>
          <cell r="J8533" t="str">
            <v>ICE0</v>
          </cell>
          <cell r="K8533" t="str">
            <v>STANDARD</v>
          </cell>
          <cell r="L8533">
            <v>31</v>
          </cell>
          <cell r="M8533">
            <v>3.42</v>
          </cell>
          <cell r="P8533" t="str">
            <v/>
          </cell>
          <cell r="S8533" t="str">
            <v/>
          </cell>
          <cell r="T8533" t="str">
            <v/>
          </cell>
          <cell r="U8533" t="str">
            <v/>
          </cell>
          <cell r="W8533">
            <v>32.26</v>
          </cell>
          <cell r="X8533">
            <v>4.1399999999999997</v>
          </cell>
          <cell r="AA8533" t="str">
            <v/>
          </cell>
          <cell r="AD8533" t="str">
            <v/>
          </cell>
          <cell r="AE8533" t="str">
            <v/>
          </cell>
          <cell r="AF8533" t="str">
            <v/>
          </cell>
        </row>
        <row r="8534">
          <cell r="D8534" t="str">
            <v>186620615</v>
          </cell>
          <cell r="E8534">
            <v>1866206</v>
          </cell>
          <cell r="F8534" t="str">
            <v>BGP (Connect AB) 2</v>
          </cell>
          <cell r="G8534" t="str">
            <v>G</v>
          </cell>
          <cell r="H8534" t="str">
            <v>NORTHERN</v>
          </cell>
          <cell r="I8534">
            <v>15</v>
          </cell>
          <cell r="J8534" t="str">
            <v>ICE0</v>
          </cell>
          <cell r="K8534" t="str">
            <v>STANDARD</v>
          </cell>
          <cell r="L8534">
            <v>31</v>
          </cell>
          <cell r="M8534">
            <v>3.41</v>
          </cell>
          <cell r="P8534" t="str">
            <v/>
          </cell>
          <cell r="S8534" t="str">
            <v/>
          </cell>
          <cell r="T8534" t="str">
            <v/>
          </cell>
          <cell r="U8534" t="str">
            <v/>
          </cell>
          <cell r="W8534">
            <v>32.26</v>
          </cell>
          <cell r="X8534">
            <v>4.1100000000000003</v>
          </cell>
          <cell r="AA8534" t="str">
            <v/>
          </cell>
          <cell r="AD8534" t="str">
            <v/>
          </cell>
          <cell r="AE8534" t="str">
            <v/>
          </cell>
          <cell r="AF8534" t="str">
            <v/>
          </cell>
        </row>
        <row r="8535">
          <cell r="D8535" t="str">
            <v>186620616</v>
          </cell>
          <cell r="E8535">
            <v>1866206</v>
          </cell>
          <cell r="F8535" t="str">
            <v>BGP (Connect AB) 2</v>
          </cell>
          <cell r="G8535" t="str">
            <v>G</v>
          </cell>
          <cell r="H8535" t="str">
            <v>NORWEB</v>
          </cell>
          <cell r="I8535">
            <v>16</v>
          </cell>
          <cell r="J8535" t="str">
            <v>ICE0</v>
          </cell>
          <cell r="K8535" t="str">
            <v>STANDARD</v>
          </cell>
          <cell r="L8535">
            <v>31</v>
          </cell>
          <cell r="M8535">
            <v>3.45</v>
          </cell>
          <cell r="P8535" t="str">
            <v/>
          </cell>
          <cell r="S8535" t="str">
            <v/>
          </cell>
          <cell r="T8535" t="str">
            <v/>
          </cell>
          <cell r="U8535" t="str">
            <v/>
          </cell>
          <cell r="W8535">
            <v>32.26</v>
          </cell>
          <cell r="X8535">
            <v>4.16</v>
          </cell>
          <cell r="AA8535" t="str">
            <v/>
          </cell>
          <cell r="AD8535" t="str">
            <v/>
          </cell>
          <cell r="AE8535" t="str">
            <v/>
          </cell>
          <cell r="AF8535" t="str">
            <v/>
          </cell>
        </row>
        <row r="8536">
          <cell r="D8536" t="str">
            <v>186620619</v>
          </cell>
          <cell r="E8536">
            <v>1866206</v>
          </cell>
          <cell r="F8536" t="str">
            <v>BGP (Connect AB) 2</v>
          </cell>
          <cell r="G8536" t="str">
            <v>G</v>
          </cell>
          <cell r="H8536" t="str">
            <v>SEEBOARD</v>
          </cell>
          <cell r="I8536">
            <v>19</v>
          </cell>
          <cell r="J8536" t="str">
            <v>ICE0</v>
          </cell>
          <cell r="K8536" t="str">
            <v>STANDARD</v>
          </cell>
          <cell r="L8536">
            <v>31</v>
          </cell>
          <cell r="M8536">
            <v>3.5</v>
          </cell>
          <cell r="P8536" t="str">
            <v/>
          </cell>
          <cell r="S8536" t="str">
            <v/>
          </cell>
          <cell r="T8536" t="str">
            <v/>
          </cell>
          <cell r="U8536" t="str">
            <v/>
          </cell>
          <cell r="W8536">
            <v>32.26</v>
          </cell>
          <cell r="X8536">
            <v>4.2300000000000004</v>
          </cell>
          <cell r="AA8536" t="str">
            <v/>
          </cell>
          <cell r="AD8536" t="str">
            <v/>
          </cell>
          <cell r="AE8536" t="str">
            <v/>
          </cell>
          <cell r="AF8536" t="str">
            <v/>
          </cell>
        </row>
        <row r="8537">
          <cell r="D8537" t="str">
            <v>186620620</v>
          </cell>
          <cell r="E8537">
            <v>1866206</v>
          </cell>
          <cell r="F8537" t="str">
            <v>BGP (Connect AB) 2</v>
          </cell>
          <cell r="G8537" t="str">
            <v>G</v>
          </cell>
          <cell r="H8537" t="str">
            <v>SOUTHERN</v>
          </cell>
          <cell r="I8537">
            <v>20</v>
          </cell>
          <cell r="J8537" t="str">
            <v>ICE0</v>
          </cell>
          <cell r="K8537" t="str">
            <v>STANDARD</v>
          </cell>
          <cell r="L8537">
            <v>31</v>
          </cell>
          <cell r="M8537">
            <v>3.57</v>
          </cell>
          <cell r="P8537" t="str">
            <v/>
          </cell>
          <cell r="S8537" t="str">
            <v/>
          </cell>
          <cell r="T8537" t="str">
            <v/>
          </cell>
          <cell r="U8537" t="str">
            <v/>
          </cell>
          <cell r="W8537">
            <v>32.26</v>
          </cell>
          <cell r="X8537">
            <v>4.3099999999999996</v>
          </cell>
          <cell r="AA8537" t="str">
            <v/>
          </cell>
          <cell r="AD8537" t="str">
            <v/>
          </cell>
          <cell r="AE8537" t="str">
            <v/>
          </cell>
          <cell r="AF8537" t="str">
            <v/>
          </cell>
        </row>
        <row r="8538">
          <cell r="D8538" t="str">
            <v>186620622</v>
          </cell>
          <cell r="E8538">
            <v>1866206</v>
          </cell>
          <cell r="F8538" t="str">
            <v>BGP (Connect AB) 2</v>
          </cell>
          <cell r="G8538" t="str">
            <v>G</v>
          </cell>
          <cell r="H8538" t="str">
            <v>SWEB</v>
          </cell>
          <cell r="I8538">
            <v>22</v>
          </cell>
          <cell r="J8538" t="str">
            <v>ICE0</v>
          </cell>
          <cell r="K8538" t="str">
            <v>STANDARD</v>
          </cell>
          <cell r="L8538">
            <v>31</v>
          </cell>
          <cell r="M8538">
            <v>3.7</v>
          </cell>
          <cell r="P8538" t="str">
            <v/>
          </cell>
          <cell r="S8538" t="str">
            <v/>
          </cell>
          <cell r="T8538" t="str">
            <v/>
          </cell>
          <cell r="U8538" t="str">
            <v/>
          </cell>
          <cell r="W8538">
            <v>32.26</v>
          </cell>
          <cell r="X8538">
            <v>4.47</v>
          </cell>
          <cell r="AA8538" t="str">
            <v/>
          </cell>
          <cell r="AD8538" t="str">
            <v/>
          </cell>
          <cell r="AE8538" t="str">
            <v/>
          </cell>
          <cell r="AF8538" t="str">
            <v/>
          </cell>
        </row>
        <row r="8539">
          <cell r="D8539" t="str">
            <v>186620621</v>
          </cell>
          <cell r="E8539">
            <v>1866206</v>
          </cell>
          <cell r="F8539" t="str">
            <v>BGP (Connect AB) 2</v>
          </cell>
          <cell r="G8539" t="str">
            <v>G</v>
          </cell>
          <cell r="H8539" t="str">
            <v>SWALEC</v>
          </cell>
          <cell r="I8539">
            <v>21</v>
          </cell>
          <cell r="J8539" t="str">
            <v>ICE0</v>
          </cell>
          <cell r="K8539" t="str">
            <v>STANDARD</v>
          </cell>
          <cell r="L8539">
            <v>31</v>
          </cell>
          <cell r="M8539">
            <v>3.5</v>
          </cell>
          <cell r="P8539" t="str">
            <v/>
          </cell>
          <cell r="S8539" t="str">
            <v/>
          </cell>
          <cell r="T8539" t="str">
            <v/>
          </cell>
          <cell r="U8539" t="str">
            <v/>
          </cell>
          <cell r="W8539">
            <v>32.26</v>
          </cell>
          <cell r="X8539">
            <v>4.22</v>
          </cell>
          <cell r="AA8539" t="str">
            <v/>
          </cell>
          <cell r="AD8539" t="str">
            <v/>
          </cell>
          <cell r="AE8539" t="str">
            <v/>
          </cell>
          <cell r="AF8539" t="str">
            <v/>
          </cell>
        </row>
        <row r="8540">
          <cell r="D8540" t="str">
            <v>186620623</v>
          </cell>
          <cell r="E8540">
            <v>1866206</v>
          </cell>
          <cell r="F8540" t="str">
            <v>BGP (Connect AB) 2</v>
          </cell>
          <cell r="G8540" t="str">
            <v>G</v>
          </cell>
          <cell r="H8540" t="str">
            <v>YORKSHIRE</v>
          </cell>
          <cell r="I8540">
            <v>23</v>
          </cell>
          <cell r="J8540" t="str">
            <v>ICE0</v>
          </cell>
          <cell r="K8540" t="str">
            <v>STANDARD</v>
          </cell>
          <cell r="L8540">
            <v>31</v>
          </cell>
          <cell r="M8540">
            <v>3.38</v>
          </cell>
          <cell r="P8540" t="str">
            <v/>
          </cell>
          <cell r="S8540" t="str">
            <v/>
          </cell>
          <cell r="T8540" t="str">
            <v/>
          </cell>
          <cell r="U8540" t="str">
            <v/>
          </cell>
          <cell r="W8540">
            <v>32.26</v>
          </cell>
          <cell r="X8540">
            <v>4.08</v>
          </cell>
          <cell r="AA8540" t="str">
            <v/>
          </cell>
          <cell r="AD8540" t="str">
            <v/>
          </cell>
          <cell r="AE8540" t="str">
            <v/>
          </cell>
          <cell r="AF8540" t="str">
            <v/>
          </cell>
        </row>
        <row r="8541">
          <cell r="D8541" t="str">
            <v>186620618</v>
          </cell>
          <cell r="E8541">
            <v>1866206</v>
          </cell>
          <cell r="F8541" t="str">
            <v>BGP (Connect AB) 2</v>
          </cell>
          <cell r="G8541" t="str">
            <v>G</v>
          </cell>
          <cell r="H8541" t="str">
            <v>SCOTTISH POWER</v>
          </cell>
          <cell r="I8541">
            <v>18</v>
          </cell>
          <cell r="J8541" t="str">
            <v>ICE0</v>
          </cell>
          <cell r="K8541" t="str">
            <v>STANDARD</v>
          </cell>
          <cell r="L8541">
            <v>31</v>
          </cell>
          <cell r="M8541">
            <v>3.54</v>
          </cell>
          <cell r="P8541" t="str">
            <v/>
          </cell>
          <cell r="S8541" t="str">
            <v/>
          </cell>
          <cell r="T8541" t="str">
            <v/>
          </cell>
          <cell r="U8541" t="str">
            <v/>
          </cell>
          <cell r="W8541">
            <v>32.26</v>
          </cell>
          <cell r="X8541">
            <v>4.28</v>
          </cell>
          <cell r="AA8541" t="str">
            <v/>
          </cell>
          <cell r="AD8541" t="str">
            <v/>
          </cell>
          <cell r="AE8541" t="str">
            <v/>
          </cell>
          <cell r="AF8541" t="str">
            <v/>
          </cell>
        </row>
        <row r="8542">
          <cell r="D8542" t="str">
            <v>186620617</v>
          </cell>
          <cell r="E8542">
            <v>1866206</v>
          </cell>
          <cell r="F8542" t="str">
            <v>BGP (Connect AB) 2</v>
          </cell>
          <cell r="G8542" t="str">
            <v>G</v>
          </cell>
          <cell r="H8542" t="str">
            <v>SCOTTISH HYDRO</v>
          </cell>
          <cell r="I8542">
            <v>17</v>
          </cell>
          <cell r="J8542" t="str">
            <v>ICE0</v>
          </cell>
          <cell r="K8542" t="str">
            <v>STANDARD</v>
          </cell>
          <cell r="L8542">
            <v>31</v>
          </cell>
          <cell r="M8542">
            <v>3.54</v>
          </cell>
          <cell r="P8542" t="str">
            <v/>
          </cell>
          <cell r="S8542" t="str">
            <v/>
          </cell>
          <cell r="T8542" t="str">
            <v/>
          </cell>
          <cell r="U8542" t="str">
            <v/>
          </cell>
          <cell r="W8542">
            <v>32.26</v>
          </cell>
          <cell r="X8542">
            <v>4.28</v>
          </cell>
          <cell r="AA8542" t="str">
            <v/>
          </cell>
          <cell r="AD8542" t="str">
            <v/>
          </cell>
          <cell r="AE8542" t="str">
            <v/>
          </cell>
          <cell r="AF8542" t="str">
            <v/>
          </cell>
        </row>
        <row r="8543">
          <cell r="D8543" t="str">
            <v>186623010</v>
          </cell>
          <cell r="E8543">
            <v>1866230</v>
          </cell>
          <cell r="F8543" t="str">
            <v>BGP (Connect AB) 3</v>
          </cell>
          <cell r="G8543" t="str">
            <v>G</v>
          </cell>
          <cell r="H8543" t="str">
            <v>EASTERN</v>
          </cell>
          <cell r="I8543">
            <v>10</v>
          </cell>
          <cell r="J8543" t="str">
            <v>ICE0</v>
          </cell>
          <cell r="K8543" t="str">
            <v>STANDARD</v>
          </cell>
          <cell r="L8543">
            <v>31</v>
          </cell>
          <cell r="M8543">
            <v>3.49</v>
          </cell>
          <cell r="P8543" t="str">
            <v/>
          </cell>
          <cell r="S8543" t="str">
            <v/>
          </cell>
          <cell r="T8543" t="str">
            <v/>
          </cell>
          <cell r="U8543" t="str">
            <v/>
          </cell>
          <cell r="W8543">
            <v>32.26</v>
          </cell>
          <cell r="X8543">
            <v>4.12</v>
          </cell>
          <cell r="AA8543" t="str">
            <v/>
          </cell>
          <cell r="AD8543" t="str">
            <v/>
          </cell>
          <cell r="AE8543" t="str">
            <v/>
          </cell>
          <cell r="AF8543" t="str">
            <v/>
          </cell>
        </row>
        <row r="8544">
          <cell r="D8544" t="str">
            <v>186623011</v>
          </cell>
          <cell r="E8544">
            <v>1866230</v>
          </cell>
          <cell r="F8544" t="str">
            <v>BGP (Connect AB) 3</v>
          </cell>
          <cell r="G8544" t="str">
            <v>G</v>
          </cell>
          <cell r="H8544" t="str">
            <v>EAST MIDLANDS</v>
          </cell>
          <cell r="I8544">
            <v>11</v>
          </cell>
          <cell r="J8544" t="str">
            <v>ICE0</v>
          </cell>
          <cell r="K8544" t="str">
            <v>STANDARD</v>
          </cell>
          <cell r="L8544">
            <v>31</v>
          </cell>
          <cell r="M8544">
            <v>3.24</v>
          </cell>
          <cell r="P8544" t="str">
            <v/>
          </cell>
          <cell r="S8544" t="str">
            <v/>
          </cell>
          <cell r="T8544" t="str">
            <v/>
          </cell>
          <cell r="U8544" t="str">
            <v/>
          </cell>
          <cell r="W8544">
            <v>32.26</v>
          </cell>
          <cell r="X8544">
            <v>3.83</v>
          </cell>
          <cell r="AA8544" t="str">
            <v/>
          </cell>
          <cell r="AD8544" t="str">
            <v/>
          </cell>
          <cell r="AE8544" t="str">
            <v/>
          </cell>
          <cell r="AF8544" t="str">
            <v/>
          </cell>
        </row>
        <row r="8545">
          <cell r="D8545" t="str">
            <v>186623012</v>
          </cell>
          <cell r="E8545">
            <v>1866230</v>
          </cell>
          <cell r="F8545" t="str">
            <v>BGP (Connect AB) 3</v>
          </cell>
          <cell r="G8545" t="str">
            <v>G</v>
          </cell>
          <cell r="H8545" t="str">
            <v>LONDON</v>
          </cell>
          <cell r="I8545">
            <v>12</v>
          </cell>
          <cell r="J8545" t="str">
            <v>ICE0</v>
          </cell>
          <cell r="K8545" t="str">
            <v>STANDARD</v>
          </cell>
          <cell r="L8545">
            <v>31</v>
          </cell>
          <cell r="M8545">
            <v>3.51</v>
          </cell>
          <cell r="P8545" t="str">
            <v/>
          </cell>
          <cell r="S8545" t="str">
            <v/>
          </cell>
          <cell r="T8545" t="str">
            <v/>
          </cell>
          <cell r="U8545" t="str">
            <v/>
          </cell>
          <cell r="W8545">
            <v>32.26</v>
          </cell>
          <cell r="X8545">
            <v>4.1500000000000004</v>
          </cell>
          <cell r="AA8545" t="str">
            <v/>
          </cell>
          <cell r="AD8545" t="str">
            <v/>
          </cell>
          <cell r="AE8545" t="str">
            <v/>
          </cell>
          <cell r="AF8545" t="str">
            <v/>
          </cell>
        </row>
        <row r="8546">
          <cell r="D8546" t="str">
            <v>186623013</v>
          </cell>
          <cell r="E8546">
            <v>1866230</v>
          </cell>
          <cell r="F8546" t="str">
            <v>BGP (Connect AB) 3</v>
          </cell>
          <cell r="G8546" t="str">
            <v>G</v>
          </cell>
          <cell r="H8546" t="str">
            <v>MANWEB</v>
          </cell>
          <cell r="I8546">
            <v>13</v>
          </cell>
          <cell r="J8546" t="str">
            <v>ICE0</v>
          </cell>
          <cell r="K8546" t="str">
            <v>STANDARD</v>
          </cell>
          <cell r="L8546">
            <v>31</v>
          </cell>
          <cell r="M8546">
            <v>3.4</v>
          </cell>
          <cell r="P8546" t="str">
            <v/>
          </cell>
          <cell r="S8546" t="str">
            <v/>
          </cell>
          <cell r="T8546" t="str">
            <v/>
          </cell>
          <cell r="U8546" t="str">
            <v/>
          </cell>
          <cell r="W8546">
            <v>32.26</v>
          </cell>
          <cell r="X8546">
            <v>4.01</v>
          </cell>
          <cell r="AA8546" t="str">
            <v/>
          </cell>
          <cell r="AD8546" t="str">
            <v/>
          </cell>
          <cell r="AE8546" t="str">
            <v/>
          </cell>
          <cell r="AF8546" t="str">
            <v/>
          </cell>
        </row>
        <row r="8547">
          <cell r="D8547" t="str">
            <v>186623014</v>
          </cell>
          <cell r="E8547">
            <v>1866230</v>
          </cell>
          <cell r="F8547" t="str">
            <v>BGP (Connect AB) 3</v>
          </cell>
          <cell r="G8547" t="str">
            <v>G</v>
          </cell>
          <cell r="H8547" t="str">
            <v>MIDLANDS</v>
          </cell>
          <cell r="I8547">
            <v>14</v>
          </cell>
          <cell r="J8547" t="str">
            <v>ICE0</v>
          </cell>
          <cell r="K8547" t="str">
            <v>STANDARD</v>
          </cell>
          <cell r="L8547">
            <v>31</v>
          </cell>
          <cell r="M8547">
            <v>3.35</v>
          </cell>
          <cell r="P8547" t="str">
            <v/>
          </cell>
          <cell r="S8547" t="str">
            <v/>
          </cell>
          <cell r="T8547" t="str">
            <v/>
          </cell>
          <cell r="U8547" t="str">
            <v/>
          </cell>
          <cell r="W8547">
            <v>32.26</v>
          </cell>
          <cell r="X8547">
            <v>3.96</v>
          </cell>
          <cell r="AA8547" t="str">
            <v/>
          </cell>
          <cell r="AD8547" t="str">
            <v/>
          </cell>
          <cell r="AE8547" t="str">
            <v/>
          </cell>
          <cell r="AF8547" t="str">
            <v/>
          </cell>
        </row>
        <row r="8548">
          <cell r="D8548" t="str">
            <v>186623015</v>
          </cell>
          <cell r="E8548">
            <v>1866230</v>
          </cell>
          <cell r="F8548" t="str">
            <v>BGP (Connect AB) 3</v>
          </cell>
          <cell r="G8548" t="str">
            <v>G</v>
          </cell>
          <cell r="H8548" t="str">
            <v>NORTHERN</v>
          </cell>
          <cell r="I8548">
            <v>15</v>
          </cell>
          <cell r="J8548" t="str">
            <v>ICE0</v>
          </cell>
          <cell r="K8548" t="str">
            <v>STANDARD</v>
          </cell>
          <cell r="L8548">
            <v>31</v>
          </cell>
          <cell r="M8548">
            <v>3.25</v>
          </cell>
          <cell r="P8548" t="str">
            <v/>
          </cell>
          <cell r="S8548" t="str">
            <v/>
          </cell>
          <cell r="T8548" t="str">
            <v/>
          </cell>
          <cell r="U8548" t="str">
            <v/>
          </cell>
          <cell r="W8548">
            <v>32.26</v>
          </cell>
          <cell r="X8548">
            <v>3.84</v>
          </cell>
          <cell r="AA8548" t="str">
            <v/>
          </cell>
          <cell r="AD8548" t="str">
            <v/>
          </cell>
          <cell r="AE8548" t="str">
            <v/>
          </cell>
          <cell r="AF8548" t="str">
            <v/>
          </cell>
        </row>
        <row r="8549">
          <cell r="D8549" t="str">
            <v>186623016</v>
          </cell>
          <cell r="E8549">
            <v>1866230</v>
          </cell>
          <cell r="F8549" t="str">
            <v>BGP (Connect AB) 3</v>
          </cell>
          <cell r="G8549" t="str">
            <v>G</v>
          </cell>
          <cell r="H8549" t="str">
            <v>NORWEB</v>
          </cell>
          <cell r="I8549">
            <v>16</v>
          </cell>
          <cell r="J8549" t="str">
            <v>ICE0</v>
          </cell>
          <cell r="K8549" t="str">
            <v>STANDARD</v>
          </cell>
          <cell r="L8549">
            <v>31</v>
          </cell>
          <cell r="M8549">
            <v>3.35</v>
          </cell>
          <cell r="P8549" t="str">
            <v/>
          </cell>
          <cell r="S8549" t="str">
            <v/>
          </cell>
          <cell r="T8549" t="str">
            <v/>
          </cell>
          <cell r="U8549" t="str">
            <v/>
          </cell>
          <cell r="W8549">
            <v>32.26</v>
          </cell>
          <cell r="X8549">
            <v>3.96</v>
          </cell>
          <cell r="AA8549" t="str">
            <v/>
          </cell>
          <cell r="AD8549" t="str">
            <v/>
          </cell>
          <cell r="AE8549" t="str">
            <v/>
          </cell>
          <cell r="AF8549" t="str">
            <v/>
          </cell>
        </row>
        <row r="8550">
          <cell r="D8550" t="str">
            <v>186623019</v>
          </cell>
          <cell r="E8550">
            <v>1866230</v>
          </cell>
          <cell r="F8550" t="str">
            <v>BGP (Connect AB) 3</v>
          </cell>
          <cell r="G8550" t="str">
            <v>G</v>
          </cell>
          <cell r="H8550" t="str">
            <v>SEEBOARD</v>
          </cell>
          <cell r="I8550">
            <v>19</v>
          </cell>
          <cell r="J8550" t="str">
            <v>ICE0</v>
          </cell>
          <cell r="K8550" t="str">
            <v>STANDARD</v>
          </cell>
          <cell r="L8550">
            <v>31</v>
          </cell>
          <cell r="M8550">
            <v>3.48</v>
          </cell>
          <cell r="P8550" t="str">
            <v/>
          </cell>
          <cell r="S8550" t="str">
            <v/>
          </cell>
          <cell r="T8550" t="str">
            <v/>
          </cell>
          <cell r="U8550" t="str">
            <v/>
          </cell>
          <cell r="W8550">
            <v>32.26</v>
          </cell>
          <cell r="X8550">
            <v>4.1100000000000003</v>
          </cell>
          <cell r="AA8550" t="str">
            <v/>
          </cell>
          <cell r="AD8550" t="str">
            <v/>
          </cell>
          <cell r="AE8550" t="str">
            <v/>
          </cell>
          <cell r="AF8550" t="str">
            <v/>
          </cell>
        </row>
        <row r="8551">
          <cell r="D8551" t="str">
            <v>186623020</v>
          </cell>
          <cell r="E8551">
            <v>1866230</v>
          </cell>
          <cell r="F8551" t="str">
            <v>BGP (Connect AB) 3</v>
          </cell>
          <cell r="G8551" t="str">
            <v>G</v>
          </cell>
          <cell r="H8551" t="str">
            <v>SOUTHERN</v>
          </cell>
          <cell r="I8551">
            <v>20</v>
          </cell>
          <cell r="J8551" t="str">
            <v>ICE0</v>
          </cell>
          <cell r="K8551" t="str">
            <v>STANDARD</v>
          </cell>
          <cell r="L8551">
            <v>31</v>
          </cell>
          <cell r="M8551">
            <v>3.53</v>
          </cell>
          <cell r="P8551" t="str">
            <v/>
          </cell>
          <cell r="S8551" t="str">
            <v/>
          </cell>
          <cell r="T8551" t="str">
            <v/>
          </cell>
          <cell r="U8551" t="str">
            <v/>
          </cell>
          <cell r="W8551">
            <v>32.26</v>
          </cell>
          <cell r="X8551">
            <v>4.17</v>
          </cell>
          <cell r="AA8551" t="str">
            <v/>
          </cell>
          <cell r="AD8551" t="str">
            <v/>
          </cell>
          <cell r="AE8551" t="str">
            <v/>
          </cell>
          <cell r="AF8551" t="str">
            <v/>
          </cell>
        </row>
        <row r="8552">
          <cell r="D8552" t="str">
            <v>186623022</v>
          </cell>
          <cell r="E8552">
            <v>1866230</v>
          </cell>
          <cell r="F8552" t="str">
            <v>BGP (Connect AB) 3</v>
          </cell>
          <cell r="G8552" t="str">
            <v>G</v>
          </cell>
          <cell r="H8552" t="str">
            <v>SWEB</v>
          </cell>
          <cell r="I8552">
            <v>22</v>
          </cell>
          <cell r="J8552" t="str">
            <v>ICE0</v>
          </cell>
          <cell r="K8552" t="str">
            <v>STANDARD</v>
          </cell>
          <cell r="L8552">
            <v>31</v>
          </cell>
          <cell r="M8552">
            <v>3.66</v>
          </cell>
          <cell r="P8552" t="str">
            <v/>
          </cell>
          <cell r="S8552" t="str">
            <v/>
          </cell>
          <cell r="T8552" t="str">
            <v/>
          </cell>
          <cell r="U8552" t="str">
            <v/>
          </cell>
          <cell r="W8552">
            <v>32.26</v>
          </cell>
          <cell r="X8552">
            <v>4.32</v>
          </cell>
          <cell r="AA8552" t="str">
            <v/>
          </cell>
          <cell r="AD8552" t="str">
            <v/>
          </cell>
          <cell r="AE8552" t="str">
            <v/>
          </cell>
          <cell r="AF8552" t="str">
            <v/>
          </cell>
        </row>
        <row r="8553">
          <cell r="D8553" t="str">
            <v>186623021</v>
          </cell>
          <cell r="E8553">
            <v>1866230</v>
          </cell>
          <cell r="F8553" t="str">
            <v>BGP (Connect AB) 3</v>
          </cell>
          <cell r="G8553" t="str">
            <v>G</v>
          </cell>
          <cell r="H8553" t="str">
            <v>SWALEC</v>
          </cell>
          <cell r="I8553">
            <v>21</v>
          </cell>
          <cell r="J8553" t="str">
            <v>ICE0</v>
          </cell>
          <cell r="K8553" t="str">
            <v>STANDARD</v>
          </cell>
          <cell r="L8553">
            <v>31</v>
          </cell>
          <cell r="M8553">
            <v>3.45</v>
          </cell>
          <cell r="P8553" t="str">
            <v/>
          </cell>
          <cell r="S8553" t="str">
            <v/>
          </cell>
          <cell r="T8553" t="str">
            <v/>
          </cell>
          <cell r="U8553" t="str">
            <v/>
          </cell>
          <cell r="W8553">
            <v>32.26</v>
          </cell>
          <cell r="X8553">
            <v>4.08</v>
          </cell>
          <cell r="AA8553" t="str">
            <v/>
          </cell>
          <cell r="AD8553" t="str">
            <v/>
          </cell>
          <cell r="AE8553" t="str">
            <v/>
          </cell>
          <cell r="AF8553" t="str">
            <v/>
          </cell>
        </row>
        <row r="8554">
          <cell r="D8554" t="str">
            <v>186623023</v>
          </cell>
          <cell r="E8554">
            <v>1866230</v>
          </cell>
          <cell r="F8554" t="str">
            <v>BGP (Connect AB) 3</v>
          </cell>
          <cell r="G8554" t="str">
            <v>G</v>
          </cell>
          <cell r="H8554" t="str">
            <v>YORKSHIRE</v>
          </cell>
          <cell r="I8554">
            <v>23</v>
          </cell>
          <cell r="J8554" t="str">
            <v>ICE0</v>
          </cell>
          <cell r="K8554" t="str">
            <v>STANDARD</v>
          </cell>
          <cell r="L8554">
            <v>31</v>
          </cell>
          <cell r="M8554">
            <v>3.25</v>
          </cell>
          <cell r="P8554" t="str">
            <v/>
          </cell>
          <cell r="S8554" t="str">
            <v/>
          </cell>
          <cell r="T8554" t="str">
            <v/>
          </cell>
          <cell r="U8554" t="str">
            <v/>
          </cell>
          <cell r="W8554">
            <v>32.26</v>
          </cell>
          <cell r="X8554">
            <v>3.83</v>
          </cell>
          <cell r="AA8554" t="str">
            <v/>
          </cell>
          <cell r="AD8554" t="str">
            <v/>
          </cell>
          <cell r="AE8554" t="str">
            <v/>
          </cell>
          <cell r="AF8554" t="str">
            <v/>
          </cell>
        </row>
        <row r="8555">
          <cell r="D8555" t="str">
            <v>186623018</v>
          </cell>
          <cell r="E8555">
            <v>1866230</v>
          </cell>
          <cell r="F8555" t="str">
            <v>BGP (Connect AB) 3</v>
          </cell>
          <cell r="G8555" t="str">
            <v>G</v>
          </cell>
          <cell r="H8555" t="str">
            <v>SCOTTISH POWER</v>
          </cell>
          <cell r="I8555">
            <v>18</v>
          </cell>
          <cell r="J8555" t="str">
            <v>ICE0</v>
          </cell>
          <cell r="K8555" t="str">
            <v>STANDARD</v>
          </cell>
          <cell r="L8555">
            <v>31</v>
          </cell>
          <cell r="M8555">
            <v>3.43</v>
          </cell>
          <cell r="P8555" t="str">
            <v/>
          </cell>
          <cell r="S8555" t="str">
            <v/>
          </cell>
          <cell r="T8555" t="str">
            <v/>
          </cell>
          <cell r="U8555" t="str">
            <v/>
          </cell>
          <cell r="W8555">
            <v>32.26</v>
          </cell>
          <cell r="X8555">
            <v>4.05</v>
          </cell>
          <cell r="AA8555" t="str">
            <v/>
          </cell>
          <cell r="AD8555" t="str">
            <v/>
          </cell>
          <cell r="AE8555" t="str">
            <v/>
          </cell>
          <cell r="AF8555" t="str">
            <v/>
          </cell>
        </row>
        <row r="8556">
          <cell r="D8556" t="str">
            <v>186623017</v>
          </cell>
          <cell r="E8556">
            <v>1866230</v>
          </cell>
          <cell r="F8556" t="str">
            <v>BGP (Connect AB) 3</v>
          </cell>
          <cell r="G8556" t="str">
            <v>G</v>
          </cell>
          <cell r="H8556" t="str">
            <v>SCOTTISH HYDRO</v>
          </cell>
          <cell r="I8556">
            <v>17</v>
          </cell>
          <cell r="J8556" t="str">
            <v>ICE0</v>
          </cell>
          <cell r="K8556" t="str">
            <v>STANDARD</v>
          </cell>
          <cell r="L8556">
            <v>31</v>
          </cell>
          <cell r="M8556">
            <v>3.43</v>
          </cell>
          <cell r="P8556" t="str">
            <v/>
          </cell>
          <cell r="S8556" t="str">
            <v/>
          </cell>
          <cell r="T8556" t="str">
            <v/>
          </cell>
          <cell r="U8556" t="str">
            <v/>
          </cell>
          <cell r="W8556">
            <v>32.26</v>
          </cell>
          <cell r="X8556">
            <v>4.0599999999999996</v>
          </cell>
          <cell r="AA8556" t="str">
            <v/>
          </cell>
          <cell r="AD8556" t="str">
            <v/>
          </cell>
          <cell r="AE8556" t="str">
            <v/>
          </cell>
          <cell r="AF8556" t="str">
            <v/>
          </cell>
        </row>
        <row r="8557">
          <cell r="D8557" t="str">
            <v>186618310</v>
          </cell>
          <cell r="E8557">
            <v>1866183</v>
          </cell>
          <cell r="F8557" t="str">
            <v>BGP (Connect AC) 1</v>
          </cell>
          <cell r="G8557" t="str">
            <v>G</v>
          </cell>
          <cell r="H8557" t="str">
            <v>EASTERN</v>
          </cell>
          <cell r="I8557">
            <v>10</v>
          </cell>
          <cell r="J8557" t="str">
            <v>ICE0</v>
          </cell>
          <cell r="K8557" t="str">
            <v>STANDARD</v>
          </cell>
          <cell r="L8557">
            <v>31</v>
          </cell>
          <cell r="M8557">
            <v>3.3</v>
          </cell>
          <cell r="P8557" t="str">
            <v/>
          </cell>
          <cell r="S8557" t="str">
            <v/>
          </cell>
          <cell r="T8557" t="str">
            <v/>
          </cell>
          <cell r="U8557" t="str">
            <v/>
          </cell>
          <cell r="W8557">
            <v>32.26</v>
          </cell>
          <cell r="X8557">
            <v>3.82</v>
          </cell>
          <cell r="AA8557" t="str">
            <v/>
          </cell>
          <cell r="AD8557" t="str">
            <v/>
          </cell>
          <cell r="AE8557" t="str">
            <v/>
          </cell>
          <cell r="AF8557" t="str">
            <v/>
          </cell>
        </row>
        <row r="8558">
          <cell r="D8558" t="str">
            <v>186618311</v>
          </cell>
          <cell r="E8558">
            <v>1866183</v>
          </cell>
          <cell r="F8558" t="str">
            <v>BGP (Connect AC) 1</v>
          </cell>
          <cell r="G8558" t="str">
            <v>G</v>
          </cell>
          <cell r="H8558" t="str">
            <v>EAST MIDLANDS</v>
          </cell>
          <cell r="I8558">
            <v>11</v>
          </cell>
          <cell r="J8558" t="str">
            <v>ICE0</v>
          </cell>
          <cell r="K8558" t="str">
            <v>STANDARD</v>
          </cell>
          <cell r="L8558">
            <v>31</v>
          </cell>
          <cell r="M8558">
            <v>3.21</v>
          </cell>
          <cell r="P8558" t="str">
            <v/>
          </cell>
          <cell r="S8558" t="str">
            <v/>
          </cell>
          <cell r="T8558" t="str">
            <v/>
          </cell>
          <cell r="U8558" t="str">
            <v/>
          </cell>
          <cell r="W8558">
            <v>32.26</v>
          </cell>
          <cell r="X8558">
            <v>3.72</v>
          </cell>
          <cell r="AA8558" t="str">
            <v/>
          </cell>
          <cell r="AD8558" t="str">
            <v/>
          </cell>
          <cell r="AE8558" t="str">
            <v/>
          </cell>
          <cell r="AF8558" t="str">
            <v/>
          </cell>
        </row>
        <row r="8559">
          <cell r="D8559" t="str">
            <v>186618312</v>
          </cell>
          <cell r="E8559">
            <v>1866183</v>
          </cell>
          <cell r="F8559" t="str">
            <v>BGP (Connect AC) 1</v>
          </cell>
          <cell r="G8559" t="str">
            <v>G</v>
          </cell>
          <cell r="H8559" t="str">
            <v>LONDON</v>
          </cell>
          <cell r="I8559">
            <v>12</v>
          </cell>
          <cell r="J8559" t="str">
            <v>ICE0</v>
          </cell>
          <cell r="K8559" t="str">
            <v>STANDARD</v>
          </cell>
          <cell r="L8559">
            <v>31</v>
          </cell>
          <cell r="M8559">
            <v>3.45</v>
          </cell>
          <cell r="P8559" t="str">
            <v/>
          </cell>
          <cell r="S8559" t="str">
            <v/>
          </cell>
          <cell r="T8559" t="str">
            <v/>
          </cell>
          <cell r="U8559" t="str">
            <v/>
          </cell>
          <cell r="W8559">
            <v>32.26</v>
          </cell>
          <cell r="X8559">
            <v>4</v>
          </cell>
          <cell r="AA8559" t="str">
            <v/>
          </cell>
          <cell r="AD8559" t="str">
            <v/>
          </cell>
          <cell r="AE8559" t="str">
            <v/>
          </cell>
          <cell r="AF8559" t="str">
            <v/>
          </cell>
        </row>
        <row r="8560">
          <cell r="D8560" t="str">
            <v>186618313</v>
          </cell>
          <cell r="E8560">
            <v>1866183</v>
          </cell>
          <cell r="F8560" t="str">
            <v>BGP (Connect AC) 1</v>
          </cell>
          <cell r="G8560" t="str">
            <v>G</v>
          </cell>
          <cell r="H8560" t="str">
            <v>MANWEB</v>
          </cell>
          <cell r="I8560">
            <v>13</v>
          </cell>
          <cell r="J8560" t="str">
            <v>ICE0</v>
          </cell>
          <cell r="K8560" t="str">
            <v>STANDARD</v>
          </cell>
          <cell r="L8560">
            <v>31</v>
          </cell>
          <cell r="M8560">
            <v>3.37</v>
          </cell>
          <cell r="P8560" t="str">
            <v/>
          </cell>
          <cell r="S8560" t="str">
            <v/>
          </cell>
          <cell r="T8560" t="str">
            <v/>
          </cell>
          <cell r="U8560" t="str">
            <v/>
          </cell>
          <cell r="W8560">
            <v>32.26</v>
          </cell>
          <cell r="X8560">
            <v>3.9</v>
          </cell>
          <cell r="AA8560" t="str">
            <v/>
          </cell>
          <cell r="AD8560" t="str">
            <v/>
          </cell>
          <cell r="AE8560" t="str">
            <v/>
          </cell>
          <cell r="AF8560" t="str">
            <v/>
          </cell>
        </row>
        <row r="8561">
          <cell r="D8561" t="str">
            <v>186618314</v>
          </cell>
          <cell r="E8561">
            <v>1866183</v>
          </cell>
          <cell r="F8561" t="str">
            <v>BGP (Connect AC) 1</v>
          </cell>
          <cell r="G8561" t="str">
            <v>G</v>
          </cell>
          <cell r="H8561" t="str">
            <v>MIDLANDS</v>
          </cell>
          <cell r="I8561">
            <v>14</v>
          </cell>
          <cell r="J8561" t="str">
            <v>ICE0</v>
          </cell>
          <cell r="K8561" t="str">
            <v>STANDARD</v>
          </cell>
          <cell r="L8561">
            <v>31</v>
          </cell>
          <cell r="M8561">
            <v>3.31</v>
          </cell>
          <cell r="P8561" t="str">
            <v/>
          </cell>
          <cell r="S8561" t="str">
            <v/>
          </cell>
          <cell r="T8561" t="str">
            <v/>
          </cell>
          <cell r="U8561" t="str">
            <v/>
          </cell>
          <cell r="W8561">
            <v>32.26</v>
          </cell>
          <cell r="X8561">
            <v>3.84</v>
          </cell>
          <cell r="AA8561" t="str">
            <v/>
          </cell>
          <cell r="AD8561" t="str">
            <v/>
          </cell>
          <cell r="AE8561" t="str">
            <v/>
          </cell>
          <cell r="AF8561" t="str">
            <v/>
          </cell>
        </row>
        <row r="8562">
          <cell r="D8562" t="str">
            <v>186618315</v>
          </cell>
          <cell r="E8562">
            <v>1866183</v>
          </cell>
          <cell r="F8562" t="str">
            <v>BGP (Connect AC) 1</v>
          </cell>
          <cell r="G8562" t="str">
            <v>G</v>
          </cell>
          <cell r="H8562" t="str">
            <v>NORTHERN</v>
          </cell>
          <cell r="I8562">
            <v>15</v>
          </cell>
          <cell r="J8562" t="str">
            <v>ICE0</v>
          </cell>
          <cell r="K8562" t="str">
            <v>STANDARD</v>
          </cell>
          <cell r="L8562">
            <v>31</v>
          </cell>
          <cell r="M8562">
            <v>3.28</v>
          </cell>
          <cell r="P8562" t="str">
            <v/>
          </cell>
          <cell r="S8562" t="str">
            <v/>
          </cell>
          <cell r="T8562" t="str">
            <v/>
          </cell>
          <cell r="U8562" t="str">
            <v/>
          </cell>
          <cell r="W8562">
            <v>32.26</v>
          </cell>
          <cell r="X8562">
            <v>3.8</v>
          </cell>
          <cell r="AA8562" t="str">
            <v/>
          </cell>
          <cell r="AD8562" t="str">
            <v/>
          </cell>
          <cell r="AE8562" t="str">
            <v/>
          </cell>
          <cell r="AF8562" t="str">
            <v/>
          </cell>
        </row>
        <row r="8563">
          <cell r="D8563" t="str">
            <v>186618316</v>
          </cell>
          <cell r="E8563">
            <v>1866183</v>
          </cell>
          <cell r="F8563" t="str">
            <v>BGP (Connect AC) 1</v>
          </cell>
          <cell r="G8563" t="str">
            <v>G</v>
          </cell>
          <cell r="H8563" t="str">
            <v>NORWEB</v>
          </cell>
          <cell r="I8563">
            <v>16</v>
          </cell>
          <cell r="J8563" t="str">
            <v>ICE0</v>
          </cell>
          <cell r="K8563" t="str">
            <v>STANDARD</v>
          </cell>
          <cell r="L8563">
            <v>31</v>
          </cell>
          <cell r="M8563">
            <v>3.33</v>
          </cell>
          <cell r="P8563" t="str">
            <v/>
          </cell>
          <cell r="S8563" t="str">
            <v/>
          </cell>
          <cell r="T8563" t="str">
            <v/>
          </cell>
          <cell r="U8563" t="str">
            <v/>
          </cell>
          <cell r="W8563">
            <v>32.26</v>
          </cell>
          <cell r="X8563">
            <v>3.87</v>
          </cell>
          <cell r="AA8563" t="str">
            <v/>
          </cell>
          <cell r="AD8563" t="str">
            <v/>
          </cell>
          <cell r="AE8563" t="str">
            <v/>
          </cell>
          <cell r="AF8563" t="str">
            <v/>
          </cell>
        </row>
        <row r="8564">
          <cell r="D8564" t="str">
            <v>186618319</v>
          </cell>
          <cell r="E8564">
            <v>1866183</v>
          </cell>
          <cell r="F8564" t="str">
            <v>BGP (Connect AC) 1</v>
          </cell>
          <cell r="G8564" t="str">
            <v>G</v>
          </cell>
          <cell r="H8564" t="str">
            <v>SEEBOARD</v>
          </cell>
          <cell r="I8564">
            <v>19</v>
          </cell>
          <cell r="J8564" t="str">
            <v>ICE0</v>
          </cell>
          <cell r="K8564" t="str">
            <v>STANDARD</v>
          </cell>
          <cell r="L8564">
            <v>31</v>
          </cell>
          <cell r="M8564">
            <v>3.39</v>
          </cell>
          <cell r="P8564" t="str">
            <v/>
          </cell>
          <cell r="S8564" t="str">
            <v/>
          </cell>
          <cell r="T8564" t="str">
            <v/>
          </cell>
          <cell r="U8564" t="str">
            <v/>
          </cell>
          <cell r="W8564">
            <v>32.26</v>
          </cell>
          <cell r="X8564">
            <v>3.93</v>
          </cell>
          <cell r="AA8564" t="str">
            <v/>
          </cell>
          <cell r="AD8564" t="str">
            <v/>
          </cell>
          <cell r="AE8564" t="str">
            <v/>
          </cell>
          <cell r="AF8564" t="str">
            <v/>
          </cell>
        </row>
        <row r="8565">
          <cell r="D8565" t="str">
            <v>186618320</v>
          </cell>
          <cell r="E8565">
            <v>1866183</v>
          </cell>
          <cell r="F8565" t="str">
            <v>BGP (Connect AC) 1</v>
          </cell>
          <cell r="G8565" t="str">
            <v>G</v>
          </cell>
          <cell r="H8565" t="str">
            <v>SOUTHERN</v>
          </cell>
          <cell r="I8565">
            <v>20</v>
          </cell>
          <cell r="J8565" t="str">
            <v>ICE0</v>
          </cell>
          <cell r="K8565" t="str">
            <v>STANDARD</v>
          </cell>
          <cell r="L8565">
            <v>31</v>
          </cell>
          <cell r="M8565">
            <v>3.45</v>
          </cell>
          <cell r="P8565" t="str">
            <v/>
          </cell>
          <cell r="S8565" t="str">
            <v/>
          </cell>
          <cell r="T8565" t="str">
            <v/>
          </cell>
          <cell r="U8565" t="str">
            <v/>
          </cell>
          <cell r="W8565">
            <v>32.26</v>
          </cell>
          <cell r="X8565">
            <v>4</v>
          </cell>
          <cell r="AA8565" t="str">
            <v/>
          </cell>
          <cell r="AD8565" t="str">
            <v/>
          </cell>
          <cell r="AE8565" t="str">
            <v/>
          </cell>
          <cell r="AF8565" t="str">
            <v/>
          </cell>
        </row>
        <row r="8566">
          <cell r="D8566" t="str">
            <v>186618322</v>
          </cell>
          <cell r="E8566">
            <v>1866183</v>
          </cell>
          <cell r="F8566" t="str">
            <v>BGP (Connect AC) 1</v>
          </cell>
          <cell r="G8566" t="str">
            <v>G</v>
          </cell>
          <cell r="H8566" t="str">
            <v>SWEB</v>
          </cell>
          <cell r="I8566">
            <v>22</v>
          </cell>
          <cell r="J8566" t="str">
            <v>ICE0</v>
          </cell>
          <cell r="K8566" t="str">
            <v>STANDARD</v>
          </cell>
          <cell r="L8566">
            <v>31</v>
          </cell>
          <cell r="M8566">
            <v>3.56</v>
          </cell>
          <cell r="P8566" t="str">
            <v/>
          </cell>
          <cell r="S8566" t="str">
            <v/>
          </cell>
          <cell r="T8566" t="str">
            <v/>
          </cell>
          <cell r="U8566" t="str">
            <v/>
          </cell>
          <cell r="W8566">
            <v>32.26</v>
          </cell>
          <cell r="X8566">
            <v>4.13</v>
          </cell>
          <cell r="AA8566" t="str">
            <v/>
          </cell>
          <cell r="AD8566" t="str">
            <v/>
          </cell>
          <cell r="AE8566" t="str">
            <v/>
          </cell>
          <cell r="AF8566" t="str">
            <v/>
          </cell>
        </row>
        <row r="8567">
          <cell r="D8567" t="str">
            <v>186618321</v>
          </cell>
          <cell r="E8567">
            <v>1866183</v>
          </cell>
          <cell r="F8567" t="str">
            <v>BGP (Connect AC) 1</v>
          </cell>
          <cell r="G8567" t="str">
            <v>G</v>
          </cell>
          <cell r="H8567" t="str">
            <v>SWALEC</v>
          </cell>
          <cell r="I8567">
            <v>21</v>
          </cell>
          <cell r="J8567" t="str">
            <v>ICE0</v>
          </cell>
          <cell r="K8567" t="str">
            <v>STANDARD</v>
          </cell>
          <cell r="L8567">
            <v>31</v>
          </cell>
          <cell r="M8567">
            <v>3.37</v>
          </cell>
          <cell r="P8567" t="str">
            <v/>
          </cell>
          <cell r="S8567" t="str">
            <v/>
          </cell>
          <cell r="T8567" t="str">
            <v/>
          </cell>
          <cell r="U8567" t="str">
            <v/>
          </cell>
          <cell r="W8567">
            <v>32.26</v>
          </cell>
          <cell r="X8567">
            <v>3.9</v>
          </cell>
          <cell r="AA8567" t="str">
            <v/>
          </cell>
          <cell r="AD8567" t="str">
            <v/>
          </cell>
          <cell r="AE8567" t="str">
            <v/>
          </cell>
          <cell r="AF8567" t="str">
            <v/>
          </cell>
        </row>
        <row r="8568">
          <cell r="D8568" t="str">
            <v>186618323</v>
          </cell>
          <cell r="E8568">
            <v>1866183</v>
          </cell>
          <cell r="F8568" t="str">
            <v>BGP (Connect AC) 1</v>
          </cell>
          <cell r="G8568" t="str">
            <v>G</v>
          </cell>
          <cell r="H8568" t="str">
            <v>YORKSHIRE</v>
          </cell>
          <cell r="I8568">
            <v>23</v>
          </cell>
          <cell r="J8568" t="str">
            <v>ICE0</v>
          </cell>
          <cell r="K8568" t="str">
            <v>STANDARD</v>
          </cell>
          <cell r="L8568">
            <v>31</v>
          </cell>
          <cell r="M8568">
            <v>3.26</v>
          </cell>
          <cell r="P8568" t="str">
            <v/>
          </cell>
          <cell r="S8568" t="str">
            <v/>
          </cell>
          <cell r="T8568" t="str">
            <v/>
          </cell>
          <cell r="U8568" t="str">
            <v/>
          </cell>
          <cell r="W8568">
            <v>32.26</v>
          </cell>
          <cell r="X8568">
            <v>3.77</v>
          </cell>
          <cell r="AA8568" t="str">
            <v/>
          </cell>
          <cell r="AD8568" t="str">
            <v/>
          </cell>
          <cell r="AE8568" t="str">
            <v/>
          </cell>
          <cell r="AF8568" t="str">
            <v/>
          </cell>
        </row>
        <row r="8569">
          <cell r="D8569" t="str">
            <v>186618318</v>
          </cell>
          <cell r="E8569">
            <v>1866183</v>
          </cell>
          <cell r="F8569" t="str">
            <v>BGP (Connect AC) 1</v>
          </cell>
          <cell r="G8569" t="str">
            <v>G</v>
          </cell>
          <cell r="H8569" t="str">
            <v>SCOTTISH POWER</v>
          </cell>
          <cell r="I8569">
            <v>18</v>
          </cell>
          <cell r="J8569" t="str">
            <v>ICE0</v>
          </cell>
          <cell r="K8569" t="str">
            <v>STANDARD</v>
          </cell>
          <cell r="L8569">
            <v>31</v>
          </cell>
          <cell r="M8569">
            <v>3.41</v>
          </cell>
          <cell r="P8569" t="str">
            <v/>
          </cell>
          <cell r="S8569" t="str">
            <v/>
          </cell>
          <cell r="T8569" t="str">
            <v/>
          </cell>
          <cell r="U8569" t="str">
            <v/>
          </cell>
          <cell r="W8569">
            <v>32.26</v>
          </cell>
          <cell r="X8569">
            <v>3.95</v>
          </cell>
          <cell r="AA8569" t="str">
            <v/>
          </cell>
          <cell r="AD8569" t="str">
            <v/>
          </cell>
          <cell r="AE8569" t="str">
            <v/>
          </cell>
          <cell r="AF8569" t="str">
            <v/>
          </cell>
        </row>
        <row r="8570">
          <cell r="D8570" t="str">
            <v>186618317</v>
          </cell>
          <cell r="E8570">
            <v>1866183</v>
          </cell>
          <cell r="F8570" t="str">
            <v>BGP (Connect AC) 1</v>
          </cell>
          <cell r="G8570" t="str">
            <v>G</v>
          </cell>
          <cell r="H8570" t="str">
            <v>SCOTTISH HYDRO</v>
          </cell>
          <cell r="I8570">
            <v>17</v>
          </cell>
          <cell r="J8570" t="str">
            <v>ICE0</v>
          </cell>
          <cell r="K8570" t="str">
            <v>STANDARD</v>
          </cell>
          <cell r="L8570">
            <v>31</v>
          </cell>
          <cell r="M8570">
            <v>3.41</v>
          </cell>
          <cell r="P8570" t="str">
            <v/>
          </cell>
          <cell r="S8570" t="str">
            <v/>
          </cell>
          <cell r="T8570" t="str">
            <v/>
          </cell>
          <cell r="U8570" t="str">
            <v/>
          </cell>
          <cell r="W8570">
            <v>32.26</v>
          </cell>
          <cell r="X8570">
            <v>3.95</v>
          </cell>
          <cell r="AA8570" t="str">
            <v/>
          </cell>
          <cell r="AD8570" t="str">
            <v/>
          </cell>
          <cell r="AE8570" t="str">
            <v/>
          </cell>
          <cell r="AF8570" t="str">
            <v/>
          </cell>
        </row>
        <row r="8571">
          <cell r="D8571" t="str">
            <v>186620710</v>
          </cell>
          <cell r="E8571">
            <v>1866207</v>
          </cell>
          <cell r="F8571" t="str">
            <v>BGP (Connect AC) 2</v>
          </cell>
          <cell r="G8571" t="str">
            <v>G</v>
          </cell>
          <cell r="H8571" t="str">
            <v>EASTERN</v>
          </cell>
          <cell r="I8571">
            <v>10</v>
          </cell>
          <cell r="J8571" t="str">
            <v>ICE0</v>
          </cell>
          <cell r="K8571" t="str">
            <v>STANDARD</v>
          </cell>
          <cell r="L8571">
            <v>31</v>
          </cell>
          <cell r="M8571">
            <v>3.52</v>
          </cell>
          <cell r="P8571" t="str">
            <v/>
          </cell>
          <cell r="S8571" t="str">
            <v/>
          </cell>
          <cell r="T8571" t="str">
            <v/>
          </cell>
          <cell r="U8571" t="str">
            <v/>
          </cell>
          <cell r="W8571">
            <v>32.26</v>
          </cell>
          <cell r="X8571">
            <v>4.2300000000000004</v>
          </cell>
          <cell r="AA8571" t="str">
            <v/>
          </cell>
          <cell r="AD8571" t="str">
            <v/>
          </cell>
          <cell r="AE8571" t="str">
            <v/>
          </cell>
          <cell r="AF8571" t="str">
            <v/>
          </cell>
        </row>
        <row r="8572">
          <cell r="D8572" t="str">
            <v>186620711</v>
          </cell>
          <cell r="E8572">
            <v>1866207</v>
          </cell>
          <cell r="F8572" t="str">
            <v>BGP (Connect AC) 2</v>
          </cell>
          <cell r="G8572" t="str">
            <v>G</v>
          </cell>
          <cell r="H8572" t="str">
            <v>EAST MIDLANDS</v>
          </cell>
          <cell r="I8572">
            <v>11</v>
          </cell>
          <cell r="J8572" t="str">
            <v>ICE0</v>
          </cell>
          <cell r="K8572" t="str">
            <v>STANDARD</v>
          </cell>
          <cell r="L8572">
            <v>31</v>
          </cell>
          <cell r="M8572">
            <v>3.42</v>
          </cell>
          <cell r="P8572" t="str">
            <v/>
          </cell>
          <cell r="S8572" t="str">
            <v/>
          </cell>
          <cell r="T8572" t="str">
            <v/>
          </cell>
          <cell r="U8572" t="str">
            <v/>
          </cell>
          <cell r="W8572">
            <v>32.26</v>
          </cell>
          <cell r="X8572">
            <v>4.1100000000000003</v>
          </cell>
          <cell r="AA8572" t="str">
            <v/>
          </cell>
          <cell r="AD8572" t="str">
            <v/>
          </cell>
          <cell r="AE8572" t="str">
            <v/>
          </cell>
          <cell r="AF8572" t="str">
            <v/>
          </cell>
        </row>
        <row r="8573">
          <cell r="D8573" t="str">
            <v>186620712</v>
          </cell>
          <cell r="E8573">
            <v>1866207</v>
          </cell>
          <cell r="F8573" t="str">
            <v>BGP (Connect AC) 2</v>
          </cell>
          <cell r="G8573" t="str">
            <v>G</v>
          </cell>
          <cell r="H8573" t="str">
            <v>LONDON</v>
          </cell>
          <cell r="I8573">
            <v>12</v>
          </cell>
          <cell r="J8573" t="str">
            <v>ICE0</v>
          </cell>
          <cell r="K8573" t="str">
            <v>STANDARD</v>
          </cell>
          <cell r="L8573">
            <v>31</v>
          </cell>
          <cell r="M8573">
            <v>3.68</v>
          </cell>
          <cell r="P8573" t="str">
            <v/>
          </cell>
          <cell r="S8573" t="str">
            <v/>
          </cell>
          <cell r="T8573" t="str">
            <v/>
          </cell>
          <cell r="U8573" t="str">
            <v/>
          </cell>
          <cell r="W8573">
            <v>32.26</v>
          </cell>
          <cell r="X8573">
            <v>4.43</v>
          </cell>
          <cell r="AA8573" t="str">
            <v/>
          </cell>
          <cell r="AD8573" t="str">
            <v/>
          </cell>
          <cell r="AE8573" t="str">
            <v/>
          </cell>
          <cell r="AF8573" t="str">
            <v/>
          </cell>
        </row>
        <row r="8574">
          <cell r="D8574" t="str">
            <v>186620713</v>
          </cell>
          <cell r="E8574">
            <v>1866207</v>
          </cell>
          <cell r="F8574" t="str">
            <v>BGP (Connect AC) 2</v>
          </cell>
          <cell r="G8574" t="str">
            <v>G</v>
          </cell>
          <cell r="H8574" t="str">
            <v>MANWEB</v>
          </cell>
          <cell r="I8574">
            <v>13</v>
          </cell>
          <cell r="J8574" t="str">
            <v>ICE0</v>
          </cell>
          <cell r="K8574" t="str">
            <v>STANDARD</v>
          </cell>
          <cell r="L8574">
            <v>31</v>
          </cell>
          <cell r="M8574">
            <v>3.58</v>
          </cell>
          <cell r="P8574" t="str">
            <v/>
          </cell>
          <cell r="S8574" t="str">
            <v/>
          </cell>
          <cell r="T8574" t="str">
            <v/>
          </cell>
          <cell r="U8574" t="str">
            <v/>
          </cell>
          <cell r="W8574">
            <v>32.26</v>
          </cell>
          <cell r="X8574">
            <v>4.3</v>
          </cell>
          <cell r="AA8574" t="str">
            <v/>
          </cell>
          <cell r="AD8574" t="str">
            <v/>
          </cell>
          <cell r="AE8574" t="str">
            <v/>
          </cell>
          <cell r="AF8574" t="str">
            <v/>
          </cell>
        </row>
        <row r="8575">
          <cell r="D8575" t="str">
            <v>186620714</v>
          </cell>
          <cell r="E8575">
            <v>1866207</v>
          </cell>
          <cell r="F8575" t="str">
            <v>BGP (Connect AC) 2</v>
          </cell>
          <cell r="G8575" t="str">
            <v>G</v>
          </cell>
          <cell r="H8575" t="str">
            <v>MIDLANDS</v>
          </cell>
          <cell r="I8575">
            <v>14</v>
          </cell>
          <cell r="J8575" t="str">
            <v>ICE0</v>
          </cell>
          <cell r="K8575" t="str">
            <v>STANDARD</v>
          </cell>
          <cell r="L8575">
            <v>31</v>
          </cell>
          <cell r="M8575">
            <v>3.52</v>
          </cell>
          <cell r="P8575" t="str">
            <v/>
          </cell>
          <cell r="S8575" t="str">
            <v/>
          </cell>
          <cell r="T8575" t="str">
            <v/>
          </cell>
          <cell r="U8575" t="str">
            <v/>
          </cell>
          <cell r="W8575">
            <v>32.26</v>
          </cell>
          <cell r="X8575">
            <v>4.24</v>
          </cell>
          <cell r="AA8575" t="str">
            <v/>
          </cell>
          <cell r="AD8575" t="str">
            <v/>
          </cell>
          <cell r="AE8575" t="str">
            <v/>
          </cell>
          <cell r="AF8575" t="str">
            <v/>
          </cell>
        </row>
        <row r="8576">
          <cell r="D8576" t="str">
            <v>186620715</v>
          </cell>
          <cell r="E8576">
            <v>1866207</v>
          </cell>
          <cell r="F8576" t="str">
            <v>BGP (Connect AC) 2</v>
          </cell>
          <cell r="G8576" t="str">
            <v>G</v>
          </cell>
          <cell r="H8576" t="str">
            <v>NORTHERN</v>
          </cell>
          <cell r="I8576">
            <v>15</v>
          </cell>
          <cell r="J8576" t="str">
            <v>ICE0</v>
          </cell>
          <cell r="K8576" t="str">
            <v>STANDARD</v>
          </cell>
          <cell r="L8576">
            <v>31</v>
          </cell>
          <cell r="M8576">
            <v>3.51</v>
          </cell>
          <cell r="P8576" t="str">
            <v/>
          </cell>
          <cell r="S8576" t="str">
            <v/>
          </cell>
          <cell r="T8576" t="str">
            <v/>
          </cell>
          <cell r="U8576" t="str">
            <v/>
          </cell>
          <cell r="W8576">
            <v>32.26</v>
          </cell>
          <cell r="X8576">
            <v>4.21</v>
          </cell>
          <cell r="AA8576" t="str">
            <v/>
          </cell>
          <cell r="AD8576" t="str">
            <v/>
          </cell>
          <cell r="AE8576" t="str">
            <v/>
          </cell>
          <cell r="AF8576" t="str">
            <v/>
          </cell>
        </row>
        <row r="8577">
          <cell r="D8577" t="str">
            <v>186620716</v>
          </cell>
          <cell r="E8577">
            <v>1866207</v>
          </cell>
          <cell r="F8577" t="str">
            <v>BGP (Connect AC) 2</v>
          </cell>
          <cell r="G8577" t="str">
            <v>G</v>
          </cell>
          <cell r="H8577" t="str">
            <v>NORWEB</v>
          </cell>
          <cell r="I8577">
            <v>16</v>
          </cell>
          <cell r="J8577" t="str">
            <v>ICE0</v>
          </cell>
          <cell r="K8577" t="str">
            <v>STANDARD</v>
          </cell>
          <cell r="L8577">
            <v>31</v>
          </cell>
          <cell r="M8577">
            <v>3.55</v>
          </cell>
          <cell r="P8577" t="str">
            <v/>
          </cell>
          <cell r="S8577" t="str">
            <v/>
          </cell>
          <cell r="T8577" t="str">
            <v/>
          </cell>
          <cell r="U8577" t="str">
            <v/>
          </cell>
          <cell r="W8577">
            <v>32.26</v>
          </cell>
          <cell r="X8577">
            <v>4.26</v>
          </cell>
          <cell r="AA8577" t="str">
            <v/>
          </cell>
          <cell r="AD8577" t="str">
            <v/>
          </cell>
          <cell r="AE8577" t="str">
            <v/>
          </cell>
          <cell r="AF8577" t="str">
            <v/>
          </cell>
        </row>
        <row r="8578">
          <cell r="D8578" t="str">
            <v>186620719</v>
          </cell>
          <cell r="E8578">
            <v>1866207</v>
          </cell>
          <cell r="F8578" t="str">
            <v>BGP (Connect AC) 2</v>
          </cell>
          <cell r="G8578" t="str">
            <v>G</v>
          </cell>
          <cell r="H8578" t="str">
            <v>SEEBOARD</v>
          </cell>
          <cell r="I8578">
            <v>19</v>
          </cell>
          <cell r="J8578" t="str">
            <v>ICE0</v>
          </cell>
          <cell r="K8578" t="str">
            <v>STANDARD</v>
          </cell>
          <cell r="L8578">
            <v>31</v>
          </cell>
          <cell r="M8578">
            <v>3.6</v>
          </cell>
          <cell r="P8578" t="str">
            <v/>
          </cell>
          <cell r="S8578" t="str">
            <v/>
          </cell>
          <cell r="T8578" t="str">
            <v/>
          </cell>
          <cell r="U8578" t="str">
            <v/>
          </cell>
          <cell r="W8578">
            <v>32.26</v>
          </cell>
          <cell r="X8578">
            <v>4.33</v>
          </cell>
          <cell r="AA8578" t="str">
            <v/>
          </cell>
          <cell r="AD8578" t="str">
            <v/>
          </cell>
          <cell r="AE8578" t="str">
            <v/>
          </cell>
          <cell r="AF8578" t="str">
            <v/>
          </cell>
        </row>
        <row r="8579">
          <cell r="D8579" t="str">
            <v>186620720</v>
          </cell>
          <cell r="E8579">
            <v>1866207</v>
          </cell>
          <cell r="F8579" t="str">
            <v>BGP (Connect AC) 2</v>
          </cell>
          <cell r="G8579" t="str">
            <v>G</v>
          </cell>
          <cell r="H8579" t="str">
            <v>SOUTHERN</v>
          </cell>
          <cell r="I8579">
            <v>20</v>
          </cell>
          <cell r="J8579" t="str">
            <v>ICE0</v>
          </cell>
          <cell r="K8579" t="str">
            <v>STANDARD</v>
          </cell>
          <cell r="L8579">
            <v>31</v>
          </cell>
          <cell r="M8579">
            <v>3.67</v>
          </cell>
          <cell r="P8579" t="str">
            <v/>
          </cell>
          <cell r="S8579" t="str">
            <v/>
          </cell>
          <cell r="T8579" t="str">
            <v/>
          </cell>
          <cell r="U8579" t="str">
            <v/>
          </cell>
          <cell r="W8579">
            <v>32.26</v>
          </cell>
          <cell r="X8579">
            <v>4.41</v>
          </cell>
          <cell r="AA8579" t="str">
            <v/>
          </cell>
          <cell r="AD8579" t="str">
            <v/>
          </cell>
          <cell r="AE8579" t="str">
            <v/>
          </cell>
          <cell r="AF8579" t="str">
            <v/>
          </cell>
        </row>
        <row r="8580">
          <cell r="D8580" t="str">
            <v>186620722</v>
          </cell>
          <cell r="E8580">
            <v>1866207</v>
          </cell>
          <cell r="F8580" t="str">
            <v>BGP (Connect AC) 2</v>
          </cell>
          <cell r="G8580" t="str">
            <v>G</v>
          </cell>
          <cell r="H8580" t="str">
            <v>SWEB</v>
          </cell>
          <cell r="I8580">
            <v>22</v>
          </cell>
          <cell r="J8580" t="str">
            <v>ICE0</v>
          </cell>
          <cell r="K8580" t="str">
            <v>STANDARD</v>
          </cell>
          <cell r="L8580">
            <v>31</v>
          </cell>
          <cell r="M8580">
            <v>3.8</v>
          </cell>
          <cell r="P8580" t="str">
            <v/>
          </cell>
          <cell r="S8580" t="str">
            <v/>
          </cell>
          <cell r="T8580" t="str">
            <v/>
          </cell>
          <cell r="U8580" t="str">
            <v/>
          </cell>
          <cell r="W8580">
            <v>32.26</v>
          </cell>
          <cell r="X8580">
            <v>4.57</v>
          </cell>
          <cell r="AA8580" t="str">
            <v/>
          </cell>
          <cell r="AD8580" t="str">
            <v/>
          </cell>
          <cell r="AE8580" t="str">
            <v/>
          </cell>
          <cell r="AF8580" t="str">
            <v/>
          </cell>
        </row>
        <row r="8581">
          <cell r="D8581" t="str">
            <v>186620721</v>
          </cell>
          <cell r="E8581">
            <v>1866207</v>
          </cell>
          <cell r="F8581" t="str">
            <v>BGP (Connect AC) 2</v>
          </cell>
          <cell r="G8581" t="str">
            <v>G</v>
          </cell>
          <cell r="H8581" t="str">
            <v>SWALEC</v>
          </cell>
          <cell r="I8581">
            <v>21</v>
          </cell>
          <cell r="J8581" t="str">
            <v>ICE0</v>
          </cell>
          <cell r="K8581" t="str">
            <v>STANDARD</v>
          </cell>
          <cell r="L8581">
            <v>31</v>
          </cell>
          <cell r="M8581">
            <v>3.6</v>
          </cell>
          <cell r="P8581" t="str">
            <v/>
          </cell>
          <cell r="S8581" t="str">
            <v/>
          </cell>
          <cell r="T8581" t="str">
            <v/>
          </cell>
          <cell r="U8581" t="str">
            <v/>
          </cell>
          <cell r="W8581">
            <v>32.26</v>
          </cell>
          <cell r="X8581">
            <v>4.32</v>
          </cell>
          <cell r="AA8581" t="str">
            <v/>
          </cell>
          <cell r="AD8581" t="str">
            <v/>
          </cell>
          <cell r="AE8581" t="str">
            <v/>
          </cell>
          <cell r="AF8581" t="str">
            <v/>
          </cell>
        </row>
        <row r="8582">
          <cell r="D8582" t="str">
            <v>186620723</v>
          </cell>
          <cell r="E8582">
            <v>1866207</v>
          </cell>
          <cell r="F8582" t="str">
            <v>BGP (Connect AC) 2</v>
          </cell>
          <cell r="G8582" t="str">
            <v>G</v>
          </cell>
          <cell r="H8582" t="str">
            <v>YORKSHIRE</v>
          </cell>
          <cell r="I8582">
            <v>23</v>
          </cell>
          <cell r="J8582" t="str">
            <v>ICE0</v>
          </cell>
          <cell r="K8582" t="str">
            <v>STANDARD</v>
          </cell>
          <cell r="L8582">
            <v>31</v>
          </cell>
          <cell r="M8582">
            <v>3.48</v>
          </cell>
          <cell r="P8582" t="str">
            <v/>
          </cell>
          <cell r="S8582" t="str">
            <v/>
          </cell>
          <cell r="T8582" t="str">
            <v/>
          </cell>
          <cell r="U8582" t="str">
            <v/>
          </cell>
          <cell r="W8582">
            <v>32.26</v>
          </cell>
          <cell r="X8582">
            <v>4.18</v>
          </cell>
          <cell r="AA8582" t="str">
            <v/>
          </cell>
          <cell r="AD8582" t="str">
            <v/>
          </cell>
          <cell r="AE8582" t="str">
            <v/>
          </cell>
          <cell r="AF8582" t="str">
            <v/>
          </cell>
        </row>
        <row r="8583">
          <cell r="D8583" t="str">
            <v>186620718</v>
          </cell>
          <cell r="E8583">
            <v>1866207</v>
          </cell>
          <cell r="F8583" t="str">
            <v>BGP (Connect AC) 2</v>
          </cell>
          <cell r="G8583" t="str">
            <v>G</v>
          </cell>
          <cell r="H8583" t="str">
            <v>SCOTTISH POWER</v>
          </cell>
          <cell r="I8583">
            <v>18</v>
          </cell>
          <cell r="J8583" t="str">
            <v>ICE0</v>
          </cell>
          <cell r="K8583" t="str">
            <v>STANDARD</v>
          </cell>
          <cell r="L8583">
            <v>31</v>
          </cell>
          <cell r="M8583">
            <v>3.64</v>
          </cell>
          <cell r="P8583" t="str">
            <v/>
          </cell>
          <cell r="S8583" t="str">
            <v/>
          </cell>
          <cell r="T8583" t="str">
            <v/>
          </cell>
          <cell r="U8583" t="str">
            <v/>
          </cell>
          <cell r="W8583">
            <v>32.26</v>
          </cell>
          <cell r="X8583">
            <v>4.38</v>
          </cell>
          <cell r="AA8583" t="str">
            <v/>
          </cell>
          <cell r="AD8583" t="str">
            <v/>
          </cell>
          <cell r="AE8583" t="str">
            <v/>
          </cell>
          <cell r="AF8583" t="str">
            <v/>
          </cell>
        </row>
        <row r="8584">
          <cell r="D8584" t="str">
            <v>186620717</v>
          </cell>
          <cell r="E8584">
            <v>1866207</v>
          </cell>
          <cell r="F8584" t="str">
            <v>BGP (Connect AC) 2</v>
          </cell>
          <cell r="G8584" t="str">
            <v>G</v>
          </cell>
          <cell r="H8584" t="str">
            <v>SCOTTISH HYDRO</v>
          </cell>
          <cell r="I8584">
            <v>17</v>
          </cell>
          <cell r="J8584" t="str">
            <v>ICE0</v>
          </cell>
          <cell r="K8584" t="str">
            <v>STANDARD</v>
          </cell>
          <cell r="L8584">
            <v>31</v>
          </cell>
          <cell r="M8584">
            <v>3.64</v>
          </cell>
          <cell r="P8584" t="str">
            <v/>
          </cell>
          <cell r="S8584" t="str">
            <v/>
          </cell>
          <cell r="T8584" t="str">
            <v/>
          </cell>
          <cell r="U8584" t="str">
            <v/>
          </cell>
          <cell r="W8584">
            <v>32.26</v>
          </cell>
          <cell r="X8584">
            <v>4.38</v>
          </cell>
          <cell r="AA8584" t="str">
            <v/>
          </cell>
          <cell r="AD8584" t="str">
            <v/>
          </cell>
          <cell r="AE8584" t="str">
            <v/>
          </cell>
          <cell r="AF8584" t="str">
            <v/>
          </cell>
        </row>
        <row r="8585">
          <cell r="D8585" t="str">
            <v>186623110</v>
          </cell>
          <cell r="E8585">
            <v>1866231</v>
          </cell>
          <cell r="F8585" t="str">
            <v>BGP (Connect AC) 3</v>
          </cell>
          <cell r="G8585" t="str">
            <v>G</v>
          </cell>
          <cell r="H8585" t="str">
            <v>EASTERN</v>
          </cell>
          <cell r="I8585">
            <v>10</v>
          </cell>
          <cell r="J8585" t="str">
            <v>ICE0</v>
          </cell>
          <cell r="K8585" t="str">
            <v>STANDARD</v>
          </cell>
          <cell r="L8585">
            <v>31</v>
          </cell>
          <cell r="M8585">
            <v>3.59</v>
          </cell>
          <cell r="P8585" t="str">
            <v/>
          </cell>
          <cell r="S8585" t="str">
            <v/>
          </cell>
          <cell r="T8585" t="str">
            <v/>
          </cell>
          <cell r="U8585" t="str">
            <v/>
          </cell>
          <cell r="W8585">
            <v>32.26</v>
          </cell>
          <cell r="X8585">
            <v>4.22</v>
          </cell>
          <cell r="AA8585" t="str">
            <v/>
          </cell>
          <cell r="AD8585" t="str">
            <v/>
          </cell>
          <cell r="AE8585" t="str">
            <v/>
          </cell>
          <cell r="AF8585" t="str">
            <v/>
          </cell>
        </row>
        <row r="8586">
          <cell r="D8586" t="str">
            <v>186623111</v>
          </cell>
          <cell r="E8586">
            <v>1866231</v>
          </cell>
          <cell r="F8586" t="str">
            <v>BGP (Connect AC) 3</v>
          </cell>
          <cell r="G8586" t="str">
            <v>G</v>
          </cell>
          <cell r="H8586" t="str">
            <v>EAST MIDLANDS</v>
          </cell>
          <cell r="I8586">
            <v>11</v>
          </cell>
          <cell r="J8586" t="str">
            <v>ICE0</v>
          </cell>
          <cell r="K8586" t="str">
            <v>STANDARD</v>
          </cell>
          <cell r="L8586">
            <v>31</v>
          </cell>
          <cell r="M8586">
            <v>3.34</v>
          </cell>
          <cell r="P8586" t="str">
            <v/>
          </cell>
          <cell r="S8586" t="str">
            <v/>
          </cell>
          <cell r="T8586" t="str">
            <v/>
          </cell>
          <cell r="U8586" t="str">
            <v/>
          </cell>
          <cell r="W8586">
            <v>32.26</v>
          </cell>
          <cell r="X8586">
            <v>3.93</v>
          </cell>
          <cell r="AA8586" t="str">
            <v/>
          </cell>
          <cell r="AD8586" t="str">
            <v/>
          </cell>
          <cell r="AE8586" t="str">
            <v/>
          </cell>
          <cell r="AF8586" t="str">
            <v/>
          </cell>
        </row>
        <row r="8587">
          <cell r="D8587" t="str">
            <v>186623112</v>
          </cell>
          <cell r="E8587">
            <v>1866231</v>
          </cell>
          <cell r="F8587" t="str">
            <v>BGP (Connect AC) 3</v>
          </cell>
          <cell r="G8587" t="str">
            <v>G</v>
          </cell>
          <cell r="H8587" t="str">
            <v>LONDON</v>
          </cell>
          <cell r="I8587">
            <v>12</v>
          </cell>
          <cell r="J8587" t="str">
            <v>ICE0</v>
          </cell>
          <cell r="K8587" t="str">
            <v>STANDARD</v>
          </cell>
          <cell r="L8587">
            <v>31</v>
          </cell>
          <cell r="M8587">
            <v>3.61</v>
          </cell>
          <cell r="P8587" t="str">
            <v/>
          </cell>
          <cell r="S8587" t="str">
            <v/>
          </cell>
          <cell r="T8587" t="str">
            <v/>
          </cell>
          <cell r="U8587" t="str">
            <v/>
          </cell>
          <cell r="W8587">
            <v>32.26</v>
          </cell>
          <cell r="X8587">
            <v>4.25</v>
          </cell>
          <cell r="AA8587" t="str">
            <v/>
          </cell>
          <cell r="AD8587" t="str">
            <v/>
          </cell>
          <cell r="AE8587" t="str">
            <v/>
          </cell>
          <cell r="AF8587" t="str">
            <v/>
          </cell>
        </row>
        <row r="8588">
          <cell r="D8588" t="str">
            <v>186623113</v>
          </cell>
          <cell r="E8588">
            <v>1866231</v>
          </cell>
          <cell r="F8588" t="str">
            <v>BGP (Connect AC) 3</v>
          </cell>
          <cell r="G8588" t="str">
            <v>G</v>
          </cell>
          <cell r="H8588" t="str">
            <v>MANWEB</v>
          </cell>
          <cell r="I8588">
            <v>13</v>
          </cell>
          <cell r="J8588" t="str">
            <v>ICE0</v>
          </cell>
          <cell r="K8588" t="str">
            <v>STANDARD</v>
          </cell>
          <cell r="L8588">
            <v>31</v>
          </cell>
          <cell r="M8588">
            <v>3.5</v>
          </cell>
          <cell r="P8588" t="str">
            <v/>
          </cell>
          <cell r="S8588" t="str">
            <v/>
          </cell>
          <cell r="T8588" t="str">
            <v/>
          </cell>
          <cell r="U8588" t="str">
            <v/>
          </cell>
          <cell r="W8588">
            <v>32.26</v>
          </cell>
          <cell r="X8588">
            <v>4.1100000000000003</v>
          </cell>
          <cell r="AA8588" t="str">
            <v/>
          </cell>
          <cell r="AD8588" t="str">
            <v/>
          </cell>
          <cell r="AE8588" t="str">
            <v/>
          </cell>
          <cell r="AF8588" t="str">
            <v/>
          </cell>
        </row>
        <row r="8589">
          <cell r="D8589" t="str">
            <v>186623114</v>
          </cell>
          <cell r="E8589">
            <v>1866231</v>
          </cell>
          <cell r="F8589" t="str">
            <v>BGP (Connect AC) 3</v>
          </cell>
          <cell r="G8589" t="str">
            <v>G</v>
          </cell>
          <cell r="H8589" t="str">
            <v>MIDLANDS</v>
          </cell>
          <cell r="I8589">
            <v>14</v>
          </cell>
          <cell r="J8589" t="str">
            <v>ICE0</v>
          </cell>
          <cell r="K8589" t="str">
            <v>STANDARD</v>
          </cell>
          <cell r="L8589">
            <v>31</v>
          </cell>
          <cell r="M8589">
            <v>3.45</v>
          </cell>
          <cell r="P8589" t="str">
            <v/>
          </cell>
          <cell r="S8589" t="str">
            <v/>
          </cell>
          <cell r="T8589" t="str">
            <v/>
          </cell>
          <cell r="U8589" t="str">
            <v/>
          </cell>
          <cell r="W8589">
            <v>32.26</v>
          </cell>
          <cell r="X8589">
            <v>4.0599999999999996</v>
          </cell>
          <cell r="AA8589" t="str">
            <v/>
          </cell>
          <cell r="AD8589" t="str">
            <v/>
          </cell>
          <cell r="AE8589" t="str">
            <v/>
          </cell>
          <cell r="AF8589" t="str">
            <v/>
          </cell>
        </row>
        <row r="8590">
          <cell r="D8590" t="str">
            <v>186623115</v>
          </cell>
          <cell r="E8590">
            <v>1866231</v>
          </cell>
          <cell r="F8590" t="str">
            <v>BGP (Connect AC) 3</v>
          </cell>
          <cell r="G8590" t="str">
            <v>G</v>
          </cell>
          <cell r="H8590" t="str">
            <v>NORTHERN</v>
          </cell>
          <cell r="I8590">
            <v>15</v>
          </cell>
          <cell r="J8590" t="str">
            <v>ICE0</v>
          </cell>
          <cell r="K8590" t="str">
            <v>STANDARD</v>
          </cell>
          <cell r="L8590">
            <v>31</v>
          </cell>
          <cell r="M8590">
            <v>3.35</v>
          </cell>
          <cell r="P8590" t="str">
            <v/>
          </cell>
          <cell r="S8590" t="str">
            <v/>
          </cell>
          <cell r="T8590" t="str">
            <v/>
          </cell>
          <cell r="U8590" t="str">
            <v/>
          </cell>
          <cell r="W8590">
            <v>32.26</v>
          </cell>
          <cell r="X8590">
            <v>3.94</v>
          </cell>
          <cell r="AA8590" t="str">
            <v/>
          </cell>
          <cell r="AD8590" t="str">
            <v/>
          </cell>
          <cell r="AE8590" t="str">
            <v/>
          </cell>
          <cell r="AF8590" t="str">
            <v/>
          </cell>
        </row>
        <row r="8591">
          <cell r="D8591" t="str">
            <v>186623116</v>
          </cell>
          <cell r="E8591">
            <v>1866231</v>
          </cell>
          <cell r="F8591" t="str">
            <v>BGP (Connect AC) 3</v>
          </cell>
          <cell r="G8591" t="str">
            <v>G</v>
          </cell>
          <cell r="H8591" t="str">
            <v>NORWEB</v>
          </cell>
          <cell r="I8591">
            <v>16</v>
          </cell>
          <cell r="J8591" t="str">
            <v>ICE0</v>
          </cell>
          <cell r="K8591" t="str">
            <v>STANDARD</v>
          </cell>
          <cell r="L8591">
            <v>31</v>
          </cell>
          <cell r="M8591">
            <v>3.45</v>
          </cell>
          <cell r="P8591" t="str">
            <v/>
          </cell>
          <cell r="S8591" t="str">
            <v/>
          </cell>
          <cell r="T8591" t="str">
            <v/>
          </cell>
          <cell r="U8591" t="str">
            <v/>
          </cell>
          <cell r="W8591">
            <v>32.26</v>
          </cell>
          <cell r="X8591">
            <v>4.0599999999999996</v>
          </cell>
          <cell r="AA8591" t="str">
            <v/>
          </cell>
          <cell r="AD8591" t="str">
            <v/>
          </cell>
          <cell r="AE8591" t="str">
            <v/>
          </cell>
          <cell r="AF8591" t="str">
            <v/>
          </cell>
        </row>
        <row r="8592">
          <cell r="D8592" t="str">
            <v>186623119</v>
          </cell>
          <cell r="E8592">
            <v>1866231</v>
          </cell>
          <cell r="F8592" t="str">
            <v>BGP (Connect AC) 3</v>
          </cell>
          <cell r="G8592" t="str">
            <v>G</v>
          </cell>
          <cell r="H8592" t="str">
            <v>SEEBOARD</v>
          </cell>
          <cell r="I8592">
            <v>19</v>
          </cell>
          <cell r="J8592" t="str">
            <v>ICE0</v>
          </cell>
          <cell r="K8592" t="str">
            <v>STANDARD</v>
          </cell>
          <cell r="L8592">
            <v>31</v>
          </cell>
          <cell r="M8592">
            <v>3.58</v>
          </cell>
          <cell r="P8592" t="str">
            <v/>
          </cell>
          <cell r="S8592" t="str">
            <v/>
          </cell>
          <cell r="T8592" t="str">
            <v/>
          </cell>
          <cell r="U8592" t="str">
            <v/>
          </cell>
          <cell r="W8592">
            <v>32.26</v>
          </cell>
          <cell r="X8592">
            <v>4.21</v>
          </cell>
          <cell r="AA8592" t="str">
            <v/>
          </cell>
          <cell r="AD8592" t="str">
            <v/>
          </cell>
          <cell r="AE8592" t="str">
            <v/>
          </cell>
          <cell r="AF8592" t="str">
            <v/>
          </cell>
        </row>
        <row r="8593">
          <cell r="D8593" t="str">
            <v>186623120</v>
          </cell>
          <cell r="E8593">
            <v>1866231</v>
          </cell>
          <cell r="F8593" t="str">
            <v>BGP (Connect AC) 3</v>
          </cell>
          <cell r="G8593" t="str">
            <v>G</v>
          </cell>
          <cell r="H8593" t="str">
            <v>SOUTHERN</v>
          </cell>
          <cell r="I8593">
            <v>20</v>
          </cell>
          <cell r="J8593" t="str">
            <v>ICE0</v>
          </cell>
          <cell r="K8593" t="str">
            <v>STANDARD</v>
          </cell>
          <cell r="L8593">
            <v>31</v>
          </cell>
          <cell r="M8593">
            <v>3.63</v>
          </cell>
          <cell r="P8593" t="str">
            <v/>
          </cell>
          <cell r="S8593" t="str">
            <v/>
          </cell>
          <cell r="T8593" t="str">
            <v/>
          </cell>
          <cell r="U8593" t="str">
            <v/>
          </cell>
          <cell r="W8593">
            <v>32.26</v>
          </cell>
          <cell r="X8593">
            <v>4.2699999999999996</v>
          </cell>
          <cell r="AA8593" t="str">
            <v/>
          </cell>
          <cell r="AD8593" t="str">
            <v/>
          </cell>
          <cell r="AE8593" t="str">
            <v/>
          </cell>
          <cell r="AF8593" t="str">
            <v/>
          </cell>
        </row>
        <row r="8594">
          <cell r="D8594" t="str">
            <v>186623122</v>
          </cell>
          <cell r="E8594">
            <v>1866231</v>
          </cell>
          <cell r="F8594" t="str">
            <v>BGP (Connect AC) 3</v>
          </cell>
          <cell r="G8594" t="str">
            <v>G</v>
          </cell>
          <cell r="H8594" t="str">
            <v>SWEB</v>
          </cell>
          <cell r="I8594">
            <v>22</v>
          </cell>
          <cell r="J8594" t="str">
            <v>ICE0</v>
          </cell>
          <cell r="K8594" t="str">
            <v>STANDARD</v>
          </cell>
          <cell r="L8594">
            <v>31</v>
          </cell>
          <cell r="M8594">
            <v>3.76</v>
          </cell>
          <cell r="P8594" t="str">
            <v/>
          </cell>
          <cell r="S8594" t="str">
            <v/>
          </cell>
          <cell r="T8594" t="str">
            <v/>
          </cell>
          <cell r="U8594" t="str">
            <v/>
          </cell>
          <cell r="W8594">
            <v>32.26</v>
          </cell>
          <cell r="X8594">
            <v>4.42</v>
          </cell>
          <cell r="AA8594" t="str">
            <v/>
          </cell>
          <cell r="AD8594" t="str">
            <v/>
          </cell>
          <cell r="AE8594" t="str">
            <v/>
          </cell>
          <cell r="AF8594" t="str">
            <v/>
          </cell>
        </row>
        <row r="8595">
          <cell r="D8595" t="str">
            <v>186623121</v>
          </cell>
          <cell r="E8595">
            <v>1866231</v>
          </cell>
          <cell r="F8595" t="str">
            <v>BGP (Connect AC) 3</v>
          </cell>
          <cell r="G8595" t="str">
            <v>G</v>
          </cell>
          <cell r="H8595" t="str">
            <v>SWALEC</v>
          </cell>
          <cell r="I8595">
            <v>21</v>
          </cell>
          <cell r="J8595" t="str">
            <v>ICE0</v>
          </cell>
          <cell r="K8595" t="str">
            <v>STANDARD</v>
          </cell>
          <cell r="L8595">
            <v>31</v>
          </cell>
          <cell r="M8595">
            <v>3.55</v>
          </cell>
          <cell r="P8595" t="str">
            <v/>
          </cell>
          <cell r="S8595" t="str">
            <v/>
          </cell>
          <cell r="T8595" t="str">
            <v/>
          </cell>
          <cell r="U8595" t="str">
            <v/>
          </cell>
          <cell r="W8595">
            <v>32.26</v>
          </cell>
          <cell r="X8595">
            <v>4.18</v>
          </cell>
          <cell r="AA8595" t="str">
            <v/>
          </cell>
          <cell r="AD8595" t="str">
            <v/>
          </cell>
          <cell r="AE8595" t="str">
            <v/>
          </cell>
          <cell r="AF8595" t="str">
            <v/>
          </cell>
        </row>
        <row r="8596">
          <cell r="D8596" t="str">
            <v>186623123</v>
          </cell>
          <cell r="E8596">
            <v>1866231</v>
          </cell>
          <cell r="F8596" t="str">
            <v>BGP (Connect AC) 3</v>
          </cell>
          <cell r="G8596" t="str">
            <v>G</v>
          </cell>
          <cell r="H8596" t="str">
            <v>YORKSHIRE</v>
          </cell>
          <cell r="I8596">
            <v>23</v>
          </cell>
          <cell r="J8596" t="str">
            <v>ICE0</v>
          </cell>
          <cell r="K8596" t="str">
            <v>STANDARD</v>
          </cell>
          <cell r="L8596">
            <v>31</v>
          </cell>
          <cell r="M8596">
            <v>3.35</v>
          </cell>
          <cell r="P8596" t="str">
            <v/>
          </cell>
          <cell r="S8596" t="str">
            <v/>
          </cell>
          <cell r="T8596" t="str">
            <v/>
          </cell>
          <cell r="U8596" t="str">
            <v/>
          </cell>
          <cell r="W8596">
            <v>32.26</v>
          </cell>
          <cell r="X8596">
            <v>3.93</v>
          </cell>
          <cell r="AA8596" t="str">
            <v/>
          </cell>
          <cell r="AD8596" t="str">
            <v/>
          </cell>
          <cell r="AE8596" t="str">
            <v/>
          </cell>
          <cell r="AF8596" t="str">
            <v/>
          </cell>
        </row>
        <row r="8597">
          <cell r="D8597" t="str">
            <v>186623118</v>
          </cell>
          <cell r="E8597">
            <v>1866231</v>
          </cell>
          <cell r="F8597" t="str">
            <v>BGP (Connect AC) 3</v>
          </cell>
          <cell r="G8597" t="str">
            <v>G</v>
          </cell>
          <cell r="H8597" t="str">
            <v>SCOTTISH POWER</v>
          </cell>
          <cell r="I8597">
            <v>18</v>
          </cell>
          <cell r="J8597" t="str">
            <v>ICE0</v>
          </cell>
          <cell r="K8597" t="str">
            <v>STANDARD</v>
          </cell>
          <cell r="L8597">
            <v>31</v>
          </cell>
          <cell r="M8597">
            <v>3.53</v>
          </cell>
          <cell r="P8597" t="str">
            <v/>
          </cell>
          <cell r="S8597" t="str">
            <v/>
          </cell>
          <cell r="T8597" t="str">
            <v/>
          </cell>
          <cell r="U8597" t="str">
            <v/>
          </cell>
          <cell r="W8597">
            <v>32.26</v>
          </cell>
          <cell r="X8597">
            <v>4.1500000000000004</v>
          </cell>
          <cell r="AA8597" t="str">
            <v/>
          </cell>
          <cell r="AD8597" t="str">
            <v/>
          </cell>
          <cell r="AE8597" t="str">
            <v/>
          </cell>
          <cell r="AF8597" t="str">
            <v/>
          </cell>
        </row>
        <row r="8598">
          <cell r="D8598" t="str">
            <v>186623117</v>
          </cell>
          <cell r="E8598">
            <v>1866231</v>
          </cell>
          <cell r="F8598" t="str">
            <v>BGP (Connect AC) 3</v>
          </cell>
          <cell r="G8598" t="str">
            <v>G</v>
          </cell>
          <cell r="H8598" t="str">
            <v>SCOTTISH HYDRO</v>
          </cell>
          <cell r="I8598">
            <v>17</v>
          </cell>
          <cell r="J8598" t="str">
            <v>ICE0</v>
          </cell>
          <cell r="K8598" t="str">
            <v>STANDARD</v>
          </cell>
          <cell r="L8598">
            <v>31</v>
          </cell>
          <cell r="M8598">
            <v>3.53</v>
          </cell>
          <cell r="P8598" t="str">
            <v/>
          </cell>
          <cell r="S8598" t="str">
            <v/>
          </cell>
          <cell r="T8598" t="str">
            <v/>
          </cell>
          <cell r="U8598" t="str">
            <v/>
          </cell>
          <cell r="W8598">
            <v>32.26</v>
          </cell>
          <cell r="X8598">
            <v>4.16</v>
          </cell>
          <cell r="AA8598" t="str">
            <v/>
          </cell>
          <cell r="AD8598" t="str">
            <v/>
          </cell>
          <cell r="AE8598" t="str">
            <v/>
          </cell>
          <cell r="AF8598" t="str">
            <v/>
          </cell>
        </row>
        <row r="8599">
          <cell r="D8599" t="str">
            <v>186618410</v>
          </cell>
          <cell r="E8599">
            <v>1866184</v>
          </cell>
          <cell r="F8599" t="str">
            <v>BGP (Connect AD) 1</v>
          </cell>
          <cell r="G8599" t="str">
            <v>G</v>
          </cell>
          <cell r="H8599" t="str">
            <v>EASTERN</v>
          </cell>
          <cell r="I8599">
            <v>10</v>
          </cell>
          <cell r="J8599" t="str">
            <v>ICE0</v>
          </cell>
          <cell r="K8599" t="str">
            <v>STANDARD</v>
          </cell>
          <cell r="L8599">
            <v>31</v>
          </cell>
          <cell r="M8599">
            <v>3.4</v>
          </cell>
          <cell r="P8599" t="str">
            <v/>
          </cell>
          <cell r="S8599" t="str">
            <v/>
          </cell>
          <cell r="T8599" t="str">
            <v/>
          </cell>
          <cell r="U8599" t="str">
            <v/>
          </cell>
          <cell r="W8599">
            <v>32.26</v>
          </cell>
          <cell r="X8599">
            <v>3.92</v>
          </cell>
          <cell r="AA8599" t="str">
            <v/>
          </cell>
          <cell r="AD8599" t="str">
            <v/>
          </cell>
          <cell r="AE8599" t="str">
            <v/>
          </cell>
          <cell r="AF8599" t="str">
            <v/>
          </cell>
        </row>
        <row r="8600">
          <cell r="D8600" t="str">
            <v>186618411</v>
          </cell>
          <cell r="E8600">
            <v>1866184</v>
          </cell>
          <cell r="F8600" t="str">
            <v>BGP (Connect AD) 1</v>
          </cell>
          <cell r="G8600" t="str">
            <v>G</v>
          </cell>
          <cell r="H8600" t="str">
            <v>EAST MIDLANDS</v>
          </cell>
          <cell r="I8600">
            <v>11</v>
          </cell>
          <cell r="J8600" t="str">
            <v>ICE0</v>
          </cell>
          <cell r="K8600" t="str">
            <v>STANDARD</v>
          </cell>
          <cell r="L8600">
            <v>31</v>
          </cell>
          <cell r="M8600">
            <v>3.31</v>
          </cell>
          <cell r="P8600" t="str">
            <v/>
          </cell>
          <cell r="S8600" t="str">
            <v/>
          </cell>
          <cell r="T8600" t="str">
            <v/>
          </cell>
          <cell r="U8600" t="str">
            <v/>
          </cell>
          <cell r="W8600">
            <v>32.26</v>
          </cell>
          <cell r="X8600">
            <v>3.82</v>
          </cell>
          <cell r="AA8600" t="str">
            <v/>
          </cell>
          <cell r="AD8600" t="str">
            <v/>
          </cell>
          <cell r="AE8600" t="str">
            <v/>
          </cell>
          <cell r="AF8600" t="str">
            <v/>
          </cell>
        </row>
        <row r="8601">
          <cell r="D8601" t="str">
            <v>186618412</v>
          </cell>
          <cell r="E8601">
            <v>1866184</v>
          </cell>
          <cell r="F8601" t="str">
            <v>BGP (Connect AD) 1</v>
          </cell>
          <cell r="G8601" t="str">
            <v>G</v>
          </cell>
          <cell r="H8601" t="str">
            <v>LONDON</v>
          </cell>
          <cell r="I8601">
            <v>12</v>
          </cell>
          <cell r="J8601" t="str">
            <v>ICE0</v>
          </cell>
          <cell r="K8601" t="str">
            <v>STANDARD</v>
          </cell>
          <cell r="L8601">
            <v>31</v>
          </cell>
          <cell r="M8601">
            <v>3.55</v>
          </cell>
          <cell r="P8601" t="str">
            <v/>
          </cell>
          <cell r="S8601" t="str">
            <v/>
          </cell>
          <cell r="T8601" t="str">
            <v/>
          </cell>
          <cell r="U8601" t="str">
            <v/>
          </cell>
          <cell r="W8601">
            <v>32.26</v>
          </cell>
          <cell r="X8601">
            <v>4.0999999999999996</v>
          </cell>
          <cell r="AA8601" t="str">
            <v/>
          </cell>
          <cell r="AD8601" t="str">
            <v/>
          </cell>
          <cell r="AE8601" t="str">
            <v/>
          </cell>
          <cell r="AF8601" t="str">
            <v/>
          </cell>
        </row>
        <row r="8602">
          <cell r="D8602" t="str">
            <v>186618413</v>
          </cell>
          <cell r="E8602">
            <v>1866184</v>
          </cell>
          <cell r="F8602" t="str">
            <v>BGP (Connect AD) 1</v>
          </cell>
          <cell r="G8602" t="str">
            <v>G</v>
          </cell>
          <cell r="H8602" t="str">
            <v>MANWEB</v>
          </cell>
          <cell r="I8602">
            <v>13</v>
          </cell>
          <cell r="J8602" t="str">
            <v>ICE0</v>
          </cell>
          <cell r="K8602" t="str">
            <v>STANDARD</v>
          </cell>
          <cell r="L8602">
            <v>31</v>
          </cell>
          <cell r="M8602">
            <v>3.47</v>
          </cell>
          <cell r="P8602" t="str">
            <v/>
          </cell>
          <cell r="S8602" t="str">
            <v/>
          </cell>
          <cell r="T8602" t="str">
            <v/>
          </cell>
          <cell r="U8602" t="str">
            <v/>
          </cell>
          <cell r="W8602">
            <v>32.26</v>
          </cell>
          <cell r="X8602">
            <v>4</v>
          </cell>
          <cell r="AA8602" t="str">
            <v/>
          </cell>
          <cell r="AD8602" t="str">
            <v/>
          </cell>
          <cell r="AE8602" t="str">
            <v/>
          </cell>
          <cell r="AF8602" t="str">
            <v/>
          </cell>
        </row>
        <row r="8603">
          <cell r="D8603" t="str">
            <v>186618414</v>
          </cell>
          <cell r="E8603">
            <v>1866184</v>
          </cell>
          <cell r="F8603" t="str">
            <v>BGP (Connect AD) 1</v>
          </cell>
          <cell r="G8603" t="str">
            <v>G</v>
          </cell>
          <cell r="H8603" t="str">
            <v>MIDLANDS</v>
          </cell>
          <cell r="I8603">
            <v>14</v>
          </cell>
          <cell r="J8603" t="str">
            <v>ICE0</v>
          </cell>
          <cell r="K8603" t="str">
            <v>STANDARD</v>
          </cell>
          <cell r="L8603">
            <v>31</v>
          </cell>
          <cell r="M8603">
            <v>3.41</v>
          </cell>
          <cell r="P8603" t="str">
            <v/>
          </cell>
          <cell r="S8603" t="str">
            <v/>
          </cell>
          <cell r="T8603" t="str">
            <v/>
          </cell>
          <cell r="U8603" t="str">
            <v/>
          </cell>
          <cell r="W8603">
            <v>32.26</v>
          </cell>
          <cell r="X8603">
            <v>3.94</v>
          </cell>
          <cell r="AA8603" t="str">
            <v/>
          </cell>
          <cell r="AD8603" t="str">
            <v/>
          </cell>
          <cell r="AE8603" t="str">
            <v/>
          </cell>
          <cell r="AF8603" t="str">
            <v/>
          </cell>
        </row>
        <row r="8604">
          <cell r="D8604" t="str">
            <v>186618415</v>
          </cell>
          <cell r="E8604">
            <v>1866184</v>
          </cell>
          <cell r="F8604" t="str">
            <v>BGP (Connect AD) 1</v>
          </cell>
          <cell r="G8604" t="str">
            <v>G</v>
          </cell>
          <cell r="H8604" t="str">
            <v>NORTHERN</v>
          </cell>
          <cell r="I8604">
            <v>15</v>
          </cell>
          <cell r="J8604" t="str">
            <v>ICE0</v>
          </cell>
          <cell r="K8604" t="str">
            <v>STANDARD</v>
          </cell>
          <cell r="L8604">
            <v>31</v>
          </cell>
          <cell r="M8604">
            <v>3.38</v>
          </cell>
          <cell r="P8604" t="str">
            <v/>
          </cell>
          <cell r="S8604" t="str">
            <v/>
          </cell>
          <cell r="T8604" t="str">
            <v/>
          </cell>
          <cell r="U8604" t="str">
            <v/>
          </cell>
          <cell r="W8604">
            <v>32.26</v>
          </cell>
          <cell r="X8604">
            <v>3.9</v>
          </cell>
          <cell r="AA8604" t="str">
            <v/>
          </cell>
          <cell r="AD8604" t="str">
            <v/>
          </cell>
          <cell r="AE8604" t="str">
            <v/>
          </cell>
          <cell r="AF8604" t="str">
            <v/>
          </cell>
        </row>
        <row r="8605">
          <cell r="D8605" t="str">
            <v>186618416</v>
          </cell>
          <cell r="E8605">
            <v>1866184</v>
          </cell>
          <cell r="F8605" t="str">
            <v>BGP (Connect AD) 1</v>
          </cell>
          <cell r="G8605" t="str">
            <v>G</v>
          </cell>
          <cell r="H8605" t="str">
            <v>NORWEB</v>
          </cell>
          <cell r="I8605">
            <v>16</v>
          </cell>
          <cell r="J8605" t="str">
            <v>ICE0</v>
          </cell>
          <cell r="K8605" t="str">
            <v>STANDARD</v>
          </cell>
          <cell r="L8605">
            <v>31</v>
          </cell>
          <cell r="M8605">
            <v>3.43</v>
          </cell>
          <cell r="P8605" t="str">
            <v/>
          </cell>
          <cell r="S8605" t="str">
            <v/>
          </cell>
          <cell r="T8605" t="str">
            <v/>
          </cell>
          <cell r="U8605" t="str">
            <v/>
          </cell>
          <cell r="W8605">
            <v>32.26</v>
          </cell>
          <cell r="X8605">
            <v>3.97</v>
          </cell>
          <cell r="AA8605" t="str">
            <v/>
          </cell>
          <cell r="AD8605" t="str">
            <v/>
          </cell>
          <cell r="AE8605" t="str">
            <v/>
          </cell>
          <cell r="AF8605" t="str">
            <v/>
          </cell>
        </row>
        <row r="8606">
          <cell r="D8606" t="str">
            <v>186618419</v>
          </cell>
          <cell r="E8606">
            <v>1866184</v>
          </cell>
          <cell r="F8606" t="str">
            <v>BGP (Connect AD) 1</v>
          </cell>
          <cell r="G8606" t="str">
            <v>G</v>
          </cell>
          <cell r="H8606" t="str">
            <v>SEEBOARD</v>
          </cell>
          <cell r="I8606">
            <v>19</v>
          </cell>
          <cell r="J8606" t="str">
            <v>ICE0</v>
          </cell>
          <cell r="K8606" t="str">
            <v>STANDARD</v>
          </cell>
          <cell r="L8606">
            <v>31</v>
          </cell>
          <cell r="M8606">
            <v>3.49</v>
          </cell>
          <cell r="P8606" t="str">
            <v/>
          </cell>
          <cell r="S8606" t="str">
            <v/>
          </cell>
          <cell r="T8606" t="str">
            <v/>
          </cell>
          <cell r="U8606" t="str">
            <v/>
          </cell>
          <cell r="W8606">
            <v>32.26</v>
          </cell>
          <cell r="X8606">
            <v>4.03</v>
          </cell>
          <cell r="AA8606" t="str">
            <v/>
          </cell>
          <cell r="AD8606" t="str">
            <v/>
          </cell>
          <cell r="AE8606" t="str">
            <v/>
          </cell>
          <cell r="AF8606" t="str">
            <v/>
          </cell>
        </row>
        <row r="8607">
          <cell r="D8607" t="str">
            <v>186618420</v>
          </cell>
          <cell r="E8607">
            <v>1866184</v>
          </cell>
          <cell r="F8607" t="str">
            <v>BGP (Connect AD) 1</v>
          </cell>
          <cell r="G8607" t="str">
            <v>G</v>
          </cell>
          <cell r="H8607" t="str">
            <v>SOUTHERN</v>
          </cell>
          <cell r="I8607">
            <v>20</v>
          </cell>
          <cell r="J8607" t="str">
            <v>ICE0</v>
          </cell>
          <cell r="K8607" t="str">
            <v>STANDARD</v>
          </cell>
          <cell r="L8607">
            <v>31</v>
          </cell>
          <cell r="M8607">
            <v>3.55</v>
          </cell>
          <cell r="P8607" t="str">
            <v/>
          </cell>
          <cell r="S8607" t="str">
            <v/>
          </cell>
          <cell r="T8607" t="str">
            <v/>
          </cell>
          <cell r="U8607" t="str">
            <v/>
          </cell>
          <cell r="W8607">
            <v>32.26</v>
          </cell>
          <cell r="X8607">
            <v>4.0999999999999996</v>
          </cell>
          <cell r="AA8607" t="str">
            <v/>
          </cell>
          <cell r="AD8607" t="str">
            <v/>
          </cell>
          <cell r="AE8607" t="str">
            <v/>
          </cell>
          <cell r="AF8607" t="str">
            <v/>
          </cell>
        </row>
        <row r="8608">
          <cell r="D8608" t="str">
            <v>186618422</v>
          </cell>
          <cell r="E8608">
            <v>1866184</v>
          </cell>
          <cell r="F8608" t="str">
            <v>BGP (Connect AD) 1</v>
          </cell>
          <cell r="G8608" t="str">
            <v>G</v>
          </cell>
          <cell r="H8608" t="str">
            <v>SWEB</v>
          </cell>
          <cell r="I8608">
            <v>22</v>
          </cell>
          <cell r="J8608" t="str">
            <v>ICE0</v>
          </cell>
          <cell r="K8608" t="str">
            <v>STANDARD</v>
          </cell>
          <cell r="L8608">
            <v>31</v>
          </cell>
          <cell r="M8608">
            <v>3.66</v>
          </cell>
          <cell r="P8608" t="str">
            <v/>
          </cell>
          <cell r="S8608" t="str">
            <v/>
          </cell>
          <cell r="T8608" t="str">
            <v/>
          </cell>
          <cell r="U8608" t="str">
            <v/>
          </cell>
          <cell r="W8608">
            <v>32.26</v>
          </cell>
          <cell r="X8608">
            <v>4.2300000000000004</v>
          </cell>
          <cell r="AA8608" t="str">
            <v/>
          </cell>
          <cell r="AD8608" t="str">
            <v/>
          </cell>
          <cell r="AE8608" t="str">
            <v/>
          </cell>
          <cell r="AF8608" t="str">
            <v/>
          </cell>
        </row>
        <row r="8609">
          <cell r="D8609" t="str">
            <v>186618421</v>
          </cell>
          <cell r="E8609">
            <v>1866184</v>
          </cell>
          <cell r="F8609" t="str">
            <v>BGP (Connect AD) 1</v>
          </cell>
          <cell r="G8609" t="str">
            <v>G</v>
          </cell>
          <cell r="H8609" t="str">
            <v>SWALEC</v>
          </cell>
          <cell r="I8609">
            <v>21</v>
          </cell>
          <cell r="J8609" t="str">
            <v>ICE0</v>
          </cell>
          <cell r="K8609" t="str">
            <v>STANDARD</v>
          </cell>
          <cell r="L8609">
            <v>31</v>
          </cell>
          <cell r="M8609">
            <v>3.47</v>
          </cell>
          <cell r="P8609" t="str">
            <v/>
          </cell>
          <cell r="S8609" t="str">
            <v/>
          </cell>
          <cell r="T8609" t="str">
            <v/>
          </cell>
          <cell r="U8609" t="str">
            <v/>
          </cell>
          <cell r="W8609">
            <v>32.26</v>
          </cell>
          <cell r="X8609">
            <v>4</v>
          </cell>
          <cell r="AA8609" t="str">
            <v/>
          </cell>
          <cell r="AD8609" t="str">
            <v/>
          </cell>
          <cell r="AE8609" t="str">
            <v/>
          </cell>
          <cell r="AF8609" t="str">
            <v/>
          </cell>
        </row>
        <row r="8610">
          <cell r="D8610" t="str">
            <v>186618423</v>
          </cell>
          <cell r="E8610">
            <v>1866184</v>
          </cell>
          <cell r="F8610" t="str">
            <v>BGP (Connect AD) 1</v>
          </cell>
          <cell r="G8610" t="str">
            <v>G</v>
          </cell>
          <cell r="H8610" t="str">
            <v>YORKSHIRE</v>
          </cell>
          <cell r="I8610">
            <v>23</v>
          </cell>
          <cell r="J8610" t="str">
            <v>ICE0</v>
          </cell>
          <cell r="K8610" t="str">
            <v>STANDARD</v>
          </cell>
          <cell r="L8610">
            <v>31</v>
          </cell>
          <cell r="M8610">
            <v>3.36</v>
          </cell>
          <cell r="P8610" t="str">
            <v/>
          </cell>
          <cell r="S8610" t="str">
            <v/>
          </cell>
          <cell r="T8610" t="str">
            <v/>
          </cell>
          <cell r="U8610" t="str">
            <v/>
          </cell>
          <cell r="W8610">
            <v>32.26</v>
          </cell>
          <cell r="X8610">
            <v>3.87</v>
          </cell>
          <cell r="AA8610" t="str">
            <v/>
          </cell>
          <cell r="AD8610" t="str">
            <v/>
          </cell>
          <cell r="AE8610" t="str">
            <v/>
          </cell>
          <cell r="AF8610" t="str">
            <v/>
          </cell>
        </row>
        <row r="8611">
          <cell r="D8611" t="str">
            <v>186618418</v>
          </cell>
          <cell r="E8611">
            <v>1866184</v>
          </cell>
          <cell r="F8611" t="str">
            <v>BGP (Connect AD) 1</v>
          </cell>
          <cell r="G8611" t="str">
            <v>G</v>
          </cell>
          <cell r="H8611" t="str">
            <v>SCOTTISH POWER</v>
          </cell>
          <cell r="I8611">
            <v>18</v>
          </cell>
          <cell r="J8611" t="str">
            <v>ICE0</v>
          </cell>
          <cell r="K8611" t="str">
            <v>STANDARD</v>
          </cell>
          <cell r="L8611">
            <v>31</v>
          </cell>
          <cell r="M8611">
            <v>3.51</v>
          </cell>
          <cell r="P8611" t="str">
            <v/>
          </cell>
          <cell r="S8611" t="str">
            <v/>
          </cell>
          <cell r="T8611" t="str">
            <v/>
          </cell>
          <cell r="U8611" t="str">
            <v/>
          </cell>
          <cell r="W8611">
            <v>32.26</v>
          </cell>
          <cell r="X8611">
            <v>4.05</v>
          </cell>
          <cell r="AA8611" t="str">
            <v/>
          </cell>
          <cell r="AD8611" t="str">
            <v/>
          </cell>
          <cell r="AE8611" t="str">
            <v/>
          </cell>
          <cell r="AF8611" t="str">
            <v/>
          </cell>
        </row>
        <row r="8612">
          <cell r="D8612" t="str">
            <v>186618417</v>
          </cell>
          <cell r="E8612">
            <v>1866184</v>
          </cell>
          <cell r="F8612" t="str">
            <v>BGP (Connect AD) 1</v>
          </cell>
          <cell r="G8612" t="str">
            <v>G</v>
          </cell>
          <cell r="H8612" t="str">
            <v>SCOTTISH HYDRO</v>
          </cell>
          <cell r="I8612">
            <v>17</v>
          </cell>
          <cell r="J8612" t="str">
            <v>ICE0</v>
          </cell>
          <cell r="K8612" t="str">
            <v>STANDARD</v>
          </cell>
          <cell r="L8612">
            <v>31</v>
          </cell>
          <cell r="M8612">
            <v>3.51</v>
          </cell>
          <cell r="P8612" t="str">
            <v/>
          </cell>
          <cell r="S8612" t="str">
            <v/>
          </cell>
          <cell r="T8612" t="str">
            <v/>
          </cell>
          <cell r="U8612" t="str">
            <v/>
          </cell>
          <cell r="W8612">
            <v>32.26</v>
          </cell>
          <cell r="X8612">
            <v>4.05</v>
          </cell>
          <cell r="AA8612" t="str">
            <v/>
          </cell>
          <cell r="AD8612" t="str">
            <v/>
          </cell>
          <cell r="AE8612" t="str">
            <v/>
          </cell>
          <cell r="AF8612" t="str">
            <v/>
          </cell>
        </row>
        <row r="8613">
          <cell r="D8613" t="str">
            <v>186620810</v>
          </cell>
          <cell r="E8613">
            <v>1866208</v>
          </cell>
          <cell r="F8613" t="str">
            <v>BGP (Connect AD) 2</v>
          </cell>
          <cell r="G8613" t="str">
            <v>G</v>
          </cell>
          <cell r="H8613" t="str">
            <v>EASTERN</v>
          </cell>
          <cell r="I8613">
            <v>10</v>
          </cell>
          <cell r="J8613" t="str">
            <v>ICE0</v>
          </cell>
          <cell r="K8613" t="str">
            <v>STANDARD</v>
          </cell>
          <cell r="L8613">
            <v>31</v>
          </cell>
          <cell r="M8613">
            <v>3.62</v>
          </cell>
          <cell r="P8613" t="str">
            <v/>
          </cell>
          <cell r="S8613" t="str">
            <v/>
          </cell>
          <cell r="T8613" t="str">
            <v/>
          </cell>
          <cell r="U8613" t="str">
            <v/>
          </cell>
          <cell r="W8613">
            <v>32.26</v>
          </cell>
          <cell r="X8613">
            <v>4.33</v>
          </cell>
          <cell r="AA8613" t="str">
            <v/>
          </cell>
          <cell r="AD8613" t="str">
            <v/>
          </cell>
          <cell r="AE8613" t="str">
            <v/>
          </cell>
          <cell r="AF8613" t="str">
            <v/>
          </cell>
        </row>
        <row r="8614">
          <cell r="D8614" t="str">
            <v>186620811</v>
          </cell>
          <cell r="E8614">
            <v>1866208</v>
          </cell>
          <cell r="F8614" t="str">
            <v>BGP (Connect AD) 2</v>
          </cell>
          <cell r="G8614" t="str">
            <v>G</v>
          </cell>
          <cell r="H8614" t="str">
            <v>EAST MIDLANDS</v>
          </cell>
          <cell r="I8614">
            <v>11</v>
          </cell>
          <cell r="J8614" t="str">
            <v>ICE0</v>
          </cell>
          <cell r="K8614" t="str">
            <v>STANDARD</v>
          </cell>
          <cell r="L8614">
            <v>31</v>
          </cell>
          <cell r="M8614">
            <v>3.52</v>
          </cell>
          <cell r="P8614" t="str">
            <v/>
          </cell>
          <cell r="S8614" t="str">
            <v/>
          </cell>
          <cell r="T8614" t="str">
            <v/>
          </cell>
          <cell r="U8614" t="str">
            <v/>
          </cell>
          <cell r="W8614">
            <v>32.26</v>
          </cell>
          <cell r="X8614">
            <v>4.21</v>
          </cell>
          <cell r="AA8614" t="str">
            <v/>
          </cell>
          <cell r="AD8614" t="str">
            <v/>
          </cell>
          <cell r="AE8614" t="str">
            <v/>
          </cell>
          <cell r="AF8614" t="str">
            <v/>
          </cell>
        </row>
        <row r="8615">
          <cell r="D8615" t="str">
            <v>186620812</v>
          </cell>
          <cell r="E8615">
            <v>1866208</v>
          </cell>
          <cell r="F8615" t="str">
            <v>BGP (Connect AD) 2</v>
          </cell>
          <cell r="G8615" t="str">
            <v>G</v>
          </cell>
          <cell r="H8615" t="str">
            <v>LONDON</v>
          </cell>
          <cell r="I8615">
            <v>12</v>
          </cell>
          <cell r="J8615" t="str">
            <v>ICE0</v>
          </cell>
          <cell r="K8615" t="str">
            <v>STANDARD</v>
          </cell>
          <cell r="L8615">
            <v>31</v>
          </cell>
          <cell r="M8615">
            <v>3.78</v>
          </cell>
          <cell r="P8615" t="str">
            <v/>
          </cell>
          <cell r="S8615" t="str">
            <v/>
          </cell>
          <cell r="T8615" t="str">
            <v/>
          </cell>
          <cell r="U8615" t="str">
            <v/>
          </cell>
          <cell r="W8615">
            <v>32.26</v>
          </cell>
          <cell r="X8615">
            <v>4.53</v>
          </cell>
          <cell r="AA8615" t="str">
            <v/>
          </cell>
          <cell r="AD8615" t="str">
            <v/>
          </cell>
          <cell r="AE8615" t="str">
            <v/>
          </cell>
          <cell r="AF8615" t="str">
            <v/>
          </cell>
        </row>
        <row r="8616">
          <cell r="D8616" t="str">
            <v>186620813</v>
          </cell>
          <cell r="E8616">
            <v>1866208</v>
          </cell>
          <cell r="F8616" t="str">
            <v>BGP (Connect AD) 2</v>
          </cell>
          <cell r="G8616" t="str">
            <v>G</v>
          </cell>
          <cell r="H8616" t="str">
            <v>MANWEB</v>
          </cell>
          <cell r="I8616">
            <v>13</v>
          </cell>
          <cell r="J8616" t="str">
            <v>ICE0</v>
          </cell>
          <cell r="K8616" t="str">
            <v>STANDARD</v>
          </cell>
          <cell r="L8616">
            <v>31</v>
          </cell>
          <cell r="M8616">
            <v>3.68</v>
          </cell>
          <cell r="P8616" t="str">
            <v/>
          </cell>
          <cell r="S8616" t="str">
            <v/>
          </cell>
          <cell r="T8616" t="str">
            <v/>
          </cell>
          <cell r="U8616" t="str">
            <v/>
          </cell>
          <cell r="W8616">
            <v>32.26</v>
          </cell>
          <cell r="X8616">
            <v>4.4000000000000004</v>
          </cell>
          <cell r="AA8616" t="str">
            <v/>
          </cell>
          <cell r="AD8616" t="str">
            <v/>
          </cell>
          <cell r="AE8616" t="str">
            <v/>
          </cell>
          <cell r="AF8616" t="str">
            <v/>
          </cell>
        </row>
        <row r="8617">
          <cell r="D8617" t="str">
            <v>186620814</v>
          </cell>
          <cell r="E8617">
            <v>1866208</v>
          </cell>
          <cell r="F8617" t="str">
            <v>BGP (Connect AD) 2</v>
          </cell>
          <cell r="G8617" t="str">
            <v>G</v>
          </cell>
          <cell r="H8617" t="str">
            <v>MIDLANDS</v>
          </cell>
          <cell r="I8617">
            <v>14</v>
          </cell>
          <cell r="J8617" t="str">
            <v>ICE0</v>
          </cell>
          <cell r="K8617" t="str">
            <v>STANDARD</v>
          </cell>
          <cell r="L8617">
            <v>31</v>
          </cell>
          <cell r="M8617">
            <v>3.62</v>
          </cell>
          <cell r="P8617" t="str">
            <v/>
          </cell>
          <cell r="S8617" t="str">
            <v/>
          </cell>
          <cell r="T8617" t="str">
            <v/>
          </cell>
          <cell r="U8617" t="str">
            <v/>
          </cell>
          <cell r="W8617">
            <v>32.26</v>
          </cell>
          <cell r="X8617">
            <v>4.34</v>
          </cell>
          <cell r="AA8617" t="str">
            <v/>
          </cell>
          <cell r="AD8617" t="str">
            <v/>
          </cell>
          <cell r="AE8617" t="str">
            <v/>
          </cell>
          <cell r="AF8617" t="str">
            <v/>
          </cell>
        </row>
        <row r="8618">
          <cell r="D8618" t="str">
            <v>186620815</v>
          </cell>
          <cell r="E8618">
            <v>1866208</v>
          </cell>
          <cell r="F8618" t="str">
            <v>BGP (Connect AD) 2</v>
          </cell>
          <cell r="G8618" t="str">
            <v>G</v>
          </cell>
          <cell r="H8618" t="str">
            <v>NORTHERN</v>
          </cell>
          <cell r="I8618">
            <v>15</v>
          </cell>
          <cell r="J8618" t="str">
            <v>ICE0</v>
          </cell>
          <cell r="K8618" t="str">
            <v>STANDARD</v>
          </cell>
          <cell r="L8618">
            <v>31</v>
          </cell>
          <cell r="M8618">
            <v>3.61</v>
          </cell>
          <cell r="P8618" t="str">
            <v/>
          </cell>
          <cell r="S8618" t="str">
            <v/>
          </cell>
          <cell r="T8618" t="str">
            <v/>
          </cell>
          <cell r="U8618" t="str">
            <v/>
          </cell>
          <cell r="W8618">
            <v>32.26</v>
          </cell>
          <cell r="X8618">
            <v>4.3099999999999996</v>
          </cell>
          <cell r="AA8618" t="str">
            <v/>
          </cell>
          <cell r="AD8618" t="str">
            <v/>
          </cell>
          <cell r="AE8618" t="str">
            <v/>
          </cell>
          <cell r="AF8618" t="str">
            <v/>
          </cell>
        </row>
        <row r="8619">
          <cell r="D8619" t="str">
            <v>186620816</v>
          </cell>
          <cell r="E8619">
            <v>1866208</v>
          </cell>
          <cell r="F8619" t="str">
            <v>BGP (Connect AD) 2</v>
          </cell>
          <cell r="G8619" t="str">
            <v>G</v>
          </cell>
          <cell r="H8619" t="str">
            <v>NORWEB</v>
          </cell>
          <cell r="I8619">
            <v>16</v>
          </cell>
          <cell r="J8619" t="str">
            <v>ICE0</v>
          </cell>
          <cell r="K8619" t="str">
            <v>STANDARD</v>
          </cell>
          <cell r="L8619">
            <v>31</v>
          </cell>
          <cell r="M8619">
            <v>3.65</v>
          </cell>
          <cell r="P8619" t="str">
            <v/>
          </cell>
          <cell r="S8619" t="str">
            <v/>
          </cell>
          <cell r="T8619" t="str">
            <v/>
          </cell>
          <cell r="U8619" t="str">
            <v/>
          </cell>
          <cell r="W8619">
            <v>32.26</v>
          </cell>
          <cell r="X8619">
            <v>4.3600000000000003</v>
          </cell>
          <cell r="AA8619" t="str">
            <v/>
          </cell>
          <cell r="AD8619" t="str">
            <v/>
          </cell>
          <cell r="AE8619" t="str">
            <v/>
          </cell>
          <cell r="AF8619" t="str">
            <v/>
          </cell>
        </row>
        <row r="8620">
          <cell r="D8620" t="str">
            <v>186620819</v>
          </cell>
          <cell r="E8620">
            <v>1866208</v>
          </cell>
          <cell r="F8620" t="str">
            <v>BGP (Connect AD) 2</v>
          </cell>
          <cell r="G8620" t="str">
            <v>G</v>
          </cell>
          <cell r="H8620" t="str">
            <v>SEEBOARD</v>
          </cell>
          <cell r="I8620">
            <v>19</v>
          </cell>
          <cell r="J8620" t="str">
            <v>ICE0</v>
          </cell>
          <cell r="K8620" t="str">
            <v>STANDARD</v>
          </cell>
          <cell r="L8620">
            <v>31</v>
          </cell>
          <cell r="M8620">
            <v>3.7</v>
          </cell>
          <cell r="P8620" t="str">
            <v/>
          </cell>
          <cell r="S8620" t="str">
            <v/>
          </cell>
          <cell r="T8620" t="str">
            <v/>
          </cell>
          <cell r="U8620" t="str">
            <v/>
          </cell>
          <cell r="W8620">
            <v>32.26</v>
          </cell>
          <cell r="X8620">
            <v>4.43</v>
          </cell>
          <cell r="AA8620" t="str">
            <v/>
          </cell>
          <cell r="AD8620" t="str">
            <v/>
          </cell>
          <cell r="AE8620" t="str">
            <v/>
          </cell>
          <cell r="AF8620" t="str">
            <v/>
          </cell>
        </row>
        <row r="8621">
          <cell r="D8621" t="str">
            <v>186620820</v>
          </cell>
          <cell r="E8621">
            <v>1866208</v>
          </cell>
          <cell r="F8621" t="str">
            <v>BGP (Connect AD) 2</v>
          </cell>
          <cell r="G8621" t="str">
            <v>G</v>
          </cell>
          <cell r="H8621" t="str">
            <v>SOUTHERN</v>
          </cell>
          <cell r="I8621">
            <v>20</v>
          </cell>
          <cell r="J8621" t="str">
            <v>ICE0</v>
          </cell>
          <cell r="K8621" t="str">
            <v>STANDARD</v>
          </cell>
          <cell r="L8621">
            <v>31</v>
          </cell>
          <cell r="M8621">
            <v>3.77</v>
          </cell>
          <cell r="P8621" t="str">
            <v/>
          </cell>
          <cell r="S8621" t="str">
            <v/>
          </cell>
          <cell r="T8621" t="str">
            <v/>
          </cell>
          <cell r="U8621" t="str">
            <v/>
          </cell>
          <cell r="W8621">
            <v>32.26</v>
          </cell>
          <cell r="X8621">
            <v>4.51</v>
          </cell>
          <cell r="AA8621" t="str">
            <v/>
          </cell>
          <cell r="AD8621" t="str">
            <v/>
          </cell>
          <cell r="AE8621" t="str">
            <v/>
          </cell>
          <cell r="AF8621" t="str">
            <v/>
          </cell>
        </row>
        <row r="8622">
          <cell r="D8622" t="str">
            <v>186620822</v>
          </cell>
          <cell r="E8622">
            <v>1866208</v>
          </cell>
          <cell r="F8622" t="str">
            <v>BGP (Connect AD) 2</v>
          </cell>
          <cell r="G8622" t="str">
            <v>G</v>
          </cell>
          <cell r="H8622" t="str">
            <v>SWEB</v>
          </cell>
          <cell r="I8622">
            <v>22</v>
          </cell>
          <cell r="J8622" t="str">
            <v>ICE0</v>
          </cell>
          <cell r="K8622" t="str">
            <v>STANDARD</v>
          </cell>
          <cell r="L8622">
            <v>31</v>
          </cell>
          <cell r="M8622">
            <v>3.9</v>
          </cell>
          <cell r="P8622" t="str">
            <v/>
          </cell>
          <cell r="S8622" t="str">
            <v/>
          </cell>
          <cell r="T8622" t="str">
            <v/>
          </cell>
          <cell r="U8622" t="str">
            <v/>
          </cell>
          <cell r="W8622">
            <v>32.26</v>
          </cell>
          <cell r="X8622">
            <v>4.67</v>
          </cell>
          <cell r="AA8622" t="str">
            <v/>
          </cell>
          <cell r="AD8622" t="str">
            <v/>
          </cell>
          <cell r="AE8622" t="str">
            <v/>
          </cell>
          <cell r="AF8622" t="str">
            <v/>
          </cell>
        </row>
        <row r="8623">
          <cell r="D8623" t="str">
            <v>186620821</v>
          </cell>
          <cell r="E8623">
            <v>1866208</v>
          </cell>
          <cell r="F8623" t="str">
            <v>BGP (Connect AD) 2</v>
          </cell>
          <cell r="G8623" t="str">
            <v>G</v>
          </cell>
          <cell r="H8623" t="str">
            <v>SWALEC</v>
          </cell>
          <cell r="I8623">
            <v>21</v>
          </cell>
          <cell r="J8623" t="str">
            <v>ICE0</v>
          </cell>
          <cell r="K8623" t="str">
            <v>STANDARD</v>
          </cell>
          <cell r="L8623">
            <v>31</v>
          </cell>
          <cell r="M8623">
            <v>3.7</v>
          </cell>
          <cell r="P8623" t="str">
            <v/>
          </cell>
          <cell r="S8623" t="str">
            <v/>
          </cell>
          <cell r="T8623" t="str">
            <v/>
          </cell>
          <cell r="U8623" t="str">
            <v/>
          </cell>
          <cell r="W8623">
            <v>32.26</v>
          </cell>
          <cell r="X8623">
            <v>4.42</v>
          </cell>
          <cell r="AA8623" t="str">
            <v/>
          </cell>
          <cell r="AD8623" t="str">
            <v/>
          </cell>
          <cell r="AE8623" t="str">
            <v/>
          </cell>
          <cell r="AF8623" t="str">
            <v/>
          </cell>
        </row>
        <row r="8624">
          <cell r="D8624" t="str">
            <v>186620823</v>
          </cell>
          <cell r="E8624">
            <v>1866208</v>
          </cell>
          <cell r="F8624" t="str">
            <v>BGP (Connect AD) 2</v>
          </cell>
          <cell r="G8624" t="str">
            <v>G</v>
          </cell>
          <cell r="H8624" t="str">
            <v>YORKSHIRE</v>
          </cell>
          <cell r="I8624">
            <v>23</v>
          </cell>
          <cell r="J8624" t="str">
            <v>ICE0</v>
          </cell>
          <cell r="K8624" t="str">
            <v>STANDARD</v>
          </cell>
          <cell r="L8624">
            <v>31</v>
          </cell>
          <cell r="M8624">
            <v>3.58</v>
          </cell>
          <cell r="P8624" t="str">
            <v/>
          </cell>
          <cell r="S8624" t="str">
            <v/>
          </cell>
          <cell r="T8624" t="str">
            <v/>
          </cell>
          <cell r="U8624" t="str">
            <v/>
          </cell>
          <cell r="W8624">
            <v>32.26</v>
          </cell>
          <cell r="X8624">
            <v>4.28</v>
          </cell>
          <cell r="AA8624" t="str">
            <v/>
          </cell>
          <cell r="AD8624" t="str">
            <v/>
          </cell>
          <cell r="AE8624" t="str">
            <v/>
          </cell>
          <cell r="AF8624" t="str">
            <v/>
          </cell>
        </row>
        <row r="8625">
          <cell r="D8625" t="str">
            <v>186620818</v>
          </cell>
          <cell r="E8625">
            <v>1866208</v>
          </cell>
          <cell r="F8625" t="str">
            <v>BGP (Connect AD) 2</v>
          </cell>
          <cell r="G8625" t="str">
            <v>G</v>
          </cell>
          <cell r="H8625" t="str">
            <v>SCOTTISH POWER</v>
          </cell>
          <cell r="I8625">
            <v>18</v>
          </cell>
          <cell r="J8625" t="str">
            <v>ICE0</v>
          </cell>
          <cell r="K8625" t="str">
            <v>STANDARD</v>
          </cell>
          <cell r="L8625">
            <v>31</v>
          </cell>
          <cell r="M8625">
            <v>3.74</v>
          </cell>
          <cell r="P8625" t="str">
            <v/>
          </cell>
          <cell r="S8625" t="str">
            <v/>
          </cell>
          <cell r="T8625" t="str">
            <v/>
          </cell>
          <cell r="U8625" t="str">
            <v/>
          </cell>
          <cell r="W8625">
            <v>32.26</v>
          </cell>
          <cell r="X8625">
            <v>4.4800000000000004</v>
          </cell>
          <cell r="AA8625" t="str">
            <v/>
          </cell>
          <cell r="AD8625" t="str">
            <v/>
          </cell>
          <cell r="AE8625" t="str">
            <v/>
          </cell>
          <cell r="AF8625" t="str">
            <v/>
          </cell>
        </row>
        <row r="8626">
          <cell r="D8626" t="str">
            <v>186620817</v>
          </cell>
          <cell r="E8626">
            <v>1866208</v>
          </cell>
          <cell r="F8626" t="str">
            <v>BGP (Connect AD) 2</v>
          </cell>
          <cell r="G8626" t="str">
            <v>G</v>
          </cell>
          <cell r="H8626" t="str">
            <v>SCOTTISH HYDRO</v>
          </cell>
          <cell r="I8626">
            <v>17</v>
          </cell>
          <cell r="J8626" t="str">
            <v>ICE0</v>
          </cell>
          <cell r="K8626" t="str">
            <v>STANDARD</v>
          </cell>
          <cell r="L8626">
            <v>31</v>
          </cell>
          <cell r="M8626">
            <v>3.74</v>
          </cell>
          <cell r="P8626" t="str">
            <v/>
          </cell>
          <cell r="S8626" t="str">
            <v/>
          </cell>
          <cell r="T8626" t="str">
            <v/>
          </cell>
          <cell r="U8626" t="str">
            <v/>
          </cell>
          <cell r="W8626">
            <v>32.26</v>
          </cell>
          <cell r="X8626">
            <v>4.4800000000000004</v>
          </cell>
          <cell r="AA8626" t="str">
            <v/>
          </cell>
          <cell r="AD8626" t="str">
            <v/>
          </cell>
          <cell r="AE8626" t="str">
            <v/>
          </cell>
          <cell r="AF8626" t="str">
            <v/>
          </cell>
        </row>
        <row r="8627">
          <cell r="D8627" t="str">
            <v>186623210</v>
          </cell>
          <cell r="E8627">
            <v>1866232</v>
          </cell>
          <cell r="F8627" t="str">
            <v>BGP (Connect AD) 3</v>
          </cell>
          <cell r="G8627" t="str">
            <v>G</v>
          </cell>
          <cell r="H8627" t="str">
            <v>EASTERN</v>
          </cell>
          <cell r="I8627">
            <v>10</v>
          </cell>
          <cell r="J8627" t="str">
            <v>ICE0</v>
          </cell>
          <cell r="K8627" t="str">
            <v>STANDARD</v>
          </cell>
          <cell r="L8627">
            <v>31</v>
          </cell>
          <cell r="M8627">
            <v>3.69</v>
          </cell>
          <cell r="P8627" t="str">
            <v/>
          </cell>
          <cell r="S8627" t="str">
            <v/>
          </cell>
          <cell r="T8627" t="str">
            <v/>
          </cell>
          <cell r="U8627" t="str">
            <v/>
          </cell>
          <cell r="W8627">
            <v>32.26</v>
          </cell>
          <cell r="X8627">
            <v>4.32</v>
          </cell>
          <cell r="AA8627" t="str">
            <v/>
          </cell>
          <cell r="AD8627" t="str">
            <v/>
          </cell>
          <cell r="AE8627" t="str">
            <v/>
          </cell>
          <cell r="AF8627" t="str">
            <v/>
          </cell>
        </row>
        <row r="8628">
          <cell r="D8628" t="str">
            <v>186623211</v>
          </cell>
          <cell r="E8628">
            <v>1866232</v>
          </cell>
          <cell r="F8628" t="str">
            <v>BGP (Connect AD) 3</v>
          </cell>
          <cell r="G8628" t="str">
            <v>G</v>
          </cell>
          <cell r="H8628" t="str">
            <v>EAST MIDLANDS</v>
          </cell>
          <cell r="I8628">
            <v>11</v>
          </cell>
          <cell r="J8628" t="str">
            <v>ICE0</v>
          </cell>
          <cell r="K8628" t="str">
            <v>STANDARD</v>
          </cell>
          <cell r="L8628">
            <v>31</v>
          </cell>
          <cell r="M8628">
            <v>3.44</v>
          </cell>
          <cell r="P8628" t="str">
            <v/>
          </cell>
          <cell r="S8628" t="str">
            <v/>
          </cell>
          <cell r="T8628" t="str">
            <v/>
          </cell>
          <cell r="U8628" t="str">
            <v/>
          </cell>
          <cell r="W8628">
            <v>32.26</v>
          </cell>
          <cell r="X8628">
            <v>4.03</v>
          </cell>
          <cell r="AA8628" t="str">
            <v/>
          </cell>
          <cell r="AD8628" t="str">
            <v/>
          </cell>
          <cell r="AE8628" t="str">
            <v/>
          </cell>
          <cell r="AF8628" t="str">
            <v/>
          </cell>
        </row>
        <row r="8629">
          <cell r="D8629" t="str">
            <v>186623212</v>
          </cell>
          <cell r="E8629">
            <v>1866232</v>
          </cell>
          <cell r="F8629" t="str">
            <v>BGP (Connect AD) 3</v>
          </cell>
          <cell r="G8629" t="str">
            <v>G</v>
          </cell>
          <cell r="H8629" t="str">
            <v>LONDON</v>
          </cell>
          <cell r="I8629">
            <v>12</v>
          </cell>
          <cell r="J8629" t="str">
            <v>ICE0</v>
          </cell>
          <cell r="K8629" t="str">
            <v>STANDARD</v>
          </cell>
          <cell r="L8629">
            <v>31</v>
          </cell>
          <cell r="M8629">
            <v>3.71</v>
          </cell>
          <cell r="P8629" t="str">
            <v/>
          </cell>
          <cell r="S8629" t="str">
            <v/>
          </cell>
          <cell r="T8629" t="str">
            <v/>
          </cell>
          <cell r="U8629" t="str">
            <v/>
          </cell>
          <cell r="W8629">
            <v>32.26</v>
          </cell>
          <cell r="X8629">
            <v>4.3499999999999996</v>
          </cell>
          <cell r="AA8629" t="str">
            <v/>
          </cell>
          <cell r="AD8629" t="str">
            <v/>
          </cell>
          <cell r="AE8629" t="str">
            <v/>
          </cell>
          <cell r="AF8629" t="str">
            <v/>
          </cell>
        </row>
        <row r="8630">
          <cell r="D8630" t="str">
            <v>186623213</v>
          </cell>
          <cell r="E8630">
            <v>1866232</v>
          </cell>
          <cell r="F8630" t="str">
            <v>BGP (Connect AD) 3</v>
          </cell>
          <cell r="G8630" t="str">
            <v>G</v>
          </cell>
          <cell r="H8630" t="str">
            <v>MANWEB</v>
          </cell>
          <cell r="I8630">
            <v>13</v>
          </cell>
          <cell r="J8630" t="str">
            <v>ICE0</v>
          </cell>
          <cell r="K8630" t="str">
            <v>STANDARD</v>
          </cell>
          <cell r="L8630">
            <v>31</v>
          </cell>
          <cell r="M8630">
            <v>3.6</v>
          </cell>
          <cell r="P8630" t="str">
            <v/>
          </cell>
          <cell r="S8630" t="str">
            <v/>
          </cell>
          <cell r="T8630" t="str">
            <v/>
          </cell>
          <cell r="U8630" t="str">
            <v/>
          </cell>
          <cell r="W8630">
            <v>32.26</v>
          </cell>
          <cell r="X8630">
            <v>4.21</v>
          </cell>
          <cell r="AA8630" t="str">
            <v/>
          </cell>
          <cell r="AD8630" t="str">
            <v/>
          </cell>
          <cell r="AE8630" t="str">
            <v/>
          </cell>
          <cell r="AF8630" t="str">
            <v/>
          </cell>
        </row>
        <row r="8631">
          <cell r="D8631" t="str">
            <v>186623214</v>
          </cell>
          <cell r="E8631">
            <v>1866232</v>
          </cell>
          <cell r="F8631" t="str">
            <v>BGP (Connect AD) 3</v>
          </cell>
          <cell r="G8631" t="str">
            <v>G</v>
          </cell>
          <cell r="H8631" t="str">
            <v>MIDLANDS</v>
          </cell>
          <cell r="I8631">
            <v>14</v>
          </cell>
          <cell r="J8631" t="str">
            <v>ICE0</v>
          </cell>
          <cell r="K8631" t="str">
            <v>STANDARD</v>
          </cell>
          <cell r="L8631">
            <v>31</v>
          </cell>
          <cell r="M8631">
            <v>3.55</v>
          </cell>
          <cell r="P8631" t="str">
            <v/>
          </cell>
          <cell r="S8631" t="str">
            <v/>
          </cell>
          <cell r="T8631" t="str">
            <v/>
          </cell>
          <cell r="U8631" t="str">
            <v/>
          </cell>
          <cell r="W8631">
            <v>32.26</v>
          </cell>
          <cell r="X8631">
            <v>4.16</v>
          </cell>
          <cell r="AA8631" t="str">
            <v/>
          </cell>
          <cell r="AD8631" t="str">
            <v/>
          </cell>
          <cell r="AE8631" t="str">
            <v/>
          </cell>
          <cell r="AF8631" t="str">
            <v/>
          </cell>
        </row>
        <row r="8632">
          <cell r="D8632" t="str">
            <v>186623215</v>
          </cell>
          <cell r="E8632">
            <v>1866232</v>
          </cell>
          <cell r="F8632" t="str">
            <v>BGP (Connect AD) 3</v>
          </cell>
          <cell r="G8632" t="str">
            <v>G</v>
          </cell>
          <cell r="H8632" t="str">
            <v>NORTHERN</v>
          </cell>
          <cell r="I8632">
            <v>15</v>
          </cell>
          <cell r="J8632" t="str">
            <v>ICE0</v>
          </cell>
          <cell r="K8632" t="str">
            <v>STANDARD</v>
          </cell>
          <cell r="L8632">
            <v>31</v>
          </cell>
          <cell r="M8632">
            <v>3.45</v>
          </cell>
          <cell r="P8632" t="str">
            <v/>
          </cell>
          <cell r="S8632" t="str">
            <v/>
          </cell>
          <cell r="T8632" t="str">
            <v/>
          </cell>
          <cell r="U8632" t="str">
            <v/>
          </cell>
          <cell r="W8632">
            <v>32.26</v>
          </cell>
          <cell r="X8632">
            <v>4.04</v>
          </cell>
          <cell r="AA8632" t="str">
            <v/>
          </cell>
          <cell r="AD8632" t="str">
            <v/>
          </cell>
          <cell r="AE8632" t="str">
            <v/>
          </cell>
          <cell r="AF8632" t="str">
            <v/>
          </cell>
        </row>
        <row r="8633">
          <cell r="D8633" t="str">
            <v>186623216</v>
          </cell>
          <cell r="E8633">
            <v>1866232</v>
          </cell>
          <cell r="F8633" t="str">
            <v>BGP (Connect AD) 3</v>
          </cell>
          <cell r="G8633" t="str">
            <v>G</v>
          </cell>
          <cell r="H8633" t="str">
            <v>NORWEB</v>
          </cell>
          <cell r="I8633">
            <v>16</v>
          </cell>
          <cell r="J8633" t="str">
            <v>ICE0</v>
          </cell>
          <cell r="K8633" t="str">
            <v>STANDARD</v>
          </cell>
          <cell r="L8633">
            <v>31</v>
          </cell>
          <cell r="M8633">
            <v>3.55</v>
          </cell>
          <cell r="P8633" t="str">
            <v/>
          </cell>
          <cell r="S8633" t="str">
            <v/>
          </cell>
          <cell r="T8633" t="str">
            <v/>
          </cell>
          <cell r="U8633" t="str">
            <v/>
          </cell>
          <cell r="W8633">
            <v>32.26</v>
          </cell>
          <cell r="X8633">
            <v>4.16</v>
          </cell>
          <cell r="AA8633" t="str">
            <v/>
          </cell>
          <cell r="AD8633" t="str">
            <v/>
          </cell>
          <cell r="AE8633" t="str">
            <v/>
          </cell>
          <cell r="AF8633" t="str">
            <v/>
          </cell>
        </row>
        <row r="8634">
          <cell r="D8634" t="str">
            <v>186623219</v>
          </cell>
          <cell r="E8634">
            <v>1866232</v>
          </cell>
          <cell r="F8634" t="str">
            <v>BGP (Connect AD) 3</v>
          </cell>
          <cell r="G8634" t="str">
            <v>G</v>
          </cell>
          <cell r="H8634" t="str">
            <v>SEEBOARD</v>
          </cell>
          <cell r="I8634">
            <v>19</v>
          </cell>
          <cell r="J8634" t="str">
            <v>ICE0</v>
          </cell>
          <cell r="K8634" t="str">
            <v>STANDARD</v>
          </cell>
          <cell r="L8634">
            <v>31</v>
          </cell>
          <cell r="M8634">
            <v>3.68</v>
          </cell>
          <cell r="P8634" t="str">
            <v/>
          </cell>
          <cell r="S8634" t="str">
            <v/>
          </cell>
          <cell r="T8634" t="str">
            <v/>
          </cell>
          <cell r="U8634" t="str">
            <v/>
          </cell>
          <cell r="W8634">
            <v>32.26</v>
          </cell>
          <cell r="X8634">
            <v>4.3099999999999996</v>
          </cell>
          <cell r="AA8634" t="str">
            <v/>
          </cell>
          <cell r="AD8634" t="str">
            <v/>
          </cell>
          <cell r="AE8634" t="str">
            <v/>
          </cell>
          <cell r="AF8634" t="str">
            <v/>
          </cell>
        </row>
        <row r="8635">
          <cell r="D8635" t="str">
            <v>186623220</v>
          </cell>
          <cell r="E8635">
            <v>1866232</v>
          </cell>
          <cell r="F8635" t="str">
            <v>BGP (Connect AD) 3</v>
          </cell>
          <cell r="G8635" t="str">
            <v>G</v>
          </cell>
          <cell r="H8635" t="str">
            <v>SOUTHERN</v>
          </cell>
          <cell r="I8635">
            <v>20</v>
          </cell>
          <cell r="J8635" t="str">
            <v>ICE0</v>
          </cell>
          <cell r="K8635" t="str">
            <v>STANDARD</v>
          </cell>
          <cell r="L8635">
            <v>31</v>
          </cell>
          <cell r="M8635">
            <v>3.73</v>
          </cell>
          <cell r="P8635" t="str">
            <v/>
          </cell>
          <cell r="S8635" t="str">
            <v/>
          </cell>
          <cell r="T8635" t="str">
            <v/>
          </cell>
          <cell r="U8635" t="str">
            <v/>
          </cell>
          <cell r="W8635">
            <v>32.26</v>
          </cell>
          <cell r="X8635">
            <v>4.37</v>
          </cell>
          <cell r="AA8635" t="str">
            <v/>
          </cell>
          <cell r="AD8635" t="str">
            <v/>
          </cell>
          <cell r="AE8635" t="str">
            <v/>
          </cell>
          <cell r="AF8635" t="str">
            <v/>
          </cell>
        </row>
        <row r="8636">
          <cell r="D8636" t="str">
            <v>186623222</v>
          </cell>
          <cell r="E8636">
            <v>1866232</v>
          </cell>
          <cell r="F8636" t="str">
            <v>BGP (Connect AD) 3</v>
          </cell>
          <cell r="G8636" t="str">
            <v>G</v>
          </cell>
          <cell r="H8636" t="str">
            <v>SWEB</v>
          </cell>
          <cell r="I8636">
            <v>22</v>
          </cell>
          <cell r="J8636" t="str">
            <v>ICE0</v>
          </cell>
          <cell r="K8636" t="str">
            <v>STANDARD</v>
          </cell>
          <cell r="L8636">
            <v>31</v>
          </cell>
          <cell r="M8636">
            <v>3.86</v>
          </cell>
          <cell r="P8636" t="str">
            <v/>
          </cell>
          <cell r="S8636" t="str">
            <v/>
          </cell>
          <cell r="T8636" t="str">
            <v/>
          </cell>
          <cell r="U8636" t="str">
            <v/>
          </cell>
          <cell r="W8636">
            <v>32.26</v>
          </cell>
          <cell r="X8636">
            <v>4.5199999999999996</v>
          </cell>
          <cell r="AA8636" t="str">
            <v/>
          </cell>
          <cell r="AD8636" t="str">
            <v/>
          </cell>
          <cell r="AE8636" t="str">
            <v/>
          </cell>
          <cell r="AF8636" t="str">
            <v/>
          </cell>
        </row>
        <row r="8637">
          <cell r="D8637" t="str">
            <v>186623221</v>
          </cell>
          <cell r="E8637">
            <v>1866232</v>
          </cell>
          <cell r="F8637" t="str">
            <v>BGP (Connect AD) 3</v>
          </cell>
          <cell r="G8637" t="str">
            <v>G</v>
          </cell>
          <cell r="H8637" t="str">
            <v>SWALEC</v>
          </cell>
          <cell r="I8637">
            <v>21</v>
          </cell>
          <cell r="J8637" t="str">
            <v>ICE0</v>
          </cell>
          <cell r="K8637" t="str">
            <v>STANDARD</v>
          </cell>
          <cell r="L8637">
            <v>31</v>
          </cell>
          <cell r="M8637">
            <v>3.65</v>
          </cell>
          <cell r="P8637" t="str">
            <v/>
          </cell>
          <cell r="S8637" t="str">
            <v/>
          </cell>
          <cell r="T8637" t="str">
            <v/>
          </cell>
          <cell r="U8637" t="str">
            <v/>
          </cell>
          <cell r="W8637">
            <v>32.26</v>
          </cell>
          <cell r="X8637">
            <v>4.28</v>
          </cell>
          <cell r="AA8637" t="str">
            <v/>
          </cell>
          <cell r="AD8637" t="str">
            <v/>
          </cell>
          <cell r="AE8637" t="str">
            <v/>
          </cell>
          <cell r="AF8637" t="str">
            <v/>
          </cell>
        </row>
        <row r="8638">
          <cell r="D8638" t="str">
            <v>186623223</v>
          </cell>
          <cell r="E8638">
            <v>1866232</v>
          </cell>
          <cell r="F8638" t="str">
            <v>BGP (Connect AD) 3</v>
          </cell>
          <cell r="G8638" t="str">
            <v>G</v>
          </cell>
          <cell r="H8638" t="str">
            <v>YORKSHIRE</v>
          </cell>
          <cell r="I8638">
            <v>23</v>
          </cell>
          <cell r="J8638" t="str">
            <v>ICE0</v>
          </cell>
          <cell r="K8638" t="str">
            <v>STANDARD</v>
          </cell>
          <cell r="L8638">
            <v>31</v>
          </cell>
          <cell r="M8638">
            <v>3.45</v>
          </cell>
          <cell r="P8638" t="str">
            <v/>
          </cell>
          <cell r="S8638" t="str">
            <v/>
          </cell>
          <cell r="T8638" t="str">
            <v/>
          </cell>
          <cell r="U8638" t="str">
            <v/>
          </cell>
          <cell r="W8638">
            <v>32.26</v>
          </cell>
          <cell r="X8638">
            <v>4.03</v>
          </cell>
          <cell r="AA8638" t="str">
            <v/>
          </cell>
          <cell r="AD8638" t="str">
            <v/>
          </cell>
          <cell r="AE8638" t="str">
            <v/>
          </cell>
          <cell r="AF8638" t="str">
            <v/>
          </cell>
        </row>
        <row r="8639">
          <cell r="D8639" t="str">
            <v>186623218</v>
          </cell>
          <cell r="E8639">
            <v>1866232</v>
          </cell>
          <cell r="F8639" t="str">
            <v>BGP (Connect AD) 3</v>
          </cell>
          <cell r="G8639" t="str">
            <v>G</v>
          </cell>
          <cell r="H8639" t="str">
            <v>SCOTTISH POWER</v>
          </cell>
          <cell r="I8639">
            <v>18</v>
          </cell>
          <cell r="J8639" t="str">
            <v>ICE0</v>
          </cell>
          <cell r="K8639" t="str">
            <v>STANDARD</v>
          </cell>
          <cell r="L8639">
            <v>31</v>
          </cell>
          <cell r="M8639">
            <v>3.63</v>
          </cell>
          <cell r="P8639" t="str">
            <v/>
          </cell>
          <cell r="S8639" t="str">
            <v/>
          </cell>
          <cell r="T8639" t="str">
            <v/>
          </cell>
          <cell r="U8639" t="str">
            <v/>
          </cell>
          <cell r="W8639">
            <v>32.26</v>
          </cell>
          <cell r="X8639">
            <v>4.25</v>
          </cell>
          <cell r="AA8639" t="str">
            <v/>
          </cell>
          <cell r="AD8639" t="str">
            <v/>
          </cell>
          <cell r="AE8639" t="str">
            <v/>
          </cell>
          <cell r="AF8639" t="str">
            <v/>
          </cell>
        </row>
        <row r="8640">
          <cell r="D8640" t="str">
            <v>186623217</v>
          </cell>
          <cell r="E8640">
            <v>1866232</v>
          </cell>
          <cell r="F8640" t="str">
            <v>BGP (Connect AD) 3</v>
          </cell>
          <cell r="G8640" t="str">
            <v>G</v>
          </cell>
          <cell r="H8640" t="str">
            <v>SCOTTISH HYDRO</v>
          </cell>
          <cell r="I8640">
            <v>17</v>
          </cell>
          <cell r="J8640" t="str">
            <v>ICE0</v>
          </cell>
          <cell r="K8640" t="str">
            <v>STANDARD</v>
          </cell>
          <cell r="L8640">
            <v>31</v>
          </cell>
          <cell r="M8640">
            <v>3.63</v>
          </cell>
          <cell r="P8640" t="str">
            <v/>
          </cell>
          <cell r="S8640" t="str">
            <v/>
          </cell>
          <cell r="T8640" t="str">
            <v/>
          </cell>
          <cell r="U8640" t="str">
            <v/>
          </cell>
          <cell r="W8640">
            <v>32.26</v>
          </cell>
          <cell r="X8640">
            <v>4.26</v>
          </cell>
          <cell r="AA8640" t="str">
            <v/>
          </cell>
          <cell r="AD8640" t="str">
            <v/>
          </cell>
          <cell r="AE8640" t="str">
            <v/>
          </cell>
          <cell r="AF8640" t="str">
            <v/>
          </cell>
        </row>
        <row r="8641">
          <cell r="D8641" t="str">
            <v>186618510</v>
          </cell>
          <cell r="E8641">
            <v>1866185</v>
          </cell>
          <cell r="F8641" t="str">
            <v>BGP (Connect AE) 1</v>
          </cell>
          <cell r="G8641" t="str">
            <v>G</v>
          </cell>
          <cell r="H8641" t="str">
            <v>EASTERN</v>
          </cell>
          <cell r="I8641">
            <v>10</v>
          </cell>
          <cell r="J8641" t="str">
            <v>ICE0</v>
          </cell>
          <cell r="K8641" t="str">
            <v>STANDARD</v>
          </cell>
          <cell r="L8641">
            <v>31</v>
          </cell>
          <cell r="M8641">
            <v>3.6</v>
          </cell>
          <cell r="P8641" t="str">
            <v/>
          </cell>
          <cell r="S8641" t="str">
            <v/>
          </cell>
          <cell r="T8641" t="str">
            <v/>
          </cell>
          <cell r="U8641" t="str">
            <v/>
          </cell>
          <cell r="W8641">
            <v>32.26</v>
          </cell>
          <cell r="X8641">
            <v>4.12</v>
          </cell>
          <cell r="AA8641" t="str">
            <v/>
          </cell>
          <cell r="AD8641" t="str">
            <v/>
          </cell>
          <cell r="AE8641" t="str">
            <v/>
          </cell>
          <cell r="AF8641" t="str">
            <v/>
          </cell>
        </row>
        <row r="8642">
          <cell r="D8642" t="str">
            <v>186618511</v>
          </cell>
          <cell r="E8642">
            <v>1866185</v>
          </cell>
          <cell r="F8642" t="str">
            <v>BGP (Connect AE) 1</v>
          </cell>
          <cell r="G8642" t="str">
            <v>G</v>
          </cell>
          <cell r="H8642" t="str">
            <v>EAST MIDLANDS</v>
          </cell>
          <cell r="I8642">
            <v>11</v>
          </cell>
          <cell r="J8642" t="str">
            <v>ICE0</v>
          </cell>
          <cell r="K8642" t="str">
            <v>STANDARD</v>
          </cell>
          <cell r="L8642">
            <v>31</v>
          </cell>
          <cell r="M8642">
            <v>3.51</v>
          </cell>
          <cell r="P8642" t="str">
            <v/>
          </cell>
          <cell r="S8642" t="str">
            <v/>
          </cell>
          <cell r="T8642" t="str">
            <v/>
          </cell>
          <cell r="U8642" t="str">
            <v/>
          </cell>
          <cell r="W8642">
            <v>32.26</v>
          </cell>
          <cell r="X8642">
            <v>4.0199999999999996</v>
          </cell>
          <cell r="AA8642" t="str">
            <v/>
          </cell>
          <cell r="AD8642" t="str">
            <v/>
          </cell>
          <cell r="AE8642" t="str">
            <v/>
          </cell>
          <cell r="AF8642" t="str">
            <v/>
          </cell>
        </row>
        <row r="8643">
          <cell r="D8643" t="str">
            <v>186618512</v>
          </cell>
          <cell r="E8643">
            <v>1866185</v>
          </cell>
          <cell r="F8643" t="str">
            <v>BGP (Connect AE) 1</v>
          </cell>
          <cell r="G8643" t="str">
            <v>G</v>
          </cell>
          <cell r="H8643" t="str">
            <v>LONDON</v>
          </cell>
          <cell r="I8643">
            <v>12</v>
          </cell>
          <cell r="J8643" t="str">
            <v>ICE0</v>
          </cell>
          <cell r="K8643" t="str">
            <v>STANDARD</v>
          </cell>
          <cell r="L8643">
            <v>31</v>
          </cell>
          <cell r="M8643">
            <v>3.75</v>
          </cell>
          <cell r="P8643" t="str">
            <v/>
          </cell>
          <cell r="S8643" t="str">
            <v/>
          </cell>
          <cell r="T8643" t="str">
            <v/>
          </cell>
          <cell r="U8643" t="str">
            <v/>
          </cell>
          <cell r="W8643">
            <v>32.26</v>
          </cell>
          <cell r="X8643">
            <v>4.3</v>
          </cell>
          <cell r="AA8643" t="str">
            <v/>
          </cell>
          <cell r="AD8643" t="str">
            <v/>
          </cell>
          <cell r="AE8643" t="str">
            <v/>
          </cell>
          <cell r="AF8643" t="str">
            <v/>
          </cell>
        </row>
        <row r="8644">
          <cell r="D8644" t="str">
            <v>186618513</v>
          </cell>
          <cell r="E8644">
            <v>1866185</v>
          </cell>
          <cell r="F8644" t="str">
            <v>BGP (Connect AE) 1</v>
          </cell>
          <cell r="G8644" t="str">
            <v>G</v>
          </cell>
          <cell r="H8644" t="str">
            <v>MANWEB</v>
          </cell>
          <cell r="I8644">
            <v>13</v>
          </cell>
          <cell r="J8644" t="str">
            <v>ICE0</v>
          </cell>
          <cell r="K8644" t="str">
            <v>STANDARD</v>
          </cell>
          <cell r="L8644">
            <v>31</v>
          </cell>
          <cell r="M8644">
            <v>3.67</v>
          </cell>
          <cell r="P8644" t="str">
            <v/>
          </cell>
          <cell r="S8644" t="str">
            <v/>
          </cell>
          <cell r="T8644" t="str">
            <v/>
          </cell>
          <cell r="U8644" t="str">
            <v/>
          </cell>
          <cell r="W8644">
            <v>32.26</v>
          </cell>
          <cell r="X8644">
            <v>4.2</v>
          </cell>
          <cell r="AA8644" t="str">
            <v/>
          </cell>
          <cell r="AD8644" t="str">
            <v/>
          </cell>
          <cell r="AE8644" t="str">
            <v/>
          </cell>
          <cell r="AF8644" t="str">
            <v/>
          </cell>
        </row>
        <row r="8645">
          <cell r="D8645" t="str">
            <v>186618514</v>
          </cell>
          <cell r="E8645">
            <v>1866185</v>
          </cell>
          <cell r="F8645" t="str">
            <v>BGP (Connect AE) 1</v>
          </cell>
          <cell r="G8645" t="str">
            <v>G</v>
          </cell>
          <cell r="H8645" t="str">
            <v>MIDLANDS</v>
          </cell>
          <cell r="I8645">
            <v>14</v>
          </cell>
          <cell r="J8645" t="str">
            <v>ICE0</v>
          </cell>
          <cell r="K8645" t="str">
            <v>STANDARD</v>
          </cell>
          <cell r="L8645">
            <v>31</v>
          </cell>
          <cell r="M8645">
            <v>3.61</v>
          </cell>
          <cell r="P8645" t="str">
            <v/>
          </cell>
          <cell r="S8645" t="str">
            <v/>
          </cell>
          <cell r="T8645" t="str">
            <v/>
          </cell>
          <cell r="U8645" t="str">
            <v/>
          </cell>
          <cell r="W8645">
            <v>32.26</v>
          </cell>
          <cell r="X8645">
            <v>4.1399999999999997</v>
          </cell>
          <cell r="AA8645" t="str">
            <v/>
          </cell>
          <cell r="AD8645" t="str">
            <v/>
          </cell>
          <cell r="AE8645" t="str">
            <v/>
          </cell>
          <cell r="AF8645" t="str">
            <v/>
          </cell>
        </row>
        <row r="8646">
          <cell r="D8646" t="str">
            <v>186618515</v>
          </cell>
          <cell r="E8646">
            <v>1866185</v>
          </cell>
          <cell r="F8646" t="str">
            <v>BGP (Connect AE) 1</v>
          </cell>
          <cell r="G8646" t="str">
            <v>G</v>
          </cell>
          <cell r="H8646" t="str">
            <v>NORTHERN</v>
          </cell>
          <cell r="I8646">
            <v>15</v>
          </cell>
          <cell r="J8646" t="str">
            <v>ICE0</v>
          </cell>
          <cell r="K8646" t="str">
            <v>STANDARD</v>
          </cell>
          <cell r="L8646">
            <v>31</v>
          </cell>
          <cell r="M8646">
            <v>3.58</v>
          </cell>
          <cell r="P8646" t="str">
            <v/>
          </cell>
          <cell r="S8646" t="str">
            <v/>
          </cell>
          <cell r="T8646" t="str">
            <v/>
          </cell>
          <cell r="U8646" t="str">
            <v/>
          </cell>
          <cell r="W8646">
            <v>32.26</v>
          </cell>
          <cell r="X8646">
            <v>4.0999999999999996</v>
          </cell>
          <cell r="AA8646" t="str">
            <v/>
          </cell>
          <cell r="AD8646" t="str">
            <v/>
          </cell>
          <cell r="AE8646" t="str">
            <v/>
          </cell>
          <cell r="AF8646" t="str">
            <v/>
          </cell>
        </row>
        <row r="8647">
          <cell r="D8647" t="str">
            <v>186618516</v>
          </cell>
          <cell r="E8647">
            <v>1866185</v>
          </cell>
          <cell r="F8647" t="str">
            <v>BGP (Connect AE) 1</v>
          </cell>
          <cell r="G8647" t="str">
            <v>G</v>
          </cell>
          <cell r="H8647" t="str">
            <v>NORWEB</v>
          </cell>
          <cell r="I8647">
            <v>16</v>
          </cell>
          <cell r="J8647" t="str">
            <v>ICE0</v>
          </cell>
          <cell r="K8647" t="str">
            <v>STANDARD</v>
          </cell>
          <cell r="L8647">
            <v>31</v>
          </cell>
          <cell r="M8647">
            <v>3.63</v>
          </cell>
          <cell r="P8647" t="str">
            <v/>
          </cell>
          <cell r="S8647" t="str">
            <v/>
          </cell>
          <cell r="T8647" t="str">
            <v/>
          </cell>
          <cell r="U8647" t="str">
            <v/>
          </cell>
          <cell r="W8647">
            <v>32.26</v>
          </cell>
          <cell r="X8647">
            <v>4.17</v>
          </cell>
          <cell r="AA8647" t="str">
            <v/>
          </cell>
          <cell r="AD8647" t="str">
            <v/>
          </cell>
          <cell r="AE8647" t="str">
            <v/>
          </cell>
          <cell r="AF8647" t="str">
            <v/>
          </cell>
        </row>
        <row r="8648">
          <cell r="D8648" t="str">
            <v>186618519</v>
          </cell>
          <cell r="E8648">
            <v>1866185</v>
          </cell>
          <cell r="F8648" t="str">
            <v>BGP (Connect AE) 1</v>
          </cell>
          <cell r="G8648" t="str">
            <v>G</v>
          </cell>
          <cell r="H8648" t="str">
            <v>SEEBOARD</v>
          </cell>
          <cell r="I8648">
            <v>19</v>
          </cell>
          <cell r="J8648" t="str">
            <v>ICE0</v>
          </cell>
          <cell r="K8648" t="str">
            <v>STANDARD</v>
          </cell>
          <cell r="L8648">
            <v>31</v>
          </cell>
          <cell r="M8648">
            <v>3.69</v>
          </cell>
          <cell r="P8648" t="str">
            <v/>
          </cell>
          <cell r="S8648" t="str">
            <v/>
          </cell>
          <cell r="T8648" t="str">
            <v/>
          </cell>
          <cell r="U8648" t="str">
            <v/>
          </cell>
          <cell r="W8648">
            <v>32.26</v>
          </cell>
          <cell r="X8648">
            <v>4.2300000000000004</v>
          </cell>
          <cell r="AA8648" t="str">
            <v/>
          </cell>
          <cell r="AD8648" t="str">
            <v/>
          </cell>
          <cell r="AE8648" t="str">
            <v/>
          </cell>
          <cell r="AF8648" t="str">
            <v/>
          </cell>
        </row>
        <row r="8649">
          <cell r="D8649" t="str">
            <v>186618520</v>
          </cell>
          <cell r="E8649">
            <v>1866185</v>
          </cell>
          <cell r="F8649" t="str">
            <v>BGP (Connect AE) 1</v>
          </cell>
          <cell r="G8649" t="str">
            <v>G</v>
          </cell>
          <cell r="H8649" t="str">
            <v>SOUTHERN</v>
          </cell>
          <cell r="I8649">
            <v>20</v>
          </cell>
          <cell r="J8649" t="str">
            <v>ICE0</v>
          </cell>
          <cell r="K8649" t="str">
            <v>STANDARD</v>
          </cell>
          <cell r="L8649">
            <v>31</v>
          </cell>
          <cell r="M8649">
            <v>3.75</v>
          </cell>
          <cell r="P8649" t="str">
            <v/>
          </cell>
          <cell r="S8649" t="str">
            <v/>
          </cell>
          <cell r="T8649" t="str">
            <v/>
          </cell>
          <cell r="U8649" t="str">
            <v/>
          </cell>
          <cell r="W8649">
            <v>32.26</v>
          </cell>
          <cell r="X8649">
            <v>4.3</v>
          </cell>
          <cell r="AA8649" t="str">
            <v/>
          </cell>
          <cell r="AD8649" t="str">
            <v/>
          </cell>
          <cell r="AE8649" t="str">
            <v/>
          </cell>
          <cell r="AF8649" t="str">
            <v/>
          </cell>
        </row>
        <row r="8650">
          <cell r="D8650" t="str">
            <v>186618522</v>
          </cell>
          <cell r="E8650">
            <v>1866185</v>
          </cell>
          <cell r="F8650" t="str">
            <v>BGP (Connect AE) 1</v>
          </cell>
          <cell r="G8650" t="str">
            <v>G</v>
          </cell>
          <cell r="H8650" t="str">
            <v>SWEB</v>
          </cell>
          <cell r="I8650">
            <v>22</v>
          </cell>
          <cell r="J8650" t="str">
            <v>ICE0</v>
          </cell>
          <cell r="K8650" t="str">
            <v>STANDARD</v>
          </cell>
          <cell r="L8650">
            <v>31</v>
          </cell>
          <cell r="M8650">
            <v>3.86</v>
          </cell>
          <cell r="P8650" t="str">
            <v/>
          </cell>
          <cell r="S8650" t="str">
            <v/>
          </cell>
          <cell r="T8650" t="str">
            <v/>
          </cell>
          <cell r="U8650" t="str">
            <v/>
          </cell>
          <cell r="W8650">
            <v>32.26</v>
          </cell>
          <cell r="X8650">
            <v>4.43</v>
          </cell>
          <cell r="AA8650" t="str">
            <v/>
          </cell>
          <cell r="AD8650" t="str">
            <v/>
          </cell>
          <cell r="AE8650" t="str">
            <v/>
          </cell>
          <cell r="AF8650" t="str">
            <v/>
          </cell>
        </row>
        <row r="8651">
          <cell r="D8651" t="str">
            <v>186618521</v>
          </cell>
          <cell r="E8651">
            <v>1866185</v>
          </cell>
          <cell r="F8651" t="str">
            <v>BGP (Connect AE) 1</v>
          </cell>
          <cell r="G8651" t="str">
            <v>G</v>
          </cell>
          <cell r="H8651" t="str">
            <v>SWALEC</v>
          </cell>
          <cell r="I8651">
            <v>21</v>
          </cell>
          <cell r="J8651" t="str">
            <v>ICE0</v>
          </cell>
          <cell r="K8651" t="str">
            <v>STANDARD</v>
          </cell>
          <cell r="L8651">
            <v>31</v>
          </cell>
          <cell r="M8651">
            <v>3.67</v>
          </cell>
          <cell r="P8651" t="str">
            <v/>
          </cell>
          <cell r="S8651" t="str">
            <v/>
          </cell>
          <cell r="T8651" t="str">
            <v/>
          </cell>
          <cell r="U8651" t="str">
            <v/>
          </cell>
          <cell r="W8651">
            <v>32.26</v>
          </cell>
          <cell r="X8651">
            <v>4.2</v>
          </cell>
          <cell r="AA8651" t="str">
            <v/>
          </cell>
          <cell r="AD8651" t="str">
            <v/>
          </cell>
          <cell r="AE8651" t="str">
            <v/>
          </cell>
          <cell r="AF8651" t="str">
            <v/>
          </cell>
        </row>
        <row r="8652">
          <cell r="D8652" t="str">
            <v>186618523</v>
          </cell>
          <cell r="E8652">
            <v>1866185</v>
          </cell>
          <cell r="F8652" t="str">
            <v>BGP (Connect AE) 1</v>
          </cell>
          <cell r="G8652" t="str">
            <v>G</v>
          </cell>
          <cell r="H8652" t="str">
            <v>YORKSHIRE</v>
          </cell>
          <cell r="I8652">
            <v>23</v>
          </cell>
          <cell r="J8652" t="str">
            <v>ICE0</v>
          </cell>
          <cell r="K8652" t="str">
            <v>STANDARD</v>
          </cell>
          <cell r="L8652">
            <v>31</v>
          </cell>
          <cell r="M8652">
            <v>3.56</v>
          </cell>
          <cell r="P8652" t="str">
            <v/>
          </cell>
          <cell r="S8652" t="str">
            <v/>
          </cell>
          <cell r="T8652" t="str">
            <v/>
          </cell>
          <cell r="U8652" t="str">
            <v/>
          </cell>
          <cell r="W8652">
            <v>32.26</v>
          </cell>
          <cell r="X8652">
            <v>4.07</v>
          </cell>
          <cell r="AA8652" t="str">
            <v/>
          </cell>
          <cell r="AD8652" t="str">
            <v/>
          </cell>
          <cell r="AE8652" t="str">
            <v/>
          </cell>
          <cell r="AF8652" t="str">
            <v/>
          </cell>
        </row>
        <row r="8653">
          <cell r="D8653" t="str">
            <v>186618518</v>
          </cell>
          <cell r="E8653">
            <v>1866185</v>
          </cell>
          <cell r="F8653" t="str">
            <v>BGP (Connect AE) 1</v>
          </cell>
          <cell r="G8653" t="str">
            <v>G</v>
          </cell>
          <cell r="H8653" t="str">
            <v>SCOTTISH POWER</v>
          </cell>
          <cell r="I8653">
            <v>18</v>
          </cell>
          <cell r="J8653" t="str">
            <v>ICE0</v>
          </cell>
          <cell r="K8653" t="str">
            <v>STANDARD</v>
          </cell>
          <cell r="L8653">
            <v>31</v>
          </cell>
          <cell r="M8653">
            <v>3.71</v>
          </cell>
          <cell r="P8653" t="str">
            <v/>
          </cell>
          <cell r="S8653" t="str">
            <v/>
          </cell>
          <cell r="T8653" t="str">
            <v/>
          </cell>
          <cell r="U8653" t="str">
            <v/>
          </cell>
          <cell r="W8653">
            <v>32.26</v>
          </cell>
          <cell r="X8653">
            <v>4.25</v>
          </cell>
          <cell r="AA8653" t="str">
            <v/>
          </cell>
          <cell r="AD8653" t="str">
            <v/>
          </cell>
          <cell r="AE8653" t="str">
            <v/>
          </cell>
          <cell r="AF8653" t="str">
            <v/>
          </cell>
        </row>
        <row r="8654">
          <cell r="D8654" t="str">
            <v>186618517</v>
          </cell>
          <cell r="E8654">
            <v>1866185</v>
          </cell>
          <cell r="F8654" t="str">
            <v>BGP (Connect AE) 1</v>
          </cell>
          <cell r="G8654" t="str">
            <v>G</v>
          </cell>
          <cell r="H8654" t="str">
            <v>SCOTTISH HYDRO</v>
          </cell>
          <cell r="I8654">
            <v>17</v>
          </cell>
          <cell r="J8654" t="str">
            <v>ICE0</v>
          </cell>
          <cell r="K8654" t="str">
            <v>STANDARD</v>
          </cell>
          <cell r="L8654">
            <v>31</v>
          </cell>
          <cell r="M8654">
            <v>3.71</v>
          </cell>
          <cell r="P8654" t="str">
            <v/>
          </cell>
          <cell r="S8654" t="str">
            <v/>
          </cell>
          <cell r="T8654" t="str">
            <v/>
          </cell>
          <cell r="U8654" t="str">
            <v/>
          </cell>
          <cell r="W8654">
            <v>32.26</v>
          </cell>
          <cell r="X8654">
            <v>4.25</v>
          </cell>
          <cell r="AA8654" t="str">
            <v/>
          </cell>
          <cell r="AD8654" t="str">
            <v/>
          </cell>
          <cell r="AE8654" t="str">
            <v/>
          </cell>
          <cell r="AF8654" t="str">
            <v/>
          </cell>
        </row>
        <row r="8655">
          <cell r="D8655" t="str">
            <v>186620910</v>
          </cell>
          <cell r="E8655">
            <v>1866209</v>
          </cell>
          <cell r="F8655" t="str">
            <v>BGP (Connect AE) 2</v>
          </cell>
          <cell r="G8655" t="str">
            <v>G</v>
          </cell>
          <cell r="H8655" t="str">
            <v>EASTERN</v>
          </cell>
          <cell r="I8655">
            <v>10</v>
          </cell>
          <cell r="J8655" t="str">
            <v>ICE0</v>
          </cell>
          <cell r="K8655" t="str">
            <v>STANDARD</v>
          </cell>
          <cell r="L8655">
            <v>31</v>
          </cell>
          <cell r="M8655">
            <v>3.82</v>
          </cell>
          <cell r="P8655" t="str">
            <v/>
          </cell>
          <cell r="S8655" t="str">
            <v/>
          </cell>
          <cell r="T8655" t="str">
            <v/>
          </cell>
          <cell r="U8655" t="str">
            <v/>
          </cell>
          <cell r="W8655">
            <v>32.26</v>
          </cell>
          <cell r="X8655">
            <v>4.53</v>
          </cell>
          <cell r="AA8655" t="str">
            <v/>
          </cell>
          <cell r="AD8655" t="str">
            <v/>
          </cell>
          <cell r="AE8655" t="str">
            <v/>
          </cell>
          <cell r="AF8655" t="str">
            <v/>
          </cell>
        </row>
        <row r="8656">
          <cell r="D8656" t="str">
            <v>186620911</v>
          </cell>
          <cell r="E8656">
            <v>1866209</v>
          </cell>
          <cell r="F8656" t="str">
            <v>BGP (Connect AE) 2</v>
          </cell>
          <cell r="G8656" t="str">
            <v>G</v>
          </cell>
          <cell r="H8656" t="str">
            <v>EAST MIDLANDS</v>
          </cell>
          <cell r="I8656">
            <v>11</v>
          </cell>
          <cell r="J8656" t="str">
            <v>ICE0</v>
          </cell>
          <cell r="K8656" t="str">
            <v>STANDARD</v>
          </cell>
          <cell r="L8656">
            <v>31</v>
          </cell>
          <cell r="M8656">
            <v>3.72</v>
          </cell>
          <cell r="P8656" t="str">
            <v/>
          </cell>
          <cell r="S8656" t="str">
            <v/>
          </cell>
          <cell r="T8656" t="str">
            <v/>
          </cell>
          <cell r="U8656" t="str">
            <v/>
          </cell>
          <cell r="W8656">
            <v>32.26</v>
          </cell>
          <cell r="X8656">
            <v>4.41</v>
          </cell>
          <cell r="AA8656" t="str">
            <v/>
          </cell>
          <cell r="AD8656" t="str">
            <v/>
          </cell>
          <cell r="AE8656" t="str">
            <v/>
          </cell>
          <cell r="AF8656" t="str">
            <v/>
          </cell>
        </row>
        <row r="8657">
          <cell r="D8657" t="str">
            <v>186620912</v>
          </cell>
          <cell r="E8657">
            <v>1866209</v>
          </cell>
          <cell r="F8657" t="str">
            <v>BGP (Connect AE) 2</v>
          </cell>
          <cell r="G8657" t="str">
            <v>G</v>
          </cell>
          <cell r="H8657" t="str">
            <v>LONDON</v>
          </cell>
          <cell r="I8657">
            <v>12</v>
          </cell>
          <cell r="J8657" t="str">
            <v>ICE0</v>
          </cell>
          <cell r="K8657" t="str">
            <v>STANDARD</v>
          </cell>
          <cell r="L8657">
            <v>31</v>
          </cell>
          <cell r="M8657">
            <v>3.98</v>
          </cell>
          <cell r="P8657" t="str">
            <v/>
          </cell>
          <cell r="S8657" t="str">
            <v/>
          </cell>
          <cell r="T8657" t="str">
            <v/>
          </cell>
          <cell r="U8657" t="str">
            <v/>
          </cell>
          <cell r="W8657">
            <v>32.26</v>
          </cell>
          <cell r="X8657">
            <v>4.7300000000000004</v>
          </cell>
          <cell r="AA8657" t="str">
            <v/>
          </cell>
          <cell r="AD8657" t="str">
            <v/>
          </cell>
          <cell r="AE8657" t="str">
            <v/>
          </cell>
          <cell r="AF8657" t="str">
            <v/>
          </cell>
        </row>
        <row r="8658">
          <cell r="D8658" t="str">
            <v>186620913</v>
          </cell>
          <cell r="E8658">
            <v>1866209</v>
          </cell>
          <cell r="F8658" t="str">
            <v>BGP (Connect AE) 2</v>
          </cell>
          <cell r="G8658" t="str">
            <v>G</v>
          </cell>
          <cell r="H8658" t="str">
            <v>MANWEB</v>
          </cell>
          <cell r="I8658">
            <v>13</v>
          </cell>
          <cell r="J8658" t="str">
            <v>ICE0</v>
          </cell>
          <cell r="K8658" t="str">
            <v>STANDARD</v>
          </cell>
          <cell r="L8658">
            <v>31</v>
          </cell>
          <cell r="M8658">
            <v>3.88</v>
          </cell>
          <cell r="P8658" t="str">
            <v/>
          </cell>
          <cell r="S8658" t="str">
            <v/>
          </cell>
          <cell r="T8658" t="str">
            <v/>
          </cell>
          <cell r="U8658" t="str">
            <v/>
          </cell>
          <cell r="W8658">
            <v>32.26</v>
          </cell>
          <cell r="X8658">
            <v>4.5999999999999996</v>
          </cell>
          <cell r="AA8658" t="str">
            <v/>
          </cell>
          <cell r="AD8658" t="str">
            <v/>
          </cell>
          <cell r="AE8658" t="str">
            <v/>
          </cell>
          <cell r="AF8658" t="str">
            <v/>
          </cell>
        </row>
        <row r="8659">
          <cell r="D8659" t="str">
            <v>186620914</v>
          </cell>
          <cell r="E8659">
            <v>1866209</v>
          </cell>
          <cell r="F8659" t="str">
            <v>BGP (Connect AE) 2</v>
          </cell>
          <cell r="G8659" t="str">
            <v>G</v>
          </cell>
          <cell r="H8659" t="str">
            <v>MIDLANDS</v>
          </cell>
          <cell r="I8659">
            <v>14</v>
          </cell>
          <cell r="J8659" t="str">
            <v>ICE0</v>
          </cell>
          <cell r="K8659" t="str">
            <v>STANDARD</v>
          </cell>
          <cell r="L8659">
            <v>31</v>
          </cell>
          <cell r="M8659">
            <v>3.82</v>
          </cell>
          <cell r="P8659" t="str">
            <v/>
          </cell>
          <cell r="S8659" t="str">
            <v/>
          </cell>
          <cell r="T8659" t="str">
            <v/>
          </cell>
          <cell r="U8659" t="str">
            <v/>
          </cell>
          <cell r="W8659">
            <v>32.26</v>
          </cell>
          <cell r="X8659">
            <v>4.54</v>
          </cell>
          <cell r="AA8659" t="str">
            <v/>
          </cell>
          <cell r="AD8659" t="str">
            <v/>
          </cell>
          <cell r="AE8659" t="str">
            <v/>
          </cell>
          <cell r="AF8659" t="str">
            <v/>
          </cell>
        </row>
        <row r="8660">
          <cell r="D8660" t="str">
            <v>186620915</v>
          </cell>
          <cell r="E8660">
            <v>1866209</v>
          </cell>
          <cell r="F8660" t="str">
            <v>BGP (Connect AE) 2</v>
          </cell>
          <cell r="G8660" t="str">
            <v>G</v>
          </cell>
          <cell r="H8660" t="str">
            <v>NORTHERN</v>
          </cell>
          <cell r="I8660">
            <v>15</v>
          </cell>
          <cell r="J8660" t="str">
            <v>ICE0</v>
          </cell>
          <cell r="K8660" t="str">
            <v>STANDARD</v>
          </cell>
          <cell r="L8660">
            <v>31</v>
          </cell>
          <cell r="M8660">
            <v>3.81</v>
          </cell>
          <cell r="P8660" t="str">
            <v/>
          </cell>
          <cell r="S8660" t="str">
            <v/>
          </cell>
          <cell r="T8660" t="str">
            <v/>
          </cell>
          <cell r="U8660" t="str">
            <v/>
          </cell>
          <cell r="W8660">
            <v>32.26</v>
          </cell>
          <cell r="X8660">
            <v>4.51</v>
          </cell>
          <cell r="AA8660" t="str">
            <v/>
          </cell>
          <cell r="AD8660" t="str">
            <v/>
          </cell>
          <cell r="AE8660" t="str">
            <v/>
          </cell>
          <cell r="AF8660" t="str">
            <v/>
          </cell>
        </row>
        <row r="8661">
          <cell r="D8661" t="str">
            <v>186620916</v>
          </cell>
          <cell r="E8661">
            <v>1866209</v>
          </cell>
          <cell r="F8661" t="str">
            <v>BGP (Connect AE) 2</v>
          </cell>
          <cell r="G8661" t="str">
            <v>G</v>
          </cell>
          <cell r="H8661" t="str">
            <v>NORWEB</v>
          </cell>
          <cell r="I8661">
            <v>16</v>
          </cell>
          <cell r="J8661" t="str">
            <v>ICE0</v>
          </cell>
          <cell r="K8661" t="str">
            <v>STANDARD</v>
          </cell>
          <cell r="L8661">
            <v>31</v>
          </cell>
          <cell r="M8661">
            <v>3.85</v>
          </cell>
          <cell r="P8661" t="str">
            <v/>
          </cell>
          <cell r="S8661" t="str">
            <v/>
          </cell>
          <cell r="T8661" t="str">
            <v/>
          </cell>
          <cell r="U8661" t="str">
            <v/>
          </cell>
          <cell r="W8661">
            <v>32.26</v>
          </cell>
          <cell r="X8661">
            <v>4.5599999999999996</v>
          </cell>
          <cell r="AA8661" t="str">
            <v/>
          </cell>
          <cell r="AD8661" t="str">
            <v/>
          </cell>
          <cell r="AE8661" t="str">
            <v/>
          </cell>
          <cell r="AF8661" t="str">
            <v/>
          </cell>
        </row>
        <row r="8662">
          <cell r="D8662" t="str">
            <v>186620919</v>
          </cell>
          <cell r="E8662">
            <v>1866209</v>
          </cell>
          <cell r="F8662" t="str">
            <v>BGP (Connect AE) 2</v>
          </cell>
          <cell r="G8662" t="str">
            <v>G</v>
          </cell>
          <cell r="H8662" t="str">
            <v>SEEBOARD</v>
          </cell>
          <cell r="I8662">
            <v>19</v>
          </cell>
          <cell r="J8662" t="str">
            <v>ICE0</v>
          </cell>
          <cell r="K8662" t="str">
            <v>STANDARD</v>
          </cell>
          <cell r="L8662">
            <v>31</v>
          </cell>
          <cell r="M8662">
            <v>3.9</v>
          </cell>
          <cell r="P8662" t="str">
            <v/>
          </cell>
          <cell r="S8662" t="str">
            <v/>
          </cell>
          <cell r="T8662" t="str">
            <v/>
          </cell>
          <cell r="U8662" t="str">
            <v/>
          </cell>
          <cell r="W8662">
            <v>32.26</v>
          </cell>
          <cell r="X8662">
            <v>4.63</v>
          </cell>
          <cell r="AA8662" t="str">
            <v/>
          </cell>
          <cell r="AD8662" t="str">
            <v/>
          </cell>
          <cell r="AE8662" t="str">
            <v/>
          </cell>
          <cell r="AF8662" t="str">
            <v/>
          </cell>
        </row>
        <row r="8663">
          <cell r="D8663" t="str">
            <v>186620920</v>
          </cell>
          <cell r="E8663">
            <v>1866209</v>
          </cell>
          <cell r="F8663" t="str">
            <v>BGP (Connect AE) 2</v>
          </cell>
          <cell r="G8663" t="str">
            <v>G</v>
          </cell>
          <cell r="H8663" t="str">
            <v>SOUTHERN</v>
          </cell>
          <cell r="I8663">
            <v>20</v>
          </cell>
          <cell r="J8663" t="str">
            <v>ICE0</v>
          </cell>
          <cell r="K8663" t="str">
            <v>STANDARD</v>
          </cell>
          <cell r="L8663">
            <v>31</v>
          </cell>
          <cell r="M8663">
            <v>3.97</v>
          </cell>
          <cell r="P8663" t="str">
            <v/>
          </cell>
          <cell r="S8663" t="str">
            <v/>
          </cell>
          <cell r="T8663" t="str">
            <v/>
          </cell>
          <cell r="U8663" t="str">
            <v/>
          </cell>
          <cell r="W8663">
            <v>32.26</v>
          </cell>
          <cell r="X8663">
            <v>4.71</v>
          </cell>
          <cell r="AA8663" t="str">
            <v/>
          </cell>
          <cell r="AD8663" t="str">
            <v/>
          </cell>
          <cell r="AE8663" t="str">
            <v/>
          </cell>
          <cell r="AF8663" t="str">
            <v/>
          </cell>
        </row>
        <row r="8664">
          <cell r="D8664" t="str">
            <v>186620922</v>
          </cell>
          <cell r="E8664">
            <v>1866209</v>
          </cell>
          <cell r="F8664" t="str">
            <v>BGP (Connect AE) 2</v>
          </cell>
          <cell r="G8664" t="str">
            <v>G</v>
          </cell>
          <cell r="H8664" t="str">
            <v>SWEB</v>
          </cell>
          <cell r="I8664">
            <v>22</v>
          </cell>
          <cell r="J8664" t="str">
            <v>ICE0</v>
          </cell>
          <cell r="K8664" t="str">
            <v>STANDARD</v>
          </cell>
          <cell r="L8664">
            <v>31</v>
          </cell>
          <cell r="M8664">
            <v>4.0999999999999996</v>
          </cell>
          <cell r="P8664" t="str">
            <v/>
          </cell>
          <cell r="S8664" t="str">
            <v/>
          </cell>
          <cell r="T8664" t="str">
            <v/>
          </cell>
          <cell r="U8664" t="str">
            <v/>
          </cell>
          <cell r="W8664">
            <v>32.26</v>
          </cell>
          <cell r="X8664">
            <v>4.87</v>
          </cell>
          <cell r="AA8664" t="str">
            <v/>
          </cell>
          <cell r="AD8664" t="str">
            <v/>
          </cell>
          <cell r="AE8664" t="str">
            <v/>
          </cell>
          <cell r="AF8664" t="str">
            <v/>
          </cell>
        </row>
        <row r="8665">
          <cell r="D8665" t="str">
            <v>186620921</v>
          </cell>
          <cell r="E8665">
            <v>1866209</v>
          </cell>
          <cell r="F8665" t="str">
            <v>BGP (Connect AE) 2</v>
          </cell>
          <cell r="G8665" t="str">
            <v>G</v>
          </cell>
          <cell r="H8665" t="str">
            <v>SWALEC</v>
          </cell>
          <cell r="I8665">
            <v>21</v>
          </cell>
          <cell r="J8665" t="str">
            <v>ICE0</v>
          </cell>
          <cell r="K8665" t="str">
            <v>STANDARD</v>
          </cell>
          <cell r="L8665">
            <v>31</v>
          </cell>
          <cell r="M8665">
            <v>3.9</v>
          </cell>
          <cell r="P8665" t="str">
            <v/>
          </cell>
          <cell r="S8665" t="str">
            <v/>
          </cell>
          <cell r="T8665" t="str">
            <v/>
          </cell>
          <cell r="U8665" t="str">
            <v/>
          </cell>
          <cell r="W8665">
            <v>32.26</v>
          </cell>
          <cell r="X8665">
            <v>4.62</v>
          </cell>
          <cell r="AA8665" t="str">
            <v/>
          </cell>
          <cell r="AD8665" t="str">
            <v/>
          </cell>
          <cell r="AE8665" t="str">
            <v/>
          </cell>
          <cell r="AF8665" t="str">
            <v/>
          </cell>
        </row>
        <row r="8666">
          <cell r="D8666" t="str">
            <v>186620923</v>
          </cell>
          <cell r="E8666">
            <v>1866209</v>
          </cell>
          <cell r="F8666" t="str">
            <v>BGP (Connect AE) 2</v>
          </cell>
          <cell r="G8666" t="str">
            <v>G</v>
          </cell>
          <cell r="H8666" t="str">
            <v>YORKSHIRE</v>
          </cell>
          <cell r="I8666">
            <v>23</v>
          </cell>
          <cell r="J8666" t="str">
            <v>ICE0</v>
          </cell>
          <cell r="K8666" t="str">
            <v>STANDARD</v>
          </cell>
          <cell r="L8666">
            <v>31</v>
          </cell>
          <cell r="M8666">
            <v>3.78</v>
          </cell>
          <cell r="P8666" t="str">
            <v/>
          </cell>
          <cell r="S8666" t="str">
            <v/>
          </cell>
          <cell r="T8666" t="str">
            <v/>
          </cell>
          <cell r="U8666" t="str">
            <v/>
          </cell>
          <cell r="W8666">
            <v>32.26</v>
          </cell>
          <cell r="X8666">
            <v>4.4800000000000004</v>
          </cell>
          <cell r="AA8666" t="str">
            <v/>
          </cell>
          <cell r="AD8666" t="str">
            <v/>
          </cell>
          <cell r="AE8666" t="str">
            <v/>
          </cell>
          <cell r="AF8666" t="str">
            <v/>
          </cell>
        </row>
        <row r="8667">
          <cell r="D8667" t="str">
            <v>186620918</v>
          </cell>
          <cell r="E8667">
            <v>1866209</v>
          </cell>
          <cell r="F8667" t="str">
            <v>BGP (Connect AE) 2</v>
          </cell>
          <cell r="G8667" t="str">
            <v>G</v>
          </cell>
          <cell r="H8667" t="str">
            <v>SCOTTISH POWER</v>
          </cell>
          <cell r="I8667">
            <v>18</v>
          </cell>
          <cell r="J8667" t="str">
            <v>ICE0</v>
          </cell>
          <cell r="K8667" t="str">
            <v>STANDARD</v>
          </cell>
          <cell r="L8667">
            <v>31</v>
          </cell>
          <cell r="M8667">
            <v>3.94</v>
          </cell>
          <cell r="P8667" t="str">
            <v/>
          </cell>
          <cell r="S8667" t="str">
            <v/>
          </cell>
          <cell r="T8667" t="str">
            <v/>
          </cell>
          <cell r="U8667" t="str">
            <v/>
          </cell>
          <cell r="W8667">
            <v>32.26</v>
          </cell>
          <cell r="X8667">
            <v>4.68</v>
          </cell>
          <cell r="AA8667" t="str">
            <v/>
          </cell>
          <cell r="AD8667" t="str">
            <v/>
          </cell>
          <cell r="AE8667" t="str">
            <v/>
          </cell>
          <cell r="AF8667" t="str">
            <v/>
          </cell>
        </row>
        <row r="8668">
          <cell r="D8668" t="str">
            <v>186620917</v>
          </cell>
          <cell r="E8668">
            <v>1866209</v>
          </cell>
          <cell r="F8668" t="str">
            <v>BGP (Connect AE) 2</v>
          </cell>
          <cell r="G8668" t="str">
            <v>G</v>
          </cell>
          <cell r="H8668" t="str">
            <v>SCOTTISH HYDRO</v>
          </cell>
          <cell r="I8668">
            <v>17</v>
          </cell>
          <cell r="J8668" t="str">
            <v>ICE0</v>
          </cell>
          <cell r="K8668" t="str">
            <v>STANDARD</v>
          </cell>
          <cell r="L8668">
            <v>31</v>
          </cell>
          <cell r="M8668">
            <v>3.94</v>
          </cell>
          <cell r="P8668" t="str">
            <v/>
          </cell>
          <cell r="S8668" t="str">
            <v/>
          </cell>
          <cell r="T8668" t="str">
            <v/>
          </cell>
          <cell r="U8668" t="str">
            <v/>
          </cell>
          <cell r="W8668">
            <v>32.26</v>
          </cell>
          <cell r="X8668">
            <v>4.68</v>
          </cell>
          <cell r="AA8668" t="str">
            <v/>
          </cell>
          <cell r="AD8668" t="str">
            <v/>
          </cell>
          <cell r="AE8668" t="str">
            <v/>
          </cell>
          <cell r="AF8668" t="str">
            <v/>
          </cell>
        </row>
        <row r="8669">
          <cell r="D8669" t="str">
            <v>186623310</v>
          </cell>
          <cell r="E8669">
            <v>1866233</v>
          </cell>
          <cell r="F8669" t="str">
            <v>BGP (Connect AE) 3</v>
          </cell>
          <cell r="G8669" t="str">
            <v>G</v>
          </cell>
          <cell r="H8669" t="str">
            <v>EASTERN</v>
          </cell>
          <cell r="I8669">
            <v>10</v>
          </cell>
          <cell r="J8669" t="str">
            <v>ICE0</v>
          </cell>
          <cell r="K8669" t="str">
            <v>STANDARD</v>
          </cell>
          <cell r="L8669">
            <v>31</v>
          </cell>
          <cell r="M8669">
            <v>3.89</v>
          </cell>
          <cell r="P8669" t="str">
            <v/>
          </cell>
          <cell r="S8669" t="str">
            <v/>
          </cell>
          <cell r="T8669" t="str">
            <v/>
          </cell>
          <cell r="U8669" t="str">
            <v/>
          </cell>
          <cell r="W8669">
            <v>32.26</v>
          </cell>
          <cell r="X8669">
            <v>4.5199999999999996</v>
          </cell>
          <cell r="AA8669" t="str">
            <v/>
          </cell>
          <cell r="AD8669" t="str">
            <v/>
          </cell>
          <cell r="AE8669" t="str">
            <v/>
          </cell>
          <cell r="AF8669" t="str">
            <v/>
          </cell>
        </row>
        <row r="8670">
          <cell r="D8670" t="str">
            <v>186623311</v>
          </cell>
          <cell r="E8670">
            <v>1866233</v>
          </cell>
          <cell r="F8670" t="str">
            <v>BGP (Connect AE) 3</v>
          </cell>
          <cell r="G8670" t="str">
            <v>G</v>
          </cell>
          <cell r="H8670" t="str">
            <v>EAST MIDLANDS</v>
          </cell>
          <cell r="I8670">
            <v>11</v>
          </cell>
          <cell r="J8670" t="str">
            <v>ICE0</v>
          </cell>
          <cell r="K8670" t="str">
            <v>STANDARD</v>
          </cell>
          <cell r="L8670">
            <v>31</v>
          </cell>
          <cell r="M8670">
            <v>3.64</v>
          </cell>
          <cell r="P8670" t="str">
            <v/>
          </cell>
          <cell r="S8670" t="str">
            <v/>
          </cell>
          <cell r="T8670" t="str">
            <v/>
          </cell>
          <cell r="U8670" t="str">
            <v/>
          </cell>
          <cell r="W8670">
            <v>32.26</v>
          </cell>
          <cell r="X8670">
            <v>4.2300000000000004</v>
          </cell>
          <cell r="AA8670" t="str">
            <v/>
          </cell>
          <cell r="AD8670" t="str">
            <v/>
          </cell>
          <cell r="AE8670" t="str">
            <v/>
          </cell>
          <cell r="AF8670" t="str">
            <v/>
          </cell>
        </row>
        <row r="8671">
          <cell r="D8671" t="str">
            <v>186623312</v>
          </cell>
          <cell r="E8671">
            <v>1866233</v>
          </cell>
          <cell r="F8671" t="str">
            <v>BGP (Connect AE) 3</v>
          </cell>
          <cell r="G8671" t="str">
            <v>G</v>
          </cell>
          <cell r="H8671" t="str">
            <v>LONDON</v>
          </cell>
          <cell r="I8671">
            <v>12</v>
          </cell>
          <cell r="J8671" t="str">
            <v>ICE0</v>
          </cell>
          <cell r="K8671" t="str">
            <v>STANDARD</v>
          </cell>
          <cell r="L8671">
            <v>31</v>
          </cell>
          <cell r="M8671">
            <v>3.91</v>
          </cell>
          <cell r="P8671" t="str">
            <v/>
          </cell>
          <cell r="S8671" t="str">
            <v/>
          </cell>
          <cell r="T8671" t="str">
            <v/>
          </cell>
          <cell r="U8671" t="str">
            <v/>
          </cell>
          <cell r="W8671">
            <v>32.26</v>
          </cell>
          <cell r="X8671">
            <v>4.55</v>
          </cell>
          <cell r="AA8671" t="str">
            <v/>
          </cell>
          <cell r="AD8671" t="str">
            <v/>
          </cell>
          <cell r="AE8671" t="str">
            <v/>
          </cell>
          <cell r="AF8671" t="str">
            <v/>
          </cell>
        </row>
        <row r="8672">
          <cell r="D8672" t="str">
            <v>186623313</v>
          </cell>
          <cell r="E8672">
            <v>1866233</v>
          </cell>
          <cell r="F8672" t="str">
            <v>BGP (Connect AE) 3</v>
          </cell>
          <cell r="G8672" t="str">
            <v>G</v>
          </cell>
          <cell r="H8672" t="str">
            <v>MANWEB</v>
          </cell>
          <cell r="I8672">
            <v>13</v>
          </cell>
          <cell r="J8672" t="str">
            <v>ICE0</v>
          </cell>
          <cell r="K8672" t="str">
            <v>STANDARD</v>
          </cell>
          <cell r="L8672">
            <v>31</v>
          </cell>
          <cell r="M8672">
            <v>3.8</v>
          </cell>
          <cell r="P8672" t="str">
            <v/>
          </cell>
          <cell r="S8672" t="str">
            <v/>
          </cell>
          <cell r="T8672" t="str">
            <v/>
          </cell>
          <cell r="U8672" t="str">
            <v/>
          </cell>
          <cell r="W8672">
            <v>32.26</v>
          </cell>
          <cell r="X8672">
            <v>4.41</v>
          </cell>
          <cell r="AA8672" t="str">
            <v/>
          </cell>
          <cell r="AD8672" t="str">
            <v/>
          </cell>
          <cell r="AE8672" t="str">
            <v/>
          </cell>
          <cell r="AF8672" t="str">
            <v/>
          </cell>
        </row>
        <row r="8673">
          <cell r="D8673" t="str">
            <v>186623314</v>
          </cell>
          <cell r="E8673">
            <v>1866233</v>
          </cell>
          <cell r="F8673" t="str">
            <v>BGP (Connect AE) 3</v>
          </cell>
          <cell r="G8673" t="str">
            <v>G</v>
          </cell>
          <cell r="H8673" t="str">
            <v>MIDLANDS</v>
          </cell>
          <cell r="I8673">
            <v>14</v>
          </cell>
          <cell r="J8673" t="str">
            <v>ICE0</v>
          </cell>
          <cell r="K8673" t="str">
            <v>STANDARD</v>
          </cell>
          <cell r="L8673">
            <v>31</v>
          </cell>
          <cell r="M8673">
            <v>3.75</v>
          </cell>
          <cell r="P8673" t="str">
            <v/>
          </cell>
          <cell r="S8673" t="str">
            <v/>
          </cell>
          <cell r="T8673" t="str">
            <v/>
          </cell>
          <cell r="U8673" t="str">
            <v/>
          </cell>
          <cell r="W8673">
            <v>32.26</v>
          </cell>
          <cell r="X8673">
            <v>4.3600000000000003</v>
          </cell>
          <cell r="AA8673" t="str">
            <v/>
          </cell>
          <cell r="AD8673" t="str">
            <v/>
          </cell>
          <cell r="AE8673" t="str">
            <v/>
          </cell>
          <cell r="AF8673" t="str">
            <v/>
          </cell>
        </row>
        <row r="8674">
          <cell r="D8674" t="str">
            <v>186623315</v>
          </cell>
          <cell r="E8674">
            <v>1866233</v>
          </cell>
          <cell r="F8674" t="str">
            <v>BGP (Connect AE) 3</v>
          </cell>
          <cell r="G8674" t="str">
            <v>G</v>
          </cell>
          <cell r="H8674" t="str">
            <v>NORTHERN</v>
          </cell>
          <cell r="I8674">
            <v>15</v>
          </cell>
          <cell r="J8674" t="str">
            <v>ICE0</v>
          </cell>
          <cell r="K8674" t="str">
            <v>STANDARD</v>
          </cell>
          <cell r="L8674">
            <v>31</v>
          </cell>
          <cell r="M8674">
            <v>3.65</v>
          </cell>
          <cell r="P8674" t="str">
            <v/>
          </cell>
          <cell r="S8674" t="str">
            <v/>
          </cell>
          <cell r="T8674" t="str">
            <v/>
          </cell>
          <cell r="U8674" t="str">
            <v/>
          </cell>
          <cell r="W8674">
            <v>32.26</v>
          </cell>
          <cell r="X8674">
            <v>4.24</v>
          </cell>
          <cell r="AA8674" t="str">
            <v/>
          </cell>
          <cell r="AD8674" t="str">
            <v/>
          </cell>
          <cell r="AE8674" t="str">
            <v/>
          </cell>
          <cell r="AF8674" t="str">
            <v/>
          </cell>
        </row>
        <row r="8675">
          <cell r="D8675" t="str">
            <v>186623316</v>
          </cell>
          <cell r="E8675">
            <v>1866233</v>
          </cell>
          <cell r="F8675" t="str">
            <v>BGP (Connect AE) 3</v>
          </cell>
          <cell r="G8675" t="str">
            <v>G</v>
          </cell>
          <cell r="H8675" t="str">
            <v>NORWEB</v>
          </cell>
          <cell r="I8675">
            <v>16</v>
          </cell>
          <cell r="J8675" t="str">
            <v>ICE0</v>
          </cell>
          <cell r="K8675" t="str">
            <v>STANDARD</v>
          </cell>
          <cell r="L8675">
            <v>31</v>
          </cell>
          <cell r="M8675">
            <v>3.75</v>
          </cell>
          <cell r="P8675" t="str">
            <v/>
          </cell>
          <cell r="S8675" t="str">
            <v/>
          </cell>
          <cell r="T8675" t="str">
            <v/>
          </cell>
          <cell r="U8675" t="str">
            <v/>
          </cell>
          <cell r="W8675">
            <v>32.26</v>
          </cell>
          <cell r="X8675">
            <v>4.3600000000000003</v>
          </cell>
          <cell r="AA8675" t="str">
            <v/>
          </cell>
          <cell r="AD8675" t="str">
            <v/>
          </cell>
          <cell r="AE8675" t="str">
            <v/>
          </cell>
          <cell r="AF8675" t="str">
            <v/>
          </cell>
        </row>
        <row r="8676">
          <cell r="D8676" t="str">
            <v>186623319</v>
          </cell>
          <cell r="E8676">
            <v>1866233</v>
          </cell>
          <cell r="F8676" t="str">
            <v>BGP (Connect AE) 3</v>
          </cell>
          <cell r="G8676" t="str">
            <v>G</v>
          </cell>
          <cell r="H8676" t="str">
            <v>SEEBOARD</v>
          </cell>
          <cell r="I8676">
            <v>19</v>
          </cell>
          <cell r="J8676" t="str">
            <v>ICE0</v>
          </cell>
          <cell r="K8676" t="str">
            <v>STANDARD</v>
          </cell>
          <cell r="L8676">
            <v>31</v>
          </cell>
          <cell r="M8676">
            <v>3.88</v>
          </cell>
          <cell r="P8676" t="str">
            <v/>
          </cell>
          <cell r="S8676" t="str">
            <v/>
          </cell>
          <cell r="T8676" t="str">
            <v/>
          </cell>
          <cell r="U8676" t="str">
            <v/>
          </cell>
          <cell r="W8676">
            <v>32.26</v>
          </cell>
          <cell r="X8676">
            <v>4.51</v>
          </cell>
          <cell r="AA8676" t="str">
            <v/>
          </cell>
          <cell r="AD8676" t="str">
            <v/>
          </cell>
          <cell r="AE8676" t="str">
            <v/>
          </cell>
          <cell r="AF8676" t="str">
            <v/>
          </cell>
        </row>
        <row r="8677">
          <cell r="D8677" t="str">
            <v>186623320</v>
          </cell>
          <cell r="E8677">
            <v>1866233</v>
          </cell>
          <cell r="F8677" t="str">
            <v>BGP (Connect AE) 3</v>
          </cell>
          <cell r="G8677" t="str">
            <v>G</v>
          </cell>
          <cell r="H8677" t="str">
            <v>SOUTHERN</v>
          </cell>
          <cell r="I8677">
            <v>20</v>
          </cell>
          <cell r="J8677" t="str">
            <v>ICE0</v>
          </cell>
          <cell r="K8677" t="str">
            <v>STANDARD</v>
          </cell>
          <cell r="L8677">
            <v>31</v>
          </cell>
          <cell r="M8677">
            <v>3.93</v>
          </cell>
          <cell r="P8677" t="str">
            <v/>
          </cell>
          <cell r="S8677" t="str">
            <v/>
          </cell>
          <cell r="T8677" t="str">
            <v/>
          </cell>
          <cell r="U8677" t="str">
            <v/>
          </cell>
          <cell r="W8677">
            <v>32.26</v>
          </cell>
          <cell r="X8677">
            <v>4.57</v>
          </cell>
          <cell r="AA8677" t="str">
            <v/>
          </cell>
          <cell r="AD8677" t="str">
            <v/>
          </cell>
          <cell r="AE8677" t="str">
            <v/>
          </cell>
          <cell r="AF8677" t="str">
            <v/>
          </cell>
        </row>
        <row r="8678">
          <cell r="D8678" t="str">
            <v>186623322</v>
          </cell>
          <cell r="E8678">
            <v>1866233</v>
          </cell>
          <cell r="F8678" t="str">
            <v>BGP (Connect AE) 3</v>
          </cell>
          <cell r="G8678" t="str">
            <v>G</v>
          </cell>
          <cell r="H8678" t="str">
            <v>SWEB</v>
          </cell>
          <cell r="I8678">
            <v>22</v>
          </cell>
          <cell r="J8678" t="str">
            <v>ICE0</v>
          </cell>
          <cell r="K8678" t="str">
            <v>STANDARD</v>
          </cell>
          <cell r="L8678">
            <v>31</v>
          </cell>
          <cell r="M8678">
            <v>4.0599999999999996</v>
          </cell>
          <cell r="P8678" t="str">
            <v/>
          </cell>
          <cell r="S8678" t="str">
            <v/>
          </cell>
          <cell r="T8678" t="str">
            <v/>
          </cell>
          <cell r="U8678" t="str">
            <v/>
          </cell>
          <cell r="W8678">
            <v>32.26</v>
          </cell>
          <cell r="X8678">
            <v>4.72</v>
          </cell>
          <cell r="AA8678" t="str">
            <v/>
          </cell>
          <cell r="AD8678" t="str">
            <v/>
          </cell>
          <cell r="AE8678" t="str">
            <v/>
          </cell>
          <cell r="AF8678" t="str">
            <v/>
          </cell>
        </row>
        <row r="8679">
          <cell r="D8679" t="str">
            <v>186623321</v>
          </cell>
          <cell r="E8679">
            <v>1866233</v>
          </cell>
          <cell r="F8679" t="str">
            <v>BGP (Connect AE) 3</v>
          </cell>
          <cell r="G8679" t="str">
            <v>G</v>
          </cell>
          <cell r="H8679" t="str">
            <v>SWALEC</v>
          </cell>
          <cell r="I8679">
            <v>21</v>
          </cell>
          <cell r="J8679" t="str">
            <v>ICE0</v>
          </cell>
          <cell r="K8679" t="str">
            <v>STANDARD</v>
          </cell>
          <cell r="L8679">
            <v>31</v>
          </cell>
          <cell r="M8679">
            <v>3.85</v>
          </cell>
          <cell r="P8679" t="str">
            <v/>
          </cell>
          <cell r="S8679" t="str">
            <v/>
          </cell>
          <cell r="T8679" t="str">
            <v/>
          </cell>
          <cell r="U8679" t="str">
            <v/>
          </cell>
          <cell r="W8679">
            <v>32.26</v>
          </cell>
          <cell r="X8679">
            <v>4.4800000000000004</v>
          </cell>
          <cell r="AA8679" t="str">
            <v/>
          </cell>
          <cell r="AD8679" t="str">
            <v/>
          </cell>
          <cell r="AE8679" t="str">
            <v/>
          </cell>
          <cell r="AF8679" t="str">
            <v/>
          </cell>
        </row>
        <row r="8680">
          <cell r="D8680" t="str">
            <v>186623323</v>
          </cell>
          <cell r="E8680">
            <v>1866233</v>
          </cell>
          <cell r="F8680" t="str">
            <v>BGP (Connect AE) 3</v>
          </cell>
          <cell r="G8680" t="str">
            <v>G</v>
          </cell>
          <cell r="H8680" t="str">
            <v>YORKSHIRE</v>
          </cell>
          <cell r="I8680">
            <v>23</v>
          </cell>
          <cell r="J8680" t="str">
            <v>ICE0</v>
          </cell>
          <cell r="K8680" t="str">
            <v>STANDARD</v>
          </cell>
          <cell r="L8680">
            <v>31</v>
          </cell>
          <cell r="M8680">
            <v>3.65</v>
          </cell>
          <cell r="P8680" t="str">
            <v/>
          </cell>
          <cell r="S8680" t="str">
            <v/>
          </cell>
          <cell r="T8680" t="str">
            <v/>
          </cell>
          <cell r="U8680" t="str">
            <v/>
          </cell>
          <cell r="W8680">
            <v>32.26</v>
          </cell>
          <cell r="X8680">
            <v>4.2300000000000004</v>
          </cell>
          <cell r="AA8680" t="str">
            <v/>
          </cell>
          <cell r="AD8680" t="str">
            <v/>
          </cell>
          <cell r="AE8680" t="str">
            <v/>
          </cell>
          <cell r="AF8680" t="str">
            <v/>
          </cell>
        </row>
        <row r="8681">
          <cell r="D8681" t="str">
            <v>186623318</v>
          </cell>
          <cell r="E8681">
            <v>1866233</v>
          </cell>
          <cell r="F8681" t="str">
            <v>BGP (Connect AE) 3</v>
          </cell>
          <cell r="G8681" t="str">
            <v>G</v>
          </cell>
          <cell r="H8681" t="str">
            <v>SCOTTISH POWER</v>
          </cell>
          <cell r="I8681">
            <v>18</v>
          </cell>
          <cell r="J8681" t="str">
            <v>ICE0</v>
          </cell>
          <cell r="K8681" t="str">
            <v>STANDARD</v>
          </cell>
          <cell r="L8681">
            <v>31</v>
          </cell>
          <cell r="M8681">
            <v>3.83</v>
          </cell>
          <cell r="P8681" t="str">
            <v/>
          </cell>
          <cell r="S8681" t="str">
            <v/>
          </cell>
          <cell r="T8681" t="str">
            <v/>
          </cell>
          <cell r="U8681" t="str">
            <v/>
          </cell>
          <cell r="W8681">
            <v>32.26</v>
          </cell>
          <cell r="X8681">
            <v>4.45</v>
          </cell>
          <cell r="AA8681" t="str">
            <v/>
          </cell>
          <cell r="AD8681" t="str">
            <v/>
          </cell>
          <cell r="AE8681" t="str">
            <v/>
          </cell>
          <cell r="AF8681" t="str">
            <v/>
          </cell>
        </row>
        <row r="8682">
          <cell r="D8682" t="str">
            <v>186623317</v>
          </cell>
          <cell r="E8682">
            <v>1866233</v>
          </cell>
          <cell r="F8682" t="str">
            <v>BGP (Connect AE) 3</v>
          </cell>
          <cell r="G8682" t="str">
            <v>G</v>
          </cell>
          <cell r="H8682" t="str">
            <v>SCOTTISH HYDRO</v>
          </cell>
          <cell r="I8682">
            <v>17</v>
          </cell>
          <cell r="J8682" t="str">
            <v>ICE0</v>
          </cell>
          <cell r="K8682" t="str">
            <v>STANDARD</v>
          </cell>
          <cell r="L8682">
            <v>31</v>
          </cell>
          <cell r="M8682">
            <v>3.83</v>
          </cell>
          <cell r="P8682" t="str">
            <v/>
          </cell>
          <cell r="S8682" t="str">
            <v/>
          </cell>
          <cell r="T8682" t="str">
            <v/>
          </cell>
          <cell r="U8682" t="str">
            <v/>
          </cell>
          <cell r="W8682">
            <v>32.26</v>
          </cell>
          <cell r="X8682">
            <v>4.46</v>
          </cell>
          <cell r="AA8682" t="str">
            <v/>
          </cell>
          <cell r="AD8682" t="str">
            <v/>
          </cell>
          <cell r="AE8682" t="str">
            <v/>
          </cell>
          <cell r="AF8682" t="str">
            <v/>
          </cell>
        </row>
        <row r="8683">
          <cell r="D8683" t="str">
            <v>186618610</v>
          </cell>
          <cell r="E8683">
            <v>1866186</v>
          </cell>
          <cell r="F8683" t="str">
            <v>BGP (Connect AF) 1</v>
          </cell>
          <cell r="G8683" t="str">
            <v>G</v>
          </cell>
          <cell r="H8683" t="str">
            <v>EASTERN</v>
          </cell>
          <cell r="I8683">
            <v>10</v>
          </cell>
          <cell r="J8683" t="str">
            <v>ICE0</v>
          </cell>
          <cell r="K8683" t="str">
            <v>STANDARD</v>
          </cell>
          <cell r="L8683">
            <v>31</v>
          </cell>
          <cell r="M8683">
            <v>3.8</v>
          </cell>
          <cell r="P8683" t="str">
            <v/>
          </cell>
          <cell r="S8683" t="str">
            <v/>
          </cell>
          <cell r="T8683" t="str">
            <v/>
          </cell>
          <cell r="U8683" t="str">
            <v/>
          </cell>
          <cell r="W8683">
            <v>32.26</v>
          </cell>
          <cell r="X8683">
            <v>4.32</v>
          </cell>
          <cell r="AA8683" t="str">
            <v/>
          </cell>
          <cell r="AD8683" t="str">
            <v/>
          </cell>
          <cell r="AE8683" t="str">
            <v/>
          </cell>
          <cell r="AF8683" t="str">
            <v/>
          </cell>
        </row>
        <row r="8684">
          <cell r="D8684" t="str">
            <v>186618611</v>
          </cell>
          <cell r="E8684">
            <v>1866186</v>
          </cell>
          <cell r="F8684" t="str">
            <v>BGP (Connect AF) 1</v>
          </cell>
          <cell r="G8684" t="str">
            <v>G</v>
          </cell>
          <cell r="H8684" t="str">
            <v>EAST MIDLANDS</v>
          </cell>
          <cell r="I8684">
            <v>11</v>
          </cell>
          <cell r="J8684" t="str">
            <v>ICE0</v>
          </cell>
          <cell r="K8684" t="str">
            <v>STANDARD</v>
          </cell>
          <cell r="L8684">
            <v>31</v>
          </cell>
          <cell r="M8684">
            <v>3.71</v>
          </cell>
          <cell r="P8684" t="str">
            <v/>
          </cell>
          <cell r="S8684" t="str">
            <v/>
          </cell>
          <cell r="T8684" t="str">
            <v/>
          </cell>
          <cell r="U8684" t="str">
            <v/>
          </cell>
          <cell r="W8684">
            <v>32.26</v>
          </cell>
          <cell r="X8684">
            <v>4.22</v>
          </cell>
          <cell r="AA8684" t="str">
            <v/>
          </cell>
          <cell r="AD8684" t="str">
            <v/>
          </cell>
          <cell r="AE8684" t="str">
            <v/>
          </cell>
          <cell r="AF8684" t="str">
            <v/>
          </cell>
        </row>
        <row r="8685">
          <cell r="D8685" t="str">
            <v>186618612</v>
          </cell>
          <cell r="E8685">
            <v>1866186</v>
          </cell>
          <cell r="F8685" t="str">
            <v>BGP (Connect AF) 1</v>
          </cell>
          <cell r="G8685" t="str">
            <v>G</v>
          </cell>
          <cell r="H8685" t="str">
            <v>LONDON</v>
          </cell>
          <cell r="I8685">
            <v>12</v>
          </cell>
          <cell r="J8685" t="str">
            <v>ICE0</v>
          </cell>
          <cell r="K8685" t="str">
            <v>STANDARD</v>
          </cell>
          <cell r="L8685">
            <v>31</v>
          </cell>
          <cell r="M8685">
            <v>3.95</v>
          </cell>
          <cell r="P8685" t="str">
            <v/>
          </cell>
          <cell r="S8685" t="str">
            <v/>
          </cell>
          <cell r="T8685" t="str">
            <v/>
          </cell>
          <cell r="U8685" t="str">
            <v/>
          </cell>
          <cell r="W8685">
            <v>32.26</v>
          </cell>
          <cell r="X8685">
            <v>4.5</v>
          </cell>
          <cell r="AA8685" t="str">
            <v/>
          </cell>
          <cell r="AD8685" t="str">
            <v/>
          </cell>
          <cell r="AE8685" t="str">
            <v/>
          </cell>
          <cell r="AF8685" t="str">
            <v/>
          </cell>
        </row>
        <row r="8686">
          <cell r="D8686" t="str">
            <v>186618613</v>
          </cell>
          <cell r="E8686">
            <v>1866186</v>
          </cell>
          <cell r="F8686" t="str">
            <v>BGP (Connect AF) 1</v>
          </cell>
          <cell r="G8686" t="str">
            <v>G</v>
          </cell>
          <cell r="H8686" t="str">
            <v>MANWEB</v>
          </cell>
          <cell r="I8686">
            <v>13</v>
          </cell>
          <cell r="J8686" t="str">
            <v>ICE0</v>
          </cell>
          <cell r="K8686" t="str">
            <v>STANDARD</v>
          </cell>
          <cell r="L8686">
            <v>31</v>
          </cell>
          <cell r="M8686">
            <v>3.87</v>
          </cell>
          <cell r="P8686" t="str">
            <v/>
          </cell>
          <cell r="S8686" t="str">
            <v/>
          </cell>
          <cell r="T8686" t="str">
            <v/>
          </cell>
          <cell r="U8686" t="str">
            <v/>
          </cell>
          <cell r="W8686">
            <v>32.26</v>
          </cell>
          <cell r="X8686">
            <v>4.4000000000000004</v>
          </cell>
          <cell r="AA8686" t="str">
            <v/>
          </cell>
          <cell r="AD8686" t="str">
            <v/>
          </cell>
          <cell r="AE8686" t="str">
            <v/>
          </cell>
          <cell r="AF8686" t="str">
            <v/>
          </cell>
        </row>
        <row r="8687">
          <cell r="D8687" t="str">
            <v>186618614</v>
          </cell>
          <cell r="E8687">
            <v>1866186</v>
          </cell>
          <cell r="F8687" t="str">
            <v>BGP (Connect AF) 1</v>
          </cell>
          <cell r="G8687" t="str">
            <v>G</v>
          </cell>
          <cell r="H8687" t="str">
            <v>MIDLANDS</v>
          </cell>
          <cell r="I8687">
            <v>14</v>
          </cell>
          <cell r="J8687" t="str">
            <v>ICE0</v>
          </cell>
          <cell r="K8687" t="str">
            <v>STANDARD</v>
          </cell>
          <cell r="L8687">
            <v>31</v>
          </cell>
          <cell r="M8687">
            <v>3.81</v>
          </cell>
          <cell r="P8687" t="str">
            <v/>
          </cell>
          <cell r="S8687" t="str">
            <v/>
          </cell>
          <cell r="T8687" t="str">
            <v/>
          </cell>
          <cell r="U8687" t="str">
            <v/>
          </cell>
          <cell r="W8687">
            <v>32.26</v>
          </cell>
          <cell r="X8687">
            <v>4.34</v>
          </cell>
          <cell r="AA8687" t="str">
            <v/>
          </cell>
          <cell r="AD8687" t="str">
            <v/>
          </cell>
          <cell r="AE8687" t="str">
            <v/>
          </cell>
          <cell r="AF8687" t="str">
            <v/>
          </cell>
        </row>
        <row r="8688">
          <cell r="D8688" t="str">
            <v>186618615</v>
          </cell>
          <cell r="E8688">
            <v>1866186</v>
          </cell>
          <cell r="F8688" t="str">
            <v>BGP (Connect AF) 1</v>
          </cell>
          <cell r="G8688" t="str">
            <v>G</v>
          </cell>
          <cell r="H8688" t="str">
            <v>NORTHERN</v>
          </cell>
          <cell r="I8688">
            <v>15</v>
          </cell>
          <cell r="J8688" t="str">
            <v>ICE0</v>
          </cell>
          <cell r="K8688" t="str">
            <v>STANDARD</v>
          </cell>
          <cell r="L8688">
            <v>31</v>
          </cell>
          <cell r="M8688">
            <v>3.78</v>
          </cell>
          <cell r="P8688" t="str">
            <v/>
          </cell>
          <cell r="S8688" t="str">
            <v/>
          </cell>
          <cell r="T8688" t="str">
            <v/>
          </cell>
          <cell r="U8688" t="str">
            <v/>
          </cell>
          <cell r="W8688">
            <v>32.26</v>
          </cell>
          <cell r="X8688">
            <v>4.3</v>
          </cell>
          <cell r="AA8688" t="str">
            <v/>
          </cell>
          <cell r="AD8688" t="str">
            <v/>
          </cell>
          <cell r="AE8688" t="str">
            <v/>
          </cell>
          <cell r="AF8688" t="str">
            <v/>
          </cell>
        </row>
        <row r="8689">
          <cell r="D8689" t="str">
            <v>186618616</v>
          </cell>
          <cell r="E8689">
            <v>1866186</v>
          </cell>
          <cell r="F8689" t="str">
            <v>BGP (Connect AF) 1</v>
          </cell>
          <cell r="G8689" t="str">
            <v>G</v>
          </cell>
          <cell r="H8689" t="str">
            <v>NORWEB</v>
          </cell>
          <cell r="I8689">
            <v>16</v>
          </cell>
          <cell r="J8689" t="str">
            <v>ICE0</v>
          </cell>
          <cell r="K8689" t="str">
            <v>STANDARD</v>
          </cell>
          <cell r="L8689">
            <v>31</v>
          </cell>
          <cell r="M8689">
            <v>3.83</v>
          </cell>
          <cell r="P8689" t="str">
            <v/>
          </cell>
          <cell r="S8689" t="str">
            <v/>
          </cell>
          <cell r="T8689" t="str">
            <v/>
          </cell>
          <cell r="U8689" t="str">
            <v/>
          </cell>
          <cell r="W8689">
            <v>32.26</v>
          </cell>
          <cell r="X8689">
            <v>4.37</v>
          </cell>
          <cell r="AA8689" t="str">
            <v/>
          </cell>
          <cell r="AD8689" t="str">
            <v/>
          </cell>
          <cell r="AE8689" t="str">
            <v/>
          </cell>
          <cell r="AF8689" t="str">
            <v/>
          </cell>
        </row>
        <row r="8690">
          <cell r="D8690" t="str">
            <v>186618619</v>
          </cell>
          <cell r="E8690">
            <v>1866186</v>
          </cell>
          <cell r="F8690" t="str">
            <v>BGP (Connect AF) 1</v>
          </cell>
          <cell r="G8690" t="str">
            <v>G</v>
          </cell>
          <cell r="H8690" t="str">
            <v>SEEBOARD</v>
          </cell>
          <cell r="I8690">
            <v>19</v>
          </cell>
          <cell r="J8690" t="str">
            <v>ICE0</v>
          </cell>
          <cell r="K8690" t="str">
            <v>STANDARD</v>
          </cell>
          <cell r="L8690">
            <v>31</v>
          </cell>
          <cell r="M8690">
            <v>3.89</v>
          </cell>
          <cell r="P8690" t="str">
            <v/>
          </cell>
          <cell r="S8690" t="str">
            <v/>
          </cell>
          <cell r="T8690" t="str">
            <v/>
          </cell>
          <cell r="U8690" t="str">
            <v/>
          </cell>
          <cell r="W8690">
            <v>32.26</v>
          </cell>
          <cell r="X8690">
            <v>4.43</v>
          </cell>
          <cell r="AA8690" t="str">
            <v/>
          </cell>
          <cell r="AD8690" t="str">
            <v/>
          </cell>
          <cell r="AE8690" t="str">
            <v/>
          </cell>
          <cell r="AF8690" t="str">
            <v/>
          </cell>
        </row>
        <row r="8691">
          <cell r="D8691" t="str">
            <v>186618620</v>
          </cell>
          <cell r="E8691">
            <v>1866186</v>
          </cell>
          <cell r="F8691" t="str">
            <v>BGP (Connect AF) 1</v>
          </cell>
          <cell r="G8691" t="str">
            <v>G</v>
          </cell>
          <cell r="H8691" t="str">
            <v>SOUTHERN</v>
          </cell>
          <cell r="I8691">
            <v>20</v>
          </cell>
          <cell r="J8691" t="str">
            <v>ICE0</v>
          </cell>
          <cell r="K8691" t="str">
            <v>STANDARD</v>
          </cell>
          <cell r="L8691">
            <v>31</v>
          </cell>
          <cell r="M8691">
            <v>3.95</v>
          </cell>
          <cell r="P8691" t="str">
            <v/>
          </cell>
          <cell r="S8691" t="str">
            <v/>
          </cell>
          <cell r="T8691" t="str">
            <v/>
          </cell>
          <cell r="U8691" t="str">
            <v/>
          </cell>
          <cell r="W8691">
            <v>32.26</v>
          </cell>
          <cell r="X8691">
            <v>4.5</v>
          </cell>
          <cell r="AA8691" t="str">
            <v/>
          </cell>
          <cell r="AD8691" t="str">
            <v/>
          </cell>
          <cell r="AE8691" t="str">
            <v/>
          </cell>
          <cell r="AF8691" t="str">
            <v/>
          </cell>
        </row>
        <row r="8692">
          <cell r="D8692" t="str">
            <v>186618622</v>
          </cell>
          <cell r="E8692">
            <v>1866186</v>
          </cell>
          <cell r="F8692" t="str">
            <v>BGP (Connect AF) 1</v>
          </cell>
          <cell r="G8692" t="str">
            <v>G</v>
          </cell>
          <cell r="H8692" t="str">
            <v>SWEB</v>
          </cell>
          <cell r="I8692">
            <v>22</v>
          </cell>
          <cell r="J8692" t="str">
            <v>ICE0</v>
          </cell>
          <cell r="K8692" t="str">
            <v>STANDARD</v>
          </cell>
          <cell r="L8692">
            <v>31</v>
          </cell>
          <cell r="M8692">
            <v>4.0599999999999996</v>
          </cell>
          <cell r="P8692" t="str">
            <v/>
          </cell>
          <cell r="S8692" t="str">
            <v/>
          </cell>
          <cell r="T8692" t="str">
            <v/>
          </cell>
          <cell r="U8692" t="str">
            <v/>
          </cell>
          <cell r="W8692">
            <v>32.26</v>
          </cell>
          <cell r="X8692">
            <v>4.63</v>
          </cell>
          <cell r="AA8692" t="str">
            <v/>
          </cell>
          <cell r="AD8692" t="str">
            <v/>
          </cell>
          <cell r="AE8692" t="str">
            <v/>
          </cell>
          <cell r="AF8692" t="str">
            <v/>
          </cell>
        </row>
        <row r="8693">
          <cell r="D8693" t="str">
            <v>186618621</v>
          </cell>
          <cell r="E8693">
            <v>1866186</v>
          </cell>
          <cell r="F8693" t="str">
            <v>BGP (Connect AF) 1</v>
          </cell>
          <cell r="G8693" t="str">
            <v>G</v>
          </cell>
          <cell r="H8693" t="str">
            <v>SWALEC</v>
          </cell>
          <cell r="I8693">
            <v>21</v>
          </cell>
          <cell r="J8693" t="str">
            <v>ICE0</v>
          </cell>
          <cell r="K8693" t="str">
            <v>STANDARD</v>
          </cell>
          <cell r="L8693">
            <v>31</v>
          </cell>
          <cell r="M8693">
            <v>3.87</v>
          </cell>
          <cell r="P8693" t="str">
            <v/>
          </cell>
          <cell r="S8693" t="str">
            <v/>
          </cell>
          <cell r="T8693" t="str">
            <v/>
          </cell>
          <cell r="U8693" t="str">
            <v/>
          </cell>
          <cell r="W8693">
            <v>32.26</v>
          </cell>
          <cell r="X8693">
            <v>4.4000000000000004</v>
          </cell>
          <cell r="AA8693" t="str">
            <v/>
          </cell>
          <cell r="AD8693" t="str">
            <v/>
          </cell>
          <cell r="AE8693" t="str">
            <v/>
          </cell>
          <cell r="AF8693" t="str">
            <v/>
          </cell>
        </row>
        <row r="8694">
          <cell r="D8694" t="str">
            <v>186618623</v>
          </cell>
          <cell r="E8694">
            <v>1866186</v>
          </cell>
          <cell r="F8694" t="str">
            <v>BGP (Connect AF) 1</v>
          </cell>
          <cell r="G8694" t="str">
            <v>G</v>
          </cell>
          <cell r="H8694" t="str">
            <v>YORKSHIRE</v>
          </cell>
          <cell r="I8694">
            <v>23</v>
          </cell>
          <cell r="J8694" t="str">
            <v>ICE0</v>
          </cell>
          <cell r="K8694" t="str">
            <v>STANDARD</v>
          </cell>
          <cell r="L8694">
            <v>31</v>
          </cell>
          <cell r="M8694">
            <v>3.76</v>
          </cell>
          <cell r="P8694" t="str">
            <v/>
          </cell>
          <cell r="S8694" t="str">
            <v/>
          </cell>
          <cell r="T8694" t="str">
            <v/>
          </cell>
          <cell r="U8694" t="str">
            <v/>
          </cell>
          <cell r="W8694">
            <v>32.26</v>
          </cell>
          <cell r="X8694">
            <v>4.2699999999999996</v>
          </cell>
          <cell r="AA8694" t="str">
            <v/>
          </cell>
          <cell r="AD8694" t="str">
            <v/>
          </cell>
          <cell r="AE8694" t="str">
            <v/>
          </cell>
          <cell r="AF8694" t="str">
            <v/>
          </cell>
        </row>
        <row r="8695">
          <cell r="D8695" t="str">
            <v>186618618</v>
          </cell>
          <cell r="E8695">
            <v>1866186</v>
          </cell>
          <cell r="F8695" t="str">
            <v>BGP (Connect AF) 1</v>
          </cell>
          <cell r="G8695" t="str">
            <v>G</v>
          </cell>
          <cell r="H8695" t="str">
            <v>SCOTTISH POWER</v>
          </cell>
          <cell r="I8695">
            <v>18</v>
          </cell>
          <cell r="J8695" t="str">
            <v>ICE0</v>
          </cell>
          <cell r="K8695" t="str">
            <v>STANDARD</v>
          </cell>
          <cell r="L8695">
            <v>31</v>
          </cell>
          <cell r="M8695">
            <v>3.91</v>
          </cell>
          <cell r="P8695" t="str">
            <v/>
          </cell>
          <cell r="S8695" t="str">
            <v/>
          </cell>
          <cell r="T8695" t="str">
            <v/>
          </cell>
          <cell r="U8695" t="str">
            <v/>
          </cell>
          <cell r="W8695">
            <v>32.26</v>
          </cell>
          <cell r="X8695">
            <v>4.45</v>
          </cell>
          <cell r="AA8695" t="str">
            <v/>
          </cell>
          <cell r="AD8695" t="str">
            <v/>
          </cell>
          <cell r="AE8695" t="str">
            <v/>
          </cell>
          <cell r="AF8695" t="str">
            <v/>
          </cell>
        </row>
        <row r="8696">
          <cell r="D8696" t="str">
            <v>186618617</v>
          </cell>
          <cell r="E8696">
            <v>1866186</v>
          </cell>
          <cell r="F8696" t="str">
            <v>BGP (Connect AF) 1</v>
          </cell>
          <cell r="G8696" t="str">
            <v>G</v>
          </cell>
          <cell r="H8696" t="str">
            <v>SCOTTISH HYDRO</v>
          </cell>
          <cell r="I8696">
            <v>17</v>
          </cell>
          <cell r="J8696" t="str">
            <v>ICE0</v>
          </cell>
          <cell r="K8696" t="str">
            <v>STANDARD</v>
          </cell>
          <cell r="L8696">
            <v>31</v>
          </cell>
          <cell r="M8696">
            <v>3.91</v>
          </cell>
          <cell r="P8696" t="str">
            <v/>
          </cell>
          <cell r="S8696" t="str">
            <v/>
          </cell>
          <cell r="T8696" t="str">
            <v/>
          </cell>
          <cell r="U8696" t="str">
            <v/>
          </cell>
          <cell r="W8696">
            <v>32.26</v>
          </cell>
          <cell r="X8696">
            <v>4.45</v>
          </cell>
          <cell r="AA8696" t="str">
            <v/>
          </cell>
          <cell r="AD8696" t="str">
            <v/>
          </cell>
          <cell r="AE8696" t="str">
            <v/>
          </cell>
          <cell r="AF8696" t="str">
            <v/>
          </cell>
        </row>
        <row r="8697">
          <cell r="D8697" t="str">
            <v>186621010</v>
          </cell>
          <cell r="E8697">
            <v>1866210</v>
          </cell>
          <cell r="F8697" t="str">
            <v>BGP (Connect AF) 2</v>
          </cell>
          <cell r="G8697" t="str">
            <v>G</v>
          </cell>
          <cell r="H8697" t="str">
            <v>EASTERN</v>
          </cell>
          <cell r="I8697">
            <v>10</v>
          </cell>
          <cell r="J8697" t="str">
            <v>ICE0</v>
          </cell>
          <cell r="K8697" t="str">
            <v>STANDARD</v>
          </cell>
          <cell r="L8697">
            <v>31</v>
          </cell>
          <cell r="M8697">
            <v>4.0199999999999996</v>
          </cell>
          <cell r="P8697" t="str">
            <v/>
          </cell>
          <cell r="S8697" t="str">
            <v/>
          </cell>
          <cell r="T8697" t="str">
            <v/>
          </cell>
          <cell r="U8697" t="str">
            <v/>
          </cell>
          <cell r="W8697">
            <v>32.26</v>
          </cell>
          <cell r="X8697">
            <v>4.7300000000000004</v>
          </cell>
          <cell r="AA8697" t="str">
            <v/>
          </cell>
          <cell r="AD8697" t="str">
            <v/>
          </cell>
          <cell r="AE8697" t="str">
            <v/>
          </cell>
          <cell r="AF8697" t="str">
            <v/>
          </cell>
        </row>
        <row r="8698">
          <cell r="D8698" t="str">
            <v>186621011</v>
          </cell>
          <cell r="E8698">
            <v>1866210</v>
          </cell>
          <cell r="F8698" t="str">
            <v>BGP (Connect AF) 2</v>
          </cell>
          <cell r="G8698" t="str">
            <v>G</v>
          </cell>
          <cell r="H8698" t="str">
            <v>EAST MIDLANDS</v>
          </cell>
          <cell r="I8698">
            <v>11</v>
          </cell>
          <cell r="J8698" t="str">
            <v>ICE0</v>
          </cell>
          <cell r="K8698" t="str">
            <v>STANDARD</v>
          </cell>
          <cell r="L8698">
            <v>31</v>
          </cell>
          <cell r="M8698">
            <v>3.92</v>
          </cell>
          <cell r="P8698" t="str">
            <v/>
          </cell>
          <cell r="S8698" t="str">
            <v/>
          </cell>
          <cell r="T8698" t="str">
            <v/>
          </cell>
          <cell r="U8698" t="str">
            <v/>
          </cell>
          <cell r="W8698">
            <v>32.26</v>
          </cell>
          <cell r="X8698">
            <v>4.6100000000000003</v>
          </cell>
          <cell r="AA8698" t="str">
            <v/>
          </cell>
          <cell r="AD8698" t="str">
            <v/>
          </cell>
          <cell r="AE8698" t="str">
            <v/>
          </cell>
          <cell r="AF8698" t="str">
            <v/>
          </cell>
        </row>
        <row r="8699">
          <cell r="D8699" t="str">
            <v>186621012</v>
          </cell>
          <cell r="E8699">
            <v>1866210</v>
          </cell>
          <cell r="F8699" t="str">
            <v>BGP (Connect AF) 2</v>
          </cell>
          <cell r="G8699" t="str">
            <v>G</v>
          </cell>
          <cell r="H8699" t="str">
            <v>LONDON</v>
          </cell>
          <cell r="I8699">
            <v>12</v>
          </cell>
          <cell r="J8699" t="str">
            <v>ICE0</v>
          </cell>
          <cell r="K8699" t="str">
            <v>STANDARD</v>
          </cell>
          <cell r="L8699">
            <v>31</v>
          </cell>
          <cell r="M8699">
            <v>4.18</v>
          </cell>
          <cell r="P8699" t="str">
            <v/>
          </cell>
          <cell r="S8699" t="str">
            <v/>
          </cell>
          <cell r="T8699" t="str">
            <v/>
          </cell>
          <cell r="U8699" t="str">
            <v/>
          </cell>
          <cell r="W8699">
            <v>32.26</v>
          </cell>
          <cell r="X8699">
            <v>4.93</v>
          </cell>
          <cell r="AA8699" t="str">
            <v/>
          </cell>
          <cell r="AD8699" t="str">
            <v/>
          </cell>
          <cell r="AE8699" t="str">
            <v/>
          </cell>
          <cell r="AF8699" t="str">
            <v/>
          </cell>
        </row>
        <row r="8700">
          <cell r="D8700" t="str">
            <v>186621013</v>
          </cell>
          <cell r="E8700">
            <v>1866210</v>
          </cell>
          <cell r="F8700" t="str">
            <v>BGP (Connect AF) 2</v>
          </cell>
          <cell r="G8700" t="str">
            <v>G</v>
          </cell>
          <cell r="H8700" t="str">
            <v>MANWEB</v>
          </cell>
          <cell r="I8700">
            <v>13</v>
          </cell>
          <cell r="J8700" t="str">
            <v>ICE0</v>
          </cell>
          <cell r="K8700" t="str">
            <v>STANDARD</v>
          </cell>
          <cell r="L8700">
            <v>31</v>
          </cell>
          <cell r="M8700">
            <v>4.08</v>
          </cell>
          <cell r="P8700" t="str">
            <v/>
          </cell>
          <cell r="S8700" t="str">
            <v/>
          </cell>
          <cell r="T8700" t="str">
            <v/>
          </cell>
          <cell r="U8700" t="str">
            <v/>
          </cell>
          <cell r="W8700">
            <v>32.26</v>
          </cell>
          <cell r="X8700">
            <v>4.8</v>
          </cell>
          <cell r="AA8700" t="str">
            <v/>
          </cell>
          <cell r="AD8700" t="str">
            <v/>
          </cell>
          <cell r="AE8700" t="str">
            <v/>
          </cell>
          <cell r="AF8700" t="str">
            <v/>
          </cell>
        </row>
        <row r="8701">
          <cell r="D8701" t="str">
            <v>186621014</v>
          </cell>
          <cell r="E8701">
            <v>1866210</v>
          </cell>
          <cell r="F8701" t="str">
            <v>BGP (Connect AF) 2</v>
          </cell>
          <cell r="G8701" t="str">
            <v>G</v>
          </cell>
          <cell r="H8701" t="str">
            <v>MIDLANDS</v>
          </cell>
          <cell r="I8701">
            <v>14</v>
          </cell>
          <cell r="J8701" t="str">
            <v>ICE0</v>
          </cell>
          <cell r="K8701" t="str">
            <v>STANDARD</v>
          </cell>
          <cell r="L8701">
            <v>31</v>
          </cell>
          <cell r="M8701">
            <v>4.0199999999999996</v>
          </cell>
          <cell r="P8701" t="str">
            <v/>
          </cell>
          <cell r="S8701" t="str">
            <v/>
          </cell>
          <cell r="T8701" t="str">
            <v/>
          </cell>
          <cell r="U8701" t="str">
            <v/>
          </cell>
          <cell r="W8701">
            <v>32.26</v>
          </cell>
          <cell r="X8701">
            <v>4.74</v>
          </cell>
          <cell r="AA8701" t="str">
            <v/>
          </cell>
          <cell r="AD8701" t="str">
            <v/>
          </cell>
          <cell r="AE8701" t="str">
            <v/>
          </cell>
          <cell r="AF8701" t="str">
            <v/>
          </cell>
        </row>
        <row r="8702">
          <cell r="D8702" t="str">
            <v>186621015</v>
          </cell>
          <cell r="E8702">
            <v>1866210</v>
          </cell>
          <cell r="F8702" t="str">
            <v>BGP (Connect AF) 2</v>
          </cell>
          <cell r="G8702" t="str">
            <v>G</v>
          </cell>
          <cell r="H8702" t="str">
            <v>NORTHERN</v>
          </cell>
          <cell r="I8702">
            <v>15</v>
          </cell>
          <cell r="J8702" t="str">
            <v>ICE0</v>
          </cell>
          <cell r="K8702" t="str">
            <v>STANDARD</v>
          </cell>
          <cell r="L8702">
            <v>31</v>
          </cell>
          <cell r="M8702">
            <v>4.01</v>
          </cell>
          <cell r="P8702" t="str">
            <v/>
          </cell>
          <cell r="S8702" t="str">
            <v/>
          </cell>
          <cell r="T8702" t="str">
            <v/>
          </cell>
          <cell r="U8702" t="str">
            <v/>
          </cell>
          <cell r="W8702">
            <v>32.26</v>
          </cell>
          <cell r="X8702">
            <v>4.71</v>
          </cell>
          <cell r="AA8702" t="str">
            <v/>
          </cell>
          <cell r="AD8702" t="str">
            <v/>
          </cell>
          <cell r="AE8702" t="str">
            <v/>
          </cell>
          <cell r="AF8702" t="str">
            <v/>
          </cell>
        </row>
        <row r="8703">
          <cell r="D8703" t="str">
            <v>186621016</v>
          </cell>
          <cell r="E8703">
            <v>1866210</v>
          </cell>
          <cell r="F8703" t="str">
            <v>BGP (Connect AF) 2</v>
          </cell>
          <cell r="G8703" t="str">
            <v>G</v>
          </cell>
          <cell r="H8703" t="str">
            <v>NORWEB</v>
          </cell>
          <cell r="I8703">
            <v>16</v>
          </cell>
          <cell r="J8703" t="str">
            <v>ICE0</v>
          </cell>
          <cell r="K8703" t="str">
            <v>STANDARD</v>
          </cell>
          <cell r="L8703">
            <v>31</v>
          </cell>
          <cell r="M8703">
            <v>4.05</v>
          </cell>
          <cell r="P8703" t="str">
            <v/>
          </cell>
          <cell r="S8703" t="str">
            <v/>
          </cell>
          <cell r="T8703" t="str">
            <v/>
          </cell>
          <cell r="U8703" t="str">
            <v/>
          </cell>
          <cell r="W8703">
            <v>32.26</v>
          </cell>
          <cell r="X8703">
            <v>4.76</v>
          </cell>
          <cell r="AA8703" t="str">
            <v/>
          </cell>
          <cell r="AD8703" t="str">
            <v/>
          </cell>
          <cell r="AE8703" t="str">
            <v/>
          </cell>
          <cell r="AF8703" t="str">
            <v/>
          </cell>
        </row>
        <row r="8704">
          <cell r="D8704" t="str">
            <v>186621019</v>
          </cell>
          <cell r="E8704">
            <v>1866210</v>
          </cell>
          <cell r="F8704" t="str">
            <v>BGP (Connect AF) 2</v>
          </cell>
          <cell r="G8704" t="str">
            <v>G</v>
          </cell>
          <cell r="H8704" t="str">
            <v>SEEBOARD</v>
          </cell>
          <cell r="I8704">
            <v>19</v>
          </cell>
          <cell r="J8704" t="str">
            <v>ICE0</v>
          </cell>
          <cell r="K8704" t="str">
            <v>STANDARD</v>
          </cell>
          <cell r="L8704">
            <v>31</v>
          </cell>
          <cell r="M8704">
            <v>4.0999999999999996</v>
          </cell>
          <cell r="P8704" t="str">
            <v/>
          </cell>
          <cell r="S8704" t="str">
            <v/>
          </cell>
          <cell r="T8704" t="str">
            <v/>
          </cell>
          <cell r="U8704" t="str">
            <v/>
          </cell>
          <cell r="W8704">
            <v>32.26</v>
          </cell>
          <cell r="X8704">
            <v>4.83</v>
          </cell>
          <cell r="AA8704" t="str">
            <v/>
          </cell>
          <cell r="AD8704" t="str">
            <v/>
          </cell>
          <cell r="AE8704" t="str">
            <v/>
          </cell>
          <cell r="AF8704" t="str">
            <v/>
          </cell>
        </row>
        <row r="8705">
          <cell r="D8705" t="str">
            <v>186621020</v>
          </cell>
          <cell r="E8705">
            <v>1866210</v>
          </cell>
          <cell r="F8705" t="str">
            <v>BGP (Connect AF) 2</v>
          </cell>
          <cell r="G8705" t="str">
            <v>G</v>
          </cell>
          <cell r="H8705" t="str">
            <v>SOUTHERN</v>
          </cell>
          <cell r="I8705">
            <v>20</v>
          </cell>
          <cell r="J8705" t="str">
            <v>ICE0</v>
          </cell>
          <cell r="K8705" t="str">
            <v>STANDARD</v>
          </cell>
          <cell r="L8705">
            <v>31</v>
          </cell>
          <cell r="M8705">
            <v>4.17</v>
          </cell>
          <cell r="P8705" t="str">
            <v/>
          </cell>
          <cell r="S8705" t="str">
            <v/>
          </cell>
          <cell r="T8705" t="str">
            <v/>
          </cell>
          <cell r="U8705" t="str">
            <v/>
          </cell>
          <cell r="W8705">
            <v>32.26</v>
          </cell>
          <cell r="X8705">
            <v>4.91</v>
          </cell>
          <cell r="AA8705" t="str">
            <v/>
          </cell>
          <cell r="AD8705" t="str">
            <v/>
          </cell>
          <cell r="AE8705" t="str">
            <v/>
          </cell>
          <cell r="AF8705" t="str">
            <v/>
          </cell>
        </row>
        <row r="8706">
          <cell r="D8706" t="str">
            <v>186621022</v>
          </cell>
          <cell r="E8706">
            <v>1866210</v>
          </cell>
          <cell r="F8706" t="str">
            <v>BGP (Connect AF) 2</v>
          </cell>
          <cell r="G8706" t="str">
            <v>G</v>
          </cell>
          <cell r="H8706" t="str">
            <v>SWEB</v>
          </cell>
          <cell r="I8706">
            <v>22</v>
          </cell>
          <cell r="J8706" t="str">
            <v>ICE0</v>
          </cell>
          <cell r="K8706" t="str">
            <v>STANDARD</v>
          </cell>
          <cell r="L8706">
            <v>31</v>
          </cell>
          <cell r="M8706">
            <v>4.3</v>
          </cell>
          <cell r="P8706" t="str">
            <v/>
          </cell>
          <cell r="S8706" t="str">
            <v/>
          </cell>
          <cell r="T8706" t="str">
            <v/>
          </cell>
          <cell r="U8706" t="str">
            <v/>
          </cell>
          <cell r="W8706">
            <v>32.26</v>
          </cell>
          <cell r="X8706">
            <v>5.07</v>
          </cell>
          <cell r="AA8706" t="str">
            <v/>
          </cell>
          <cell r="AD8706" t="str">
            <v/>
          </cell>
          <cell r="AE8706" t="str">
            <v/>
          </cell>
          <cell r="AF8706" t="str">
            <v/>
          </cell>
        </row>
        <row r="8707">
          <cell r="D8707" t="str">
            <v>186621021</v>
          </cell>
          <cell r="E8707">
            <v>1866210</v>
          </cell>
          <cell r="F8707" t="str">
            <v>BGP (Connect AF) 2</v>
          </cell>
          <cell r="G8707" t="str">
            <v>G</v>
          </cell>
          <cell r="H8707" t="str">
            <v>SWALEC</v>
          </cell>
          <cell r="I8707">
            <v>21</v>
          </cell>
          <cell r="J8707" t="str">
            <v>ICE0</v>
          </cell>
          <cell r="K8707" t="str">
            <v>STANDARD</v>
          </cell>
          <cell r="L8707">
            <v>31</v>
          </cell>
          <cell r="M8707">
            <v>4.0999999999999996</v>
          </cell>
          <cell r="P8707" t="str">
            <v/>
          </cell>
          <cell r="S8707" t="str">
            <v/>
          </cell>
          <cell r="T8707" t="str">
            <v/>
          </cell>
          <cell r="U8707" t="str">
            <v/>
          </cell>
          <cell r="W8707">
            <v>32.26</v>
          </cell>
          <cell r="X8707">
            <v>4.82</v>
          </cell>
          <cell r="AA8707" t="str">
            <v/>
          </cell>
          <cell r="AD8707" t="str">
            <v/>
          </cell>
          <cell r="AE8707" t="str">
            <v/>
          </cell>
          <cell r="AF8707" t="str">
            <v/>
          </cell>
        </row>
        <row r="8708">
          <cell r="D8708" t="str">
            <v>186621023</v>
          </cell>
          <cell r="E8708">
            <v>1866210</v>
          </cell>
          <cell r="F8708" t="str">
            <v>BGP (Connect AF) 2</v>
          </cell>
          <cell r="G8708" t="str">
            <v>G</v>
          </cell>
          <cell r="H8708" t="str">
            <v>YORKSHIRE</v>
          </cell>
          <cell r="I8708">
            <v>23</v>
          </cell>
          <cell r="J8708" t="str">
            <v>ICE0</v>
          </cell>
          <cell r="K8708" t="str">
            <v>STANDARD</v>
          </cell>
          <cell r="L8708">
            <v>31</v>
          </cell>
          <cell r="M8708">
            <v>3.98</v>
          </cell>
          <cell r="P8708" t="str">
            <v/>
          </cell>
          <cell r="S8708" t="str">
            <v/>
          </cell>
          <cell r="T8708" t="str">
            <v/>
          </cell>
          <cell r="U8708" t="str">
            <v/>
          </cell>
          <cell r="W8708">
            <v>32.26</v>
          </cell>
          <cell r="X8708">
            <v>4.68</v>
          </cell>
          <cell r="AA8708" t="str">
            <v/>
          </cell>
          <cell r="AD8708" t="str">
            <v/>
          </cell>
          <cell r="AE8708" t="str">
            <v/>
          </cell>
          <cell r="AF8708" t="str">
            <v/>
          </cell>
        </row>
        <row r="8709">
          <cell r="D8709" t="str">
            <v>186621018</v>
          </cell>
          <cell r="E8709">
            <v>1866210</v>
          </cell>
          <cell r="F8709" t="str">
            <v>BGP (Connect AF) 2</v>
          </cell>
          <cell r="G8709" t="str">
            <v>G</v>
          </cell>
          <cell r="H8709" t="str">
            <v>SCOTTISH POWER</v>
          </cell>
          <cell r="I8709">
            <v>18</v>
          </cell>
          <cell r="J8709" t="str">
            <v>ICE0</v>
          </cell>
          <cell r="K8709" t="str">
            <v>STANDARD</v>
          </cell>
          <cell r="L8709">
            <v>31</v>
          </cell>
          <cell r="M8709">
            <v>4.1399999999999997</v>
          </cell>
          <cell r="P8709" t="str">
            <v/>
          </cell>
          <cell r="S8709" t="str">
            <v/>
          </cell>
          <cell r="T8709" t="str">
            <v/>
          </cell>
          <cell r="U8709" t="str">
            <v/>
          </cell>
          <cell r="W8709">
            <v>32.26</v>
          </cell>
          <cell r="X8709">
            <v>4.88</v>
          </cell>
          <cell r="AA8709" t="str">
            <v/>
          </cell>
          <cell r="AD8709" t="str">
            <v/>
          </cell>
          <cell r="AE8709" t="str">
            <v/>
          </cell>
          <cell r="AF8709" t="str">
            <v/>
          </cell>
        </row>
        <row r="8710">
          <cell r="D8710" t="str">
            <v>186621017</v>
          </cell>
          <cell r="E8710">
            <v>1866210</v>
          </cell>
          <cell r="F8710" t="str">
            <v>BGP (Connect AF) 2</v>
          </cell>
          <cell r="G8710" t="str">
            <v>G</v>
          </cell>
          <cell r="H8710" t="str">
            <v>SCOTTISH HYDRO</v>
          </cell>
          <cell r="I8710">
            <v>17</v>
          </cell>
          <cell r="J8710" t="str">
            <v>ICE0</v>
          </cell>
          <cell r="K8710" t="str">
            <v>STANDARD</v>
          </cell>
          <cell r="L8710">
            <v>31</v>
          </cell>
          <cell r="M8710">
            <v>4.1399999999999997</v>
          </cell>
          <cell r="P8710" t="str">
            <v/>
          </cell>
          <cell r="S8710" t="str">
            <v/>
          </cell>
          <cell r="T8710" t="str">
            <v/>
          </cell>
          <cell r="U8710" t="str">
            <v/>
          </cell>
          <cell r="W8710">
            <v>32.26</v>
          </cell>
          <cell r="X8710">
            <v>4.88</v>
          </cell>
          <cell r="AA8710" t="str">
            <v/>
          </cell>
          <cell r="AD8710" t="str">
            <v/>
          </cell>
          <cell r="AE8710" t="str">
            <v/>
          </cell>
          <cell r="AF8710" t="str">
            <v/>
          </cell>
        </row>
        <row r="8711">
          <cell r="D8711" t="str">
            <v>186623410</v>
          </cell>
          <cell r="E8711">
            <v>1866234</v>
          </cell>
          <cell r="F8711" t="str">
            <v>BGP (Connect AF) 3</v>
          </cell>
          <cell r="G8711" t="str">
            <v>G</v>
          </cell>
          <cell r="H8711" t="str">
            <v>EASTERN</v>
          </cell>
          <cell r="I8711">
            <v>10</v>
          </cell>
          <cell r="J8711" t="str">
            <v>ICE0</v>
          </cell>
          <cell r="K8711" t="str">
            <v>STANDARD</v>
          </cell>
          <cell r="L8711">
            <v>31</v>
          </cell>
          <cell r="M8711">
            <v>4.09</v>
          </cell>
          <cell r="P8711" t="str">
            <v/>
          </cell>
          <cell r="S8711" t="str">
            <v/>
          </cell>
          <cell r="T8711" t="str">
            <v/>
          </cell>
          <cell r="U8711" t="str">
            <v/>
          </cell>
          <cell r="W8711">
            <v>32.26</v>
          </cell>
          <cell r="X8711">
            <v>4.72</v>
          </cell>
          <cell r="AA8711" t="str">
            <v/>
          </cell>
          <cell r="AD8711" t="str">
            <v/>
          </cell>
          <cell r="AE8711" t="str">
            <v/>
          </cell>
          <cell r="AF8711" t="str">
            <v/>
          </cell>
        </row>
        <row r="8712">
          <cell r="D8712" t="str">
            <v>186623411</v>
          </cell>
          <cell r="E8712">
            <v>1866234</v>
          </cell>
          <cell r="F8712" t="str">
            <v>BGP (Connect AF) 3</v>
          </cell>
          <cell r="G8712" t="str">
            <v>G</v>
          </cell>
          <cell r="H8712" t="str">
            <v>EAST MIDLANDS</v>
          </cell>
          <cell r="I8712">
            <v>11</v>
          </cell>
          <cell r="J8712" t="str">
            <v>ICE0</v>
          </cell>
          <cell r="K8712" t="str">
            <v>STANDARD</v>
          </cell>
          <cell r="L8712">
            <v>31</v>
          </cell>
          <cell r="M8712">
            <v>3.84</v>
          </cell>
          <cell r="P8712" t="str">
            <v/>
          </cell>
          <cell r="S8712" t="str">
            <v/>
          </cell>
          <cell r="T8712" t="str">
            <v/>
          </cell>
          <cell r="U8712" t="str">
            <v/>
          </cell>
          <cell r="W8712">
            <v>32.26</v>
          </cell>
          <cell r="X8712">
            <v>4.43</v>
          </cell>
          <cell r="AA8712" t="str">
            <v/>
          </cell>
          <cell r="AD8712" t="str">
            <v/>
          </cell>
          <cell r="AE8712" t="str">
            <v/>
          </cell>
          <cell r="AF8712" t="str">
            <v/>
          </cell>
        </row>
        <row r="8713">
          <cell r="D8713" t="str">
            <v>186623412</v>
          </cell>
          <cell r="E8713">
            <v>1866234</v>
          </cell>
          <cell r="F8713" t="str">
            <v>BGP (Connect AF) 3</v>
          </cell>
          <cell r="G8713" t="str">
            <v>G</v>
          </cell>
          <cell r="H8713" t="str">
            <v>LONDON</v>
          </cell>
          <cell r="I8713">
            <v>12</v>
          </cell>
          <cell r="J8713" t="str">
            <v>ICE0</v>
          </cell>
          <cell r="K8713" t="str">
            <v>STANDARD</v>
          </cell>
          <cell r="L8713">
            <v>31</v>
          </cell>
          <cell r="M8713">
            <v>4.1100000000000003</v>
          </cell>
          <cell r="P8713" t="str">
            <v/>
          </cell>
          <cell r="S8713" t="str">
            <v/>
          </cell>
          <cell r="T8713" t="str">
            <v/>
          </cell>
          <cell r="U8713" t="str">
            <v/>
          </cell>
          <cell r="W8713">
            <v>32.26</v>
          </cell>
          <cell r="X8713">
            <v>4.75</v>
          </cell>
          <cell r="AA8713" t="str">
            <v/>
          </cell>
          <cell r="AD8713" t="str">
            <v/>
          </cell>
          <cell r="AE8713" t="str">
            <v/>
          </cell>
          <cell r="AF8713" t="str">
            <v/>
          </cell>
        </row>
        <row r="8714">
          <cell r="D8714" t="str">
            <v>186623413</v>
          </cell>
          <cell r="E8714">
            <v>1866234</v>
          </cell>
          <cell r="F8714" t="str">
            <v>BGP (Connect AF) 3</v>
          </cell>
          <cell r="G8714" t="str">
            <v>G</v>
          </cell>
          <cell r="H8714" t="str">
            <v>MANWEB</v>
          </cell>
          <cell r="I8714">
            <v>13</v>
          </cell>
          <cell r="J8714" t="str">
            <v>ICE0</v>
          </cell>
          <cell r="K8714" t="str">
            <v>STANDARD</v>
          </cell>
          <cell r="L8714">
            <v>31</v>
          </cell>
          <cell r="M8714">
            <v>4</v>
          </cell>
          <cell r="P8714" t="str">
            <v/>
          </cell>
          <cell r="S8714" t="str">
            <v/>
          </cell>
          <cell r="T8714" t="str">
            <v/>
          </cell>
          <cell r="U8714" t="str">
            <v/>
          </cell>
          <cell r="W8714">
            <v>32.26</v>
          </cell>
          <cell r="X8714">
            <v>4.6100000000000003</v>
          </cell>
          <cell r="AA8714" t="str">
            <v/>
          </cell>
          <cell r="AD8714" t="str">
            <v/>
          </cell>
          <cell r="AE8714" t="str">
            <v/>
          </cell>
          <cell r="AF8714" t="str">
            <v/>
          </cell>
        </row>
        <row r="8715">
          <cell r="D8715" t="str">
            <v>186623414</v>
          </cell>
          <cell r="E8715">
            <v>1866234</v>
          </cell>
          <cell r="F8715" t="str">
            <v>BGP (Connect AF) 3</v>
          </cell>
          <cell r="G8715" t="str">
            <v>G</v>
          </cell>
          <cell r="H8715" t="str">
            <v>MIDLANDS</v>
          </cell>
          <cell r="I8715">
            <v>14</v>
          </cell>
          <cell r="J8715" t="str">
            <v>ICE0</v>
          </cell>
          <cell r="K8715" t="str">
            <v>STANDARD</v>
          </cell>
          <cell r="L8715">
            <v>31</v>
          </cell>
          <cell r="M8715">
            <v>3.95</v>
          </cell>
          <cell r="P8715" t="str">
            <v/>
          </cell>
          <cell r="S8715" t="str">
            <v/>
          </cell>
          <cell r="T8715" t="str">
            <v/>
          </cell>
          <cell r="U8715" t="str">
            <v/>
          </cell>
          <cell r="W8715">
            <v>32.26</v>
          </cell>
          <cell r="X8715">
            <v>4.5599999999999996</v>
          </cell>
          <cell r="AA8715" t="str">
            <v/>
          </cell>
          <cell r="AD8715" t="str">
            <v/>
          </cell>
          <cell r="AE8715" t="str">
            <v/>
          </cell>
          <cell r="AF8715" t="str">
            <v/>
          </cell>
        </row>
        <row r="8716">
          <cell r="D8716" t="str">
            <v>186623415</v>
          </cell>
          <cell r="E8716">
            <v>1866234</v>
          </cell>
          <cell r="F8716" t="str">
            <v>BGP (Connect AF) 3</v>
          </cell>
          <cell r="G8716" t="str">
            <v>G</v>
          </cell>
          <cell r="H8716" t="str">
            <v>NORTHERN</v>
          </cell>
          <cell r="I8716">
            <v>15</v>
          </cell>
          <cell r="J8716" t="str">
            <v>ICE0</v>
          </cell>
          <cell r="K8716" t="str">
            <v>STANDARD</v>
          </cell>
          <cell r="L8716">
            <v>31</v>
          </cell>
          <cell r="M8716">
            <v>3.85</v>
          </cell>
          <cell r="P8716" t="str">
            <v/>
          </cell>
          <cell r="S8716" t="str">
            <v/>
          </cell>
          <cell r="T8716" t="str">
            <v/>
          </cell>
          <cell r="U8716" t="str">
            <v/>
          </cell>
          <cell r="W8716">
            <v>32.26</v>
          </cell>
          <cell r="X8716">
            <v>4.4400000000000004</v>
          </cell>
          <cell r="AA8716" t="str">
            <v/>
          </cell>
          <cell r="AD8716" t="str">
            <v/>
          </cell>
          <cell r="AE8716" t="str">
            <v/>
          </cell>
          <cell r="AF8716" t="str">
            <v/>
          </cell>
        </row>
        <row r="8717">
          <cell r="D8717" t="str">
            <v>186623416</v>
          </cell>
          <cell r="E8717">
            <v>1866234</v>
          </cell>
          <cell r="F8717" t="str">
            <v>BGP (Connect AF) 3</v>
          </cell>
          <cell r="G8717" t="str">
            <v>G</v>
          </cell>
          <cell r="H8717" t="str">
            <v>NORWEB</v>
          </cell>
          <cell r="I8717">
            <v>16</v>
          </cell>
          <cell r="J8717" t="str">
            <v>ICE0</v>
          </cell>
          <cell r="K8717" t="str">
            <v>STANDARD</v>
          </cell>
          <cell r="L8717">
            <v>31</v>
          </cell>
          <cell r="M8717">
            <v>3.95</v>
          </cell>
          <cell r="P8717" t="str">
            <v/>
          </cell>
          <cell r="S8717" t="str">
            <v/>
          </cell>
          <cell r="T8717" t="str">
            <v/>
          </cell>
          <cell r="U8717" t="str">
            <v/>
          </cell>
          <cell r="W8717">
            <v>32.26</v>
          </cell>
          <cell r="X8717">
            <v>4.5599999999999996</v>
          </cell>
          <cell r="AA8717" t="str">
            <v/>
          </cell>
          <cell r="AD8717" t="str">
            <v/>
          </cell>
          <cell r="AE8717" t="str">
            <v/>
          </cell>
          <cell r="AF8717" t="str">
            <v/>
          </cell>
        </row>
        <row r="8718">
          <cell r="D8718" t="str">
            <v>186623419</v>
          </cell>
          <cell r="E8718">
            <v>1866234</v>
          </cell>
          <cell r="F8718" t="str">
            <v>BGP (Connect AF) 3</v>
          </cell>
          <cell r="G8718" t="str">
            <v>G</v>
          </cell>
          <cell r="H8718" t="str">
            <v>SEEBOARD</v>
          </cell>
          <cell r="I8718">
            <v>19</v>
          </cell>
          <cell r="J8718" t="str">
            <v>ICE0</v>
          </cell>
          <cell r="K8718" t="str">
            <v>STANDARD</v>
          </cell>
          <cell r="L8718">
            <v>31</v>
          </cell>
          <cell r="M8718">
            <v>4.08</v>
          </cell>
          <cell r="P8718" t="str">
            <v/>
          </cell>
          <cell r="S8718" t="str">
            <v/>
          </cell>
          <cell r="T8718" t="str">
            <v/>
          </cell>
          <cell r="U8718" t="str">
            <v/>
          </cell>
          <cell r="W8718">
            <v>32.26</v>
          </cell>
          <cell r="X8718">
            <v>4.71</v>
          </cell>
          <cell r="AA8718" t="str">
            <v/>
          </cell>
          <cell r="AD8718" t="str">
            <v/>
          </cell>
          <cell r="AE8718" t="str">
            <v/>
          </cell>
          <cell r="AF8718" t="str">
            <v/>
          </cell>
        </row>
        <row r="8719">
          <cell r="D8719" t="str">
            <v>186623420</v>
          </cell>
          <cell r="E8719">
            <v>1866234</v>
          </cell>
          <cell r="F8719" t="str">
            <v>BGP (Connect AF) 3</v>
          </cell>
          <cell r="G8719" t="str">
            <v>G</v>
          </cell>
          <cell r="H8719" t="str">
            <v>SOUTHERN</v>
          </cell>
          <cell r="I8719">
            <v>20</v>
          </cell>
          <cell r="J8719" t="str">
            <v>ICE0</v>
          </cell>
          <cell r="K8719" t="str">
            <v>STANDARD</v>
          </cell>
          <cell r="L8719">
            <v>31</v>
          </cell>
          <cell r="M8719">
            <v>4.13</v>
          </cell>
          <cell r="P8719" t="str">
            <v/>
          </cell>
          <cell r="S8719" t="str">
            <v/>
          </cell>
          <cell r="T8719" t="str">
            <v/>
          </cell>
          <cell r="U8719" t="str">
            <v/>
          </cell>
          <cell r="W8719">
            <v>32.26</v>
          </cell>
          <cell r="X8719">
            <v>4.7699999999999996</v>
          </cell>
          <cell r="AA8719" t="str">
            <v/>
          </cell>
          <cell r="AD8719" t="str">
            <v/>
          </cell>
          <cell r="AE8719" t="str">
            <v/>
          </cell>
          <cell r="AF8719" t="str">
            <v/>
          </cell>
        </row>
        <row r="8720">
          <cell r="D8720" t="str">
            <v>186623422</v>
          </cell>
          <cell r="E8720">
            <v>1866234</v>
          </cell>
          <cell r="F8720" t="str">
            <v>BGP (Connect AF) 3</v>
          </cell>
          <cell r="G8720" t="str">
            <v>G</v>
          </cell>
          <cell r="H8720" t="str">
            <v>SWEB</v>
          </cell>
          <cell r="I8720">
            <v>22</v>
          </cell>
          <cell r="J8720" t="str">
            <v>ICE0</v>
          </cell>
          <cell r="K8720" t="str">
            <v>STANDARD</v>
          </cell>
          <cell r="L8720">
            <v>31</v>
          </cell>
          <cell r="M8720">
            <v>4.26</v>
          </cell>
          <cell r="P8720" t="str">
            <v/>
          </cell>
          <cell r="S8720" t="str">
            <v/>
          </cell>
          <cell r="T8720" t="str">
            <v/>
          </cell>
          <cell r="U8720" t="str">
            <v/>
          </cell>
          <cell r="W8720">
            <v>32.26</v>
          </cell>
          <cell r="X8720">
            <v>4.92</v>
          </cell>
          <cell r="AA8720" t="str">
            <v/>
          </cell>
          <cell r="AD8720" t="str">
            <v/>
          </cell>
          <cell r="AE8720" t="str">
            <v/>
          </cell>
          <cell r="AF8720" t="str">
            <v/>
          </cell>
        </row>
        <row r="8721">
          <cell r="D8721" t="str">
            <v>186623421</v>
          </cell>
          <cell r="E8721">
            <v>1866234</v>
          </cell>
          <cell r="F8721" t="str">
            <v>BGP (Connect AF) 3</v>
          </cell>
          <cell r="G8721" t="str">
            <v>G</v>
          </cell>
          <cell r="H8721" t="str">
            <v>SWALEC</v>
          </cell>
          <cell r="I8721">
            <v>21</v>
          </cell>
          <cell r="J8721" t="str">
            <v>ICE0</v>
          </cell>
          <cell r="K8721" t="str">
            <v>STANDARD</v>
          </cell>
          <cell r="L8721">
            <v>31</v>
          </cell>
          <cell r="M8721">
            <v>4.05</v>
          </cell>
          <cell r="P8721" t="str">
            <v/>
          </cell>
          <cell r="S8721" t="str">
            <v/>
          </cell>
          <cell r="T8721" t="str">
            <v/>
          </cell>
          <cell r="U8721" t="str">
            <v/>
          </cell>
          <cell r="W8721">
            <v>32.26</v>
          </cell>
          <cell r="X8721">
            <v>4.68</v>
          </cell>
          <cell r="AA8721" t="str">
            <v/>
          </cell>
          <cell r="AD8721" t="str">
            <v/>
          </cell>
          <cell r="AE8721" t="str">
            <v/>
          </cell>
          <cell r="AF8721" t="str">
            <v/>
          </cell>
        </row>
        <row r="8722">
          <cell r="D8722" t="str">
            <v>186623423</v>
          </cell>
          <cell r="E8722">
            <v>1866234</v>
          </cell>
          <cell r="F8722" t="str">
            <v>BGP (Connect AF) 3</v>
          </cell>
          <cell r="G8722" t="str">
            <v>G</v>
          </cell>
          <cell r="H8722" t="str">
            <v>YORKSHIRE</v>
          </cell>
          <cell r="I8722">
            <v>23</v>
          </cell>
          <cell r="J8722" t="str">
            <v>ICE0</v>
          </cell>
          <cell r="K8722" t="str">
            <v>STANDARD</v>
          </cell>
          <cell r="L8722">
            <v>31</v>
          </cell>
          <cell r="M8722">
            <v>3.85</v>
          </cell>
          <cell r="P8722" t="str">
            <v/>
          </cell>
          <cell r="S8722" t="str">
            <v/>
          </cell>
          <cell r="T8722" t="str">
            <v/>
          </cell>
          <cell r="U8722" t="str">
            <v/>
          </cell>
          <cell r="W8722">
            <v>32.26</v>
          </cell>
          <cell r="X8722">
            <v>4.43</v>
          </cell>
          <cell r="AA8722" t="str">
            <v/>
          </cell>
          <cell r="AD8722" t="str">
            <v/>
          </cell>
          <cell r="AE8722" t="str">
            <v/>
          </cell>
          <cell r="AF8722" t="str">
            <v/>
          </cell>
        </row>
        <row r="8723">
          <cell r="D8723" t="str">
            <v>186623418</v>
          </cell>
          <cell r="E8723">
            <v>1866234</v>
          </cell>
          <cell r="F8723" t="str">
            <v>BGP (Connect AF) 3</v>
          </cell>
          <cell r="G8723" t="str">
            <v>G</v>
          </cell>
          <cell r="H8723" t="str">
            <v>SCOTTISH POWER</v>
          </cell>
          <cell r="I8723">
            <v>18</v>
          </cell>
          <cell r="J8723" t="str">
            <v>ICE0</v>
          </cell>
          <cell r="K8723" t="str">
            <v>STANDARD</v>
          </cell>
          <cell r="L8723">
            <v>31</v>
          </cell>
          <cell r="M8723">
            <v>4.03</v>
          </cell>
          <cell r="P8723" t="str">
            <v/>
          </cell>
          <cell r="S8723" t="str">
            <v/>
          </cell>
          <cell r="T8723" t="str">
            <v/>
          </cell>
          <cell r="U8723" t="str">
            <v/>
          </cell>
          <cell r="W8723">
            <v>32.26</v>
          </cell>
          <cell r="X8723">
            <v>4.6500000000000004</v>
          </cell>
          <cell r="AA8723" t="str">
            <v/>
          </cell>
          <cell r="AD8723" t="str">
            <v/>
          </cell>
          <cell r="AE8723" t="str">
            <v/>
          </cell>
          <cell r="AF8723" t="str">
            <v/>
          </cell>
        </row>
        <row r="8724">
          <cell r="D8724" t="str">
            <v>186623417</v>
          </cell>
          <cell r="E8724">
            <v>1866234</v>
          </cell>
          <cell r="F8724" t="str">
            <v>BGP (Connect AF) 3</v>
          </cell>
          <cell r="G8724" t="str">
            <v>G</v>
          </cell>
          <cell r="H8724" t="str">
            <v>SCOTTISH HYDRO</v>
          </cell>
          <cell r="I8724">
            <v>17</v>
          </cell>
          <cell r="J8724" t="str">
            <v>ICE0</v>
          </cell>
          <cell r="K8724" t="str">
            <v>STANDARD</v>
          </cell>
          <cell r="L8724">
            <v>31</v>
          </cell>
          <cell r="M8724">
            <v>4.03</v>
          </cell>
          <cell r="P8724" t="str">
            <v/>
          </cell>
          <cell r="S8724" t="str">
            <v/>
          </cell>
          <cell r="T8724" t="str">
            <v/>
          </cell>
          <cell r="U8724" t="str">
            <v/>
          </cell>
          <cell r="W8724">
            <v>32.26</v>
          </cell>
          <cell r="X8724">
            <v>4.66</v>
          </cell>
          <cell r="AA8724" t="str">
            <v/>
          </cell>
          <cell r="AD8724" t="str">
            <v/>
          </cell>
          <cell r="AE8724" t="str">
            <v/>
          </cell>
          <cell r="AF8724" t="str">
            <v/>
          </cell>
        </row>
        <row r="8725">
          <cell r="D8725" t="str">
            <v>186618710</v>
          </cell>
          <cell r="E8725">
            <v>1866187</v>
          </cell>
          <cell r="F8725" t="str">
            <v>BGP (Connect AG) 1</v>
          </cell>
          <cell r="G8725" t="str">
            <v>G</v>
          </cell>
          <cell r="H8725" t="str">
            <v>EASTERN</v>
          </cell>
          <cell r="I8725">
            <v>10</v>
          </cell>
          <cell r="J8725" t="str">
            <v>ICE0</v>
          </cell>
          <cell r="K8725" t="str">
            <v>STANDARD</v>
          </cell>
          <cell r="L8725">
            <v>31</v>
          </cell>
          <cell r="M8725">
            <v>4</v>
          </cell>
          <cell r="P8725" t="str">
            <v/>
          </cell>
          <cell r="S8725" t="str">
            <v/>
          </cell>
          <cell r="T8725" t="str">
            <v/>
          </cell>
          <cell r="U8725" t="str">
            <v/>
          </cell>
          <cell r="W8725">
            <v>32.26</v>
          </cell>
          <cell r="X8725">
            <v>4.5199999999999996</v>
          </cell>
          <cell r="AA8725" t="str">
            <v/>
          </cell>
          <cell r="AD8725" t="str">
            <v/>
          </cell>
          <cell r="AE8725" t="str">
            <v/>
          </cell>
          <cell r="AF8725" t="str">
            <v/>
          </cell>
        </row>
        <row r="8726">
          <cell r="D8726" t="str">
            <v>186618711</v>
          </cell>
          <cell r="E8726">
            <v>1866187</v>
          </cell>
          <cell r="F8726" t="str">
            <v>BGP (Connect AG) 1</v>
          </cell>
          <cell r="G8726" t="str">
            <v>G</v>
          </cell>
          <cell r="H8726" t="str">
            <v>EAST MIDLANDS</v>
          </cell>
          <cell r="I8726">
            <v>11</v>
          </cell>
          <cell r="J8726" t="str">
            <v>ICE0</v>
          </cell>
          <cell r="K8726" t="str">
            <v>STANDARD</v>
          </cell>
          <cell r="L8726">
            <v>31</v>
          </cell>
          <cell r="M8726">
            <v>3.91</v>
          </cell>
          <cell r="P8726" t="str">
            <v/>
          </cell>
          <cell r="S8726" t="str">
            <v/>
          </cell>
          <cell r="T8726" t="str">
            <v/>
          </cell>
          <cell r="U8726" t="str">
            <v/>
          </cell>
          <cell r="W8726">
            <v>32.26</v>
          </cell>
          <cell r="X8726">
            <v>4.42</v>
          </cell>
          <cell r="AA8726" t="str">
            <v/>
          </cell>
          <cell r="AD8726" t="str">
            <v/>
          </cell>
          <cell r="AE8726" t="str">
            <v/>
          </cell>
          <cell r="AF8726" t="str">
            <v/>
          </cell>
        </row>
        <row r="8727">
          <cell r="D8727" t="str">
            <v>186618712</v>
          </cell>
          <cell r="E8727">
            <v>1866187</v>
          </cell>
          <cell r="F8727" t="str">
            <v>BGP (Connect AG) 1</v>
          </cell>
          <cell r="G8727" t="str">
            <v>G</v>
          </cell>
          <cell r="H8727" t="str">
            <v>LONDON</v>
          </cell>
          <cell r="I8727">
            <v>12</v>
          </cell>
          <cell r="J8727" t="str">
            <v>ICE0</v>
          </cell>
          <cell r="K8727" t="str">
            <v>STANDARD</v>
          </cell>
          <cell r="L8727">
            <v>31</v>
          </cell>
          <cell r="M8727">
            <v>4.1500000000000004</v>
          </cell>
          <cell r="P8727" t="str">
            <v/>
          </cell>
          <cell r="S8727" t="str">
            <v/>
          </cell>
          <cell r="T8727" t="str">
            <v/>
          </cell>
          <cell r="U8727" t="str">
            <v/>
          </cell>
          <cell r="W8727">
            <v>32.26</v>
          </cell>
          <cell r="X8727">
            <v>4.7</v>
          </cell>
          <cell r="AA8727" t="str">
            <v/>
          </cell>
          <cell r="AD8727" t="str">
            <v/>
          </cell>
          <cell r="AE8727" t="str">
            <v/>
          </cell>
          <cell r="AF8727" t="str">
            <v/>
          </cell>
        </row>
        <row r="8728">
          <cell r="D8728" t="str">
            <v>186618713</v>
          </cell>
          <cell r="E8728">
            <v>1866187</v>
          </cell>
          <cell r="F8728" t="str">
            <v>BGP (Connect AG) 1</v>
          </cell>
          <cell r="G8728" t="str">
            <v>G</v>
          </cell>
          <cell r="H8728" t="str">
            <v>MANWEB</v>
          </cell>
          <cell r="I8728">
            <v>13</v>
          </cell>
          <cell r="J8728" t="str">
            <v>ICE0</v>
          </cell>
          <cell r="K8728" t="str">
            <v>STANDARD</v>
          </cell>
          <cell r="L8728">
            <v>31</v>
          </cell>
          <cell r="M8728">
            <v>4.07</v>
          </cell>
          <cell r="P8728" t="str">
            <v/>
          </cell>
          <cell r="S8728" t="str">
            <v/>
          </cell>
          <cell r="T8728" t="str">
            <v/>
          </cell>
          <cell r="U8728" t="str">
            <v/>
          </cell>
          <cell r="W8728">
            <v>32.26</v>
          </cell>
          <cell r="X8728">
            <v>4.5999999999999996</v>
          </cell>
          <cell r="AA8728" t="str">
            <v/>
          </cell>
          <cell r="AD8728" t="str">
            <v/>
          </cell>
          <cell r="AE8728" t="str">
            <v/>
          </cell>
          <cell r="AF8728" t="str">
            <v/>
          </cell>
        </row>
        <row r="8729">
          <cell r="D8729" t="str">
            <v>186618714</v>
          </cell>
          <cell r="E8729">
            <v>1866187</v>
          </cell>
          <cell r="F8729" t="str">
            <v>BGP (Connect AG) 1</v>
          </cell>
          <cell r="G8729" t="str">
            <v>G</v>
          </cell>
          <cell r="H8729" t="str">
            <v>MIDLANDS</v>
          </cell>
          <cell r="I8729">
            <v>14</v>
          </cell>
          <cell r="J8729" t="str">
            <v>ICE0</v>
          </cell>
          <cell r="K8729" t="str">
            <v>STANDARD</v>
          </cell>
          <cell r="L8729">
            <v>31</v>
          </cell>
          <cell r="M8729">
            <v>4.01</v>
          </cell>
          <cell r="P8729" t="str">
            <v/>
          </cell>
          <cell r="S8729" t="str">
            <v/>
          </cell>
          <cell r="T8729" t="str">
            <v/>
          </cell>
          <cell r="U8729" t="str">
            <v/>
          </cell>
          <cell r="W8729">
            <v>32.26</v>
          </cell>
          <cell r="X8729">
            <v>4.54</v>
          </cell>
          <cell r="AA8729" t="str">
            <v/>
          </cell>
          <cell r="AD8729" t="str">
            <v/>
          </cell>
          <cell r="AE8729" t="str">
            <v/>
          </cell>
          <cell r="AF8729" t="str">
            <v/>
          </cell>
        </row>
        <row r="8730">
          <cell r="D8730" t="str">
            <v>186618715</v>
          </cell>
          <cell r="E8730">
            <v>1866187</v>
          </cell>
          <cell r="F8730" t="str">
            <v>BGP (Connect AG) 1</v>
          </cell>
          <cell r="G8730" t="str">
            <v>G</v>
          </cell>
          <cell r="H8730" t="str">
            <v>NORTHERN</v>
          </cell>
          <cell r="I8730">
            <v>15</v>
          </cell>
          <cell r="J8730" t="str">
            <v>ICE0</v>
          </cell>
          <cell r="K8730" t="str">
            <v>STANDARD</v>
          </cell>
          <cell r="L8730">
            <v>31</v>
          </cell>
          <cell r="M8730">
            <v>3.98</v>
          </cell>
          <cell r="P8730" t="str">
            <v/>
          </cell>
          <cell r="S8730" t="str">
            <v/>
          </cell>
          <cell r="T8730" t="str">
            <v/>
          </cell>
          <cell r="U8730" t="str">
            <v/>
          </cell>
          <cell r="W8730">
            <v>32.26</v>
          </cell>
          <cell r="X8730">
            <v>4.5</v>
          </cell>
          <cell r="AA8730" t="str">
            <v/>
          </cell>
          <cell r="AD8730" t="str">
            <v/>
          </cell>
          <cell r="AE8730" t="str">
            <v/>
          </cell>
          <cell r="AF8730" t="str">
            <v/>
          </cell>
        </row>
        <row r="8731">
          <cell r="D8731" t="str">
            <v>186618716</v>
          </cell>
          <cell r="E8731">
            <v>1866187</v>
          </cell>
          <cell r="F8731" t="str">
            <v>BGP (Connect AG) 1</v>
          </cell>
          <cell r="G8731" t="str">
            <v>G</v>
          </cell>
          <cell r="H8731" t="str">
            <v>NORWEB</v>
          </cell>
          <cell r="I8731">
            <v>16</v>
          </cell>
          <cell r="J8731" t="str">
            <v>ICE0</v>
          </cell>
          <cell r="K8731" t="str">
            <v>STANDARD</v>
          </cell>
          <cell r="L8731">
            <v>31</v>
          </cell>
          <cell r="M8731">
            <v>4.03</v>
          </cell>
          <cell r="P8731" t="str">
            <v/>
          </cell>
          <cell r="S8731" t="str">
            <v/>
          </cell>
          <cell r="T8731" t="str">
            <v/>
          </cell>
          <cell r="U8731" t="str">
            <v/>
          </cell>
          <cell r="W8731">
            <v>32.26</v>
          </cell>
          <cell r="X8731">
            <v>4.57</v>
          </cell>
          <cell r="AA8731" t="str">
            <v/>
          </cell>
          <cell r="AD8731" t="str">
            <v/>
          </cell>
          <cell r="AE8731" t="str">
            <v/>
          </cell>
          <cell r="AF8731" t="str">
            <v/>
          </cell>
        </row>
        <row r="8732">
          <cell r="D8732" t="str">
            <v>186618719</v>
          </cell>
          <cell r="E8732">
            <v>1866187</v>
          </cell>
          <cell r="F8732" t="str">
            <v>BGP (Connect AG) 1</v>
          </cell>
          <cell r="G8732" t="str">
            <v>G</v>
          </cell>
          <cell r="H8732" t="str">
            <v>SEEBOARD</v>
          </cell>
          <cell r="I8732">
            <v>19</v>
          </cell>
          <cell r="J8732" t="str">
            <v>ICE0</v>
          </cell>
          <cell r="K8732" t="str">
            <v>STANDARD</v>
          </cell>
          <cell r="L8732">
            <v>31</v>
          </cell>
          <cell r="M8732">
            <v>4.09</v>
          </cell>
          <cell r="P8732" t="str">
            <v/>
          </cell>
          <cell r="S8732" t="str">
            <v/>
          </cell>
          <cell r="T8732" t="str">
            <v/>
          </cell>
          <cell r="U8732" t="str">
            <v/>
          </cell>
          <cell r="W8732">
            <v>32.26</v>
          </cell>
          <cell r="X8732">
            <v>4.63</v>
          </cell>
          <cell r="AA8732" t="str">
            <v/>
          </cell>
          <cell r="AD8732" t="str">
            <v/>
          </cell>
          <cell r="AE8732" t="str">
            <v/>
          </cell>
          <cell r="AF8732" t="str">
            <v/>
          </cell>
        </row>
        <row r="8733">
          <cell r="D8733" t="str">
            <v>186618720</v>
          </cell>
          <cell r="E8733">
            <v>1866187</v>
          </cell>
          <cell r="F8733" t="str">
            <v>BGP (Connect AG) 1</v>
          </cell>
          <cell r="G8733" t="str">
            <v>G</v>
          </cell>
          <cell r="H8733" t="str">
            <v>SOUTHERN</v>
          </cell>
          <cell r="I8733">
            <v>20</v>
          </cell>
          <cell r="J8733" t="str">
            <v>ICE0</v>
          </cell>
          <cell r="K8733" t="str">
            <v>STANDARD</v>
          </cell>
          <cell r="L8733">
            <v>31</v>
          </cell>
          <cell r="M8733">
            <v>4.1500000000000004</v>
          </cell>
          <cell r="P8733" t="str">
            <v/>
          </cell>
          <cell r="S8733" t="str">
            <v/>
          </cell>
          <cell r="T8733" t="str">
            <v/>
          </cell>
          <cell r="U8733" t="str">
            <v/>
          </cell>
          <cell r="W8733">
            <v>32.26</v>
          </cell>
          <cell r="X8733">
            <v>4.7</v>
          </cell>
          <cell r="AA8733" t="str">
            <v/>
          </cell>
          <cell r="AD8733" t="str">
            <v/>
          </cell>
          <cell r="AE8733" t="str">
            <v/>
          </cell>
          <cell r="AF8733" t="str">
            <v/>
          </cell>
        </row>
        <row r="8734">
          <cell r="D8734" t="str">
            <v>186618722</v>
          </cell>
          <cell r="E8734">
            <v>1866187</v>
          </cell>
          <cell r="F8734" t="str">
            <v>BGP (Connect AG) 1</v>
          </cell>
          <cell r="G8734" t="str">
            <v>G</v>
          </cell>
          <cell r="H8734" t="str">
            <v>SWEB</v>
          </cell>
          <cell r="I8734">
            <v>22</v>
          </cell>
          <cell r="J8734" t="str">
            <v>ICE0</v>
          </cell>
          <cell r="K8734" t="str">
            <v>STANDARD</v>
          </cell>
          <cell r="L8734">
            <v>31</v>
          </cell>
          <cell r="M8734">
            <v>4.26</v>
          </cell>
          <cell r="P8734" t="str">
            <v/>
          </cell>
          <cell r="S8734" t="str">
            <v/>
          </cell>
          <cell r="T8734" t="str">
            <v/>
          </cell>
          <cell r="U8734" t="str">
            <v/>
          </cell>
          <cell r="W8734">
            <v>32.26</v>
          </cell>
          <cell r="X8734">
            <v>4.83</v>
          </cell>
          <cell r="AA8734" t="str">
            <v/>
          </cell>
          <cell r="AD8734" t="str">
            <v/>
          </cell>
          <cell r="AE8734" t="str">
            <v/>
          </cell>
          <cell r="AF8734" t="str">
            <v/>
          </cell>
        </row>
        <row r="8735">
          <cell r="D8735" t="str">
            <v>186618721</v>
          </cell>
          <cell r="E8735">
            <v>1866187</v>
          </cell>
          <cell r="F8735" t="str">
            <v>BGP (Connect AG) 1</v>
          </cell>
          <cell r="G8735" t="str">
            <v>G</v>
          </cell>
          <cell r="H8735" t="str">
            <v>SWALEC</v>
          </cell>
          <cell r="I8735">
            <v>21</v>
          </cell>
          <cell r="J8735" t="str">
            <v>ICE0</v>
          </cell>
          <cell r="K8735" t="str">
            <v>STANDARD</v>
          </cell>
          <cell r="L8735">
            <v>31</v>
          </cell>
          <cell r="M8735">
            <v>4.07</v>
          </cell>
          <cell r="P8735" t="str">
            <v/>
          </cell>
          <cell r="S8735" t="str">
            <v/>
          </cell>
          <cell r="T8735" t="str">
            <v/>
          </cell>
          <cell r="U8735" t="str">
            <v/>
          </cell>
          <cell r="W8735">
            <v>32.26</v>
          </cell>
          <cell r="X8735">
            <v>4.5999999999999996</v>
          </cell>
          <cell r="AA8735" t="str">
            <v/>
          </cell>
          <cell r="AD8735" t="str">
            <v/>
          </cell>
          <cell r="AE8735" t="str">
            <v/>
          </cell>
          <cell r="AF8735" t="str">
            <v/>
          </cell>
        </row>
        <row r="8736">
          <cell r="D8736" t="str">
            <v>186618723</v>
          </cell>
          <cell r="E8736">
            <v>1866187</v>
          </cell>
          <cell r="F8736" t="str">
            <v>BGP (Connect AG) 1</v>
          </cell>
          <cell r="G8736" t="str">
            <v>G</v>
          </cell>
          <cell r="H8736" t="str">
            <v>YORKSHIRE</v>
          </cell>
          <cell r="I8736">
            <v>23</v>
          </cell>
          <cell r="J8736" t="str">
            <v>ICE0</v>
          </cell>
          <cell r="K8736" t="str">
            <v>STANDARD</v>
          </cell>
          <cell r="L8736">
            <v>31</v>
          </cell>
          <cell r="M8736">
            <v>3.96</v>
          </cell>
          <cell r="P8736" t="str">
            <v/>
          </cell>
          <cell r="S8736" t="str">
            <v/>
          </cell>
          <cell r="T8736" t="str">
            <v/>
          </cell>
          <cell r="U8736" t="str">
            <v/>
          </cell>
          <cell r="W8736">
            <v>32.26</v>
          </cell>
          <cell r="X8736">
            <v>4.47</v>
          </cell>
          <cell r="AA8736" t="str">
            <v/>
          </cell>
          <cell r="AD8736" t="str">
            <v/>
          </cell>
          <cell r="AE8736" t="str">
            <v/>
          </cell>
          <cell r="AF8736" t="str">
            <v/>
          </cell>
        </row>
        <row r="8737">
          <cell r="D8737" t="str">
            <v>186618718</v>
          </cell>
          <cell r="E8737">
            <v>1866187</v>
          </cell>
          <cell r="F8737" t="str">
            <v>BGP (Connect AG) 1</v>
          </cell>
          <cell r="G8737" t="str">
            <v>G</v>
          </cell>
          <cell r="H8737" t="str">
            <v>SCOTTISH POWER</v>
          </cell>
          <cell r="I8737">
            <v>18</v>
          </cell>
          <cell r="J8737" t="str">
            <v>ICE0</v>
          </cell>
          <cell r="K8737" t="str">
            <v>STANDARD</v>
          </cell>
          <cell r="L8737">
            <v>31</v>
          </cell>
          <cell r="M8737">
            <v>4.1100000000000003</v>
          </cell>
          <cell r="P8737" t="str">
            <v/>
          </cell>
          <cell r="S8737" t="str">
            <v/>
          </cell>
          <cell r="T8737" t="str">
            <v/>
          </cell>
          <cell r="U8737" t="str">
            <v/>
          </cell>
          <cell r="W8737">
            <v>32.26</v>
          </cell>
          <cell r="X8737">
            <v>4.6500000000000004</v>
          </cell>
          <cell r="AA8737" t="str">
            <v/>
          </cell>
          <cell r="AD8737" t="str">
            <v/>
          </cell>
          <cell r="AE8737" t="str">
            <v/>
          </cell>
          <cell r="AF8737" t="str">
            <v/>
          </cell>
        </row>
        <row r="8738">
          <cell r="D8738" t="str">
            <v>186618717</v>
          </cell>
          <cell r="E8738">
            <v>1866187</v>
          </cell>
          <cell r="F8738" t="str">
            <v>BGP (Connect AG) 1</v>
          </cell>
          <cell r="G8738" t="str">
            <v>G</v>
          </cell>
          <cell r="H8738" t="str">
            <v>SCOTTISH HYDRO</v>
          </cell>
          <cell r="I8738">
            <v>17</v>
          </cell>
          <cell r="J8738" t="str">
            <v>ICE0</v>
          </cell>
          <cell r="K8738" t="str">
            <v>STANDARD</v>
          </cell>
          <cell r="L8738">
            <v>31</v>
          </cell>
          <cell r="M8738">
            <v>4.1100000000000003</v>
          </cell>
          <cell r="P8738" t="str">
            <v/>
          </cell>
          <cell r="S8738" t="str">
            <v/>
          </cell>
          <cell r="T8738" t="str">
            <v/>
          </cell>
          <cell r="U8738" t="str">
            <v/>
          </cell>
          <cell r="W8738">
            <v>32.26</v>
          </cell>
          <cell r="X8738">
            <v>4.6500000000000004</v>
          </cell>
          <cell r="AA8738" t="str">
            <v/>
          </cell>
          <cell r="AD8738" t="str">
            <v/>
          </cell>
          <cell r="AE8738" t="str">
            <v/>
          </cell>
          <cell r="AF8738" t="str">
            <v/>
          </cell>
        </row>
        <row r="8739">
          <cell r="D8739" t="str">
            <v>186621110</v>
          </cell>
          <cell r="E8739">
            <v>1866211</v>
          </cell>
          <cell r="F8739" t="str">
            <v>BGP (Connect AG) 2</v>
          </cell>
          <cell r="G8739" t="str">
            <v>G</v>
          </cell>
          <cell r="H8739" t="str">
            <v>EASTERN</v>
          </cell>
          <cell r="I8739">
            <v>10</v>
          </cell>
          <cell r="J8739" t="str">
            <v>ICE0</v>
          </cell>
          <cell r="K8739" t="str">
            <v>STANDARD</v>
          </cell>
          <cell r="L8739">
            <v>31</v>
          </cell>
          <cell r="M8739">
            <v>4.22</v>
          </cell>
          <cell r="P8739" t="str">
            <v/>
          </cell>
          <cell r="S8739" t="str">
            <v/>
          </cell>
          <cell r="T8739" t="str">
            <v/>
          </cell>
          <cell r="U8739" t="str">
            <v/>
          </cell>
          <cell r="W8739">
            <v>32.26</v>
          </cell>
          <cell r="X8739">
            <v>4.93</v>
          </cell>
          <cell r="AA8739" t="str">
            <v/>
          </cell>
          <cell r="AD8739" t="str">
            <v/>
          </cell>
          <cell r="AE8739" t="str">
            <v/>
          </cell>
          <cell r="AF8739" t="str">
            <v/>
          </cell>
        </row>
        <row r="8740">
          <cell r="D8740" t="str">
            <v>186621111</v>
          </cell>
          <cell r="E8740">
            <v>1866211</v>
          </cell>
          <cell r="F8740" t="str">
            <v>BGP (Connect AG) 2</v>
          </cell>
          <cell r="G8740" t="str">
            <v>G</v>
          </cell>
          <cell r="H8740" t="str">
            <v>EAST MIDLANDS</v>
          </cell>
          <cell r="I8740">
            <v>11</v>
          </cell>
          <cell r="J8740" t="str">
            <v>ICE0</v>
          </cell>
          <cell r="K8740" t="str">
            <v>STANDARD</v>
          </cell>
          <cell r="L8740">
            <v>31</v>
          </cell>
          <cell r="M8740">
            <v>4.12</v>
          </cell>
          <cell r="P8740" t="str">
            <v/>
          </cell>
          <cell r="S8740" t="str">
            <v/>
          </cell>
          <cell r="T8740" t="str">
            <v/>
          </cell>
          <cell r="U8740" t="str">
            <v/>
          </cell>
          <cell r="W8740">
            <v>32.26</v>
          </cell>
          <cell r="X8740">
            <v>4.8099999999999996</v>
          </cell>
          <cell r="AA8740" t="str">
            <v/>
          </cell>
          <cell r="AD8740" t="str">
            <v/>
          </cell>
          <cell r="AE8740" t="str">
            <v/>
          </cell>
          <cell r="AF8740" t="str">
            <v/>
          </cell>
        </row>
        <row r="8741">
          <cell r="D8741" t="str">
            <v>186621112</v>
          </cell>
          <cell r="E8741">
            <v>1866211</v>
          </cell>
          <cell r="F8741" t="str">
            <v>BGP (Connect AG) 2</v>
          </cell>
          <cell r="G8741" t="str">
            <v>G</v>
          </cell>
          <cell r="H8741" t="str">
            <v>LONDON</v>
          </cell>
          <cell r="I8741">
            <v>12</v>
          </cell>
          <cell r="J8741" t="str">
            <v>ICE0</v>
          </cell>
          <cell r="K8741" t="str">
            <v>STANDARD</v>
          </cell>
          <cell r="L8741">
            <v>31</v>
          </cell>
          <cell r="M8741">
            <v>4.38</v>
          </cell>
          <cell r="P8741" t="str">
            <v/>
          </cell>
          <cell r="S8741" t="str">
            <v/>
          </cell>
          <cell r="T8741" t="str">
            <v/>
          </cell>
          <cell r="U8741" t="str">
            <v/>
          </cell>
          <cell r="W8741">
            <v>32.26</v>
          </cell>
          <cell r="X8741">
            <v>5.13</v>
          </cell>
          <cell r="AA8741" t="str">
            <v/>
          </cell>
          <cell r="AD8741" t="str">
            <v/>
          </cell>
          <cell r="AE8741" t="str">
            <v/>
          </cell>
          <cell r="AF8741" t="str">
            <v/>
          </cell>
        </row>
        <row r="8742">
          <cell r="D8742" t="str">
            <v>186621113</v>
          </cell>
          <cell r="E8742">
            <v>1866211</v>
          </cell>
          <cell r="F8742" t="str">
            <v>BGP (Connect AG) 2</v>
          </cell>
          <cell r="G8742" t="str">
            <v>G</v>
          </cell>
          <cell r="H8742" t="str">
            <v>MANWEB</v>
          </cell>
          <cell r="I8742">
            <v>13</v>
          </cell>
          <cell r="J8742" t="str">
            <v>ICE0</v>
          </cell>
          <cell r="K8742" t="str">
            <v>STANDARD</v>
          </cell>
          <cell r="L8742">
            <v>31</v>
          </cell>
          <cell r="M8742">
            <v>4.28</v>
          </cell>
          <cell r="P8742" t="str">
            <v/>
          </cell>
          <cell r="S8742" t="str">
            <v/>
          </cell>
          <cell r="T8742" t="str">
            <v/>
          </cell>
          <cell r="U8742" t="str">
            <v/>
          </cell>
          <cell r="W8742">
            <v>32.26</v>
          </cell>
          <cell r="X8742">
            <v>5</v>
          </cell>
          <cell r="AA8742" t="str">
            <v/>
          </cell>
          <cell r="AD8742" t="str">
            <v/>
          </cell>
          <cell r="AE8742" t="str">
            <v/>
          </cell>
          <cell r="AF8742" t="str">
            <v/>
          </cell>
        </row>
        <row r="8743">
          <cell r="D8743" t="str">
            <v>186621114</v>
          </cell>
          <cell r="E8743">
            <v>1866211</v>
          </cell>
          <cell r="F8743" t="str">
            <v>BGP (Connect AG) 2</v>
          </cell>
          <cell r="G8743" t="str">
            <v>G</v>
          </cell>
          <cell r="H8743" t="str">
            <v>MIDLANDS</v>
          </cell>
          <cell r="I8743">
            <v>14</v>
          </cell>
          <cell r="J8743" t="str">
            <v>ICE0</v>
          </cell>
          <cell r="K8743" t="str">
            <v>STANDARD</v>
          </cell>
          <cell r="L8743">
            <v>31</v>
          </cell>
          <cell r="M8743">
            <v>4.22</v>
          </cell>
          <cell r="P8743" t="str">
            <v/>
          </cell>
          <cell r="S8743" t="str">
            <v/>
          </cell>
          <cell r="T8743" t="str">
            <v/>
          </cell>
          <cell r="U8743" t="str">
            <v/>
          </cell>
          <cell r="W8743">
            <v>32.26</v>
          </cell>
          <cell r="X8743">
            <v>4.9400000000000004</v>
          </cell>
          <cell r="AA8743" t="str">
            <v/>
          </cell>
          <cell r="AD8743" t="str">
            <v/>
          </cell>
          <cell r="AE8743" t="str">
            <v/>
          </cell>
          <cell r="AF8743" t="str">
            <v/>
          </cell>
        </row>
        <row r="8744">
          <cell r="D8744" t="str">
            <v>186621115</v>
          </cell>
          <cell r="E8744">
            <v>1866211</v>
          </cell>
          <cell r="F8744" t="str">
            <v>BGP (Connect AG) 2</v>
          </cell>
          <cell r="G8744" t="str">
            <v>G</v>
          </cell>
          <cell r="H8744" t="str">
            <v>NORTHERN</v>
          </cell>
          <cell r="I8744">
            <v>15</v>
          </cell>
          <cell r="J8744" t="str">
            <v>ICE0</v>
          </cell>
          <cell r="K8744" t="str">
            <v>STANDARD</v>
          </cell>
          <cell r="L8744">
            <v>31</v>
          </cell>
          <cell r="M8744">
            <v>4.21</v>
          </cell>
          <cell r="P8744" t="str">
            <v/>
          </cell>
          <cell r="S8744" t="str">
            <v/>
          </cell>
          <cell r="T8744" t="str">
            <v/>
          </cell>
          <cell r="U8744" t="str">
            <v/>
          </cell>
          <cell r="W8744">
            <v>32.26</v>
          </cell>
          <cell r="X8744">
            <v>4.91</v>
          </cell>
          <cell r="AA8744" t="str">
            <v/>
          </cell>
          <cell r="AD8744" t="str">
            <v/>
          </cell>
          <cell r="AE8744" t="str">
            <v/>
          </cell>
          <cell r="AF8744" t="str">
            <v/>
          </cell>
        </row>
        <row r="8745">
          <cell r="D8745" t="str">
            <v>186621116</v>
          </cell>
          <cell r="E8745">
            <v>1866211</v>
          </cell>
          <cell r="F8745" t="str">
            <v>BGP (Connect AG) 2</v>
          </cell>
          <cell r="G8745" t="str">
            <v>G</v>
          </cell>
          <cell r="H8745" t="str">
            <v>NORWEB</v>
          </cell>
          <cell r="I8745">
            <v>16</v>
          </cell>
          <cell r="J8745" t="str">
            <v>ICE0</v>
          </cell>
          <cell r="K8745" t="str">
            <v>STANDARD</v>
          </cell>
          <cell r="L8745">
            <v>31</v>
          </cell>
          <cell r="M8745">
            <v>4.25</v>
          </cell>
          <cell r="P8745" t="str">
            <v/>
          </cell>
          <cell r="S8745" t="str">
            <v/>
          </cell>
          <cell r="T8745" t="str">
            <v/>
          </cell>
          <cell r="U8745" t="str">
            <v/>
          </cell>
          <cell r="W8745">
            <v>32.26</v>
          </cell>
          <cell r="X8745">
            <v>4.96</v>
          </cell>
          <cell r="AA8745" t="str">
            <v/>
          </cell>
          <cell r="AD8745" t="str">
            <v/>
          </cell>
          <cell r="AE8745" t="str">
            <v/>
          </cell>
          <cell r="AF8745" t="str">
            <v/>
          </cell>
        </row>
        <row r="8746">
          <cell r="D8746" t="str">
            <v>186621119</v>
          </cell>
          <cell r="E8746">
            <v>1866211</v>
          </cell>
          <cell r="F8746" t="str">
            <v>BGP (Connect AG) 2</v>
          </cell>
          <cell r="G8746" t="str">
            <v>G</v>
          </cell>
          <cell r="H8746" t="str">
            <v>SEEBOARD</v>
          </cell>
          <cell r="I8746">
            <v>19</v>
          </cell>
          <cell r="J8746" t="str">
            <v>ICE0</v>
          </cell>
          <cell r="K8746" t="str">
            <v>STANDARD</v>
          </cell>
          <cell r="L8746">
            <v>31</v>
          </cell>
          <cell r="M8746">
            <v>4.3</v>
          </cell>
          <cell r="P8746" t="str">
            <v/>
          </cell>
          <cell r="S8746" t="str">
            <v/>
          </cell>
          <cell r="T8746" t="str">
            <v/>
          </cell>
          <cell r="U8746" t="str">
            <v/>
          </cell>
          <cell r="W8746">
            <v>32.26</v>
          </cell>
          <cell r="X8746">
            <v>5.03</v>
          </cell>
          <cell r="AA8746" t="str">
            <v/>
          </cell>
          <cell r="AD8746" t="str">
            <v/>
          </cell>
          <cell r="AE8746" t="str">
            <v/>
          </cell>
          <cell r="AF8746" t="str">
            <v/>
          </cell>
        </row>
        <row r="8747">
          <cell r="D8747" t="str">
            <v>186621120</v>
          </cell>
          <cell r="E8747">
            <v>1866211</v>
          </cell>
          <cell r="F8747" t="str">
            <v>BGP (Connect AG) 2</v>
          </cell>
          <cell r="G8747" t="str">
            <v>G</v>
          </cell>
          <cell r="H8747" t="str">
            <v>SOUTHERN</v>
          </cell>
          <cell r="I8747">
            <v>20</v>
          </cell>
          <cell r="J8747" t="str">
            <v>ICE0</v>
          </cell>
          <cell r="K8747" t="str">
            <v>STANDARD</v>
          </cell>
          <cell r="L8747">
            <v>31</v>
          </cell>
          <cell r="M8747">
            <v>4.37</v>
          </cell>
          <cell r="P8747" t="str">
            <v/>
          </cell>
          <cell r="S8747" t="str">
            <v/>
          </cell>
          <cell r="T8747" t="str">
            <v/>
          </cell>
          <cell r="U8747" t="str">
            <v/>
          </cell>
          <cell r="W8747">
            <v>32.26</v>
          </cell>
          <cell r="X8747">
            <v>5.1100000000000003</v>
          </cell>
          <cell r="AA8747" t="str">
            <v/>
          </cell>
          <cell r="AD8747" t="str">
            <v/>
          </cell>
          <cell r="AE8747" t="str">
            <v/>
          </cell>
          <cell r="AF8747" t="str">
            <v/>
          </cell>
        </row>
        <row r="8748">
          <cell r="D8748" t="str">
            <v>186621122</v>
          </cell>
          <cell r="E8748">
            <v>1866211</v>
          </cell>
          <cell r="F8748" t="str">
            <v>BGP (Connect AG) 2</v>
          </cell>
          <cell r="G8748" t="str">
            <v>G</v>
          </cell>
          <cell r="H8748" t="str">
            <v>SWEB</v>
          </cell>
          <cell r="I8748">
            <v>22</v>
          </cell>
          <cell r="J8748" t="str">
            <v>ICE0</v>
          </cell>
          <cell r="K8748" t="str">
            <v>STANDARD</v>
          </cell>
          <cell r="L8748">
            <v>31</v>
          </cell>
          <cell r="M8748">
            <v>4.5</v>
          </cell>
          <cell r="P8748" t="str">
            <v/>
          </cell>
          <cell r="S8748" t="str">
            <v/>
          </cell>
          <cell r="T8748" t="str">
            <v/>
          </cell>
          <cell r="U8748" t="str">
            <v/>
          </cell>
          <cell r="W8748">
            <v>32.26</v>
          </cell>
          <cell r="X8748">
            <v>5.27</v>
          </cell>
          <cell r="AA8748" t="str">
            <v/>
          </cell>
          <cell r="AD8748" t="str">
            <v/>
          </cell>
          <cell r="AE8748" t="str">
            <v/>
          </cell>
          <cell r="AF8748" t="str">
            <v/>
          </cell>
        </row>
        <row r="8749">
          <cell r="D8749" t="str">
            <v>186621121</v>
          </cell>
          <cell r="E8749">
            <v>1866211</v>
          </cell>
          <cell r="F8749" t="str">
            <v>BGP (Connect AG) 2</v>
          </cell>
          <cell r="G8749" t="str">
            <v>G</v>
          </cell>
          <cell r="H8749" t="str">
            <v>SWALEC</v>
          </cell>
          <cell r="I8749">
            <v>21</v>
          </cell>
          <cell r="J8749" t="str">
            <v>ICE0</v>
          </cell>
          <cell r="K8749" t="str">
            <v>STANDARD</v>
          </cell>
          <cell r="L8749">
            <v>31</v>
          </cell>
          <cell r="M8749">
            <v>4.3</v>
          </cell>
          <cell r="P8749" t="str">
            <v/>
          </cell>
          <cell r="S8749" t="str">
            <v/>
          </cell>
          <cell r="T8749" t="str">
            <v/>
          </cell>
          <cell r="U8749" t="str">
            <v/>
          </cell>
          <cell r="W8749">
            <v>32.26</v>
          </cell>
          <cell r="X8749">
            <v>5.0199999999999996</v>
          </cell>
          <cell r="AA8749" t="str">
            <v/>
          </cell>
          <cell r="AD8749" t="str">
            <v/>
          </cell>
          <cell r="AE8749" t="str">
            <v/>
          </cell>
          <cell r="AF8749" t="str">
            <v/>
          </cell>
        </row>
        <row r="8750">
          <cell r="D8750" t="str">
            <v>186621123</v>
          </cell>
          <cell r="E8750">
            <v>1866211</v>
          </cell>
          <cell r="F8750" t="str">
            <v>BGP (Connect AG) 2</v>
          </cell>
          <cell r="G8750" t="str">
            <v>G</v>
          </cell>
          <cell r="H8750" t="str">
            <v>YORKSHIRE</v>
          </cell>
          <cell r="I8750">
            <v>23</v>
          </cell>
          <cell r="J8750" t="str">
            <v>ICE0</v>
          </cell>
          <cell r="K8750" t="str">
            <v>STANDARD</v>
          </cell>
          <cell r="L8750">
            <v>31</v>
          </cell>
          <cell r="M8750">
            <v>4.18</v>
          </cell>
          <cell r="P8750" t="str">
            <v/>
          </cell>
          <cell r="S8750" t="str">
            <v/>
          </cell>
          <cell r="T8750" t="str">
            <v/>
          </cell>
          <cell r="U8750" t="str">
            <v/>
          </cell>
          <cell r="W8750">
            <v>32.26</v>
          </cell>
          <cell r="X8750">
            <v>4.88</v>
          </cell>
          <cell r="AA8750" t="str">
            <v/>
          </cell>
          <cell r="AD8750" t="str">
            <v/>
          </cell>
          <cell r="AE8750" t="str">
            <v/>
          </cell>
          <cell r="AF8750" t="str">
            <v/>
          </cell>
        </row>
        <row r="8751">
          <cell r="D8751" t="str">
            <v>186621118</v>
          </cell>
          <cell r="E8751">
            <v>1866211</v>
          </cell>
          <cell r="F8751" t="str">
            <v>BGP (Connect AG) 2</v>
          </cell>
          <cell r="G8751" t="str">
            <v>G</v>
          </cell>
          <cell r="H8751" t="str">
            <v>SCOTTISH POWER</v>
          </cell>
          <cell r="I8751">
            <v>18</v>
          </cell>
          <cell r="J8751" t="str">
            <v>ICE0</v>
          </cell>
          <cell r="K8751" t="str">
            <v>STANDARD</v>
          </cell>
          <cell r="L8751">
            <v>31</v>
          </cell>
          <cell r="M8751">
            <v>4.34</v>
          </cell>
          <cell r="P8751" t="str">
            <v/>
          </cell>
          <cell r="S8751" t="str">
            <v/>
          </cell>
          <cell r="T8751" t="str">
            <v/>
          </cell>
          <cell r="U8751" t="str">
            <v/>
          </cell>
          <cell r="W8751">
            <v>32.26</v>
          </cell>
          <cell r="X8751">
            <v>5.08</v>
          </cell>
          <cell r="AA8751" t="str">
            <v/>
          </cell>
          <cell r="AD8751" t="str">
            <v/>
          </cell>
          <cell r="AE8751" t="str">
            <v/>
          </cell>
          <cell r="AF8751" t="str">
            <v/>
          </cell>
        </row>
        <row r="8752">
          <cell r="D8752" t="str">
            <v>186621117</v>
          </cell>
          <cell r="E8752">
            <v>1866211</v>
          </cell>
          <cell r="F8752" t="str">
            <v>BGP (Connect AG) 2</v>
          </cell>
          <cell r="G8752" t="str">
            <v>G</v>
          </cell>
          <cell r="H8752" t="str">
            <v>SCOTTISH HYDRO</v>
          </cell>
          <cell r="I8752">
            <v>17</v>
          </cell>
          <cell r="J8752" t="str">
            <v>ICE0</v>
          </cell>
          <cell r="K8752" t="str">
            <v>STANDARD</v>
          </cell>
          <cell r="L8752">
            <v>31</v>
          </cell>
          <cell r="M8752">
            <v>4.34</v>
          </cell>
          <cell r="P8752" t="str">
            <v/>
          </cell>
          <cell r="S8752" t="str">
            <v/>
          </cell>
          <cell r="T8752" t="str">
            <v/>
          </cell>
          <cell r="U8752" t="str">
            <v/>
          </cell>
          <cell r="W8752">
            <v>32.26</v>
          </cell>
          <cell r="X8752">
            <v>5.08</v>
          </cell>
          <cell r="AA8752" t="str">
            <v/>
          </cell>
          <cell r="AD8752" t="str">
            <v/>
          </cell>
          <cell r="AE8752" t="str">
            <v/>
          </cell>
          <cell r="AF8752" t="str">
            <v/>
          </cell>
        </row>
        <row r="8753">
          <cell r="D8753" t="str">
            <v>186623510</v>
          </cell>
          <cell r="E8753">
            <v>1866235</v>
          </cell>
          <cell r="F8753" t="str">
            <v>BGP (Connect AG) 3</v>
          </cell>
          <cell r="G8753" t="str">
            <v>G</v>
          </cell>
          <cell r="H8753" t="str">
            <v>EASTERN</v>
          </cell>
          <cell r="I8753">
            <v>10</v>
          </cell>
          <cell r="J8753" t="str">
            <v>ICE0</v>
          </cell>
          <cell r="K8753" t="str">
            <v>STANDARD</v>
          </cell>
          <cell r="L8753">
            <v>31</v>
          </cell>
          <cell r="M8753">
            <v>4.29</v>
          </cell>
          <cell r="P8753" t="str">
            <v/>
          </cell>
          <cell r="S8753" t="str">
            <v/>
          </cell>
          <cell r="T8753" t="str">
            <v/>
          </cell>
          <cell r="U8753" t="str">
            <v/>
          </cell>
          <cell r="W8753">
            <v>32.26</v>
          </cell>
          <cell r="X8753">
            <v>4.92</v>
          </cell>
          <cell r="AA8753" t="str">
            <v/>
          </cell>
          <cell r="AD8753" t="str">
            <v/>
          </cell>
          <cell r="AE8753" t="str">
            <v/>
          </cell>
          <cell r="AF8753" t="str">
            <v/>
          </cell>
        </row>
        <row r="8754">
          <cell r="D8754" t="str">
            <v>186623511</v>
          </cell>
          <cell r="E8754">
            <v>1866235</v>
          </cell>
          <cell r="F8754" t="str">
            <v>BGP (Connect AG) 3</v>
          </cell>
          <cell r="G8754" t="str">
            <v>G</v>
          </cell>
          <cell r="H8754" t="str">
            <v>EAST MIDLANDS</v>
          </cell>
          <cell r="I8754">
            <v>11</v>
          </cell>
          <cell r="J8754" t="str">
            <v>ICE0</v>
          </cell>
          <cell r="K8754" t="str">
            <v>STANDARD</v>
          </cell>
          <cell r="L8754">
            <v>31</v>
          </cell>
          <cell r="M8754">
            <v>4.04</v>
          </cell>
          <cell r="P8754" t="str">
            <v/>
          </cell>
          <cell r="S8754" t="str">
            <v/>
          </cell>
          <cell r="T8754" t="str">
            <v/>
          </cell>
          <cell r="U8754" t="str">
            <v/>
          </cell>
          <cell r="W8754">
            <v>32.26</v>
          </cell>
          <cell r="X8754">
            <v>4.63</v>
          </cell>
          <cell r="AA8754" t="str">
            <v/>
          </cell>
          <cell r="AD8754" t="str">
            <v/>
          </cell>
          <cell r="AE8754" t="str">
            <v/>
          </cell>
          <cell r="AF8754" t="str">
            <v/>
          </cell>
        </row>
        <row r="8755">
          <cell r="D8755" t="str">
            <v>186623512</v>
          </cell>
          <cell r="E8755">
            <v>1866235</v>
          </cell>
          <cell r="F8755" t="str">
            <v>BGP (Connect AG) 3</v>
          </cell>
          <cell r="G8755" t="str">
            <v>G</v>
          </cell>
          <cell r="H8755" t="str">
            <v>LONDON</v>
          </cell>
          <cell r="I8755">
            <v>12</v>
          </cell>
          <cell r="J8755" t="str">
            <v>ICE0</v>
          </cell>
          <cell r="K8755" t="str">
            <v>STANDARD</v>
          </cell>
          <cell r="L8755">
            <v>31</v>
          </cell>
          <cell r="M8755">
            <v>4.3099999999999996</v>
          </cell>
          <cell r="P8755" t="str">
            <v/>
          </cell>
          <cell r="S8755" t="str">
            <v/>
          </cell>
          <cell r="T8755" t="str">
            <v/>
          </cell>
          <cell r="U8755" t="str">
            <v/>
          </cell>
          <cell r="W8755">
            <v>32.26</v>
          </cell>
          <cell r="X8755">
            <v>4.95</v>
          </cell>
          <cell r="AA8755" t="str">
            <v/>
          </cell>
          <cell r="AD8755" t="str">
            <v/>
          </cell>
          <cell r="AE8755" t="str">
            <v/>
          </cell>
          <cell r="AF8755" t="str">
            <v/>
          </cell>
        </row>
        <row r="8756">
          <cell r="D8756" t="str">
            <v>186623513</v>
          </cell>
          <cell r="E8756">
            <v>1866235</v>
          </cell>
          <cell r="F8756" t="str">
            <v>BGP (Connect AG) 3</v>
          </cell>
          <cell r="G8756" t="str">
            <v>G</v>
          </cell>
          <cell r="H8756" t="str">
            <v>MANWEB</v>
          </cell>
          <cell r="I8756">
            <v>13</v>
          </cell>
          <cell r="J8756" t="str">
            <v>ICE0</v>
          </cell>
          <cell r="K8756" t="str">
            <v>STANDARD</v>
          </cell>
          <cell r="L8756">
            <v>31</v>
          </cell>
          <cell r="M8756">
            <v>4.2</v>
          </cell>
          <cell r="P8756" t="str">
            <v/>
          </cell>
          <cell r="S8756" t="str">
            <v/>
          </cell>
          <cell r="T8756" t="str">
            <v/>
          </cell>
          <cell r="U8756" t="str">
            <v/>
          </cell>
          <cell r="W8756">
            <v>32.26</v>
          </cell>
          <cell r="X8756">
            <v>4.8099999999999996</v>
          </cell>
          <cell r="AA8756" t="str">
            <v/>
          </cell>
          <cell r="AD8756" t="str">
            <v/>
          </cell>
          <cell r="AE8756" t="str">
            <v/>
          </cell>
          <cell r="AF8756" t="str">
            <v/>
          </cell>
        </row>
        <row r="8757">
          <cell r="D8757" t="str">
            <v>186623514</v>
          </cell>
          <cell r="E8757">
            <v>1866235</v>
          </cell>
          <cell r="F8757" t="str">
            <v>BGP (Connect AG) 3</v>
          </cell>
          <cell r="G8757" t="str">
            <v>G</v>
          </cell>
          <cell r="H8757" t="str">
            <v>MIDLANDS</v>
          </cell>
          <cell r="I8757">
            <v>14</v>
          </cell>
          <cell r="J8757" t="str">
            <v>ICE0</v>
          </cell>
          <cell r="K8757" t="str">
            <v>STANDARD</v>
          </cell>
          <cell r="L8757">
            <v>31</v>
          </cell>
          <cell r="M8757">
            <v>4.1500000000000004</v>
          </cell>
          <cell r="P8757" t="str">
            <v/>
          </cell>
          <cell r="S8757" t="str">
            <v/>
          </cell>
          <cell r="T8757" t="str">
            <v/>
          </cell>
          <cell r="U8757" t="str">
            <v/>
          </cell>
          <cell r="W8757">
            <v>32.26</v>
          </cell>
          <cell r="X8757">
            <v>4.76</v>
          </cell>
          <cell r="AA8757" t="str">
            <v/>
          </cell>
          <cell r="AD8757" t="str">
            <v/>
          </cell>
          <cell r="AE8757" t="str">
            <v/>
          </cell>
          <cell r="AF8757" t="str">
            <v/>
          </cell>
        </row>
        <row r="8758">
          <cell r="D8758" t="str">
            <v>186623515</v>
          </cell>
          <cell r="E8758">
            <v>1866235</v>
          </cell>
          <cell r="F8758" t="str">
            <v>BGP (Connect AG) 3</v>
          </cell>
          <cell r="G8758" t="str">
            <v>G</v>
          </cell>
          <cell r="H8758" t="str">
            <v>NORTHERN</v>
          </cell>
          <cell r="I8758">
            <v>15</v>
          </cell>
          <cell r="J8758" t="str">
            <v>ICE0</v>
          </cell>
          <cell r="K8758" t="str">
            <v>STANDARD</v>
          </cell>
          <cell r="L8758">
            <v>31</v>
          </cell>
          <cell r="M8758">
            <v>4.05</v>
          </cell>
          <cell r="P8758" t="str">
            <v/>
          </cell>
          <cell r="S8758" t="str">
            <v/>
          </cell>
          <cell r="T8758" t="str">
            <v/>
          </cell>
          <cell r="U8758" t="str">
            <v/>
          </cell>
          <cell r="W8758">
            <v>32.26</v>
          </cell>
          <cell r="X8758">
            <v>4.6399999999999997</v>
          </cell>
          <cell r="AA8758" t="str">
            <v/>
          </cell>
          <cell r="AD8758" t="str">
            <v/>
          </cell>
          <cell r="AE8758" t="str">
            <v/>
          </cell>
          <cell r="AF8758" t="str">
            <v/>
          </cell>
        </row>
        <row r="8759">
          <cell r="D8759" t="str">
            <v>186623516</v>
          </cell>
          <cell r="E8759">
            <v>1866235</v>
          </cell>
          <cell r="F8759" t="str">
            <v>BGP (Connect AG) 3</v>
          </cell>
          <cell r="G8759" t="str">
            <v>G</v>
          </cell>
          <cell r="H8759" t="str">
            <v>NORWEB</v>
          </cell>
          <cell r="I8759">
            <v>16</v>
          </cell>
          <cell r="J8759" t="str">
            <v>ICE0</v>
          </cell>
          <cell r="K8759" t="str">
            <v>STANDARD</v>
          </cell>
          <cell r="L8759">
            <v>31</v>
          </cell>
          <cell r="M8759">
            <v>4.1500000000000004</v>
          </cell>
          <cell r="P8759" t="str">
            <v/>
          </cell>
          <cell r="S8759" t="str">
            <v/>
          </cell>
          <cell r="T8759" t="str">
            <v/>
          </cell>
          <cell r="U8759" t="str">
            <v/>
          </cell>
          <cell r="W8759">
            <v>32.26</v>
          </cell>
          <cell r="X8759">
            <v>4.76</v>
          </cell>
          <cell r="AA8759" t="str">
            <v/>
          </cell>
          <cell r="AD8759" t="str">
            <v/>
          </cell>
          <cell r="AE8759" t="str">
            <v/>
          </cell>
          <cell r="AF8759" t="str">
            <v/>
          </cell>
        </row>
        <row r="8760">
          <cell r="D8760" t="str">
            <v>186623519</v>
          </cell>
          <cell r="E8760">
            <v>1866235</v>
          </cell>
          <cell r="F8760" t="str">
            <v>BGP (Connect AG) 3</v>
          </cell>
          <cell r="G8760" t="str">
            <v>G</v>
          </cell>
          <cell r="H8760" t="str">
            <v>SEEBOARD</v>
          </cell>
          <cell r="I8760">
            <v>19</v>
          </cell>
          <cell r="J8760" t="str">
            <v>ICE0</v>
          </cell>
          <cell r="K8760" t="str">
            <v>STANDARD</v>
          </cell>
          <cell r="L8760">
            <v>31</v>
          </cell>
          <cell r="M8760">
            <v>4.28</v>
          </cell>
          <cell r="P8760" t="str">
            <v/>
          </cell>
          <cell r="S8760" t="str">
            <v/>
          </cell>
          <cell r="T8760" t="str">
            <v/>
          </cell>
          <cell r="U8760" t="str">
            <v/>
          </cell>
          <cell r="W8760">
            <v>32.26</v>
          </cell>
          <cell r="X8760">
            <v>4.91</v>
          </cell>
          <cell r="AA8760" t="str">
            <v/>
          </cell>
          <cell r="AD8760" t="str">
            <v/>
          </cell>
          <cell r="AE8760" t="str">
            <v/>
          </cell>
          <cell r="AF8760" t="str">
            <v/>
          </cell>
        </row>
        <row r="8761">
          <cell r="D8761" t="str">
            <v>186623520</v>
          </cell>
          <cell r="E8761">
            <v>1866235</v>
          </cell>
          <cell r="F8761" t="str">
            <v>BGP (Connect AG) 3</v>
          </cell>
          <cell r="G8761" t="str">
            <v>G</v>
          </cell>
          <cell r="H8761" t="str">
            <v>SOUTHERN</v>
          </cell>
          <cell r="I8761">
            <v>20</v>
          </cell>
          <cell r="J8761" t="str">
            <v>ICE0</v>
          </cell>
          <cell r="K8761" t="str">
            <v>STANDARD</v>
          </cell>
          <cell r="L8761">
            <v>31</v>
          </cell>
          <cell r="M8761">
            <v>4.33</v>
          </cell>
          <cell r="P8761" t="str">
            <v/>
          </cell>
          <cell r="S8761" t="str">
            <v/>
          </cell>
          <cell r="T8761" t="str">
            <v/>
          </cell>
          <cell r="U8761" t="str">
            <v/>
          </cell>
          <cell r="W8761">
            <v>32.26</v>
          </cell>
          <cell r="X8761">
            <v>4.97</v>
          </cell>
          <cell r="AA8761" t="str">
            <v/>
          </cell>
          <cell r="AD8761" t="str">
            <v/>
          </cell>
          <cell r="AE8761" t="str">
            <v/>
          </cell>
          <cell r="AF8761" t="str">
            <v/>
          </cell>
        </row>
        <row r="8762">
          <cell r="D8762" t="str">
            <v>186623522</v>
          </cell>
          <cell r="E8762">
            <v>1866235</v>
          </cell>
          <cell r="F8762" t="str">
            <v>BGP (Connect AG) 3</v>
          </cell>
          <cell r="G8762" t="str">
            <v>G</v>
          </cell>
          <cell r="H8762" t="str">
            <v>SWEB</v>
          </cell>
          <cell r="I8762">
            <v>22</v>
          </cell>
          <cell r="J8762" t="str">
            <v>ICE0</v>
          </cell>
          <cell r="K8762" t="str">
            <v>STANDARD</v>
          </cell>
          <cell r="L8762">
            <v>31</v>
          </cell>
          <cell r="M8762">
            <v>4.46</v>
          </cell>
          <cell r="P8762" t="str">
            <v/>
          </cell>
          <cell r="S8762" t="str">
            <v/>
          </cell>
          <cell r="T8762" t="str">
            <v/>
          </cell>
          <cell r="U8762" t="str">
            <v/>
          </cell>
          <cell r="W8762">
            <v>32.26</v>
          </cell>
          <cell r="X8762">
            <v>5.12</v>
          </cell>
          <cell r="AA8762" t="str">
            <v/>
          </cell>
          <cell r="AD8762" t="str">
            <v/>
          </cell>
          <cell r="AE8762" t="str">
            <v/>
          </cell>
          <cell r="AF8762" t="str">
            <v/>
          </cell>
        </row>
        <row r="8763">
          <cell r="D8763" t="str">
            <v>186623521</v>
          </cell>
          <cell r="E8763">
            <v>1866235</v>
          </cell>
          <cell r="F8763" t="str">
            <v>BGP (Connect AG) 3</v>
          </cell>
          <cell r="G8763" t="str">
            <v>G</v>
          </cell>
          <cell r="H8763" t="str">
            <v>SWALEC</v>
          </cell>
          <cell r="I8763">
            <v>21</v>
          </cell>
          <cell r="J8763" t="str">
            <v>ICE0</v>
          </cell>
          <cell r="K8763" t="str">
            <v>STANDARD</v>
          </cell>
          <cell r="L8763">
            <v>31</v>
          </cell>
          <cell r="M8763">
            <v>4.25</v>
          </cell>
          <cell r="P8763" t="str">
            <v/>
          </cell>
          <cell r="S8763" t="str">
            <v/>
          </cell>
          <cell r="T8763" t="str">
            <v/>
          </cell>
          <cell r="U8763" t="str">
            <v/>
          </cell>
          <cell r="W8763">
            <v>32.26</v>
          </cell>
          <cell r="X8763">
            <v>4.88</v>
          </cell>
          <cell r="AA8763" t="str">
            <v/>
          </cell>
          <cell r="AD8763" t="str">
            <v/>
          </cell>
          <cell r="AE8763" t="str">
            <v/>
          </cell>
          <cell r="AF8763" t="str">
            <v/>
          </cell>
        </row>
        <row r="8764">
          <cell r="D8764" t="str">
            <v>186623523</v>
          </cell>
          <cell r="E8764">
            <v>1866235</v>
          </cell>
          <cell r="F8764" t="str">
            <v>BGP (Connect AG) 3</v>
          </cell>
          <cell r="G8764" t="str">
            <v>G</v>
          </cell>
          <cell r="H8764" t="str">
            <v>YORKSHIRE</v>
          </cell>
          <cell r="I8764">
            <v>23</v>
          </cell>
          <cell r="J8764" t="str">
            <v>ICE0</v>
          </cell>
          <cell r="K8764" t="str">
            <v>STANDARD</v>
          </cell>
          <cell r="L8764">
            <v>31</v>
          </cell>
          <cell r="M8764">
            <v>4.05</v>
          </cell>
          <cell r="P8764" t="str">
            <v/>
          </cell>
          <cell r="S8764" t="str">
            <v/>
          </cell>
          <cell r="T8764" t="str">
            <v/>
          </cell>
          <cell r="U8764" t="str">
            <v/>
          </cell>
          <cell r="W8764">
            <v>32.26</v>
          </cell>
          <cell r="X8764">
            <v>4.63</v>
          </cell>
          <cell r="AA8764" t="str">
            <v/>
          </cell>
          <cell r="AD8764" t="str">
            <v/>
          </cell>
          <cell r="AE8764" t="str">
            <v/>
          </cell>
          <cell r="AF8764" t="str">
            <v/>
          </cell>
        </row>
        <row r="8765">
          <cell r="D8765" t="str">
            <v>186623518</v>
          </cell>
          <cell r="E8765">
            <v>1866235</v>
          </cell>
          <cell r="F8765" t="str">
            <v>BGP (Connect AG) 3</v>
          </cell>
          <cell r="G8765" t="str">
            <v>G</v>
          </cell>
          <cell r="H8765" t="str">
            <v>SCOTTISH POWER</v>
          </cell>
          <cell r="I8765">
            <v>18</v>
          </cell>
          <cell r="J8765" t="str">
            <v>ICE0</v>
          </cell>
          <cell r="K8765" t="str">
            <v>STANDARD</v>
          </cell>
          <cell r="L8765">
            <v>31</v>
          </cell>
          <cell r="M8765">
            <v>4.2300000000000004</v>
          </cell>
          <cell r="P8765" t="str">
            <v/>
          </cell>
          <cell r="S8765" t="str">
            <v/>
          </cell>
          <cell r="T8765" t="str">
            <v/>
          </cell>
          <cell r="U8765" t="str">
            <v/>
          </cell>
          <cell r="W8765">
            <v>32.26</v>
          </cell>
          <cell r="X8765">
            <v>4.8499999999999996</v>
          </cell>
          <cell r="AA8765" t="str">
            <v/>
          </cell>
          <cell r="AD8765" t="str">
            <v/>
          </cell>
          <cell r="AE8765" t="str">
            <v/>
          </cell>
          <cell r="AF8765" t="str">
            <v/>
          </cell>
        </row>
        <row r="8766">
          <cell r="D8766" t="str">
            <v>186623517</v>
          </cell>
          <cell r="E8766">
            <v>1866235</v>
          </cell>
          <cell r="F8766" t="str">
            <v>BGP (Connect AG) 3</v>
          </cell>
          <cell r="G8766" t="str">
            <v>G</v>
          </cell>
          <cell r="H8766" t="str">
            <v>SCOTTISH HYDRO</v>
          </cell>
          <cell r="I8766">
            <v>17</v>
          </cell>
          <cell r="J8766" t="str">
            <v>ICE0</v>
          </cell>
          <cell r="K8766" t="str">
            <v>STANDARD</v>
          </cell>
          <cell r="L8766">
            <v>31</v>
          </cell>
          <cell r="M8766">
            <v>4.2300000000000004</v>
          </cell>
          <cell r="P8766" t="str">
            <v/>
          </cell>
          <cell r="S8766" t="str">
            <v/>
          </cell>
          <cell r="T8766" t="str">
            <v/>
          </cell>
          <cell r="U8766" t="str">
            <v/>
          </cell>
          <cell r="W8766">
            <v>32.26</v>
          </cell>
          <cell r="X8766">
            <v>4.8600000000000003</v>
          </cell>
          <cell r="AA8766" t="str">
            <v/>
          </cell>
          <cell r="AD8766" t="str">
            <v/>
          </cell>
          <cell r="AE8766" t="str">
            <v/>
          </cell>
          <cell r="AF8766" t="str">
            <v/>
          </cell>
        </row>
        <row r="8767">
          <cell r="D8767" t="str">
            <v>186618810</v>
          </cell>
          <cell r="E8767">
            <v>1866188</v>
          </cell>
          <cell r="F8767" t="str">
            <v>BGP (Connect AH) 1</v>
          </cell>
          <cell r="G8767" t="str">
            <v>G</v>
          </cell>
          <cell r="H8767" t="str">
            <v>EASTERN</v>
          </cell>
          <cell r="I8767">
            <v>10</v>
          </cell>
          <cell r="J8767" t="str">
            <v>ICE0</v>
          </cell>
          <cell r="K8767" t="str">
            <v>STANDARD</v>
          </cell>
          <cell r="L8767">
            <v>31</v>
          </cell>
          <cell r="M8767">
            <v>4.3</v>
          </cell>
          <cell r="P8767" t="str">
            <v/>
          </cell>
          <cell r="S8767" t="str">
            <v/>
          </cell>
          <cell r="T8767" t="str">
            <v/>
          </cell>
          <cell r="U8767" t="str">
            <v/>
          </cell>
          <cell r="W8767">
            <v>32.26</v>
          </cell>
          <cell r="X8767">
            <v>4.82</v>
          </cell>
          <cell r="AA8767" t="str">
            <v/>
          </cell>
          <cell r="AD8767" t="str">
            <v/>
          </cell>
          <cell r="AE8767" t="str">
            <v/>
          </cell>
          <cell r="AF8767" t="str">
            <v/>
          </cell>
        </row>
        <row r="8768">
          <cell r="D8768" t="str">
            <v>186618811</v>
          </cell>
          <cell r="E8768">
            <v>1866188</v>
          </cell>
          <cell r="F8768" t="str">
            <v>BGP (Connect AH) 1</v>
          </cell>
          <cell r="G8768" t="str">
            <v>G</v>
          </cell>
          <cell r="H8768" t="str">
            <v>EAST MIDLANDS</v>
          </cell>
          <cell r="I8768">
            <v>11</v>
          </cell>
          <cell r="J8768" t="str">
            <v>ICE0</v>
          </cell>
          <cell r="K8768" t="str">
            <v>STANDARD</v>
          </cell>
          <cell r="L8768">
            <v>31</v>
          </cell>
          <cell r="M8768">
            <v>4.21</v>
          </cell>
          <cell r="P8768" t="str">
            <v/>
          </cell>
          <cell r="S8768" t="str">
            <v/>
          </cell>
          <cell r="T8768" t="str">
            <v/>
          </cell>
          <cell r="U8768" t="str">
            <v/>
          </cell>
          <cell r="W8768">
            <v>32.26</v>
          </cell>
          <cell r="X8768">
            <v>4.72</v>
          </cell>
          <cell r="AA8768" t="str">
            <v/>
          </cell>
          <cell r="AD8768" t="str">
            <v/>
          </cell>
          <cell r="AE8768" t="str">
            <v/>
          </cell>
          <cell r="AF8768" t="str">
            <v/>
          </cell>
        </row>
        <row r="8769">
          <cell r="D8769" t="str">
            <v>186618812</v>
          </cell>
          <cell r="E8769">
            <v>1866188</v>
          </cell>
          <cell r="F8769" t="str">
            <v>BGP (Connect AH) 1</v>
          </cell>
          <cell r="G8769" t="str">
            <v>G</v>
          </cell>
          <cell r="H8769" t="str">
            <v>LONDON</v>
          </cell>
          <cell r="I8769">
            <v>12</v>
          </cell>
          <cell r="J8769" t="str">
            <v>ICE0</v>
          </cell>
          <cell r="K8769" t="str">
            <v>STANDARD</v>
          </cell>
          <cell r="L8769">
            <v>31</v>
          </cell>
          <cell r="M8769">
            <v>4.45</v>
          </cell>
          <cell r="P8769" t="str">
            <v/>
          </cell>
          <cell r="S8769" t="str">
            <v/>
          </cell>
          <cell r="T8769" t="str">
            <v/>
          </cell>
          <cell r="U8769" t="str">
            <v/>
          </cell>
          <cell r="W8769">
            <v>32.26</v>
          </cell>
          <cell r="X8769">
            <v>5</v>
          </cell>
          <cell r="AA8769" t="str">
            <v/>
          </cell>
          <cell r="AD8769" t="str">
            <v/>
          </cell>
          <cell r="AE8769" t="str">
            <v/>
          </cell>
          <cell r="AF8769" t="str">
            <v/>
          </cell>
        </row>
        <row r="8770">
          <cell r="D8770" t="str">
            <v>186618813</v>
          </cell>
          <cell r="E8770">
            <v>1866188</v>
          </cell>
          <cell r="F8770" t="str">
            <v>BGP (Connect AH) 1</v>
          </cell>
          <cell r="G8770" t="str">
            <v>G</v>
          </cell>
          <cell r="H8770" t="str">
            <v>MANWEB</v>
          </cell>
          <cell r="I8770">
            <v>13</v>
          </cell>
          <cell r="J8770" t="str">
            <v>ICE0</v>
          </cell>
          <cell r="K8770" t="str">
            <v>STANDARD</v>
          </cell>
          <cell r="L8770">
            <v>31</v>
          </cell>
          <cell r="M8770">
            <v>4.37</v>
          </cell>
          <cell r="P8770" t="str">
            <v/>
          </cell>
          <cell r="S8770" t="str">
            <v/>
          </cell>
          <cell r="T8770" t="str">
            <v/>
          </cell>
          <cell r="U8770" t="str">
            <v/>
          </cell>
          <cell r="W8770">
            <v>32.26</v>
          </cell>
          <cell r="X8770">
            <v>4.9000000000000004</v>
          </cell>
          <cell r="AA8770" t="str">
            <v/>
          </cell>
          <cell r="AD8770" t="str">
            <v/>
          </cell>
          <cell r="AE8770" t="str">
            <v/>
          </cell>
          <cell r="AF8770" t="str">
            <v/>
          </cell>
        </row>
        <row r="8771">
          <cell r="D8771" t="str">
            <v>186618814</v>
          </cell>
          <cell r="E8771">
            <v>1866188</v>
          </cell>
          <cell r="F8771" t="str">
            <v>BGP (Connect AH) 1</v>
          </cell>
          <cell r="G8771" t="str">
            <v>G</v>
          </cell>
          <cell r="H8771" t="str">
            <v>MIDLANDS</v>
          </cell>
          <cell r="I8771">
            <v>14</v>
          </cell>
          <cell r="J8771" t="str">
            <v>ICE0</v>
          </cell>
          <cell r="K8771" t="str">
            <v>STANDARD</v>
          </cell>
          <cell r="L8771">
            <v>31</v>
          </cell>
          <cell r="M8771">
            <v>4.3099999999999996</v>
          </cell>
          <cell r="P8771" t="str">
            <v/>
          </cell>
          <cell r="S8771" t="str">
            <v/>
          </cell>
          <cell r="T8771" t="str">
            <v/>
          </cell>
          <cell r="U8771" t="str">
            <v/>
          </cell>
          <cell r="W8771">
            <v>32.26</v>
          </cell>
          <cell r="X8771">
            <v>4.84</v>
          </cell>
          <cell r="AA8771" t="str">
            <v/>
          </cell>
          <cell r="AD8771" t="str">
            <v/>
          </cell>
          <cell r="AE8771" t="str">
            <v/>
          </cell>
          <cell r="AF8771" t="str">
            <v/>
          </cell>
        </row>
        <row r="8772">
          <cell r="D8772" t="str">
            <v>186618815</v>
          </cell>
          <cell r="E8772">
            <v>1866188</v>
          </cell>
          <cell r="F8772" t="str">
            <v>BGP (Connect AH) 1</v>
          </cell>
          <cell r="G8772" t="str">
            <v>G</v>
          </cell>
          <cell r="H8772" t="str">
            <v>NORTHERN</v>
          </cell>
          <cell r="I8772">
            <v>15</v>
          </cell>
          <cell r="J8772" t="str">
            <v>ICE0</v>
          </cell>
          <cell r="K8772" t="str">
            <v>STANDARD</v>
          </cell>
          <cell r="L8772">
            <v>31</v>
          </cell>
          <cell r="M8772">
            <v>4.28</v>
          </cell>
          <cell r="P8772" t="str">
            <v/>
          </cell>
          <cell r="S8772" t="str">
            <v/>
          </cell>
          <cell r="T8772" t="str">
            <v/>
          </cell>
          <cell r="U8772" t="str">
            <v/>
          </cell>
          <cell r="W8772">
            <v>32.26</v>
          </cell>
          <cell r="X8772">
            <v>4.8</v>
          </cell>
          <cell r="AA8772" t="str">
            <v/>
          </cell>
          <cell r="AD8772" t="str">
            <v/>
          </cell>
          <cell r="AE8772" t="str">
            <v/>
          </cell>
          <cell r="AF8772" t="str">
            <v/>
          </cell>
        </row>
        <row r="8773">
          <cell r="D8773" t="str">
            <v>186618816</v>
          </cell>
          <cell r="E8773">
            <v>1866188</v>
          </cell>
          <cell r="F8773" t="str">
            <v>BGP (Connect AH) 1</v>
          </cell>
          <cell r="G8773" t="str">
            <v>G</v>
          </cell>
          <cell r="H8773" t="str">
            <v>NORWEB</v>
          </cell>
          <cell r="I8773">
            <v>16</v>
          </cell>
          <cell r="J8773" t="str">
            <v>ICE0</v>
          </cell>
          <cell r="K8773" t="str">
            <v>STANDARD</v>
          </cell>
          <cell r="L8773">
            <v>31</v>
          </cell>
          <cell r="M8773">
            <v>4.33</v>
          </cell>
          <cell r="P8773" t="str">
            <v/>
          </cell>
          <cell r="S8773" t="str">
            <v/>
          </cell>
          <cell r="T8773" t="str">
            <v/>
          </cell>
          <cell r="U8773" t="str">
            <v/>
          </cell>
          <cell r="W8773">
            <v>32.26</v>
          </cell>
          <cell r="X8773">
            <v>4.87</v>
          </cell>
          <cell r="AA8773" t="str">
            <v/>
          </cell>
          <cell r="AD8773" t="str">
            <v/>
          </cell>
          <cell r="AE8773" t="str">
            <v/>
          </cell>
          <cell r="AF8773" t="str">
            <v/>
          </cell>
        </row>
        <row r="8774">
          <cell r="D8774" t="str">
            <v>186618819</v>
          </cell>
          <cell r="E8774">
            <v>1866188</v>
          </cell>
          <cell r="F8774" t="str">
            <v>BGP (Connect AH) 1</v>
          </cell>
          <cell r="G8774" t="str">
            <v>G</v>
          </cell>
          <cell r="H8774" t="str">
            <v>SEEBOARD</v>
          </cell>
          <cell r="I8774">
            <v>19</v>
          </cell>
          <cell r="J8774" t="str">
            <v>ICE0</v>
          </cell>
          <cell r="K8774" t="str">
            <v>STANDARD</v>
          </cell>
          <cell r="L8774">
            <v>31</v>
          </cell>
          <cell r="M8774">
            <v>4.3899999999999997</v>
          </cell>
          <cell r="P8774" t="str">
            <v/>
          </cell>
          <cell r="S8774" t="str">
            <v/>
          </cell>
          <cell r="T8774" t="str">
            <v/>
          </cell>
          <cell r="U8774" t="str">
            <v/>
          </cell>
          <cell r="W8774">
            <v>32.26</v>
          </cell>
          <cell r="X8774">
            <v>4.93</v>
          </cell>
          <cell r="AA8774" t="str">
            <v/>
          </cell>
          <cell r="AD8774" t="str">
            <v/>
          </cell>
          <cell r="AE8774" t="str">
            <v/>
          </cell>
          <cell r="AF8774" t="str">
            <v/>
          </cell>
        </row>
        <row r="8775">
          <cell r="D8775" t="str">
            <v>186618820</v>
          </cell>
          <cell r="E8775">
            <v>1866188</v>
          </cell>
          <cell r="F8775" t="str">
            <v>BGP (Connect AH) 1</v>
          </cell>
          <cell r="G8775" t="str">
            <v>G</v>
          </cell>
          <cell r="H8775" t="str">
            <v>SOUTHERN</v>
          </cell>
          <cell r="I8775">
            <v>20</v>
          </cell>
          <cell r="J8775" t="str">
            <v>ICE0</v>
          </cell>
          <cell r="K8775" t="str">
            <v>STANDARD</v>
          </cell>
          <cell r="L8775">
            <v>31</v>
          </cell>
          <cell r="M8775">
            <v>4.45</v>
          </cell>
          <cell r="P8775" t="str">
            <v/>
          </cell>
          <cell r="S8775" t="str">
            <v/>
          </cell>
          <cell r="T8775" t="str">
            <v/>
          </cell>
          <cell r="U8775" t="str">
            <v/>
          </cell>
          <cell r="W8775">
            <v>32.26</v>
          </cell>
          <cell r="X8775">
            <v>5</v>
          </cell>
          <cell r="AA8775" t="str">
            <v/>
          </cell>
          <cell r="AD8775" t="str">
            <v/>
          </cell>
          <cell r="AE8775" t="str">
            <v/>
          </cell>
          <cell r="AF8775" t="str">
            <v/>
          </cell>
        </row>
        <row r="8776">
          <cell r="D8776" t="str">
            <v>186618822</v>
          </cell>
          <cell r="E8776">
            <v>1866188</v>
          </cell>
          <cell r="F8776" t="str">
            <v>BGP (Connect AH) 1</v>
          </cell>
          <cell r="G8776" t="str">
            <v>G</v>
          </cell>
          <cell r="H8776" t="str">
            <v>SWEB</v>
          </cell>
          <cell r="I8776">
            <v>22</v>
          </cell>
          <cell r="J8776" t="str">
            <v>ICE0</v>
          </cell>
          <cell r="K8776" t="str">
            <v>STANDARD</v>
          </cell>
          <cell r="L8776">
            <v>31</v>
          </cell>
          <cell r="M8776">
            <v>4.5599999999999996</v>
          </cell>
          <cell r="P8776" t="str">
            <v/>
          </cell>
          <cell r="S8776" t="str">
            <v/>
          </cell>
          <cell r="T8776" t="str">
            <v/>
          </cell>
          <cell r="U8776" t="str">
            <v/>
          </cell>
          <cell r="W8776">
            <v>32.26</v>
          </cell>
          <cell r="X8776">
            <v>5.13</v>
          </cell>
          <cell r="AA8776" t="str">
            <v/>
          </cell>
          <cell r="AD8776" t="str">
            <v/>
          </cell>
          <cell r="AE8776" t="str">
            <v/>
          </cell>
          <cell r="AF8776" t="str">
            <v/>
          </cell>
        </row>
        <row r="8777">
          <cell r="D8777" t="str">
            <v>186618821</v>
          </cell>
          <cell r="E8777">
            <v>1866188</v>
          </cell>
          <cell r="F8777" t="str">
            <v>BGP (Connect AH) 1</v>
          </cell>
          <cell r="G8777" t="str">
            <v>G</v>
          </cell>
          <cell r="H8777" t="str">
            <v>SWALEC</v>
          </cell>
          <cell r="I8777">
            <v>21</v>
          </cell>
          <cell r="J8777" t="str">
            <v>ICE0</v>
          </cell>
          <cell r="K8777" t="str">
            <v>STANDARD</v>
          </cell>
          <cell r="L8777">
            <v>31</v>
          </cell>
          <cell r="M8777">
            <v>4.37</v>
          </cell>
          <cell r="P8777" t="str">
            <v/>
          </cell>
          <cell r="S8777" t="str">
            <v/>
          </cell>
          <cell r="T8777" t="str">
            <v/>
          </cell>
          <cell r="U8777" t="str">
            <v/>
          </cell>
          <cell r="W8777">
            <v>32.26</v>
          </cell>
          <cell r="X8777">
            <v>4.9000000000000004</v>
          </cell>
          <cell r="AA8777" t="str">
            <v/>
          </cell>
          <cell r="AD8777" t="str">
            <v/>
          </cell>
          <cell r="AE8777" t="str">
            <v/>
          </cell>
          <cell r="AF8777" t="str">
            <v/>
          </cell>
        </row>
        <row r="8778">
          <cell r="D8778" t="str">
            <v>186618823</v>
          </cell>
          <cell r="E8778">
            <v>1866188</v>
          </cell>
          <cell r="F8778" t="str">
            <v>BGP (Connect AH) 1</v>
          </cell>
          <cell r="G8778" t="str">
            <v>G</v>
          </cell>
          <cell r="H8778" t="str">
            <v>YORKSHIRE</v>
          </cell>
          <cell r="I8778">
            <v>23</v>
          </cell>
          <cell r="J8778" t="str">
            <v>ICE0</v>
          </cell>
          <cell r="K8778" t="str">
            <v>STANDARD</v>
          </cell>
          <cell r="L8778">
            <v>31</v>
          </cell>
          <cell r="M8778">
            <v>4.26</v>
          </cell>
          <cell r="P8778" t="str">
            <v/>
          </cell>
          <cell r="S8778" t="str">
            <v/>
          </cell>
          <cell r="T8778" t="str">
            <v/>
          </cell>
          <cell r="U8778" t="str">
            <v/>
          </cell>
          <cell r="W8778">
            <v>32.26</v>
          </cell>
          <cell r="X8778">
            <v>4.7699999999999996</v>
          </cell>
          <cell r="AA8778" t="str">
            <v/>
          </cell>
          <cell r="AD8778" t="str">
            <v/>
          </cell>
          <cell r="AE8778" t="str">
            <v/>
          </cell>
          <cell r="AF8778" t="str">
            <v/>
          </cell>
        </row>
        <row r="8779">
          <cell r="D8779" t="str">
            <v>186618818</v>
          </cell>
          <cell r="E8779">
            <v>1866188</v>
          </cell>
          <cell r="F8779" t="str">
            <v>BGP (Connect AH) 1</v>
          </cell>
          <cell r="G8779" t="str">
            <v>G</v>
          </cell>
          <cell r="H8779" t="str">
            <v>SCOTTISH POWER</v>
          </cell>
          <cell r="I8779">
            <v>18</v>
          </cell>
          <cell r="J8779" t="str">
            <v>ICE0</v>
          </cell>
          <cell r="K8779" t="str">
            <v>STANDARD</v>
          </cell>
          <cell r="L8779">
            <v>31</v>
          </cell>
          <cell r="M8779">
            <v>4.41</v>
          </cell>
          <cell r="P8779" t="str">
            <v/>
          </cell>
          <cell r="S8779" t="str">
            <v/>
          </cell>
          <cell r="T8779" t="str">
            <v/>
          </cell>
          <cell r="U8779" t="str">
            <v/>
          </cell>
          <cell r="W8779">
            <v>32.26</v>
          </cell>
          <cell r="X8779">
            <v>4.95</v>
          </cell>
          <cell r="AA8779" t="str">
            <v/>
          </cell>
          <cell r="AD8779" t="str">
            <v/>
          </cell>
          <cell r="AE8779" t="str">
            <v/>
          </cell>
          <cell r="AF8779" t="str">
            <v/>
          </cell>
        </row>
        <row r="8780">
          <cell r="D8780" t="str">
            <v>186618817</v>
          </cell>
          <cell r="E8780">
            <v>1866188</v>
          </cell>
          <cell r="F8780" t="str">
            <v>BGP (Connect AH) 1</v>
          </cell>
          <cell r="G8780" t="str">
            <v>G</v>
          </cell>
          <cell r="H8780" t="str">
            <v>SCOTTISH HYDRO</v>
          </cell>
          <cell r="I8780">
            <v>17</v>
          </cell>
          <cell r="J8780" t="str">
            <v>ICE0</v>
          </cell>
          <cell r="K8780" t="str">
            <v>STANDARD</v>
          </cell>
          <cell r="L8780">
            <v>31</v>
          </cell>
          <cell r="M8780">
            <v>4.41</v>
          </cell>
          <cell r="P8780" t="str">
            <v/>
          </cell>
          <cell r="S8780" t="str">
            <v/>
          </cell>
          <cell r="T8780" t="str">
            <v/>
          </cell>
          <cell r="U8780" t="str">
            <v/>
          </cell>
          <cell r="W8780">
            <v>32.26</v>
          </cell>
          <cell r="X8780">
            <v>4.95</v>
          </cell>
          <cell r="AA8780" t="str">
            <v/>
          </cell>
          <cell r="AD8780" t="str">
            <v/>
          </cell>
          <cell r="AE8780" t="str">
            <v/>
          </cell>
          <cell r="AF8780" t="str">
            <v/>
          </cell>
        </row>
        <row r="8781">
          <cell r="D8781" t="str">
            <v>186621210</v>
          </cell>
          <cell r="E8781">
            <v>1866212</v>
          </cell>
          <cell r="F8781" t="str">
            <v>BGP (Connect AH) 2</v>
          </cell>
          <cell r="G8781" t="str">
            <v>G</v>
          </cell>
          <cell r="H8781" t="str">
            <v>EASTERN</v>
          </cell>
          <cell r="I8781">
            <v>10</v>
          </cell>
          <cell r="J8781" t="str">
            <v>ICE0</v>
          </cell>
          <cell r="K8781" t="str">
            <v>STANDARD</v>
          </cell>
          <cell r="L8781">
            <v>31</v>
          </cell>
          <cell r="M8781">
            <v>4.5199999999999996</v>
          </cell>
          <cell r="P8781" t="str">
            <v/>
          </cell>
          <cell r="S8781" t="str">
            <v/>
          </cell>
          <cell r="T8781" t="str">
            <v/>
          </cell>
          <cell r="U8781" t="str">
            <v/>
          </cell>
          <cell r="W8781">
            <v>32.26</v>
          </cell>
          <cell r="X8781">
            <v>5.23</v>
          </cell>
          <cell r="AA8781" t="str">
            <v/>
          </cell>
          <cell r="AD8781" t="str">
            <v/>
          </cell>
          <cell r="AE8781" t="str">
            <v/>
          </cell>
          <cell r="AF8781" t="str">
            <v/>
          </cell>
        </row>
        <row r="8782">
          <cell r="D8782" t="str">
            <v>186621211</v>
          </cell>
          <cell r="E8782">
            <v>1866212</v>
          </cell>
          <cell r="F8782" t="str">
            <v>BGP (Connect AH) 2</v>
          </cell>
          <cell r="G8782" t="str">
            <v>G</v>
          </cell>
          <cell r="H8782" t="str">
            <v>EAST MIDLANDS</v>
          </cell>
          <cell r="I8782">
            <v>11</v>
          </cell>
          <cell r="J8782" t="str">
            <v>ICE0</v>
          </cell>
          <cell r="K8782" t="str">
            <v>STANDARD</v>
          </cell>
          <cell r="L8782">
            <v>31</v>
          </cell>
          <cell r="M8782">
            <v>4.42</v>
          </cell>
          <cell r="P8782" t="str">
            <v/>
          </cell>
          <cell r="S8782" t="str">
            <v/>
          </cell>
          <cell r="T8782" t="str">
            <v/>
          </cell>
          <cell r="U8782" t="str">
            <v/>
          </cell>
          <cell r="W8782">
            <v>32.26</v>
          </cell>
          <cell r="X8782">
            <v>5.1100000000000003</v>
          </cell>
          <cell r="AA8782" t="str">
            <v/>
          </cell>
          <cell r="AD8782" t="str">
            <v/>
          </cell>
          <cell r="AE8782" t="str">
            <v/>
          </cell>
          <cell r="AF8782" t="str">
            <v/>
          </cell>
        </row>
        <row r="8783">
          <cell r="D8783" t="str">
            <v>186621212</v>
          </cell>
          <cell r="E8783">
            <v>1866212</v>
          </cell>
          <cell r="F8783" t="str">
            <v>BGP (Connect AH) 2</v>
          </cell>
          <cell r="G8783" t="str">
            <v>G</v>
          </cell>
          <cell r="H8783" t="str">
            <v>LONDON</v>
          </cell>
          <cell r="I8783">
            <v>12</v>
          </cell>
          <cell r="J8783" t="str">
            <v>ICE0</v>
          </cell>
          <cell r="K8783" t="str">
            <v>STANDARD</v>
          </cell>
          <cell r="L8783">
            <v>31</v>
          </cell>
          <cell r="M8783">
            <v>4.68</v>
          </cell>
          <cell r="P8783" t="str">
            <v/>
          </cell>
          <cell r="S8783" t="str">
            <v/>
          </cell>
          <cell r="T8783" t="str">
            <v/>
          </cell>
          <cell r="U8783" t="str">
            <v/>
          </cell>
          <cell r="W8783">
            <v>32.26</v>
          </cell>
          <cell r="X8783">
            <v>5.43</v>
          </cell>
          <cell r="AA8783" t="str">
            <v/>
          </cell>
          <cell r="AD8783" t="str">
            <v/>
          </cell>
          <cell r="AE8783" t="str">
            <v/>
          </cell>
          <cell r="AF8783" t="str">
            <v/>
          </cell>
        </row>
        <row r="8784">
          <cell r="D8784" t="str">
            <v>186621213</v>
          </cell>
          <cell r="E8784">
            <v>1866212</v>
          </cell>
          <cell r="F8784" t="str">
            <v>BGP (Connect AH) 2</v>
          </cell>
          <cell r="G8784" t="str">
            <v>G</v>
          </cell>
          <cell r="H8784" t="str">
            <v>MANWEB</v>
          </cell>
          <cell r="I8784">
            <v>13</v>
          </cell>
          <cell r="J8784" t="str">
            <v>ICE0</v>
          </cell>
          <cell r="K8784" t="str">
            <v>STANDARD</v>
          </cell>
          <cell r="L8784">
            <v>31</v>
          </cell>
          <cell r="M8784">
            <v>4.58</v>
          </cell>
          <cell r="P8784" t="str">
            <v/>
          </cell>
          <cell r="S8784" t="str">
            <v/>
          </cell>
          <cell r="T8784" t="str">
            <v/>
          </cell>
          <cell r="U8784" t="str">
            <v/>
          </cell>
          <cell r="W8784">
            <v>32.26</v>
          </cell>
          <cell r="X8784">
            <v>5.3</v>
          </cell>
          <cell r="AA8784" t="str">
            <v/>
          </cell>
          <cell r="AD8784" t="str">
            <v/>
          </cell>
          <cell r="AE8784" t="str">
            <v/>
          </cell>
          <cell r="AF8784" t="str">
            <v/>
          </cell>
        </row>
        <row r="8785">
          <cell r="D8785" t="str">
            <v>186621214</v>
          </cell>
          <cell r="E8785">
            <v>1866212</v>
          </cell>
          <cell r="F8785" t="str">
            <v>BGP (Connect AH) 2</v>
          </cell>
          <cell r="G8785" t="str">
            <v>G</v>
          </cell>
          <cell r="H8785" t="str">
            <v>MIDLANDS</v>
          </cell>
          <cell r="I8785">
            <v>14</v>
          </cell>
          <cell r="J8785" t="str">
            <v>ICE0</v>
          </cell>
          <cell r="K8785" t="str">
            <v>STANDARD</v>
          </cell>
          <cell r="L8785">
            <v>31</v>
          </cell>
          <cell r="M8785">
            <v>4.5199999999999996</v>
          </cell>
          <cell r="P8785" t="str">
            <v/>
          </cell>
          <cell r="S8785" t="str">
            <v/>
          </cell>
          <cell r="T8785" t="str">
            <v/>
          </cell>
          <cell r="U8785" t="str">
            <v/>
          </cell>
          <cell r="W8785">
            <v>32.26</v>
          </cell>
          <cell r="X8785">
            <v>5.24</v>
          </cell>
          <cell r="AA8785" t="str">
            <v/>
          </cell>
          <cell r="AD8785" t="str">
            <v/>
          </cell>
          <cell r="AE8785" t="str">
            <v/>
          </cell>
          <cell r="AF8785" t="str">
            <v/>
          </cell>
        </row>
        <row r="8786">
          <cell r="D8786" t="str">
            <v>186621215</v>
          </cell>
          <cell r="E8786">
            <v>1866212</v>
          </cell>
          <cell r="F8786" t="str">
            <v>BGP (Connect AH) 2</v>
          </cell>
          <cell r="G8786" t="str">
            <v>G</v>
          </cell>
          <cell r="H8786" t="str">
            <v>NORTHERN</v>
          </cell>
          <cell r="I8786">
            <v>15</v>
          </cell>
          <cell r="J8786" t="str">
            <v>ICE0</v>
          </cell>
          <cell r="K8786" t="str">
            <v>STANDARD</v>
          </cell>
          <cell r="L8786">
            <v>31</v>
          </cell>
          <cell r="M8786">
            <v>4.51</v>
          </cell>
          <cell r="P8786" t="str">
            <v/>
          </cell>
          <cell r="S8786" t="str">
            <v/>
          </cell>
          <cell r="T8786" t="str">
            <v/>
          </cell>
          <cell r="U8786" t="str">
            <v/>
          </cell>
          <cell r="W8786">
            <v>32.26</v>
          </cell>
          <cell r="X8786">
            <v>5.21</v>
          </cell>
          <cell r="AA8786" t="str">
            <v/>
          </cell>
          <cell r="AD8786" t="str">
            <v/>
          </cell>
          <cell r="AE8786" t="str">
            <v/>
          </cell>
          <cell r="AF8786" t="str">
            <v/>
          </cell>
        </row>
        <row r="8787">
          <cell r="D8787" t="str">
            <v>186621216</v>
          </cell>
          <cell r="E8787">
            <v>1866212</v>
          </cell>
          <cell r="F8787" t="str">
            <v>BGP (Connect AH) 2</v>
          </cell>
          <cell r="G8787" t="str">
            <v>G</v>
          </cell>
          <cell r="H8787" t="str">
            <v>NORWEB</v>
          </cell>
          <cell r="I8787">
            <v>16</v>
          </cell>
          <cell r="J8787" t="str">
            <v>ICE0</v>
          </cell>
          <cell r="K8787" t="str">
            <v>STANDARD</v>
          </cell>
          <cell r="L8787">
            <v>31</v>
          </cell>
          <cell r="M8787">
            <v>4.55</v>
          </cell>
          <cell r="P8787" t="str">
            <v/>
          </cell>
          <cell r="S8787" t="str">
            <v/>
          </cell>
          <cell r="T8787" t="str">
            <v/>
          </cell>
          <cell r="U8787" t="str">
            <v/>
          </cell>
          <cell r="W8787">
            <v>32.26</v>
          </cell>
          <cell r="X8787">
            <v>5.26</v>
          </cell>
          <cell r="AA8787" t="str">
            <v/>
          </cell>
          <cell r="AD8787" t="str">
            <v/>
          </cell>
          <cell r="AE8787" t="str">
            <v/>
          </cell>
          <cell r="AF8787" t="str">
            <v/>
          </cell>
        </row>
        <row r="8788">
          <cell r="D8788" t="str">
            <v>186621219</v>
          </cell>
          <cell r="E8788">
            <v>1866212</v>
          </cell>
          <cell r="F8788" t="str">
            <v>BGP (Connect AH) 2</v>
          </cell>
          <cell r="G8788" t="str">
            <v>G</v>
          </cell>
          <cell r="H8788" t="str">
            <v>SEEBOARD</v>
          </cell>
          <cell r="I8788">
            <v>19</v>
          </cell>
          <cell r="J8788" t="str">
            <v>ICE0</v>
          </cell>
          <cell r="K8788" t="str">
            <v>STANDARD</v>
          </cell>
          <cell r="L8788">
            <v>31</v>
          </cell>
          <cell r="M8788">
            <v>4.5999999999999996</v>
          </cell>
          <cell r="P8788" t="str">
            <v/>
          </cell>
          <cell r="S8788" t="str">
            <v/>
          </cell>
          <cell r="T8788" t="str">
            <v/>
          </cell>
          <cell r="U8788" t="str">
            <v/>
          </cell>
          <cell r="W8788">
            <v>32.26</v>
          </cell>
          <cell r="X8788">
            <v>5.33</v>
          </cell>
          <cell r="AA8788" t="str">
            <v/>
          </cell>
          <cell r="AD8788" t="str">
            <v/>
          </cell>
          <cell r="AE8788" t="str">
            <v/>
          </cell>
          <cell r="AF8788" t="str">
            <v/>
          </cell>
        </row>
        <row r="8789">
          <cell r="D8789" t="str">
            <v>186621220</v>
          </cell>
          <cell r="E8789">
            <v>1866212</v>
          </cell>
          <cell r="F8789" t="str">
            <v>BGP (Connect AH) 2</v>
          </cell>
          <cell r="G8789" t="str">
            <v>G</v>
          </cell>
          <cell r="H8789" t="str">
            <v>SOUTHERN</v>
          </cell>
          <cell r="I8789">
            <v>20</v>
          </cell>
          <cell r="J8789" t="str">
            <v>ICE0</v>
          </cell>
          <cell r="K8789" t="str">
            <v>STANDARD</v>
          </cell>
          <cell r="L8789">
            <v>31</v>
          </cell>
          <cell r="M8789">
            <v>4.67</v>
          </cell>
          <cell r="P8789" t="str">
            <v/>
          </cell>
          <cell r="S8789" t="str">
            <v/>
          </cell>
          <cell r="T8789" t="str">
            <v/>
          </cell>
          <cell r="U8789" t="str">
            <v/>
          </cell>
          <cell r="W8789">
            <v>32.26</v>
          </cell>
          <cell r="X8789">
            <v>5.41</v>
          </cell>
          <cell r="AA8789" t="str">
            <v/>
          </cell>
          <cell r="AD8789" t="str">
            <v/>
          </cell>
          <cell r="AE8789" t="str">
            <v/>
          </cell>
          <cell r="AF8789" t="str">
            <v/>
          </cell>
        </row>
        <row r="8790">
          <cell r="D8790" t="str">
            <v>186621222</v>
          </cell>
          <cell r="E8790">
            <v>1866212</v>
          </cell>
          <cell r="F8790" t="str">
            <v>BGP (Connect AH) 2</v>
          </cell>
          <cell r="G8790" t="str">
            <v>G</v>
          </cell>
          <cell r="H8790" t="str">
            <v>SWEB</v>
          </cell>
          <cell r="I8790">
            <v>22</v>
          </cell>
          <cell r="J8790" t="str">
            <v>ICE0</v>
          </cell>
          <cell r="K8790" t="str">
            <v>STANDARD</v>
          </cell>
          <cell r="L8790">
            <v>31</v>
          </cell>
          <cell r="M8790">
            <v>4.8</v>
          </cell>
          <cell r="P8790" t="str">
            <v/>
          </cell>
          <cell r="S8790" t="str">
            <v/>
          </cell>
          <cell r="T8790" t="str">
            <v/>
          </cell>
          <cell r="U8790" t="str">
            <v/>
          </cell>
          <cell r="W8790">
            <v>32.26</v>
          </cell>
          <cell r="X8790">
            <v>5.57</v>
          </cell>
          <cell r="AA8790" t="str">
            <v/>
          </cell>
          <cell r="AD8790" t="str">
            <v/>
          </cell>
          <cell r="AE8790" t="str">
            <v/>
          </cell>
          <cell r="AF8790" t="str">
            <v/>
          </cell>
        </row>
        <row r="8791">
          <cell r="D8791" t="str">
            <v>186621221</v>
          </cell>
          <cell r="E8791">
            <v>1866212</v>
          </cell>
          <cell r="F8791" t="str">
            <v>BGP (Connect AH) 2</v>
          </cell>
          <cell r="G8791" t="str">
            <v>G</v>
          </cell>
          <cell r="H8791" t="str">
            <v>SWALEC</v>
          </cell>
          <cell r="I8791">
            <v>21</v>
          </cell>
          <cell r="J8791" t="str">
            <v>ICE0</v>
          </cell>
          <cell r="K8791" t="str">
            <v>STANDARD</v>
          </cell>
          <cell r="L8791">
            <v>31</v>
          </cell>
          <cell r="M8791">
            <v>4.5999999999999996</v>
          </cell>
          <cell r="P8791" t="str">
            <v/>
          </cell>
          <cell r="S8791" t="str">
            <v/>
          </cell>
          <cell r="T8791" t="str">
            <v/>
          </cell>
          <cell r="U8791" t="str">
            <v/>
          </cell>
          <cell r="W8791">
            <v>32.26</v>
          </cell>
          <cell r="X8791">
            <v>5.32</v>
          </cell>
          <cell r="AA8791" t="str">
            <v/>
          </cell>
          <cell r="AD8791" t="str">
            <v/>
          </cell>
          <cell r="AE8791" t="str">
            <v/>
          </cell>
          <cell r="AF8791" t="str">
            <v/>
          </cell>
        </row>
        <row r="8792">
          <cell r="D8792" t="str">
            <v>186621223</v>
          </cell>
          <cell r="E8792">
            <v>1866212</v>
          </cell>
          <cell r="F8792" t="str">
            <v>BGP (Connect AH) 2</v>
          </cell>
          <cell r="G8792" t="str">
            <v>G</v>
          </cell>
          <cell r="H8792" t="str">
            <v>YORKSHIRE</v>
          </cell>
          <cell r="I8792">
            <v>23</v>
          </cell>
          <cell r="J8792" t="str">
            <v>ICE0</v>
          </cell>
          <cell r="K8792" t="str">
            <v>STANDARD</v>
          </cell>
          <cell r="L8792">
            <v>31</v>
          </cell>
          <cell r="M8792">
            <v>4.4800000000000004</v>
          </cell>
          <cell r="P8792" t="str">
            <v/>
          </cell>
          <cell r="S8792" t="str">
            <v/>
          </cell>
          <cell r="T8792" t="str">
            <v/>
          </cell>
          <cell r="U8792" t="str">
            <v/>
          </cell>
          <cell r="W8792">
            <v>32.26</v>
          </cell>
          <cell r="X8792">
            <v>5.18</v>
          </cell>
          <cell r="AA8792" t="str">
            <v/>
          </cell>
          <cell r="AD8792" t="str">
            <v/>
          </cell>
          <cell r="AE8792" t="str">
            <v/>
          </cell>
          <cell r="AF8792" t="str">
            <v/>
          </cell>
        </row>
        <row r="8793">
          <cell r="D8793" t="str">
            <v>186621218</v>
          </cell>
          <cell r="E8793">
            <v>1866212</v>
          </cell>
          <cell r="F8793" t="str">
            <v>BGP (Connect AH) 2</v>
          </cell>
          <cell r="G8793" t="str">
            <v>G</v>
          </cell>
          <cell r="H8793" t="str">
            <v>SCOTTISH POWER</v>
          </cell>
          <cell r="I8793">
            <v>18</v>
          </cell>
          <cell r="J8793" t="str">
            <v>ICE0</v>
          </cell>
          <cell r="K8793" t="str">
            <v>STANDARD</v>
          </cell>
          <cell r="L8793">
            <v>31</v>
          </cell>
          <cell r="M8793">
            <v>4.6399999999999997</v>
          </cell>
          <cell r="P8793" t="str">
            <v/>
          </cell>
          <cell r="S8793" t="str">
            <v/>
          </cell>
          <cell r="T8793" t="str">
            <v/>
          </cell>
          <cell r="U8793" t="str">
            <v/>
          </cell>
          <cell r="W8793">
            <v>32.26</v>
          </cell>
          <cell r="X8793">
            <v>5.38</v>
          </cell>
          <cell r="AA8793" t="str">
            <v/>
          </cell>
          <cell r="AD8793" t="str">
            <v/>
          </cell>
          <cell r="AE8793" t="str">
            <v/>
          </cell>
          <cell r="AF8793" t="str">
            <v/>
          </cell>
        </row>
        <row r="8794">
          <cell r="D8794" t="str">
            <v>186621217</v>
          </cell>
          <cell r="E8794">
            <v>1866212</v>
          </cell>
          <cell r="F8794" t="str">
            <v>BGP (Connect AH) 2</v>
          </cell>
          <cell r="G8794" t="str">
            <v>G</v>
          </cell>
          <cell r="H8794" t="str">
            <v>SCOTTISH HYDRO</v>
          </cell>
          <cell r="I8794">
            <v>17</v>
          </cell>
          <cell r="J8794" t="str">
            <v>ICE0</v>
          </cell>
          <cell r="K8794" t="str">
            <v>STANDARD</v>
          </cell>
          <cell r="L8794">
            <v>31</v>
          </cell>
          <cell r="M8794">
            <v>4.6399999999999997</v>
          </cell>
          <cell r="P8794" t="str">
            <v/>
          </cell>
          <cell r="S8794" t="str">
            <v/>
          </cell>
          <cell r="T8794" t="str">
            <v/>
          </cell>
          <cell r="U8794" t="str">
            <v/>
          </cell>
          <cell r="W8794">
            <v>32.26</v>
          </cell>
          <cell r="X8794">
            <v>5.38</v>
          </cell>
          <cell r="AA8794" t="str">
            <v/>
          </cell>
          <cell r="AD8794" t="str">
            <v/>
          </cell>
          <cell r="AE8794" t="str">
            <v/>
          </cell>
          <cell r="AF8794" t="str">
            <v/>
          </cell>
        </row>
        <row r="8795">
          <cell r="D8795" t="str">
            <v>186623610</v>
          </cell>
          <cell r="E8795">
            <v>1866236</v>
          </cell>
          <cell r="F8795" t="str">
            <v>BGP (Connect AH) 3</v>
          </cell>
          <cell r="G8795" t="str">
            <v>G</v>
          </cell>
          <cell r="H8795" t="str">
            <v>EASTERN</v>
          </cell>
          <cell r="I8795">
            <v>10</v>
          </cell>
          <cell r="J8795" t="str">
            <v>ICE0</v>
          </cell>
          <cell r="K8795" t="str">
            <v>STANDARD</v>
          </cell>
          <cell r="L8795">
            <v>31</v>
          </cell>
          <cell r="M8795">
            <v>4.59</v>
          </cell>
          <cell r="P8795" t="str">
            <v/>
          </cell>
          <cell r="S8795" t="str">
            <v/>
          </cell>
          <cell r="T8795" t="str">
            <v/>
          </cell>
          <cell r="U8795" t="str">
            <v/>
          </cell>
          <cell r="W8795">
            <v>32.26</v>
          </cell>
          <cell r="X8795">
            <v>5.22</v>
          </cell>
          <cell r="AA8795" t="str">
            <v/>
          </cell>
          <cell r="AD8795" t="str">
            <v/>
          </cell>
          <cell r="AE8795" t="str">
            <v/>
          </cell>
          <cell r="AF8795" t="str">
            <v/>
          </cell>
        </row>
        <row r="8796">
          <cell r="D8796" t="str">
            <v>186623611</v>
          </cell>
          <cell r="E8796">
            <v>1866236</v>
          </cell>
          <cell r="F8796" t="str">
            <v>BGP (Connect AH) 3</v>
          </cell>
          <cell r="G8796" t="str">
            <v>G</v>
          </cell>
          <cell r="H8796" t="str">
            <v>EAST MIDLANDS</v>
          </cell>
          <cell r="I8796">
            <v>11</v>
          </cell>
          <cell r="J8796" t="str">
            <v>ICE0</v>
          </cell>
          <cell r="K8796" t="str">
            <v>STANDARD</v>
          </cell>
          <cell r="L8796">
            <v>31</v>
          </cell>
          <cell r="M8796">
            <v>4.34</v>
          </cell>
          <cell r="P8796" t="str">
            <v/>
          </cell>
          <cell r="S8796" t="str">
            <v/>
          </cell>
          <cell r="T8796" t="str">
            <v/>
          </cell>
          <cell r="U8796" t="str">
            <v/>
          </cell>
          <cell r="W8796">
            <v>32.26</v>
          </cell>
          <cell r="X8796">
            <v>4.93</v>
          </cell>
          <cell r="AA8796" t="str">
            <v/>
          </cell>
          <cell r="AD8796" t="str">
            <v/>
          </cell>
          <cell r="AE8796" t="str">
            <v/>
          </cell>
          <cell r="AF8796" t="str">
            <v/>
          </cell>
        </row>
        <row r="8797">
          <cell r="D8797" t="str">
            <v>186623612</v>
          </cell>
          <cell r="E8797">
            <v>1866236</v>
          </cell>
          <cell r="F8797" t="str">
            <v>BGP (Connect AH) 3</v>
          </cell>
          <cell r="G8797" t="str">
            <v>G</v>
          </cell>
          <cell r="H8797" t="str">
            <v>LONDON</v>
          </cell>
          <cell r="I8797">
            <v>12</v>
          </cell>
          <cell r="J8797" t="str">
            <v>ICE0</v>
          </cell>
          <cell r="K8797" t="str">
            <v>STANDARD</v>
          </cell>
          <cell r="L8797">
            <v>31</v>
          </cell>
          <cell r="M8797">
            <v>4.6100000000000003</v>
          </cell>
          <cell r="P8797" t="str">
            <v/>
          </cell>
          <cell r="S8797" t="str">
            <v/>
          </cell>
          <cell r="T8797" t="str">
            <v/>
          </cell>
          <cell r="U8797" t="str">
            <v/>
          </cell>
          <cell r="W8797">
            <v>32.26</v>
          </cell>
          <cell r="X8797">
            <v>5.25</v>
          </cell>
          <cell r="AA8797" t="str">
            <v/>
          </cell>
          <cell r="AD8797" t="str">
            <v/>
          </cell>
          <cell r="AE8797" t="str">
            <v/>
          </cell>
          <cell r="AF8797" t="str">
            <v/>
          </cell>
        </row>
        <row r="8798">
          <cell r="D8798" t="str">
            <v>186623613</v>
          </cell>
          <cell r="E8798">
            <v>1866236</v>
          </cell>
          <cell r="F8798" t="str">
            <v>BGP (Connect AH) 3</v>
          </cell>
          <cell r="G8798" t="str">
            <v>G</v>
          </cell>
          <cell r="H8798" t="str">
            <v>MANWEB</v>
          </cell>
          <cell r="I8798">
            <v>13</v>
          </cell>
          <cell r="J8798" t="str">
            <v>ICE0</v>
          </cell>
          <cell r="K8798" t="str">
            <v>STANDARD</v>
          </cell>
          <cell r="L8798">
            <v>31</v>
          </cell>
          <cell r="M8798">
            <v>4.5</v>
          </cell>
          <cell r="P8798" t="str">
            <v/>
          </cell>
          <cell r="S8798" t="str">
            <v/>
          </cell>
          <cell r="T8798" t="str">
            <v/>
          </cell>
          <cell r="U8798" t="str">
            <v/>
          </cell>
          <cell r="W8798">
            <v>32.26</v>
          </cell>
          <cell r="X8798">
            <v>5.1100000000000003</v>
          </cell>
          <cell r="AA8798" t="str">
            <v/>
          </cell>
          <cell r="AD8798" t="str">
            <v/>
          </cell>
          <cell r="AE8798" t="str">
            <v/>
          </cell>
          <cell r="AF8798" t="str">
            <v/>
          </cell>
        </row>
        <row r="8799">
          <cell r="D8799" t="str">
            <v>186623614</v>
          </cell>
          <cell r="E8799">
            <v>1866236</v>
          </cell>
          <cell r="F8799" t="str">
            <v>BGP (Connect AH) 3</v>
          </cell>
          <cell r="G8799" t="str">
            <v>G</v>
          </cell>
          <cell r="H8799" t="str">
            <v>MIDLANDS</v>
          </cell>
          <cell r="I8799">
            <v>14</v>
          </cell>
          <cell r="J8799" t="str">
            <v>ICE0</v>
          </cell>
          <cell r="K8799" t="str">
            <v>STANDARD</v>
          </cell>
          <cell r="L8799">
            <v>31</v>
          </cell>
          <cell r="M8799">
            <v>4.45</v>
          </cell>
          <cell r="P8799" t="str">
            <v/>
          </cell>
          <cell r="S8799" t="str">
            <v/>
          </cell>
          <cell r="T8799" t="str">
            <v/>
          </cell>
          <cell r="U8799" t="str">
            <v/>
          </cell>
          <cell r="W8799">
            <v>32.26</v>
          </cell>
          <cell r="X8799">
            <v>5.0599999999999996</v>
          </cell>
          <cell r="AA8799" t="str">
            <v/>
          </cell>
          <cell r="AD8799" t="str">
            <v/>
          </cell>
          <cell r="AE8799" t="str">
            <v/>
          </cell>
          <cell r="AF8799" t="str">
            <v/>
          </cell>
        </row>
        <row r="8800">
          <cell r="D8800" t="str">
            <v>186623615</v>
          </cell>
          <cell r="E8800">
            <v>1866236</v>
          </cell>
          <cell r="F8800" t="str">
            <v>BGP (Connect AH) 3</v>
          </cell>
          <cell r="G8800" t="str">
            <v>G</v>
          </cell>
          <cell r="H8800" t="str">
            <v>NORTHERN</v>
          </cell>
          <cell r="I8800">
            <v>15</v>
          </cell>
          <cell r="J8800" t="str">
            <v>ICE0</v>
          </cell>
          <cell r="K8800" t="str">
            <v>STANDARD</v>
          </cell>
          <cell r="L8800">
            <v>31</v>
          </cell>
          <cell r="M8800">
            <v>4.3499999999999996</v>
          </cell>
          <cell r="P8800" t="str">
            <v/>
          </cell>
          <cell r="S8800" t="str">
            <v/>
          </cell>
          <cell r="T8800" t="str">
            <v/>
          </cell>
          <cell r="U8800" t="str">
            <v/>
          </cell>
          <cell r="W8800">
            <v>32.26</v>
          </cell>
          <cell r="X8800">
            <v>4.9400000000000004</v>
          </cell>
          <cell r="AA8800" t="str">
            <v/>
          </cell>
          <cell r="AD8800" t="str">
            <v/>
          </cell>
          <cell r="AE8800" t="str">
            <v/>
          </cell>
          <cell r="AF8800" t="str">
            <v/>
          </cell>
        </row>
        <row r="8801">
          <cell r="D8801" t="str">
            <v>186623616</v>
          </cell>
          <cell r="E8801">
            <v>1866236</v>
          </cell>
          <cell r="F8801" t="str">
            <v>BGP (Connect AH) 3</v>
          </cell>
          <cell r="G8801" t="str">
            <v>G</v>
          </cell>
          <cell r="H8801" t="str">
            <v>NORWEB</v>
          </cell>
          <cell r="I8801">
            <v>16</v>
          </cell>
          <cell r="J8801" t="str">
            <v>ICE0</v>
          </cell>
          <cell r="K8801" t="str">
            <v>STANDARD</v>
          </cell>
          <cell r="L8801">
            <v>31</v>
          </cell>
          <cell r="M8801">
            <v>4.45</v>
          </cell>
          <cell r="P8801" t="str">
            <v/>
          </cell>
          <cell r="S8801" t="str">
            <v/>
          </cell>
          <cell r="T8801" t="str">
            <v/>
          </cell>
          <cell r="U8801" t="str">
            <v/>
          </cell>
          <cell r="W8801">
            <v>32.26</v>
          </cell>
          <cell r="X8801">
            <v>5.0599999999999996</v>
          </cell>
          <cell r="AA8801" t="str">
            <v/>
          </cell>
          <cell r="AD8801" t="str">
            <v/>
          </cell>
          <cell r="AE8801" t="str">
            <v/>
          </cell>
          <cell r="AF8801" t="str">
            <v/>
          </cell>
        </row>
        <row r="8802">
          <cell r="D8802" t="str">
            <v>186623619</v>
          </cell>
          <cell r="E8802">
            <v>1866236</v>
          </cell>
          <cell r="F8802" t="str">
            <v>BGP (Connect AH) 3</v>
          </cell>
          <cell r="G8802" t="str">
            <v>G</v>
          </cell>
          <cell r="H8802" t="str">
            <v>SEEBOARD</v>
          </cell>
          <cell r="I8802">
            <v>19</v>
          </cell>
          <cell r="J8802" t="str">
            <v>ICE0</v>
          </cell>
          <cell r="K8802" t="str">
            <v>STANDARD</v>
          </cell>
          <cell r="L8802">
            <v>31</v>
          </cell>
          <cell r="M8802">
            <v>4.58</v>
          </cell>
          <cell r="P8802" t="str">
            <v/>
          </cell>
          <cell r="S8802" t="str">
            <v/>
          </cell>
          <cell r="T8802" t="str">
            <v/>
          </cell>
          <cell r="U8802" t="str">
            <v/>
          </cell>
          <cell r="W8802">
            <v>32.26</v>
          </cell>
          <cell r="X8802">
            <v>5.21</v>
          </cell>
          <cell r="AA8802" t="str">
            <v/>
          </cell>
          <cell r="AD8802" t="str">
            <v/>
          </cell>
          <cell r="AE8802" t="str">
            <v/>
          </cell>
          <cell r="AF8802" t="str">
            <v/>
          </cell>
        </row>
        <row r="8803">
          <cell r="D8803" t="str">
            <v>186623620</v>
          </cell>
          <cell r="E8803">
            <v>1866236</v>
          </cell>
          <cell r="F8803" t="str">
            <v>BGP (Connect AH) 3</v>
          </cell>
          <cell r="G8803" t="str">
            <v>G</v>
          </cell>
          <cell r="H8803" t="str">
            <v>SOUTHERN</v>
          </cell>
          <cell r="I8803">
            <v>20</v>
          </cell>
          <cell r="J8803" t="str">
            <v>ICE0</v>
          </cell>
          <cell r="K8803" t="str">
            <v>STANDARD</v>
          </cell>
          <cell r="L8803">
            <v>31</v>
          </cell>
          <cell r="M8803">
            <v>4.63</v>
          </cell>
          <cell r="P8803" t="str">
            <v/>
          </cell>
          <cell r="S8803" t="str">
            <v/>
          </cell>
          <cell r="T8803" t="str">
            <v/>
          </cell>
          <cell r="U8803" t="str">
            <v/>
          </cell>
          <cell r="W8803">
            <v>32.26</v>
          </cell>
          <cell r="X8803">
            <v>5.27</v>
          </cell>
          <cell r="AA8803" t="str">
            <v/>
          </cell>
          <cell r="AD8803" t="str">
            <v/>
          </cell>
          <cell r="AE8803" t="str">
            <v/>
          </cell>
          <cell r="AF8803" t="str">
            <v/>
          </cell>
        </row>
        <row r="8804">
          <cell r="D8804" t="str">
            <v>186623622</v>
          </cell>
          <cell r="E8804">
            <v>1866236</v>
          </cell>
          <cell r="F8804" t="str">
            <v>BGP (Connect AH) 3</v>
          </cell>
          <cell r="G8804" t="str">
            <v>G</v>
          </cell>
          <cell r="H8804" t="str">
            <v>SWEB</v>
          </cell>
          <cell r="I8804">
            <v>22</v>
          </cell>
          <cell r="J8804" t="str">
            <v>ICE0</v>
          </cell>
          <cell r="K8804" t="str">
            <v>STANDARD</v>
          </cell>
          <cell r="L8804">
            <v>31</v>
          </cell>
          <cell r="M8804">
            <v>4.76</v>
          </cell>
          <cell r="P8804" t="str">
            <v/>
          </cell>
          <cell r="S8804" t="str">
            <v/>
          </cell>
          <cell r="T8804" t="str">
            <v/>
          </cell>
          <cell r="U8804" t="str">
            <v/>
          </cell>
          <cell r="W8804">
            <v>32.26</v>
          </cell>
          <cell r="X8804">
            <v>5.42</v>
          </cell>
          <cell r="AA8804" t="str">
            <v/>
          </cell>
          <cell r="AD8804" t="str">
            <v/>
          </cell>
          <cell r="AE8804" t="str">
            <v/>
          </cell>
          <cell r="AF8804" t="str">
            <v/>
          </cell>
        </row>
        <row r="8805">
          <cell r="D8805" t="str">
            <v>186623621</v>
          </cell>
          <cell r="E8805">
            <v>1866236</v>
          </cell>
          <cell r="F8805" t="str">
            <v>BGP (Connect AH) 3</v>
          </cell>
          <cell r="G8805" t="str">
            <v>G</v>
          </cell>
          <cell r="H8805" t="str">
            <v>SWALEC</v>
          </cell>
          <cell r="I8805">
            <v>21</v>
          </cell>
          <cell r="J8805" t="str">
            <v>ICE0</v>
          </cell>
          <cell r="K8805" t="str">
            <v>STANDARD</v>
          </cell>
          <cell r="L8805">
            <v>31</v>
          </cell>
          <cell r="M8805">
            <v>4.55</v>
          </cell>
          <cell r="P8805" t="str">
            <v/>
          </cell>
          <cell r="S8805" t="str">
            <v/>
          </cell>
          <cell r="T8805" t="str">
            <v/>
          </cell>
          <cell r="U8805" t="str">
            <v/>
          </cell>
          <cell r="W8805">
            <v>32.26</v>
          </cell>
          <cell r="X8805">
            <v>5.18</v>
          </cell>
          <cell r="AA8805" t="str">
            <v/>
          </cell>
          <cell r="AD8805" t="str">
            <v/>
          </cell>
          <cell r="AE8805" t="str">
            <v/>
          </cell>
          <cell r="AF8805" t="str">
            <v/>
          </cell>
        </row>
        <row r="8806">
          <cell r="D8806" t="str">
            <v>186623623</v>
          </cell>
          <cell r="E8806">
            <v>1866236</v>
          </cell>
          <cell r="F8806" t="str">
            <v>BGP (Connect AH) 3</v>
          </cell>
          <cell r="G8806" t="str">
            <v>G</v>
          </cell>
          <cell r="H8806" t="str">
            <v>YORKSHIRE</v>
          </cell>
          <cell r="I8806">
            <v>23</v>
          </cell>
          <cell r="J8806" t="str">
            <v>ICE0</v>
          </cell>
          <cell r="K8806" t="str">
            <v>STANDARD</v>
          </cell>
          <cell r="L8806">
            <v>31</v>
          </cell>
          <cell r="M8806">
            <v>4.3499999999999996</v>
          </cell>
          <cell r="P8806" t="str">
            <v/>
          </cell>
          <cell r="S8806" t="str">
            <v/>
          </cell>
          <cell r="T8806" t="str">
            <v/>
          </cell>
          <cell r="U8806" t="str">
            <v/>
          </cell>
          <cell r="W8806">
            <v>32.26</v>
          </cell>
          <cell r="X8806">
            <v>4.93</v>
          </cell>
          <cell r="AA8806" t="str">
            <v/>
          </cell>
          <cell r="AD8806" t="str">
            <v/>
          </cell>
          <cell r="AE8806" t="str">
            <v/>
          </cell>
          <cell r="AF8806" t="str">
            <v/>
          </cell>
        </row>
        <row r="8807">
          <cell r="D8807" t="str">
            <v>186623618</v>
          </cell>
          <cell r="E8807">
            <v>1866236</v>
          </cell>
          <cell r="F8807" t="str">
            <v>BGP (Connect AH) 3</v>
          </cell>
          <cell r="G8807" t="str">
            <v>G</v>
          </cell>
          <cell r="H8807" t="str">
            <v>SCOTTISH POWER</v>
          </cell>
          <cell r="I8807">
            <v>18</v>
          </cell>
          <cell r="J8807" t="str">
            <v>ICE0</v>
          </cell>
          <cell r="K8807" t="str">
            <v>STANDARD</v>
          </cell>
          <cell r="L8807">
            <v>31</v>
          </cell>
          <cell r="M8807">
            <v>4.53</v>
          </cell>
          <cell r="P8807" t="str">
            <v/>
          </cell>
          <cell r="S8807" t="str">
            <v/>
          </cell>
          <cell r="T8807" t="str">
            <v/>
          </cell>
          <cell r="U8807" t="str">
            <v/>
          </cell>
          <cell r="W8807">
            <v>32.26</v>
          </cell>
          <cell r="X8807">
            <v>5.15</v>
          </cell>
          <cell r="AA8807" t="str">
            <v/>
          </cell>
          <cell r="AD8807" t="str">
            <v/>
          </cell>
          <cell r="AE8807" t="str">
            <v/>
          </cell>
          <cell r="AF8807" t="str">
            <v/>
          </cell>
        </row>
        <row r="8808">
          <cell r="D8808" t="str">
            <v>186623617</v>
          </cell>
          <cell r="E8808">
            <v>1866236</v>
          </cell>
          <cell r="F8808" t="str">
            <v>BGP (Connect AH) 3</v>
          </cell>
          <cell r="G8808" t="str">
            <v>G</v>
          </cell>
          <cell r="H8808" t="str">
            <v>SCOTTISH HYDRO</v>
          </cell>
          <cell r="I8808">
            <v>17</v>
          </cell>
          <cell r="J8808" t="str">
            <v>ICE0</v>
          </cell>
          <cell r="K8808" t="str">
            <v>STANDARD</v>
          </cell>
          <cell r="L8808">
            <v>31</v>
          </cell>
          <cell r="M8808">
            <v>4.53</v>
          </cell>
          <cell r="P8808" t="str">
            <v/>
          </cell>
          <cell r="S8808" t="str">
            <v/>
          </cell>
          <cell r="T8808" t="str">
            <v/>
          </cell>
          <cell r="U8808" t="str">
            <v/>
          </cell>
          <cell r="W8808">
            <v>32.26</v>
          </cell>
          <cell r="X8808">
            <v>5.16</v>
          </cell>
          <cell r="AA8808" t="str">
            <v/>
          </cell>
          <cell r="AD8808" t="str">
            <v/>
          </cell>
          <cell r="AE8808" t="str">
            <v/>
          </cell>
          <cell r="AF8808" t="str">
            <v/>
          </cell>
        </row>
        <row r="8809">
          <cell r="D8809" t="str">
            <v>186618910</v>
          </cell>
          <cell r="E8809">
            <v>1866189</v>
          </cell>
          <cell r="F8809" t="str">
            <v>BGP (Connect AI) 1</v>
          </cell>
          <cell r="G8809" t="str">
            <v>G</v>
          </cell>
          <cell r="H8809" t="str">
            <v>EASTERN</v>
          </cell>
          <cell r="I8809">
            <v>10</v>
          </cell>
          <cell r="J8809" t="str">
            <v>ICE0</v>
          </cell>
          <cell r="K8809" t="str">
            <v>STANDARD</v>
          </cell>
          <cell r="L8809">
            <v>31</v>
          </cell>
          <cell r="M8809">
            <v>2.75</v>
          </cell>
          <cell r="P8809" t="str">
            <v/>
          </cell>
          <cell r="S8809" t="str">
            <v/>
          </cell>
          <cell r="T8809" t="str">
            <v/>
          </cell>
          <cell r="U8809" t="str">
            <v/>
          </cell>
          <cell r="W8809">
            <v>32.26</v>
          </cell>
          <cell r="X8809">
            <v>3.26</v>
          </cell>
          <cell r="AA8809" t="str">
            <v/>
          </cell>
          <cell r="AD8809" t="str">
            <v/>
          </cell>
          <cell r="AE8809" t="str">
            <v/>
          </cell>
          <cell r="AF8809" t="str">
            <v/>
          </cell>
        </row>
        <row r="8810">
          <cell r="D8810" t="str">
            <v>186618911</v>
          </cell>
          <cell r="E8810">
            <v>1866189</v>
          </cell>
          <cell r="F8810" t="str">
            <v>BGP (Connect AI) 1</v>
          </cell>
          <cell r="G8810" t="str">
            <v>G</v>
          </cell>
          <cell r="H8810" t="str">
            <v>EAST MIDLANDS</v>
          </cell>
          <cell r="I8810">
            <v>11</v>
          </cell>
          <cell r="J8810" t="str">
            <v>ICE0</v>
          </cell>
          <cell r="K8810" t="str">
            <v>STANDARD</v>
          </cell>
          <cell r="L8810">
            <v>31</v>
          </cell>
          <cell r="M8810">
            <v>2.66</v>
          </cell>
          <cell r="P8810" t="str">
            <v/>
          </cell>
          <cell r="S8810" t="str">
            <v/>
          </cell>
          <cell r="T8810" t="str">
            <v/>
          </cell>
          <cell r="U8810" t="str">
            <v/>
          </cell>
          <cell r="W8810">
            <v>32.26</v>
          </cell>
          <cell r="X8810">
            <v>3.16</v>
          </cell>
          <cell r="AA8810" t="str">
            <v/>
          </cell>
          <cell r="AD8810" t="str">
            <v/>
          </cell>
          <cell r="AE8810" t="str">
            <v/>
          </cell>
          <cell r="AF8810" t="str">
            <v/>
          </cell>
        </row>
        <row r="8811">
          <cell r="D8811" t="str">
            <v>186618912</v>
          </cell>
          <cell r="E8811">
            <v>1866189</v>
          </cell>
          <cell r="F8811" t="str">
            <v>BGP (Connect AI) 1</v>
          </cell>
          <cell r="G8811" t="str">
            <v>G</v>
          </cell>
          <cell r="H8811" t="str">
            <v>LONDON</v>
          </cell>
          <cell r="I8811">
            <v>12</v>
          </cell>
          <cell r="J8811" t="str">
            <v>ICE0</v>
          </cell>
          <cell r="K8811" t="str">
            <v>STANDARD</v>
          </cell>
          <cell r="L8811">
            <v>31</v>
          </cell>
          <cell r="M8811">
            <v>2.9</v>
          </cell>
          <cell r="P8811" t="str">
            <v/>
          </cell>
          <cell r="S8811" t="str">
            <v/>
          </cell>
          <cell r="T8811" t="str">
            <v/>
          </cell>
          <cell r="U8811" t="str">
            <v/>
          </cell>
          <cell r="W8811">
            <v>32.26</v>
          </cell>
          <cell r="X8811">
            <v>3.44</v>
          </cell>
          <cell r="AA8811" t="str">
            <v/>
          </cell>
          <cell r="AD8811" t="str">
            <v/>
          </cell>
          <cell r="AE8811" t="str">
            <v/>
          </cell>
          <cell r="AF8811" t="str">
            <v/>
          </cell>
        </row>
        <row r="8812">
          <cell r="D8812" t="str">
            <v>186618913</v>
          </cell>
          <cell r="E8812">
            <v>1866189</v>
          </cell>
          <cell r="F8812" t="str">
            <v>BGP (Connect AI) 1</v>
          </cell>
          <cell r="G8812" t="str">
            <v>G</v>
          </cell>
          <cell r="H8812" t="str">
            <v>MANWEB</v>
          </cell>
          <cell r="I8812">
            <v>13</v>
          </cell>
          <cell r="J8812" t="str">
            <v>ICE0</v>
          </cell>
          <cell r="K8812" t="str">
            <v>STANDARD</v>
          </cell>
          <cell r="L8812">
            <v>31</v>
          </cell>
          <cell r="M8812">
            <v>2.82</v>
          </cell>
          <cell r="P8812" t="str">
            <v/>
          </cell>
          <cell r="S8812" t="str">
            <v/>
          </cell>
          <cell r="T8812" t="str">
            <v/>
          </cell>
          <cell r="U8812" t="str">
            <v/>
          </cell>
          <cell r="W8812">
            <v>32.26</v>
          </cell>
          <cell r="X8812">
            <v>3.34</v>
          </cell>
          <cell r="AA8812" t="str">
            <v/>
          </cell>
          <cell r="AD8812" t="str">
            <v/>
          </cell>
          <cell r="AE8812" t="str">
            <v/>
          </cell>
          <cell r="AF8812" t="str">
            <v/>
          </cell>
        </row>
        <row r="8813">
          <cell r="D8813" t="str">
            <v>186618914</v>
          </cell>
          <cell r="E8813">
            <v>1866189</v>
          </cell>
          <cell r="F8813" t="str">
            <v>BGP (Connect AI) 1</v>
          </cell>
          <cell r="G8813" t="str">
            <v>G</v>
          </cell>
          <cell r="H8813" t="str">
            <v>MIDLANDS</v>
          </cell>
          <cell r="I8813">
            <v>14</v>
          </cell>
          <cell r="J8813" t="str">
            <v>ICE0</v>
          </cell>
          <cell r="K8813" t="str">
            <v>STANDARD</v>
          </cell>
          <cell r="L8813">
            <v>31</v>
          </cell>
          <cell r="M8813">
            <v>2.76</v>
          </cell>
          <cell r="P8813" t="str">
            <v/>
          </cell>
          <cell r="S8813" t="str">
            <v/>
          </cell>
          <cell r="T8813" t="str">
            <v/>
          </cell>
          <cell r="U8813" t="str">
            <v/>
          </cell>
          <cell r="W8813">
            <v>32.26</v>
          </cell>
          <cell r="X8813">
            <v>3.28</v>
          </cell>
          <cell r="AA8813" t="str">
            <v/>
          </cell>
          <cell r="AD8813" t="str">
            <v/>
          </cell>
          <cell r="AE8813" t="str">
            <v/>
          </cell>
          <cell r="AF8813" t="str">
            <v/>
          </cell>
        </row>
        <row r="8814">
          <cell r="D8814" t="str">
            <v>186618915</v>
          </cell>
          <cell r="E8814">
            <v>1866189</v>
          </cell>
          <cell r="F8814" t="str">
            <v>BGP (Connect AI) 1</v>
          </cell>
          <cell r="G8814" t="str">
            <v>G</v>
          </cell>
          <cell r="H8814" t="str">
            <v>NORTHERN</v>
          </cell>
          <cell r="I8814">
            <v>15</v>
          </cell>
          <cell r="J8814" t="str">
            <v>ICE0</v>
          </cell>
          <cell r="K8814" t="str">
            <v>STANDARD</v>
          </cell>
          <cell r="L8814">
            <v>31</v>
          </cell>
          <cell r="M8814">
            <v>2.73</v>
          </cell>
          <cell r="P8814" t="str">
            <v/>
          </cell>
          <cell r="S8814" t="str">
            <v/>
          </cell>
          <cell r="T8814" t="str">
            <v/>
          </cell>
          <cell r="U8814" t="str">
            <v/>
          </cell>
          <cell r="W8814">
            <v>32.26</v>
          </cell>
          <cell r="X8814">
            <v>3.24</v>
          </cell>
          <cell r="AA8814" t="str">
            <v/>
          </cell>
          <cell r="AD8814" t="str">
            <v/>
          </cell>
          <cell r="AE8814" t="str">
            <v/>
          </cell>
          <cell r="AF8814" t="str">
            <v/>
          </cell>
        </row>
        <row r="8815">
          <cell r="D8815" t="str">
            <v>186618916</v>
          </cell>
          <cell r="E8815">
            <v>1866189</v>
          </cell>
          <cell r="F8815" t="str">
            <v>BGP (Connect AI) 1</v>
          </cell>
          <cell r="G8815" t="str">
            <v>G</v>
          </cell>
          <cell r="H8815" t="str">
            <v>NORWEB</v>
          </cell>
          <cell r="I8815">
            <v>16</v>
          </cell>
          <cell r="J8815" t="str">
            <v>ICE0</v>
          </cell>
          <cell r="K8815" t="str">
            <v>STANDARD</v>
          </cell>
          <cell r="L8815">
            <v>31</v>
          </cell>
          <cell r="M8815">
            <v>2.78</v>
          </cell>
          <cell r="P8815" t="str">
            <v/>
          </cell>
          <cell r="S8815" t="str">
            <v/>
          </cell>
          <cell r="T8815" t="str">
            <v/>
          </cell>
          <cell r="U8815" t="str">
            <v/>
          </cell>
          <cell r="W8815">
            <v>32.26</v>
          </cell>
          <cell r="X8815">
            <v>3.31</v>
          </cell>
          <cell r="AA8815" t="str">
            <v/>
          </cell>
          <cell r="AD8815" t="str">
            <v/>
          </cell>
          <cell r="AE8815" t="str">
            <v/>
          </cell>
          <cell r="AF8815" t="str">
            <v/>
          </cell>
        </row>
        <row r="8816">
          <cell r="D8816" t="str">
            <v>186618919</v>
          </cell>
          <cell r="E8816">
            <v>1866189</v>
          </cell>
          <cell r="F8816" t="str">
            <v>BGP (Connect AI) 1</v>
          </cell>
          <cell r="G8816" t="str">
            <v>G</v>
          </cell>
          <cell r="H8816" t="str">
            <v>SEEBOARD</v>
          </cell>
          <cell r="I8816">
            <v>19</v>
          </cell>
          <cell r="J8816" t="str">
            <v>ICE0</v>
          </cell>
          <cell r="K8816" t="str">
            <v>STANDARD</v>
          </cell>
          <cell r="L8816">
            <v>31</v>
          </cell>
          <cell r="M8816">
            <v>2.84</v>
          </cell>
          <cell r="P8816" t="str">
            <v/>
          </cell>
          <cell r="S8816" t="str">
            <v/>
          </cell>
          <cell r="T8816" t="str">
            <v/>
          </cell>
          <cell r="U8816" t="str">
            <v/>
          </cell>
          <cell r="W8816">
            <v>32.26</v>
          </cell>
          <cell r="X8816">
            <v>3.37</v>
          </cell>
          <cell r="AA8816" t="str">
            <v/>
          </cell>
          <cell r="AD8816" t="str">
            <v/>
          </cell>
          <cell r="AE8816" t="str">
            <v/>
          </cell>
          <cell r="AF8816" t="str">
            <v/>
          </cell>
        </row>
        <row r="8817">
          <cell r="D8817" t="str">
            <v>186618920</v>
          </cell>
          <cell r="E8817">
            <v>1866189</v>
          </cell>
          <cell r="F8817" t="str">
            <v>BGP (Connect AI) 1</v>
          </cell>
          <cell r="G8817" t="str">
            <v>G</v>
          </cell>
          <cell r="H8817" t="str">
            <v>SOUTHERN</v>
          </cell>
          <cell r="I8817">
            <v>20</v>
          </cell>
          <cell r="J8817" t="str">
            <v>ICE0</v>
          </cell>
          <cell r="K8817" t="str">
            <v>STANDARD</v>
          </cell>
          <cell r="L8817">
            <v>31</v>
          </cell>
          <cell r="M8817">
            <v>2.9</v>
          </cell>
          <cell r="P8817" t="str">
            <v/>
          </cell>
          <cell r="S8817" t="str">
            <v/>
          </cell>
          <cell r="T8817" t="str">
            <v/>
          </cell>
          <cell r="U8817" t="str">
            <v/>
          </cell>
          <cell r="W8817">
            <v>32.26</v>
          </cell>
          <cell r="X8817">
            <v>3.44</v>
          </cell>
          <cell r="AA8817" t="str">
            <v/>
          </cell>
          <cell r="AD8817" t="str">
            <v/>
          </cell>
          <cell r="AE8817" t="str">
            <v/>
          </cell>
          <cell r="AF8817" t="str">
            <v/>
          </cell>
        </row>
        <row r="8818">
          <cell r="D8818" t="str">
            <v>186618922</v>
          </cell>
          <cell r="E8818">
            <v>1866189</v>
          </cell>
          <cell r="F8818" t="str">
            <v>BGP (Connect AI) 1</v>
          </cell>
          <cell r="G8818" t="str">
            <v>G</v>
          </cell>
          <cell r="H8818" t="str">
            <v>SWEB</v>
          </cell>
          <cell r="I8818">
            <v>22</v>
          </cell>
          <cell r="J8818" t="str">
            <v>ICE0</v>
          </cell>
          <cell r="K8818" t="str">
            <v>STANDARD</v>
          </cell>
          <cell r="L8818">
            <v>31</v>
          </cell>
          <cell r="M8818">
            <v>3.01</v>
          </cell>
          <cell r="P8818" t="str">
            <v/>
          </cell>
          <cell r="S8818" t="str">
            <v/>
          </cell>
          <cell r="T8818" t="str">
            <v/>
          </cell>
          <cell r="U8818" t="str">
            <v/>
          </cell>
          <cell r="W8818">
            <v>32.26</v>
          </cell>
          <cell r="X8818">
            <v>3.56</v>
          </cell>
          <cell r="AA8818" t="str">
            <v/>
          </cell>
          <cell r="AD8818" t="str">
            <v/>
          </cell>
          <cell r="AE8818" t="str">
            <v/>
          </cell>
          <cell r="AF8818" t="str">
            <v/>
          </cell>
        </row>
        <row r="8819">
          <cell r="D8819" t="str">
            <v>186618921</v>
          </cell>
          <cell r="E8819">
            <v>1866189</v>
          </cell>
          <cell r="F8819" t="str">
            <v>BGP (Connect AI) 1</v>
          </cell>
          <cell r="G8819" t="str">
            <v>G</v>
          </cell>
          <cell r="H8819" t="str">
            <v>SWALEC</v>
          </cell>
          <cell r="I8819">
            <v>21</v>
          </cell>
          <cell r="J8819" t="str">
            <v>ICE0</v>
          </cell>
          <cell r="K8819" t="str">
            <v>STANDARD</v>
          </cell>
          <cell r="L8819">
            <v>31</v>
          </cell>
          <cell r="M8819">
            <v>2.82</v>
          </cell>
          <cell r="P8819" t="str">
            <v/>
          </cell>
          <cell r="S8819" t="str">
            <v/>
          </cell>
          <cell r="T8819" t="str">
            <v/>
          </cell>
          <cell r="U8819" t="str">
            <v/>
          </cell>
          <cell r="W8819">
            <v>32.26</v>
          </cell>
          <cell r="X8819">
            <v>3.34</v>
          </cell>
          <cell r="AA8819" t="str">
            <v/>
          </cell>
          <cell r="AD8819" t="str">
            <v/>
          </cell>
          <cell r="AE8819" t="str">
            <v/>
          </cell>
          <cell r="AF8819" t="str">
            <v/>
          </cell>
        </row>
        <row r="8820">
          <cell r="D8820" t="str">
            <v>186618923</v>
          </cell>
          <cell r="E8820">
            <v>1866189</v>
          </cell>
          <cell r="F8820" t="str">
            <v>BGP (Connect AI) 1</v>
          </cell>
          <cell r="G8820" t="str">
            <v>G</v>
          </cell>
          <cell r="H8820" t="str">
            <v>YORKSHIRE</v>
          </cell>
          <cell r="I8820">
            <v>23</v>
          </cell>
          <cell r="J8820" t="str">
            <v>ICE0</v>
          </cell>
          <cell r="K8820" t="str">
            <v>STANDARD</v>
          </cell>
          <cell r="L8820">
            <v>31</v>
          </cell>
          <cell r="M8820">
            <v>2.71</v>
          </cell>
          <cell r="P8820" t="str">
            <v/>
          </cell>
          <cell r="S8820" t="str">
            <v/>
          </cell>
          <cell r="T8820" t="str">
            <v/>
          </cell>
          <cell r="U8820" t="str">
            <v/>
          </cell>
          <cell r="W8820">
            <v>32.26</v>
          </cell>
          <cell r="X8820">
            <v>3.21</v>
          </cell>
          <cell r="AA8820" t="str">
            <v/>
          </cell>
          <cell r="AD8820" t="str">
            <v/>
          </cell>
          <cell r="AE8820" t="str">
            <v/>
          </cell>
          <cell r="AF8820" t="str">
            <v/>
          </cell>
        </row>
        <row r="8821">
          <cell r="D8821" t="str">
            <v>186618918</v>
          </cell>
          <cell r="E8821">
            <v>1866189</v>
          </cell>
          <cell r="F8821" t="str">
            <v>BGP (Connect AI) 1</v>
          </cell>
          <cell r="G8821" t="str">
            <v>G</v>
          </cell>
          <cell r="H8821" t="str">
            <v>SCOTTISH POWER</v>
          </cell>
          <cell r="I8821">
            <v>18</v>
          </cell>
          <cell r="J8821" t="str">
            <v>ICE0</v>
          </cell>
          <cell r="K8821" t="str">
            <v>STANDARD</v>
          </cell>
          <cell r="L8821">
            <v>31</v>
          </cell>
          <cell r="M8821">
            <v>2.86</v>
          </cell>
          <cell r="P8821" t="str">
            <v/>
          </cell>
          <cell r="S8821" t="str">
            <v/>
          </cell>
          <cell r="T8821" t="str">
            <v/>
          </cell>
          <cell r="U8821" t="str">
            <v/>
          </cell>
          <cell r="W8821">
            <v>32.26</v>
          </cell>
          <cell r="X8821">
            <v>3.39</v>
          </cell>
          <cell r="AA8821" t="str">
            <v/>
          </cell>
          <cell r="AD8821" t="str">
            <v/>
          </cell>
          <cell r="AE8821" t="str">
            <v/>
          </cell>
          <cell r="AF8821" t="str">
            <v/>
          </cell>
        </row>
        <row r="8822">
          <cell r="D8822" t="str">
            <v>186618917</v>
          </cell>
          <cell r="E8822">
            <v>1866189</v>
          </cell>
          <cell r="F8822" t="str">
            <v>BGP (Connect AI) 1</v>
          </cell>
          <cell r="G8822" t="str">
            <v>G</v>
          </cell>
          <cell r="H8822" t="str">
            <v>SCOTTISH HYDRO</v>
          </cell>
          <cell r="I8822">
            <v>17</v>
          </cell>
          <cell r="J8822" t="str">
            <v>ICE0</v>
          </cell>
          <cell r="K8822" t="str">
            <v>STANDARD</v>
          </cell>
          <cell r="L8822">
            <v>31</v>
          </cell>
          <cell r="M8822">
            <v>2.86</v>
          </cell>
          <cell r="P8822" t="str">
            <v/>
          </cell>
          <cell r="S8822" t="str">
            <v/>
          </cell>
          <cell r="T8822" t="str">
            <v/>
          </cell>
          <cell r="U8822" t="str">
            <v/>
          </cell>
          <cell r="W8822">
            <v>32.26</v>
          </cell>
          <cell r="X8822">
            <v>3.39</v>
          </cell>
          <cell r="AA8822" t="str">
            <v/>
          </cell>
          <cell r="AD8822" t="str">
            <v/>
          </cell>
          <cell r="AE8822" t="str">
            <v/>
          </cell>
          <cell r="AF8822" t="str">
            <v/>
          </cell>
        </row>
        <row r="8823">
          <cell r="D8823" t="str">
            <v>186621310</v>
          </cell>
          <cell r="E8823">
            <v>1866213</v>
          </cell>
          <cell r="F8823" t="str">
            <v>BGP (Connect AI) 2</v>
          </cell>
          <cell r="G8823" t="str">
            <v>G</v>
          </cell>
          <cell r="H8823" t="str">
            <v>EASTERN</v>
          </cell>
          <cell r="I8823">
            <v>10</v>
          </cell>
          <cell r="J8823" t="str">
            <v>ICE0</v>
          </cell>
          <cell r="K8823" t="str">
            <v>STANDARD</v>
          </cell>
          <cell r="L8823">
            <v>31</v>
          </cell>
          <cell r="M8823">
            <v>3.01</v>
          </cell>
          <cell r="P8823" t="str">
            <v/>
          </cell>
          <cell r="S8823" t="str">
            <v/>
          </cell>
          <cell r="T8823" t="str">
            <v/>
          </cell>
          <cell r="U8823" t="str">
            <v/>
          </cell>
          <cell r="W8823">
            <v>32.26</v>
          </cell>
          <cell r="X8823">
            <v>3.72</v>
          </cell>
          <cell r="AA8823" t="str">
            <v/>
          </cell>
          <cell r="AD8823" t="str">
            <v/>
          </cell>
          <cell r="AE8823" t="str">
            <v/>
          </cell>
          <cell r="AF8823" t="str">
            <v/>
          </cell>
        </row>
        <row r="8824">
          <cell r="D8824" t="str">
            <v>186621311</v>
          </cell>
          <cell r="E8824">
            <v>1866213</v>
          </cell>
          <cell r="F8824" t="str">
            <v>BGP (Connect AI) 2</v>
          </cell>
          <cell r="G8824" t="str">
            <v>G</v>
          </cell>
          <cell r="H8824" t="str">
            <v>EAST MIDLANDS</v>
          </cell>
          <cell r="I8824">
            <v>11</v>
          </cell>
          <cell r="J8824" t="str">
            <v>ICE0</v>
          </cell>
          <cell r="K8824" t="str">
            <v>STANDARD</v>
          </cell>
          <cell r="L8824">
            <v>31</v>
          </cell>
          <cell r="M8824">
            <v>2.91</v>
          </cell>
          <cell r="P8824" t="str">
            <v/>
          </cell>
          <cell r="S8824" t="str">
            <v/>
          </cell>
          <cell r="T8824" t="str">
            <v/>
          </cell>
          <cell r="U8824" t="str">
            <v/>
          </cell>
          <cell r="W8824">
            <v>32.26</v>
          </cell>
          <cell r="X8824">
            <v>3.6</v>
          </cell>
          <cell r="AA8824" t="str">
            <v/>
          </cell>
          <cell r="AD8824" t="str">
            <v/>
          </cell>
          <cell r="AE8824" t="str">
            <v/>
          </cell>
          <cell r="AF8824" t="str">
            <v/>
          </cell>
        </row>
        <row r="8825">
          <cell r="D8825" t="str">
            <v>186621312</v>
          </cell>
          <cell r="E8825">
            <v>1866213</v>
          </cell>
          <cell r="F8825" t="str">
            <v>BGP (Connect AI) 2</v>
          </cell>
          <cell r="G8825" t="str">
            <v>G</v>
          </cell>
          <cell r="H8825" t="str">
            <v>LONDON</v>
          </cell>
          <cell r="I8825">
            <v>12</v>
          </cell>
          <cell r="J8825" t="str">
            <v>ICE0</v>
          </cell>
          <cell r="K8825" t="str">
            <v>STANDARD</v>
          </cell>
          <cell r="L8825">
            <v>31</v>
          </cell>
          <cell r="M8825">
            <v>3.17</v>
          </cell>
          <cell r="P8825" t="str">
            <v/>
          </cell>
          <cell r="S8825" t="str">
            <v/>
          </cell>
          <cell r="T8825" t="str">
            <v/>
          </cell>
          <cell r="U8825" t="str">
            <v/>
          </cell>
          <cell r="W8825">
            <v>32.26</v>
          </cell>
          <cell r="X8825">
            <v>3.91</v>
          </cell>
          <cell r="AA8825" t="str">
            <v/>
          </cell>
          <cell r="AD8825" t="str">
            <v/>
          </cell>
          <cell r="AE8825" t="str">
            <v/>
          </cell>
          <cell r="AF8825" t="str">
            <v/>
          </cell>
        </row>
        <row r="8826">
          <cell r="D8826" t="str">
            <v>186621313</v>
          </cell>
          <cell r="E8826">
            <v>1866213</v>
          </cell>
          <cell r="F8826" t="str">
            <v>BGP (Connect AI) 2</v>
          </cell>
          <cell r="G8826" t="str">
            <v>G</v>
          </cell>
          <cell r="H8826" t="str">
            <v>MANWEB</v>
          </cell>
          <cell r="I8826">
            <v>13</v>
          </cell>
          <cell r="J8826" t="str">
            <v>ICE0</v>
          </cell>
          <cell r="K8826" t="str">
            <v>STANDARD</v>
          </cell>
          <cell r="L8826">
            <v>31</v>
          </cell>
          <cell r="M8826">
            <v>3.07</v>
          </cell>
          <cell r="P8826" t="str">
            <v/>
          </cell>
          <cell r="S8826" t="str">
            <v/>
          </cell>
          <cell r="T8826" t="str">
            <v/>
          </cell>
          <cell r="U8826" t="str">
            <v/>
          </cell>
          <cell r="W8826">
            <v>32.26</v>
          </cell>
          <cell r="X8826">
            <v>3.79</v>
          </cell>
          <cell r="AA8826" t="str">
            <v/>
          </cell>
          <cell r="AD8826" t="str">
            <v/>
          </cell>
          <cell r="AE8826" t="str">
            <v/>
          </cell>
          <cell r="AF8826" t="str">
            <v/>
          </cell>
        </row>
        <row r="8827">
          <cell r="D8827" t="str">
            <v>186621314</v>
          </cell>
          <cell r="E8827">
            <v>1866213</v>
          </cell>
          <cell r="F8827" t="str">
            <v>BGP (Connect AI) 2</v>
          </cell>
          <cell r="G8827" t="str">
            <v>G</v>
          </cell>
          <cell r="H8827" t="str">
            <v>MIDLANDS</v>
          </cell>
          <cell r="I8827">
            <v>14</v>
          </cell>
          <cell r="J8827" t="str">
            <v>ICE0</v>
          </cell>
          <cell r="K8827" t="str">
            <v>STANDARD</v>
          </cell>
          <cell r="L8827">
            <v>31</v>
          </cell>
          <cell r="M8827">
            <v>3.02</v>
          </cell>
          <cell r="P8827" t="str">
            <v/>
          </cell>
          <cell r="S8827" t="str">
            <v/>
          </cell>
          <cell r="T8827" t="str">
            <v/>
          </cell>
          <cell r="U8827" t="str">
            <v/>
          </cell>
          <cell r="W8827">
            <v>32.26</v>
          </cell>
          <cell r="X8827">
            <v>3.72</v>
          </cell>
          <cell r="AA8827" t="str">
            <v/>
          </cell>
          <cell r="AD8827" t="str">
            <v/>
          </cell>
          <cell r="AE8827" t="str">
            <v/>
          </cell>
          <cell r="AF8827" t="str">
            <v/>
          </cell>
        </row>
        <row r="8828">
          <cell r="D8828" t="str">
            <v>186621315</v>
          </cell>
          <cell r="E8828">
            <v>1866213</v>
          </cell>
          <cell r="F8828" t="str">
            <v>BGP (Connect AI) 2</v>
          </cell>
          <cell r="G8828" t="str">
            <v>G</v>
          </cell>
          <cell r="H8828" t="str">
            <v>NORTHERN</v>
          </cell>
          <cell r="I8828">
            <v>15</v>
          </cell>
          <cell r="J8828" t="str">
            <v>ICE0</v>
          </cell>
          <cell r="K8828" t="str">
            <v>STANDARD</v>
          </cell>
          <cell r="L8828">
            <v>31</v>
          </cell>
          <cell r="M8828">
            <v>3</v>
          </cell>
          <cell r="P8828" t="str">
            <v/>
          </cell>
          <cell r="S8828" t="str">
            <v/>
          </cell>
          <cell r="T8828" t="str">
            <v/>
          </cell>
          <cell r="U8828" t="str">
            <v/>
          </cell>
          <cell r="W8828">
            <v>32.26</v>
          </cell>
          <cell r="X8828">
            <v>3.7</v>
          </cell>
          <cell r="AA8828" t="str">
            <v/>
          </cell>
          <cell r="AD8828" t="str">
            <v/>
          </cell>
          <cell r="AE8828" t="str">
            <v/>
          </cell>
          <cell r="AF8828" t="str">
            <v/>
          </cell>
        </row>
        <row r="8829">
          <cell r="D8829" t="str">
            <v>186621316</v>
          </cell>
          <cell r="E8829">
            <v>1866213</v>
          </cell>
          <cell r="F8829" t="str">
            <v>BGP (Connect AI) 2</v>
          </cell>
          <cell r="G8829" t="str">
            <v>G</v>
          </cell>
          <cell r="H8829" t="str">
            <v>NORWEB</v>
          </cell>
          <cell r="I8829">
            <v>16</v>
          </cell>
          <cell r="J8829" t="str">
            <v>ICE0</v>
          </cell>
          <cell r="K8829" t="str">
            <v>STANDARD</v>
          </cell>
          <cell r="L8829">
            <v>31</v>
          </cell>
          <cell r="M8829">
            <v>3.04</v>
          </cell>
          <cell r="P8829" t="str">
            <v/>
          </cell>
          <cell r="S8829" t="str">
            <v/>
          </cell>
          <cell r="T8829" t="str">
            <v/>
          </cell>
          <cell r="U8829" t="str">
            <v/>
          </cell>
          <cell r="W8829">
            <v>32.26</v>
          </cell>
          <cell r="X8829">
            <v>3.75</v>
          </cell>
          <cell r="AA8829" t="str">
            <v/>
          </cell>
          <cell r="AD8829" t="str">
            <v/>
          </cell>
          <cell r="AE8829" t="str">
            <v/>
          </cell>
          <cell r="AF8829" t="str">
            <v/>
          </cell>
        </row>
        <row r="8830">
          <cell r="D8830" t="str">
            <v>186621319</v>
          </cell>
          <cell r="E8830">
            <v>1866213</v>
          </cell>
          <cell r="F8830" t="str">
            <v>BGP (Connect AI) 2</v>
          </cell>
          <cell r="G8830" t="str">
            <v>G</v>
          </cell>
          <cell r="H8830" t="str">
            <v>SEEBOARD</v>
          </cell>
          <cell r="I8830">
            <v>19</v>
          </cell>
          <cell r="J8830" t="str">
            <v>ICE0</v>
          </cell>
          <cell r="K8830" t="str">
            <v>STANDARD</v>
          </cell>
          <cell r="L8830">
            <v>31</v>
          </cell>
          <cell r="M8830">
            <v>3.09</v>
          </cell>
          <cell r="P8830" t="str">
            <v/>
          </cell>
          <cell r="S8830" t="str">
            <v/>
          </cell>
          <cell r="T8830" t="str">
            <v/>
          </cell>
          <cell r="U8830" t="str">
            <v/>
          </cell>
          <cell r="W8830">
            <v>32.26</v>
          </cell>
          <cell r="X8830">
            <v>3.82</v>
          </cell>
          <cell r="AA8830" t="str">
            <v/>
          </cell>
          <cell r="AD8830" t="str">
            <v/>
          </cell>
          <cell r="AE8830" t="str">
            <v/>
          </cell>
          <cell r="AF8830" t="str">
            <v/>
          </cell>
        </row>
        <row r="8831">
          <cell r="D8831" t="str">
            <v>186621320</v>
          </cell>
          <cell r="E8831">
            <v>1866213</v>
          </cell>
          <cell r="F8831" t="str">
            <v>BGP (Connect AI) 2</v>
          </cell>
          <cell r="G8831" t="str">
            <v>G</v>
          </cell>
          <cell r="H8831" t="str">
            <v>SOUTHERN</v>
          </cell>
          <cell r="I8831">
            <v>20</v>
          </cell>
          <cell r="J8831" t="str">
            <v>ICE0</v>
          </cell>
          <cell r="K8831" t="str">
            <v>STANDARD</v>
          </cell>
          <cell r="L8831">
            <v>31</v>
          </cell>
          <cell r="M8831">
            <v>3.16</v>
          </cell>
          <cell r="P8831" t="str">
            <v/>
          </cell>
          <cell r="S8831" t="str">
            <v/>
          </cell>
          <cell r="T8831" t="str">
            <v/>
          </cell>
          <cell r="U8831" t="str">
            <v/>
          </cell>
          <cell r="W8831">
            <v>32.26</v>
          </cell>
          <cell r="X8831">
            <v>3.9</v>
          </cell>
          <cell r="AA8831" t="str">
            <v/>
          </cell>
          <cell r="AD8831" t="str">
            <v/>
          </cell>
          <cell r="AE8831" t="str">
            <v/>
          </cell>
          <cell r="AF8831" t="str">
            <v/>
          </cell>
        </row>
        <row r="8832">
          <cell r="D8832" t="str">
            <v>186621322</v>
          </cell>
          <cell r="E8832">
            <v>1866213</v>
          </cell>
          <cell r="F8832" t="str">
            <v>BGP (Connect AI) 2</v>
          </cell>
          <cell r="G8832" t="str">
            <v>G</v>
          </cell>
          <cell r="H8832" t="str">
            <v>SWEB</v>
          </cell>
          <cell r="I8832">
            <v>22</v>
          </cell>
          <cell r="J8832" t="str">
            <v>ICE0</v>
          </cell>
          <cell r="K8832" t="str">
            <v>STANDARD</v>
          </cell>
          <cell r="L8832">
            <v>31</v>
          </cell>
          <cell r="M8832">
            <v>3.29</v>
          </cell>
          <cell r="P8832" t="str">
            <v/>
          </cell>
          <cell r="S8832" t="str">
            <v/>
          </cell>
          <cell r="T8832" t="str">
            <v/>
          </cell>
          <cell r="U8832" t="str">
            <v/>
          </cell>
          <cell r="W8832">
            <v>32.26</v>
          </cell>
          <cell r="X8832">
            <v>4.0599999999999996</v>
          </cell>
          <cell r="AA8832" t="str">
            <v/>
          </cell>
          <cell r="AD8832" t="str">
            <v/>
          </cell>
          <cell r="AE8832" t="str">
            <v/>
          </cell>
          <cell r="AF8832" t="str">
            <v/>
          </cell>
        </row>
        <row r="8833">
          <cell r="D8833" t="str">
            <v>186621321</v>
          </cell>
          <cell r="E8833">
            <v>1866213</v>
          </cell>
          <cell r="F8833" t="str">
            <v>BGP (Connect AI) 2</v>
          </cell>
          <cell r="G8833" t="str">
            <v>G</v>
          </cell>
          <cell r="H8833" t="str">
            <v>SWALEC</v>
          </cell>
          <cell r="I8833">
            <v>21</v>
          </cell>
          <cell r="J8833" t="str">
            <v>ICE0</v>
          </cell>
          <cell r="K8833" t="str">
            <v>STANDARD</v>
          </cell>
          <cell r="L8833">
            <v>31</v>
          </cell>
          <cell r="M8833">
            <v>3.09</v>
          </cell>
          <cell r="P8833" t="str">
            <v/>
          </cell>
          <cell r="S8833" t="str">
            <v/>
          </cell>
          <cell r="T8833" t="str">
            <v/>
          </cell>
          <cell r="U8833" t="str">
            <v/>
          </cell>
          <cell r="W8833">
            <v>32.26</v>
          </cell>
          <cell r="X8833">
            <v>3.81</v>
          </cell>
          <cell r="AA8833" t="str">
            <v/>
          </cell>
          <cell r="AD8833" t="str">
            <v/>
          </cell>
          <cell r="AE8833" t="str">
            <v/>
          </cell>
          <cell r="AF8833" t="str">
            <v/>
          </cell>
        </row>
        <row r="8834">
          <cell r="D8834" t="str">
            <v>186621323</v>
          </cell>
          <cell r="E8834">
            <v>1866213</v>
          </cell>
          <cell r="F8834" t="str">
            <v>BGP (Connect AI) 2</v>
          </cell>
          <cell r="G8834" t="str">
            <v>G</v>
          </cell>
          <cell r="H8834" t="str">
            <v>YORKSHIRE</v>
          </cell>
          <cell r="I8834">
            <v>23</v>
          </cell>
          <cell r="J8834" t="str">
            <v>ICE0</v>
          </cell>
          <cell r="K8834" t="str">
            <v>STANDARD</v>
          </cell>
          <cell r="L8834">
            <v>31</v>
          </cell>
          <cell r="M8834">
            <v>2.97</v>
          </cell>
          <cell r="P8834" t="str">
            <v/>
          </cell>
          <cell r="S8834" t="str">
            <v/>
          </cell>
          <cell r="T8834" t="str">
            <v/>
          </cell>
          <cell r="U8834" t="str">
            <v/>
          </cell>
          <cell r="W8834">
            <v>32.26</v>
          </cell>
          <cell r="X8834">
            <v>3.67</v>
          </cell>
          <cell r="AA8834" t="str">
            <v/>
          </cell>
          <cell r="AD8834" t="str">
            <v/>
          </cell>
          <cell r="AE8834" t="str">
            <v/>
          </cell>
          <cell r="AF8834" t="str">
            <v/>
          </cell>
        </row>
        <row r="8835">
          <cell r="D8835" t="str">
            <v>186621318</v>
          </cell>
          <cell r="E8835">
            <v>1866213</v>
          </cell>
          <cell r="F8835" t="str">
            <v>BGP (Connect AI) 2</v>
          </cell>
          <cell r="G8835" t="str">
            <v>G</v>
          </cell>
          <cell r="H8835" t="str">
            <v>SCOTTISH POWER</v>
          </cell>
          <cell r="I8835">
            <v>18</v>
          </cell>
          <cell r="J8835" t="str">
            <v>ICE0</v>
          </cell>
          <cell r="K8835" t="str">
            <v>STANDARD</v>
          </cell>
          <cell r="L8835">
            <v>31</v>
          </cell>
          <cell r="M8835">
            <v>3.13</v>
          </cell>
          <cell r="P8835" t="str">
            <v/>
          </cell>
          <cell r="S8835" t="str">
            <v/>
          </cell>
          <cell r="T8835" t="str">
            <v/>
          </cell>
          <cell r="U8835" t="str">
            <v/>
          </cell>
          <cell r="W8835">
            <v>32.26</v>
          </cell>
          <cell r="X8835">
            <v>3.87</v>
          </cell>
          <cell r="AA8835" t="str">
            <v/>
          </cell>
          <cell r="AD8835" t="str">
            <v/>
          </cell>
          <cell r="AE8835" t="str">
            <v/>
          </cell>
          <cell r="AF8835" t="str">
            <v/>
          </cell>
        </row>
        <row r="8836">
          <cell r="D8836" t="str">
            <v>186621317</v>
          </cell>
          <cell r="E8836">
            <v>1866213</v>
          </cell>
          <cell r="F8836" t="str">
            <v>BGP (Connect AI) 2</v>
          </cell>
          <cell r="G8836" t="str">
            <v>G</v>
          </cell>
          <cell r="H8836" t="str">
            <v>SCOTTISH HYDRO</v>
          </cell>
          <cell r="I8836">
            <v>17</v>
          </cell>
          <cell r="J8836" t="str">
            <v>ICE0</v>
          </cell>
          <cell r="K8836" t="str">
            <v>STANDARD</v>
          </cell>
          <cell r="L8836">
            <v>31</v>
          </cell>
          <cell r="M8836">
            <v>3.13</v>
          </cell>
          <cell r="P8836" t="str">
            <v/>
          </cell>
          <cell r="S8836" t="str">
            <v/>
          </cell>
          <cell r="T8836" t="str">
            <v/>
          </cell>
          <cell r="U8836" t="str">
            <v/>
          </cell>
          <cell r="W8836">
            <v>32.26</v>
          </cell>
          <cell r="X8836">
            <v>3.87</v>
          </cell>
          <cell r="AA8836" t="str">
            <v/>
          </cell>
          <cell r="AD8836" t="str">
            <v/>
          </cell>
          <cell r="AE8836" t="str">
            <v/>
          </cell>
          <cell r="AF8836" t="str">
            <v/>
          </cell>
        </row>
        <row r="8837">
          <cell r="D8837" t="str">
            <v>186623710</v>
          </cell>
          <cell r="E8837">
            <v>1866237</v>
          </cell>
          <cell r="F8837" t="str">
            <v>BGP (Connect AI) 3</v>
          </cell>
          <cell r="G8837" t="str">
            <v>G</v>
          </cell>
          <cell r="H8837" t="str">
            <v>EASTERN</v>
          </cell>
          <cell r="I8837">
            <v>10</v>
          </cell>
          <cell r="J8837" t="str">
            <v>ICE0</v>
          </cell>
          <cell r="K8837" t="str">
            <v>STANDARD</v>
          </cell>
          <cell r="L8837">
            <v>31</v>
          </cell>
          <cell r="M8837">
            <v>3.08</v>
          </cell>
          <cell r="P8837" t="str">
            <v/>
          </cell>
          <cell r="S8837" t="str">
            <v/>
          </cell>
          <cell r="T8837" t="str">
            <v/>
          </cell>
          <cell r="U8837" t="str">
            <v/>
          </cell>
          <cell r="W8837">
            <v>32.26</v>
          </cell>
          <cell r="X8837">
            <v>3.71</v>
          </cell>
          <cell r="AA8837" t="str">
            <v/>
          </cell>
          <cell r="AD8837" t="str">
            <v/>
          </cell>
          <cell r="AE8837" t="str">
            <v/>
          </cell>
          <cell r="AF8837" t="str">
            <v/>
          </cell>
        </row>
        <row r="8838">
          <cell r="D8838" t="str">
            <v>186623711</v>
          </cell>
          <cell r="E8838">
            <v>1866237</v>
          </cell>
          <cell r="F8838" t="str">
            <v>BGP (Connect AI) 3</v>
          </cell>
          <cell r="G8838" t="str">
            <v>G</v>
          </cell>
          <cell r="H8838" t="str">
            <v>EAST MIDLANDS</v>
          </cell>
          <cell r="I8838">
            <v>11</v>
          </cell>
          <cell r="J8838" t="str">
            <v>ICE0</v>
          </cell>
          <cell r="K8838" t="str">
            <v>STANDARD</v>
          </cell>
          <cell r="L8838">
            <v>31</v>
          </cell>
          <cell r="M8838">
            <v>2.83</v>
          </cell>
          <cell r="P8838" t="str">
            <v/>
          </cell>
          <cell r="S8838" t="str">
            <v/>
          </cell>
          <cell r="T8838" t="str">
            <v/>
          </cell>
          <cell r="U8838" t="str">
            <v/>
          </cell>
          <cell r="W8838">
            <v>32.26</v>
          </cell>
          <cell r="X8838">
            <v>3.42</v>
          </cell>
          <cell r="AA8838" t="str">
            <v/>
          </cell>
          <cell r="AD8838" t="str">
            <v/>
          </cell>
          <cell r="AE8838" t="str">
            <v/>
          </cell>
          <cell r="AF8838" t="str">
            <v/>
          </cell>
        </row>
        <row r="8839">
          <cell r="D8839" t="str">
            <v>186623712</v>
          </cell>
          <cell r="E8839">
            <v>1866237</v>
          </cell>
          <cell r="F8839" t="str">
            <v>BGP (Connect AI) 3</v>
          </cell>
          <cell r="G8839" t="str">
            <v>G</v>
          </cell>
          <cell r="H8839" t="str">
            <v>LONDON</v>
          </cell>
          <cell r="I8839">
            <v>12</v>
          </cell>
          <cell r="J8839" t="str">
            <v>ICE0</v>
          </cell>
          <cell r="K8839" t="str">
            <v>STANDARD</v>
          </cell>
          <cell r="L8839">
            <v>31</v>
          </cell>
          <cell r="M8839">
            <v>3.11</v>
          </cell>
          <cell r="P8839" t="str">
            <v/>
          </cell>
          <cell r="S8839" t="str">
            <v/>
          </cell>
          <cell r="T8839" t="str">
            <v/>
          </cell>
          <cell r="U8839" t="str">
            <v/>
          </cell>
          <cell r="W8839">
            <v>32.26</v>
          </cell>
          <cell r="X8839">
            <v>3.74</v>
          </cell>
          <cell r="AA8839" t="str">
            <v/>
          </cell>
          <cell r="AD8839" t="str">
            <v/>
          </cell>
          <cell r="AE8839" t="str">
            <v/>
          </cell>
          <cell r="AF8839" t="str">
            <v/>
          </cell>
        </row>
        <row r="8840">
          <cell r="D8840" t="str">
            <v>186623713</v>
          </cell>
          <cell r="E8840">
            <v>1866237</v>
          </cell>
          <cell r="F8840" t="str">
            <v>BGP (Connect AI) 3</v>
          </cell>
          <cell r="G8840" t="str">
            <v>G</v>
          </cell>
          <cell r="H8840" t="str">
            <v>MANWEB</v>
          </cell>
          <cell r="I8840">
            <v>13</v>
          </cell>
          <cell r="J8840" t="str">
            <v>ICE0</v>
          </cell>
          <cell r="K8840" t="str">
            <v>STANDARD</v>
          </cell>
          <cell r="L8840">
            <v>31</v>
          </cell>
          <cell r="M8840">
            <v>2.99</v>
          </cell>
          <cell r="P8840" t="str">
            <v/>
          </cell>
          <cell r="S8840" t="str">
            <v/>
          </cell>
          <cell r="T8840" t="str">
            <v/>
          </cell>
          <cell r="U8840" t="str">
            <v/>
          </cell>
          <cell r="W8840">
            <v>32.26</v>
          </cell>
          <cell r="X8840">
            <v>3.6</v>
          </cell>
          <cell r="AA8840" t="str">
            <v/>
          </cell>
          <cell r="AD8840" t="str">
            <v/>
          </cell>
          <cell r="AE8840" t="str">
            <v/>
          </cell>
          <cell r="AF8840" t="str">
            <v/>
          </cell>
        </row>
        <row r="8841">
          <cell r="D8841" t="str">
            <v>186623714</v>
          </cell>
          <cell r="E8841">
            <v>1866237</v>
          </cell>
          <cell r="F8841" t="str">
            <v>BGP (Connect AI) 3</v>
          </cell>
          <cell r="G8841" t="str">
            <v>G</v>
          </cell>
          <cell r="H8841" t="str">
            <v>MIDLANDS</v>
          </cell>
          <cell r="I8841">
            <v>14</v>
          </cell>
          <cell r="J8841" t="str">
            <v>ICE0</v>
          </cell>
          <cell r="K8841" t="str">
            <v>STANDARD</v>
          </cell>
          <cell r="L8841">
            <v>31</v>
          </cell>
          <cell r="M8841">
            <v>2.95</v>
          </cell>
          <cell r="P8841" t="str">
            <v/>
          </cell>
          <cell r="S8841" t="str">
            <v/>
          </cell>
          <cell r="T8841" t="str">
            <v/>
          </cell>
          <cell r="U8841" t="str">
            <v/>
          </cell>
          <cell r="W8841">
            <v>32.26</v>
          </cell>
          <cell r="X8841">
            <v>3.55</v>
          </cell>
          <cell r="AA8841" t="str">
            <v/>
          </cell>
          <cell r="AD8841" t="str">
            <v/>
          </cell>
          <cell r="AE8841" t="str">
            <v/>
          </cell>
          <cell r="AF8841" t="str">
            <v/>
          </cell>
        </row>
        <row r="8842">
          <cell r="D8842" t="str">
            <v>186623715</v>
          </cell>
          <cell r="E8842">
            <v>1866237</v>
          </cell>
          <cell r="F8842" t="str">
            <v>BGP (Connect AI) 3</v>
          </cell>
          <cell r="G8842" t="str">
            <v>G</v>
          </cell>
          <cell r="H8842" t="str">
            <v>NORTHERN</v>
          </cell>
          <cell r="I8842">
            <v>15</v>
          </cell>
          <cell r="J8842" t="str">
            <v>ICE0</v>
          </cell>
          <cell r="K8842" t="str">
            <v>STANDARD</v>
          </cell>
          <cell r="L8842">
            <v>31</v>
          </cell>
          <cell r="M8842">
            <v>2.84</v>
          </cell>
          <cell r="P8842" t="str">
            <v/>
          </cell>
          <cell r="S8842" t="str">
            <v/>
          </cell>
          <cell r="T8842" t="str">
            <v/>
          </cell>
          <cell r="U8842" t="str">
            <v/>
          </cell>
          <cell r="W8842">
            <v>32.26</v>
          </cell>
          <cell r="X8842">
            <v>3.43</v>
          </cell>
          <cell r="AA8842" t="str">
            <v/>
          </cell>
          <cell r="AD8842" t="str">
            <v/>
          </cell>
          <cell r="AE8842" t="str">
            <v/>
          </cell>
          <cell r="AF8842" t="str">
            <v/>
          </cell>
        </row>
        <row r="8843">
          <cell r="D8843" t="str">
            <v>186623716</v>
          </cell>
          <cell r="E8843">
            <v>1866237</v>
          </cell>
          <cell r="F8843" t="str">
            <v>BGP (Connect AI) 3</v>
          </cell>
          <cell r="G8843" t="str">
            <v>G</v>
          </cell>
          <cell r="H8843" t="str">
            <v>NORWEB</v>
          </cell>
          <cell r="I8843">
            <v>16</v>
          </cell>
          <cell r="J8843" t="str">
            <v>ICE0</v>
          </cell>
          <cell r="K8843" t="str">
            <v>STANDARD</v>
          </cell>
          <cell r="L8843">
            <v>31</v>
          </cell>
          <cell r="M8843">
            <v>2.94</v>
          </cell>
          <cell r="P8843" t="str">
            <v/>
          </cell>
          <cell r="S8843" t="str">
            <v/>
          </cell>
          <cell r="T8843" t="str">
            <v/>
          </cell>
          <cell r="U8843" t="str">
            <v/>
          </cell>
          <cell r="W8843">
            <v>32.26</v>
          </cell>
          <cell r="X8843">
            <v>3.55</v>
          </cell>
          <cell r="AA8843" t="str">
            <v/>
          </cell>
          <cell r="AD8843" t="str">
            <v/>
          </cell>
          <cell r="AE8843" t="str">
            <v/>
          </cell>
          <cell r="AF8843" t="str">
            <v/>
          </cell>
        </row>
        <row r="8844">
          <cell r="D8844" t="str">
            <v>186623719</v>
          </cell>
          <cell r="E8844">
            <v>1866237</v>
          </cell>
          <cell r="F8844" t="str">
            <v>BGP (Connect AI) 3</v>
          </cell>
          <cell r="G8844" t="str">
            <v>G</v>
          </cell>
          <cell r="H8844" t="str">
            <v>SEEBOARD</v>
          </cell>
          <cell r="I8844">
            <v>19</v>
          </cell>
          <cell r="J8844" t="str">
            <v>ICE0</v>
          </cell>
          <cell r="K8844" t="str">
            <v>STANDARD</v>
          </cell>
          <cell r="L8844">
            <v>31</v>
          </cell>
          <cell r="M8844">
            <v>3.07</v>
          </cell>
          <cell r="P8844" t="str">
            <v/>
          </cell>
          <cell r="S8844" t="str">
            <v/>
          </cell>
          <cell r="T8844" t="str">
            <v/>
          </cell>
          <cell r="U8844" t="str">
            <v/>
          </cell>
          <cell r="W8844">
            <v>32.26</v>
          </cell>
          <cell r="X8844">
            <v>3.7</v>
          </cell>
          <cell r="AA8844" t="str">
            <v/>
          </cell>
          <cell r="AD8844" t="str">
            <v/>
          </cell>
          <cell r="AE8844" t="str">
            <v/>
          </cell>
          <cell r="AF8844" t="str">
            <v/>
          </cell>
        </row>
        <row r="8845">
          <cell r="D8845" t="str">
            <v>186623720</v>
          </cell>
          <cell r="E8845">
            <v>1866237</v>
          </cell>
          <cell r="F8845" t="str">
            <v>BGP (Connect AI) 3</v>
          </cell>
          <cell r="G8845" t="str">
            <v>G</v>
          </cell>
          <cell r="H8845" t="str">
            <v>SOUTHERN</v>
          </cell>
          <cell r="I8845">
            <v>20</v>
          </cell>
          <cell r="J8845" t="str">
            <v>ICE0</v>
          </cell>
          <cell r="K8845" t="str">
            <v>STANDARD</v>
          </cell>
          <cell r="L8845">
            <v>31</v>
          </cell>
          <cell r="M8845">
            <v>3.12</v>
          </cell>
          <cell r="P8845" t="str">
            <v/>
          </cell>
          <cell r="S8845" t="str">
            <v/>
          </cell>
          <cell r="T8845" t="str">
            <v/>
          </cell>
          <cell r="U8845" t="str">
            <v/>
          </cell>
          <cell r="W8845">
            <v>32.26</v>
          </cell>
          <cell r="X8845">
            <v>3.76</v>
          </cell>
          <cell r="AA8845" t="str">
            <v/>
          </cell>
          <cell r="AD8845" t="str">
            <v/>
          </cell>
          <cell r="AE8845" t="str">
            <v/>
          </cell>
          <cell r="AF8845" t="str">
            <v/>
          </cell>
        </row>
        <row r="8846">
          <cell r="D8846" t="str">
            <v>186623722</v>
          </cell>
          <cell r="E8846">
            <v>1866237</v>
          </cell>
          <cell r="F8846" t="str">
            <v>BGP (Connect AI) 3</v>
          </cell>
          <cell r="G8846" t="str">
            <v>G</v>
          </cell>
          <cell r="H8846" t="str">
            <v>SWEB</v>
          </cell>
          <cell r="I8846">
            <v>22</v>
          </cell>
          <cell r="J8846" t="str">
            <v>ICE0</v>
          </cell>
          <cell r="K8846" t="str">
            <v>STANDARD</v>
          </cell>
          <cell r="L8846">
            <v>31</v>
          </cell>
          <cell r="M8846">
            <v>3.25</v>
          </cell>
          <cell r="P8846" t="str">
            <v/>
          </cell>
          <cell r="S8846" t="str">
            <v/>
          </cell>
          <cell r="T8846" t="str">
            <v/>
          </cell>
          <cell r="U8846" t="str">
            <v/>
          </cell>
          <cell r="W8846">
            <v>32.26</v>
          </cell>
          <cell r="X8846">
            <v>3.91</v>
          </cell>
          <cell r="AA8846" t="str">
            <v/>
          </cell>
          <cell r="AD8846" t="str">
            <v/>
          </cell>
          <cell r="AE8846" t="str">
            <v/>
          </cell>
          <cell r="AF8846" t="str">
            <v/>
          </cell>
        </row>
        <row r="8847">
          <cell r="D8847" t="str">
            <v>186623721</v>
          </cell>
          <cell r="E8847">
            <v>1866237</v>
          </cell>
          <cell r="F8847" t="str">
            <v>BGP (Connect AI) 3</v>
          </cell>
          <cell r="G8847" t="str">
            <v>G</v>
          </cell>
          <cell r="H8847" t="str">
            <v>SWALEC</v>
          </cell>
          <cell r="I8847">
            <v>21</v>
          </cell>
          <cell r="J8847" t="str">
            <v>ICE0</v>
          </cell>
          <cell r="K8847" t="str">
            <v>STANDARD</v>
          </cell>
          <cell r="L8847">
            <v>31</v>
          </cell>
          <cell r="M8847">
            <v>3.04</v>
          </cell>
          <cell r="P8847" t="str">
            <v/>
          </cell>
          <cell r="S8847" t="str">
            <v/>
          </cell>
          <cell r="T8847" t="str">
            <v/>
          </cell>
          <cell r="U8847" t="str">
            <v/>
          </cell>
          <cell r="W8847">
            <v>32.26</v>
          </cell>
          <cell r="X8847">
            <v>3.67</v>
          </cell>
          <cell r="AA8847" t="str">
            <v/>
          </cell>
          <cell r="AD8847" t="str">
            <v/>
          </cell>
          <cell r="AE8847" t="str">
            <v/>
          </cell>
          <cell r="AF8847" t="str">
            <v/>
          </cell>
        </row>
        <row r="8848">
          <cell r="D8848" t="str">
            <v>186623723</v>
          </cell>
          <cell r="E8848">
            <v>1866237</v>
          </cell>
          <cell r="F8848" t="str">
            <v>BGP (Connect AI) 3</v>
          </cell>
          <cell r="G8848" t="str">
            <v>G</v>
          </cell>
          <cell r="H8848" t="str">
            <v>YORKSHIRE</v>
          </cell>
          <cell r="I8848">
            <v>23</v>
          </cell>
          <cell r="J8848" t="str">
            <v>ICE0</v>
          </cell>
          <cell r="K8848" t="str">
            <v>STANDARD</v>
          </cell>
          <cell r="L8848">
            <v>31</v>
          </cell>
          <cell r="M8848">
            <v>2.84</v>
          </cell>
          <cell r="P8848" t="str">
            <v/>
          </cell>
          <cell r="S8848" t="str">
            <v/>
          </cell>
          <cell r="T8848" t="str">
            <v/>
          </cell>
          <cell r="U8848" t="str">
            <v/>
          </cell>
          <cell r="W8848">
            <v>32.26</v>
          </cell>
          <cell r="X8848">
            <v>3.43</v>
          </cell>
          <cell r="AA8848" t="str">
            <v/>
          </cell>
          <cell r="AD8848" t="str">
            <v/>
          </cell>
          <cell r="AE8848" t="str">
            <v/>
          </cell>
          <cell r="AF8848" t="str">
            <v/>
          </cell>
        </row>
        <row r="8849">
          <cell r="D8849" t="str">
            <v>186623718</v>
          </cell>
          <cell r="E8849">
            <v>1866237</v>
          </cell>
          <cell r="F8849" t="str">
            <v>BGP (Connect AI) 3</v>
          </cell>
          <cell r="G8849" t="str">
            <v>G</v>
          </cell>
          <cell r="H8849" t="str">
            <v>SCOTTISH POWER</v>
          </cell>
          <cell r="I8849">
            <v>18</v>
          </cell>
          <cell r="J8849" t="str">
            <v>ICE0</v>
          </cell>
          <cell r="K8849" t="str">
            <v>STANDARD</v>
          </cell>
          <cell r="L8849">
            <v>31</v>
          </cell>
          <cell r="M8849">
            <v>3.03</v>
          </cell>
          <cell r="P8849" t="str">
            <v/>
          </cell>
          <cell r="S8849" t="str">
            <v/>
          </cell>
          <cell r="T8849" t="str">
            <v/>
          </cell>
          <cell r="U8849" t="str">
            <v/>
          </cell>
          <cell r="W8849">
            <v>32.26</v>
          </cell>
          <cell r="X8849">
            <v>3.65</v>
          </cell>
          <cell r="AA8849" t="str">
            <v/>
          </cell>
          <cell r="AD8849" t="str">
            <v/>
          </cell>
          <cell r="AE8849" t="str">
            <v/>
          </cell>
          <cell r="AF8849" t="str">
            <v/>
          </cell>
        </row>
        <row r="8850">
          <cell r="D8850" t="str">
            <v>186623717</v>
          </cell>
          <cell r="E8850">
            <v>1866237</v>
          </cell>
          <cell r="F8850" t="str">
            <v>BGP (Connect AI) 3</v>
          </cell>
          <cell r="G8850" t="str">
            <v>G</v>
          </cell>
          <cell r="H8850" t="str">
            <v>SCOTTISH HYDRO</v>
          </cell>
          <cell r="I8850">
            <v>17</v>
          </cell>
          <cell r="J8850" t="str">
            <v>ICE0</v>
          </cell>
          <cell r="K8850" t="str">
            <v>STANDARD</v>
          </cell>
          <cell r="L8850">
            <v>31</v>
          </cell>
          <cell r="M8850">
            <v>3.03</v>
          </cell>
          <cell r="P8850" t="str">
            <v/>
          </cell>
          <cell r="S8850" t="str">
            <v/>
          </cell>
          <cell r="T8850" t="str">
            <v/>
          </cell>
          <cell r="U8850" t="str">
            <v/>
          </cell>
          <cell r="W8850">
            <v>32.26</v>
          </cell>
          <cell r="X8850">
            <v>3.65</v>
          </cell>
          <cell r="AA8850" t="str">
            <v/>
          </cell>
          <cell r="AD8850" t="str">
            <v/>
          </cell>
          <cell r="AE8850" t="str">
            <v/>
          </cell>
          <cell r="AF8850" t="str">
            <v/>
          </cell>
        </row>
        <row r="8851">
          <cell r="D8851" t="str">
            <v>186619010</v>
          </cell>
          <cell r="E8851">
            <v>1866190</v>
          </cell>
          <cell r="F8851" t="str">
            <v>BGP (Connect AJ) 1</v>
          </cell>
          <cell r="G8851" t="str">
            <v>G</v>
          </cell>
          <cell r="H8851" t="str">
            <v>EASTERN</v>
          </cell>
          <cell r="I8851">
            <v>10</v>
          </cell>
          <cell r="J8851" t="str">
            <v>ICE0</v>
          </cell>
          <cell r="K8851" t="str">
            <v>STANDARD</v>
          </cell>
          <cell r="L8851">
            <v>31</v>
          </cell>
          <cell r="M8851">
            <v>2.85</v>
          </cell>
          <cell r="P8851" t="str">
            <v/>
          </cell>
          <cell r="S8851" t="str">
            <v/>
          </cell>
          <cell r="T8851" t="str">
            <v/>
          </cell>
          <cell r="U8851" t="str">
            <v/>
          </cell>
          <cell r="W8851">
            <v>32.26</v>
          </cell>
          <cell r="X8851">
            <v>3.36</v>
          </cell>
          <cell r="AA8851" t="str">
            <v/>
          </cell>
          <cell r="AD8851" t="str">
            <v/>
          </cell>
          <cell r="AE8851" t="str">
            <v/>
          </cell>
          <cell r="AF8851" t="str">
            <v/>
          </cell>
        </row>
        <row r="8852">
          <cell r="D8852" t="str">
            <v>186619011</v>
          </cell>
          <cell r="E8852">
            <v>1866190</v>
          </cell>
          <cell r="F8852" t="str">
            <v>BGP (Connect AJ) 1</v>
          </cell>
          <cell r="G8852" t="str">
            <v>G</v>
          </cell>
          <cell r="H8852" t="str">
            <v>EAST MIDLANDS</v>
          </cell>
          <cell r="I8852">
            <v>11</v>
          </cell>
          <cell r="J8852" t="str">
            <v>ICE0</v>
          </cell>
          <cell r="K8852" t="str">
            <v>STANDARD</v>
          </cell>
          <cell r="L8852">
            <v>31</v>
          </cell>
          <cell r="M8852">
            <v>2.76</v>
          </cell>
          <cell r="P8852" t="str">
            <v/>
          </cell>
          <cell r="S8852" t="str">
            <v/>
          </cell>
          <cell r="T8852" t="str">
            <v/>
          </cell>
          <cell r="U8852" t="str">
            <v/>
          </cell>
          <cell r="W8852">
            <v>32.26</v>
          </cell>
          <cell r="X8852">
            <v>3.26</v>
          </cell>
          <cell r="AA8852" t="str">
            <v/>
          </cell>
          <cell r="AD8852" t="str">
            <v/>
          </cell>
          <cell r="AE8852" t="str">
            <v/>
          </cell>
          <cell r="AF8852" t="str">
            <v/>
          </cell>
        </row>
        <row r="8853">
          <cell r="D8853" t="str">
            <v>186619012</v>
          </cell>
          <cell r="E8853">
            <v>1866190</v>
          </cell>
          <cell r="F8853" t="str">
            <v>BGP (Connect AJ) 1</v>
          </cell>
          <cell r="G8853" t="str">
            <v>G</v>
          </cell>
          <cell r="H8853" t="str">
            <v>LONDON</v>
          </cell>
          <cell r="I8853">
            <v>12</v>
          </cell>
          <cell r="J8853" t="str">
            <v>ICE0</v>
          </cell>
          <cell r="K8853" t="str">
            <v>STANDARD</v>
          </cell>
          <cell r="L8853">
            <v>31</v>
          </cell>
          <cell r="M8853">
            <v>3</v>
          </cell>
          <cell r="P8853" t="str">
            <v/>
          </cell>
          <cell r="S8853" t="str">
            <v/>
          </cell>
          <cell r="T8853" t="str">
            <v/>
          </cell>
          <cell r="U8853" t="str">
            <v/>
          </cell>
          <cell r="W8853">
            <v>32.26</v>
          </cell>
          <cell r="X8853">
            <v>3.54</v>
          </cell>
          <cell r="AA8853" t="str">
            <v/>
          </cell>
          <cell r="AD8853" t="str">
            <v/>
          </cell>
          <cell r="AE8853" t="str">
            <v/>
          </cell>
          <cell r="AF8853" t="str">
            <v/>
          </cell>
        </row>
        <row r="8854">
          <cell r="D8854" t="str">
            <v>186619013</v>
          </cell>
          <cell r="E8854">
            <v>1866190</v>
          </cell>
          <cell r="F8854" t="str">
            <v>BGP (Connect AJ) 1</v>
          </cell>
          <cell r="G8854" t="str">
            <v>G</v>
          </cell>
          <cell r="H8854" t="str">
            <v>MANWEB</v>
          </cell>
          <cell r="I8854">
            <v>13</v>
          </cell>
          <cell r="J8854" t="str">
            <v>ICE0</v>
          </cell>
          <cell r="K8854" t="str">
            <v>STANDARD</v>
          </cell>
          <cell r="L8854">
            <v>31</v>
          </cell>
          <cell r="M8854">
            <v>2.92</v>
          </cell>
          <cell r="P8854" t="str">
            <v/>
          </cell>
          <cell r="S8854" t="str">
            <v/>
          </cell>
          <cell r="T8854" t="str">
            <v/>
          </cell>
          <cell r="U8854" t="str">
            <v/>
          </cell>
          <cell r="W8854">
            <v>32.26</v>
          </cell>
          <cell r="X8854">
            <v>3.44</v>
          </cell>
          <cell r="AA8854" t="str">
            <v/>
          </cell>
          <cell r="AD8854" t="str">
            <v/>
          </cell>
          <cell r="AE8854" t="str">
            <v/>
          </cell>
          <cell r="AF8854" t="str">
            <v/>
          </cell>
        </row>
        <row r="8855">
          <cell r="D8855" t="str">
            <v>186619014</v>
          </cell>
          <cell r="E8855">
            <v>1866190</v>
          </cell>
          <cell r="F8855" t="str">
            <v>BGP (Connect AJ) 1</v>
          </cell>
          <cell r="G8855" t="str">
            <v>G</v>
          </cell>
          <cell r="H8855" t="str">
            <v>MIDLANDS</v>
          </cell>
          <cell r="I8855">
            <v>14</v>
          </cell>
          <cell r="J8855" t="str">
            <v>ICE0</v>
          </cell>
          <cell r="K8855" t="str">
            <v>STANDARD</v>
          </cell>
          <cell r="L8855">
            <v>31</v>
          </cell>
          <cell r="M8855">
            <v>2.86</v>
          </cell>
          <cell r="P8855" t="str">
            <v/>
          </cell>
          <cell r="S8855" t="str">
            <v/>
          </cell>
          <cell r="T8855" t="str">
            <v/>
          </cell>
          <cell r="U8855" t="str">
            <v/>
          </cell>
          <cell r="W8855">
            <v>32.26</v>
          </cell>
          <cell r="X8855">
            <v>3.38</v>
          </cell>
          <cell r="AA8855" t="str">
            <v/>
          </cell>
          <cell r="AD8855" t="str">
            <v/>
          </cell>
          <cell r="AE8855" t="str">
            <v/>
          </cell>
          <cell r="AF8855" t="str">
            <v/>
          </cell>
        </row>
        <row r="8856">
          <cell r="D8856" t="str">
            <v>186619015</v>
          </cell>
          <cell r="E8856">
            <v>1866190</v>
          </cell>
          <cell r="F8856" t="str">
            <v>BGP (Connect AJ) 1</v>
          </cell>
          <cell r="G8856" t="str">
            <v>G</v>
          </cell>
          <cell r="H8856" t="str">
            <v>NORTHERN</v>
          </cell>
          <cell r="I8856">
            <v>15</v>
          </cell>
          <cell r="J8856" t="str">
            <v>ICE0</v>
          </cell>
          <cell r="K8856" t="str">
            <v>STANDARD</v>
          </cell>
          <cell r="L8856">
            <v>31</v>
          </cell>
          <cell r="M8856">
            <v>2.83</v>
          </cell>
          <cell r="P8856" t="str">
            <v/>
          </cell>
          <cell r="S8856" t="str">
            <v/>
          </cell>
          <cell r="T8856" t="str">
            <v/>
          </cell>
          <cell r="U8856" t="str">
            <v/>
          </cell>
          <cell r="W8856">
            <v>32.26</v>
          </cell>
          <cell r="X8856">
            <v>3.34</v>
          </cell>
          <cell r="AA8856" t="str">
            <v/>
          </cell>
          <cell r="AD8856" t="str">
            <v/>
          </cell>
          <cell r="AE8856" t="str">
            <v/>
          </cell>
          <cell r="AF8856" t="str">
            <v/>
          </cell>
        </row>
        <row r="8857">
          <cell r="D8857" t="str">
            <v>186619016</v>
          </cell>
          <cell r="E8857">
            <v>1866190</v>
          </cell>
          <cell r="F8857" t="str">
            <v>BGP (Connect AJ) 1</v>
          </cell>
          <cell r="G8857" t="str">
            <v>G</v>
          </cell>
          <cell r="H8857" t="str">
            <v>NORWEB</v>
          </cell>
          <cell r="I8857">
            <v>16</v>
          </cell>
          <cell r="J8857" t="str">
            <v>ICE0</v>
          </cell>
          <cell r="K8857" t="str">
            <v>STANDARD</v>
          </cell>
          <cell r="L8857">
            <v>31</v>
          </cell>
          <cell r="M8857">
            <v>2.88</v>
          </cell>
          <cell r="P8857" t="str">
            <v/>
          </cell>
          <cell r="S8857" t="str">
            <v/>
          </cell>
          <cell r="T8857" t="str">
            <v/>
          </cell>
          <cell r="U8857" t="str">
            <v/>
          </cell>
          <cell r="W8857">
            <v>32.26</v>
          </cell>
          <cell r="X8857">
            <v>3.41</v>
          </cell>
          <cell r="AA8857" t="str">
            <v/>
          </cell>
          <cell r="AD8857" t="str">
            <v/>
          </cell>
          <cell r="AE8857" t="str">
            <v/>
          </cell>
          <cell r="AF8857" t="str">
            <v/>
          </cell>
        </row>
        <row r="8858">
          <cell r="D8858" t="str">
            <v>186619019</v>
          </cell>
          <cell r="E8858">
            <v>1866190</v>
          </cell>
          <cell r="F8858" t="str">
            <v>BGP (Connect AJ) 1</v>
          </cell>
          <cell r="G8858" t="str">
            <v>G</v>
          </cell>
          <cell r="H8858" t="str">
            <v>SEEBOARD</v>
          </cell>
          <cell r="I8858">
            <v>19</v>
          </cell>
          <cell r="J8858" t="str">
            <v>ICE0</v>
          </cell>
          <cell r="K8858" t="str">
            <v>STANDARD</v>
          </cell>
          <cell r="L8858">
            <v>31</v>
          </cell>
          <cell r="M8858">
            <v>2.94</v>
          </cell>
          <cell r="P8858" t="str">
            <v/>
          </cell>
          <cell r="S8858" t="str">
            <v/>
          </cell>
          <cell r="T8858" t="str">
            <v/>
          </cell>
          <cell r="U8858" t="str">
            <v/>
          </cell>
          <cell r="W8858">
            <v>32.26</v>
          </cell>
          <cell r="X8858">
            <v>3.47</v>
          </cell>
          <cell r="AA8858" t="str">
            <v/>
          </cell>
          <cell r="AD8858" t="str">
            <v/>
          </cell>
          <cell r="AE8858" t="str">
            <v/>
          </cell>
          <cell r="AF8858" t="str">
            <v/>
          </cell>
        </row>
        <row r="8859">
          <cell r="D8859" t="str">
            <v>186619020</v>
          </cell>
          <cell r="E8859">
            <v>1866190</v>
          </cell>
          <cell r="F8859" t="str">
            <v>BGP (Connect AJ) 1</v>
          </cell>
          <cell r="G8859" t="str">
            <v>G</v>
          </cell>
          <cell r="H8859" t="str">
            <v>SOUTHERN</v>
          </cell>
          <cell r="I8859">
            <v>20</v>
          </cell>
          <cell r="J8859" t="str">
            <v>ICE0</v>
          </cell>
          <cell r="K8859" t="str">
            <v>STANDARD</v>
          </cell>
          <cell r="L8859">
            <v>31</v>
          </cell>
          <cell r="M8859">
            <v>3</v>
          </cell>
          <cell r="P8859" t="str">
            <v/>
          </cell>
          <cell r="S8859" t="str">
            <v/>
          </cell>
          <cell r="T8859" t="str">
            <v/>
          </cell>
          <cell r="U8859" t="str">
            <v/>
          </cell>
          <cell r="W8859">
            <v>32.26</v>
          </cell>
          <cell r="X8859">
            <v>3.54</v>
          </cell>
          <cell r="AA8859" t="str">
            <v/>
          </cell>
          <cell r="AD8859" t="str">
            <v/>
          </cell>
          <cell r="AE8859" t="str">
            <v/>
          </cell>
          <cell r="AF8859" t="str">
            <v/>
          </cell>
        </row>
        <row r="8860">
          <cell r="D8860" t="str">
            <v>186619022</v>
          </cell>
          <cell r="E8860">
            <v>1866190</v>
          </cell>
          <cell r="F8860" t="str">
            <v>BGP (Connect AJ) 1</v>
          </cell>
          <cell r="G8860" t="str">
            <v>G</v>
          </cell>
          <cell r="H8860" t="str">
            <v>SWEB</v>
          </cell>
          <cell r="I8860">
            <v>22</v>
          </cell>
          <cell r="J8860" t="str">
            <v>ICE0</v>
          </cell>
          <cell r="K8860" t="str">
            <v>STANDARD</v>
          </cell>
          <cell r="L8860">
            <v>31</v>
          </cell>
          <cell r="M8860">
            <v>3.11</v>
          </cell>
          <cell r="P8860" t="str">
            <v/>
          </cell>
          <cell r="S8860" t="str">
            <v/>
          </cell>
          <cell r="T8860" t="str">
            <v/>
          </cell>
          <cell r="U8860" t="str">
            <v/>
          </cell>
          <cell r="W8860">
            <v>32.26</v>
          </cell>
          <cell r="X8860">
            <v>3.66</v>
          </cell>
          <cell r="AA8860" t="str">
            <v/>
          </cell>
          <cell r="AD8860" t="str">
            <v/>
          </cell>
          <cell r="AE8860" t="str">
            <v/>
          </cell>
          <cell r="AF8860" t="str">
            <v/>
          </cell>
        </row>
        <row r="8861">
          <cell r="D8861" t="str">
            <v>186619021</v>
          </cell>
          <cell r="E8861">
            <v>1866190</v>
          </cell>
          <cell r="F8861" t="str">
            <v>BGP (Connect AJ) 1</v>
          </cell>
          <cell r="G8861" t="str">
            <v>G</v>
          </cell>
          <cell r="H8861" t="str">
            <v>SWALEC</v>
          </cell>
          <cell r="I8861">
            <v>21</v>
          </cell>
          <cell r="J8861" t="str">
            <v>ICE0</v>
          </cell>
          <cell r="K8861" t="str">
            <v>STANDARD</v>
          </cell>
          <cell r="L8861">
            <v>31</v>
          </cell>
          <cell r="M8861">
            <v>2.92</v>
          </cell>
          <cell r="P8861" t="str">
            <v/>
          </cell>
          <cell r="S8861" t="str">
            <v/>
          </cell>
          <cell r="T8861" t="str">
            <v/>
          </cell>
          <cell r="U8861" t="str">
            <v/>
          </cell>
          <cell r="W8861">
            <v>32.26</v>
          </cell>
          <cell r="X8861">
            <v>3.44</v>
          </cell>
          <cell r="AA8861" t="str">
            <v/>
          </cell>
          <cell r="AD8861" t="str">
            <v/>
          </cell>
          <cell r="AE8861" t="str">
            <v/>
          </cell>
          <cell r="AF8861" t="str">
            <v/>
          </cell>
        </row>
        <row r="8862">
          <cell r="D8862" t="str">
            <v>186619023</v>
          </cell>
          <cell r="E8862">
            <v>1866190</v>
          </cell>
          <cell r="F8862" t="str">
            <v>BGP (Connect AJ) 1</v>
          </cell>
          <cell r="G8862" t="str">
            <v>G</v>
          </cell>
          <cell r="H8862" t="str">
            <v>YORKSHIRE</v>
          </cell>
          <cell r="I8862">
            <v>23</v>
          </cell>
          <cell r="J8862" t="str">
            <v>ICE0</v>
          </cell>
          <cell r="K8862" t="str">
            <v>STANDARD</v>
          </cell>
          <cell r="L8862">
            <v>31</v>
          </cell>
          <cell r="M8862">
            <v>2.81</v>
          </cell>
          <cell r="P8862" t="str">
            <v/>
          </cell>
          <cell r="S8862" t="str">
            <v/>
          </cell>
          <cell r="T8862" t="str">
            <v/>
          </cell>
          <cell r="U8862" t="str">
            <v/>
          </cell>
          <cell r="W8862">
            <v>32.26</v>
          </cell>
          <cell r="X8862">
            <v>3.31</v>
          </cell>
          <cell r="AA8862" t="str">
            <v/>
          </cell>
          <cell r="AD8862" t="str">
            <v/>
          </cell>
          <cell r="AE8862" t="str">
            <v/>
          </cell>
          <cell r="AF8862" t="str">
            <v/>
          </cell>
        </row>
        <row r="8863">
          <cell r="D8863" t="str">
            <v>186619018</v>
          </cell>
          <cell r="E8863">
            <v>1866190</v>
          </cell>
          <cell r="F8863" t="str">
            <v>BGP (Connect AJ) 1</v>
          </cell>
          <cell r="G8863" t="str">
            <v>G</v>
          </cell>
          <cell r="H8863" t="str">
            <v>SCOTTISH POWER</v>
          </cell>
          <cell r="I8863">
            <v>18</v>
          </cell>
          <cell r="J8863" t="str">
            <v>ICE0</v>
          </cell>
          <cell r="K8863" t="str">
            <v>STANDARD</v>
          </cell>
          <cell r="L8863">
            <v>31</v>
          </cell>
          <cell r="M8863">
            <v>2.96</v>
          </cell>
          <cell r="P8863" t="str">
            <v/>
          </cell>
          <cell r="S8863" t="str">
            <v/>
          </cell>
          <cell r="T8863" t="str">
            <v/>
          </cell>
          <cell r="U8863" t="str">
            <v/>
          </cell>
          <cell r="W8863">
            <v>32.26</v>
          </cell>
          <cell r="X8863">
            <v>3.49</v>
          </cell>
          <cell r="AA8863" t="str">
            <v/>
          </cell>
          <cell r="AD8863" t="str">
            <v/>
          </cell>
          <cell r="AE8863" t="str">
            <v/>
          </cell>
          <cell r="AF8863" t="str">
            <v/>
          </cell>
        </row>
        <row r="8864">
          <cell r="D8864" t="str">
            <v>186619017</v>
          </cell>
          <cell r="E8864">
            <v>1866190</v>
          </cell>
          <cell r="F8864" t="str">
            <v>BGP (Connect AJ) 1</v>
          </cell>
          <cell r="G8864" t="str">
            <v>G</v>
          </cell>
          <cell r="H8864" t="str">
            <v>SCOTTISH HYDRO</v>
          </cell>
          <cell r="I8864">
            <v>17</v>
          </cell>
          <cell r="J8864" t="str">
            <v>ICE0</v>
          </cell>
          <cell r="K8864" t="str">
            <v>STANDARD</v>
          </cell>
          <cell r="L8864">
            <v>31</v>
          </cell>
          <cell r="M8864">
            <v>2.96</v>
          </cell>
          <cell r="P8864" t="str">
            <v/>
          </cell>
          <cell r="S8864" t="str">
            <v/>
          </cell>
          <cell r="T8864" t="str">
            <v/>
          </cell>
          <cell r="U8864" t="str">
            <v/>
          </cell>
          <cell r="W8864">
            <v>32.26</v>
          </cell>
          <cell r="X8864">
            <v>3.49</v>
          </cell>
          <cell r="AA8864" t="str">
            <v/>
          </cell>
          <cell r="AD8864" t="str">
            <v/>
          </cell>
          <cell r="AE8864" t="str">
            <v/>
          </cell>
          <cell r="AF8864" t="str">
            <v/>
          </cell>
        </row>
        <row r="8865">
          <cell r="D8865" t="str">
            <v>186621410</v>
          </cell>
          <cell r="E8865">
            <v>1866214</v>
          </cell>
          <cell r="F8865" t="str">
            <v>BGP (Connect AJ) 2</v>
          </cell>
          <cell r="G8865" t="str">
            <v>G</v>
          </cell>
          <cell r="H8865" t="str">
            <v>EASTERN</v>
          </cell>
          <cell r="I8865">
            <v>10</v>
          </cell>
          <cell r="J8865" t="str">
            <v>ICE0</v>
          </cell>
          <cell r="K8865" t="str">
            <v>STANDARD</v>
          </cell>
          <cell r="L8865">
            <v>31</v>
          </cell>
          <cell r="M8865">
            <v>3.11</v>
          </cell>
          <cell r="P8865" t="str">
            <v/>
          </cell>
          <cell r="S8865" t="str">
            <v/>
          </cell>
          <cell r="T8865" t="str">
            <v/>
          </cell>
          <cell r="U8865" t="str">
            <v/>
          </cell>
          <cell r="W8865">
            <v>32.26</v>
          </cell>
          <cell r="X8865">
            <v>3.82</v>
          </cell>
          <cell r="AA8865" t="str">
            <v/>
          </cell>
          <cell r="AD8865" t="str">
            <v/>
          </cell>
          <cell r="AE8865" t="str">
            <v/>
          </cell>
          <cell r="AF8865" t="str">
            <v/>
          </cell>
        </row>
        <row r="8866">
          <cell r="D8866" t="str">
            <v>186621411</v>
          </cell>
          <cell r="E8866">
            <v>1866214</v>
          </cell>
          <cell r="F8866" t="str">
            <v>BGP (Connect AJ) 2</v>
          </cell>
          <cell r="G8866" t="str">
            <v>G</v>
          </cell>
          <cell r="H8866" t="str">
            <v>EAST MIDLANDS</v>
          </cell>
          <cell r="I8866">
            <v>11</v>
          </cell>
          <cell r="J8866" t="str">
            <v>ICE0</v>
          </cell>
          <cell r="K8866" t="str">
            <v>STANDARD</v>
          </cell>
          <cell r="L8866">
            <v>31</v>
          </cell>
          <cell r="M8866">
            <v>3.01</v>
          </cell>
          <cell r="P8866" t="str">
            <v/>
          </cell>
          <cell r="S8866" t="str">
            <v/>
          </cell>
          <cell r="T8866" t="str">
            <v/>
          </cell>
          <cell r="U8866" t="str">
            <v/>
          </cell>
          <cell r="W8866">
            <v>32.26</v>
          </cell>
          <cell r="X8866">
            <v>3.7</v>
          </cell>
          <cell r="AA8866" t="str">
            <v/>
          </cell>
          <cell r="AD8866" t="str">
            <v/>
          </cell>
          <cell r="AE8866" t="str">
            <v/>
          </cell>
          <cell r="AF8866" t="str">
            <v/>
          </cell>
        </row>
        <row r="8867">
          <cell r="D8867" t="str">
            <v>186621412</v>
          </cell>
          <cell r="E8867">
            <v>1866214</v>
          </cell>
          <cell r="F8867" t="str">
            <v>BGP (Connect AJ) 2</v>
          </cell>
          <cell r="G8867" t="str">
            <v>G</v>
          </cell>
          <cell r="H8867" t="str">
            <v>LONDON</v>
          </cell>
          <cell r="I8867">
            <v>12</v>
          </cell>
          <cell r="J8867" t="str">
            <v>ICE0</v>
          </cell>
          <cell r="K8867" t="str">
            <v>STANDARD</v>
          </cell>
          <cell r="L8867">
            <v>31</v>
          </cell>
          <cell r="M8867">
            <v>3.27</v>
          </cell>
          <cell r="P8867" t="str">
            <v/>
          </cell>
          <cell r="S8867" t="str">
            <v/>
          </cell>
          <cell r="T8867" t="str">
            <v/>
          </cell>
          <cell r="U8867" t="str">
            <v/>
          </cell>
          <cell r="W8867">
            <v>32.26</v>
          </cell>
          <cell r="X8867">
            <v>4.01</v>
          </cell>
          <cell r="AA8867" t="str">
            <v/>
          </cell>
          <cell r="AD8867" t="str">
            <v/>
          </cell>
          <cell r="AE8867" t="str">
            <v/>
          </cell>
          <cell r="AF8867" t="str">
            <v/>
          </cell>
        </row>
        <row r="8868">
          <cell r="D8868" t="str">
            <v>186621413</v>
          </cell>
          <cell r="E8868">
            <v>1866214</v>
          </cell>
          <cell r="F8868" t="str">
            <v>BGP (Connect AJ) 2</v>
          </cell>
          <cell r="G8868" t="str">
            <v>G</v>
          </cell>
          <cell r="H8868" t="str">
            <v>MANWEB</v>
          </cell>
          <cell r="I8868">
            <v>13</v>
          </cell>
          <cell r="J8868" t="str">
            <v>ICE0</v>
          </cell>
          <cell r="K8868" t="str">
            <v>STANDARD</v>
          </cell>
          <cell r="L8868">
            <v>31</v>
          </cell>
          <cell r="M8868">
            <v>3.17</v>
          </cell>
          <cell r="P8868" t="str">
            <v/>
          </cell>
          <cell r="S8868" t="str">
            <v/>
          </cell>
          <cell r="T8868" t="str">
            <v/>
          </cell>
          <cell r="U8868" t="str">
            <v/>
          </cell>
          <cell r="W8868">
            <v>32.26</v>
          </cell>
          <cell r="X8868">
            <v>3.89</v>
          </cell>
          <cell r="AA8868" t="str">
            <v/>
          </cell>
          <cell r="AD8868" t="str">
            <v/>
          </cell>
          <cell r="AE8868" t="str">
            <v/>
          </cell>
          <cell r="AF8868" t="str">
            <v/>
          </cell>
        </row>
        <row r="8869">
          <cell r="D8869" t="str">
            <v>186621414</v>
          </cell>
          <cell r="E8869">
            <v>1866214</v>
          </cell>
          <cell r="F8869" t="str">
            <v>BGP (Connect AJ) 2</v>
          </cell>
          <cell r="G8869" t="str">
            <v>G</v>
          </cell>
          <cell r="H8869" t="str">
            <v>MIDLANDS</v>
          </cell>
          <cell r="I8869">
            <v>14</v>
          </cell>
          <cell r="J8869" t="str">
            <v>ICE0</v>
          </cell>
          <cell r="K8869" t="str">
            <v>STANDARD</v>
          </cell>
          <cell r="L8869">
            <v>31</v>
          </cell>
          <cell r="M8869">
            <v>3.12</v>
          </cell>
          <cell r="P8869" t="str">
            <v/>
          </cell>
          <cell r="S8869" t="str">
            <v/>
          </cell>
          <cell r="T8869" t="str">
            <v/>
          </cell>
          <cell r="U8869" t="str">
            <v/>
          </cell>
          <cell r="W8869">
            <v>32.26</v>
          </cell>
          <cell r="X8869">
            <v>3.82</v>
          </cell>
          <cell r="AA8869" t="str">
            <v/>
          </cell>
          <cell r="AD8869" t="str">
            <v/>
          </cell>
          <cell r="AE8869" t="str">
            <v/>
          </cell>
          <cell r="AF8869" t="str">
            <v/>
          </cell>
        </row>
        <row r="8870">
          <cell r="D8870" t="str">
            <v>186621415</v>
          </cell>
          <cell r="E8870">
            <v>1866214</v>
          </cell>
          <cell r="F8870" t="str">
            <v>BGP (Connect AJ) 2</v>
          </cell>
          <cell r="G8870" t="str">
            <v>G</v>
          </cell>
          <cell r="H8870" t="str">
            <v>NORTHERN</v>
          </cell>
          <cell r="I8870">
            <v>15</v>
          </cell>
          <cell r="J8870" t="str">
            <v>ICE0</v>
          </cell>
          <cell r="K8870" t="str">
            <v>STANDARD</v>
          </cell>
          <cell r="L8870">
            <v>31</v>
          </cell>
          <cell r="M8870">
            <v>3.1</v>
          </cell>
          <cell r="P8870" t="str">
            <v/>
          </cell>
          <cell r="S8870" t="str">
            <v/>
          </cell>
          <cell r="T8870" t="str">
            <v/>
          </cell>
          <cell r="U8870" t="str">
            <v/>
          </cell>
          <cell r="W8870">
            <v>32.26</v>
          </cell>
          <cell r="X8870">
            <v>3.8</v>
          </cell>
          <cell r="AA8870" t="str">
            <v/>
          </cell>
          <cell r="AD8870" t="str">
            <v/>
          </cell>
          <cell r="AE8870" t="str">
            <v/>
          </cell>
          <cell r="AF8870" t="str">
            <v/>
          </cell>
        </row>
        <row r="8871">
          <cell r="D8871" t="str">
            <v>186621416</v>
          </cell>
          <cell r="E8871">
            <v>1866214</v>
          </cell>
          <cell r="F8871" t="str">
            <v>BGP (Connect AJ) 2</v>
          </cell>
          <cell r="G8871" t="str">
            <v>G</v>
          </cell>
          <cell r="H8871" t="str">
            <v>NORWEB</v>
          </cell>
          <cell r="I8871">
            <v>16</v>
          </cell>
          <cell r="J8871" t="str">
            <v>ICE0</v>
          </cell>
          <cell r="K8871" t="str">
            <v>STANDARD</v>
          </cell>
          <cell r="L8871">
            <v>31</v>
          </cell>
          <cell r="M8871">
            <v>3.14</v>
          </cell>
          <cell r="P8871" t="str">
            <v/>
          </cell>
          <cell r="S8871" t="str">
            <v/>
          </cell>
          <cell r="T8871" t="str">
            <v/>
          </cell>
          <cell r="U8871" t="str">
            <v/>
          </cell>
          <cell r="W8871">
            <v>32.26</v>
          </cell>
          <cell r="X8871">
            <v>3.85</v>
          </cell>
          <cell r="AA8871" t="str">
            <v/>
          </cell>
          <cell r="AD8871" t="str">
            <v/>
          </cell>
          <cell r="AE8871" t="str">
            <v/>
          </cell>
          <cell r="AF8871" t="str">
            <v/>
          </cell>
        </row>
        <row r="8872">
          <cell r="D8872" t="str">
            <v>186621419</v>
          </cell>
          <cell r="E8872">
            <v>1866214</v>
          </cell>
          <cell r="F8872" t="str">
            <v>BGP (Connect AJ) 2</v>
          </cell>
          <cell r="G8872" t="str">
            <v>G</v>
          </cell>
          <cell r="H8872" t="str">
            <v>SEEBOARD</v>
          </cell>
          <cell r="I8872">
            <v>19</v>
          </cell>
          <cell r="J8872" t="str">
            <v>ICE0</v>
          </cell>
          <cell r="K8872" t="str">
            <v>STANDARD</v>
          </cell>
          <cell r="L8872">
            <v>31</v>
          </cell>
          <cell r="M8872">
            <v>3.19</v>
          </cell>
          <cell r="P8872" t="str">
            <v/>
          </cell>
          <cell r="S8872" t="str">
            <v/>
          </cell>
          <cell r="T8872" t="str">
            <v/>
          </cell>
          <cell r="U8872" t="str">
            <v/>
          </cell>
          <cell r="W8872">
            <v>32.26</v>
          </cell>
          <cell r="X8872">
            <v>3.92</v>
          </cell>
          <cell r="AA8872" t="str">
            <v/>
          </cell>
          <cell r="AD8872" t="str">
            <v/>
          </cell>
          <cell r="AE8872" t="str">
            <v/>
          </cell>
          <cell r="AF8872" t="str">
            <v/>
          </cell>
        </row>
        <row r="8873">
          <cell r="D8873" t="str">
            <v>186621420</v>
          </cell>
          <cell r="E8873">
            <v>1866214</v>
          </cell>
          <cell r="F8873" t="str">
            <v>BGP (Connect AJ) 2</v>
          </cell>
          <cell r="G8873" t="str">
            <v>G</v>
          </cell>
          <cell r="H8873" t="str">
            <v>SOUTHERN</v>
          </cell>
          <cell r="I8873">
            <v>20</v>
          </cell>
          <cell r="J8873" t="str">
            <v>ICE0</v>
          </cell>
          <cell r="K8873" t="str">
            <v>STANDARD</v>
          </cell>
          <cell r="L8873">
            <v>31</v>
          </cell>
          <cell r="M8873">
            <v>3.26</v>
          </cell>
          <cell r="P8873" t="str">
            <v/>
          </cell>
          <cell r="S8873" t="str">
            <v/>
          </cell>
          <cell r="T8873" t="str">
            <v/>
          </cell>
          <cell r="U8873" t="str">
            <v/>
          </cell>
          <cell r="W8873">
            <v>32.26</v>
          </cell>
          <cell r="X8873">
            <v>4</v>
          </cell>
          <cell r="AA8873" t="str">
            <v/>
          </cell>
          <cell r="AD8873" t="str">
            <v/>
          </cell>
          <cell r="AE8873" t="str">
            <v/>
          </cell>
          <cell r="AF8873" t="str">
            <v/>
          </cell>
        </row>
        <row r="8874">
          <cell r="D8874" t="str">
            <v>186621422</v>
          </cell>
          <cell r="E8874">
            <v>1866214</v>
          </cell>
          <cell r="F8874" t="str">
            <v>BGP (Connect AJ) 2</v>
          </cell>
          <cell r="G8874" t="str">
            <v>G</v>
          </cell>
          <cell r="H8874" t="str">
            <v>SWEB</v>
          </cell>
          <cell r="I8874">
            <v>22</v>
          </cell>
          <cell r="J8874" t="str">
            <v>ICE0</v>
          </cell>
          <cell r="K8874" t="str">
            <v>STANDARD</v>
          </cell>
          <cell r="L8874">
            <v>31</v>
          </cell>
          <cell r="M8874">
            <v>3.39</v>
          </cell>
          <cell r="P8874" t="str">
            <v/>
          </cell>
          <cell r="S8874" t="str">
            <v/>
          </cell>
          <cell r="T8874" t="str">
            <v/>
          </cell>
          <cell r="U8874" t="str">
            <v/>
          </cell>
          <cell r="W8874">
            <v>32.26</v>
          </cell>
          <cell r="X8874">
            <v>4.16</v>
          </cell>
          <cell r="AA8874" t="str">
            <v/>
          </cell>
          <cell r="AD8874" t="str">
            <v/>
          </cell>
          <cell r="AE8874" t="str">
            <v/>
          </cell>
          <cell r="AF8874" t="str">
            <v/>
          </cell>
        </row>
        <row r="8875">
          <cell r="D8875" t="str">
            <v>186621421</v>
          </cell>
          <cell r="E8875">
            <v>1866214</v>
          </cell>
          <cell r="F8875" t="str">
            <v>BGP (Connect AJ) 2</v>
          </cell>
          <cell r="G8875" t="str">
            <v>G</v>
          </cell>
          <cell r="H8875" t="str">
            <v>SWALEC</v>
          </cell>
          <cell r="I8875">
            <v>21</v>
          </cell>
          <cell r="J8875" t="str">
            <v>ICE0</v>
          </cell>
          <cell r="K8875" t="str">
            <v>STANDARD</v>
          </cell>
          <cell r="L8875">
            <v>31</v>
          </cell>
          <cell r="M8875">
            <v>3.19</v>
          </cell>
          <cell r="P8875" t="str">
            <v/>
          </cell>
          <cell r="S8875" t="str">
            <v/>
          </cell>
          <cell r="T8875" t="str">
            <v/>
          </cell>
          <cell r="U8875" t="str">
            <v/>
          </cell>
          <cell r="W8875">
            <v>32.26</v>
          </cell>
          <cell r="X8875">
            <v>3.91</v>
          </cell>
          <cell r="AA8875" t="str">
            <v/>
          </cell>
          <cell r="AD8875" t="str">
            <v/>
          </cell>
          <cell r="AE8875" t="str">
            <v/>
          </cell>
          <cell r="AF8875" t="str">
            <v/>
          </cell>
        </row>
        <row r="8876">
          <cell r="D8876" t="str">
            <v>186621423</v>
          </cell>
          <cell r="E8876">
            <v>1866214</v>
          </cell>
          <cell r="F8876" t="str">
            <v>BGP (Connect AJ) 2</v>
          </cell>
          <cell r="G8876" t="str">
            <v>G</v>
          </cell>
          <cell r="H8876" t="str">
            <v>YORKSHIRE</v>
          </cell>
          <cell r="I8876">
            <v>23</v>
          </cell>
          <cell r="J8876" t="str">
            <v>ICE0</v>
          </cell>
          <cell r="K8876" t="str">
            <v>STANDARD</v>
          </cell>
          <cell r="L8876">
            <v>31</v>
          </cell>
          <cell r="M8876">
            <v>3.07</v>
          </cell>
          <cell r="P8876" t="str">
            <v/>
          </cell>
          <cell r="S8876" t="str">
            <v/>
          </cell>
          <cell r="T8876" t="str">
            <v/>
          </cell>
          <cell r="U8876" t="str">
            <v/>
          </cell>
          <cell r="W8876">
            <v>32.26</v>
          </cell>
          <cell r="X8876">
            <v>3.77</v>
          </cell>
          <cell r="AA8876" t="str">
            <v/>
          </cell>
          <cell r="AD8876" t="str">
            <v/>
          </cell>
          <cell r="AE8876" t="str">
            <v/>
          </cell>
          <cell r="AF8876" t="str">
            <v/>
          </cell>
        </row>
        <row r="8877">
          <cell r="D8877" t="str">
            <v>186621418</v>
          </cell>
          <cell r="E8877">
            <v>1866214</v>
          </cell>
          <cell r="F8877" t="str">
            <v>BGP (Connect AJ) 2</v>
          </cell>
          <cell r="G8877" t="str">
            <v>G</v>
          </cell>
          <cell r="H8877" t="str">
            <v>SCOTTISH POWER</v>
          </cell>
          <cell r="I8877">
            <v>18</v>
          </cell>
          <cell r="J8877" t="str">
            <v>ICE0</v>
          </cell>
          <cell r="K8877" t="str">
            <v>STANDARD</v>
          </cell>
          <cell r="L8877">
            <v>31</v>
          </cell>
          <cell r="M8877">
            <v>3.23</v>
          </cell>
          <cell r="P8877" t="str">
            <v/>
          </cell>
          <cell r="S8877" t="str">
            <v/>
          </cell>
          <cell r="T8877" t="str">
            <v/>
          </cell>
          <cell r="U8877" t="str">
            <v/>
          </cell>
          <cell r="W8877">
            <v>32.26</v>
          </cell>
          <cell r="X8877">
            <v>3.97</v>
          </cell>
          <cell r="AA8877" t="str">
            <v/>
          </cell>
          <cell r="AD8877" t="str">
            <v/>
          </cell>
          <cell r="AE8877" t="str">
            <v/>
          </cell>
          <cell r="AF8877" t="str">
            <v/>
          </cell>
        </row>
        <row r="8878">
          <cell r="D8878" t="str">
            <v>186621417</v>
          </cell>
          <cell r="E8878">
            <v>1866214</v>
          </cell>
          <cell r="F8878" t="str">
            <v>BGP (Connect AJ) 2</v>
          </cell>
          <cell r="G8878" t="str">
            <v>G</v>
          </cell>
          <cell r="H8878" t="str">
            <v>SCOTTISH HYDRO</v>
          </cell>
          <cell r="I8878">
            <v>17</v>
          </cell>
          <cell r="J8878" t="str">
            <v>ICE0</v>
          </cell>
          <cell r="K8878" t="str">
            <v>STANDARD</v>
          </cell>
          <cell r="L8878">
            <v>31</v>
          </cell>
          <cell r="M8878">
            <v>3.23</v>
          </cell>
          <cell r="P8878" t="str">
            <v/>
          </cell>
          <cell r="S8878" t="str">
            <v/>
          </cell>
          <cell r="T8878" t="str">
            <v/>
          </cell>
          <cell r="U8878" t="str">
            <v/>
          </cell>
          <cell r="W8878">
            <v>32.26</v>
          </cell>
          <cell r="X8878">
            <v>3.97</v>
          </cell>
          <cell r="AA8878" t="str">
            <v/>
          </cell>
          <cell r="AD8878" t="str">
            <v/>
          </cell>
          <cell r="AE8878" t="str">
            <v/>
          </cell>
          <cell r="AF8878" t="str">
            <v/>
          </cell>
        </row>
        <row r="8879">
          <cell r="D8879" t="str">
            <v>186623810</v>
          </cell>
          <cell r="E8879">
            <v>1866238</v>
          </cell>
          <cell r="F8879" t="str">
            <v>BGP (Connect AJ) 3</v>
          </cell>
          <cell r="G8879" t="str">
            <v>G</v>
          </cell>
          <cell r="H8879" t="str">
            <v>EASTERN</v>
          </cell>
          <cell r="I8879">
            <v>10</v>
          </cell>
          <cell r="J8879" t="str">
            <v>ICE0</v>
          </cell>
          <cell r="K8879" t="str">
            <v>STANDARD</v>
          </cell>
          <cell r="L8879">
            <v>31</v>
          </cell>
          <cell r="M8879">
            <v>3.18</v>
          </cell>
          <cell r="P8879" t="str">
            <v/>
          </cell>
          <cell r="S8879" t="str">
            <v/>
          </cell>
          <cell r="T8879" t="str">
            <v/>
          </cell>
          <cell r="U8879" t="str">
            <v/>
          </cell>
          <cell r="W8879">
            <v>32.26</v>
          </cell>
          <cell r="X8879">
            <v>3.81</v>
          </cell>
          <cell r="AA8879" t="str">
            <v/>
          </cell>
          <cell r="AD8879" t="str">
            <v/>
          </cell>
          <cell r="AE8879" t="str">
            <v/>
          </cell>
          <cell r="AF8879" t="str">
            <v/>
          </cell>
        </row>
        <row r="8880">
          <cell r="D8880" t="str">
            <v>186623811</v>
          </cell>
          <cell r="E8880">
            <v>1866238</v>
          </cell>
          <cell r="F8880" t="str">
            <v>BGP (Connect AJ) 3</v>
          </cell>
          <cell r="G8880" t="str">
            <v>G</v>
          </cell>
          <cell r="H8880" t="str">
            <v>EAST MIDLANDS</v>
          </cell>
          <cell r="I8880">
            <v>11</v>
          </cell>
          <cell r="J8880" t="str">
            <v>ICE0</v>
          </cell>
          <cell r="K8880" t="str">
            <v>STANDARD</v>
          </cell>
          <cell r="L8880">
            <v>31</v>
          </cell>
          <cell r="M8880">
            <v>2.93</v>
          </cell>
          <cell r="P8880" t="str">
            <v/>
          </cell>
          <cell r="S8880" t="str">
            <v/>
          </cell>
          <cell r="T8880" t="str">
            <v/>
          </cell>
          <cell r="U8880" t="str">
            <v/>
          </cell>
          <cell r="W8880">
            <v>32.26</v>
          </cell>
          <cell r="X8880">
            <v>3.52</v>
          </cell>
          <cell r="AA8880" t="str">
            <v/>
          </cell>
          <cell r="AD8880" t="str">
            <v/>
          </cell>
          <cell r="AE8880" t="str">
            <v/>
          </cell>
          <cell r="AF8880" t="str">
            <v/>
          </cell>
        </row>
        <row r="8881">
          <cell r="D8881" t="str">
            <v>186623812</v>
          </cell>
          <cell r="E8881">
            <v>1866238</v>
          </cell>
          <cell r="F8881" t="str">
            <v>BGP (Connect AJ) 3</v>
          </cell>
          <cell r="G8881" t="str">
            <v>G</v>
          </cell>
          <cell r="H8881" t="str">
            <v>LONDON</v>
          </cell>
          <cell r="I8881">
            <v>12</v>
          </cell>
          <cell r="J8881" t="str">
            <v>ICE0</v>
          </cell>
          <cell r="K8881" t="str">
            <v>STANDARD</v>
          </cell>
          <cell r="L8881">
            <v>31</v>
          </cell>
          <cell r="M8881">
            <v>3.21</v>
          </cell>
          <cell r="P8881" t="str">
            <v/>
          </cell>
          <cell r="S8881" t="str">
            <v/>
          </cell>
          <cell r="T8881" t="str">
            <v/>
          </cell>
          <cell r="U8881" t="str">
            <v/>
          </cell>
          <cell r="W8881">
            <v>32.26</v>
          </cell>
          <cell r="X8881">
            <v>3.84</v>
          </cell>
          <cell r="AA8881" t="str">
            <v/>
          </cell>
          <cell r="AD8881" t="str">
            <v/>
          </cell>
          <cell r="AE8881" t="str">
            <v/>
          </cell>
          <cell r="AF8881" t="str">
            <v/>
          </cell>
        </row>
        <row r="8882">
          <cell r="D8882" t="str">
            <v>186623813</v>
          </cell>
          <cell r="E8882">
            <v>1866238</v>
          </cell>
          <cell r="F8882" t="str">
            <v>BGP (Connect AJ) 3</v>
          </cell>
          <cell r="G8882" t="str">
            <v>G</v>
          </cell>
          <cell r="H8882" t="str">
            <v>MANWEB</v>
          </cell>
          <cell r="I8882">
            <v>13</v>
          </cell>
          <cell r="J8882" t="str">
            <v>ICE0</v>
          </cell>
          <cell r="K8882" t="str">
            <v>STANDARD</v>
          </cell>
          <cell r="L8882">
            <v>31</v>
          </cell>
          <cell r="M8882">
            <v>3.09</v>
          </cell>
          <cell r="P8882" t="str">
            <v/>
          </cell>
          <cell r="S8882" t="str">
            <v/>
          </cell>
          <cell r="T8882" t="str">
            <v/>
          </cell>
          <cell r="U8882" t="str">
            <v/>
          </cell>
          <cell r="W8882">
            <v>32.26</v>
          </cell>
          <cell r="X8882">
            <v>3.7</v>
          </cell>
          <cell r="AA8882" t="str">
            <v/>
          </cell>
          <cell r="AD8882" t="str">
            <v/>
          </cell>
          <cell r="AE8882" t="str">
            <v/>
          </cell>
          <cell r="AF8882" t="str">
            <v/>
          </cell>
        </row>
        <row r="8883">
          <cell r="D8883" t="str">
            <v>186623814</v>
          </cell>
          <cell r="E8883">
            <v>1866238</v>
          </cell>
          <cell r="F8883" t="str">
            <v>BGP (Connect AJ) 3</v>
          </cell>
          <cell r="G8883" t="str">
            <v>G</v>
          </cell>
          <cell r="H8883" t="str">
            <v>MIDLANDS</v>
          </cell>
          <cell r="I8883">
            <v>14</v>
          </cell>
          <cell r="J8883" t="str">
            <v>ICE0</v>
          </cell>
          <cell r="K8883" t="str">
            <v>STANDARD</v>
          </cell>
          <cell r="L8883">
            <v>31</v>
          </cell>
          <cell r="M8883">
            <v>3.05</v>
          </cell>
          <cell r="P8883" t="str">
            <v/>
          </cell>
          <cell r="S8883" t="str">
            <v/>
          </cell>
          <cell r="T8883" t="str">
            <v/>
          </cell>
          <cell r="U8883" t="str">
            <v/>
          </cell>
          <cell r="W8883">
            <v>32.26</v>
          </cell>
          <cell r="X8883">
            <v>3.65</v>
          </cell>
          <cell r="AA8883" t="str">
            <v/>
          </cell>
          <cell r="AD8883" t="str">
            <v/>
          </cell>
          <cell r="AE8883" t="str">
            <v/>
          </cell>
          <cell r="AF8883" t="str">
            <v/>
          </cell>
        </row>
        <row r="8884">
          <cell r="D8884" t="str">
            <v>186623815</v>
          </cell>
          <cell r="E8884">
            <v>1866238</v>
          </cell>
          <cell r="F8884" t="str">
            <v>BGP (Connect AJ) 3</v>
          </cell>
          <cell r="G8884" t="str">
            <v>G</v>
          </cell>
          <cell r="H8884" t="str">
            <v>NORTHERN</v>
          </cell>
          <cell r="I8884">
            <v>15</v>
          </cell>
          <cell r="J8884" t="str">
            <v>ICE0</v>
          </cell>
          <cell r="K8884" t="str">
            <v>STANDARD</v>
          </cell>
          <cell r="L8884">
            <v>31</v>
          </cell>
          <cell r="M8884">
            <v>2.94</v>
          </cell>
          <cell r="P8884" t="str">
            <v/>
          </cell>
          <cell r="S8884" t="str">
            <v/>
          </cell>
          <cell r="T8884" t="str">
            <v/>
          </cell>
          <cell r="U8884" t="str">
            <v/>
          </cell>
          <cell r="W8884">
            <v>32.26</v>
          </cell>
          <cell r="X8884">
            <v>3.53</v>
          </cell>
          <cell r="AA8884" t="str">
            <v/>
          </cell>
          <cell r="AD8884" t="str">
            <v/>
          </cell>
          <cell r="AE8884" t="str">
            <v/>
          </cell>
          <cell r="AF8884" t="str">
            <v/>
          </cell>
        </row>
        <row r="8885">
          <cell r="D8885" t="str">
            <v>186623816</v>
          </cell>
          <cell r="E8885">
            <v>1866238</v>
          </cell>
          <cell r="F8885" t="str">
            <v>BGP (Connect AJ) 3</v>
          </cell>
          <cell r="G8885" t="str">
            <v>G</v>
          </cell>
          <cell r="H8885" t="str">
            <v>NORWEB</v>
          </cell>
          <cell r="I8885">
            <v>16</v>
          </cell>
          <cell r="J8885" t="str">
            <v>ICE0</v>
          </cell>
          <cell r="K8885" t="str">
            <v>STANDARD</v>
          </cell>
          <cell r="L8885">
            <v>31</v>
          </cell>
          <cell r="M8885">
            <v>3.04</v>
          </cell>
          <cell r="P8885" t="str">
            <v/>
          </cell>
          <cell r="S8885" t="str">
            <v/>
          </cell>
          <cell r="T8885" t="str">
            <v/>
          </cell>
          <cell r="U8885" t="str">
            <v/>
          </cell>
          <cell r="W8885">
            <v>32.26</v>
          </cell>
          <cell r="X8885">
            <v>3.65</v>
          </cell>
          <cell r="AA8885" t="str">
            <v/>
          </cell>
          <cell r="AD8885" t="str">
            <v/>
          </cell>
          <cell r="AE8885" t="str">
            <v/>
          </cell>
          <cell r="AF8885" t="str">
            <v/>
          </cell>
        </row>
        <row r="8886">
          <cell r="D8886" t="str">
            <v>186623819</v>
          </cell>
          <cell r="E8886">
            <v>1866238</v>
          </cell>
          <cell r="F8886" t="str">
            <v>BGP (Connect AJ) 3</v>
          </cell>
          <cell r="G8886" t="str">
            <v>G</v>
          </cell>
          <cell r="H8886" t="str">
            <v>SEEBOARD</v>
          </cell>
          <cell r="I8886">
            <v>19</v>
          </cell>
          <cell r="J8886" t="str">
            <v>ICE0</v>
          </cell>
          <cell r="K8886" t="str">
            <v>STANDARD</v>
          </cell>
          <cell r="L8886">
            <v>31</v>
          </cell>
          <cell r="M8886">
            <v>3.17</v>
          </cell>
          <cell r="P8886" t="str">
            <v/>
          </cell>
          <cell r="S8886" t="str">
            <v/>
          </cell>
          <cell r="T8886" t="str">
            <v/>
          </cell>
          <cell r="U8886" t="str">
            <v/>
          </cell>
          <cell r="W8886">
            <v>32.26</v>
          </cell>
          <cell r="X8886">
            <v>3.8</v>
          </cell>
          <cell r="AA8886" t="str">
            <v/>
          </cell>
          <cell r="AD8886" t="str">
            <v/>
          </cell>
          <cell r="AE8886" t="str">
            <v/>
          </cell>
          <cell r="AF8886" t="str">
            <v/>
          </cell>
        </row>
        <row r="8887">
          <cell r="D8887" t="str">
            <v>186623820</v>
          </cell>
          <cell r="E8887">
            <v>1866238</v>
          </cell>
          <cell r="F8887" t="str">
            <v>BGP (Connect AJ) 3</v>
          </cell>
          <cell r="G8887" t="str">
            <v>G</v>
          </cell>
          <cell r="H8887" t="str">
            <v>SOUTHERN</v>
          </cell>
          <cell r="I8887">
            <v>20</v>
          </cell>
          <cell r="J8887" t="str">
            <v>ICE0</v>
          </cell>
          <cell r="K8887" t="str">
            <v>STANDARD</v>
          </cell>
          <cell r="L8887">
            <v>31</v>
          </cell>
          <cell r="M8887">
            <v>3.22</v>
          </cell>
          <cell r="P8887" t="str">
            <v/>
          </cell>
          <cell r="S8887" t="str">
            <v/>
          </cell>
          <cell r="T8887" t="str">
            <v/>
          </cell>
          <cell r="U8887" t="str">
            <v/>
          </cell>
          <cell r="W8887">
            <v>32.26</v>
          </cell>
          <cell r="X8887">
            <v>3.86</v>
          </cell>
          <cell r="AA8887" t="str">
            <v/>
          </cell>
          <cell r="AD8887" t="str">
            <v/>
          </cell>
          <cell r="AE8887" t="str">
            <v/>
          </cell>
          <cell r="AF8887" t="str">
            <v/>
          </cell>
        </row>
        <row r="8888">
          <cell r="D8888" t="str">
            <v>186623822</v>
          </cell>
          <cell r="E8888">
            <v>1866238</v>
          </cell>
          <cell r="F8888" t="str">
            <v>BGP (Connect AJ) 3</v>
          </cell>
          <cell r="G8888" t="str">
            <v>G</v>
          </cell>
          <cell r="H8888" t="str">
            <v>SWEB</v>
          </cell>
          <cell r="I8888">
            <v>22</v>
          </cell>
          <cell r="J8888" t="str">
            <v>ICE0</v>
          </cell>
          <cell r="K8888" t="str">
            <v>STANDARD</v>
          </cell>
          <cell r="L8888">
            <v>31</v>
          </cell>
          <cell r="M8888">
            <v>3.35</v>
          </cell>
          <cell r="P8888" t="str">
            <v/>
          </cell>
          <cell r="S8888" t="str">
            <v/>
          </cell>
          <cell r="T8888" t="str">
            <v/>
          </cell>
          <cell r="U8888" t="str">
            <v/>
          </cell>
          <cell r="W8888">
            <v>32.26</v>
          </cell>
          <cell r="X8888">
            <v>4.01</v>
          </cell>
          <cell r="AA8888" t="str">
            <v/>
          </cell>
          <cell r="AD8888" t="str">
            <v/>
          </cell>
          <cell r="AE8888" t="str">
            <v/>
          </cell>
          <cell r="AF8888" t="str">
            <v/>
          </cell>
        </row>
        <row r="8889">
          <cell r="D8889" t="str">
            <v>186623821</v>
          </cell>
          <cell r="E8889">
            <v>1866238</v>
          </cell>
          <cell r="F8889" t="str">
            <v>BGP (Connect AJ) 3</v>
          </cell>
          <cell r="G8889" t="str">
            <v>G</v>
          </cell>
          <cell r="H8889" t="str">
            <v>SWALEC</v>
          </cell>
          <cell r="I8889">
            <v>21</v>
          </cell>
          <cell r="J8889" t="str">
            <v>ICE0</v>
          </cell>
          <cell r="K8889" t="str">
            <v>STANDARD</v>
          </cell>
          <cell r="L8889">
            <v>31</v>
          </cell>
          <cell r="M8889">
            <v>3.14</v>
          </cell>
          <cell r="P8889" t="str">
            <v/>
          </cell>
          <cell r="S8889" t="str">
            <v/>
          </cell>
          <cell r="T8889" t="str">
            <v/>
          </cell>
          <cell r="U8889" t="str">
            <v/>
          </cell>
          <cell r="W8889">
            <v>32.26</v>
          </cell>
          <cell r="X8889">
            <v>3.77</v>
          </cell>
          <cell r="AA8889" t="str">
            <v/>
          </cell>
          <cell r="AD8889" t="str">
            <v/>
          </cell>
          <cell r="AE8889" t="str">
            <v/>
          </cell>
          <cell r="AF8889" t="str">
            <v/>
          </cell>
        </row>
        <row r="8890">
          <cell r="D8890" t="str">
            <v>186623823</v>
          </cell>
          <cell r="E8890">
            <v>1866238</v>
          </cell>
          <cell r="F8890" t="str">
            <v>BGP (Connect AJ) 3</v>
          </cell>
          <cell r="G8890" t="str">
            <v>G</v>
          </cell>
          <cell r="H8890" t="str">
            <v>YORKSHIRE</v>
          </cell>
          <cell r="I8890">
            <v>23</v>
          </cell>
          <cell r="J8890" t="str">
            <v>ICE0</v>
          </cell>
          <cell r="K8890" t="str">
            <v>STANDARD</v>
          </cell>
          <cell r="L8890">
            <v>31</v>
          </cell>
          <cell r="M8890">
            <v>2.94</v>
          </cell>
          <cell r="P8890" t="str">
            <v/>
          </cell>
          <cell r="S8890" t="str">
            <v/>
          </cell>
          <cell r="T8890" t="str">
            <v/>
          </cell>
          <cell r="U8890" t="str">
            <v/>
          </cell>
          <cell r="W8890">
            <v>32.26</v>
          </cell>
          <cell r="X8890">
            <v>3.53</v>
          </cell>
          <cell r="AA8890" t="str">
            <v/>
          </cell>
          <cell r="AD8890" t="str">
            <v/>
          </cell>
          <cell r="AE8890" t="str">
            <v/>
          </cell>
          <cell r="AF8890" t="str">
            <v/>
          </cell>
        </row>
        <row r="8891">
          <cell r="D8891" t="str">
            <v>186623818</v>
          </cell>
          <cell r="E8891">
            <v>1866238</v>
          </cell>
          <cell r="F8891" t="str">
            <v>BGP (Connect AJ) 3</v>
          </cell>
          <cell r="G8891" t="str">
            <v>G</v>
          </cell>
          <cell r="H8891" t="str">
            <v>SCOTTISH POWER</v>
          </cell>
          <cell r="I8891">
            <v>18</v>
          </cell>
          <cell r="J8891" t="str">
            <v>ICE0</v>
          </cell>
          <cell r="K8891" t="str">
            <v>STANDARD</v>
          </cell>
          <cell r="L8891">
            <v>31</v>
          </cell>
          <cell r="M8891">
            <v>3.13</v>
          </cell>
          <cell r="P8891" t="str">
            <v/>
          </cell>
          <cell r="S8891" t="str">
            <v/>
          </cell>
          <cell r="T8891" t="str">
            <v/>
          </cell>
          <cell r="U8891" t="str">
            <v/>
          </cell>
          <cell r="W8891">
            <v>32.26</v>
          </cell>
          <cell r="X8891">
            <v>3.75</v>
          </cell>
          <cell r="AA8891" t="str">
            <v/>
          </cell>
          <cell r="AD8891" t="str">
            <v/>
          </cell>
          <cell r="AE8891" t="str">
            <v/>
          </cell>
          <cell r="AF8891" t="str">
            <v/>
          </cell>
        </row>
        <row r="8892">
          <cell r="D8892" t="str">
            <v>186623817</v>
          </cell>
          <cell r="E8892">
            <v>1866238</v>
          </cell>
          <cell r="F8892" t="str">
            <v>BGP (Connect AJ) 3</v>
          </cell>
          <cell r="G8892" t="str">
            <v>G</v>
          </cell>
          <cell r="H8892" t="str">
            <v>SCOTTISH HYDRO</v>
          </cell>
          <cell r="I8892">
            <v>17</v>
          </cell>
          <cell r="J8892" t="str">
            <v>ICE0</v>
          </cell>
          <cell r="K8892" t="str">
            <v>STANDARD</v>
          </cell>
          <cell r="L8892">
            <v>31</v>
          </cell>
          <cell r="M8892">
            <v>3.13</v>
          </cell>
          <cell r="P8892" t="str">
            <v/>
          </cell>
          <cell r="S8892" t="str">
            <v/>
          </cell>
          <cell r="T8892" t="str">
            <v/>
          </cell>
          <cell r="U8892" t="str">
            <v/>
          </cell>
          <cell r="W8892">
            <v>32.26</v>
          </cell>
          <cell r="X8892">
            <v>3.75</v>
          </cell>
          <cell r="AA8892" t="str">
            <v/>
          </cell>
          <cell r="AD8892" t="str">
            <v/>
          </cell>
          <cell r="AE8892" t="str">
            <v/>
          </cell>
          <cell r="AF8892" t="str">
            <v/>
          </cell>
        </row>
        <row r="8893">
          <cell r="D8893" t="str">
            <v>186619110</v>
          </cell>
          <cell r="E8893">
            <v>1866191</v>
          </cell>
          <cell r="F8893" t="str">
            <v>BGP (Connect AK) 1</v>
          </cell>
          <cell r="G8893" t="str">
            <v>G</v>
          </cell>
          <cell r="H8893" t="str">
            <v>EASTERN</v>
          </cell>
          <cell r="I8893">
            <v>10</v>
          </cell>
          <cell r="J8893" t="str">
            <v>ICE0</v>
          </cell>
          <cell r="K8893" t="str">
            <v>STANDARD</v>
          </cell>
          <cell r="L8893">
            <v>31</v>
          </cell>
          <cell r="M8893">
            <v>2.95</v>
          </cell>
          <cell r="P8893" t="str">
            <v/>
          </cell>
          <cell r="S8893" t="str">
            <v/>
          </cell>
          <cell r="T8893" t="str">
            <v/>
          </cell>
          <cell r="U8893" t="str">
            <v/>
          </cell>
          <cell r="W8893">
            <v>32.26</v>
          </cell>
          <cell r="X8893">
            <v>3.46</v>
          </cell>
          <cell r="AA8893" t="str">
            <v/>
          </cell>
          <cell r="AD8893" t="str">
            <v/>
          </cell>
          <cell r="AE8893" t="str">
            <v/>
          </cell>
          <cell r="AF8893" t="str">
            <v/>
          </cell>
        </row>
        <row r="8894">
          <cell r="D8894" t="str">
            <v>186619111</v>
          </cell>
          <cell r="E8894">
            <v>1866191</v>
          </cell>
          <cell r="F8894" t="str">
            <v>BGP (Connect AK) 1</v>
          </cell>
          <cell r="G8894" t="str">
            <v>G</v>
          </cell>
          <cell r="H8894" t="str">
            <v>EAST MIDLANDS</v>
          </cell>
          <cell r="I8894">
            <v>11</v>
          </cell>
          <cell r="J8894" t="str">
            <v>ICE0</v>
          </cell>
          <cell r="K8894" t="str">
            <v>STANDARD</v>
          </cell>
          <cell r="L8894">
            <v>31</v>
          </cell>
          <cell r="M8894">
            <v>2.86</v>
          </cell>
          <cell r="P8894" t="str">
            <v/>
          </cell>
          <cell r="S8894" t="str">
            <v/>
          </cell>
          <cell r="T8894" t="str">
            <v/>
          </cell>
          <cell r="U8894" t="str">
            <v/>
          </cell>
          <cell r="W8894">
            <v>32.26</v>
          </cell>
          <cell r="X8894">
            <v>3.36</v>
          </cell>
          <cell r="AA8894" t="str">
            <v/>
          </cell>
          <cell r="AD8894" t="str">
            <v/>
          </cell>
          <cell r="AE8894" t="str">
            <v/>
          </cell>
          <cell r="AF8894" t="str">
            <v/>
          </cell>
        </row>
        <row r="8895">
          <cell r="D8895" t="str">
            <v>186619112</v>
          </cell>
          <cell r="E8895">
            <v>1866191</v>
          </cell>
          <cell r="F8895" t="str">
            <v>BGP (Connect AK) 1</v>
          </cell>
          <cell r="G8895" t="str">
            <v>G</v>
          </cell>
          <cell r="H8895" t="str">
            <v>LONDON</v>
          </cell>
          <cell r="I8895">
            <v>12</v>
          </cell>
          <cell r="J8895" t="str">
            <v>ICE0</v>
          </cell>
          <cell r="K8895" t="str">
            <v>STANDARD</v>
          </cell>
          <cell r="L8895">
            <v>31</v>
          </cell>
          <cell r="M8895">
            <v>3.1</v>
          </cell>
          <cell r="P8895" t="str">
            <v/>
          </cell>
          <cell r="S8895" t="str">
            <v/>
          </cell>
          <cell r="T8895" t="str">
            <v/>
          </cell>
          <cell r="U8895" t="str">
            <v/>
          </cell>
          <cell r="W8895">
            <v>32.26</v>
          </cell>
          <cell r="X8895">
            <v>3.64</v>
          </cell>
          <cell r="AA8895" t="str">
            <v/>
          </cell>
          <cell r="AD8895" t="str">
            <v/>
          </cell>
          <cell r="AE8895" t="str">
            <v/>
          </cell>
          <cell r="AF8895" t="str">
            <v/>
          </cell>
        </row>
        <row r="8896">
          <cell r="D8896" t="str">
            <v>186619113</v>
          </cell>
          <cell r="E8896">
            <v>1866191</v>
          </cell>
          <cell r="F8896" t="str">
            <v>BGP (Connect AK) 1</v>
          </cell>
          <cell r="G8896" t="str">
            <v>G</v>
          </cell>
          <cell r="H8896" t="str">
            <v>MANWEB</v>
          </cell>
          <cell r="I8896">
            <v>13</v>
          </cell>
          <cell r="J8896" t="str">
            <v>ICE0</v>
          </cell>
          <cell r="K8896" t="str">
            <v>STANDARD</v>
          </cell>
          <cell r="L8896">
            <v>31</v>
          </cell>
          <cell r="M8896">
            <v>3.02</v>
          </cell>
          <cell r="P8896" t="str">
            <v/>
          </cell>
          <cell r="S8896" t="str">
            <v/>
          </cell>
          <cell r="T8896" t="str">
            <v/>
          </cell>
          <cell r="U8896" t="str">
            <v/>
          </cell>
          <cell r="W8896">
            <v>32.26</v>
          </cell>
          <cell r="X8896">
            <v>3.54</v>
          </cell>
          <cell r="AA8896" t="str">
            <v/>
          </cell>
          <cell r="AD8896" t="str">
            <v/>
          </cell>
          <cell r="AE8896" t="str">
            <v/>
          </cell>
          <cell r="AF8896" t="str">
            <v/>
          </cell>
        </row>
        <row r="8897">
          <cell r="D8897" t="str">
            <v>186619114</v>
          </cell>
          <cell r="E8897">
            <v>1866191</v>
          </cell>
          <cell r="F8897" t="str">
            <v>BGP (Connect AK) 1</v>
          </cell>
          <cell r="G8897" t="str">
            <v>G</v>
          </cell>
          <cell r="H8897" t="str">
            <v>MIDLANDS</v>
          </cell>
          <cell r="I8897">
            <v>14</v>
          </cell>
          <cell r="J8897" t="str">
            <v>ICE0</v>
          </cell>
          <cell r="K8897" t="str">
            <v>STANDARD</v>
          </cell>
          <cell r="L8897">
            <v>31</v>
          </cell>
          <cell r="M8897">
            <v>2.96</v>
          </cell>
          <cell r="P8897" t="str">
            <v/>
          </cell>
          <cell r="S8897" t="str">
            <v/>
          </cell>
          <cell r="T8897" t="str">
            <v/>
          </cell>
          <cell r="U8897" t="str">
            <v/>
          </cell>
          <cell r="W8897">
            <v>32.26</v>
          </cell>
          <cell r="X8897">
            <v>3.48</v>
          </cell>
          <cell r="AA8897" t="str">
            <v/>
          </cell>
          <cell r="AD8897" t="str">
            <v/>
          </cell>
          <cell r="AE8897" t="str">
            <v/>
          </cell>
          <cell r="AF8897" t="str">
            <v/>
          </cell>
        </row>
        <row r="8898">
          <cell r="D8898" t="str">
            <v>186619115</v>
          </cell>
          <cell r="E8898">
            <v>1866191</v>
          </cell>
          <cell r="F8898" t="str">
            <v>BGP (Connect AK) 1</v>
          </cell>
          <cell r="G8898" t="str">
            <v>G</v>
          </cell>
          <cell r="H8898" t="str">
            <v>NORTHERN</v>
          </cell>
          <cell r="I8898">
            <v>15</v>
          </cell>
          <cell r="J8898" t="str">
            <v>ICE0</v>
          </cell>
          <cell r="K8898" t="str">
            <v>STANDARD</v>
          </cell>
          <cell r="L8898">
            <v>31</v>
          </cell>
          <cell r="M8898">
            <v>2.93</v>
          </cell>
          <cell r="P8898" t="str">
            <v/>
          </cell>
          <cell r="S8898" t="str">
            <v/>
          </cell>
          <cell r="T8898" t="str">
            <v/>
          </cell>
          <cell r="U8898" t="str">
            <v/>
          </cell>
          <cell r="W8898">
            <v>32.26</v>
          </cell>
          <cell r="X8898">
            <v>3.44</v>
          </cell>
          <cell r="AA8898" t="str">
            <v/>
          </cell>
          <cell r="AD8898" t="str">
            <v/>
          </cell>
          <cell r="AE8898" t="str">
            <v/>
          </cell>
          <cell r="AF8898" t="str">
            <v/>
          </cell>
        </row>
        <row r="8899">
          <cell r="D8899" t="str">
            <v>186619116</v>
          </cell>
          <cell r="E8899">
            <v>1866191</v>
          </cell>
          <cell r="F8899" t="str">
            <v>BGP (Connect AK) 1</v>
          </cell>
          <cell r="G8899" t="str">
            <v>G</v>
          </cell>
          <cell r="H8899" t="str">
            <v>NORWEB</v>
          </cell>
          <cell r="I8899">
            <v>16</v>
          </cell>
          <cell r="J8899" t="str">
            <v>ICE0</v>
          </cell>
          <cell r="K8899" t="str">
            <v>STANDARD</v>
          </cell>
          <cell r="L8899">
            <v>31</v>
          </cell>
          <cell r="M8899">
            <v>2.98</v>
          </cell>
          <cell r="P8899" t="str">
            <v/>
          </cell>
          <cell r="S8899" t="str">
            <v/>
          </cell>
          <cell r="T8899" t="str">
            <v/>
          </cell>
          <cell r="U8899" t="str">
            <v/>
          </cell>
          <cell r="W8899">
            <v>32.26</v>
          </cell>
          <cell r="X8899">
            <v>3.51</v>
          </cell>
          <cell r="AA8899" t="str">
            <v/>
          </cell>
          <cell r="AD8899" t="str">
            <v/>
          </cell>
          <cell r="AE8899" t="str">
            <v/>
          </cell>
          <cell r="AF8899" t="str">
            <v/>
          </cell>
        </row>
        <row r="8900">
          <cell r="D8900" t="str">
            <v>186619119</v>
          </cell>
          <cell r="E8900">
            <v>1866191</v>
          </cell>
          <cell r="F8900" t="str">
            <v>BGP (Connect AK) 1</v>
          </cell>
          <cell r="G8900" t="str">
            <v>G</v>
          </cell>
          <cell r="H8900" t="str">
            <v>SEEBOARD</v>
          </cell>
          <cell r="I8900">
            <v>19</v>
          </cell>
          <cell r="J8900" t="str">
            <v>ICE0</v>
          </cell>
          <cell r="K8900" t="str">
            <v>STANDARD</v>
          </cell>
          <cell r="L8900">
            <v>31</v>
          </cell>
          <cell r="M8900">
            <v>3.04</v>
          </cell>
          <cell r="P8900" t="str">
            <v/>
          </cell>
          <cell r="S8900" t="str">
            <v/>
          </cell>
          <cell r="T8900" t="str">
            <v/>
          </cell>
          <cell r="U8900" t="str">
            <v/>
          </cell>
          <cell r="W8900">
            <v>32.26</v>
          </cell>
          <cell r="X8900">
            <v>3.57</v>
          </cell>
          <cell r="AA8900" t="str">
            <v/>
          </cell>
          <cell r="AD8900" t="str">
            <v/>
          </cell>
          <cell r="AE8900" t="str">
            <v/>
          </cell>
          <cell r="AF8900" t="str">
            <v/>
          </cell>
        </row>
        <row r="8901">
          <cell r="D8901" t="str">
            <v>186619120</v>
          </cell>
          <cell r="E8901">
            <v>1866191</v>
          </cell>
          <cell r="F8901" t="str">
            <v>BGP (Connect AK) 1</v>
          </cell>
          <cell r="G8901" t="str">
            <v>G</v>
          </cell>
          <cell r="H8901" t="str">
            <v>SOUTHERN</v>
          </cell>
          <cell r="I8901">
            <v>20</v>
          </cell>
          <cell r="J8901" t="str">
            <v>ICE0</v>
          </cell>
          <cell r="K8901" t="str">
            <v>STANDARD</v>
          </cell>
          <cell r="L8901">
            <v>31</v>
          </cell>
          <cell r="M8901">
            <v>3.1</v>
          </cell>
          <cell r="P8901" t="str">
            <v/>
          </cell>
          <cell r="S8901" t="str">
            <v/>
          </cell>
          <cell r="T8901" t="str">
            <v/>
          </cell>
          <cell r="U8901" t="str">
            <v/>
          </cell>
          <cell r="W8901">
            <v>32.26</v>
          </cell>
          <cell r="X8901">
            <v>3.64</v>
          </cell>
          <cell r="AA8901" t="str">
            <v/>
          </cell>
          <cell r="AD8901" t="str">
            <v/>
          </cell>
          <cell r="AE8901" t="str">
            <v/>
          </cell>
          <cell r="AF8901" t="str">
            <v/>
          </cell>
        </row>
        <row r="8902">
          <cell r="D8902" t="str">
            <v>186619122</v>
          </cell>
          <cell r="E8902">
            <v>1866191</v>
          </cell>
          <cell r="F8902" t="str">
            <v>BGP (Connect AK) 1</v>
          </cell>
          <cell r="G8902" t="str">
            <v>G</v>
          </cell>
          <cell r="H8902" t="str">
            <v>SWEB</v>
          </cell>
          <cell r="I8902">
            <v>22</v>
          </cell>
          <cell r="J8902" t="str">
            <v>ICE0</v>
          </cell>
          <cell r="K8902" t="str">
            <v>STANDARD</v>
          </cell>
          <cell r="L8902">
            <v>31</v>
          </cell>
          <cell r="M8902">
            <v>3.21</v>
          </cell>
          <cell r="P8902" t="str">
            <v/>
          </cell>
          <cell r="S8902" t="str">
            <v/>
          </cell>
          <cell r="T8902" t="str">
            <v/>
          </cell>
          <cell r="U8902" t="str">
            <v/>
          </cell>
          <cell r="W8902">
            <v>32.26</v>
          </cell>
          <cell r="X8902">
            <v>3.76</v>
          </cell>
          <cell r="AA8902" t="str">
            <v/>
          </cell>
          <cell r="AD8902" t="str">
            <v/>
          </cell>
          <cell r="AE8902" t="str">
            <v/>
          </cell>
          <cell r="AF8902" t="str">
            <v/>
          </cell>
        </row>
        <row r="8903">
          <cell r="D8903" t="str">
            <v>186619121</v>
          </cell>
          <cell r="E8903">
            <v>1866191</v>
          </cell>
          <cell r="F8903" t="str">
            <v>BGP (Connect AK) 1</v>
          </cell>
          <cell r="G8903" t="str">
            <v>G</v>
          </cell>
          <cell r="H8903" t="str">
            <v>SWALEC</v>
          </cell>
          <cell r="I8903">
            <v>21</v>
          </cell>
          <cell r="J8903" t="str">
            <v>ICE0</v>
          </cell>
          <cell r="K8903" t="str">
            <v>STANDARD</v>
          </cell>
          <cell r="L8903">
            <v>31</v>
          </cell>
          <cell r="M8903">
            <v>3.02</v>
          </cell>
          <cell r="P8903" t="str">
            <v/>
          </cell>
          <cell r="S8903" t="str">
            <v/>
          </cell>
          <cell r="T8903" t="str">
            <v/>
          </cell>
          <cell r="U8903" t="str">
            <v/>
          </cell>
          <cell r="W8903">
            <v>32.26</v>
          </cell>
          <cell r="X8903">
            <v>3.54</v>
          </cell>
          <cell r="AA8903" t="str">
            <v/>
          </cell>
          <cell r="AD8903" t="str">
            <v/>
          </cell>
          <cell r="AE8903" t="str">
            <v/>
          </cell>
          <cell r="AF8903" t="str">
            <v/>
          </cell>
        </row>
        <row r="8904">
          <cell r="D8904" t="str">
            <v>186619123</v>
          </cell>
          <cell r="E8904">
            <v>1866191</v>
          </cell>
          <cell r="F8904" t="str">
            <v>BGP (Connect AK) 1</v>
          </cell>
          <cell r="G8904" t="str">
            <v>G</v>
          </cell>
          <cell r="H8904" t="str">
            <v>YORKSHIRE</v>
          </cell>
          <cell r="I8904">
            <v>23</v>
          </cell>
          <cell r="J8904" t="str">
            <v>ICE0</v>
          </cell>
          <cell r="K8904" t="str">
            <v>STANDARD</v>
          </cell>
          <cell r="L8904">
            <v>31</v>
          </cell>
          <cell r="M8904">
            <v>2.91</v>
          </cell>
          <cell r="P8904" t="str">
            <v/>
          </cell>
          <cell r="S8904" t="str">
            <v/>
          </cell>
          <cell r="T8904" t="str">
            <v/>
          </cell>
          <cell r="U8904" t="str">
            <v/>
          </cell>
          <cell r="W8904">
            <v>32.26</v>
          </cell>
          <cell r="X8904">
            <v>3.41</v>
          </cell>
          <cell r="AA8904" t="str">
            <v/>
          </cell>
          <cell r="AD8904" t="str">
            <v/>
          </cell>
          <cell r="AE8904" t="str">
            <v/>
          </cell>
          <cell r="AF8904" t="str">
            <v/>
          </cell>
        </row>
        <row r="8905">
          <cell r="D8905" t="str">
            <v>186619118</v>
          </cell>
          <cell r="E8905">
            <v>1866191</v>
          </cell>
          <cell r="F8905" t="str">
            <v>BGP (Connect AK) 1</v>
          </cell>
          <cell r="G8905" t="str">
            <v>G</v>
          </cell>
          <cell r="H8905" t="str">
            <v>SCOTTISH POWER</v>
          </cell>
          <cell r="I8905">
            <v>18</v>
          </cell>
          <cell r="J8905" t="str">
            <v>ICE0</v>
          </cell>
          <cell r="K8905" t="str">
            <v>STANDARD</v>
          </cell>
          <cell r="L8905">
            <v>31</v>
          </cell>
          <cell r="M8905">
            <v>3.06</v>
          </cell>
          <cell r="P8905" t="str">
            <v/>
          </cell>
          <cell r="S8905" t="str">
            <v/>
          </cell>
          <cell r="T8905" t="str">
            <v/>
          </cell>
          <cell r="U8905" t="str">
            <v/>
          </cell>
          <cell r="W8905">
            <v>32.26</v>
          </cell>
          <cell r="X8905">
            <v>3.59</v>
          </cell>
          <cell r="AA8905" t="str">
            <v/>
          </cell>
          <cell r="AD8905" t="str">
            <v/>
          </cell>
          <cell r="AE8905" t="str">
            <v/>
          </cell>
          <cell r="AF8905" t="str">
            <v/>
          </cell>
        </row>
        <row r="8906">
          <cell r="D8906" t="str">
            <v>186619117</v>
          </cell>
          <cell r="E8906">
            <v>1866191</v>
          </cell>
          <cell r="F8906" t="str">
            <v>BGP (Connect AK) 1</v>
          </cell>
          <cell r="G8906" t="str">
            <v>G</v>
          </cell>
          <cell r="H8906" t="str">
            <v>SCOTTISH HYDRO</v>
          </cell>
          <cell r="I8906">
            <v>17</v>
          </cell>
          <cell r="J8906" t="str">
            <v>ICE0</v>
          </cell>
          <cell r="K8906" t="str">
            <v>STANDARD</v>
          </cell>
          <cell r="L8906">
            <v>31</v>
          </cell>
          <cell r="M8906">
            <v>3.06</v>
          </cell>
          <cell r="P8906" t="str">
            <v/>
          </cell>
          <cell r="S8906" t="str">
            <v/>
          </cell>
          <cell r="T8906" t="str">
            <v/>
          </cell>
          <cell r="U8906" t="str">
            <v/>
          </cell>
          <cell r="W8906">
            <v>32.26</v>
          </cell>
          <cell r="X8906">
            <v>3.59</v>
          </cell>
          <cell r="AA8906" t="str">
            <v/>
          </cell>
          <cell r="AD8906" t="str">
            <v/>
          </cell>
          <cell r="AE8906" t="str">
            <v/>
          </cell>
          <cell r="AF8906" t="str">
            <v/>
          </cell>
        </row>
        <row r="8907">
          <cell r="D8907" t="str">
            <v>186621510</v>
          </cell>
          <cell r="E8907">
            <v>1866215</v>
          </cell>
          <cell r="F8907" t="str">
            <v>BGP (Connect AK) 2</v>
          </cell>
          <cell r="G8907" t="str">
            <v>G</v>
          </cell>
          <cell r="H8907" t="str">
            <v>EASTERN</v>
          </cell>
          <cell r="I8907">
            <v>10</v>
          </cell>
          <cell r="J8907" t="str">
            <v>ICE0</v>
          </cell>
          <cell r="K8907" t="str">
            <v>STANDARD</v>
          </cell>
          <cell r="L8907">
            <v>31</v>
          </cell>
          <cell r="M8907">
            <v>3.21</v>
          </cell>
          <cell r="P8907" t="str">
            <v/>
          </cell>
          <cell r="S8907" t="str">
            <v/>
          </cell>
          <cell r="T8907" t="str">
            <v/>
          </cell>
          <cell r="U8907" t="str">
            <v/>
          </cell>
          <cell r="W8907">
            <v>32.26</v>
          </cell>
          <cell r="X8907">
            <v>3.92</v>
          </cell>
          <cell r="AA8907" t="str">
            <v/>
          </cell>
          <cell r="AD8907" t="str">
            <v/>
          </cell>
          <cell r="AE8907" t="str">
            <v/>
          </cell>
          <cell r="AF8907" t="str">
            <v/>
          </cell>
        </row>
        <row r="8908">
          <cell r="D8908" t="str">
            <v>186621511</v>
          </cell>
          <cell r="E8908">
            <v>1866215</v>
          </cell>
          <cell r="F8908" t="str">
            <v>BGP (Connect AK) 2</v>
          </cell>
          <cell r="G8908" t="str">
            <v>G</v>
          </cell>
          <cell r="H8908" t="str">
            <v>EAST MIDLANDS</v>
          </cell>
          <cell r="I8908">
            <v>11</v>
          </cell>
          <cell r="J8908" t="str">
            <v>ICE0</v>
          </cell>
          <cell r="K8908" t="str">
            <v>STANDARD</v>
          </cell>
          <cell r="L8908">
            <v>31</v>
          </cell>
          <cell r="M8908">
            <v>3.11</v>
          </cell>
          <cell r="P8908" t="str">
            <v/>
          </cell>
          <cell r="S8908" t="str">
            <v/>
          </cell>
          <cell r="T8908" t="str">
            <v/>
          </cell>
          <cell r="U8908" t="str">
            <v/>
          </cell>
          <cell r="W8908">
            <v>32.26</v>
          </cell>
          <cell r="X8908">
            <v>3.8</v>
          </cell>
          <cell r="AA8908" t="str">
            <v/>
          </cell>
          <cell r="AD8908" t="str">
            <v/>
          </cell>
          <cell r="AE8908" t="str">
            <v/>
          </cell>
          <cell r="AF8908" t="str">
            <v/>
          </cell>
        </row>
        <row r="8909">
          <cell r="D8909" t="str">
            <v>186621512</v>
          </cell>
          <cell r="E8909">
            <v>1866215</v>
          </cell>
          <cell r="F8909" t="str">
            <v>BGP (Connect AK) 2</v>
          </cell>
          <cell r="G8909" t="str">
            <v>G</v>
          </cell>
          <cell r="H8909" t="str">
            <v>LONDON</v>
          </cell>
          <cell r="I8909">
            <v>12</v>
          </cell>
          <cell r="J8909" t="str">
            <v>ICE0</v>
          </cell>
          <cell r="K8909" t="str">
            <v>STANDARD</v>
          </cell>
          <cell r="L8909">
            <v>31</v>
          </cell>
          <cell r="M8909">
            <v>3.37</v>
          </cell>
          <cell r="P8909" t="str">
            <v/>
          </cell>
          <cell r="S8909" t="str">
            <v/>
          </cell>
          <cell r="T8909" t="str">
            <v/>
          </cell>
          <cell r="U8909" t="str">
            <v/>
          </cell>
          <cell r="W8909">
            <v>32.26</v>
          </cell>
          <cell r="X8909">
            <v>4.1100000000000003</v>
          </cell>
          <cell r="AA8909" t="str">
            <v/>
          </cell>
          <cell r="AD8909" t="str">
            <v/>
          </cell>
          <cell r="AE8909" t="str">
            <v/>
          </cell>
          <cell r="AF8909" t="str">
            <v/>
          </cell>
        </row>
        <row r="8910">
          <cell r="D8910" t="str">
            <v>186621513</v>
          </cell>
          <cell r="E8910">
            <v>1866215</v>
          </cell>
          <cell r="F8910" t="str">
            <v>BGP (Connect AK) 2</v>
          </cell>
          <cell r="G8910" t="str">
            <v>G</v>
          </cell>
          <cell r="H8910" t="str">
            <v>MANWEB</v>
          </cell>
          <cell r="I8910">
            <v>13</v>
          </cell>
          <cell r="J8910" t="str">
            <v>ICE0</v>
          </cell>
          <cell r="K8910" t="str">
            <v>STANDARD</v>
          </cell>
          <cell r="L8910">
            <v>31</v>
          </cell>
          <cell r="M8910">
            <v>3.27</v>
          </cell>
          <cell r="P8910" t="str">
            <v/>
          </cell>
          <cell r="S8910" t="str">
            <v/>
          </cell>
          <cell r="T8910" t="str">
            <v/>
          </cell>
          <cell r="U8910" t="str">
            <v/>
          </cell>
          <cell r="W8910">
            <v>32.26</v>
          </cell>
          <cell r="X8910">
            <v>3.99</v>
          </cell>
          <cell r="AA8910" t="str">
            <v/>
          </cell>
          <cell r="AD8910" t="str">
            <v/>
          </cell>
          <cell r="AE8910" t="str">
            <v/>
          </cell>
          <cell r="AF8910" t="str">
            <v/>
          </cell>
        </row>
        <row r="8911">
          <cell r="D8911" t="str">
            <v>186621514</v>
          </cell>
          <cell r="E8911">
            <v>1866215</v>
          </cell>
          <cell r="F8911" t="str">
            <v>BGP (Connect AK) 2</v>
          </cell>
          <cell r="G8911" t="str">
            <v>G</v>
          </cell>
          <cell r="H8911" t="str">
            <v>MIDLANDS</v>
          </cell>
          <cell r="I8911">
            <v>14</v>
          </cell>
          <cell r="J8911" t="str">
            <v>ICE0</v>
          </cell>
          <cell r="K8911" t="str">
            <v>STANDARD</v>
          </cell>
          <cell r="L8911">
            <v>31</v>
          </cell>
          <cell r="M8911">
            <v>3.22</v>
          </cell>
          <cell r="P8911" t="str">
            <v/>
          </cell>
          <cell r="S8911" t="str">
            <v/>
          </cell>
          <cell r="T8911" t="str">
            <v/>
          </cell>
          <cell r="U8911" t="str">
            <v/>
          </cell>
          <cell r="W8911">
            <v>32.26</v>
          </cell>
          <cell r="X8911">
            <v>3.92</v>
          </cell>
          <cell r="AA8911" t="str">
            <v/>
          </cell>
          <cell r="AD8911" t="str">
            <v/>
          </cell>
          <cell r="AE8911" t="str">
            <v/>
          </cell>
          <cell r="AF8911" t="str">
            <v/>
          </cell>
        </row>
        <row r="8912">
          <cell r="D8912" t="str">
            <v>186621515</v>
          </cell>
          <cell r="E8912">
            <v>1866215</v>
          </cell>
          <cell r="F8912" t="str">
            <v>BGP (Connect AK) 2</v>
          </cell>
          <cell r="G8912" t="str">
            <v>G</v>
          </cell>
          <cell r="H8912" t="str">
            <v>NORTHERN</v>
          </cell>
          <cell r="I8912">
            <v>15</v>
          </cell>
          <cell r="J8912" t="str">
            <v>ICE0</v>
          </cell>
          <cell r="K8912" t="str">
            <v>STANDARD</v>
          </cell>
          <cell r="L8912">
            <v>31</v>
          </cell>
          <cell r="M8912">
            <v>3.2</v>
          </cell>
          <cell r="P8912" t="str">
            <v/>
          </cell>
          <cell r="S8912" t="str">
            <v/>
          </cell>
          <cell r="T8912" t="str">
            <v/>
          </cell>
          <cell r="U8912" t="str">
            <v/>
          </cell>
          <cell r="W8912">
            <v>32.26</v>
          </cell>
          <cell r="X8912">
            <v>3.9</v>
          </cell>
          <cell r="AA8912" t="str">
            <v/>
          </cell>
          <cell r="AD8912" t="str">
            <v/>
          </cell>
          <cell r="AE8912" t="str">
            <v/>
          </cell>
          <cell r="AF8912" t="str">
            <v/>
          </cell>
        </row>
        <row r="8913">
          <cell r="D8913" t="str">
            <v>186621516</v>
          </cell>
          <cell r="E8913">
            <v>1866215</v>
          </cell>
          <cell r="F8913" t="str">
            <v>BGP (Connect AK) 2</v>
          </cell>
          <cell r="G8913" t="str">
            <v>G</v>
          </cell>
          <cell r="H8913" t="str">
            <v>NORWEB</v>
          </cell>
          <cell r="I8913">
            <v>16</v>
          </cell>
          <cell r="J8913" t="str">
            <v>ICE0</v>
          </cell>
          <cell r="K8913" t="str">
            <v>STANDARD</v>
          </cell>
          <cell r="L8913">
            <v>31</v>
          </cell>
          <cell r="M8913">
            <v>3.24</v>
          </cell>
          <cell r="P8913" t="str">
            <v/>
          </cell>
          <cell r="S8913" t="str">
            <v/>
          </cell>
          <cell r="T8913" t="str">
            <v/>
          </cell>
          <cell r="U8913" t="str">
            <v/>
          </cell>
          <cell r="W8913">
            <v>32.26</v>
          </cell>
          <cell r="X8913">
            <v>3.95</v>
          </cell>
          <cell r="AA8913" t="str">
            <v/>
          </cell>
          <cell r="AD8913" t="str">
            <v/>
          </cell>
          <cell r="AE8913" t="str">
            <v/>
          </cell>
          <cell r="AF8913" t="str">
            <v/>
          </cell>
        </row>
        <row r="8914">
          <cell r="D8914" t="str">
            <v>186621519</v>
          </cell>
          <cell r="E8914">
            <v>1866215</v>
          </cell>
          <cell r="F8914" t="str">
            <v>BGP (Connect AK) 2</v>
          </cell>
          <cell r="G8914" t="str">
            <v>G</v>
          </cell>
          <cell r="H8914" t="str">
            <v>SEEBOARD</v>
          </cell>
          <cell r="I8914">
            <v>19</v>
          </cell>
          <cell r="J8914" t="str">
            <v>ICE0</v>
          </cell>
          <cell r="K8914" t="str">
            <v>STANDARD</v>
          </cell>
          <cell r="L8914">
            <v>31</v>
          </cell>
          <cell r="M8914">
            <v>3.29</v>
          </cell>
          <cell r="P8914" t="str">
            <v/>
          </cell>
          <cell r="S8914" t="str">
            <v/>
          </cell>
          <cell r="T8914" t="str">
            <v/>
          </cell>
          <cell r="U8914" t="str">
            <v/>
          </cell>
          <cell r="W8914">
            <v>32.26</v>
          </cell>
          <cell r="X8914">
            <v>4.0199999999999996</v>
          </cell>
          <cell r="AA8914" t="str">
            <v/>
          </cell>
          <cell r="AD8914" t="str">
            <v/>
          </cell>
          <cell r="AE8914" t="str">
            <v/>
          </cell>
          <cell r="AF8914" t="str">
            <v/>
          </cell>
        </row>
        <row r="8915">
          <cell r="D8915" t="str">
            <v>186621520</v>
          </cell>
          <cell r="E8915">
            <v>1866215</v>
          </cell>
          <cell r="F8915" t="str">
            <v>BGP (Connect AK) 2</v>
          </cell>
          <cell r="G8915" t="str">
            <v>G</v>
          </cell>
          <cell r="H8915" t="str">
            <v>SOUTHERN</v>
          </cell>
          <cell r="I8915">
            <v>20</v>
          </cell>
          <cell r="J8915" t="str">
            <v>ICE0</v>
          </cell>
          <cell r="K8915" t="str">
            <v>STANDARD</v>
          </cell>
          <cell r="L8915">
            <v>31</v>
          </cell>
          <cell r="M8915">
            <v>3.36</v>
          </cell>
          <cell r="P8915" t="str">
            <v/>
          </cell>
          <cell r="S8915" t="str">
            <v/>
          </cell>
          <cell r="T8915" t="str">
            <v/>
          </cell>
          <cell r="U8915" t="str">
            <v/>
          </cell>
          <cell r="W8915">
            <v>32.26</v>
          </cell>
          <cell r="X8915">
            <v>4.0999999999999996</v>
          </cell>
          <cell r="AA8915" t="str">
            <v/>
          </cell>
          <cell r="AD8915" t="str">
            <v/>
          </cell>
          <cell r="AE8915" t="str">
            <v/>
          </cell>
          <cell r="AF8915" t="str">
            <v/>
          </cell>
        </row>
        <row r="8916">
          <cell r="D8916" t="str">
            <v>186621522</v>
          </cell>
          <cell r="E8916">
            <v>1866215</v>
          </cell>
          <cell r="F8916" t="str">
            <v>BGP (Connect AK) 2</v>
          </cell>
          <cell r="G8916" t="str">
            <v>G</v>
          </cell>
          <cell r="H8916" t="str">
            <v>SWEB</v>
          </cell>
          <cell r="I8916">
            <v>22</v>
          </cell>
          <cell r="J8916" t="str">
            <v>ICE0</v>
          </cell>
          <cell r="K8916" t="str">
            <v>STANDARD</v>
          </cell>
          <cell r="L8916">
            <v>31</v>
          </cell>
          <cell r="M8916">
            <v>3.49</v>
          </cell>
          <cell r="P8916" t="str">
            <v/>
          </cell>
          <cell r="S8916" t="str">
            <v/>
          </cell>
          <cell r="T8916" t="str">
            <v/>
          </cell>
          <cell r="U8916" t="str">
            <v/>
          </cell>
          <cell r="W8916">
            <v>32.26</v>
          </cell>
          <cell r="X8916">
            <v>4.26</v>
          </cell>
          <cell r="AA8916" t="str">
            <v/>
          </cell>
          <cell r="AD8916" t="str">
            <v/>
          </cell>
          <cell r="AE8916" t="str">
            <v/>
          </cell>
          <cell r="AF8916" t="str">
            <v/>
          </cell>
        </row>
        <row r="8917">
          <cell r="D8917" t="str">
            <v>186621521</v>
          </cell>
          <cell r="E8917">
            <v>1866215</v>
          </cell>
          <cell r="F8917" t="str">
            <v>BGP (Connect AK) 2</v>
          </cell>
          <cell r="G8917" t="str">
            <v>G</v>
          </cell>
          <cell r="H8917" t="str">
            <v>SWALEC</v>
          </cell>
          <cell r="I8917">
            <v>21</v>
          </cell>
          <cell r="J8917" t="str">
            <v>ICE0</v>
          </cell>
          <cell r="K8917" t="str">
            <v>STANDARD</v>
          </cell>
          <cell r="L8917">
            <v>31</v>
          </cell>
          <cell r="M8917">
            <v>3.29</v>
          </cell>
          <cell r="P8917" t="str">
            <v/>
          </cell>
          <cell r="S8917" t="str">
            <v/>
          </cell>
          <cell r="T8917" t="str">
            <v/>
          </cell>
          <cell r="U8917" t="str">
            <v/>
          </cell>
          <cell r="W8917">
            <v>32.26</v>
          </cell>
          <cell r="X8917">
            <v>4.01</v>
          </cell>
          <cell r="AA8917" t="str">
            <v/>
          </cell>
          <cell r="AD8917" t="str">
            <v/>
          </cell>
          <cell r="AE8917" t="str">
            <v/>
          </cell>
          <cell r="AF8917" t="str">
            <v/>
          </cell>
        </row>
        <row r="8918">
          <cell r="D8918" t="str">
            <v>186621523</v>
          </cell>
          <cell r="E8918">
            <v>1866215</v>
          </cell>
          <cell r="F8918" t="str">
            <v>BGP (Connect AK) 2</v>
          </cell>
          <cell r="G8918" t="str">
            <v>G</v>
          </cell>
          <cell r="H8918" t="str">
            <v>YORKSHIRE</v>
          </cell>
          <cell r="I8918">
            <v>23</v>
          </cell>
          <cell r="J8918" t="str">
            <v>ICE0</v>
          </cell>
          <cell r="K8918" t="str">
            <v>STANDARD</v>
          </cell>
          <cell r="L8918">
            <v>31</v>
          </cell>
          <cell r="M8918">
            <v>3.17</v>
          </cell>
          <cell r="P8918" t="str">
            <v/>
          </cell>
          <cell r="S8918" t="str">
            <v/>
          </cell>
          <cell r="T8918" t="str">
            <v/>
          </cell>
          <cell r="U8918" t="str">
            <v/>
          </cell>
          <cell r="W8918">
            <v>32.26</v>
          </cell>
          <cell r="X8918">
            <v>3.87</v>
          </cell>
          <cell r="AA8918" t="str">
            <v/>
          </cell>
          <cell r="AD8918" t="str">
            <v/>
          </cell>
          <cell r="AE8918" t="str">
            <v/>
          </cell>
          <cell r="AF8918" t="str">
            <v/>
          </cell>
        </row>
        <row r="8919">
          <cell r="D8919" t="str">
            <v>186621518</v>
          </cell>
          <cell r="E8919">
            <v>1866215</v>
          </cell>
          <cell r="F8919" t="str">
            <v>BGP (Connect AK) 2</v>
          </cell>
          <cell r="G8919" t="str">
            <v>G</v>
          </cell>
          <cell r="H8919" t="str">
            <v>SCOTTISH POWER</v>
          </cell>
          <cell r="I8919">
            <v>18</v>
          </cell>
          <cell r="J8919" t="str">
            <v>ICE0</v>
          </cell>
          <cell r="K8919" t="str">
            <v>STANDARD</v>
          </cell>
          <cell r="L8919">
            <v>31</v>
          </cell>
          <cell r="M8919">
            <v>3.33</v>
          </cell>
          <cell r="P8919" t="str">
            <v/>
          </cell>
          <cell r="S8919" t="str">
            <v/>
          </cell>
          <cell r="T8919" t="str">
            <v/>
          </cell>
          <cell r="U8919" t="str">
            <v/>
          </cell>
          <cell r="W8919">
            <v>32.26</v>
          </cell>
          <cell r="X8919">
            <v>4.07</v>
          </cell>
          <cell r="AA8919" t="str">
            <v/>
          </cell>
          <cell r="AD8919" t="str">
            <v/>
          </cell>
          <cell r="AE8919" t="str">
            <v/>
          </cell>
          <cell r="AF8919" t="str">
            <v/>
          </cell>
        </row>
        <row r="8920">
          <cell r="D8920" t="str">
            <v>186621517</v>
          </cell>
          <cell r="E8920">
            <v>1866215</v>
          </cell>
          <cell r="F8920" t="str">
            <v>BGP (Connect AK) 2</v>
          </cell>
          <cell r="G8920" t="str">
            <v>G</v>
          </cell>
          <cell r="H8920" t="str">
            <v>SCOTTISH HYDRO</v>
          </cell>
          <cell r="I8920">
            <v>17</v>
          </cell>
          <cell r="J8920" t="str">
            <v>ICE0</v>
          </cell>
          <cell r="K8920" t="str">
            <v>STANDARD</v>
          </cell>
          <cell r="L8920">
            <v>31</v>
          </cell>
          <cell r="M8920">
            <v>3.33</v>
          </cell>
          <cell r="P8920" t="str">
            <v/>
          </cell>
          <cell r="S8920" t="str">
            <v/>
          </cell>
          <cell r="T8920" t="str">
            <v/>
          </cell>
          <cell r="U8920" t="str">
            <v/>
          </cell>
          <cell r="W8920">
            <v>32.26</v>
          </cell>
          <cell r="X8920">
            <v>4.07</v>
          </cell>
          <cell r="AA8920" t="str">
            <v/>
          </cell>
          <cell r="AD8920" t="str">
            <v/>
          </cell>
          <cell r="AE8920" t="str">
            <v/>
          </cell>
          <cell r="AF8920" t="str">
            <v/>
          </cell>
        </row>
        <row r="8921">
          <cell r="D8921" t="str">
            <v>186623910</v>
          </cell>
          <cell r="E8921">
            <v>1866239</v>
          </cell>
          <cell r="F8921" t="str">
            <v>BGP (Connect AK) 3</v>
          </cell>
          <cell r="G8921" t="str">
            <v>G</v>
          </cell>
          <cell r="H8921" t="str">
            <v>EASTERN</v>
          </cell>
          <cell r="I8921">
            <v>10</v>
          </cell>
          <cell r="J8921" t="str">
            <v>ICE0</v>
          </cell>
          <cell r="K8921" t="str">
            <v>STANDARD</v>
          </cell>
          <cell r="L8921">
            <v>31</v>
          </cell>
          <cell r="M8921">
            <v>3.28</v>
          </cell>
          <cell r="P8921" t="str">
            <v/>
          </cell>
          <cell r="S8921" t="str">
            <v/>
          </cell>
          <cell r="T8921" t="str">
            <v/>
          </cell>
          <cell r="U8921" t="str">
            <v/>
          </cell>
          <cell r="W8921">
            <v>32.26</v>
          </cell>
          <cell r="X8921">
            <v>3.91</v>
          </cell>
          <cell r="AA8921" t="str">
            <v/>
          </cell>
          <cell r="AD8921" t="str">
            <v/>
          </cell>
          <cell r="AE8921" t="str">
            <v/>
          </cell>
          <cell r="AF8921" t="str">
            <v/>
          </cell>
        </row>
        <row r="8922">
          <cell r="D8922" t="str">
            <v>186623911</v>
          </cell>
          <cell r="E8922">
            <v>1866239</v>
          </cell>
          <cell r="F8922" t="str">
            <v>BGP (Connect AK) 3</v>
          </cell>
          <cell r="G8922" t="str">
            <v>G</v>
          </cell>
          <cell r="H8922" t="str">
            <v>EAST MIDLANDS</v>
          </cell>
          <cell r="I8922">
            <v>11</v>
          </cell>
          <cell r="J8922" t="str">
            <v>ICE0</v>
          </cell>
          <cell r="K8922" t="str">
            <v>STANDARD</v>
          </cell>
          <cell r="L8922">
            <v>31</v>
          </cell>
          <cell r="M8922">
            <v>3.03</v>
          </cell>
          <cell r="P8922" t="str">
            <v/>
          </cell>
          <cell r="S8922" t="str">
            <v/>
          </cell>
          <cell r="T8922" t="str">
            <v/>
          </cell>
          <cell r="U8922" t="str">
            <v/>
          </cell>
          <cell r="W8922">
            <v>32.26</v>
          </cell>
          <cell r="X8922">
            <v>3.62</v>
          </cell>
          <cell r="AA8922" t="str">
            <v/>
          </cell>
          <cell r="AD8922" t="str">
            <v/>
          </cell>
          <cell r="AE8922" t="str">
            <v/>
          </cell>
          <cell r="AF8922" t="str">
            <v/>
          </cell>
        </row>
        <row r="8923">
          <cell r="D8923" t="str">
            <v>186623912</v>
          </cell>
          <cell r="E8923">
            <v>1866239</v>
          </cell>
          <cell r="F8923" t="str">
            <v>BGP (Connect AK) 3</v>
          </cell>
          <cell r="G8923" t="str">
            <v>G</v>
          </cell>
          <cell r="H8923" t="str">
            <v>LONDON</v>
          </cell>
          <cell r="I8923">
            <v>12</v>
          </cell>
          <cell r="J8923" t="str">
            <v>ICE0</v>
          </cell>
          <cell r="K8923" t="str">
            <v>STANDARD</v>
          </cell>
          <cell r="L8923">
            <v>31</v>
          </cell>
          <cell r="M8923">
            <v>3.31</v>
          </cell>
          <cell r="P8923" t="str">
            <v/>
          </cell>
          <cell r="S8923" t="str">
            <v/>
          </cell>
          <cell r="T8923" t="str">
            <v/>
          </cell>
          <cell r="U8923" t="str">
            <v/>
          </cell>
          <cell r="W8923">
            <v>32.26</v>
          </cell>
          <cell r="X8923">
            <v>3.94</v>
          </cell>
          <cell r="AA8923" t="str">
            <v/>
          </cell>
          <cell r="AD8923" t="str">
            <v/>
          </cell>
          <cell r="AE8923" t="str">
            <v/>
          </cell>
          <cell r="AF8923" t="str">
            <v/>
          </cell>
        </row>
        <row r="8924">
          <cell r="D8924" t="str">
            <v>186623913</v>
          </cell>
          <cell r="E8924">
            <v>1866239</v>
          </cell>
          <cell r="F8924" t="str">
            <v>BGP (Connect AK) 3</v>
          </cell>
          <cell r="G8924" t="str">
            <v>G</v>
          </cell>
          <cell r="H8924" t="str">
            <v>MANWEB</v>
          </cell>
          <cell r="I8924">
            <v>13</v>
          </cell>
          <cell r="J8924" t="str">
            <v>ICE0</v>
          </cell>
          <cell r="K8924" t="str">
            <v>STANDARD</v>
          </cell>
          <cell r="L8924">
            <v>31</v>
          </cell>
          <cell r="M8924">
            <v>3.19</v>
          </cell>
          <cell r="P8924" t="str">
            <v/>
          </cell>
          <cell r="S8924" t="str">
            <v/>
          </cell>
          <cell r="T8924" t="str">
            <v/>
          </cell>
          <cell r="U8924" t="str">
            <v/>
          </cell>
          <cell r="W8924">
            <v>32.26</v>
          </cell>
          <cell r="X8924">
            <v>3.8</v>
          </cell>
          <cell r="AA8924" t="str">
            <v/>
          </cell>
          <cell r="AD8924" t="str">
            <v/>
          </cell>
          <cell r="AE8924" t="str">
            <v/>
          </cell>
          <cell r="AF8924" t="str">
            <v/>
          </cell>
        </row>
        <row r="8925">
          <cell r="D8925" t="str">
            <v>186623914</v>
          </cell>
          <cell r="E8925">
            <v>1866239</v>
          </cell>
          <cell r="F8925" t="str">
            <v>BGP (Connect AK) 3</v>
          </cell>
          <cell r="G8925" t="str">
            <v>G</v>
          </cell>
          <cell r="H8925" t="str">
            <v>MIDLANDS</v>
          </cell>
          <cell r="I8925">
            <v>14</v>
          </cell>
          <cell r="J8925" t="str">
            <v>ICE0</v>
          </cell>
          <cell r="K8925" t="str">
            <v>STANDARD</v>
          </cell>
          <cell r="L8925">
            <v>31</v>
          </cell>
          <cell r="M8925">
            <v>3.15</v>
          </cell>
          <cell r="P8925" t="str">
            <v/>
          </cell>
          <cell r="S8925" t="str">
            <v/>
          </cell>
          <cell r="T8925" t="str">
            <v/>
          </cell>
          <cell r="U8925" t="str">
            <v/>
          </cell>
          <cell r="W8925">
            <v>32.26</v>
          </cell>
          <cell r="X8925">
            <v>3.75</v>
          </cell>
          <cell r="AA8925" t="str">
            <v/>
          </cell>
          <cell r="AD8925" t="str">
            <v/>
          </cell>
          <cell r="AE8925" t="str">
            <v/>
          </cell>
          <cell r="AF8925" t="str">
            <v/>
          </cell>
        </row>
        <row r="8926">
          <cell r="D8926" t="str">
            <v>186623915</v>
          </cell>
          <cell r="E8926">
            <v>1866239</v>
          </cell>
          <cell r="F8926" t="str">
            <v>BGP (Connect AK) 3</v>
          </cell>
          <cell r="G8926" t="str">
            <v>G</v>
          </cell>
          <cell r="H8926" t="str">
            <v>NORTHERN</v>
          </cell>
          <cell r="I8926">
            <v>15</v>
          </cell>
          <cell r="J8926" t="str">
            <v>ICE0</v>
          </cell>
          <cell r="K8926" t="str">
            <v>STANDARD</v>
          </cell>
          <cell r="L8926">
            <v>31</v>
          </cell>
          <cell r="M8926">
            <v>3.04</v>
          </cell>
          <cell r="P8926" t="str">
            <v/>
          </cell>
          <cell r="S8926" t="str">
            <v/>
          </cell>
          <cell r="T8926" t="str">
            <v/>
          </cell>
          <cell r="U8926" t="str">
            <v/>
          </cell>
          <cell r="W8926">
            <v>32.26</v>
          </cell>
          <cell r="X8926">
            <v>3.63</v>
          </cell>
          <cell r="AA8926" t="str">
            <v/>
          </cell>
          <cell r="AD8926" t="str">
            <v/>
          </cell>
          <cell r="AE8926" t="str">
            <v/>
          </cell>
          <cell r="AF8926" t="str">
            <v/>
          </cell>
        </row>
        <row r="8927">
          <cell r="D8927" t="str">
            <v>186623916</v>
          </cell>
          <cell r="E8927">
            <v>1866239</v>
          </cell>
          <cell r="F8927" t="str">
            <v>BGP (Connect AK) 3</v>
          </cell>
          <cell r="G8927" t="str">
            <v>G</v>
          </cell>
          <cell r="H8927" t="str">
            <v>NORWEB</v>
          </cell>
          <cell r="I8927">
            <v>16</v>
          </cell>
          <cell r="J8927" t="str">
            <v>ICE0</v>
          </cell>
          <cell r="K8927" t="str">
            <v>STANDARD</v>
          </cell>
          <cell r="L8927">
            <v>31</v>
          </cell>
          <cell r="M8927">
            <v>3.14</v>
          </cell>
          <cell r="P8927" t="str">
            <v/>
          </cell>
          <cell r="S8927" t="str">
            <v/>
          </cell>
          <cell r="T8927" t="str">
            <v/>
          </cell>
          <cell r="U8927" t="str">
            <v/>
          </cell>
          <cell r="W8927">
            <v>32.26</v>
          </cell>
          <cell r="X8927">
            <v>3.75</v>
          </cell>
          <cell r="AA8927" t="str">
            <v/>
          </cell>
          <cell r="AD8927" t="str">
            <v/>
          </cell>
          <cell r="AE8927" t="str">
            <v/>
          </cell>
          <cell r="AF8927" t="str">
            <v/>
          </cell>
        </row>
        <row r="8928">
          <cell r="D8928" t="str">
            <v>186623919</v>
          </cell>
          <cell r="E8928">
            <v>1866239</v>
          </cell>
          <cell r="F8928" t="str">
            <v>BGP (Connect AK) 3</v>
          </cell>
          <cell r="G8928" t="str">
            <v>G</v>
          </cell>
          <cell r="H8928" t="str">
            <v>SEEBOARD</v>
          </cell>
          <cell r="I8928">
            <v>19</v>
          </cell>
          <cell r="J8928" t="str">
            <v>ICE0</v>
          </cell>
          <cell r="K8928" t="str">
            <v>STANDARD</v>
          </cell>
          <cell r="L8928">
            <v>31</v>
          </cell>
          <cell r="M8928">
            <v>3.27</v>
          </cell>
          <cell r="P8928" t="str">
            <v/>
          </cell>
          <cell r="S8928" t="str">
            <v/>
          </cell>
          <cell r="T8928" t="str">
            <v/>
          </cell>
          <cell r="U8928" t="str">
            <v/>
          </cell>
          <cell r="W8928">
            <v>32.26</v>
          </cell>
          <cell r="X8928">
            <v>3.9</v>
          </cell>
          <cell r="AA8928" t="str">
            <v/>
          </cell>
          <cell r="AD8928" t="str">
            <v/>
          </cell>
          <cell r="AE8928" t="str">
            <v/>
          </cell>
          <cell r="AF8928" t="str">
            <v/>
          </cell>
        </row>
        <row r="8929">
          <cell r="D8929" t="str">
            <v>186623920</v>
          </cell>
          <cell r="E8929">
            <v>1866239</v>
          </cell>
          <cell r="F8929" t="str">
            <v>BGP (Connect AK) 3</v>
          </cell>
          <cell r="G8929" t="str">
            <v>G</v>
          </cell>
          <cell r="H8929" t="str">
            <v>SOUTHERN</v>
          </cell>
          <cell r="I8929">
            <v>20</v>
          </cell>
          <cell r="J8929" t="str">
            <v>ICE0</v>
          </cell>
          <cell r="K8929" t="str">
            <v>STANDARD</v>
          </cell>
          <cell r="L8929">
            <v>31</v>
          </cell>
          <cell r="M8929">
            <v>3.32</v>
          </cell>
          <cell r="P8929" t="str">
            <v/>
          </cell>
          <cell r="S8929" t="str">
            <v/>
          </cell>
          <cell r="T8929" t="str">
            <v/>
          </cell>
          <cell r="U8929" t="str">
            <v/>
          </cell>
          <cell r="W8929">
            <v>32.26</v>
          </cell>
          <cell r="X8929">
            <v>3.96</v>
          </cell>
          <cell r="AA8929" t="str">
            <v/>
          </cell>
          <cell r="AD8929" t="str">
            <v/>
          </cell>
          <cell r="AE8929" t="str">
            <v/>
          </cell>
          <cell r="AF8929" t="str">
            <v/>
          </cell>
        </row>
        <row r="8930">
          <cell r="D8930" t="str">
            <v>186623922</v>
          </cell>
          <cell r="E8930">
            <v>1866239</v>
          </cell>
          <cell r="F8930" t="str">
            <v>BGP (Connect AK) 3</v>
          </cell>
          <cell r="G8930" t="str">
            <v>G</v>
          </cell>
          <cell r="H8930" t="str">
            <v>SWEB</v>
          </cell>
          <cell r="I8930">
            <v>22</v>
          </cell>
          <cell r="J8930" t="str">
            <v>ICE0</v>
          </cell>
          <cell r="K8930" t="str">
            <v>STANDARD</v>
          </cell>
          <cell r="L8930">
            <v>31</v>
          </cell>
          <cell r="M8930">
            <v>3.45</v>
          </cell>
          <cell r="P8930" t="str">
            <v/>
          </cell>
          <cell r="S8930" t="str">
            <v/>
          </cell>
          <cell r="T8930" t="str">
            <v/>
          </cell>
          <cell r="U8930" t="str">
            <v/>
          </cell>
          <cell r="W8930">
            <v>32.26</v>
          </cell>
          <cell r="X8930">
            <v>4.1100000000000003</v>
          </cell>
          <cell r="AA8930" t="str">
            <v/>
          </cell>
          <cell r="AD8930" t="str">
            <v/>
          </cell>
          <cell r="AE8930" t="str">
            <v/>
          </cell>
          <cell r="AF8930" t="str">
            <v/>
          </cell>
        </row>
        <row r="8931">
          <cell r="D8931" t="str">
            <v>186623921</v>
          </cell>
          <cell r="E8931">
            <v>1866239</v>
          </cell>
          <cell r="F8931" t="str">
            <v>BGP (Connect AK) 3</v>
          </cell>
          <cell r="G8931" t="str">
            <v>G</v>
          </cell>
          <cell r="H8931" t="str">
            <v>SWALEC</v>
          </cell>
          <cell r="I8931">
            <v>21</v>
          </cell>
          <cell r="J8931" t="str">
            <v>ICE0</v>
          </cell>
          <cell r="K8931" t="str">
            <v>STANDARD</v>
          </cell>
          <cell r="L8931">
            <v>31</v>
          </cell>
          <cell r="M8931">
            <v>3.24</v>
          </cell>
          <cell r="P8931" t="str">
            <v/>
          </cell>
          <cell r="S8931" t="str">
            <v/>
          </cell>
          <cell r="T8931" t="str">
            <v/>
          </cell>
          <cell r="U8931" t="str">
            <v/>
          </cell>
          <cell r="W8931">
            <v>32.26</v>
          </cell>
          <cell r="X8931">
            <v>3.87</v>
          </cell>
          <cell r="AA8931" t="str">
            <v/>
          </cell>
          <cell r="AD8931" t="str">
            <v/>
          </cell>
          <cell r="AE8931" t="str">
            <v/>
          </cell>
          <cell r="AF8931" t="str">
            <v/>
          </cell>
        </row>
        <row r="8932">
          <cell r="D8932" t="str">
            <v>186623923</v>
          </cell>
          <cell r="E8932">
            <v>1866239</v>
          </cell>
          <cell r="F8932" t="str">
            <v>BGP (Connect AK) 3</v>
          </cell>
          <cell r="G8932" t="str">
            <v>G</v>
          </cell>
          <cell r="H8932" t="str">
            <v>YORKSHIRE</v>
          </cell>
          <cell r="I8932">
            <v>23</v>
          </cell>
          <cell r="J8932" t="str">
            <v>ICE0</v>
          </cell>
          <cell r="K8932" t="str">
            <v>STANDARD</v>
          </cell>
          <cell r="L8932">
            <v>31</v>
          </cell>
          <cell r="M8932">
            <v>3.04</v>
          </cell>
          <cell r="P8932" t="str">
            <v/>
          </cell>
          <cell r="S8932" t="str">
            <v/>
          </cell>
          <cell r="T8932" t="str">
            <v/>
          </cell>
          <cell r="U8932" t="str">
            <v/>
          </cell>
          <cell r="W8932">
            <v>32.26</v>
          </cell>
          <cell r="X8932">
            <v>3.63</v>
          </cell>
          <cell r="AA8932" t="str">
            <v/>
          </cell>
          <cell r="AD8932" t="str">
            <v/>
          </cell>
          <cell r="AE8932" t="str">
            <v/>
          </cell>
          <cell r="AF8932" t="str">
            <v/>
          </cell>
        </row>
        <row r="8933">
          <cell r="D8933" t="str">
            <v>186623918</v>
          </cell>
          <cell r="E8933">
            <v>1866239</v>
          </cell>
          <cell r="F8933" t="str">
            <v>BGP (Connect AK) 3</v>
          </cell>
          <cell r="G8933" t="str">
            <v>G</v>
          </cell>
          <cell r="H8933" t="str">
            <v>SCOTTISH POWER</v>
          </cell>
          <cell r="I8933">
            <v>18</v>
          </cell>
          <cell r="J8933" t="str">
            <v>ICE0</v>
          </cell>
          <cell r="K8933" t="str">
            <v>STANDARD</v>
          </cell>
          <cell r="L8933">
            <v>31</v>
          </cell>
          <cell r="M8933">
            <v>3.23</v>
          </cell>
          <cell r="P8933" t="str">
            <v/>
          </cell>
          <cell r="S8933" t="str">
            <v/>
          </cell>
          <cell r="T8933" t="str">
            <v/>
          </cell>
          <cell r="U8933" t="str">
            <v/>
          </cell>
          <cell r="W8933">
            <v>32.26</v>
          </cell>
          <cell r="X8933">
            <v>3.85</v>
          </cell>
          <cell r="AA8933" t="str">
            <v/>
          </cell>
          <cell r="AD8933" t="str">
            <v/>
          </cell>
          <cell r="AE8933" t="str">
            <v/>
          </cell>
          <cell r="AF8933" t="str">
            <v/>
          </cell>
        </row>
        <row r="8934">
          <cell r="D8934" t="str">
            <v>186623917</v>
          </cell>
          <cell r="E8934">
            <v>1866239</v>
          </cell>
          <cell r="F8934" t="str">
            <v>BGP (Connect AK) 3</v>
          </cell>
          <cell r="G8934" t="str">
            <v>G</v>
          </cell>
          <cell r="H8934" t="str">
            <v>SCOTTISH HYDRO</v>
          </cell>
          <cell r="I8934">
            <v>17</v>
          </cell>
          <cell r="J8934" t="str">
            <v>ICE0</v>
          </cell>
          <cell r="K8934" t="str">
            <v>STANDARD</v>
          </cell>
          <cell r="L8934">
            <v>31</v>
          </cell>
          <cell r="M8934">
            <v>3.23</v>
          </cell>
          <cell r="P8934" t="str">
            <v/>
          </cell>
          <cell r="S8934" t="str">
            <v/>
          </cell>
          <cell r="T8934" t="str">
            <v/>
          </cell>
          <cell r="U8934" t="str">
            <v/>
          </cell>
          <cell r="W8934">
            <v>32.26</v>
          </cell>
          <cell r="X8934">
            <v>3.85</v>
          </cell>
          <cell r="AA8934" t="str">
            <v/>
          </cell>
          <cell r="AD8934" t="str">
            <v/>
          </cell>
          <cell r="AE8934" t="str">
            <v/>
          </cell>
          <cell r="AF8934" t="str">
            <v/>
          </cell>
        </row>
        <row r="8935">
          <cell r="D8935" t="str">
            <v>186619210</v>
          </cell>
          <cell r="E8935">
            <v>1866192</v>
          </cell>
          <cell r="F8935" t="str">
            <v>BGP (Connect AL) 1</v>
          </cell>
          <cell r="G8935" t="str">
            <v>G</v>
          </cell>
          <cell r="H8935" t="str">
            <v>EASTERN</v>
          </cell>
          <cell r="I8935">
            <v>10</v>
          </cell>
          <cell r="J8935" t="str">
            <v>ICE0</v>
          </cell>
          <cell r="K8935" t="str">
            <v>STANDARD</v>
          </cell>
          <cell r="L8935">
            <v>31</v>
          </cell>
          <cell r="M8935">
            <v>3.05</v>
          </cell>
          <cell r="P8935" t="str">
            <v/>
          </cell>
          <cell r="S8935" t="str">
            <v/>
          </cell>
          <cell r="T8935" t="str">
            <v/>
          </cell>
          <cell r="U8935" t="str">
            <v/>
          </cell>
          <cell r="W8935">
            <v>32.26</v>
          </cell>
          <cell r="X8935">
            <v>3.56</v>
          </cell>
          <cell r="AA8935" t="str">
            <v/>
          </cell>
          <cell r="AD8935" t="str">
            <v/>
          </cell>
          <cell r="AE8935" t="str">
            <v/>
          </cell>
          <cell r="AF8935" t="str">
            <v/>
          </cell>
        </row>
        <row r="8936">
          <cell r="D8936" t="str">
            <v>186619211</v>
          </cell>
          <cell r="E8936">
            <v>1866192</v>
          </cell>
          <cell r="F8936" t="str">
            <v>BGP (Connect AL) 1</v>
          </cell>
          <cell r="G8936" t="str">
            <v>G</v>
          </cell>
          <cell r="H8936" t="str">
            <v>EAST MIDLANDS</v>
          </cell>
          <cell r="I8936">
            <v>11</v>
          </cell>
          <cell r="J8936" t="str">
            <v>ICE0</v>
          </cell>
          <cell r="K8936" t="str">
            <v>STANDARD</v>
          </cell>
          <cell r="L8936">
            <v>31</v>
          </cell>
          <cell r="M8936">
            <v>2.96</v>
          </cell>
          <cell r="P8936" t="str">
            <v/>
          </cell>
          <cell r="S8936" t="str">
            <v/>
          </cell>
          <cell r="T8936" t="str">
            <v/>
          </cell>
          <cell r="U8936" t="str">
            <v/>
          </cell>
          <cell r="W8936">
            <v>32.26</v>
          </cell>
          <cell r="X8936">
            <v>3.46</v>
          </cell>
          <cell r="AA8936" t="str">
            <v/>
          </cell>
          <cell r="AD8936" t="str">
            <v/>
          </cell>
          <cell r="AE8936" t="str">
            <v/>
          </cell>
          <cell r="AF8936" t="str">
            <v/>
          </cell>
        </row>
        <row r="8937">
          <cell r="D8937" t="str">
            <v>186619212</v>
          </cell>
          <cell r="E8937">
            <v>1866192</v>
          </cell>
          <cell r="F8937" t="str">
            <v>BGP (Connect AL) 1</v>
          </cell>
          <cell r="G8937" t="str">
            <v>G</v>
          </cell>
          <cell r="H8937" t="str">
            <v>LONDON</v>
          </cell>
          <cell r="I8937">
            <v>12</v>
          </cell>
          <cell r="J8937" t="str">
            <v>ICE0</v>
          </cell>
          <cell r="K8937" t="str">
            <v>STANDARD</v>
          </cell>
          <cell r="L8937">
            <v>31</v>
          </cell>
          <cell r="M8937">
            <v>3.2</v>
          </cell>
          <cell r="P8937" t="str">
            <v/>
          </cell>
          <cell r="S8937" t="str">
            <v/>
          </cell>
          <cell r="T8937" t="str">
            <v/>
          </cell>
          <cell r="U8937" t="str">
            <v/>
          </cell>
          <cell r="W8937">
            <v>32.26</v>
          </cell>
          <cell r="X8937">
            <v>3.74</v>
          </cell>
          <cell r="AA8937" t="str">
            <v/>
          </cell>
          <cell r="AD8937" t="str">
            <v/>
          </cell>
          <cell r="AE8937" t="str">
            <v/>
          </cell>
          <cell r="AF8937" t="str">
            <v/>
          </cell>
        </row>
        <row r="8938">
          <cell r="D8938" t="str">
            <v>186619213</v>
          </cell>
          <cell r="E8938">
            <v>1866192</v>
          </cell>
          <cell r="F8938" t="str">
            <v>BGP (Connect AL) 1</v>
          </cell>
          <cell r="G8938" t="str">
            <v>G</v>
          </cell>
          <cell r="H8938" t="str">
            <v>MANWEB</v>
          </cell>
          <cell r="I8938">
            <v>13</v>
          </cell>
          <cell r="J8938" t="str">
            <v>ICE0</v>
          </cell>
          <cell r="K8938" t="str">
            <v>STANDARD</v>
          </cell>
          <cell r="L8938">
            <v>31</v>
          </cell>
          <cell r="M8938">
            <v>3.12</v>
          </cell>
          <cell r="P8938" t="str">
            <v/>
          </cell>
          <cell r="S8938" t="str">
            <v/>
          </cell>
          <cell r="T8938" t="str">
            <v/>
          </cell>
          <cell r="U8938" t="str">
            <v/>
          </cell>
          <cell r="W8938">
            <v>32.26</v>
          </cell>
          <cell r="X8938">
            <v>3.64</v>
          </cell>
          <cell r="AA8938" t="str">
            <v/>
          </cell>
          <cell r="AD8938" t="str">
            <v/>
          </cell>
          <cell r="AE8938" t="str">
            <v/>
          </cell>
          <cell r="AF8938" t="str">
            <v/>
          </cell>
        </row>
        <row r="8939">
          <cell r="D8939" t="str">
            <v>186619214</v>
          </cell>
          <cell r="E8939">
            <v>1866192</v>
          </cell>
          <cell r="F8939" t="str">
            <v>BGP (Connect AL) 1</v>
          </cell>
          <cell r="G8939" t="str">
            <v>G</v>
          </cell>
          <cell r="H8939" t="str">
            <v>MIDLANDS</v>
          </cell>
          <cell r="I8939">
            <v>14</v>
          </cell>
          <cell r="J8939" t="str">
            <v>ICE0</v>
          </cell>
          <cell r="K8939" t="str">
            <v>STANDARD</v>
          </cell>
          <cell r="L8939">
            <v>31</v>
          </cell>
          <cell r="M8939">
            <v>3.06</v>
          </cell>
          <cell r="P8939" t="str">
            <v/>
          </cell>
          <cell r="S8939" t="str">
            <v/>
          </cell>
          <cell r="T8939" t="str">
            <v/>
          </cell>
          <cell r="U8939" t="str">
            <v/>
          </cell>
          <cell r="W8939">
            <v>32.26</v>
          </cell>
          <cell r="X8939">
            <v>3.58</v>
          </cell>
          <cell r="AA8939" t="str">
            <v/>
          </cell>
          <cell r="AD8939" t="str">
            <v/>
          </cell>
          <cell r="AE8939" t="str">
            <v/>
          </cell>
          <cell r="AF8939" t="str">
            <v/>
          </cell>
        </row>
        <row r="8940">
          <cell r="D8940" t="str">
            <v>186619215</v>
          </cell>
          <cell r="E8940">
            <v>1866192</v>
          </cell>
          <cell r="F8940" t="str">
            <v>BGP (Connect AL) 1</v>
          </cell>
          <cell r="G8940" t="str">
            <v>G</v>
          </cell>
          <cell r="H8940" t="str">
            <v>NORTHERN</v>
          </cell>
          <cell r="I8940">
            <v>15</v>
          </cell>
          <cell r="J8940" t="str">
            <v>ICE0</v>
          </cell>
          <cell r="K8940" t="str">
            <v>STANDARD</v>
          </cell>
          <cell r="L8940">
            <v>31</v>
          </cell>
          <cell r="M8940">
            <v>3.03</v>
          </cell>
          <cell r="P8940" t="str">
            <v/>
          </cell>
          <cell r="S8940" t="str">
            <v/>
          </cell>
          <cell r="T8940" t="str">
            <v/>
          </cell>
          <cell r="U8940" t="str">
            <v/>
          </cell>
          <cell r="W8940">
            <v>32.26</v>
          </cell>
          <cell r="X8940">
            <v>3.54</v>
          </cell>
          <cell r="AA8940" t="str">
            <v/>
          </cell>
          <cell r="AD8940" t="str">
            <v/>
          </cell>
          <cell r="AE8940" t="str">
            <v/>
          </cell>
          <cell r="AF8940" t="str">
            <v/>
          </cell>
        </row>
        <row r="8941">
          <cell r="D8941" t="str">
            <v>186619216</v>
          </cell>
          <cell r="E8941">
            <v>1866192</v>
          </cell>
          <cell r="F8941" t="str">
            <v>BGP (Connect AL) 1</v>
          </cell>
          <cell r="G8941" t="str">
            <v>G</v>
          </cell>
          <cell r="H8941" t="str">
            <v>NORWEB</v>
          </cell>
          <cell r="I8941">
            <v>16</v>
          </cell>
          <cell r="J8941" t="str">
            <v>ICE0</v>
          </cell>
          <cell r="K8941" t="str">
            <v>STANDARD</v>
          </cell>
          <cell r="L8941">
            <v>31</v>
          </cell>
          <cell r="M8941">
            <v>3.08</v>
          </cell>
          <cell r="P8941" t="str">
            <v/>
          </cell>
          <cell r="S8941" t="str">
            <v/>
          </cell>
          <cell r="T8941" t="str">
            <v/>
          </cell>
          <cell r="U8941" t="str">
            <v/>
          </cell>
          <cell r="W8941">
            <v>32.26</v>
          </cell>
          <cell r="X8941">
            <v>3.61</v>
          </cell>
          <cell r="AA8941" t="str">
            <v/>
          </cell>
          <cell r="AD8941" t="str">
            <v/>
          </cell>
          <cell r="AE8941" t="str">
            <v/>
          </cell>
          <cell r="AF8941" t="str">
            <v/>
          </cell>
        </row>
        <row r="8942">
          <cell r="D8942" t="str">
            <v>186619219</v>
          </cell>
          <cell r="E8942">
            <v>1866192</v>
          </cell>
          <cell r="F8942" t="str">
            <v>BGP (Connect AL) 1</v>
          </cell>
          <cell r="G8942" t="str">
            <v>G</v>
          </cell>
          <cell r="H8942" t="str">
            <v>SEEBOARD</v>
          </cell>
          <cell r="I8942">
            <v>19</v>
          </cell>
          <cell r="J8942" t="str">
            <v>ICE0</v>
          </cell>
          <cell r="K8942" t="str">
            <v>STANDARD</v>
          </cell>
          <cell r="L8942">
            <v>31</v>
          </cell>
          <cell r="M8942">
            <v>3.14</v>
          </cell>
          <cell r="P8942" t="str">
            <v/>
          </cell>
          <cell r="S8942" t="str">
            <v/>
          </cell>
          <cell r="T8942" t="str">
            <v/>
          </cell>
          <cell r="U8942" t="str">
            <v/>
          </cell>
          <cell r="W8942">
            <v>32.26</v>
          </cell>
          <cell r="X8942">
            <v>3.67</v>
          </cell>
          <cell r="AA8942" t="str">
            <v/>
          </cell>
          <cell r="AD8942" t="str">
            <v/>
          </cell>
          <cell r="AE8942" t="str">
            <v/>
          </cell>
          <cell r="AF8942" t="str">
            <v/>
          </cell>
        </row>
        <row r="8943">
          <cell r="D8943" t="str">
            <v>186619220</v>
          </cell>
          <cell r="E8943">
            <v>1866192</v>
          </cell>
          <cell r="F8943" t="str">
            <v>BGP (Connect AL) 1</v>
          </cell>
          <cell r="G8943" t="str">
            <v>G</v>
          </cell>
          <cell r="H8943" t="str">
            <v>SOUTHERN</v>
          </cell>
          <cell r="I8943">
            <v>20</v>
          </cell>
          <cell r="J8943" t="str">
            <v>ICE0</v>
          </cell>
          <cell r="K8943" t="str">
            <v>STANDARD</v>
          </cell>
          <cell r="L8943">
            <v>31</v>
          </cell>
          <cell r="M8943">
            <v>3.2</v>
          </cell>
          <cell r="P8943" t="str">
            <v/>
          </cell>
          <cell r="S8943" t="str">
            <v/>
          </cell>
          <cell r="T8943" t="str">
            <v/>
          </cell>
          <cell r="U8943" t="str">
            <v/>
          </cell>
          <cell r="W8943">
            <v>32.26</v>
          </cell>
          <cell r="X8943">
            <v>3.74</v>
          </cell>
          <cell r="AA8943" t="str">
            <v/>
          </cell>
          <cell r="AD8943" t="str">
            <v/>
          </cell>
          <cell r="AE8943" t="str">
            <v/>
          </cell>
          <cell r="AF8943" t="str">
            <v/>
          </cell>
        </row>
        <row r="8944">
          <cell r="D8944" t="str">
            <v>186619222</v>
          </cell>
          <cell r="E8944">
            <v>1866192</v>
          </cell>
          <cell r="F8944" t="str">
            <v>BGP (Connect AL) 1</v>
          </cell>
          <cell r="G8944" t="str">
            <v>G</v>
          </cell>
          <cell r="H8944" t="str">
            <v>SWEB</v>
          </cell>
          <cell r="I8944">
            <v>22</v>
          </cell>
          <cell r="J8944" t="str">
            <v>ICE0</v>
          </cell>
          <cell r="K8944" t="str">
            <v>STANDARD</v>
          </cell>
          <cell r="L8944">
            <v>31</v>
          </cell>
          <cell r="M8944">
            <v>3.31</v>
          </cell>
          <cell r="P8944" t="str">
            <v/>
          </cell>
          <cell r="S8944" t="str">
            <v/>
          </cell>
          <cell r="T8944" t="str">
            <v/>
          </cell>
          <cell r="U8944" t="str">
            <v/>
          </cell>
          <cell r="W8944">
            <v>32.26</v>
          </cell>
          <cell r="X8944">
            <v>3.86</v>
          </cell>
          <cell r="AA8944" t="str">
            <v/>
          </cell>
          <cell r="AD8944" t="str">
            <v/>
          </cell>
          <cell r="AE8944" t="str">
            <v/>
          </cell>
          <cell r="AF8944" t="str">
            <v/>
          </cell>
        </row>
        <row r="8945">
          <cell r="D8945" t="str">
            <v>186619221</v>
          </cell>
          <cell r="E8945">
            <v>1866192</v>
          </cell>
          <cell r="F8945" t="str">
            <v>BGP (Connect AL) 1</v>
          </cell>
          <cell r="G8945" t="str">
            <v>G</v>
          </cell>
          <cell r="H8945" t="str">
            <v>SWALEC</v>
          </cell>
          <cell r="I8945">
            <v>21</v>
          </cell>
          <cell r="J8945" t="str">
            <v>ICE0</v>
          </cell>
          <cell r="K8945" t="str">
            <v>STANDARD</v>
          </cell>
          <cell r="L8945">
            <v>31</v>
          </cell>
          <cell r="M8945">
            <v>3.12</v>
          </cell>
          <cell r="P8945" t="str">
            <v/>
          </cell>
          <cell r="S8945" t="str">
            <v/>
          </cell>
          <cell r="T8945" t="str">
            <v/>
          </cell>
          <cell r="U8945" t="str">
            <v/>
          </cell>
          <cell r="W8945">
            <v>32.26</v>
          </cell>
          <cell r="X8945">
            <v>3.64</v>
          </cell>
          <cell r="AA8945" t="str">
            <v/>
          </cell>
          <cell r="AD8945" t="str">
            <v/>
          </cell>
          <cell r="AE8945" t="str">
            <v/>
          </cell>
          <cell r="AF8945" t="str">
            <v/>
          </cell>
        </row>
        <row r="8946">
          <cell r="D8946" t="str">
            <v>186619223</v>
          </cell>
          <cell r="E8946">
            <v>1866192</v>
          </cell>
          <cell r="F8946" t="str">
            <v>BGP (Connect AL) 1</v>
          </cell>
          <cell r="G8946" t="str">
            <v>G</v>
          </cell>
          <cell r="H8946" t="str">
            <v>YORKSHIRE</v>
          </cell>
          <cell r="I8946">
            <v>23</v>
          </cell>
          <cell r="J8946" t="str">
            <v>ICE0</v>
          </cell>
          <cell r="K8946" t="str">
            <v>STANDARD</v>
          </cell>
          <cell r="L8946">
            <v>31</v>
          </cell>
          <cell r="M8946">
            <v>3.01</v>
          </cell>
          <cell r="P8946" t="str">
            <v/>
          </cell>
          <cell r="S8946" t="str">
            <v/>
          </cell>
          <cell r="T8946" t="str">
            <v/>
          </cell>
          <cell r="U8946" t="str">
            <v/>
          </cell>
          <cell r="W8946">
            <v>32.26</v>
          </cell>
          <cell r="X8946">
            <v>3.51</v>
          </cell>
          <cell r="AA8946" t="str">
            <v/>
          </cell>
          <cell r="AD8946" t="str">
            <v/>
          </cell>
          <cell r="AE8946" t="str">
            <v/>
          </cell>
          <cell r="AF8946" t="str">
            <v/>
          </cell>
        </row>
        <row r="8947">
          <cell r="D8947" t="str">
            <v>186619218</v>
          </cell>
          <cell r="E8947">
            <v>1866192</v>
          </cell>
          <cell r="F8947" t="str">
            <v>BGP (Connect AL) 1</v>
          </cell>
          <cell r="G8947" t="str">
            <v>G</v>
          </cell>
          <cell r="H8947" t="str">
            <v>SCOTTISH POWER</v>
          </cell>
          <cell r="I8947">
            <v>18</v>
          </cell>
          <cell r="J8947" t="str">
            <v>ICE0</v>
          </cell>
          <cell r="K8947" t="str">
            <v>STANDARD</v>
          </cell>
          <cell r="L8947">
            <v>31</v>
          </cell>
          <cell r="M8947">
            <v>3.16</v>
          </cell>
          <cell r="P8947" t="str">
            <v/>
          </cell>
          <cell r="S8947" t="str">
            <v/>
          </cell>
          <cell r="T8947" t="str">
            <v/>
          </cell>
          <cell r="U8947" t="str">
            <v/>
          </cell>
          <cell r="W8947">
            <v>32.26</v>
          </cell>
          <cell r="X8947">
            <v>3.69</v>
          </cell>
          <cell r="AA8947" t="str">
            <v/>
          </cell>
          <cell r="AD8947" t="str">
            <v/>
          </cell>
          <cell r="AE8947" t="str">
            <v/>
          </cell>
          <cell r="AF8947" t="str">
            <v/>
          </cell>
        </row>
        <row r="8948">
          <cell r="D8948" t="str">
            <v>186619217</v>
          </cell>
          <cell r="E8948">
            <v>1866192</v>
          </cell>
          <cell r="F8948" t="str">
            <v>BGP (Connect AL) 1</v>
          </cell>
          <cell r="G8948" t="str">
            <v>G</v>
          </cell>
          <cell r="H8948" t="str">
            <v>SCOTTISH HYDRO</v>
          </cell>
          <cell r="I8948">
            <v>17</v>
          </cell>
          <cell r="J8948" t="str">
            <v>ICE0</v>
          </cell>
          <cell r="K8948" t="str">
            <v>STANDARD</v>
          </cell>
          <cell r="L8948">
            <v>31</v>
          </cell>
          <cell r="M8948">
            <v>3.16</v>
          </cell>
          <cell r="P8948" t="str">
            <v/>
          </cell>
          <cell r="S8948" t="str">
            <v/>
          </cell>
          <cell r="T8948" t="str">
            <v/>
          </cell>
          <cell r="U8948" t="str">
            <v/>
          </cell>
          <cell r="W8948">
            <v>32.26</v>
          </cell>
          <cell r="X8948">
            <v>3.69</v>
          </cell>
          <cell r="AA8948" t="str">
            <v/>
          </cell>
          <cell r="AD8948" t="str">
            <v/>
          </cell>
          <cell r="AE8948" t="str">
            <v/>
          </cell>
          <cell r="AF8948" t="str">
            <v/>
          </cell>
        </row>
        <row r="8949">
          <cell r="D8949" t="str">
            <v>186621610</v>
          </cell>
          <cell r="E8949">
            <v>1866216</v>
          </cell>
          <cell r="F8949" t="str">
            <v>BGP (Connect AL) 2</v>
          </cell>
          <cell r="G8949" t="str">
            <v>G</v>
          </cell>
          <cell r="H8949" t="str">
            <v>EASTERN</v>
          </cell>
          <cell r="I8949">
            <v>10</v>
          </cell>
          <cell r="J8949" t="str">
            <v>ICE0</v>
          </cell>
          <cell r="K8949" t="str">
            <v>STANDARD</v>
          </cell>
          <cell r="L8949">
            <v>31</v>
          </cell>
          <cell r="M8949">
            <v>3.31</v>
          </cell>
          <cell r="P8949" t="str">
            <v/>
          </cell>
          <cell r="S8949" t="str">
            <v/>
          </cell>
          <cell r="T8949" t="str">
            <v/>
          </cell>
          <cell r="U8949" t="str">
            <v/>
          </cell>
          <cell r="W8949">
            <v>32.26</v>
          </cell>
          <cell r="X8949">
            <v>4.0199999999999996</v>
          </cell>
          <cell r="AA8949" t="str">
            <v/>
          </cell>
          <cell r="AD8949" t="str">
            <v/>
          </cell>
          <cell r="AE8949" t="str">
            <v/>
          </cell>
          <cell r="AF8949" t="str">
            <v/>
          </cell>
        </row>
        <row r="8950">
          <cell r="D8950" t="str">
            <v>186621611</v>
          </cell>
          <cell r="E8950">
            <v>1866216</v>
          </cell>
          <cell r="F8950" t="str">
            <v>BGP (Connect AL) 2</v>
          </cell>
          <cell r="G8950" t="str">
            <v>G</v>
          </cell>
          <cell r="H8950" t="str">
            <v>EAST MIDLANDS</v>
          </cell>
          <cell r="I8950">
            <v>11</v>
          </cell>
          <cell r="J8950" t="str">
            <v>ICE0</v>
          </cell>
          <cell r="K8950" t="str">
            <v>STANDARD</v>
          </cell>
          <cell r="L8950">
            <v>31</v>
          </cell>
          <cell r="M8950">
            <v>3.21</v>
          </cell>
          <cell r="P8950" t="str">
            <v/>
          </cell>
          <cell r="S8950" t="str">
            <v/>
          </cell>
          <cell r="T8950" t="str">
            <v/>
          </cell>
          <cell r="U8950" t="str">
            <v/>
          </cell>
          <cell r="W8950">
            <v>32.26</v>
          </cell>
          <cell r="X8950">
            <v>3.9</v>
          </cell>
          <cell r="AA8950" t="str">
            <v/>
          </cell>
          <cell r="AD8950" t="str">
            <v/>
          </cell>
          <cell r="AE8950" t="str">
            <v/>
          </cell>
          <cell r="AF8950" t="str">
            <v/>
          </cell>
        </row>
        <row r="8951">
          <cell r="D8951" t="str">
            <v>186621612</v>
          </cell>
          <cell r="E8951">
            <v>1866216</v>
          </cell>
          <cell r="F8951" t="str">
            <v>BGP (Connect AL) 2</v>
          </cell>
          <cell r="G8951" t="str">
            <v>G</v>
          </cell>
          <cell r="H8951" t="str">
            <v>LONDON</v>
          </cell>
          <cell r="I8951">
            <v>12</v>
          </cell>
          <cell r="J8951" t="str">
            <v>ICE0</v>
          </cell>
          <cell r="K8951" t="str">
            <v>STANDARD</v>
          </cell>
          <cell r="L8951">
            <v>31</v>
          </cell>
          <cell r="M8951">
            <v>3.47</v>
          </cell>
          <cell r="P8951" t="str">
            <v/>
          </cell>
          <cell r="S8951" t="str">
            <v/>
          </cell>
          <cell r="T8951" t="str">
            <v/>
          </cell>
          <cell r="U8951" t="str">
            <v/>
          </cell>
          <cell r="W8951">
            <v>32.26</v>
          </cell>
          <cell r="X8951">
            <v>4.21</v>
          </cell>
          <cell r="AA8951" t="str">
            <v/>
          </cell>
          <cell r="AD8951" t="str">
            <v/>
          </cell>
          <cell r="AE8951" t="str">
            <v/>
          </cell>
          <cell r="AF8951" t="str">
            <v/>
          </cell>
        </row>
        <row r="8952">
          <cell r="D8952" t="str">
            <v>186621613</v>
          </cell>
          <cell r="E8952">
            <v>1866216</v>
          </cell>
          <cell r="F8952" t="str">
            <v>BGP (Connect AL) 2</v>
          </cell>
          <cell r="G8952" t="str">
            <v>G</v>
          </cell>
          <cell r="H8952" t="str">
            <v>MANWEB</v>
          </cell>
          <cell r="I8952">
            <v>13</v>
          </cell>
          <cell r="J8952" t="str">
            <v>ICE0</v>
          </cell>
          <cell r="K8952" t="str">
            <v>STANDARD</v>
          </cell>
          <cell r="L8952">
            <v>31</v>
          </cell>
          <cell r="M8952">
            <v>3.37</v>
          </cell>
          <cell r="P8952" t="str">
            <v/>
          </cell>
          <cell r="S8952" t="str">
            <v/>
          </cell>
          <cell r="T8952" t="str">
            <v/>
          </cell>
          <cell r="U8952" t="str">
            <v/>
          </cell>
          <cell r="W8952">
            <v>32.26</v>
          </cell>
          <cell r="X8952">
            <v>4.09</v>
          </cell>
          <cell r="AA8952" t="str">
            <v/>
          </cell>
          <cell r="AD8952" t="str">
            <v/>
          </cell>
          <cell r="AE8952" t="str">
            <v/>
          </cell>
          <cell r="AF8952" t="str">
            <v/>
          </cell>
        </row>
        <row r="8953">
          <cell r="D8953" t="str">
            <v>186621614</v>
          </cell>
          <cell r="E8953">
            <v>1866216</v>
          </cell>
          <cell r="F8953" t="str">
            <v>BGP (Connect AL) 2</v>
          </cell>
          <cell r="G8953" t="str">
            <v>G</v>
          </cell>
          <cell r="H8953" t="str">
            <v>MIDLANDS</v>
          </cell>
          <cell r="I8953">
            <v>14</v>
          </cell>
          <cell r="J8953" t="str">
            <v>ICE0</v>
          </cell>
          <cell r="K8953" t="str">
            <v>STANDARD</v>
          </cell>
          <cell r="L8953">
            <v>31</v>
          </cell>
          <cell r="M8953">
            <v>3.32</v>
          </cell>
          <cell r="P8953" t="str">
            <v/>
          </cell>
          <cell r="S8953" t="str">
            <v/>
          </cell>
          <cell r="T8953" t="str">
            <v/>
          </cell>
          <cell r="U8953" t="str">
            <v/>
          </cell>
          <cell r="W8953">
            <v>32.26</v>
          </cell>
          <cell r="X8953">
            <v>4.0199999999999996</v>
          </cell>
          <cell r="AA8953" t="str">
            <v/>
          </cell>
          <cell r="AD8953" t="str">
            <v/>
          </cell>
          <cell r="AE8953" t="str">
            <v/>
          </cell>
          <cell r="AF8953" t="str">
            <v/>
          </cell>
        </row>
        <row r="8954">
          <cell r="D8954" t="str">
            <v>186621615</v>
          </cell>
          <cell r="E8954">
            <v>1866216</v>
          </cell>
          <cell r="F8954" t="str">
            <v>BGP (Connect AL) 2</v>
          </cell>
          <cell r="G8954" t="str">
            <v>G</v>
          </cell>
          <cell r="H8954" t="str">
            <v>NORTHERN</v>
          </cell>
          <cell r="I8954">
            <v>15</v>
          </cell>
          <cell r="J8954" t="str">
            <v>ICE0</v>
          </cell>
          <cell r="K8954" t="str">
            <v>STANDARD</v>
          </cell>
          <cell r="L8954">
            <v>31</v>
          </cell>
          <cell r="M8954">
            <v>3.3</v>
          </cell>
          <cell r="P8954" t="str">
            <v/>
          </cell>
          <cell r="S8954" t="str">
            <v/>
          </cell>
          <cell r="T8954" t="str">
            <v/>
          </cell>
          <cell r="U8954" t="str">
            <v/>
          </cell>
          <cell r="W8954">
            <v>32.26</v>
          </cell>
          <cell r="X8954">
            <v>4</v>
          </cell>
          <cell r="AA8954" t="str">
            <v/>
          </cell>
          <cell r="AD8954" t="str">
            <v/>
          </cell>
          <cell r="AE8954" t="str">
            <v/>
          </cell>
          <cell r="AF8954" t="str">
            <v/>
          </cell>
        </row>
        <row r="8955">
          <cell r="D8955" t="str">
            <v>186621616</v>
          </cell>
          <cell r="E8955">
            <v>1866216</v>
          </cell>
          <cell r="F8955" t="str">
            <v>BGP (Connect AL) 2</v>
          </cell>
          <cell r="G8955" t="str">
            <v>G</v>
          </cell>
          <cell r="H8955" t="str">
            <v>NORWEB</v>
          </cell>
          <cell r="I8955">
            <v>16</v>
          </cell>
          <cell r="J8955" t="str">
            <v>ICE0</v>
          </cell>
          <cell r="K8955" t="str">
            <v>STANDARD</v>
          </cell>
          <cell r="L8955">
            <v>31</v>
          </cell>
          <cell r="M8955">
            <v>3.34</v>
          </cell>
          <cell r="P8955" t="str">
            <v/>
          </cell>
          <cell r="S8955" t="str">
            <v/>
          </cell>
          <cell r="T8955" t="str">
            <v/>
          </cell>
          <cell r="U8955" t="str">
            <v/>
          </cell>
          <cell r="W8955">
            <v>32.26</v>
          </cell>
          <cell r="X8955">
            <v>4.05</v>
          </cell>
          <cell r="AA8955" t="str">
            <v/>
          </cell>
          <cell r="AD8955" t="str">
            <v/>
          </cell>
          <cell r="AE8955" t="str">
            <v/>
          </cell>
          <cell r="AF8955" t="str">
            <v/>
          </cell>
        </row>
        <row r="8956">
          <cell r="D8956" t="str">
            <v>186621619</v>
          </cell>
          <cell r="E8956">
            <v>1866216</v>
          </cell>
          <cell r="F8956" t="str">
            <v>BGP (Connect AL) 2</v>
          </cell>
          <cell r="G8956" t="str">
            <v>G</v>
          </cell>
          <cell r="H8956" t="str">
            <v>SEEBOARD</v>
          </cell>
          <cell r="I8956">
            <v>19</v>
          </cell>
          <cell r="J8956" t="str">
            <v>ICE0</v>
          </cell>
          <cell r="K8956" t="str">
            <v>STANDARD</v>
          </cell>
          <cell r="L8956">
            <v>31</v>
          </cell>
          <cell r="M8956">
            <v>3.39</v>
          </cell>
          <cell r="P8956" t="str">
            <v/>
          </cell>
          <cell r="S8956" t="str">
            <v/>
          </cell>
          <cell r="T8956" t="str">
            <v/>
          </cell>
          <cell r="U8956" t="str">
            <v/>
          </cell>
          <cell r="W8956">
            <v>32.26</v>
          </cell>
          <cell r="X8956">
            <v>4.12</v>
          </cell>
          <cell r="AA8956" t="str">
            <v/>
          </cell>
          <cell r="AD8956" t="str">
            <v/>
          </cell>
          <cell r="AE8956" t="str">
            <v/>
          </cell>
          <cell r="AF8956" t="str">
            <v/>
          </cell>
        </row>
        <row r="8957">
          <cell r="D8957" t="str">
            <v>186621620</v>
          </cell>
          <cell r="E8957">
            <v>1866216</v>
          </cell>
          <cell r="F8957" t="str">
            <v>BGP (Connect AL) 2</v>
          </cell>
          <cell r="G8957" t="str">
            <v>G</v>
          </cell>
          <cell r="H8957" t="str">
            <v>SOUTHERN</v>
          </cell>
          <cell r="I8957">
            <v>20</v>
          </cell>
          <cell r="J8957" t="str">
            <v>ICE0</v>
          </cell>
          <cell r="K8957" t="str">
            <v>STANDARD</v>
          </cell>
          <cell r="L8957">
            <v>31</v>
          </cell>
          <cell r="M8957">
            <v>3.46</v>
          </cell>
          <cell r="P8957" t="str">
            <v/>
          </cell>
          <cell r="S8957" t="str">
            <v/>
          </cell>
          <cell r="T8957" t="str">
            <v/>
          </cell>
          <cell r="U8957" t="str">
            <v/>
          </cell>
          <cell r="W8957">
            <v>32.26</v>
          </cell>
          <cell r="X8957">
            <v>4.2</v>
          </cell>
          <cell r="AA8957" t="str">
            <v/>
          </cell>
          <cell r="AD8957" t="str">
            <v/>
          </cell>
          <cell r="AE8957" t="str">
            <v/>
          </cell>
          <cell r="AF8957" t="str">
            <v/>
          </cell>
        </row>
        <row r="8958">
          <cell r="D8958" t="str">
            <v>186621622</v>
          </cell>
          <cell r="E8958">
            <v>1866216</v>
          </cell>
          <cell r="F8958" t="str">
            <v>BGP (Connect AL) 2</v>
          </cell>
          <cell r="G8958" t="str">
            <v>G</v>
          </cell>
          <cell r="H8958" t="str">
            <v>SWEB</v>
          </cell>
          <cell r="I8958">
            <v>22</v>
          </cell>
          <cell r="J8958" t="str">
            <v>ICE0</v>
          </cell>
          <cell r="K8958" t="str">
            <v>STANDARD</v>
          </cell>
          <cell r="L8958">
            <v>31</v>
          </cell>
          <cell r="M8958">
            <v>3.59</v>
          </cell>
          <cell r="P8958" t="str">
            <v/>
          </cell>
          <cell r="S8958" t="str">
            <v/>
          </cell>
          <cell r="T8958" t="str">
            <v/>
          </cell>
          <cell r="U8958" t="str">
            <v/>
          </cell>
          <cell r="W8958">
            <v>32.26</v>
          </cell>
          <cell r="X8958">
            <v>4.3600000000000003</v>
          </cell>
          <cell r="AA8958" t="str">
            <v/>
          </cell>
          <cell r="AD8958" t="str">
            <v/>
          </cell>
          <cell r="AE8958" t="str">
            <v/>
          </cell>
          <cell r="AF8958" t="str">
            <v/>
          </cell>
        </row>
        <row r="8959">
          <cell r="D8959" t="str">
            <v>186621621</v>
          </cell>
          <cell r="E8959">
            <v>1866216</v>
          </cell>
          <cell r="F8959" t="str">
            <v>BGP (Connect AL) 2</v>
          </cell>
          <cell r="G8959" t="str">
            <v>G</v>
          </cell>
          <cell r="H8959" t="str">
            <v>SWALEC</v>
          </cell>
          <cell r="I8959">
            <v>21</v>
          </cell>
          <cell r="J8959" t="str">
            <v>ICE0</v>
          </cell>
          <cell r="K8959" t="str">
            <v>STANDARD</v>
          </cell>
          <cell r="L8959">
            <v>31</v>
          </cell>
          <cell r="M8959">
            <v>3.39</v>
          </cell>
          <cell r="P8959" t="str">
            <v/>
          </cell>
          <cell r="S8959" t="str">
            <v/>
          </cell>
          <cell r="T8959" t="str">
            <v/>
          </cell>
          <cell r="U8959" t="str">
            <v/>
          </cell>
          <cell r="W8959">
            <v>32.26</v>
          </cell>
          <cell r="X8959">
            <v>4.1100000000000003</v>
          </cell>
          <cell r="AA8959" t="str">
            <v/>
          </cell>
          <cell r="AD8959" t="str">
            <v/>
          </cell>
          <cell r="AE8959" t="str">
            <v/>
          </cell>
          <cell r="AF8959" t="str">
            <v/>
          </cell>
        </row>
        <row r="8960">
          <cell r="D8960" t="str">
            <v>186621623</v>
          </cell>
          <cell r="E8960">
            <v>1866216</v>
          </cell>
          <cell r="F8960" t="str">
            <v>BGP (Connect AL) 2</v>
          </cell>
          <cell r="G8960" t="str">
            <v>G</v>
          </cell>
          <cell r="H8960" t="str">
            <v>YORKSHIRE</v>
          </cell>
          <cell r="I8960">
            <v>23</v>
          </cell>
          <cell r="J8960" t="str">
            <v>ICE0</v>
          </cell>
          <cell r="K8960" t="str">
            <v>STANDARD</v>
          </cell>
          <cell r="L8960">
            <v>31</v>
          </cell>
          <cell r="M8960">
            <v>3.27</v>
          </cell>
          <cell r="P8960" t="str">
            <v/>
          </cell>
          <cell r="S8960" t="str">
            <v/>
          </cell>
          <cell r="T8960" t="str">
            <v/>
          </cell>
          <cell r="U8960" t="str">
            <v/>
          </cell>
          <cell r="W8960">
            <v>32.26</v>
          </cell>
          <cell r="X8960">
            <v>3.97</v>
          </cell>
          <cell r="AA8960" t="str">
            <v/>
          </cell>
          <cell r="AD8960" t="str">
            <v/>
          </cell>
          <cell r="AE8960" t="str">
            <v/>
          </cell>
          <cell r="AF8960" t="str">
            <v/>
          </cell>
        </row>
        <row r="8961">
          <cell r="D8961" t="str">
            <v>186621618</v>
          </cell>
          <cell r="E8961">
            <v>1866216</v>
          </cell>
          <cell r="F8961" t="str">
            <v>BGP (Connect AL) 2</v>
          </cell>
          <cell r="G8961" t="str">
            <v>G</v>
          </cell>
          <cell r="H8961" t="str">
            <v>SCOTTISH POWER</v>
          </cell>
          <cell r="I8961">
            <v>18</v>
          </cell>
          <cell r="J8961" t="str">
            <v>ICE0</v>
          </cell>
          <cell r="K8961" t="str">
            <v>STANDARD</v>
          </cell>
          <cell r="L8961">
            <v>31</v>
          </cell>
          <cell r="M8961">
            <v>3.43</v>
          </cell>
          <cell r="P8961" t="str">
            <v/>
          </cell>
          <cell r="S8961" t="str">
            <v/>
          </cell>
          <cell r="T8961" t="str">
            <v/>
          </cell>
          <cell r="U8961" t="str">
            <v/>
          </cell>
          <cell r="W8961">
            <v>32.26</v>
          </cell>
          <cell r="X8961">
            <v>4.17</v>
          </cell>
          <cell r="AA8961" t="str">
            <v/>
          </cell>
          <cell r="AD8961" t="str">
            <v/>
          </cell>
          <cell r="AE8961" t="str">
            <v/>
          </cell>
          <cell r="AF8961" t="str">
            <v/>
          </cell>
        </row>
        <row r="8962">
          <cell r="D8962" t="str">
            <v>186621617</v>
          </cell>
          <cell r="E8962">
            <v>1866216</v>
          </cell>
          <cell r="F8962" t="str">
            <v>BGP (Connect AL) 2</v>
          </cell>
          <cell r="G8962" t="str">
            <v>G</v>
          </cell>
          <cell r="H8962" t="str">
            <v>SCOTTISH HYDRO</v>
          </cell>
          <cell r="I8962">
            <v>17</v>
          </cell>
          <cell r="J8962" t="str">
            <v>ICE0</v>
          </cell>
          <cell r="K8962" t="str">
            <v>STANDARD</v>
          </cell>
          <cell r="L8962">
            <v>31</v>
          </cell>
          <cell r="M8962">
            <v>3.43</v>
          </cell>
          <cell r="P8962" t="str">
            <v/>
          </cell>
          <cell r="S8962" t="str">
            <v/>
          </cell>
          <cell r="T8962" t="str">
            <v/>
          </cell>
          <cell r="U8962" t="str">
            <v/>
          </cell>
          <cell r="W8962">
            <v>32.26</v>
          </cell>
          <cell r="X8962">
            <v>4.17</v>
          </cell>
          <cell r="AA8962" t="str">
            <v/>
          </cell>
          <cell r="AD8962" t="str">
            <v/>
          </cell>
          <cell r="AE8962" t="str">
            <v/>
          </cell>
          <cell r="AF8962" t="str">
            <v/>
          </cell>
        </row>
        <row r="8963">
          <cell r="D8963" t="str">
            <v>186624010</v>
          </cell>
          <cell r="E8963">
            <v>1866240</v>
          </cell>
          <cell r="F8963" t="str">
            <v>BGP (Connect AL) 3</v>
          </cell>
          <cell r="G8963" t="str">
            <v>G</v>
          </cell>
          <cell r="H8963" t="str">
            <v>EASTERN</v>
          </cell>
          <cell r="I8963">
            <v>10</v>
          </cell>
          <cell r="J8963" t="str">
            <v>ICE0</v>
          </cell>
          <cell r="K8963" t="str">
            <v>STANDARD</v>
          </cell>
          <cell r="L8963">
            <v>31</v>
          </cell>
          <cell r="M8963">
            <v>3.38</v>
          </cell>
          <cell r="P8963" t="str">
            <v/>
          </cell>
          <cell r="S8963" t="str">
            <v/>
          </cell>
          <cell r="T8963" t="str">
            <v/>
          </cell>
          <cell r="U8963" t="str">
            <v/>
          </cell>
          <cell r="W8963">
            <v>32.26</v>
          </cell>
          <cell r="X8963">
            <v>4.01</v>
          </cell>
          <cell r="AA8963" t="str">
            <v/>
          </cell>
          <cell r="AD8963" t="str">
            <v/>
          </cell>
          <cell r="AE8963" t="str">
            <v/>
          </cell>
          <cell r="AF8963" t="str">
            <v/>
          </cell>
        </row>
        <row r="8964">
          <cell r="D8964" t="str">
            <v>186624011</v>
          </cell>
          <cell r="E8964">
            <v>1866240</v>
          </cell>
          <cell r="F8964" t="str">
            <v>BGP (Connect AL) 3</v>
          </cell>
          <cell r="G8964" t="str">
            <v>G</v>
          </cell>
          <cell r="H8964" t="str">
            <v>EAST MIDLANDS</v>
          </cell>
          <cell r="I8964">
            <v>11</v>
          </cell>
          <cell r="J8964" t="str">
            <v>ICE0</v>
          </cell>
          <cell r="K8964" t="str">
            <v>STANDARD</v>
          </cell>
          <cell r="L8964">
            <v>31</v>
          </cell>
          <cell r="M8964">
            <v>3.13</v>
          </cell>
          <cell r="P8964" t="str">
            <v/>
          </cell>
          <cell r="S8964" t="str">
            <v/>
          </cell>
          <cell r="T8964" t="str">
            <v/>
          </cell>
          <cell r="U8964" t="str">
            <v/>
          </cell>
          <cell r="W8964">
            <v>32.26</v>
          </cell>
          <cell r="X8964">
            <v>3.72</v>
          </cell>
          <cell r="AA8964" t="str">
            <v/>
          </cell>
          <cell r="AD8964" t="str">
            <v/>
          </cell>
          <cell r="AE8964" t="str">
            <v/>
          </cell>
          <cell r="AF8964" t="str">
            <v/>
          </cell>
        </row>
        <row r="8965">
          <cell r="D8965" t="str">
            <v>186624012</v>
          </cell>
          <cell r="E8965">
            <v>1866240</v>
          </cell>
          <cell r="F8965" t="str">
            <v>BGP (Connect AL) 3</v>
          </cell>
          <cell r="G8965" t="str">
            <v>G</v>
          </cell>
          <cell r="H8965" t="str">
            <v>LONDON</v>
          </cell>
          <cell r="I8965">
            <v>12</v>
          </cell>
          <cell r="J8965" t="str">
            <v>ICE0</v>
          </cell>
          <cell r="K8965" t="str">
            <v>STANDARD</v>
          </cell>
          <cell r="L8965">
            <v>31</v>
          </cell>
          <cell r="M8965">
            <v>3.41</v>
          </cell>
          <cell r="P8965" t="str">
            <v/>
          </cell>
          <cell r="S8965" t="str">
            <v/>
          </cell>
          <cell r="T8965" t="str">
            <v/>
          </cell>
          <cell r="U8965" t="str">
            <v/>
          </cell>
          <cell r="W8965">
            <v>32.26</v>
          </cell>
          <cell r="X8965">
            <v>4.04</v>
          </cell>
          <cell r="AA8965" t="str">
            <v/>
          </cell>
          <cell r="AD8965" t="str">
            <v/>
          </cell>
          <cell r="AE8965" t="str">
            <v/>
          </cell>
          <cell r="AF8965" t="str">
            <v/>
          </cell>
        </row>
        <row r="8966">
          <cell r="D8966" t="str">
            <v>186624013</v>
          </cell>
          <cell r="E8966">
            <v>1866240</v>
          </cell>
          <cell r="F8966" t="str">
            <v>BGP (Connect AL) 3</v>
          </cell>
          <cell r="G8966" t="str">
            <v>G</v>
          </cell>
          <cell r="H8966" t="str">
            <v>MANWEB</v>
          </cell>
          <cell r="I8966">
            <v>13</v>
          </cell>
          <cell r="J8966" t="str">
            <v>ICE0</v>
          </cell>
          <cell r="K8966" t="str">
            <v>STANDARD</v>
          </cell>
          <cell r="L8966">
            <v>31</v>
          </cell>
          <cell r="M8966">
            <v>3.29</v>
          </cell>
          <cell r="P8966" t="str">
            <v/>
          </cell>
          <cell r="S8966" t="str">
            <v/>
          </cell>
          <cell r="T8966" t="str">
            <v/>
          </cell>
          <cell r="U8966" t="str">
            <v/>
          </cell>
          <cell r="W8966">
            <v>32.26</v>
          </cell>
          <cell r="X8966">
            <v>3.9</v>
          </cell>
          <cell r="AA8966" t="str">
            <v/>
          </cell>
          <cell r="AD8966" t="str">
            <v/>
          </cell>
          <cell r="AE8966" t="str">
            <v/>
          </cell>
          <cell r="AF8966" t="str">
            <v/>
          </cell>
        </row>
        <row r="8967">
          <cell r="D8967" t="str">
            <v>186624014</v>
          </cell>
          <cell r="E8967">
            <v>1866240</v>
          </cell>
          <cell r="F8967" t="str">
            <v>BGP (Connect AL) 3</v>
          </cell>
          <cell r="G8967" t="str">
            <v>G</v>
          </cell>
          <cell r="H8967" t="str">
            <v>MIDLANDS</v>
          </cell>
          <cell r="I8967">
            <v>14</v>
          </cell>
          <cell r="J8967" t="str">
            <v>ICE0</v>
          </cell>
          <cell r="K8967" t="str">
            <v>STANDARD</v>
          </cell>
          <cell r="L8967">
            <v>31</v>
          </cell>
          <cell r="M8967">
            <v>3.25</v>
          </cell>
          <cell r="P8967" t="str">
            <v/>
          </cell>
          <cell r="S8967" t="str">
            <v/>
          </cell>
          <cell r="T8967" t="str">
            <v/>
          </cell>
          <cell r="U8967" t="str">
            <v/>
          </cell>
          <cell r="W8967">
            <v>32.26</v>
          </cell>
          <cell r="X8967">
            <v>3.85</v>
          </cell>
          <cell r="AA8967" t="str">
            <v/>
          </cell>
          <cell r="AD8967" t="str">
            <v/>
          </cell>
          <cell r="AE8967" t="str">
            <v/>
          </cell>
          <cell r="AF8967" t="str">
            <v/>
          </cell>
        </row>
        <row r="8968">
          <cell r="D8968" t="str">
            <v>186624015</v>
          </cell>
          <cell r="E8968">
            <v>1866240</v>
          </cell>
          <cell r="F8968" t="str">
            <v>BGP (Connect AL) 3</v>
          </cell>
          <cell r="G8968" t="str">
            <v>G</v>
          </cell>
          <cell r="H8968" t="str">
            <v>NORTHERN</v>
          </cell>
          <cell r="I8968">
            <v>15</v>
          </cell>
          <cell r="J8968" t="str">
            <v>ICE0</v>
          </cell>
          <cell r="K8968" t="str">
            <v>STANDARD</v>
          </cell>
          <cell r="L8968">
            <v>31</v>
          </cell>
          <cell r="M8968">
            <v>3.14</v>
          </cell>
          <cell r="P8968" t="str">
            <v/>
          </cell>
          <cell r="S8968" t="str">
            <v/>
          </cell>
          <cell r="T8968" t="str">
            <v/>
          </cell>
          <cell r="U8968" t="str">
            <v/>
          </cell>
          <cell r="W8968">
            <v>32.26</v>
          </cell>
          <cell r="X8968">
            <v>3.73</v>
          </cell>
          <cell r="AA8968" t="str">
            <v/>
          </cell>
          <cell r="AD8968" t="str">
            <v/>
          </cell>
          <cell r="AE8968" t="str">
            <v/>
          </cell>
          <cell r="AF8968" t="str">
            <v/>
          </cell>
        </row>
        <row r="8969">
          <cell r="D8969" t="str">
            <v>186624016</v>
          </cell>
          <cell r="E8969">
            <v>1866240</v>
          </cell>
          <cell r="F8969" t="str">
            <v>BGP (Connect AL) 3</v>
          </cell>
          <cell r="G8969" t="str">
            <v>G</v>
          </cell>
          <cell r="H8969" t="str">
            <v>NORWEB</v>
          </cell>
          <cell r="I8969">
            <v>16</v>
          </cell>
          <cell r="J8969" t="str">
            <v>ICE0</v>
          </cell>
          <cell r="K8969" t="str">
            <v>STANDARD</v>
          </cell>
          <cell r="L8969">
            <v>31</v>
          </cell>
          <cell r="M8969">
            <v>3.24</v>
          </cell>
          <cell r="P8969" t="str">
            <v/>
          </cell>
          <cell r="S8969" t="str">
            <v/>
          </cell>
          <cell r="T8969" t="str">
            <v/>
          </cell>
          <cell r="U8969" t="str">
            <v/>
          </cell>
          <cell r="W8969">
            <v>32.26</v>
          </cell>
          <cell r="X8969">
            <v>3.85</v>
          </cell>
          <cell r="AA8969" t="str">
            <v/>
          </cell>
          <cell r="AD8969" t="str">
            <v/>
          </cell>
          <cell r="AE8969" t="str">
            <v/>
          </cell>
          <cell r="AF8969" t="str">
            <v/>
          </cell>
        </row>
        <row r="8970">
          <cell r="D8970" t="str">
            <v>186624019</v>
          </cell>
          <cell r="E8970">
            <v>1866240</v>
          </cell>
          <cell r="F8970" t="str">
            <v>BGP (Connect AL) 3</v>
          </cell>
          <cell r="G8970" t="str">
            <v>G</v>
          </cell>
          <cell r="H8970" t="str">
            <v>SEEBOARD</v>
          </cell>
          <cell r="I8970">
            <v>19</v>
          </cell>
          <cell r="J8970" t="str">
            <v>ICE0</v>
          </cell>
          <cell r="K8970" t="str">
            <v>STANDARD</v>
          </cell>
          <cell r="L8970">
            <v>31</v>
          </cell>
          <cell r="M8970">
            <v>3.37</v>
          </cell>
          <cell r="P8970" t="str">
            <v/>
          </cell>
          <cell r="S8970" t="str">
            <v/>
          </cell>
          <cell r="T8970" t="str">
            <v/>
          </cell>
          <cell r="U8970" t="str">
            <v/>
          </cell>
          <cell r="W8970">
            <v>32.26</v>
          </cell>
          <cell r="X8970">
            <v>4</v>
          </cell>
          <cell r="AA8970" t="str">
            <v/>
          </cell>
          <cell r="AD8970" t="str">
            <v/>
          </cell>
          <cell r="AE8970" t="str">
            <v/>
          </cell>
          <cell r="AF8970" t="str">
            <v/>
          </cell>
        </row>
        <row r="8971">
          <cell r="D8971" t="str">
            <v>186624020</v>
          </cell>
          <cell r="E8971">
            <v>1866240</v>
          </cell>
          <cell r="F8971" t="str">
            <v>BGP (Connect AL) 3</v>
          </cell>
          <cell r="G8971" t="str">
            <v>G</v>
          </cell>
          <cell r="H8971" t="str">
            <v>SOUTHERN</v>
          </cell>
          <cell r="I8971">
            <v>20</v>
          </cell>
          <cell r="J8971" t="str">
            <v>ICE0</v>
          </cell>
          <cell r="K8971" t="str">
            <v>STANDARD</v>
          </cell>
          <cell r="L8971">
            <v>31</v>
          </cell>
          <cell r="M8971">
            <v>3.42</v>
          </cell>
          <cell r="P8971" t="str">
            <v/>
          </cell>
          <cell r="S8971" t="str">
            <v/>
          </cell>
          <cell r="T8971" t="str">
            <v/>
          </cell>
          <cell r="U8971" t="str">
            <v/>
          </cell>
          <cell r="W8971">
            <v>32.26</v>
          </cell>
          <cell r="X8971">
            <v>4.0599999999999996</v>
          </cell>
          <cell r="AA8971" t="str">
            <v/>
          </cell>
          <cell r="AD8971" t="str">
            <v/>
          </cell>
          <cell r="AE8971" t="str">
            <v/>
          </cell>
          <cell r="AF8971" t="str">
            <v/>
          </cell>
        </row>
        <row r="8972">
          <cell r="D8972" t="str">
            <v>186624022</v>
          </cell>
          <cell r="E8972">
            <v>1866240</v>
          </cell>
          <cell r="F8972" t="str">
            <v>BGP (Connect AL) 3</v>
          </cell>
          <cell r="G8972" t="str">
            <v>G</v>
          </cell>
          <cell r="H8972" t="str">
            <v>SWEB</v>
          </cell>
          <cell r="I8972">
            <v>22</v>
          </cell>
          <cell r="J8972" t="str">
            <v>ICE0</v>
          </cell>
          <cell r="K8972" t="str">
            <v>STANDARD</v>
          </cell>
          <cell r="L8972">
            <v>31</v>
          </cell>
          <cell r="M8972">
            <v>3.55</v>
          </cell>
          <cell r="P8972" t="str">
            <v/>
          </cell>
          <cell r="S8972" t="str">
            <v/>
          </cell>
          <cell r="T8972" t="str">
            <v/>
          </cell>
          <cell r="U8972" t="str">
            <v/>
          </cell>
          <cell r="W8972">
            <v>32.26</v>
          </cell>
          <cell r="X8972">
            <v>4.21</v>
          </cell>
          <cell r="AA8972" t="str">
            <v/>
          </cell>
          <cell r="AD8972" t="str">
            <v/>
          </cell>
          <cell r="AE8972" t="str">
            <v/>
          </cell>
          <cell r="AF8972" t="str">
            <v/>
          </cell>
        </row>
        <row r="8973">
          <cell r="D8973" t="str">
            <v>186624021</v>
          </cell>
          <cell r="E8973">
            <v>1866240</v>
          </cell>
          <cell r="F8973" t="str">
            <v>BGP (Connect AL) 3</v>
          </cell>
          <cell r="G8973" t="str">
            <v>G</v>
          </cell>
          <cell r="H8973" t="str">
            <v>SWALEC</v>
          </cell>
          <cell r="I8973">
            <v>21</v>
          </cell>
          <cell r="J8973" t="str">
            <v>ICE0</v>
          </cell>
          <cell r="K8973" t="str">
            <v>STANDARD</v>
          </cell>
          <cell r="L8973">
            <v>31</v>
          </cell>
          <cell r="M8973">
            <v>3.34</v>
          </cell>
          <cell r="P8973" t="str">
            <v/>
          </cell>
          <cell r="S8973" t="str">
            <v/>
          </cell>
          <cell r="T8973" t="str">
            <v/>
          </cell>
          <cell r="U8973" t="str">
            <v/>
          </cell>
          <cell r="W8973">
            <v>32.26</v>
          </cell>
          <cell r="X8973">
            <v>3.97</v>
          </cell>
          <cell r="AA8973" t="str">
            <v/>
          </cell>
          <cell r="AD8973" t="str">
            <v/>
          </cell>
          <cell r="AE8973" t="str">
            <v/>
          </cell>
          <cell r="AF8973" t="str">
            <v/>
          </cell>
        </row>
        <row r="8974">
          <cell r="D8974" t="str">
            <v>186624023</v>
          </cell>
          <cell r="E8974">
            <v>1866240</v>
          </cell>
          <cell r="F8974" t="str">
            <v>BGP (Connect AL) 3</v>
          </cell>
          <cell r="G8974" t="str">
            <v>G</v>
          </cell>
          <cell r="H8974" t="str">
            <v>YORKSHIRE</v>
          </cell>
          <cell r="I8974">
            <v>23</v>
          </cell>
          <cell r="J8974" t="str">
            <v>ICE0</v>
          </cell>
          <cell r="K8974" t="str">
            <v>STANDARD</v>
          </cell>
          <cell r="L8974">
            <v>31</v>
          </cell>
          <cell r="M8974">
            <v>3.14</v>
          </cell>
          <cell r="P8974" t="str">
            <v/>
          </cell>
          <cell r="S8974" t="str">
            <v/>
          </cell>
          <cell r="T8974" t="str">
            <v/>
          </cell>
          <cell r="U8974" t="str">
            <v/>
          </cell>
          <cell r="W8974">
            <v>32.26</v>
          </cell>
          <cell r="X8974">
            <v>3.73</v>
          </cell>
          <cell r="AA8974" t="str">
            <v/>
          </cell>
          <cell r="AD8974" t="str">
            <v/>
          </cell>
          <cell r="AE8974" t="str">
            <v/>
          </cell>
          <cell r="AF8974" t="str">
            <v/>
          </cell>
        </row>
        <row r="8975">
          <cell r="D8975" t="str">
            <v>186624018</v>
          </cell>
          <cell r="E8975">
            <v>1866240</v>
          </cell>
          <cell r="F8975" t="str">
            <v>BGP (Connect AL) 3</v>
          </cell>
          <cell r="G8975" t="str">
            <v>G</v>
          </cell>
          <cell r="H8975" t="str">
            <v>SCOTTISH POWER</v>
          </cell>
          <cell r="I8975">
            <v>18</v>
          </cell>
          <cell r="J8975" t="str">
            <v>ICE0</v>
          </cell>
          <cell r="K8975" t="str">
            <v>STANDARD</v>
          </cell>
          <cell r="L8975">
            <v>31</v>
          </cell>
          <cell r="M8975">
            <v>3.33</v>
          </cell>
          <cell r="P8975" t="str">
            <v/>
          </cell>
          <cell r="S8975" t="str">
            <v/>
          </cell>
          <cell r="T8975" t="str">
            <v/>
          </cell>
          <cell r="U8975" t="str">
            <v/>
          </cell>
          <cell r="W8975">
            <v>32.26</v>
          </cell>
          <cell r="X8975">
            <v>3.95</v>
          </cell>
          <cell r="AA8975" t="str">
            <v/>
          </cell>
          <cell r="AD8975" t="str">
            <v/>
          </cell>
          <cell r="AE8975" t="str">
            <v/>
          </cell>
          <cell r="AF8975" t="str">
            <v/>
          </cell>
        </row>
        <row r="8976">
          <cell r="D8976" t="str">
            <v>186624017</v>
          </cell>
          <cell r="E8976">
            <v>1866240</v>
          </cell>
          <cell r="F8976" t="str">
            <v>BGP (Connect AL) 3</v>
          </cell>
          <cell r="G8976" t="str">
            <v>G</v>
          </cell>
          <cell r="H8976" t="str">
            <v>SCOTTISH HYDRO</v>
          </cell>
          <cell r="I8976">
            <v>17</v>
          </cell>
          <cell r="J8976" t="str">
            <v>ICE0</v>
          </cell>
          <cell r="K8976" t="str">
            <v>STANDARD</v>
          </cell>
          <cell r="L8976">
            <v>31</v>
          </cell>
          <cell r="M8976">
            <v>3.33</v>
          </cell>
          <cell r="P8976" t="str">
            <v/>
          </cell>
          <cell r="S8976" t="str">
            <v/>
          </cell>
          <cell r="T8976" t="str">
            <v/>
          </cell>
          <cell r="U8976" t="str">
            <v/>
          </cell>
          <cell r="W8976">
            <v>32.26</v>
          </cell>
          <cell r="X8976">
            <v>3.95</v>
          </cell>
          <cell r="AA8976" t="str">
            <v/>
          </cell>
          <cell r="AD8976" t="str">
            <v/>
          </cell>
          <cell r="AE8976" t="str">
            <v/>
          </cell>
          <cell r="AF8976" t="str">
            <v/>
          </cell>
        </row>
        <row r="8977">
          <cell r="D8977" t="str">
            <v>186619310</v>
          </cell>
          <cell r="E8977">
            <v>1866193</v>
          </cell>
          <cell r="F8977" t="str">
            <v>BGP (Connect AM) 1</v>
          </cell>
          <cell r="G8977" t="str">
            <v>G</v>
          </cell>
          <cell r="H8977" t="str">
            <v>EASTERN</v>
          </cell>
          <cell r="I8977">
            <v>10</v>
          </cell>
          <cell r="J8977" t="str">
            <v>ICE0</v>
          </cell>
          <cell r="K8977" t="str">
            <v>STANDARD</v>
          </cell>
          <cell r="L8977">
            <v>31</v>
          </cell>
          <cell r="M8977">
            <v>3.15</v>
          </cell>
          <cell r="P8977" t="str">
            <v/>
          </cell>
          <cell r="S8977" t="str">
            <v/>
          </cell>
          <cell r="T8977" t="str">
            <v/>
          </cell>
          <cell r="U8977" t="str">
            <v/>
          </cell>
          <cell r="W8977">
            <v>32.26</v>
          </cell>
          <cell r="X8977">
            <v>3.66</v>
          </cell>
          <cell r="AA8977" t="str">
            <v/>
          </cell>
          <cell r="AD8977" t="str">
            <v/>
          </cell>
          <cell r="AE8977" t="str">
            <v/>
          </cell>
          <cell r="AF8977" t="str">
            <v/>
          </cell>
        </row>
        <row r="8978">
          <cell r="D8978" t="str">
            <v>186619311</v>
          </cell>
          <cell r="E8978">
            <v>1866193</v>
          </cell>
          <cell r="F8978" t="str">
            <v>BGP (Connect AM) 1</v>
          </cell>
          <cell r="G8978" t="str">
            <v>G</v>
          </cell>
          <cell r="H8978" t="str">
            <v>EAST MIDLANDS</v>
          </cell>
          <cell r="I8978">
            <v>11</v>
          </cell>
          <cell r="J8978" t="str">
            <v>ICE0</v>
          </cell>
          <cell r="K8978" t="str">
            <v>STANDARD</v>
          </cell>
          <cell r="L8978">
            <v>31</v>
          </cell>
          <cell r="M8978">
            <v>3.06</v>
          </cell>
          <cell r="P8978" t="str">
            <v/>
          </cell>
          <cell r="S8978" t="str">
            <v/>
          </cell>
          <cell r="T8978" t="str">
            <v/>
          </cell>
          <cell r="U8978" t="str">
            <v/>
          </cell>
          <cell r="W8978">
            <v>32.26</v>
          </cell>
          <cell r="X8978">
            <v>3.56</v>
          </cell>
          <cell r="AA8978" t="str">
            <v/>
          </cell>
          <cell r="AD8978" t="str">
            <v/>
          </cell>
          <cell r="AE8978" t="str">
            <v/>
          </cell>
          <cell r="AF8978" t="str">
            <v/>
          </cell>
        </row>
        <row r="8979">
          <cell r="D8979" t="str">
            <v>186619312</v>
          </cell>
          <cell r="E8979">
            <v>1866193</v>
          </cell>
          <cell r="F8979" t="str">
            <v>BGP (Connect AM) 1</v>
          </cell>
          <cell r="G8979" t="str">
            <v>G</v>
          </cell>
          <cell r="H8979" t="str">
            <v>LONDON</v>
          </cell>
          <cell r="I8979">
            <v>12</v>
          </cell>
          <cell r="J8979" t="str">
            <v>ICE0</v>
          </cell>
          <cell r="K8979" t="str">
            <v>STANDARD</v>
          </cell>
          <cell r="L8979">
            <v>31</v>
          </cell>
          <cell r="M8979">
            <v>3.3</v>
          </cell>
          <cell r="P8979" t="str">
            <v/>
          </cell>
          <cell r="S8979" t="str">
            <v/>
          </cell>
          <cell r="T8979" t="str">
            <v/>
          </cell>
          <cell r="U8979" t="str">
            <v/>
          </cell>
          <cell r="W8979">
            <v>32.26</v>
          </cell>
          <cell r="X8979">
            <v>3.84</v>
          </cell>
          <cell r="AA8979" t="str">
            <v/>
          </cell>
          <cell r="AD8979" t="str">
            <v/>
          </cell>
          <cell r="AE8979" t="str">
            <v/>
          </cell>
          <cell r="AF8979" t="str">
            <v/>
          </cell>
        </row>
        <row r="8980">
          <cell r="D8980" t="str">
            <v>186619313</v>
          </cell>
          <cell r="E8980">
            <v>1866193</v>
          </cell>
          <cell r="F8980" t="str">
            <v>BGP (Connect AM) 1</v>
          </cell>
          <cell r="G8980" t="str">
            <v>G</v>
          </cell>
          <cell r="H8980" t="str">
            <v>MANWEB</v>
          </cell>
          <cell r="I8980">
            <v>13</v>
          </cell>
          <cell r="J8980" t="str">
            <v>ICE0</v>
          </cell>
          <cell r="K8980" t="str">
            <v>STANDARD</v>
          </cell>
          <cell r="L8980">
            <v>31</v>
          </cell>
          <cell r="M8980">
            <v>3.22</v>
          </cell>
          <cell r="P8980" t="str">
            <v/>
          </cell>
          <cell r="S8980" t="str">
            <v/>
          </cell>
          <cell r="T8980" t="str">
            <v/>
          </cell>
          <cell r="U8980" t="str">
            <v/>
          </cell>
          <cell r="W8980">
            <v>32.26</v>
          </cell>
          <cell r="X8980">
            <v>3.74</v>
          </cell>
          <cell r="AA8980" t="str">
            <v/>
          </cell>
          <cell r="AD8980" t="str">
            <v/>
          </cell>
          <cell r="AE8980" t="str">
            <v/>
          </cell>
          <cell r="AF8980" t="str">
            <v/>
          </cell>
        </row>
        <row r="8981">
          <cell r="D8981" t="str">
            <v>186619314</v>
          </cell>
          <cell r="E8981">
            <v>1866193</v>
          </cell>
          <cell r="F8981" t="str">
            <v>BGP (Connect AM) 1</v>
          </cell>
          <cell r="G8981" t="str">
            <v>G</v>
          </cell>
          <cell r="H8981" t="str">
            <v>MIDLANDS</v>
          </cell>
          <cell r="I8981">
            <v>14</v>
          </cell>
          <cell r="J8981" t="str">
            <v>ICE0</v>
          </cell>
          <cell r="K8981" t="str">
            <v>STANDARD</v>
          </cell>
          <cell r="L8981">
            <v>31</v>
          </cell>
          <cell r="M8981">
            <v>3.16</v>
          </cell>
          <cell r="P8981" t="str">
            <v/>
          </cell>
          <cell r="S8981" t="str">
            <v/>
          </cell>
          <cell r="T8981" t="str">
            <v/>
          </cell>
          <cell r="U8981" t="str">
            <v/>
          </cell>
          <cell r="W8981">
            <v>32.26</v>
          </cell>
          <cell r="X8981">
            <v>3.68</v>
          </cell>
          <cell r="AA8981" t="str">
            <v/>
          </cell>
          <cell r="AD8981" t="str">
            <v/>
          </cell>
          <cell r="AE8981" t="str">
            <v/>
          </cell>
          <cell r="AF8981" t="str">
            <v/>
          </cell>
        </row>
        <row r="8982">
          <cell r="D8982" t="str">
            <v>186619315</v>
          </cell>
          <cell r="E8982">
            <v>1866193</v>
          </cell>
          <cell r="F8982" t="str">
            <v>BGP (Connect AM) 1</v>
          </cell>
          <cell r="G8982" t="str">
            <v>G</v>
          </cell>
          <cell r="H8982" t="str">
            <v>NORTHERN</v>
          </cell>
          <cell r="I8982">
            <v>15</v>
          </cell>
          <cell r="J8982" t="str">
            <v>ICE0</v>
          </cell>
          <cell r="K8982" t="str">
            <v>STANDARD</v>
          </cell>
          <cell r="L8982">
            <v>31</v>
          </cell>
          <cell r="M8982">
            <v>3.13</v>
          </cell>
          <cell r="P8982" t="str">
            <v/>
          </cell>
          <cell r="S8982" t="str">
            <v/>
          </cell>
          <cell r="T8982" t="str">
            <v/>
          </cell>
          <cell r="U8982" t="str">
            <v/>
          </cell>
          <cell r="W8982">
            <v>32.26</v>
          </cell>
          <cell r="X8982">
            <v>3.64</v>
          </cell>
          <cell r="AA8982" t="str">
            <v/>
          </cell>
          <cell r="AD8982" t="str">
            <v/>
          </cell>
          <cell r="AE8982" t="str">
            <v/>
          </cell>
          <cell r="AF8982" t="str">
            <v/>
          </cell>
        </row>
        <row r="8983">
          <cell r="D8983" t="str">
            <v>186619316</v>
          </cell>
          <cell r="E8983">
            <v>1866193</v>
          </cell>
          <cell r="F8983" t="str">
            <v>BGP (Connect AM) 1</v>
          </cell>
          <cell r="G8983" t="str">
            <v>G</v>
          </cell>
          <cell r="H8983" t="str">
            <v>NORWEB</v>
          </cell>
          <cell r="I8983">
            <v>16</v>
          </cell>
          <cell r="J8983" t="str">
            <v>ICE0</v>
          </cell>
          <cell r="K8983" t="str">
            <v>STANDARD</v>
          </cell>
          <cell r="L8983">
            <v>31</v>
          </cell>
          <cell r="M8983">
            <v>3.18</v>
          </cell>
          <cell r="P8983" t="str">
            <v/>
          </cell>
          <cell r="S8983" t="str">
            <v/>
          </cell>
          <cell r="T8983" t="str">
            <v/>
          </cell>
          <cell r="U8983" t="str">
            <v/>
          </cell>
          <cell r="W8983">
            <v>32.26</v>
          </cell>
          <cell r="X8983">
            <v>3.71</v>
          </cell>
          <cell r="AA8983" t="str">
            <v/>
          </cell>
          <cell r="AD8983" t="str">
            <v/>
          </cell>
          <cell r="AE8983" t="str">
            <v/>
          </cell>
          <cell r="AF8983" t="str">
            <v/>
          </cell>
        </row>
        <row r="8984">
          <cell r="D8984" t="str">
            <v>186619319</v>
          </cell>
          <cell r="E8984">
            <v>1866193</v>
          </cell>
          <cell r="F8984" t="str">
            <v>BGP (Connect AM) 1</v>
          </cell>
          <cell r="G8984" t="str">
            <v>G</v>
          </cell>
          <cell r="H8984" t="str">
            <v>SEEBOARD</v>
          </cell>
          <cell r="I8984">
            <v>19</v>
          </cell>
          <cell r="J8984" t="str">
            <v>ICE0</v>
          </cell>
          <cell r="K8984" t="str">
            <v>STANDARD</v>
          </cell>
          <cell r="L8984">
            <v>31</v>
          </cell>
          <cell r="M8984">
            <v>3.24</v>
          </cell>
          <cell r="P8984" t="str">
            <v/>
          </cell>
          <cell r="S8984" t="str">
            <v/>
          </cell>
          <cell r="T8984" t="str">
            <v/>
          </cell>
          <cell r="U8984" t="str">
            <v/>
          </cell>
          <cell r="W8984">
            <v>32.26</v>
          </cell>
          <cell r="X8984">
            <v>3.77</v>
          </cell>
          <cell r="AA8984" t="str">
            <v/>
          </cell>
          <cell r="AD8984" t="str">
            <v/>
          </cell>
          <cell r="AE8984" t="str">
            <v/>
          </cell>
          <cell r="AF8984" t="str">
            <v/>
          </cell>
        </row>
        <row r="8985">
          <cell r="D8985" t="str">
            <v>186619320</v>
          </cell>
          <cell r="E8985">
            <v>1866193</v>
          </cell>
          <cell r="F8985" t="str">
            <v>BGP (Connect AM) 1</v>
          </cell>
          <cell r="G8985" t="str">
            <v>G</v>
          </cell>
          <cell r="H8985" t="str">
            <v>SOUTHERN</v>
          </cell>
          <cell r="I8985">
            <v>20</v>
          </cell>
          <cell r="J8985" t="str">
            <v>ICE0</v>
          </cell>
          <cell r="K8985" t="str">
            <v>STANDARD</v>
          </cell>
          <cell r="L8985">
            <v>31</v>
          </cell>
          <cell r="M8985">
            <v>3.3</v>
          </cell>
          <cell r="P8985" t="str">
            <v/>
          </cell>
          <cell r="S8985" t="str">
            <v/>
          </cell>
          <cell r="T8985" t="str">
            <v/>
          </cell>
          <cell r="U8985" t="str">
            <v/>
          </cell>
          <cell r="W8985">
            <v>32.26</v>
          </cell>
          <cell r="X8985">
            <v>3.84</v>
          </cell>
          <cell r="AA8985" t="str">
            <v/>
          </cell>
          <cell r="AD8985" t="str">
            <v/>
          </cell>
          <cell r="AE8985" t="str">
            <v/>
          </cell>
          <cell r="AF8985" t="str">
            <v/>
          </cell>
        </row>
        <row r="8986">
          <cell r="D8986" t="str">
            <v>186619322</v>
          </cell>
          <cell r="E8986">
            <v>1866193</v>
          </cell>
          <cell r="F8986" t="str">
            <v>BGP (Connect AM) 1</v>
          </cell>
          <cell r="G8986" t="str">
            <v>G</v>
          </cell>
          <cell r="H8986" t="str">
            <v>SWEB</v>
          </cell>
          <cell r="I8986">
            <v>22</v>
          </cell>
          <cell r="J8986" t="str">
            <v>ICE0</v>
          </cell>
          <cell r="K8986" t="str">
            <v>STANDARD</v>
          </cell>
          <cell r="L8986">
            <v>31</v>
          </cell>
          <cell r="M8986">
            <v>3.41</v>
          </cell>
          <cell r="P8986" t="str">
            <v/>
          </cell>
          <cell r="S8986" t="str">
            <v/>
          </cell>
          <cell r="T8986" t="str">
            <v/>
          </cell>
          <cell r="U8986" t="str">
            <v/>
          </cell>
          <cell r="W8986">
            <v>32.26</v>
          </cell>
          <cell r="X8986">
            <v>3.96</v>
          </cell>
          <cell r="AA8986" t="str">
            <v/>
          </cell>
          <cell r="AD8986" t="str">
            <v/>
          </cell>
          <cell r="AE8986" t="str">
            <v/>
          </cell>
          <cell r="AF8986" t="str">
            <v/>
          </cell>
        </row>
        <row r="8987">
          <cell r="D8987" t="str">
            <v>186619321</v>
          </cell>
          <cell r="E8987">
            <v>1866193</v>
          </cell>
          <cell r="F8987" t="str">
            <v>BGP (Connect AM) 1</v>
          </cell>
          <cell r="G8987" t="str">
            <v>G</v>
          </cell>
          <cell r="H8987" t="str">
            <v>SWALEC</v>
          </cell>
          <cell r="I8987">
            <v>21</v>
          </cell>
          <cell r="J8987" t="str">
            <v>ICE0</v>
          </cell>
          <cell r="K8987" t="str">
            <v>STANDARD</v>
          </cell>
          <cell r="L8987">
            <v>31</v>
          </cell>
          <cell r="M8987">
            <v>3.22</v>
          </cell>
          <cell r="P8987" t="str">
            <v/>
          </cell>
          <cell r="S8987" t="str">
            <v/>
          </cell>
          <cell r="T8987" t="str">
            <v/>
          </cell>
          <cell r="U8987" t="str">
            <v/>
          </cell>
          <cell r="W8987">
            <v>32.26</v>
          </cell>
          <cell r="X8987">
            <v>3.74</v>
          </cell>
          <cell r="AA8987" t="str">
            <v/>
          </cell>
          <cell r="AD8987" t="str">
            <v/>
          </cell>
          <cell r="AE8987" t="str">
            <v/>
          </cell>
          <cell r="AF8987" t="str">
            <v/>
          </cell>
        </row>
        <row r="8988">
          <cell r="D8988" t="str">
            <v>186619323</v>
          </cell>
          <cell r="E8988">
            <v>1866193</v>
          </cell>
          <cell r="F8988" t="str">
            <v>BGP (Connect AM) 1</v>
          </cell>
          <cell r="G8988" t="str">
            <v>G</v>
          </cell>
          <cell r="H8988" t="str">
            <v>YORKSHIRE</v>
          </cell>
          <cell r="I8988">
            <v>23</v>
          </cell>
          <cell r="J8988" t="str">
            <v>ICE0</v>
          </cell>
          <cell r="K8988" t="str">
            <v>STANDARD</v>
          </cell>
          <cell r="L8988">
            <v>31</v>
          </cell>
          <cell r="M8988">
            <v>3.11</v>
          </cell>
          <cell r="P8988" t="str">
            <v/>
          </cell>
          <cell r="S8988" t="str">
            <v/>
          </cell>
          <cell r="T8988" t="str">
            <v/>
          </cell>
          <cell r="U8988" t="str">
            <v/>
          </cell>
          <cell r="W8988">
            <v>32.26</v>
          </cell>
          <cell r="X8988">
            <v>3.61</v>
          </cell>
          <cell r="AA8988" t="str">
            <v/>
          </cell>
          <cell r="AD8988" t="str">
            <v/>
          </cell>
          <cell r="AE8988" t="str">
            <v/>
          </cell>
          <cell r="AF8988" t="str">
            <v/>
          </cell>
        </row>
        <row r="8989">
          <cell r="D8989" t="str">
            <v>186619318</v>
          </cell>
          <cell r="E8989">
            <v>1866193</v>
          </cell>
          <cell r="F8989" t="str">
            <v>BGP (Connect AM) 1</v>
          </cell>
          <cell r="G8989" t="str">
            <v>G</v>
          </cell>
          <cell r="H8989" t="str">
            <v>SCOTTISH POWER</v>
          </cell>
          <cell r="I8989">
            <v>18</v>
          </cell>
          <cell r="J8989" t="str">
            <v>ICE0</v>
          </cell>
          <cell r="K8989" t="str">
            <v>STANDARD</v>
          </cell>
          <cell r="L8989">
            <v>31</v>
          </cell>
          <cell r="M8989">
            <v>3.26</v>
          </cell>
          <cell r="P8989" t="str">
            <v/>
          </cell>
          <cell r="S8989" t="str">
            <v/>
          </cell>
          <cell r="T8989" t="str">
            <v/>
          </cell>
          <cell r="U8989" t="str">
            <v/>
          </cell>
          <cell r="W8989">
            <v>32.26</v>
          </cell>
          <cell r="X8989">
            <v>3.79</v>
          </cell>
          <cell r="AA8989" t="str">
            <v/>
          </cell>
          <cell r="AD8989" t="str">
            <v/>
          </cell>
          <cell r="AE8989" t="str">
            <v/>
          </cell>
          <cell r="AF8989" t="str">
            <v/>
          </cell>
        </row>
        <row r="8990">
          <cell r="D8990" t="str">
            <v>186619317</v>
          </cell>
          <cell r="E8990">
            <v>1866193</v>
          </cell>
          <cell r="F8990" t="str">
            <v>BGP (Connect AM) 1</v>
          </cell>
          <cell r="G8990" t="str">
            <v>G</v>
          </cell>
          <cell r="H8990" t="str">
            <v>SCOTTISH HYDRO</v>
          </cell>
          <cell r="I8990">
            <v>17</v>
          </cell>
          <cell r="J8990" t="str">
            <v>ICE0</v>
          </cell>
          <cell r="K8990" t="str">
            <v>STANDARD</v>
          </cell>
          <cell r="L8990">
            <v>31</v>
          </cell>
          <cell r="M8990">
            <v>3.26</v>
          </cell>
          <cell r="P8990" t="str">
            <v/>
          </cell>
          <cell r="S8990" t="str">
            <v/>
          </cell>
          <cell r="T8990" t="str">
            <v/>
          </cell>
          <cell r="U8990" t="str">
            <v/>
          </cell>
          <cell r="W8990">
            <v>32.26</v>
          </cell>
          <cell r="X8990">
            <v>3.79</v>
          </cell>
          <cell r="AA8990" t="str">
            <v/>
          </cell>
          <cell r="AD8990" t="str">
            <v/>
          </cell>
          <cell r="AE8990" t="str">
            <v/>
          </cell>
          <cell r="AF8990" t="str">
            <v/>
          </cell>
        </row>
        <row r="8991">
          <cell r="D8991" t="str">
            <v>186621710</v>
          </cell>
          <cell r="E8991">
            <v>1866217</v>
          </cell>
          <cell r="F8991" t="str">
            <v>BGP (Connect AM) 2</v>
          </cell>
          <cell r="G8991" t="str">
            <v>G</v>
          </cell>
          <cell r="H8991" t="str">
            <v>EASTERN</v>
          </cell>
          <cell r="I8991">
            <v>10</v>
          </cell>
          <cell r="J8991" t="str">
            <v>ICE0</v>
          </cell>
          <cell r="K8991" t="str">
            <v>STANDARD</v>
          </cell>
          <cell r="L8991">
            <v>31</v>
          </cell>
          <cell r="M8991">
            <v>3.41</v>
          </cell>
          <cell r="P8991" t="str">
            <v/>
          </cell>
          <cell r="S8991" t="str">
            <v/>
          </cell>
          <cell r="T8991" t="str">
            <v/>
          </cell>
          <cell r="U8991" t="str">
            <v/>
          </cell>
          <cell r="W8991">
            <v>32.26</v>
          </cell>
          <cell r="X8991">
            <v>4.12</v>
          </cell>
          <cell r="AA8991" t="str">
            <v/>
          </cell>
          <cell r="AD8991" t="str">
            <v/>
          </cell>
          <cell r="AE8991" t="str">
            <v/>
          </cell>
          <cell r="AF8991" t="str">
            <v/>
          </cell>
        </row>
        <row r="8992">
          <cell r="D8992" t="str">
            <v>186621711</v>
          </cell>
          <cell r="E8992">
            <v>1866217</v>
          </cell>
          <cell r="F8992" t="str">
            <v>BGP (Connect AM) 2</v>
          </cell>
          <cell r="G8992" t="str">
            <v>G</v>
          </cell>
          <cell r="H8992" t="str">
            <v>EAST MIDLANDS</v>
          </cell>
          <cell r="I8992">
            <v>11</v>
          </cell>
          <cell r="J8992" t="str">
            <v>ICE0</v>
          </cell>
          <cell r="K8992" t="str">
            <v>STANDARD</v>
          </cell>
          <cell r="L8992">
            <v>31</v>
          </cell>
          <cell r="M8992">
            <v>3.31</v>
          </cell>
          <cell r="P8992" t="str">
            <v/>
          </cell>
          <cell r="S8992" t="str">
            <v/>
          </cell>
          <cell r="T8992" t="str">
            <v/>
          </cell>
          <cell r="U8992" t="str">
            <v/>
          </cell>
          <cell r="W8992">
            <v>32.26</v>
          </cell>
          <cell r="X8992">
            <v>4</v>
          </cell>
          <cell r="AA8992" t="str">
            <v/>
          </cell>
          <cell r="AD8992" t="str">
            <v/>
          </cell>
          <cell r="AE8992" t="str">
            <v/>
          </cell>
          <cell r="AF8992" t="str">
            <v/>
          </cell>
        </row>
        <row r="8993">
          <cell r="D8993" t="str">
            <v>186621712</v>
          </cell>
          <cell r="E8993">
            <v>1866217</v>
          </cell>
          <cell r="F8993" t="str">
            <v>BGP (Connect AM) 2</v>
          </cell>
          <cell r="G8993" t="str">
            <v>G</v>
          </cell>
          <cell r="H8993" t="str">
            <v>LONDON</v>
          </cell>
          <cell r="I8993">
            <v>12</v>
          </cell>
          <cell r="J8993" t="str">
            <v>ICE0</v>
          </cell>
          <cell r="K8993" t="str">
            <v>STANDARD</v>
          </cell>
          <cell r="L8993">
            <v>31</v>
          </cell>
          <cell r="M8993">
            <v>3.57</v>
          </cell>
          <cell r="P8993" t="str">
            <v/>
          </cell>
          <cell r="S8993" t="str">
            <v/>
          </cell>
          <cell r="T8993" t="str">
            <v/>
          </cell>
          <cell r="U8993" t="str">
            <v/>
          </cell>
          <cell r="W8993">
            <v>32.26</v>
          </cell>
          <cell r="X8993">
            <v>4.3099999999999996</v>
          </cell>
          <cell r="AA8993" t="str">
            <v/>
          </cell>
          <cell r="AD8993" t="str">
            <v/>
          </cell>
          <cell r="AE8993" t="str">
            <v/>
          </cell>
          <cell r="AF8993" t="str">
            <v/>
          </cell>
        </row>
        <row r="8994">
          <cell r="D8994" t="str">
            <v>186621713</v>
          </cell>
          <cell r="E8994">
            <v>1866217</v>
          </cell>
          <cell r="F8994" t="str">
            <v>BGP (Connect AM) 2</v>
          </cell>
          <cell r="G8994" t="str">
            <v>G</v>
          </cell>
          <cell r="H8994" t="str">
            <v>MANWEB</v>
          </cell>
          <cell r="I8994">
            <v>13</v>
          </cell>
          <cell r="J8994" t="str">
            <v>ICE0</v>
          </cell>
          <cell r="K8994" t="str">
            <v>STANDARD</v>
          </cell>
          <cell r="L8994">
            <v>31</v>
          </cell>
          <cell r="M8994">
            <v>3.47</v>
          </cell>
          <cell r="P8994" t="str">
            <v/>
          </cell>
          <cell r="S8994" t="str">
            <v/>
          </cell>
          <cell r="T8994" t="str">
            <v/>
          </cell>
          <cell r="U8994" t="str">
            <v/>
          </cell>
          <cell r="W8994">
            <v>32.26</v>
          </cell>
          <cell r="X8994">
            <v>4.1900000000000004</v>
          </cell>
          <cell r="AA8994" t="str">
            <v/>
          </cell>
          <cell r="AD8994" t="str">
            <v/>
          </cell>
          <cell r="AE8994" t="str">
            <v/>
          </cell>
          <cell r="AF8994" t="str">
            <v/>
          </cell>
        </row>
        <row r="8995">
          <cell r="D8995" t="str">
            <v>186621714</v>
          </cell>
          <cell r="E8995">
            <v>1866217</v>
          </cell>
          <cell r="F8995" t="str">
            <v>BGP (Connect AM) 2</v>
          </cell>
          <cell r="G8995" t="str">
            <v>G</v>
          </cell>
          <cell r="H8995" t="str">
            <v>MIDLANDS</v>
          </cell>
          <cell r="I8995">
            <v>14</v>
          </cell>
          <cell r="J8995" t="str">
            <v>ICE0</v>
          </cell>
          <cell r="K8995" t="str">
            <v>STANDARD</v>
          </cell>
          <cell r="L8995">
            <v>31</v>
          </cell>
          <cell r="M8995">
            <v>3.42</v>
          </cell>
          <cell r="P8995" t="str">
            <v/>
          </cell>
          <cell r="S8995" t="str">
            <v/>
          </cell>
          <cell r="T8995" t="str">
            <v/>
          </cell>
          <cell r="U8995" t="str">
            <v/>
          </cell>
          <cell r="W8995">
            <v>32.26</v>
          </cell>
          <cell r="X8995">
            <v>4.12</v>
          </cell>
          <cell r="AA8995" t="str">
            <v/>
          </cell>
          <cell r="AD8995" t="str">
            <v/>
          </cell>
          <cell r="AE8995" t="str">
            <v/>
          </cell>
          <cell r="AF8995" t="str">
            <v/>
          </cell>
        </row>
        <row r="8996">
          <cell r="D8996" t="str">
            <v>186621715</v>
          </cell>
          <cell r="E8996">
            <v>1866217</v>
          </cell>
          <cell r="F8996" t="str">
            <v>BGP (Connect AM) 2</v>
          </cell>
          <cell r="G8996" t="str">
            <v>G</v>
          </cell>
          <cell r="H8996" t="str">
            <v>NORTHERN</v>
          </cell>
          <cell r="I8996">
            <v>15</v>
          </cell>
          <cell r="J8996" t="str">
            <v>ICE0</v>
          </cell>
          <cell r="K8996" t="str">
            <v>STANDARD</v>
          </cell>
          <cell r="L8996">
            <v>31</v>
          </cell>
          <cell r="M8996">
            <v>3.4</v>
          </cell>
          <cell r="P8996" t="str">
            <v/>
          </cell>
          <cell r="S8996" t="str">
            <v/>
          </cell>
          <cell r="T8996" t="str">
            <v/>
          </cell>
          <cell r="U8996" t="str">
            <v/>
          </cell>
          <cell r="W8996">
            <v>32.26</v>
          </cell>
          <cell r="X8996">
            <v>4.0999999999999996</v>
          </cell>
          <cell r="AA8996" t="str">
            <v/>
          </cell>
          <cell r="AD8996" t="str">
            <v/>
          </cell>
          <cell r="AE8996" t="str">
            <v/>
          </cell>
          <cell r="AF8996" t="str">
            <v/>
          </cell>
        </row>
        <row r="8997">
          <cell r="D8997" t="str">
            <v>186621716</v>
          </cell>
          <cell r="E8997">
            <v>1866217</v>
          </cell>
          <cell r="F8997" t="str">
            <v>BGP (Connect AM) 2</v>
          </cell>
          <cell r="G8997" t="str">
            <v>G</v>
          </cell>
          <cell r="H8997" t="str">
            <v>NORWEB</v>
          </cell>
          <cell r="I8997">
            <v>16</v>
          </cell>
          <cell r="J8997" t="str">
            <v>ICE0</v>
          </cell>
          <cell r="K8997" t="str">
            <v>STANDARD</v>
          </cell>
          <cell r="L8997">
            <v>31</v>
          </cell>
          <cell r="M8997">
            <v>3.44</v>
          </cell>
          <cell r="P8997" t="str">
            <v/>
          </cell>
          <cell r="S8997" t="str">
            <v/>
          </cell>
          <cell r="T8997" t="str">
            <v/>
          </cell>
          <cell r="U8997" t="str">
            <v/>
          </cell>
          <cell r="W8997">
            <v>32.26</v>
          </cell>
          <cell r="X8997">
            <v>4.1500000000000004</v>
          </cell>
          <cell r="AA8997" t="str">
            <v/>
          </cell>
          <cell r="AD8997" t="str">
            <v/>
          </cell>
          <cell r="AE8997" t="str">
            <v/>
          </cell>
          <cell r="AF8997" t="str">
            <v/>
          </cell>
        </row>
        <row r="8998">
          <cell r="D8998" t="str">
            <v>186621719</v>
          </cell>
          <cell r="E8998">
            <v>1866217</v>
          </cell>
          <cell r="F8998" t="str">
            <v>BGP (Connect AM) 2</v>
          </cell>
          <cell r="G8998" t="str">
            <v>G</v>
          </cell>
          <cell r="H8998" t="str">
            <v>SEEBOARD</v>
          </cell>
          <cell r="I8998">
            <v>19</v>
          </cell>
          <cell r="J8998" t="str">
            <v>ICE0</v>
          </cell>
          <cell r="K8998" t="str">
            <v>STANDARD</v>
          </cell>
          <cell r="L8998">
            <v>31</v>
          </cell>
          <cell r="M8998">
            <v>3.49</v>
          </cell>
          <cell r="P8998" t="str">
            <v/>
          </cell>
          <cell r="S8998" t="str">
            <v/>
          </cell>
          <cell r="T8998" t="str">
            <v/>
          </cell>
          <cell r="U8998" t="str">
            <v/>
          </cell>
          <cell r="W8998">
            <v>32.26</v>
          </cell>
          <cell r="X8998">
            <v>4.22</v>
          </cell>
          <cell r="AA8998" t="str">
            <v/>
          </cell>
          <cell r="AD8998" t="str">
            <v/>
          </cell>
          <cell r="AE8998" t="str">
            <v/>
          </cell>
          <cell r="AF8998" t="str">
            <v/>
          </cell>
        </row>
        <row r="8999">
          <cell r="D8999" t="str">
            <v>186621720</v>
          </cell>
          <cell r="E8999">
            <v>1866217</v>
          </cell>
          <cell r="F8999" t="str">
            <v>BGP (Connect AM) 2</v>
          </cell>
          <cell r="G8999" t="str">
            <v>G</v>
          </cell>
          <cell r="H8999" t="str">
            <v>SOUTHERN</v>
          </cell>
          <cell r="I8999">
            <v>20</v>
          </cell>
          <cell r="J8999" t="str">
            <v>ICE0</v>
          </cell>
          <cell r="K8999" t="str">
            <v>STANDARD</v>
          </cell>
          <cell r="L8999">
            <v>31</v>
          </cell>
          <cell r="M8999">
            <v>3.56</v>
          </cell>
          <cell r="P8999" t="str">
            <v/>
          </cell>
          <cell r="S8999" t="str">
            <v/>
          </cell>
          <cell r="T8999" t="str">
            <v/>
          </cell>
          <cell r="U8999" t="str">
            <v/>
          </cell>
          <cell r="W8999">
            <v>32.26</v>
          </cell>
          <cell r="X8999">
            <v>4.3</v>
          </cell>
          <cell r="AA8999" t="str">
            <v/>
          </cell>
          <cell r="AD8999" t="str">
            <v/>
          </cell>
          <cell r="AE8999" t="str">
            <v/>
          </cell>
          <cell r="AF8999" t="str">
            <v/>
          </cell>
        </row>
        <row r="9000">
          <cell r="D9000" t="str">
            <v>186621722</v>
          </cell>
          <cell r="E9000">
            <v>1866217</v>
          </cell>
          <cell r="F9000" t="str">
            <v>BGP (Connect AM) 2</v>
          </cell>
          <cell r="G9000" t="str">
            <v>G</v>
          </cell>
          <cell r="H9000" t="str">
            <v>SWEB</v>
          </cell>
          <cell r="I9000">
            <v>22</v>
          </cell>
          <cell r="J9000" t="str">
            <v>ICE0</v>
          </cell>
          <cell r="K9000" t="str">
            <v>STANDARD</v>
          </cell>
          <cell r="L9000">
            <v>31</v>
          </cell>
          <cell r="M9000">
            <v>3.69</v>
          </cell>
          <cell r="P9000" t="str">
            <v/>
          </cell>
          <cell r="S9000" t="str">
            <v/>
          </cell>
          <cell r="T9000" t="str">
            <v/>
          </cell>
          <cell r="U9000" t="str">
            <v/>
          </cell>
          <cell r="W9000">
            <v>32.26</v>
          </cell>
          <cell r="X9000">
            <v>4.46</v>
          </cell>
          <cell r="AA9000" t="str">
            <v/>
          </cell>
          <cell r="AD9000" t="str">
            <v/>
          </cell>
          <cell r="AE9000" t="str">
            <v/>
          </cell>
          <cell r="AF9000" t="str">
            <v/>
          </cell>
        </row>
        <row r="9001">
          <cell r="D9001" t="str">
            <v>186621721</v>
          </cell>
          <cell r="E9001">
            <v>1866217</v>
          </cell>
          <cell r="F9001" t="str">
            <v>BGP (Connect AM) 2</v>
          </cell>
          <cell r="G9001" t="str">
            <v>G</v>
          </cell>
          <cell r="H9001" t="str">
            <v>SWALEC</v>
          </cell>
          <cell r="I9001">
            <v>21</v>
          </cell>
          <cell r="J9001" t="str">
            <v>ICE0</v>
          </cell>
          <cell r="K9001" t="str">
            <v>STANDARD</v>
          </cell>
          <cell r="L9001">
            <v>31</v>
          </cell>
          <cell r="M9001">
            <v>3.49</v>
          </cell>
          <cell r="P9001" t="str">
            <v/>
          </cell>
          <cell r="S9001" t="str">
            <v/>
          </cell>
          <cell r="T9001" t="str">
            <v/>
          </cell>
          <cell r="U9001" t="str">
            <v/>
          </cell>
          <cell r="W9001">
            <v>32.26</v>
          </cell>
          <cell r="X9001">
            <v>4.21</v>
          </cell>
          <cell r="AA9001" t="str">
            <v/>
          </cell>
          <cell r="AD9001" t="str">
            <v/>
          </cell>
          <cell r="AE9001" t="str">
            <v/>
          </cell>
          <cell r="AF9001" t="str">
            <v/>
          </cell>
        </row>
        <row r="9002">
          <cell r="D9002" t="str">
            <v>186621723</v>
          </cell>
          <cell r="E9002">
            <v>1866217</v>
          </cell>
          <cell r="F9002" t="str">
            <v>BGP (Connect AM) 2</v>
          </cell>
          <cell r="G9002" t="str">
            <v>G</v>
          </cell>
          <cell r="H9002" t="str">
            <v>YORKSHIRE</v>
          </cell>
          <cell r="I9002">
            <v>23</v>
          </cell>
          <cell r="J9002" t="str">
            <v>ICE0</v>
          </cell>
          <cell r="K9002" t="str">
            <v>STANDARD</v>
          </cell>
          <cell r="L9002">
            <v>31</v>
          </cell>
          <cell r="M9002">
            <v>3.37</v>
          </cell>
          <cell r="P9002" t="str">
            <v/>
          </cell>
          <cell r="S9002" t="str">
            <v/>
          </cell>
          <cell r="T9002" t="str">
            <v/>
          </cell>
          <cell r="U9002" t="str">
            <v/>
          </cell>
          <cell r="W9002">
            <v>32.26</v>
          </cell>
          <cell r="X9002">
            <v>4.07</v>
          </cell>
          <cell r="AA9002" t="str">
            <v/>
          </cell>
          <cell r="AD9002" t="str">
            <v/>
          </cell>
          <cell r="AE9002" t="str">
            <v/>
          </cell>
          <cell r="AF9002" t="str">
            <v/>
          </cell>
        </row>
        <row r="9003">
          <cell r="D9003" t="str">
            <v>186621718</v>
          </cell>
          <cell r="E9003">
            <v>1866217</v>
          </cell>
          <cell r="F9003" t="str">
            <v>BGP (Connect AM) 2</v>
          </cell>
          <cell r="G9003" t="str">
            <v>G</v>
          </cell>
          <cell r="H9003" t="str">
            <v>SCOTTISH POWER</v>
          </cell>
          <cell r="I9003">
            <v>18</v>
          </cell>
          <cell r="J9003" t="str">
            <v>ICE0</v>
          </cell>
          <cell r="K9003" t="str">
            <v>STANDARD</v>
          </cell>
          <cell r="L9003">
            <v>31</v>
          </cell>
          <cell r="M9003">
            <v>3.53</v>
          </cell>
          <cell r="P9003" t="str">
            <v/>
          </cell>
          <cell r="S9003" t="str">
            <v/>
          </cell>
          <cell r="T9003" t="str">
            <v/>
          </cell>
          <cell r="U9003" t="str">
            <v/>
          </cell>
          <cell r="W9003">
            <v>32.26</v>
          </cell>
          <cell r="X9003">
            <v>4.2699999999999996</v>
          </cell>
          <cell r="AA9003" t="str">
            <v/>
          </cell>
          <cell r="AD9003" t="str">
            <v/>
          </cell>
          <cell r="AE9003" t="str">
            <v/>
          </cell>
          <cell r="AF9003" t="str">
            <v/>
          </cell>
        </row>
        <row r="9004">
          <cell r="D9004" t="str">
            <v>186621717</v>
          </cell>
          <cell r="E9004">
            <v>1866217</v>
          </cell>
          <cell r="F9004" t="str">
            <v>BGP (Connect AM) 2</v>
          </cell>
          <cell r="G9004" t="str">
            <v>G</v>
          </cell>
          <cell r="H9004" t="str">
            <v>SCOTTISH HYDRO</v>
          </cell>
          <cell r="I9004">
            <v>17</v>
          </cell>
          <cell r="J9004" t="str">
            <v>ICE0</v>
          </cell>
          <cell r="K9004" t="str">
            <v>STANDARD</v>
          </cell>
          <cell r="L9004">
            <v>31</v>
          </cell>
          <cell r="M9004">
            <v>3.53</v>
          </cell>
          <cell r="P9004" t="str">
            <v/>
          </cell>
          <cell r="S9004" t="str">
            <v/>
          </cell>
          <cell r="T9004" t="str">
            <v/>
          </cell>
          <cell r="U9004" t="str">
            <v/>
          </cell>
          <cell r="W9004">
            <v>32.26</v>
          </cell>
          <cell r="X9004">
            <v>4.2699999999999996</v>
          </cell>
          <cell r="AA9004" t="str">
            <v/>
          </cell>
          <cell r="AD9004" t="str">
            <v/>
          </cell>
          <cell r="AE9004" t="str">
            <v/>
          </cell>
          <cell r="AF9004" t="str">
            <v/>
          </cell>
        </row>
        <row r="9005">
          <cell r="D9005" t="str">
            <v>186624110</v>
          </cell>
          <cell r="E9005">
            <v>1866241</v>
          </cell>
          <cell r="F9005" t="str">
            <v>BGP (Connect AM) 3</v>
          </cell>
          <cell r="G9005" t="str">
            <v>G</v>
          </cell>
          <cell r="H9005" t="str">
            <v>EASTERN</v>
          </cell>
          <cell r="I9005">
            <v>10</v>
          </cell>
          <cell r="J9005" t="str">
            <v>ICE0</v>
          </cell>
          <cell r="K9005" t="str">
            <v>STANDARD</v>
          </cell>
          <cell r="L9005">
            <v>31</v>
          </cell>
          <cell r="M9005">
            <v>3.48</v>
          </cell>
          <cell r="P9005" t="str">
            <v/>
          </cell>
          <cell r="S9005" t="str">
            <v/>
          </cell>
          <cell r="T9005" t="str">
            <v/>
          </cell>
          <cell r="U9005" t="str">
            <v/>
          </cell>
          <cell r="W9005">
            <v>32.26</v>
          </cell>
          <cell r="X9005">
            <v>4.1100000000000003</v>
          </cell>
          <cell r="AA9005" t="str">
            <v/>
          </cell>
          <cell r="AD9005" t="str">
            <v/>
          </cell>
          <cell r="AE9005" t="str">
            <v/>
          </cell>
          <cell r="AF9005" t="str">
            <v/>
          </cell>
        </row>
        <row r="9006">
          <cell r="D9006" t="str">
            <v>186624111</v>
          </cell>
          <cell r="E9006">
            <v>1866241</v>
          </cell>
          <cell r="F9006" t="str">
            <v>BGP (Connect AM) 3</v>
          </cell>
          <cell r="G9006" t="str">
            <v>G</v>
          </cell>
          <cell r="H9006" t="str">
            <v>EAST MIDLANDS</v>
          </cell>
          <cell r="I9006">
            <v>11</v>
          </cell>
          <cell r="J9006" t="str">
            <v>ICE0</v>
          </cell>
          <cell r="K9006" t="str">
            <v>STANDARD</v>
          </cell>
          <cell r="L9006">
            <v>31</v>
          </cell>
          <cell r="M9006">
            <v>3.23</v>
          </cell>
          <cell r="P9006" t="str">
            <v/>
          </cell>
          <cell r="S9006" t="str">
            <v/>
          </cell>
          <cell r="T9006" t="str">
            <v/>
          </cell>
          <cell r="U9006" t="str">
            <v/>
          </cell>
          <cell r="W9006">
            <v>32.26</v>
          </cell>
          <cell r="X9006">
            <v>3.82</v>
          </cell>
          <cell r="AA9006" t="str">
            <v/>
          </cell>
          <cell r="AD9006" t="str">
            <v/>
          </cell>
          <cell r="AE9006" t="str">
            <v/>
          </cell>
          <cell r="AF9006" t="str">
            <v/>
          </cell>
        </row>
        <row r="9007">
          <cell r="D9007" t="str">
            <v>186624112</v>
          </cell>
          <cell r="E9007">
            <v>1866241</v>
          </cell>
          <cell r="F9007" t="str">
            <v>BGP (Connect AM) 3</v>
          </cell>
          <cell r="G9007" t="str">
            <v>G</v>
          </cell>
          <cell r="H9007" t="str">
            <v>LONDON</v>
          </cell>
          <cell r="I9007">
            <v>12</v>
          </cell>
          <cell r="J9007" t="str">
            <v>ICE0</v>
          </cell>
          <cell r="K9007" t="str">
            <v>STANDARD</v>
          </cell>
          <cell r="L9007">
            <v>31</v>
          </cell>
          <cell r="M9007">
            <v>3.51</v>
          </cell>
          <cell r="P9007" t="str">
            <v/>
          </cell>
          <cell r="S9007" t="str">
            <v/>
          </cell>
          <cell r="T9007" t="str">
            <v/>
          </cell>
          <cell r="U9007" t="str">
            <v/>
          </cell>
          <cell r="W9007">
            <v>32.26</v>
          </cell>
          <cell r="X9007">
            <v>4.1399999999999997</v>
          </cell>
          <cell r="AA9007" t="str">
            <v/>
          </cell>
          <cell r="AD9007" t="str">
            <v/>
          </cell>
          <cell r="AE9007" t="str">
            <v/>
          </cell>
          <cell r="AF9007" t="str">
            <v/>
          </cell>
        </row>
        <row r="9008">
          <cell r="D9008" t="str">
            <v>186624113</v>
          </cell>
          <cell r="E9008">
            <v>1866241</v>
          </cell>
          <cell r="F9008" t="str">
            <v>BGP (Connect AM) 3</v>
          </cell>
          <cell r="G9008" t="str">
            <v>G</v>
          </cell>
          <cell r="H9008" t="str">
            <v>MANWEB</v>
          </cell>
          <cell r="I9008">
            <v>13</v>
          </cell>
          <cell r="J9008" t="str">
            <v>ICE0</v>
          </cell>
          <cell r="K9008" t="str">
            <v>STANDARD</v>
          </cell>
          <cell r="L9008">
            <v>31</v>
          </cell>
          <cell r="M9008">
            <v>3.39</v>
          </cell>
          <cell r="P9008" t="str">
            <v/>
          </cell>
          <cell r="S9008" t="str">
            <v/>
          </cell>
          <cell r="T9008" t="str">
            <v/>
          </cell>
          <cell r="U9008" t="str">
            <v/>
          </cell>
          <cell r="W9008">
            <v>32.26</v>
          </cell>
          <cell r="X9008">
            <v>4</v>
          </cell>
          <cell r="AA9008" t="str">
            <v/>
          </cell>
          <cell r="AD9008" t="str">
            <v/>
          </cell>
          <cell r="AE9008" t="str">
            <v/>
          </cell>
          <cell r="AF9008" t="str">
            <v/>
          </cell>
        </row>
        <row r="9009">
          <cell r="D9009" t="str">
            <v>186624114</v>
          </cell>
          <cell r="E9009">
            <v>1866241</v>
          </cell>
          <cell r="F9009" t="str">
            <v>BGP (Connect AM) 3</v>
          </cell>
          <cell r="G9009" t="str">
            <v>G</v>
          </cell>
          <cell r="H9009" t="str">
            <v>MIDLANDS</v>
          </cell>
          <cell r="I9009">
            <v>14</v>
          </cell>
          <cell r="J9009" t="str">
            <v>ICE0</v>
          </cell>
          <cell r="K9009" t="str">
            <v>STANDARD</v>
          </cell>
          <cell r="L9009">
            <v>31</v>
          </cell>
          <cell r="M9009">
            <v>3.35</v>
          </cell>
          <cell r="P9009" t="str">
            <v/>
          </cell>
          <cell r="S9009" t="str">
            <v/>
          </cell>
          <cell r="T9009" t="str">
            <v/>
          </cell>
          <cell r="U9009" t="str">
            <v/>
          </cell>
          <cell r="W9009">
            <v>32.26</v>
          </cell>
          <cell r="X9009">
            <v>3.95</v>
          </cell>
          <cell r="AA9009" t="str">
            <v/>
          </cell>
          <cell r="AD9009" t="str">
            <v/>
          </cell>
          <cell r="AE9009" t="str">
            <v/>
          </cell>
          <cell r="AF9009" t="str">
            <v/>
          </cell>
        </row>
        <row r="9010">
          <cell r="D9010" t="str">
            <v>186624115</v>
          </cell>
          <cell r="E9010">
            <v>1866241</v>
          </cell>
          <cell r="F9010" t="str">
            <v>BGP (Connect AM) 3</v>
          </cell>
          <cell r="G9010" t="str">
            <v>G</v>
          </cell>
          <cell r="H9010" t="str">
            <v>NORTHERN</v>
          </cell>
          <cell r="I9010">
            <v>15</v>
          </cell>
          <cell r="J9010" t="str">
            <v>ICE0</v>
          </cell>
          <cell r="K9010" t="str">
            <v>STANDARD</v>
          </cell>
          <cell r="L9010">
            <v>31</v>
          </cell>
          <cell r="M9010">
            <v>3.24</v>
          </cell>
          <cell r="P9010" t="str">
            <v/>
          </cell>
          <cell r="S9010" t="str">
            <v/>
          </cell>
          <cell r="T9010" t="str">
            <v/>
          </cell>
          <cell r="U9010" t="str">
            <v/>
          </cell>
          <cell r="W9010">
            <v>32.26</v>
          </cell>
          <cell r="X9010">
            <v>3.83</v>
          </cell>
          <cell r="AA9010" t="str">
            <v/>
          </cell>
          <cell r="AD9010" t="str">
            <v/>
          </cell>
          <cell r="AE9010" t="str">
            <v/>
          </cell>
          <cell r="AF9010" t="str">
            <v/>
          </cell>
        </row>
        <row r="9011">
          <cell r="D9011" t="str">
            <v>186624116</v>
          </cell>
          <cell r="E9011">
            <v>1866241</v>
          </cell>
          <cell r="F9011" t="str">
            <v>BGP (Connect AM) 3</v>
          </cell>
          <cell r="G9011" t="str">
            <v>G</v>
          </cell>
          <cell r="H9011" t="str">
            <v>NORWEB</v>
          </cell>
          <cell r="I9011">
            <v>16</v>
          </cell>
          <cell r="J9011" t="str">
            <v>ICE0</v>
          </cell>
          <cell r="K9011" t="str">
            <v>STANDARD</v>
          </cell>
          <cell r="L9011">
            <v>31</v>
          </cell>
          <cell r="M9011">
            <v>3.34</v>
          </cell>
          <cell r="P9011" t="str">
            <v/>
          </cell>
          <cell r="S9011" t="str">
            <v/>
          </cell>
          <cell r="T9011" t="str">
            <v/>
          </cell>
          <cell r="U9011" t="str">
            <v/>
          </cell>
          <cell r="W9011">
            <v>32.26</v>
          </cell>
          <cell r="X9011">
            <v>3.95</v>
          </cell>
          <cell r="AA9011" t="str">
            <v/>
          </cell>
          <cell r="AD9011" t="str">
            <v/>
          </cell>
          <cell r="AE9011" t="str">
            <v/>
          </cell>
          <cell r="AF9011" t="str">
            <v/>
          </cell>
        </row>
        <row r="9012">
          <cell r="D9012" t="str">
            <v>186624119</v>
          </cell>
          <cell r="E9012">
            <v>1866241</v>
          </cell>
          <cell r="F9012" t="str">
            <v>BGP (Connect AM) 3</v>
          </cell>
          <cell r="G9012" t="str">
            <v>G</v>
          </cell>
          <cell r="H9012" t="str">
            <v>SEEBOARD</v>
          </cell>
          <cell r="I9012">
            <v>19</v>
          </cell>
          <cell r="J9012" t="str">
            <v>ICE0</v>
          </cell>
          <cell r="K9012" t="str">
            <v>STANDARD</v>
          </cell>
          <cell r="L9012">
            <v>31</v>
          </cell>
          <cell r="M9012">
            <v>3.47</v>
          </cell>
          <cell r="P9012" t="str">
            <v/>
          </cell>
          <cell r="S9012" t="str">
            <v/>
          </cell>
          <cell r="T9012" t="str">
            <v/>
          </cell>
          <cell r="U9012" t="str">
            <v/>
          </cell>
          <cell r="W9012">
            <v>32.26</v>
          </cell>
          <cell r="X9012">
            <v>4.0999999999999996</v>
          </cell>
          <cell r="AA9012" t="str">
            <v/>
          </cell>
          <cell r="AD9012" t="str">
            <v/>
          </cell>
          <cell r="AE9012" t="str">
            <v/>
          </cell>
          <cell r="AF9012" t="str">
            <v/>
          </cell>
        </row>
        <row r="9013">
          <cell r="D9013" t="str">
            <v>186624120</v>
          </cell>
          <cell r="E9013">
            <v>1866241</v>
          </cell>
          <cell r="F9013" t="str">
            <v>BGP (Connect AM) 3</v>
          </cell>
          <cell r="G9013" t="str">
            <v>G</v>
          </cell>
          <cell r="H9013" t="str">
            <v>SOUTHERN</v>
          </cell>
          <cell r="I9013">
            <v>20</v>
          </cell>
          <cell r="J9013" t="str">
            <v>ICE0</v>
          </cell>
          <cell r="K9013" t="str">
            <v>STANDARD</v>
          </cell>
          <cell r="L9013">
            <v>31</v>
          </cell>
          <cell r="M9013">
            <v>3.52</v>
          </cell>
          <cell r="P9013" t="str">
            <v/>
          </cell>
          <cell r="S9013" t="str">
            <v/>
          </cell>
          <cell r="T9013" t="str">
            <v/>
          </cell>
          <cell r="U9013" t="str">
            <v/>
          </cell>
          <cell r="W9013">
            <v>32.26</v>
          </cell>
          <cell r="X9013">
            <v>4.16</v>
          </cell>
          <cell r="AA9013" t="str">
            <v/>
          </cell>
          <cell r="AD9013" t="str">
            <v/>
          </cell>
          <cell r="AE9013" t="str">
            <v/>
          </cell>
          <cell r="AF9013" t="str">
            <v/>
          </cell>
        </row>
        <row r="9014">
          <cell r="D9014" t="str">
            <v>186624122</v>
          </cell>
          <cell r="E9014">
            <v>1866241</v>
          </cell>
          <cell r="F9014" t="str">
            <v>BGP (Connect AM) 3</v>
          </cell>
          <cell r="G9014" t="str">
            <v>G</v>
          </cell>
          <cell r="H9014" t="str">
            <v>SWEB</v>
          </cell>
          <cell r="I9014">
            <v>22</v>
          </cell>
          <cell r="J9014" t="str">
            <v>ICE0</v>
          </cell>
          <cell r="K9014" t="str">
            <v>STANDARD</v>
          </cell>
          <cell r="L9014">
            <v>31</v>
          </cell>
          <cell r="M9014">
            <v>3.65</v>
          </cell>
          <cell r="P9014" t="str">
            <v/>
          </cell>
          <cell r="S9014" t="str">
            <v/>
          </cell>
          <cell r="T9014" t="str">
            <v/>
          </cell>
          <cell r="U9014" t="str">
            <v/>
          </cell>
          <cell r="W9014">
            <v>32.26</v>
          </cell>
          <cell r="X9014">
            <v>4.3099999999999996</v>
          </cell>
          <cell r="AA9014" t="str">
            <v/>
          </cell>
          <cell r="AD9014" t="str">
            <v/>
          </cell>
          <cell r="AE9014" t="str">
            <v/>
          </cell>
          <cell r="AF9014" t="str">
            <v/>
          </cell>
        </row>
        <row r="9015">
          <cell r="D9015" t="str">
            <v>186624121</v>
          </cell>
          <cell r="E9015">
            <v>1866241</v>
          </cell>
          <cell r="F9015" t="str">
            <v>BGP (Connect AM) 3</v>
          </cell>
          <cell r="G9015" t="str">
            <v>G</v>
          </cell>
          <cell r="H9015" t="str">
            <v>SWALEC</v>
          </cell>
          <cell r="I9015">
            <v>21</v>
          </cell>
          <cell r="J9015" t="str">
            <v>ICE0</v>
          </cell>
          <cell r="K9015" t="str">
            <v>STANDARD</v>
          </cell>
          <cell r="L9015">
            <v>31</v>
          </cell>
          <cell r="M9015">
            <v>3.44</v>
          </cell>
          <cell r="P9015" t="str">
            <v/>
          </cell>
          <cell r="S9015" t="str">
            <v/>
          </cell>
          <cell r="T9015" t="str">
            <v/>
          </cell>
          <cell r="U9015" t="str">
            <v/>
          </cell>
          <cell r="W9015">
            <v>32.26</v>
          </cell>
          <cell r="X9015">
            <v>4.07</v>
          </cell>
          <cell r="AA9015" t="str">
            <v/>
          </cell>
          <cell r="AD9015" t="str">
            <v/>
          </cell>
          <cell r="AE9015" t="str">
            <v/>
          </cell>
          <cell r="AF9015" t="str">
            <v/>
          </cell>
        </row>
        <row r="9016">
          <cell r="D9016" t="str">
            <v>186624123</v>
          </cell>
          <cell r="E9016">
            <v>1866241</v>
          </cell>
          <cell r="F9016" t="str">
            <v>BGP (Connect AM) 3</v>
          </cell>
          <cell r="G9016" t="str">
            <v>G</v>
          </cell>
          <cell r="H9016" t="str">
            <v>YORKSHIRE</v>
          </cell>
          <cell r="I9016">
            <v>23</v>
          </cell>
          <cell r="J9016" t="str">
            <v>ICE0</v>
          </cell>
          <cell r="K9016" t="str">
            <v>STANDARD</v>
          </cell>
          <cell r="L9016">
            <v>31</v>
          </cell>
          <cell r="M9016">
            <v>3.24</v>
          </cell>
          <cell r="P9016" t="str">
            <v/>
          </cell>
          <cell r="S9016" t="str">
            <v/>
          </cell>
          <cell r="T9016" t="str">
            <v/>
          </cell>
          <cell r="U9016" t="str">
            <v/>
          </cell>
          <cell r="W9016">
            <v>32.26</v>
          </cell>
          <cell r="X9016">
            <v>3.83</v>
          </cell>
          <cell r="AA9016" t="str">
            <v/>
          </cell>
          <cell r="AD9016" t="str">
            <v/>
          </cell>
          <cell r="AE9016" t="str">
            <v/>
          </cell>
          <cell r="AF9016" t="str">
            <v/>
          </cell>
        </row>
        <row r="9017">
          <cell r="D9017" t="str">
            <v>186624118</v>
          </cell>
          <cell r="E9017">
            <v>1866241</v>
          </cell>
          <cell r="F9017" t="str">
            <v>BGP (Connect AM) 3</v>
          </cell>
          <cell r="G9017" t="str">
            <v>G</v>
          </cell>
          <cell r="H9017" t="str">
            <v>SCOTTISH POWER</v>
          </cell>
          <cell r="I9017">
            <v>18</v>
          </cell>
          <cell r="J9017" t="str">
            <v>ICE0</v>
          </cell>
          <cell r="K9017" t="str">
            <v>STANDARD</v>
          </cell>
          <cell r="L9017">
            <v>31</v>
          </cell>
          <cell r="M9017">
            <v>3.43</v>
          </cell>
          <cell r="P9017" t="str">
            <v/>
          </cell>
          <cell r="S9017" t="str">
            <v/>
          </cell>
          <cell r="T9017" t="str">
            <v/>
          </cell>
          <cell r="U9017" t="str">
            <v/>
          </cell>
          <cell r="W9017">
            <v>32.26</v>
          </cell>
          <cell r="X9017">
            <v>4.05</v>
          </cell>
          <cell r="AA9017" t="str">
            <v/>
          </cell>
          <cell r="AD9017" t="str">
            <v/>
          </cell>
          <cell r="AE9017" t="str">
            <v/>
          </cell>
          <cell r="AF9017" t="str">
            <v/>
          </cell>
        </row>
        <row r="9018">
          <cell r="D9018" t="str">
            <v>186624117</v>
          </cell>
          <cell r="E9018">
            <v>1866241</v>
          </cell>
          <cell r="F9018" t="str">
            <v>BGP (Connect AM) 3</v>
          </cell>
          <cell r="G9018" t="str">
            <v>G</v>
          </cell>
          <cell r="H9018" t="str">
            <v>SCOTTISH HYDRO</v>
          </cell>
          <cell r="I9018">
            <v>17</v>
          </cell>
          <cell r="J9018" t="str">
            <v>ICE0</v>
          </cell>
          <cell r="K9018" t="str">
            <v>STANDARD</v>
          </cell>
          <cell r="L9018">
            <v>31</v>
          </cell>
          <cell r="M9018">
            <v>3.43</v>
          </cell>
          <cell r="P9018" t="str">
            <v/>
          </cell>
          <cell r="S9018" t="str">
            <v/>
          </cell>
          <cell r="T9018" t="str">
            <v/>
          </cell>
          <cell r="U9018" t="str">
            <v/>
          </cell>
          <cell r="W9018">
            <v>32.26</v>
          </cell>
          <cell r="X9018">
            <v>4.05</v>
          </cell>
          <cell r="AA9018" t="str">
            <v/>
          </cell>
          <cell r="AD9018" t="str">
            <v/>
          </cell>
          <cell r="AE9018" t="str">
            <v/>
          </cell>
          <cell r="AF9018" t="str">
            <v/>
          </cell>
        </row>
        <row r="9019">
          <cell r="D9019" t="str">
            <v>186624310</v>
          </cell>
          <cell r="E9019">
            <v>1866243</v>
          </cell>
          <cell r="F9019" t="str">
            <v>BGP (Connect AN) 1</v>
          </cell>
          <cell r="G9019" t="str">
            <v>G</v>
          </cell>
          <cell r="H9019" t="str">
            <v>EASTERN</v>
          </cell>
          <cell r="I9019">
            <v>10</v>
          </cell>
          <cell r="J9019" t="str">
            <v>ICE0</v>
          </cell>
          <cell r="K9019" t="str">
            <v>STANDARD</v>
          </cell>
          <cell r="L9019">
            <v>31</v>
          </cell>
          <cell r="M9019">
            <v>3.25</v>
          </cell>
          <cell r="P9019" t="str">
            <v/>
          </cell>
          <cell r="S9019" t="str">
            <v/>
          </cell>
          <cell r="T9019" t="str">
            <v/>
          </cell>
          <cell r="U9019" t="str">
            <v/>
          </cell>
          <cell r="W9019">
            <v>32.26</v>
          </cell>
          <cell r="X9019">
            <v>3.76</v>
          </cell>
          <cell r="AA9019" t="str">
            <v/>
          </cell>
          <cell r="AD9019" t="str">
            <v/>
          </cell>
          <cell r="AE9019" t="str">
            <v/>
          </cell>
          <cell r="AF9019" t="str">
            <v/>
          </cell>
        </row>
        <row r="9020">
          <cell r="D9020" t="str">
            <v>186624311</v>
          </cell>
          <cell r="E9020">
            <v>1866243</v>
          </cell>
          <cell r="F9020" t="str">
            <v>BGP (Connect AN) 1</v>
          </cell>
          <cell r="G9020" t="str">
            <v>G</v>
          </cell>
          <cell r="H9020" t="str">
            <v>EAST MIDLANDS</v>
          </cell>
          <cell r="I9020">
            <v>11</v>
          </cell>
          <cell r="J9020" t="str">
            <v>ICE0</v>
          </cell>
          <cell r="K9020" t="str">
            <v>STANDARD</v>
          </cell>
          <cell r="L9020">
            <v>31</v>
          </cell>
          <cell r="M9020">
            <v>3.16</v>
          </cell>
          <cell r="P9020" t="str">
            <v/>
          </cell>
          <cell r="S9020" t="str">
            <v/>
          </cell>
          <cell r="T9020" t="str">
            <v/>
          </cell>
          <cell r="U9020" t="str">
            <v/>
          </cell>
          <cell r="W9020">
            <v>32.26</v>
          </cell>
          <cell r="X9020">
            <v>3.66</v>
          </cell>
          <cell r="AA9020" t="str">
            <v/>
          </cell>
          <cell r="AD9020" t="str">
            <v/>
          </cell>
          <cell r="AE9020" t="str">
            <v/>
          </cell>
          <cell r="AF9020" t="str">
            <v/>
          </cell>
        </row>
        <row r="9021">
          <cell r="D9021" t="str">
            <v>186624312</v>
          </cell>
          <cell r="E9021">
            <v>1866243</v>
          </cell>
          <cell r="F9021" t="str">
            <v>BGP (Connect AN) 1</v>
          </cell>
          <cell r="G9021" t="str">
            <v>G</v>
          </cell>
          <cell r="H9021" t="str">
            <v>LONDON</v>
          </cell>
          <cell r="I9021">
            <v>12</v>
          </cell>
          <cell r="J9021" t="str">
            <v>ICE0</v>
          </cell>
          <cell r="K9021" t="str">
            <v>STANDARD</v>
          </cell>
          <cell r="L9021">
            <v>31</v>
          </cell>
          <cell r="M9021">
            <v>3.4</v>
          </cell>
          <cell r="P9021" t="str">
            <v/>
          </cell>
          <cell r="S9021" t="str">
            <v/>
          </cell>
          <cell r="T9021" t="str">
            <v/>
          </cell>
          <cell r="U9021" t="str">
            <v/>
          </cell>
          <cell r="W9021">
            <v>32.26</v>
          </cell>
          <cell r="X9021">
            <v>3.94</v>
          </cell>
          <cell r="AA9021" t="str">
            <v/>
          </cell>
          <cell r="AD9021" t="str">
            <v/>
          </cell>
          <cell r="AE9021" t="str">
            <v/>
          </cell>
          <cell r="AF9021" t="str">
            <v/>
          </cell>
        </row>
        <row r="9022">
          <cell r="D9022" t="str">
            <v>186624313</v>
          </cell>
          <cell r="E9022">
            <v>1866243</v>
          </cell>
          <cell r="F9022" t="str">
            <v>BGP (Connect AN) 1</v>
          </cell>
          <cell r="G9022" t="str">
            <v>G</v>
          </cell>
          <cell r="H9022" t="str">
            <v>MANWEB</v>
          </cell>
          <cell r="I9022">
            <v>13</v>
          </cell>
          <cell r="J9022" t="str">
            <v>ICE0</v>
          </cell>
          <cell r="K9022" t="str">
            <v>STANDARD</v>
          </cell>
          <cell r="L9022">
            <v>31</v>
          </cell>
          <cell r="M9022">
            <v>3.32</v>
          </cell>
          <cell r="P9022" t="str">
            <v/>
          </cell>
          <cell r="S9022" t="str">
            <v/>
          </cell>
          <cell r="T9022" t="str">
            <v/>
          </cell>
          <cell r="U9022" t="str">
            <v/>
          </cell>
          <cell r="W9022">
            <v>32.26</v>
          </cell>
          <cell r="X9022">
            <v>3.84</v>
          </cell>
          <cell r="AA9022" t="str">
            <v/>
          </cell>
          <cell r="AD9022" t="str">
            <v/>
          </cell>
          <cell r="AE9022" t="str">
            <v/>
          </cell>
          <cell r="AF9022" t="str">
            <v/>
          </cell>
        </row>
        <row r="9023">
          <cell r="D9023" t="str">
            <v>186624314</v>
          </cell>
          <cell r="E9023">
            <v>1866243</v>
          </cell>
          <cell r="F9023" t="str">
            <v>BGP (Connect AN) 1</v>
          </cell>
          <cell r="G9023" t="str">
            <v>G</v>
          </cell>
          <cell r="H9023" t="str">
            <v>MIDLANDS</v>
          </cell>
          <cell r="I9023">
            <v>14</v>
          </cell>
          <cell r="J9023" t="str">
            <v>ICE0</v>
          </cell>
          <cell r="K9023" t="str">
            <v>STANDARD</v>
          </cell>
          <cell r="L9023">
            <v>31</v>
          </cell>
          <cell r="M9023">
            <v>3.26</v>
          </cell>
          <cell r="P9023" t="str">
            <v/>
          </cell>
          <cell r="S9023" t="str">
            <v/>
          </cell>
          <cell r="T9023" t="str">
            <v/>
          </cell>
          <cell r="U9023" t="str">
            <v/>
          </cell>
          <cell r="W9023">
            <v>32.26</v>
          </cell>
          <cell r="X9023">
            <v>3.78</v>
          </cell>
          <cell r="AA9023" t="str">
            <v/>
          </cell>
          <cell r="AD9023" t="str">
            <v/>
          </cell>
          <cell r="AE9023" t="str">
            <v/>
          </cell>
          <cell r="AF9023" t="str">
            <v/>
          </cell>
        </row>
        <row r="9024">
          <cell r="D9024" t="str">
            <v>186624315</v>
          </cell>
          <cell r="E9024">
            <v>1866243</v>
          </cell>
          <cell r="F9024" t="str">
            <v>BGP (Connect AN) 1</v>
          </cell>
          <cell r="G9024" t="str">
            <v>G</v>
          </cell>
          <cell r="H9024" t="str">
            <v>NORTHERN</v>
          </cell>
          <cell r="I9024">
            <v>15</v>
          </cell>
          <cell r="J9024" t="str">
            <v>ICE0</v>
          </cell>
          <cell r="K9024" t="str">
            <v>STANDARD</v>
          </cell>
          <cell r="L9024">
            <v>31</v>
          </cell>
          <cell r="M9024">
            <v>3.23</v>
          </cell>
          <cell r="P9024" t="str">
            <v/>
          </cell>
          <cell r="S9024" t="str">
            <v/>
          </cell>
          <cell r="T9024" t="str">
            <v/>
          </cell>
          <cell r="U9024" t="str">
            <v/>
          </cell>
          <cell r="W9024">
            <v>32.26</v>
          </cell>
          <cell r="X9024">
            <v>3.74</v>
          </cell>
          <cell r="AA9024" t="str">
            <v/>
          </cell>
          <cell r="AD9024" t="str">
            <v/>
          </cell>
          <cell r="AE9024" t="str">
            <v/>
          </cell>
          <cell r="AF9024" t="str">
            <v/>
          </cell>
        </row>
        <row r="9025">
          <cell r="D9025" t="str">
            <v>186624316</v>
          </cell>
          <cell r="E9025">
            <v>1866243</v>
          </cell>
          <cell r="F9025" t="str">
            <v>BGP (Connect AN) 1</v>
          </cell>
          <cell r="G9025" t="str">
            <v>G</v>
          </cell>
          <cell r="H9025" t="str">
            <v>NORWEB</v>
          </cell>
          <cell r="I9025">
            <v>16</v>
          </cell>
          <cell r="J9025" t="str">
            <v>ICE0</v>
          </cell>
          <cell r="K9025" t="str">
            <v>STANDARD</v>
          </cell>
          <cell r="L9025">
            <v>31</v>
          </cell>
          <cell r="M9025">
            <v>3.28</v>
          </cell>
          <cell r="P9025" t="str">
            <v/>
          </cell>
          <cell r="S9025" t="str">
            <v/>
          </cell>
          <cell r="T9025" t="str">
            <v/>
          </cell>
          <cell r="U9025" t="str">
            <v/>
          </cell>
          <cell r="W9025">
            <v>32.26</v>
          </cell>
          <cell r="X9025">
            <v>3.81</v>
          </cell>
          <cell r="AA9025" t="str">
            <v/>
          </cell>
          <cell r="AD9025" t="str">
            <v/>
          </cell>
          <cell r="AE9025" t="str">
            <v/>
          </cell>
          <cell r="AF9025" t="str">
            <v/>
          </cell>
        </row>
        <row r="9026">
          <cell r="D9026" t="str">
            <v>186624319</v>
          </cell>
          <cell r="E9026">
            <v>1866243</v>
          </cell>
          <cell r="F9026" t="str">
            <v>BGP (Connect AN) 1</v>
          </cell>
          <cell r="G9026" t="str">
            <v>G</v>
          </cell>
          <cell r="H9026" t="str">
            <v>SEEBOARD</v>
          </cell>
          <cell r="I9026">
            <v>19</v>
          </cell>
          <cell r="J9026" t="str">
            <v>ICE0</v>
          </cell>
          <cell r="K9026" t="str">
            <v>STANDARD</v>
          </cell>
          <cell r="L9026">
            <v>31</v>
          </cell>
          <cell r="M9026">
            <v>3.34</v>
          </cell>
          <cell r="P9026" t="str">
            <v/>
          </cell>
          <cell r="S9026" t="str">
            <v/>
          </cell>
          <cell r="T9026" t="str">
            <v/>
          </cell>
          <cell r="U9026" t="str">
            <v/>
          </cell>
          <cell r="W9026">
            <v>32.26</v>
          </cell>
          <cell r="X9026">
            <v>3.87</v>
          </cell>
          <cell r="AA9026" t="str">
            <v/>
          </cell>
          <cell r="AD9026" t="str">
            <v/>
          </cell>
          <cell r="AE9026" t="str">
            <v/>
          </cell>
          <cell r="AF9026" t="str">
            <v/>
          </cell>
        </row>
        <row r="9027">
          <cell r="D9027" t="str">
            <v>186624320</v>
          </cell>
          <cell r="E9027">
            <v>1866243</v>
          </cell>
          <cell r="F9027" t="str">
            <v>BGP (Connect AN) 1</v>
          </cell>
          <cell r="G9027" t="str">
            <v>G</v>
          </cell>
          <cell r="H9027" t="str">
            <v>SOUTHERN</v>
          </cell>
          <cell r="I9027">
            <v>20</v>
          </cell>
          <cell r="J9027" t="str">
            <v>ICE0</v>
          </cell>
          <cell r="K9027" t="str">
            <v>STANDARD</v>
          </cell>
          <cell r="L9027">
            <v>31</v>
          </cell>
          <cell r="M9027">
            <v>3.4</v>
          </cell>
          <cell r="P9027" t="str">
            <v/>
          </cell>
          <cell r="S9027" t="str">
            <v/>
          </cell>
          <cell r="T9027" t="str">
            <v/>
          </cell>
          <cell r="U9027" t="str">
            <v/>
          </cell>
          <cell r="W9027">
            <v>32.26</v>
          </cell>
          <cell r="X9027">
            <v>3.94</v>
          </cell>
          <cell r="AA9027" t="str">
            <v/>
          </cell>
          <cell r="AD9027" t="str">
            <v/>
          </cell>
          <cell r="AE9027" t="str">
            <v/>
          </cell>
          <cell r="AF9027" t="str">
            <v/>
          </cell>
        </row>
        <row r="9028">
          <cell r="D9028" t="str">
            <v>186624322</v>
          </cell>
          <cell r="E9028">
            <v>1866243</v>
          </cell>
          <cell r="F9028" t="str">
            <v>BGP (Connect AN) 1</v>
          </cell>
          <cell r="G9028" t="str">
            <v>G</v>
          </cell>
          <cell r="H9028" t="str">
            <v>SWEB</v>
          </cell>
          <cell r="I9028">
            <v>22</v>
          </cell>
          <cell r="J9028" t="str">
            <v>ICE0</v>
          </cell>
          <cell r="K9028" t="str">
            <v>STANDARD</v>
          </cell>
          <cell r="L9028">
            <v>31</v>
          </cell>
          <cell r="M9028">
            <v>3.51</v>
          </cell>
          <cell r="P9028" t="str">
            <v/>
          </cell>
          <cell r="S9028" t="str">
            <v/>
          </cell>
          <cell r="T9028" t="str">
            <v/>
          </cell>
          <cell r="U9028" t="str">
            <v/>
          </cell>
          <cell r="W9028">
            <v>32.26</v>
          </cell>
          <cell r="X9028">
            <v>4.0599999999999996</v>
          </cell>
          <cell r="AA9028" t="str">
            <v/>
          </cell>
          <cell r="AD9028" t="str">
            <v/>
          </cell>
          <cell r="AE9028" t="str">
            <v/>
          </cell>
          <cell r="AF9028" t="str">
            <v/>
          </cell>
        </row>
        <row r="9029">
          <cell r="D9029" t="str">
            <v>186624321</v>
          </cell>
          <cell r="E9029">
            <v>1866243</v>
          </cell>
          <cell r="F9029" t="str">
            <v>BGP (Connect AN) 1</v>
          </cell>
          <cell r="G9029" t="str">
            <v>G</v>
          </cell>
          <cell r="H9029" t="str">
            <v>SWALEC</v>
          </cell>
          <cell r="I9029">
            <v>21</v>
          </cell>
          <cell r="J9029" t="str">
            <v>ICE0</v>
          </cell>
          <cell r="K9029" t="str">
            <v>STANDARD</v>
          </cell>
          <cell r="L9029">
            <v>31</v>
          </cell>
          <cell r="M9029">
            <v>3.32</v>
          </cell>
          <cell r="P9029" t="str">
            <v/>
          </cell>
          <cell r="S9029" t="str">
            <v/>
          </cell>
          <cell r="T9029" t="str">
            <v/>
          </cell>
          <cell r="U9029" t="str">
            <v/>
          </cell>
          <cell r="W9029">
            <v>32.26</v>
          </cell>
          <cell r="X9029">
            <v>3.84</v>
          </cell>
          <cell r="AA9029" t="str">
            <v/>
          </cell>
          <cell r="AD9029" t="str">
            <v/>
          </cell>
          <cell r="AE9029" t="str">
            <v/>
          </cell>
          <cell r="AF9029" t="str">
            <v/>
          </cell>
        </row>
        <row r="9030">
          <cell r="D9030" t="str">
            <v>186624323</v>
          </cell>
          <cell r="E9030">
            <v>1866243</v>
          </cell>
          <cell r="F9030" t="str">
            <v>BGP (Connect AN) 1</v>
          </cell>
          <cell r="G9030" t="str">
            <v>G</v>
          </cell>
          <cell r="H9030" t="str">
            <v>YORKSHIRE</v>
          </cell>
          <cell r="I9030">
            <v>23</v>
          </cell>
          <cell r="J9030" t="str">
            <v>ICE0</v>
          </cell>
          <cell r="K9030" t="str">
            <v>STANDARD</v>
          </cell>
          <cell r="L9030">
            <v>31</v>
          </cell>
          <cell r="M9030">
            <v>3.21</v>
          </cell>
          <cell r="P9030" t="str">
            <v/>
          </cell>
          <cell r="S9030" t="str">
            <v/>
          </cell>
          <cell r="T9030" t="str">
            <v/>
          </cell>
          <cell r="U9030" t="str">
            <v/>
          </cell>
          <cell r="W9030">
            <v>32.26</v>
          </cell>
          <cell r="X9030">
            <v>3.71</v>
          </cell>
          <cell r="AA9030" t="str">
            <v/>
          </cell>
          <cell r="AD9030" t="str">
            <v/>
          </cell>
          <cell r="AE9030" t="str">
            <v/>
          </cell>
          <cell r="AF9030" t="str">
            <v/>
          </cell>
        </row>
        <row r="9031">
          <cell r="D9031" t="str">
            <v>186624318</v>
          </cell>
          <cell r="E9031">
            <v>1866243</v>
          </cell>
          <cell r="F9031" t="str">
            <v>BGP (Connect AN) 1</v>
          </cell>
          <cell r="G9031" t="str">
            <v>G</v>
          </cell>
          <cell r="H9031" t="str">
            <v>SCOTTISH POWER</v>
          </cell>
          <cell r="I9031">
            <v>18</v>
          </cell>
          <cell r="J9031" t="str">
            <v>ICE0</v>
          </cell>
          <cell r="K9031" t="str">
            <v>STANDARD</v>
          </cell>
          <cell r="L9031">
            <v>31</v>
          </cell>
          <cell r="M9031">
            <v>3.36</v>
          </cell>
          <cell r="P9031" t="str">
            <v/>
          </cell>
          <cell r="S9031" t="str">
            <v/>
          </cell>
          <cell r="T9031" t="str">
            <v/>
          </cell>
          <cell r="U9031" t="str">
            <v/>
          </cell>
          <cell r="W9031">
            <v>32.26</v>
          </cell>
          <cell r="X9031">
            <v>3.89</v>
          </cell>
          <cell r="AA9031" t="str">
            <v/>
          </cell>
          <cell r="AD9031" t="str">
            <v/>
          </cell>
          <cell r="AE9031" t="str">
            <v/>
          </cell>
          <cell r="AF9031" t="str">
            <v/>
          </cell>
        </row>
        <row r="9032">
          <cell r="D9032" t="str">
            <v>186624317</v>
          </cell>
          <cell r="E9032">
            <v>1866243</v>
          </cell>
          <cell r="F9032" t="str">
            <v>BGP (Connect AN) 1</v>
          </cell>
          <cell r="G9032" t="str">
            <v>G</v>
          </cell>
          <cell r="H9032" t="str">
            <v>SCOTTISH HYDRO</v>
          </cell>
          <cell r="I9032">
            <v>17</v>
          </cell>
          <cell r="J9032" t="str">
            <v>ICE0</v>
          </cell>
          <cell r="K9032" t="str">
            <v>STANDARD</v>
          </cell>
          <cell r="L9032">
            <v>31</v>
          </cell>
          <cell r="M9032">
            <v>3.36</v>
          </cell>
          <cell r="P9032" t="str">
            <v/>
          </cell>
          <cell r="S9032" t="str">
            <v/>
          </cell>
          <cell r="T9032" t="str">
            <v/>
          </cell>
          <cell r="U9032" t="str">
            <v/>
          </cell>
          <cell r="W9032">
            <v>32.26</v>
          </cell>
          <cell r="X9032">
            <v>3.89</v>
          </cell>
          <cell r="AA9032" t="str">
            <v/>
          </cell>
          <cell r="AD9032" t="str">
            <v/>
          </cell>
          <cell r="AE9032" t="str">
            <v/>
          </cell>
          <cell r="AF9032" t="str">
            <v/>
          </cell>
        </row>
        <row r="9033">
          <cell r="D9033" t="str">
            <v>186624510</v>
          </cell>
          <cell r="E9033">
            <v>1866245</v>
          </cell>
          <cell r="F9033" t="str">
            <v>BGP (Connect AN) 2</v>
          </cell>
          <cell r="G9033" t="str">
            <v>G</v>
          </cell>
          <cell r="H9033" t="str">
            <v>EASTERN</v>
          </cell>
          <cell r="I9033">
            <v>10</v>
          </cell>
          <cell r="J9033" t="str">
            <v>ICE0</v>
          </cell>
          <cell r="K9033" t="str">
            <v>STANDARD</v>
          </cell>
          <cell r="L9033">
            <v>31</v>
          </cell>
          <cell r="M9033">
            <v>3.51</v>
          </cell>
          <cell r="P9033" t="str">
            <v/>
          </cell>
          <cell r="S9033" t="str">
            <v/>
          </cell>
          <cell r="T9033" t="str">
            <v/>
          </cell>
          <cell r="U9033" t="str">
            <v/>
          </cell>
          <cell r="W9033">
            <v>32.26</v>
          </cell>
          <cell r="X9033">
            <v>4.22</v>
          </cell>
          <cell r="AA9033" t="str">
            <v/>
          </cell>
          <cell r="AD9033" t="str">
            <v/>
          </cell>
          <cell r="AE9033" t="str">
            <v/>
          </cell>
          <cell r="AF9033" t="str">
            <v/>
          </cell>
        </row>
        <row r="9034">
          <cell r="D9034" t="str">
            <v>186624511</v>
          </cell>
          <cell r="E9034">
            <v>1866245</v>
          </cell>
          <cell r="F9034" t="str">
            <v>BGP (Connect AN) 2</v>
          </cell>
          <cell r="G9034" t="str">
            <v>G</v>
          </cell>
          <cell r="H9034" t="str">
            <v>EAST MIDLANDS</v>
          </cell>
          <cell r="I9034">
            <v>11</v>
          </cell>
          <cell r="J9034" t="str">
            <v>ICE0</v>
          </cell>
          <cell r="K9034" t="str">
            <v>STANDARD</v>
          </cell>
          <cell r="L9034">
            <v>31</v>
          </cell>
          <cell r="M9034">
            <v>3.41</v>
          </cell>
          <cell r="P9034" t="str">
            <v/>
          </cell>
          <cell r="S9034" t="str">
            <v/>
          </cell>
          <cell r="T9034" t="str">
            <v/>
          </cell>
          <cell r="U9034" t="str">
            <v/>
          </cell>
          <cell r="W9034">
            <v>32.26</v>
          </cell>
          <cell r="X9034">
            <v>4.0999999999999996</v>
          </cell>
          <cell r="AA9034" t="str">
            <v/>
          </cell>
          <cell r="AD9034" t="str">
            <v/>
          </cell>
          <cell r="AE9034" t="str">
            <v/>
          </cell>
          <cell r="AF9034" t="str">
            <v/>
          </cell>
        </row>
        <row r="9035">
          <cell r="D9035" t="str">
            <v>186624512</v>
          </cell>
          <cell r="E9035">
            <v>1866245</v>
          </cell>
          <cell r="F9035" t="str">
            <v>BGP (Connect AN) 2</v>
          </cell>
          <cell r="G9035" t="str">
            <v>G</v>
          </cell>
          <cell r="H9035" t="str">
            <v>LONDON</v>
          </cell>
          <cell r="I9035">
            <v>12</v>
          </cell>
          <cell r="J9035" t="str">
            <v>ICE0</v>
          </cell>
          <cell r="K9035" t="str">
            <v>STANDARD</v>
          </cell>
          <cell r="L9035">
            <v>31</v>
          </cell>
          <cell r="M9035">
            <v>3.67</v>
          </cell>
          <cell r="P9035" t="str">
            <v/>
          </cell>
          <cell r="S9035" t="str">
            <v/>
          </cell>
          <cell r="T9035" t="str">
            <v/>
          </cell>
          <cell r="U9035" t="str">
            <v/>
          </cell>
          <cell r="W9035">
            <v>32.26</v>
          </cell>
          <cell r="X9035">
            <v>4.41</v>
          </cell>
          <cell r="AA9035" t="str">
            <v/>
          </cell>
          <cell r="AD9035" t="str">
            <v/>
          </cell>
          <cell r="AE9035" t="str">
            <v/>
          </cell>
          <cell r="AF9035" t="str">
            <v/>
          </cell>
        </row>
        <row r="9036">
          <cell r="D9036" t="str">
            <v>186624513</v>
          </cell>
          <cell r="E9036">
            <v>1866245</v>
          </cell>
          <cell r="F9036" t="str">
            <v>BGP (Connect AN) 2</v>
          </cell>
          <cell r="G9036" t="str">
            <v>G</v>
          </cell>
          <cell r="H9036" t="str">
            <v>MANWEB</v>
          </cell>
          <cell r="I9036">
            <v>13</v>
          </cell>
          <cell r="J9036" t="str">
            <v>ICE0</v>
          </cell>
          <cell r="K9036" t="str">
            <v>STANDARD</v>
          </cell>
          <cell r="L9036">
            <v>31</v>
          </cell>
          <cell r="M9036">
            <v>3.57</v>
          </cell>
          <cell r="P9036" t="str">
            <v/>
          </cell>
          <cell r="S9036" t="str">
            <v/>
          </cell>
          <cell r="T9036" t="str">
            <v/>
          </cell>
          <cell r="U9036" t="str">
            <v/>
          </cell>
          <cell r="W9036">
            <v>32.26</v>
          </cell>
          <cell r="X9036">
            <v>4.29</v>
          </cell>
          <cell r="AA9036" t="str">
            <v/>
          </cell>
          <cell r="AD9036" t="str">
            <v/>
          </cell>
          <cell r="AE9036" t="str">
            <v/>
          </cell>
          <cell r="AF9036" t="str">
            <v/>
          </cell>
        </row>
        <row r="9037">
          <cell r="D9037" t="str">
            <v>186624514</v>
          </cell>
          <cell r="E9037">
            <v>1866245</v>
          </cell>
          <cell r="F9037" t="str">
            <v>BGP (Connect AN) 2</v>
          </cell>
          <cell r="G9037" t="str">
            <v>G</v>
          </cell>
          <cell r="H9037" t="str">
            <v>MIDLANDS</v>
          </cell>
          <cell r="I9037">
            <v>14</v>
          </cell>
          <cell r="J9037" t="str">
            <v>ICE0</v>
          </cell>
          <cell r="K9037" t="str">
            <v>STANDARD</v>
          </cell>
          <cell r="L9037">
            <v>31</v>
          </cell>
          <cell r="M9037">
            <v>3.52</v>
          </cell>
          <cell r="P9037" t="str">
            <v/>
          </cell>
          <cell r="S9037" t="str">
            <v/>
          </cell>
          <cell r="T9037" t="str">
            <v/>
          </cell>
          <cell r="U9037" t="str">
            <v/>
          </cell>
          <cell r="W9037">
            <v>32.26</v>
          </cell>
          <cell r="X9037">
            <v>4.22</v>
          </cell>
          <cell r="AA9037" t="str">
            <v/>
          </cell>
          <cell r="AD9037" t="str">
            <v/>
          </cell>
          <cell r="AE9037" t="str">
            <v/>
          </cell>
          <cell r="AF9037" t="str">
            <v/>
          </cell>
        </row>
        <row r="9038">
          <cell r="D9038" t="str">
            <v>186624515</v>
          </cell>
          <cell r="E9038">
            <v>1866245</v>
          </cell>
          <cell r="F9038" t="str">
            <v>BGP (Connect AN) 2</v>
          </cell>
          <cell r="G9038" t="str">
            <v>G</v>
          </cell>
          <cell r="H9038" t="str">
            <v>NORTHERN</v>
          </cell>
          <cell r="I9038">
            <v>15</v>
          </cell>
          <cell r="J9038" t="str">
            <v>ICE0</v>
          </cell>
          <cell r="K9038" t="str">
            <v>STANDARD</v>
          </cell>
          <cell r="L9038">
            <v>31</v>
          </cell>
          <cell r="M9038">
            <v>3.5</v>
          </cell>
          <cell r="P9038" t="str">
            <v/>
          </cell>
          <cell r="S9038" t="str">
            <v/>
          </cell>
          <cell r="T9038" t="str">
            <v/>
          </cell>
          <cell r="U9038" t="str">
            <v/>
          </cell>
          <cell r="W9038">
            <v>32.26</v>
          </cell>
          <cell r="X9038">
            <v>4.2</v>
          </cell>
          <cell r="AA9038" t="str">
            <v/>
          </cell>
          <cell r="AD9038" t="str">
            <v/>
          </cell>
          <cell r="AE9038" t="str">
            <v/>
          </cell>
          <cell r="AF9038" t="str">
            <v/>
          </cell>
        </row>
        <row r="9039">
          <cell r="D9039" t="str">
            <v>186624516</v>
          </cell>
          <cell r="E9039">
            <v>1866245</v>
          </cell>
          <cell r="F9039" t="str">
            <v>BGP (Connect AN) 2</v>
          </cell>
          <cell r="G9039" t="str">
            <v>G</v>
          </cell>
          <cell r="H9039" t="str">
            <v>NORWEB</v>
          </cell>
          <cell r="I9039">
            <v>16</v>
          </cell>
          <cell r="J9039" t="str">
            <v>ICE0</v>
          </cell>
          <cell r="K9039" t="str">
            <v>STANDARD</v>
          </cell>
          <cell r="L9039">
            <v>31</v>
          </cell>
          <cell r="M9039">
            <v>3.54</v>
          </cell>
          <cell r="P9039" t="str">
            <v/>
          </cell>
          <cell r="S9039" t="str">
            <v/>
          </cell>
          <cell r="T9039" t="str">
            <v/>
          </cell>
          <cell r="U9039" t="str">
            <v/>
          </cell>
          <cell r="W9039">
            <v>32.26</v>
          </cell>
          <cell r="X9039">
            <v>4.25</v>
          </cell>
          <cell r="AA9039" t="str">
            <v/>
          </cell>
          <cell r="AD9039" t="str">
            <v/>
          </cell>
          <cell r="AE9039" t="str">
            <v/>
          </cell>
          <cell r="AF9039" t="str">
            <v/>
          </cell>
        </row>
        <row r="9040">
          <cell r="D9040" t="str">
            <v>186624519</v>
          </cell>
          <cell r="E9040">
            <v>1866245</v>
          </cell>
          <cell r="F9040" t="str">
            <v>BGP (Connect AN) 2</v>
          </cell>
          <cell r="G9040" t="str">
            <v>G</v>
          </cell>
          <cell r="H9040" t="str">
            <v>SEEBOARD</v>
          </cell>
          <cell r="I9040">
            <v>19</v>
          </cell>
          <cell r="J9040" t="str">
            <v>ICE0</v>
          </cell>
          <cell r="K9040" t="str">
            <v>STANDARD</v>
          </cell>
          <cell r="L9040">
            <v>31</v>
          </cell>
          <cell r="M9040">
            <v>3.59</v>
          </cell>
          <cell r="P9040" t="str">
            <v/>
          </cell>
          <cell r="S9040" t="str">
            <v/>
          </cell>
          <cell r="T9040" t="str">
            <v/>
          </cell>
          <cell r="U9040" t="str">
            <v/>
          </cell>
          <cell r="W9040">
            <v>32.26</v>
          </cell>
          <cell r="X9040">
            <v>4.32</v>
          </cell>
          <cell r="AA9040" t="str">
            <v/>
          </cell>
          <cell r="AD9040" t="str">
            <v/>
          </cell>
          <cell r="AE9040" t="str">
            <v/>
          </cell>
          <cell r="AF9040" t="str">
            <v/>
          </cell>
        </row>
        <row r="9041">
          <cell r="D9041" t="str">
            <v>186624520</v>
          </cell>
          <cell r="E9041">
            <v>1866245</v>
          </cell>
          <cell r="F9041" t="str">
            <v>BGP (Connect AN) 2</v>
          </cell>
          <cell r="G9041" t="str">
            <v>G</v>
          </cell>
          <cell r="H9041" t="str">
            <v>SOUTHERN</v>
          </cell>
          <cell r="I9041">
            <v>20</v>
          </cell>
          <cell r="J9041" t="str">
            <v>ICE0</v>
          </cell>
          <cell r="K9041" t="str">
            <v>STANDARD</v>
          </cell>
          <cell r="L9041">
            <v>31</v>
          </cell>
          <cell r="M9041">
            <v>3.66</v>
          </cell>
          <cell r="P9041" t="str">
            <v/>
          </cell>
          <cell r="S9041" t="str">
            <v/>
          </cell>
          <cell r="T9041" t="str">
            <v/>
          </cell>
          <cell r="U9041" t="str">
            <v/>
          </cell>
          <cell r="W9041">
            <v>32.26</v>
          </cell>
          <cell r="X9041">
            <v>4.4000000000000004</v>
          </cell>
          <cell r="AA9041" t="str">
            <v/>
          </cell>
          <cell r="AD9041" t="str">
            <v/>
          </cell>
          <cell r="AE9041" t="str">
            <v/>
          </cell>
          <cell r="AF9041" t="str">
            <v/>
          </cell>
        </row>
        <row r="9042">
          <cell r="D9042" t="str">
            <v>186624522</v>
          </cell>
          <cell r="E9042">
            <v>1866245</v>
          </cell>
          <cell r="F9042" t="str">
            <v>BGP (Connect AN) 2</v>
          </cell>
          <cell r="G9042" t="str">
            <v>G</v>
          </cell>
          <cell r="H9042" t="str">
            <v>SWEB</v>
          </cell>
          <cell r="I9042">
            <v>22</v>
          </cell>
          <cell r="J9042" t="str">
            <v>ICE0</v>
          </cell>
          <cell r="K9042" t="str">
            <v>STANDARD</v>
          </cell>
          <cell r="L9042">
            <v>31</v>
          </cell>
          <cell r="M9042">
            <v>3.79</v>
          </cell>
          <cell r="P9042" t="str">
            <v/>
          </cell>
          <cell r="S9042" t="str">
            <v/>
          </cell>
          <cell r="T9042" t="str">
            <v/>
          </cell>
          <cell r="U9042" t="str">
            <v/>
          </cell>
          <cell r="W9042">
            <v>32.26</v>
          </cell>
          <cell r="X9042">
            <v>4.5599999999999996</v>
          </cell>
          <cell r="AA9042" t="str">
            <v/>
          </cell>
          <cell r="AD9042" t="str">
            <v/>
          </cell>
          <cell r="AE9042" t="str">
            <v/>
          </cell>
          <cell r="AF9042" t="str">
            <v/>
          </cell>
        </row>
        <row r="9043">
          <cell r="D9043" t="str">
            <v>186624521</v>
          </cell>
          <cell r="E9043">
            <v>1866245</v>
          </cell>
          <cell r="F9043" t="str">
            <v>BGP (Connect AN) 2</v>
          </cell>
          <cell r="G9043" t="str">
            <v>G</v>
          </cell>
          <cell r="H9043" t="str">
            <v>SWALEC</v>
          </cell>
          <cell r="I9043">
            <v>21</v>
          </cell>
          <cell r="J9043" t="str">
            <v>ICE0</v>
          </cell>
          <cell r="K9043" t="str">
            <v>STANDARD</v>
          </cell>
          <cell r="L9043">
            <v>31</v>
          </cell>
          <cell r="M9043">
            <v>3.59</v>
          </cell>
          <cell r="P9043" t="str">
            <v/>
          </cell>
          <cell r="S9043" t="str">
            <v/>
          </cell>
          <cell r="T9043" t="str">
            <v/>
          </cell>
          <cell r="U9043" t="str">
            <v/>
          </cell>
          <cell r="W9043">
            <v>32.26</v>
          </cell>
          <cell r="X9043">
            <v>4.3099999999999996</v>
          </cell>
          <cell r="AA9043" t="str">
            <v/>
          </cell>
          <cell r="AD9043" t="str">
            <v/>
          </cell>
          <cell r="AE9043" t="str">
            <v/>
          </cell>
          <cell r="AF9043" t="str">
            <v/>
          </cell>
        </row>
        <row r="9044">
          <cell r="D9044" t="str">
            <v>186624523</v>
          </cell>
          <cell r="E9044">
            <v>1866245</v>
          </cell>
          <cell r="F9044" t="str">
            <v>BGP (Connect AN) 2</v>
          </cell>
          <cell r="G9044" t="str">
            <v>G</v>
          </cell>
          <cell r="H9044" t="str">
            <v>YORKSHIRE</v>
          </cell>
          <cell r="I9044">
            <v>23</v>
          </cell>
          <cell r="J9044" t="str">
            <v>ICE0</v>
          </cell>
          <cell r="K9044" t="str">
            <v>STANDARD</v>
          </cell>
          <cell r="L9044">
            <v>31</v>
          </cell>
          <cell r="M9044">
            <v>3.47</v>
          </cell>
          <cell r="P9044" t="str">
            <v/>
          </cell>
          <cell r="S9044" t="str">
            <v/>
          </cell>
          <cell r="T9044" t="str">
            <v/>
          </cell>
          <cell r="U9044" t="str">
            <v/>
          </cell>
          <cell r="W9044">
            <v>32.26</v>
          </cell>
          <cell r="X9044">
            <v>4.17</v>
          </cell>
          <cell r="AA9044" t="str">
            <v/>
          </cell>
          <cell r="AD9044" t="str">
            <v/>
          </cell>
          <cell r="AE9044" t="str">
            <v/>
          </cell>
          <cell r="AF9044" t="str">
            <v/>
          </cell>
        </row>
        <row r="9045">
          <cell r="D9045" t="str">
            <v>186624518</v>
          </cell>
          <cell r="E9045">
            <v>1866245</v>
          </cell>
          <cell r="F9045" t="str">
            <v>BGP (Connect AN) 2</v>
          </cell>
          <cell r="G9045" t="str">
            <v>G</v>
          </cell>
          <cell r="H9045" t="str">
            <v>SCOTTISH POWER</v>
          </cell>
          <cell r="I9045">
            <v>18</v>
          </cell>
          <cell r="J9045" t="str">
            <v>ICE0</v>
          </cell>
          <cell r="K9045" t="str">
            <v>STANDARD</v>
          </cell>
          <cell r="L9045">
            <v>31</v>
          </cell>
          <cell r="M9045">
            <v>3.63</v>
          </cell>
          <cell r="P9045" t="str">
            <v/>
          </cell>
          <cell r="S9045" t="str">
            <v/>
          </cell>
          <cell r="T9045" t="str">
            <v/>
          </cell>
          <cell r="U9045" t="str">
            <v/>
          </cell>
          <cell r="W9045">
            <v>32.26</v>
          </cell>
          <cell r="X9045">
            <v>4.37</v>
          </cell>
          <cell r="AA9045" t="str">
            <v/>
          </cell>
          <cell r="AD9045" t="str">
            <v/>
          </cell>
          <cell r="AE9045" t="str">
            <v/>
          </cell>
          <cell r="AF9045" t="str">
            <v/>
          </cell>
        </row>
        <row r="9046">
          <cell r="D9046" t="str">
            <v>186624517</v>
          </cell>
          <cell r="E9046">
            <v>1866245</v>
          </cell>
          <cell r="F9046" t="str">
            <v>BGP (Connect AN) 2</v>
          </cell>
          <cell r="G9046" t="str">
            <v>G</v>
          </cell>
          <cell r="H9046" t="str">
            <v>SCOTTISH HYDRO</v>
          </cell>
          <cell r="I9046">
            <v>17</v>
          </cell>
          <cell r="J9046" t="str">
            <v>ICE0</v>
          </cell>
          <cell r="K9046" t="str">
            <v>STANDARD</v>
          </cell>
          <cell r="L9046">
            <v>31</v>
          </cell>
          <cell r="M9046">
            <v>3.63</v>
          </cell>
          <cell r="P9046" t="str">
            <v/>
          </cell>
          <cell r="S9046" t="str">
            <v/>
          </cell>
          <cell r="T9046" t="str">
            <v/>
          </cell>
          <cell r="U9046" t="str">
            <v/>
          </cell>
          <cell r="W9046">
            <v>32.26</v>
          </cell>
          <cell r="X9046">
            <v>4.37</v>
          </cell>
          <cell r="AA9046" t="str">
            <v/>
          </cell>
          <cell r="AD9046" t="str">
            <v/>
          </cell>
          <cell r="AE9046" t="str">
            <v/>
          </cell>
          <cell r="AF9046" t="str">
            <v/>
          </cell>
        </row>
        <row r="9047">
          <cell r="D9047" t="str">
            <v>186624710</v>
          </cell>
          <cell r="E9047">
            <v>1866247</v>
          </cell>
          <cell r="F9047" t="str">
            <v>BGP (Connect AN) 3</v>
          </cell>
          <cell r="G9047" t="str">
            <v>G</v>
          </cell>
          <cell r="H9047" t="str">
            <v>EASTERN</v>
          </cell>
          <cell r="I9047">
            <v>10</v>
          </cell>
          <cell r="J9047" t="str">
            <v>ICE0</v>
          </cell>
          <cell r="K9047" t="str">
            <v>STANDARD</v>
          </cell>
          <cell r="L9047">
            <v>31</v>
          </cell>
          <cell r="M9047">
            <v>3.58</v>
          </cell>
          <cell r="P9047" t="str">
            <v/>
          </cell>
          <cell r="S9047" t="str">
            <v/>
          </cell>
          <cell r="T9047" t="str">
            <v/>
          </cell>
          <cell r="U9047" t="str">
            <v/>
          </cell>
          <cell r="W9047">
            <v>32.26</v>
          </cell>
          <cell r="X9047">
            <v>4.21</v>
          </cell>
          <cell r="AA9047" t="str">
            <v/>
          </cell>
          <cell r="AD9047" t="str">
            <v/>
          </cell>
          <cell r="AE9047" t="str">
            <v/>
          </cell>
          <cell r="AF9047" t="str">
            <v/>
          </cell>
        </row>
        <row r="9048">
          <cell r="D9048" t="str">
            <v>186624711</v>
          </cell>
          <cell r="E9048">
            <v>1866247</v>
          </cell>
          <cell r="F9048" t="str">
            <v>BGP (Connect AN) 3</v>
          </cell>
          <cell r="G9048" t="str">
            <v>G</v>
          </cell>
          <cell r="H9048" t="str">
            <v>EAST MIDLANDS</v>
          </cell>
          <cell r="I9048">
            <v>11</v>
          </cell>
          <cell r="J9048" t="str">
            <v>ICE0</v>
          </cell>
          <cell r="K9048" t="str">
            <v>STANDARD</v>
          </cell>
          <cell r="L9048">
            <v>31</v>
          </cell>
          <cell r="M9048">
            <v>3.33</v>
          </cell>
          <cell r="P9048" t="str">
            <v/>
          </cell>
          <cell r="S9048" t="str">
            <v/>
          </cell>
          <cell r="T9048" t="str">
            <v/>
          </cell>
          <cell r="U9048" t="str">
            <v/>
          </cell>
          <cell r="W9048">
            <v>32.26</v>
          </cell>
          <cell r="X9048">
            <v>3.92</v>
          </cell>
          <cell r="AA9048" t="str">
            <v/>
          </cell>
          <cell r="AD9048" t="str">
            <v/>
          </cell>
          <cell r="AE9048" t="str">
            <v/>
          </cell>
          <cell r="AF9048" t="str">
            <v/>
          </cell>
        </row>
        <row r="9049">
          <cell r="D9049" t="str">
            <v>186624712</v>
          </cell>
          <cell r="E9049">
            <v>1866247</v>
          </cell>
          <cell r="F9049" t="str">
            <v>BGP (Connect AN) 3</v>
          </cell>
          <cell r="G9049" t="str">
            <v>G</v>
          </cell>
          <cell r="H9049" t="str">
            <v>LONDON</v>
          </cell>
          <cell r="I9049">
            <v>12</v>
          </cell>
          <cell r="J9049" t="str">
            <v>ICE0</v>
          </cell>
          <cell r="K9049" t="str">
            <v>STANDARD</v>
          </cell>
          <cell r="L9049">
            <v>31</v>
          </cell>
          <cell r="M9049">
            <v>3.61</v>
          </cell>
          <cell r="P9049" t="str">
            <v/>
          </cell>
          <cell r="S9049" t="str">
            <v/>
          </cell>
          <cell r="T9049" t="str">
            <v/>
          </cell>
          <cell r="U9049" t="str">
            <v/>
          </cell>
          <cell r="W9049">
            <v>32.26</v>
          </cell>
          <cell r="X9049">
            <v>4.24</v>
          </cell>
          <cell r="AA9049" t="str">
            <v/>
          </cell>
          <cell r="AD9049" t="str">
            <v/>
          </cell>
          <cell r="AE9049" t="str">
            <v/>
          </cell>
          <cell r="AF9049" t="str">
            <v/>
          </cell>
        </row>
        <row r="9050">
          <cell r="D9050" t="str">
            <v>186624713</v>
          </cell>
          <cell r="E9050">
            <v>1866247</v>
          </cell>
          <cell r="F9050" t="str">
            <v>BGP (Connect AN) 3</v>
          </cell>
          <cell r="G9050" t="str">
            <v>G</v>
          </cell>
          <cell r="H9050" t="str">
            <v>MANWEB</v>
          </cell>
          <cell r="I9050">
            <v>13</v>
          </cell>
          <cell r="J9050" t="str">
            <v>ICE0</v>
          </cell>
          <cell r="K9050" t="str">
            <v>STANDARD</v>
          </cell>
          <cell r="L9050">
            <v>31</v>
          </cell>
          <cell r="M9050">
            <v>3.49</v>
          </cell>
          <cell r="P9050" t="str">
            <v/>
          </cell>
          <cell r="S9050" t="str">
            <v/>
          </cell>
          <cell r="T9050" t="str">
            <v/>
          </cell>
          <cell r="U9050" t="str">
            <v/>
          </cell>
          <cell r="W9050">
            <v>32.26</v>
          </cell>
          <cell r="X9050">
            <v>4.0999999999999996</v>
          </cell>
          <cell r="AA9050" t="str">
            <v/>
          </cell>
          <cell r="AD9050" t="str">
            <v/>
          </cell>
          <cell r="AE9050" t="str">
            <v/>
          </cell>
          <cell r="AF9050" t="str">
            <v/>
          </cell>
        </row>
        <row r="9051">
          <cell r="D9051" t="str">
            <v>186624714</v>
          </cell>
          <cell r="E9051">
            <v>1866247</v>
          </cell>
          <cell r="F9051" t="str">
            <v>BGP (Connect AN) 3</v>
          </cell>
          <cell r="G9051" t="str">
            <v>G</v>
          </cell>
          <cell r="H9051" t="str">
            <v>MIDLANDS</v>
          </cell>
          <cell r="I9051">
            <v>14</v>
          </cell>
          <cell r="J9051" t="str">
            <v>ICE0</v>
          </cell>
          <cell r="K9051" t="str">
            <v>STANDARD</v>
          </cell>
          <cell r="L9051">
            <v>31</v>
          </cell>
          <cell r="M9051">
            <v>3.45</v>
          </cell>
          <cell r="P9051" t="str">
            <v/>
          </cell>
          <cell r="S9051" t="str">
            <v/>
          </cell>
          <cell r="T9051" t="str">
            <v/>
          </cell>
          <cell r="U9051" t="str">
            <v/>
          </cell>
          <cell r="W9051">
            <v>32.26</v>
          </cell>
          <cell r="X9051">
            <v>4.05</v>
          </cell>
          <cell r="AA9051" t="str">
            <v/>
          </cell>
          <cell r="AD9051" t="str">
            <v/>
          </cell>
          <cell r="AE9051" t="str">
            <v/>
          </cell>
          <cell r="AF9051" t="str">
            <v/>
          </cell>
        </row>
        <row r="9052">
          <cell r="D9052" t="str">
            <v>186624715</v>
          </cell>
          <cell r="E9052">
            <v>1866247</v>
          </cell>
          <cell r="F9052" t="str">
            <v>BGP (Connect AN) 3</v>
          </cell>
          <cell r="G9052" t="str">
            <v>G</v>
          </cell>
          <cell r="H9052" t="str">
            <v>NORTHERN</v>
          </cell>
          <cell r="I9052">
            <v>15</v>
          </cell>
          <cell r="J9052" t="str">
            <v>ICE0</v>
          </cell>
          <cell r="K9052" t="str">
            <v>STANDARD</v>
          </cell>
          <cell r="L9052">
            <v>31</v>
          </cell>
          <cell r="M9052">
            <v>3.34</v>
          </cell>
          <cell r="P9052" t="str">
            <v/>
          </cell>
          <cell r="S9052" t="str">
            <v/>
          </cell>
          <cell r="T9052" t="str">
            <v/>
          </cell>
          <cell r="U9052" t="str">
            <v/>
          </cell>
          <cell r="W9052">
            <v>32.26</v>
          </cell>
          <cell r="X9052">
            <v>3.93</v>
          </cell>
          <cell r="AA9052" t="str">
            <v/>
          </cell>
          <cell r="AD9052" t="str">
            <v/>
          </cell>
          <cell r="AE9052" t="str">
            <v/>
          </cell>
          <cell r="AF9052" t="str">
            <v/>
          </cell>
        </row>
        <row r="9053">
          <cell r="D9053" t="str">
            <v>186624716</v>
          </cell>
          <cell r="E9053">
            <v>1866247</v>
          </cell>
          <cell r="F9053" t="str">
            <v>BGP (Connect AN) 3</v>
          </cell>
          <cell r="G9053" t="str">
            <v>G</v>
          </cell>
          <cell r="H9053" t="str">
            <v>NORWEB</v>
          </cell>
          <cell r="I9053">
            <v>16</v>
          </cell>
          <cell r="J9053" t="str">
            <v>ICE0</v>
          </cell>
          <cell r="K9053" t="str">
            <v>STANDARD</v>
          </cell>
          <cell r="L9053">
            <v>31</v>
          </cell>
          <cell r="M9053">
            <v>3.44</v>
          </cell>
          <cell r="P9053" t="str">
            <v/>
          </cell>
          <cell r="S9053" t="str">
            <v/>
          </cell>
          <cell r="T9053" t="str">
            <v/>
          </cell>
          <cell r="U9053" t="str">
            <v/>
          </cell>
          <cell r="W9053">
            <v>32.26</v>
          </cell>
          <cell r="X9053">
            <v>4.05</v>
          </cell>
          <cell r="AA9053" t="str">
            <v/>
          </cell>
          <cell r="AD9053" t="str">
            <v/>
          </cell>
          <cell r="AE9053" t="str">
            <v/>
          </cell>
          <cell r="AF9053" t="str">
            <v/>
          </cell>
        </row>
        <row r="9054">
          <cell r="D9054" t="str">
            <v>186624719</v>
          </cell>
          <cell r="E9054">
            <v>1866247</v>
          </cell>
          <cell r="F9054" t="str">
            <v>BGP (Connect AN) 3</v>
          </cell>
          <cell r="G9054" t="str">
            <v>G</v>
          </cell>
          <cell r="H9054" t="str">
            <v>SEEBOARD</v>
          </cell>
          <cell r="I9054">
            <v>19</v>
          </cell>
          <cell r="J9054" t="str">
            <v>ICE0</v>
          </cell>
          <cell r="K9054" t="str">
            <v>STANDARD</v>
          </cell>
          <cell r="L9054">
            <v>31</v>
          </cell>
          <cell r="M9054">
            <v>3.57</v>
          </cell>
          <cell r="P9054" t="str">
            <v/>
          </cell>
          <cell r="S9054" t="str">
            <v/>
          </cell>
          <cell r="T9054" t="str">
            <v/>
          </cell>
          <cell r="U9054" t="str">
            <v/>
          </cell>
          <cell r="W9054">
            <v>32.26</v>
          </cell>
          <cell r="X9054">
            <v>4.2</v>
          </cell>
          <cell r="AA9054" t="str">
            <v/>
          </cell>
          <cell r="AD9054" t="str">
            <v/>
          </cell>
          <cell r="AE9054" t="str">
            <v/>
          </cell>
          <cell r="AF9054" t="str">
            <v/>
          </cell>
        </row>
        <row r="9055">
          <cell r="D9055" t="str">
            <v>186624720</v>
          </cell>
          <cell r="E9055">
            <v>1866247</v>
          </cell>
          <cell r="F9055" t="str">
            <v>BGP (Connect AN) 3</v>
          </cell>
          <cell r="G9055" t="str">
            <v>G</v>
          </cell>
          <cell r="H9055" t="str">
            <v>SOUTHERN</v>
          </cell>
          <cell r="I9055">
            <v>20</v>
          </cell>
          <cell r="J9055" t="str">
            <v>ICE0</v>
          </cell>
          <cell r="K9055" t="str">
            <v>STANDARD</v>
          </cell>
          <cell r="L9055">
            <v>31</v>
          </cell>
          <cell r="M9055">
            <v>3.62</v>
          </cell>
          <cell r="P9055" t="str">
            <v/>
          </cell>
          <cell r="S9055" t="str">
            <v/>
          </cell>
          <cell r="T9055" t="str">
            <v/>
          </cell>
          <cell r="U9055" t="str">
            <v/>
          </cell>
          <cell r="W9055">
            <v>32.26</v>
          </cell>
          <cell r="X9055">
            <v>4.26</v>
          </cell>
          <cell r="AA9055" t="str">
            <v/>
          </cell>
          <cell r="AD9055" t="str">
            <v/>
          </cell>
          <cell r="AE9055" t="str">
            <v/>
          </cell>
          <cell r="AF9055" t="str">
            <v/>
          </cell>
        </row>
        <row r="9056">
          <cell r="D9056" t="str">
            <v>186624722</v>
          </cell>
          <cell r="E9056">
            <v>1866247</v>
          </cell>
          <cell r="F9056" t="str">
            <v>BGP (Connect AN) 3</v>
          </cell>
          <cell r="G9056" t="str">
            <v>G</v>
          </cell>
          <cell r="H9056" t="str">
            <v>SWEB</v>
          </cell>
          <cell r="I9056">
            <v>22</v>
          </cell>
          <cell r="J9056" t="str">
            <v>ICE0</v>
          </cell>
          <cell r="K9056" t="str">
            <v>STANDARD</v>
          </cell>
          <cell r="L9056">
            <v>31</v>
          </cell>
          <cell r="M9056">
            <v>3.75</v>
          </cell>
          <cell r="P9056" t="str">
            <v/>
          </cell>
          <cell r="S9056" t="str">
            <v/>
          </cell>
          <cell r="T9056" t="str">
            <v/>
          </cell>
          <cell r="U9056" t="str">
            <v/>
          </cell>
          <cell r="W9056">
            <v>32.26</v>
          </cell>
          <cell r="X9056">
            <v>4.41</v>
          </cell>
          <cell r="AA9056" t="str">
            <v/>
          </cell>
          <cell r="AD9056" t="str">
            <v/>
          </cell>
          <cell r="AE9056" t="str">
            <v/>
          </cell>
          <cell r="AF9056" t="str">
            <v/>
          </cell>
        </row>
        <row r="9057">
          <cell r="D9057" t="str">
            <v>186624721</v>
          </cell>
          <cell r="E9057">
            <v>1866247</v>
          </cell>
          <cell r="F9057" t="str">
            <v>BGP (Connect AN) 3</v>
          </cell>
          <cell r="G9057" t="str">
            <v>G</v>
          </cell>
          <cell r="H9057" t="str">
            <v>SWALEC</v>
          </cell>
          <cell r="I9057">
            <v>21</v>
          </cell>
          <cell r="J9057" t="str">
            <v>ICE0</v>
          </cell>
          <cell r="K9057" t="str">
            <v>STANDARD</v>
          </cell>
          <cell r="L9057">
            <v>31</v>
          </cell>
          <cell r="M9057">
            <v>3.54</v>
          </cell>
          <cell r="P9057" t="str">
            <v/>
          </cell>
          <cell r="S9057" t="str">
            <v/>
          </cell>
          <cell r="T9057" t="str">
            <v/>
          </cell>
          <cell r="U9057" t="str">
            <v/>
          </cell>
          <cell r="W9057">
            <v>32.26</v>
          </cell>
          <cell r="X9057">
            <v>4.17</v>
          </cell>
          <cell r="AA9057" t="str">
            <v/>
          </cell>
          <cell r="AD9057" t="str">
            <v/>
          </cell>
          <cell r="AE9057" t="str">
            <v/>
          </cell>
          <cell r="AF9057" t="str">
            <v/>
          </cell>
        </row>
        <row r="9058">
          <cell r="D9058" t="str">
            <v>186624723</v>
          </cell>
          <cell r="E9058">
            <v>1866247</v>
          </cell>
          <cell r="F9058" t="str">
            <v>BGP (Connect AN) 3</v>
          </cell>
          <cell r="G9058" t="str">
            <v>G</v>
          </cell>
          <cell r="H9058" t="str">
            <v>YORKSHIRE</v>
          </cell>
          <cell r="I9058">
            <v>23</v>
          </cell>
          <cell r="J9058" t="str">
            <v>ICE0</v>
          </cell>
          <cell r="K9058" t="str">
            <v>STANDARD</v>
          </cell>
          <cell r="L9058">
            <v>31</v>
          </cell>
          <cell r="M9058">
            <v>3.34</v>
          </cell>
          <cell r="P9058" t="str">
            <v/>
          </cell>
          <cell r="S9058" t="str">
            <v/>
          </cell>
          <cell r="T9058" t="str">
            <v/>
          </cell>
          <cell r="U9058" t="str">
            <v/>
          </cell>
          <cell r="W9058">
            <v>32.26</v>
          </cell>
          <cell r="X9058">
            <v>3.93</v>
          </cell>
          <cell r="AA9058" t="str">
            <v/>
          </cell>
          <cell r="AD9058" t="str">
            <v/>
          </cell>
          <cell r="AE9058" t="str">
            <v/>
          </cell>
          <cell r="AF9058" t="str">
            <v/>
          </cell>
        </row>
        <row r="9059">
          <cell r="D9059" t="str">
            <v>186624718</v>
          </cell>
          <cell r="E9059">
            <v>1866247</v>
          </cell>
          <cell r="F9059" t="str">
            <v>BGP (Connect AN) 3</v>
          </cell>
          <cell r="G9059" t="str">
            <v>G</v>
          </cell>
          <cell r="H9059" t="str">
            <v>SCOTTISH POWER</v>
          </cell>
          <cell r="I9059">
            <v>18</v>
          </cell>
          <cell r="J9059" t="str">
            <v>ICE0</v>
          </cell>
          <cell r="K9059" t="str">
            <v>STANDARD</v>
          </cell>
          <cell r="L9059">
            <v>31</v>
          </cell>
          <cell r="M9059">
            <v>3.53</v>
          </cell>
          <cell r="P9059" t="str">
            <v/>
          </cell>
          <cell r="S9059" t="str">
            <v/>
          </cell>
          <cell r="T9059" t="str">
            <v/>
          </cell>
          <cell r="U9059" t="str">
            <v/>
          </cell>
          <cell r="W9059">
            <v>32.26</v>
          </cell>
          <cell r="X9059">
            <v>4.1500000000000004</v>
          </cell>
          <cell r="AA9059" t="str">
            <v/>
          </cell>
          <cell r="AD9059" t="str">
            <v/>
          </cell>
          <cell r="AE9059" t="str">
            <v/>
          </cell>
          <cell r="AF9059" t="str">
            <v/>
          </cell>
        </row>
        <row r="9060">
          <cell r="D9060" t="str">
            <v>186624717</v>
          </cell>
          <cell r="E9060">
            <v>1866247</v>
          </cell>
          <cell r="F9060" t="str">
            <v>BGP (Connect AN) 3</v>
          </cell>
          <cell r="G9060" t="str">
            <v>G</v>
          </cell>
          <cell r="H9060" t="str">
            <v>SCOTTISH HYDRO</v>
          </cell>
          <cell r="I9060">
            <v>17</v>
          </cell>
          <cell r="J9060" t="str">
            <v>ICE0</v>
          </cell>
          <cell r="K9060" t="str">
            <v>STANDARD</v>
          </cell>
          <cell r="L9060">
            <v>31</v>
          </cell>
          <cell r="M9060">
            <v>3.53</v>
          </cell>
          <cell r="P9060" t="str">
            <v/>
          </cell>
          <cell r="S9060" t="str">
            <v/>
          </cell>
          <cell r="T9060" t="str">
            <v/>
          </cell>
          <cell r="U9060" t="str">
            <v/>
          </cell>
          <cell r="W9060">
            <v>32.26</v>
          </cell>
          <cell r="X9060">
            <v>4.1500000000000004</v>
          </cell>
          <cell r="AA9060" t="str">
            <v/>
          </cell>
          <cell r="AD9060" t="str">
            <v/>
          </cell>
          <cell r="AE9060" t="str">
            <v/>
          </cell>
          <cell r="AF9060" t="str">
            <v/>
          </cell>
        </row>
        <row r="9061">
          <cell r="D9061" t="str">
            <v>186625410</v>
          </cell>
          <cell r="E9061">
            <v>1866254</v>
          </cell>
          <cell r="F9061" t="str">
            <v>BGP (Connect AO) 1</v>
          </cell>
          <cell r="G9061" t="str">
            <v>G</v>
          </cell>
          <cell r="H9061" t="str">
            <v>EASTERN</v>
          </cell>
          <cell r="I9061">
            <v>10</v>
          </cell>
          <cell r="J9061" t="str">
            <v>ICE0</v>
          </cell>
          <cell r="K9061" t="str">
            <v>STANDARD</v>
          </cell>
          <cell r="L9061">
            <v>31</v>
          </cell>
          <cell r="M9061">
            <v>3.35</v>
          </cell>
          <cell r="P9061" t="str">
            <v/>
          </cell>
          <cell r="S9061" t="str">
            <v/>
          </cell>
          <cell r="T9061" t="str">
            <v/>
          </cell>
          <cell r="U9061" t="str">
            <v/>
          </cell>
          <cell r="W9061">
            <v>32.26</v>
          </cell>
          <cell r="X9061">
            <v>3.86</v>
          </cell>
          <cell r="AA9061" t="str">
            <v/>
          </cell>
          <cell r="AD9061" t="str">
            <v/>
          </cell>
          <cell r="AE9061" t="str">
            <v/>
          </cell>
          <cell r="AF9061" t="str">
            <v/>
          </cell>
        </row>
        <row r="9062">
          <cell r="D9062" t="str">
            <v>186625411</v>
          </cell>
          <cell r="E9062">
            <v>1866254</v>
          </cell>
          <cell r="F9062" t="str">
            <v>BGP (Connect AO) 1</v>
          </cell>
          <cell r="G9062" t="str">
            <v>G</v>
          </cell>
          <cell r="H9062" t="str">
            <v>EAST MIDLANDS</v>
          </cell>
          <cell r="I9062">
            <v>11</v>
          </cell>
          <cell r="J9062" t="str">
            <v>ICE0</v>
          </cell>
          <cell r="K9062" t="str">
            <v>STANDARD</v>
          </cell>
          <cell r="L9062">
            <v>31</v>
          </cell>
          <cell r="M9062">
            <v>3.26</v>
          </cell>
          <cell r="P9062" t="str">
            <v/>
          </cell>
          <cell r="S9062" t="str">
            <v/>
          </cell>
          <cell r="T9062" t="str">
            <v/>
          </cell>
          <cell r="U9062" t="str">
            <v/>
          </cell>
          <cell r="W9062">
            <v>32.26</v>
          </cell>
          <cell r="X9062">
            <v>3.76</v>
          </cell>
          <cell r="AA9062" t="str">
            <v/>
          </cell>
          <cell r="AD9062" t="str">
            <v/>
          </cell>
          <cell r="AE9062" t="str">
            <v/>
          </cell>
          <cell r="AF9062" t="str">
            <v/>
          </cell>
        </row>
        <row r="9063">
          <cell r="D9063" t="str">
            <v>186625412</v>
          </cell>
          <cell r="E9063">
            <v>1866254</v>
          </cell>
          <cell r="F9063" t="str">
            <v>BGP (Connect AO) 1</v>
          </cell>
          <cell r="G9063" t="str">
            <v>G</v>
          </cell>
          <cell r="H9063" t="str">
            <v>LONDON</v>
          </cell>
          <cell r="I9063">
            <v>12</v>
          </cell>
          <cell r="J9063" t="str">
            <v>ICE0</v>
          </cell>
          <cell r="K9063" t="str">
            <v>STANDARD</v>
          </cell>
          <cell r="L9063">
            <v>31</v>
          </cell>
          <cell r="M9063">
            <v>3.5</v>
          </cell>
          <cell r="P9063" t="str">
            <v/>
          </cell>
          <cell r="S9063" t="str">
            <v/>
          </cell>
          <cell r="T9063" t="str">
            <v/>
          </cell>
          <cell r="U9063" t="str">
            <v/>
          </cell>
          <cell r="W9063">
            <v>32.26</v>
          </cell>
          <cell r="X9063">
            <v>4.04</v>
          </cell>
          <cell r="AA9063" t="str">
            <v/>
          </cell>
          <cell r="AD9063" t="str">
            <v/>
          </cell>
          <cell r="AE9063" t="str">
            <v/>
          </cell>
          <cell r="AF9063" t="str">
            <v/>
          </cell>
        </row>
        <row r="9064">
          <cell r="D9064" t="str">
            <v>186625413</v>
          </cell>
          <cell r="E9064">
            <v>1866254</v>
          </cell>
          <cell r="F9064" t="str">
            <v>BGP (Connect AO) 1</v>
          </cell>
          <cell r="G9064" t="str">
            <v>G</v>
          </cell>
          <cell r="H9064" t="str">
            <v>MANWEB</v>
          </cell>
          <cell r="I9064">
            <v>13</v>
          </cell>
          <cell r="J9064" t="str">
            <v>ICE0</v>
          </cell>
          <cell r="K9064" t="str">
            <v>STANDARD</v>
          </cell>
          <cell r="L9064">
            <v>31</v>
          </cell>
          <cell r="M9064">
            <v>3.42</v>
          </cell>
          <cell r="P9064" t="str">
            <v/>
          </cell>
          <cell r="S9064" t="str">
            <v/>
          </cell>
          <cell r="T9064" t="str">
            <v/>
          </cell>
          <cell r="U9064" t="str">
            <v/>
          </cell>
          <cell r="W9064">
            <v>32.26</v>
          </cell>
          <cell r="X9064">
            <v>3.94</v>
          </cell>
          <cell r="AA9064" t="str">
            <v/>
          </cell>
          <cell r="AD9064" t="str">
            <v/>
          </cell>
          <cell r="AE9064" t="str">
            <v/>
          </cell>
          <cell r="AF9064" t="str">
            <v/>
          </cell>
        </row>
        <row r="9065">
          <cell r="D9065" t="str">
            <v>186625414</v>
          </cell>
          <cell r="E9065">
            <v>1866254</v>
          </cell>
          <cell r="F9065" t="str">
            <v>BGP (Connect AO) 1</v>
          </cell>
          <cell r="G9065" t="str">
            <v>G</v>
          </cell>
          <cell r="H9065" t="str">
            <v>MIDLANDS</v>
          </cell>
          <cell r="I9065">
            <v>14</v>
          </cell>
          <cell r="J9065" t="str">
            <v>ICE0</v>
          </cell>
          <cell r="K9065" t="str">
            <v>STANDARD</v>
          </cell>
          <cell r="L9065">
            <v>31</v>
          </cell>
          <cell r="M9065">
            <v>3.36</v>
          </cell>
          <cell r="P9065" t="str">
            <v/>
          </cell>
          <cell r="S9065" t="str">
            <v/>
          </cell>
          <cell r="T9065" t="str">
            <v/>
          </cell>
          <cell r="U9065" t="str">
            <v/>
          </cell>
          <cell r="W9065">
            <v>32.26</v>
          </cell>
          <cell r="X9065">
            <v>3.88</v>
          </cell>
          <cell r="AA9065" t="str">
            <v/>
          </cell>
          <cell r="AD9065" t="str">
            <v/>
          </cell>
          <cell r="AE9065" t="str">
            <v/>
          </cell>
          <cell r="AF9065" t="str">
            <v/>
          </cell>
        </row>
        <row r="9066">
          <cell r="D9066" t="str">
            <v>186625415</v>
          </cell>
          <cell r="E9066">
            <v>1866254</v>
          </cell>
          <cell r="F9066" t="str">
            <v>BGP (Connect AO) 1</v>
          </cell>
          <cell r="G9066" t="str">
            <v>G</v>
          </cell>
          <cell r="H9066" t="str">
            <v>NORTHERN</v>
          </cell>
          <cell r="I9066">
            <v>15</v>
          </cell>
          <cell r="J9066" t="str">
            <v>ICE0</v>
          </cell>
          <cell r="K9066" t="str">
            <v>STANDARD</v>
          </cell>
          <cell r="L9066">
            <v>31</v>
          </cell>
          <cell r="M9066">
            <v>3.33</v>
          </cell>
          <cell r="P9066" t="str">
            <v/>
          </cell>
          <cell r="S9066" t="str">
            <v/>
          </cell>
          <cell r="T9066" t="str">
            <v/>
          </cell>
          <cell r="U9066" t="str">
            <v/>
          </cell>
          <cell r="W9066">
            <v>32.26</v>
          </cell>
          <cell r="X9066">
            <v>3.84</v>
          </cell>
          <cell r="AA9066" t="str">
            <v/>
          </cell>
          <cell r="AD9066" t="str">
            <v/>
          </cell>
          <cell r="AE9066" t="str">
            <v/>
          </cell>
          <cell r="AF9066" t="str">
            <v/>
          </cell>
        </row>
        <row r="9067">
          <cell r="D9067" t="str">
            <v>186625416</v>
          </cell>
          <cell r="E9067">
            <v>1866254</v>
          </cell>
          <cell r="F9067" t="str">
            <v>BGP (Connect AO) 1</v>
          </cell>
          <cell r="G9067" t="str">
            <v>G</v>
          </cell>
          <cell r="H9067" t="str">
            <v>NORWEB</v>
          </cell>
          <cell r="I9067">
            <v>16</v>
          </cell>
          <cell r="J9067" t="str">
            <v>ICE0</v>
          </cell>
          <cell r="K9067" t="str">
            <v>STANDARD</v>
          </cell>
          <cell r="L9067">
            <v>31</v>
          </cell>
          <cell r="M9067">
            <v>3.38</v>
          </cell>
          <cell r="P9067" t="str">
            <v/>
          </cell>
          <cell r="S9067" t="str">
            <v/>
          </cell>
          <cell r="T9067" t="str">
            <v/>
          </cell>
          <cell r="U9067" t="str">
            <v/>
          </cell>
          <cell r="W9067">
            <v>32.26</v>
          </cell>
          <cell r="X9067">
            <v>3.91</v>
          </cell>
          <cell r="AA9067" t="str">
            <v/>
          </cell>
          <cell r="AD9067" t="str">
            <v/>
          </cell>
          <cell r="AE9067" t="str">
            <v/>
          </cell>
          <cell r="AF9067" t="str">
            <v/>
          </cell>
        </row>
        <row r="9068">
          <cell r="D9068" t="str">
            <v>186625419</v>
          </cell>
          <cell r="E9068">
            <v>1866254</v>
          </cell>
          <cell r="F9068" t="str">
            <v>BGP (Connect AO) 1</v>
          </cell>
          <cell r="G9068" t="str">
            <v>G</v>
          </cell>
          <cell r="H9068" t="str">
            <v>SEEBOARD</v>
          </cell>
          <cell r="I9068">
            <v>19</v>
          </cell>
          <cell r="J9068" t="str">
            <v>ICE0</v>
          </cell>
          <cell r="K9068" t="str">
            <v>STANDARD</v>
          </cell>
          <cell r="L9068">
            <v>31</v>
          </cell>
          <cell r="M9068">
            <v>3.44</v>
          </cell>
          <cell r="P9068" t="str">
            <v/>
          </cell>
          <cell r="S9068" t="str">
            <v/>
          </cell>
          <cell r="T9068" t="str">
            <v/>
          </cell>
          <cell r="U9068" t="str">
            <v/>
          </cell>
          <cell r="W9068">
            <v>32.26</v>
          </cell>
          <cell r="X9068">
            <v>3.97</v>
          </cell>
          <cell r="AA9068" t="str">
            <v/>
          </cell>
          <cell r="AD9068" t="str">
            <v/>
          </cell>
          <cell r="AE9068" t="str">
            <v/>
          </cell>
          <cell r="AF9068" t="str">
            <v/>
          </cell>
        </row>
        <row r="9069">
          <cell r="D9069" t="str">
            <v>186625420</v>
          </cell>
          <cell r="E9069">
            <v>1866254</v>
          </cell>
          <cell r="F9069" t="str">
            <v>BGP (Connect AO) 1</v>
          </cell>
          <cell r="G9069" t="str">
            <v>G</v>
          </cell>
          <cell r="H9069" t="str">
            <v>SOUTHERN</v>
          </cell>
          <cell r="I9069">
            <v>20</v>
          </cell>
          <cell r="J9069" t="str">
            <v>ICE0</v>
          </cell>
          <cell r="K9069" t="str">
            <v>STANDARD</v>
          </cell>
          <cell r="L9069">
            <v>31</v>
          </cell>
          <cell r="M9069">
            <v>3.5</v>
          </cell>
          <cell r="P9069" t="str">
            <v/>
          </cell>
          <cell r="S9069" t="str">
            <v/>
          </cell>
          <cell r="T9069" t="str">
            <v/>
          </cell>
          <cell r="U9069" t="str">
            <v/>
          </cell>
          <cell r="W9069">
            <v>32.26</v>
          </cell>
          <cell r="X9069">
            <v>4.04</v>
          </cell>
          <cell r="AA9069" t="str">
            <v/>
          </cell>
          <cell r="AD9069" t="str">
            <v/>
          </cell>
          <cell r="AE9069" t="str">
            <v/>
          </cell>
          <cell r="AF9069" t="str">
            <v/>
          </cell>
        </row>
        <row r="9070">
          <cell r="D9070" t="str">
            <v>186625422</v>
          </cell>
          <cell r="E9070">
            <v>1866254</v>
          </cell>
          <cell r="F9070" t="str">
            <v>BGP (Connect AO) 1</v>
          </cell>
          <cell r="G9070" t="str">
            <v>G</v>
          </cell>
          <cell r="H9070" t="str">
            <v>SWEB</v>
          </cell>
          <cell r="I9070">
            <v>22</v>
          </cell>
          <cell r="J9070" t="str">
            <v>ICE0</v>
          </cell>
          <cell r="K9070" t="str">
            <v>STANDARD</v>
          </cell>
          <cell r="L9070">
            <v>31</v>
          </cell>
          <cell r="M9070">
            <v>3.61</v>
          </cell>
          <cell r="P9070" t="str">
            <v/>
          </cell>
          <cell r="S9070" t="str">
            <v/>
          </cell>
          <cell r="T9070" t="str">
            <v/>
          </cell>
          <cell r="U9070" t="str">
            <v/>
          </cell>
          <cell r="W9070">
            <v>32.26</v>
          </cell>
          <cell r="X9070">
            <v>4.16</v>
          </cell>
          <cell r="AA9070" t="str">
            <v/>
          </cell>
          <cell r="AD9070" t="str">
            <v/>
          </cell>
          <cell r="AE9070" t="str">
            <v/>
          </cell>
          <cell r="AF9070" t="str">
            <v/>
          </cell>
        </row>
        <row r="9071">
          <cell r="D9071" t="str">
            <v>186625421</v>
          </cell>
          <cell r="E9071">
            <v>1866254</v>
          </cell>
          <cell r="F9071" t="str">
            <v>BGP (Connect AO) 1</v>
          </cell>
          <cell r="G9071" t="str">
            <v>G</v>
          </cell>
          <cell r="H9071" t="str">
            <v>SWALEC</v>
          </cell>
          <cell r="I9071">
            <v>21</v>
          </cell>
          <cell r="J9071" t="str">
            <v>ICE0</v>
          </cell>
          <cell r="K9071" t="str">
            <v>STANDARD</v>
          </cell>
          <cell r="L9071">
            <v>31</v>
          </cell>
          <cell r="M9071">
            <v>3.42</v>
          </cell>
          <cell r="P9071" t="str">
            <v/>
          </cell>
          <cell r="S9071" t="str">
            <v/>
          </cell>
          <cell r="T9071" t="str">
            <v/>
          </cell>
          <cell r="U9071" t="str">
            <v/>
          </cell>
          <cell r="W9071">
            <v>32.26</v>
          </cell>
          <cell r="X9071">
            <v>3.94</v>
          </cell>
          <cell r="AA9071" t="str">
            <v/>
          </cell>
          <cell r="AD9071" t="str">
            <v/>
          </cell>
          <cell r="AE9071" t="str">
            <v/>
          </cell>
          <cell r="AF9071" t="str">
            <v/>
          </cell>
        </row>
        <row r="9072">
          <cell r="D9072" t="str">
            <v>186625423</v>
          </cell>
          <cell r="E9072">
            <v>1866254</v>
          </cell>
          <cell r="F9072" t="str">
            <v>BGP (Connect AO) 1</v>
          </cell>
          <cell r="G9072" t="str">
            <v>G</v>
          </cell>
          <cell r="H9072" t="str">
            <v>YORKSHIRE</v>
          </cell>
          <cell r="I9072">
            <v>23</v>
          </cell>
          <cell r="J9072" t="str">
            <v>ICE0</v>
          </cell>
          <cell r="K9072" t="str">
            <v>STANDARD</v>
          </cell>
          <cell r="L9072">
            <v>31</v>
          </cell>
          <cell r="M9072">
            <v>3.31</v>
          </cell>
          <cell r="P9072" t="str">
            <v/>
          </cell>
          <cell r="S9072" t="str">
            <v/>
          </cell>
          <cell r="T9072" t="str">
            <v/>
          </cell>
          <cell r="U9072" t="str">
            <v/>
          </cell>
          <cell r="W9072">
            <v>32.26</v>
          </cell>
          <cell r="X9072">
            <v>3.81</v>
          </cell>
          <cell r="AA9072" t="str">
            <v/>
          </cell>
          <cell r="AD9072" t="str">
            <v/>
          </cell>
          <cell r="AE9072" t="str">
            <v/>
          </cell>
          <cell r="AF9072" t="str">
            <v/>
          </cell>
        </row>
        <row r="9073">
          <cell r="D9073" t="str">
            <v>186625418</v>
          </cell>
          <cell r="E9073">
            <v>1866254</v>
          </cell>
          <cell r="F9073" t="str">
            <v>BGP (Connect AO) 1</v>
          </cell>
          <cell r="G9073" t="str">
            <v>G</v>
          </cell>
          <cell r="H9073" t="str">
            <v>SCOTTISH POWER</v>
          </cell>
          <cell r="I9073">
            <v>18</v>
          </cell>
          <cell r="J9073" t="str">
            <v>ICE0</v>
          </cell>
          <cell r="K9073" t="str">
            <v>STANDARD</v>
          </cell>
          <cell r="L9073">
            <v>31</v>
          </cell>
          <cell r="M9073">
            <v>3.46</v>
          </cell>
          <cell r="P9073" t="str">
            <v/>
          </cell>
          <cell r="S9073" t="str">
            <v/>
          </cell>
          <cell r="T9073" t="str">
            <v/>
          </cell>
          <cell r="U9073" t="str">
            <v/>
          </cell>
          <cell r="W9073">
            <v>32.26</v>
          </cell>
          <cell r="X9073">
            <v>3.99</v>
          </cell>
          <cell r="AA9073" t="str">
            <v/>
          </cell>
          <cell r="AD9073" t="str">
            <v/>
          </cell>
          <cell r="AE9073" t="str">
            <v/>
          </cell>
          <cell r="AF9073" t="str">
            <v/>
          </cell>
        </row>
        <row r="9074">
          <cell r="D9074" t="str">
            <v>186625417</v>
          </cell>
          <cell r="E9074">
            <v>1866254</v>
          </cell>
          <cell r="F9074" t="str">
            <v>BGP (Connect AO) 1</v>
          </cell>
          <cell r="G9074" t="str">
            <v>G</v>
          </cell>
          <cell r="H9074" t="str">
            <v>SCOTTISH HYDRO</v>
          </cell>
          <cell r="I9074">
            <v>17</v>
          </cell>
          <cell r="J9074" t="str">
            <v>ICE0</v>
          </cell>
          <cell r="K9074" t="str">
            <v>STANDARD</v>
          </cell>
          <cell r="L9074">
            <v>31</v>
          </cell>
          <cell r="M9074">
            <v>3.46</v>
          </cell>
          <cell r="P9074" t="str">
            <v/>
          </cell>
          <cell r="S9074" t="str">
            <v/>
          </cell>
          <cell r="T9074" t="str">
            <v/>
          </cell>
          <cell r="U9074" t="str">
            <v/>
          </cell>
          <cell r="W9074">
            <v>32.26</v>
          </cell>
          <cell r="X9074">
            <v>3.99</v>
          </cell>
          <cell r="AA9074" t="str">
            <v/>
          </cell>
          <cell r="AD9074" t="str">
            <v/>
          </cell>
          <cell r="AE9074" t="str">
            <v/>
          </cell>
          <cell r="AF9074" t="str">
            <v/>
          </cell>
        </row>
        <row r="9075">
          <cell r="D9075" t="str">
            <v>186625510</v>
          </cell>
          <cell r="E9075">
            <v>1866255</v>
          </cell>
          <cell r="F9075" t="str">
            <v>BGP (Connect AO) 2</v>
          </cell>
          <cell r="G9075" t="str">
            <v>G</v>
          </cell>
          <cell r="H9075" t="str">
            <v>EASTERN</v>
          </cell>
          <cell r="I9075">
            <v>10</v>
          </cell>
          <cell r="J9075" t="str">
            <v>ICE0</v>
          </cell>
          <cell r="K9075" t="str">
            <v>STANDARD</v>
          </cell>
          <cell r="L9075">
            <v>31</v>
          </cell>
          <cell r="M9075">
            <v>3.61</v>
          </cell>
          <cell r="P9075" t="str">
            <v/>
          </cell>
          <cell r="S9075" t="str">
            <v/>
          </cell>
          <cell r="T9075" t="str">
            <v/>
          </cell>
          <cell r="U9075" t="str">
            <v/>
          </cell>
          <cell r="W9075">
            <v>32.26</v>
          </cell>
          <cell r="X9075">
            <v>4.32</v>
          </cell>
          <cell r="AA9075" t="str">
            <v/>
          </cell>
          <cell r="AD9075" t="str">
            <v/>
          </cell>
          <cell r="AE9075" t="str">
            <v/>
          </cell>
          <cell r="AF9075" t="str">
            <v/>
          </cell>
        </row>
        <row r="9076">
          <cell r="D9076" t="str">
            <v>186625511</v>
          </cell>
          <cell r="E9076">
            <v>1866255</v>
          </cell>
          <cell r="F9076" t="str">
            <v>BGP (Connect AO) 2</v>
          </cell>
          <cell r="G9076" t="str">
            <v>G</v>
          </cell>
          <cell r="H9076" t="str">
            <v>EAST MIDLANDS</v>
          </cell>
          <cell r="I9076">
            <v>11</v>
          </cell>
          <cell r="J9076" t="str">
            <v>ICE0</v>
          </cell>
          <cell r="K9076" t="str">
            <v>STANDARD</v>
          </cell>
          <cell r="L9076">
            <v>31</v>
          </cell>
          <cell r="M9076">
            <v>3.51</v>
          </cell>
          <cell r="P9076" t="str">
            <v/>
          </cell>
          <cell r="S9076" t="str">
            <v/>
          </cell>
          <cell r="T9076" t="str">
            <v/>
          </cell>
          <cell r="U9076" t="str">
            <v/>
          </cell>
          <cell r="W9076">
            <v>32.26</v>
          </cell>
          <cell r="X9076">
            <v>4.2</v>
          </cell>
          <cell r="AA9076" t="str">
            <v/>
          </cell>
          <cell r="AD9076" t="str">
            <v/>
          </cell>
          <cell r="AE9076" t="str">
            <v/>
          </cell>
          <cell r="AF9076" t="str">
            <v/>
          </cell>
        </row>
        <row r="9077">
          <cell r="D9077" t="str">
            <v>186625512</v>
          </cell>
          <cell r="E9077">
            <v>1866255</v>
          </cell>
          <cell r="F9077" t="str">
            <v>BGP (Connect AO) 2</v>
          </cell>
          <cell r="G9077" t="str">
            <v>G</v>
          </cell>
          <cell r="H9077" t="str">
            <v>LONDON</v>
          </cell>
          <cell r="I9077">
            <v>12</v>
          </cell>
          <cell r="J9077" t="str">
            <v>ICE0</v>
          </cell>
          <cell r="K9077" t="str">
            <v>STANDARD</v>
          </cell>
          <cell r="L9077">
            <v>31</v>
          </cell>
          <cell r="M9077">
            <v>3.77</v>
          </cell>
          <cell r="P9077" t="str">
            <v/>
          </cell>
          <cell r="S9077" t="str">
            <v/>
          </cell>
          <cell r="T9077" t="str">
            <v/>
          </cell>
          <cell r="U9077" t="str">
            <v/>
          </cell>
          <cell r="W9077">
            <v>32.26</v>
          </cell>
          <cell r="X9077">
            <v>4.51</v>
          </cell>
          <cell r="AA9077" t="str">
            <v/>
          </cell>
          <cell r="AD9077" t="str">
            <v/>
          </cell>
          <cell r="AE9077" t="str">
            <v/>
          </cell>
          <cell r="AF9077" t="str">
            <v/>
          </cell>
        </row>
        <row r="9078">
          <cell r="D9078" t="str">
            <v>186625513</v>
          </cell>
          <cell r="E9078">
            <v>1866255</v>
          </cell>
          <cell r="F9078" t="str">
            <v>BGP (Connect AO) 2</v>
          </cell>
          <cell r="G9078" t="str">
            <v>G</v>
          </cell>
          <cell r="H9078" t="str">
            <v>MANWEB</v>
          </cell>
          <cell r="I9078">
            <v>13</v>
          </cell>
          <cell r="J9078" t="str">
            <v>ICE0</v>
          </cell>
          <cell r="K9078" t="str">
            <v>STANDARD</v>
          </cell>
          <cell r="L9078">
            <v>31</v>
          </cell>
          <cell r="M9078">
            <v>3.67</v>
          </cell>
          <cell r="P9078" t="str">
            <v/>
          </cell>
          <cell r="S9078" t="str">
            <v/>
          </cell>
          <cell r="T9078" t="str">
            <v/>
          </cell>
          <cell r="U9078" t="str">
            <v/>
          </cell>
          <cell r="W9078">
            <v>32.26</v>
          </cell>
          <cell r="X9078">
            <v>4.3899999999999997</v>
          </cell>
          <cell r="AA9078" t="str">
            <v/>
          </cell>
          <cell r="AD9078" t="str">
            <v/>
          </cell>
          <cell r="AE9078" t="str">
            <v/>
          </cell>
          <cell r="AF9078" t="str">
            <v/>
          </cell>
        </row>
        <row r="9079">
          <cell r="D9079" t="str">
            <v>186625514</v>
          </cell>
          <cell r="E9079">
            <v>1866255</v>
          </cell>
          <cell r="F9079" t="str">
            <v>BGP (Connect AO) 2</v>
          </cell>
          <cell r="G9079" t="str">
            <v>G</v>
          </cell>
          <cell r="H9079" t="str">
            <v>MIDLANDS</v>
          </cell>
          <cell r="I9079">
            <v>14</v>
          </cell>
          <cell r="J9079" t="str">
            <v>ICE0</v>
          </cell>
          <cell r="K9079" t="str">
            <v>STANDARD</v>
          </cell>
          <cell r="L9079">
            <v>31</v>
          </cell>
          <cell r="M9079">
            <v>3.62</v>
          </cell>
          <cell r="P9079" t="str">
            <v/>
          </cell>
          <cell r="S9079" t="str">
            <v/>
          </cell>
          <cell r="T9079" t="str">
            <v/>
          </cell>
          <cell r="U9079" t="str">
            <v/>
          </cell>
          <cell r="W9079">
            <v>32.26</v>
          </cell>
          <cell r="X9079">
            <v>4.32</v>
          </cell>
          <cell r="AA9079" t="str">
            <v/>
          </cell>
          <cell r="AD9079" t="str">
            <v/>
          </cell>
          <cell r="AE9079" t="str">
            <v/>
          </cell>
          <cell r="AF9079" t="str">
            <v/>
          </cell>
        </row>
        <row r="9080">
          <cell r="D9080" t="str">
            <v>186625515</v>
          </cell>
          <cell r="E9080">
            <v>1866255</v>
          </cell>
          <cell r="F9080" t="str">
            <v>BGP (Connect AO) 2</v>
          </cell>
          <cell r="G9080" t="str">
            <v>G</v>
          </cell>
          <cell r="H9080" t="str">
            <v>NORTHERN</v>
          </cell>
          <cell r="I9080">
            <v>15</v>
          </cell>
          <cell r="J9080" t="str">
            <v>ICE0</v>
          </cell>
          <cell r="K9080" t="str">
            <v>STANDARD</v>
          </cell>
          <cell r="L9080">
            <v>31</v>
          </cell>
          <cell r="M9080">
            <v>3.6</v>
          </cell>
          <cell r="P9080" t="str">
            <v/>
          </cell>
          <cell r="S9080" t="str">
            <v/>
          </cell>
          <cell r="T9080" t="str">
            <v/>
          </cell>
          <cell r="U9080" t="str">
            <v/>
          </cell>
          <cell r="W9080">
            <v>32.26</v>
          </cell>
          <cell r="X9080">
            <v>4.3</v>
          </cell>
          <cell r="AA9080" t="str">
            <v/>
          </cell>
          <cell r="AD9080" t="str">
            <v/>
          </cell>
          <cell r="AE9080" t="str">
            <v/>
          </cell>
          <cell r="AF9080" t="str">
            <v/>
          </cell>
        </row>
        <row r="9081">
          <cell r="D9081" t="str">
            <v>186625516</v>
          </cell>
          <cell r="E9081">
            <v>1866255</v>
          </cell>
          <cell r="F9081" t="str">
            <v>BGP (Connect AO) 2</v>
          </cell>
          <cell r="G9081" t="str">
            <v>G</v>
          </cell>
          <cell r="H9081" t="str">
            <v>NORWEB</v>
          </cell>
          <cell r="I9081">
            <v>16</v>
          </cell>
          <cell r="J9081" t="str">
            <v>ICE0</v>
          </cell>
          <cell r="K9081" t="str">
            <v>STANDARD</v>
          </cell>
          <cell r="L9081">
            <v>31</v>
          </cell>
          <cell r="M9081">
            <v>3.64</v>
          </cell>
          <cell r="P9081" t="str">
            <v/>
          </cell>
          <cell r="S9081" t="str">
            <v/>
          </cell>
          <cell r="T9081" t="str">
            <v/>
          </cell>
          <cell r="U9081" t="str">
            <v/>
          </cell>
          <cell r="W9081">
            <v>32.26</v>
          </cell>
          <cell r="X9081">
            <v>4.3499999999999996</v>
          </cell>
          <cell r="AA9081" t="str">
            <v/>
          </cell>
          <cell r="AD9081" t="str">
            <v/>
          </cell>
          <cell r="AE9081" t="str">
            <v/>
          </cell>
          <cell r="AF9081" t="str">
            <v/>
          </cell>
        </row>
        <row r="9082">
          <cell r="D9082" t="str">
            <v>186625519</v>
          </cell>
          <cell r="E9082">
            <v>1866255</v>
          </cell>
          <cell r="F9082" t="str">
            <v>BGP (Connect AO) 2</v>
          </cell>
          <cell r="G9082" t="str">
            <v>G</v>
          </cell>
          <cell r="H9082" t="str">
            <v>SEEBOARD</v>
          </cell>
          <cell r="I9082">
            <v>19</v>
          </cell>
          <cell r="J9082" t="str">
            <v>ICE0</v>
          </cell>
          <cell r="K9082" t="str">
            <v>STANDARD</v>
          </cell>
          <cell r="L9082">
            <v>31</v>
          </cell>
          <cell r="M9082">
            <v>3.69</v>
          </cell>
          <cell r="P9082" t="str">
            <v/>
          </cell>
          <cell r="S9082" t="str">
            <v/>
          </cell>
          <cell r="T9082" t="str">
            <v/>
          </cell>
          <cell r="U9082" t="str">
            <v/>
          </cell>
          <cell r="W9082">
            <v>32.26</v>
          </cell>
          <cell r="X9082">
            <v>4.42</v>
          </cell>
          <cell r="AA9082" t="str">
            <v/>
          </cell>
          <cell r="AD9082" t="str">
            <v/>
          </cell>
          <cell r="AE9082" t="str">
            <v/>
          </cell>
          <cell r="AF9082" t="str">
            <v/>
          </cell>
        </row>
        <row r="9083">
          <cell r="D9083" t="str">
            <v>186625520</v>
          </cell>
          <cell r="E9083">
            <v>1866255</v>
          </cell>
          <cell r="F9083" t="str">
            <v>BGP (Connect AO) 2</v>
          </cell>
          <cell r="G9083" t="str">
            <v>G</v>
          </cell>
          <cell r="H9083" t="str">
            <v>SOUTHERN</v>
          </cell>
          <cell r="I9083">
            <v>20</v>
          </cell>
          <cell r="J9083" t="str">
            <v>ICE0</v>
          </cell>
          <cell r="K9083" t="str">
            <v>STANDARD</v>
          </cell>
          <cell r="L9083">
            <v>31</v>
          </cell>
          <cell r="M9083">
            <v>3.76</v>
          </cell>
          <cell r="P9083" t="str">
            <v/>
          </cell>
          <cell r="S9083" t="str">
            <v/>
          </cell>
          <cell r="T9083" t="str">
            <v/>
          </cell>
          <cell r="U9083" t="str">
            <v/>
          </cell>
          <cell r="W9083">
            <v>32.26</v>
          </cell>
          <cell r="X9083">
            <v>4.5</v>
          </cell>
          <cell r="AA9083" t="str">
            <v/>
          </cell>
          <cell r="AD9083" t="str">
            <v/>
          </cell>
          <cell r="AE9083" t="str">
            <v/>
          </cell>
          <cell r="AF9083" t="str">
            <v/>
          </cell>
        </row>
        <row r="9084">
          <cell r="D9084" t="str">
            <v>186625522</v>
          </cell>
          <cell r="E9084">
            <v>1866255</v>
          </cell>
          <cell r="F9084" t="str">
            <v>BGP (Connect AO) 2</v>
          </cell>
          <cell r="G9084" t="str">
            <v>G</v>
          </cell>
          <cell r="H9084" t="str">
            <v>SWEB</v>
          </cell>
          <cell r="I9084">
            <v>22</v>
          </cell>
          <cell r="J9084" t="str">
            <v>ICE0</v>
          </cell>
          <cell r="K9084" t="str">
            <v>STANDARD</v>
          </cell>
          <cell r="L9084">
            <v>31</v>
          </cell>
          <cell r="M9084">
            <v>3.89</v>
          </cell>
          <cell r="P9084" t="str">
            <v/>
          </cell>
          <cell r="S9084" t="str">
            <v/>
          </cell>
          <cell r="T9084" t="str">
            <v/>
          </cell>
          <cell r="U9084" t="str">
            <v/>
          </cell>
          <cell r="W9084">
            <v>32.26</v>
          </cell>
          <cell r="X9084">
            <v>4.66</v>
          </cell>
          <cell r="AA9084" t="str">
            <v/>
          </cell>
          <cell r="AD9084" t="str">
            <v/>
          </cell>
          <cell r="AE9084" t="str">
            <v/>
          </cell>
          <cell r="AF9084" t="str">
            <v/>
          </cell>
        </row>
        <row r="9085">
          <cell r="D9085" t="str">
            <v>186625521</v>
          </cell>
          <cell r="E9085">
            <v>1866255</v>
          </cell>
          <cell r="F9085" t="str">
            <v>BGP (Connect AO) 2</v>
          </cell>
          <cell r="G9085" t="str">
            <v>G</v>
          </cell>
          <cell r="H9085" t="str">
            <v>SWALEC</v>
          </cell>
          <cell r="I9085">
            <v>21</v>
          </cell>
          <cell r="J9085" t="str">
            <v>ICE0</v>
          </cell>
          <cell r="K9085" t="str">
            <v>STANDARD</v>
          </cell>
          <cell r="L9085">
            <v>31</v>
          </cell>
          <cell r="M9085">
            <v>3.69</v>
          </cell>
          <cell r="P9085" t="str">
            <v/>
          </cell>
          <cell r="S9085" t="str">
            <v/>
          </cell>
          <cell r="T9085" t="str">
            <v/>
          </cell>
          <cell r="U9085" t="str">
            <v/>
          </cell>
          <cell r="W9085">
            <v>32.26</v>
          </cell>
          <cell r="X9085">
            <v>4.41</v>
          </cell>
          <cell r="AA9085" t="str">
            <v/>
          </cell>
          <cell r="AD9085" t="str">
            <v/>
          </cell>
          <cell r="AE9085" t="str">
            <v/>
          </cell>
          <cell r="AF9085" t="str">
            <v/>
          </cell>
        </row>
        <row r="9086">
          <cell r="D9086" t="str">
            <v>186625523</v>
          </cell>
          <cell r="E9086">
            <v>1866255</v>
          </cell>
          <cell r="F9086" t="str">
            <v>BGP (Connect AO) 2</v>
          </cell>
          <cell r="G9086" t="str">
            <v>G</v>
          </cell>
          <cell r="H9086" t="str">
            <v>YORKSHIRE</v>
          </cell>
          <cell r="I9086">
            <v>23</v>
          </cell>
          <cell r="J9086" t="str">
            <v>ICE0</v>
          </cell>
          <cell r="K9086" t="str">
            <v>STANDARD</v>
          </cell>
          <cell r="L9086">
            <v>31</v>
          </cell>
          <cell r="M9086">
            <v>3.57</v>
          </cell>
          <cell r="P9086" t="str">
            <v/>
          </cell>
          <cell r="S9086" t="str">
            <v/>
          </cell>
          <cell r="T9086" t="str">
            <v/>
          </cell>
          <cell r="U9086" t="str">
            <v/>
          </cell>
          <cell r="W9086">
            <v>32.26</v>
          </cell>
          <cell r="X9086">
            <v>4.2699999999999996</v>
          </cell>
          <cell r="AA9086" t="str">
            <v/>
          </cell>
          <cell r="AD9086" t="str">
            <v/>
          </cell>
          <cell r="AE9086" t="str">
            <v/>
          </cell>
          <cell r="AF9086" t="str">
            <v/>
          </cell>
        </row>
        <row r="9087">
          <cell r="D9087" t="str">
            <v>186625518</v>
          </cell>
          <cell r="E9087">
            <v>1866255</v>
          </cell>
          <cell r="F9087" t="str">
            <v>BGP (Connect AO) 2</v>
          </cell>
          <cell r="G9087" t="str">
            <v>G</v>
          </cell>
          <cell r="H9087" t="str">
            <v>SCOTTISH POWER</v>
          </cell>
          <cell r="I9087">
            <v>18</v>
          </cell>
          <cell r="J9087" t="str">
            <v>ICE0</v>
          </cell>
          <cell r="K9087" t="str">
            <v>STANDARD</v>
          </cell>
          <cell r="L9087">
            <v>31</v>
          </cell>
          <cell r="M9087">
            <v>3.73</v>
          </cell>
          <cell r="P9087" t="str">
            <v/>
          </cell>
          <cell r="S9087" t="str">
            <v/>
          </cell>
          <cell r="T9087" t="str">
            <v/>
          </cell>
          <cell r="U9087" t="str">
            <v/>
          </cell>
          <cell r="W9087">
            <v>32.26</v>
          </cell>
          <cell r="X9087">
            <v>4.47</v>
          </cell>
          <cell r="AA9087" t="str">
            <v/>
          </cell>
          <cell r="AD9087" t="str">
            <v/>
          </cell>
          <cell r="AE9087" t="str">
            <v/>
          </cell>
          <cell r="AF9087" t="str">
            <v/>
          </cell>
        </row>
        <row r="9088">
          <cell r="D9088" t="str">
            <v>186625517</v>
          </cell>
          <cell r="E9088">
            <v>1866255</v>
          </cell>
          <cell r="F9088" t="str">
            <v>BGP (Connect AO) 2</v>
          </cell>
          <cell r="G9088" t="str">
            <v>G</v>
          </cell>
          <cell r="H9088" t="str">
            <v>SCOTTISH HYDRO</v>
          </cell>
          <cell r="I9088">
            <v>17</v>
          </cell>
          <cell r="J9088" t="str">
            <v>ICE0</v>
          </cell>
          <cell r="K9088" t="str">
            <v>STANDARD</v>
          </cell>
          <cell r="L9088">
            <v>31</v>
          </cell>
          <cell r="M9088">
            <v>3.73</v>
          </cell>
          <cell r="P9088" t="str">
            <v/>
          </cell>
          <cell r="S9088" t="str">
            <v/>
          </cell>
          <cell r="T9088" t="str">
            <v/>
          </cell>
          <cell r="U9088" t="str">
            <v/>
          </cell>
          <cell r="W9088">
            <v>32.26</v>
          </cell>
          <cell r="X9088">
            <v>4.47</v>
          </cell>
          <cell r="AA9088" t="str">
            <v/>
          </cell>
          <cell r="AD9088" t="str">
            <v/>
          </cell>
          <cell r="AE9088" t="str">
            <v/>
          </cell>
          <cell r="AF9088" t="str">
            <v/>
          </cell>
        </row>
        <row r="9089">
          <cell r="D9089" t="str">
            <v>186625610</v>
          </cell>
          <cell r="E9089">
            <v>1866256</v>
          </cell>
          <cell r="F9089" t="str">
            <v>BGP (Connect AO) 3</v>
          </cell>
          <cell r="G9089" t="str">
            <v>G</v>
          </cell>
          <cell r="H9089" t="str">
            <v>EASTERN</v>
          </cell>
          <cell r="I9089">
            <v>10</v>
          </cell>
          <cell r="J9089" t="str">
            <v>ICE0</v>
          </cell>
          <cell r="K9089" t="str">
            <v>STANDARD</v>
          </cell>
          <cell r="L9089">
            <v>31</v>
          </cell>
          <cell r="M9089">
            <v>3.68</v>
          </cell>
          <cell r="P9089" t="str">
            <v/>
          </cell>
          <cell r="S9089" t="str">
            <v/>
          </cell>
          <cell r="T9089" t="str">
            <v/>
          </cell>
          <cell r="U9089" t="str">
            <v/>
          </cell>
          <cell r="W9089">
            <v>32.26</v>
          </cell>
          <cell r="X9089">
            <v>4.3099999999999996</v>
          </cell>
          <cell r="AA9089" t="str">
            <v/>
          </cell>
          <cell r="AD9089" t="str">
            <v/>
          </cell>
          <cell r="AE9089" t="str">
            <v/>
          </cell>
          <cell r="AF9089" t="str">
            <v/>
          </cell>
        </row>
        <row r="9090">
          <cell r="D9090" t="str">
            <v>186625611</v>
          </cell>
          <cell r="E9090">
            <v>1866256</v>
          </cell>
          <cell r="F9090" t="str">
            <v>BGP (Connect AO) 3</v>
          </cell>
          <cell r="G9090" t="str">
            <v>G</v>
          </cell>
          <cell r="H9090" t="str">
            <v>EAST MIDLANDS</v>
          </cell>
          <cell r="I9090">
            <v>11</v>
          </cell>
          <cell r="J9090" t="str">
            <v>ICE0</v>
          </cell>
          <cell r="K9090" t="str">
            <v>STANDARD</v>
          </cell>
          <cell r="L9090">
            <v>31</v>
          </cell>
          <cell r="M9090">
            <v>3.43</v>
          </cell>
          <cell r="P9090" t="str">
            <v/>
          </cell>
          <cell r="S9090" t="str">
            <v/>
          </cell>
          <cell r="T9090" t="str">
            <v/>
          </cell>
          <cell r="U9090" t="str">
            <v/>
          </cell>
          <cell r="W9090">
            <v>32.26</v>
          </cell>
          <cell r="X9090">
            <v>4.0199999999999996</v>
          </cell>
          <cell r="AA9090" t="str">
            <v/>
          </cell>
          <cell r="AD9090" t="str">
            <v/>
          </cell>
          <cell r="AE9090" t="str">
            <v/>
          </cell>
          <cell r="AF9090" t="str">
            <v/>
          </cell>
        </row>
        <row r="9091">
          <cell r="D9091" t="str">
            <v>186625612</v>
          </cell>
          <cell r="E9091">
            <v>1866256</v>
          </cell>
          <cell r="F9091" t="str">
            <v>BGP (Connect AO) 3</v>
          </cell>
          <cell r="G9091" t="str">
            <v>G</v>
          </cell>
          <cell r="H9091" t="str">
            <v>LONDON</v>
          </cell>
          <cell r="I9091">
            <v>12</v>
          </cell>
          <cell r="J9091" t="str">
            <v>ICE0</v>
          </cell>
          <cell r="K9091" t="str">
            <v>STANDARD</v>
          </cell>
          <cell r="L9091">
            <v>31</v>
          </cell>
          <cell r="M9091">
            <v>3.71</v>
          </cell>
          <cell r="P9091" t="str">
            <v/>
          </cell>
          <cell r="S9091" t="str">
            <v/>
          </cell>
          <cell r="T9091" t="str">
            <v/>
          </cell>
          <cell r="U9091" t="str">
            <v/>
          </cell>
          <cell r="W9091">
            <v>32.26</v>
          </cell>
          <cell r="X9091">
            <v>4.34</v>
          </cell>
          <cell r="AA9091" t="str">
            <v/>
          </cell>
          <cell r="AD9091" t="str">
            <v/>
          </cell>
          <cell r="AE9091" t="str">
            <v/>
          </cell>
          <cell r="AF9091" t="str">
            <v/>
          </cell>
        </row>
        <row r="9092">
          <cell r="D9092" t="str">
            <v>186625613</v>
          </cell>
          <cell r="E9092">
            <v>1866256</v>
          </cell>
          <cell r="F9092" t="str">
            <v>BGP (Connect AO) 3</v>
          </cell>
          <cell r="G9092" t="str">
            <v>G</v>
          </cell>
          <cell r="H9092" t="str">
            <v>MANWEB</v>
          </cell>
          <cell r="I9092">
            <v>13</v>
          </cell>
          <cell r="J9092" t="str">
            <v>ICE0</v>
          </cell>
          <cell r="K9092" t="str">
            <v>STANDARD</v>
          </cell>
          <cell r="L9092">
            <v>31</v>
          </cell>
          <cell r="M9092">
            <v>3.59</v>
          </cell>
          <cell r="P9092" t="str">
            <v/>
          </cell>
          <cell r="S9092" t="str">
            <v/>
          </cell>
          <cell r="T9092" t="str">
            <v/>
          </cell>
          <cell r="U9092" t="str">
            <v/>
          </cell>
          <cell r="W9092">
            <v>32.26</v>
          </cell>
          <cell r="X9092">
            <v>4.2</v>
          </cell>
          <cell r="AA9092" t="str">
            <v/>
          </cell>
          <cell r="AD9092" t="str">
            <v/>
          </cell>
          <cell r="AE9092" t="str">
            <v/>
          </cell>
          <cell r="AF9092" t="str">
            <v/>
          </cell>
        </row>
        <row r="9093">
          <cell r="D9093" t="str">
            <v>186625614</v>
          </cell>
          <cell r="E9093">
            <v>1866256</v>
          </cell>
          <cell r="F9093" t="str">
            <v>BGP (Connect AO) 3</v>
          </cell>
          <cell r="G9093" t="str">
            <v>G</v>
          </cell>
          <cell r="H9093" t="str">
            <v>MIDLANDS</v>
          </cell>
          <cell r="I9093">
            <v>14</v>
          </cell>
          <cell r="J9093" t="str">
            <v>ICE0</v>
          </cell>
          <cell r="K9093" t="str">
            <v>STANDARD</v>
          </cell>
          <cell r="L9093">
            <v>31</v>
          </cell>
          <cell r="M9093">
            <v>3.55</v>
          </cell>
          <cell r="P9093" t="str">
            <v/>
          </cell>
          <cell r="S9093" t="str">
            <v/>
          </cell>
          <cell r="T9093" t="str">
            <v/>
          </cell>
          <cell r="U9093" t="str">
            <v/>
          </cell>
          <cell r="W9093">
            <v>32.26</v>
          </cell>
          <cell r="X9093">
            <v>4.1500000000000004</v>
          </cell>
          <cell r="AA9093" t="str">
            <v/>
          </cell>
          <cell r="AD9093" t="str">
            <v/>
          </cell>
          <cell r="AE9093" t="str">
            <v/>
          </cell>
          <cell r="AF9093" t="str">
            <v/>
          </cell>
        </row>
        <row r="9094">
          <cell r="D9094" t="str">
            <v>186625615</v>
          </cell>
          <cell r="E9094">
            <v>1866256</v>
          </cell>
          <cell r="F9094" t="str">
            <v>BGP (Connect AO) 3</v>
          </cell>
          <cell r="G9094" t="str">
            <v>G</v>
          </cell>
          <cell r="H9094" t="str">
            <v>NORTHERN</v>
          </cell>
          <cell r="I9094">
            <v>15</v>
          </cell>
          <cell r="J9094" t="str">
            <v>ICE0</v>
          </cell>
          <cell r="K9094" t="str">
            <v>STANDARD</v>
          </cell>
          <cell r="L9094">
            <v>31</v>
          </cell>
          <cell r="M9094">
            <v>3.44</v>
          </cell>
          <cell r="P9094" t="str">
            <v/>
          </cell>
          <cell r="S9094" t="str">
            <v/>
          </cell>
          <cell r="T9094" t="str">
            <v/>
          </cell>
          <cell r="U9094" t="str">
            <v/>
          </cell>
          <cell r="W9094">
            <v>32.26</v>
          </cell>
          <cell r="X9094">
            <v>4.03</v>
          </cell>
          <cell r="AA9094" t="str">
            <v/>
          </cell>
          <cell r="AD9094" t="str">
            <v/>
          </cell>
          <cell r="AE9094" t="str">
            <v/>
          </cell>
          <cell r="AF9094" t="str">
            <v/>
          </cell>
        </row>
        <row r="9095">
          <cell r="D9095" t="str">
            <v>186625616</v>
          </cell>
          <cell r="E9095">
            <v>1866256</v>
          </cell>
          <cell r="F9095" t="str">
            <v>BGP (Connect AO) 3</v>
          </cell>
          <cell r="G9095" t="str">
            <v>G</v>
          </cell>
          <cell r="H9095" t="str">
            <v>NORWEB</v>
          </cell>
          <cell r="I9095">
            <v>16</v>
          </cell>
          <cell r="J9095" t="str">
            <v>ICE0</v>
          </cell>
          <cell r="K9095" t="str">
            <v>STANDARD</v>
          </cell>
          <cell r="L9095">
            <v>31</v>
          </cell>
          <cell r="M9095">
            <v>3.54</v>
          </cell>
          <cell r="P9095" t="str">
            <v/>
          </cell>
          <cell r="S9095" t="str">
            <v/>
          </cell>
          <cell r="T9095" t="str">
            <v/>
          </cell>
          <cell r="U9095" t="str">
            <v/>
          </cell>
          <cell r="W9095">
            <v>32.26</v>
          </cell>
          <cell r="X9095">
            <v>4.1500000000000004</v>
          </cell>
          <cell r="AA9095" t="str">
            <v/>
          </cell>
          <cell r="AD9095" t="str">
            <v/>
          </cell>
          <cell r="AE9095" t="str">
            <v/>
          </cell>
          <cell r="AF9095" t="str">
            <v/>
          </cell>
        </row>
        <row r="9096">
          <cell r="D9096" t="str">
            <v>186625619</v>
          </cell>
          <cell r="E9096">
            <v>1866256</v>
          </cell>
          <cell r="F9096" t="str">
            <v>BGP (Connect AO) 3</v>
          </cell>
          <cell r="G9096" t="str">
            <v>G</v>
          </cell>
          <cell r="H9096" t="str">
            <v>SEEBOARD</v>
          </cell>
          <cell r="I9096">
            <v>19</v>
          </cell>
          <cell r="J9096" t="str">
            <v>ICE0</v>
          </cell>
          <cell r="K9096" t="str">
            <v>STANDARD</v>
          </cell>
          <cell r="L9096">
            <v>31</v>
          </cell>
          <cell r="M9096">
            <v>3.67</v>
          </cell>
          <cell r="P9096" t="str">
            <v/>
          </cell>
          <cell r="S9096" t="str">
            <v/>
          </cell>
          <cell r="T9096" t="str">
            <v/>
          </cell>
          <cell r="U9096" t="str">
            <v/>
          </cell>
          <cell r="W9096">
            <v>32.26</v>
          </cell>
          <cell r="X9096">
            <v>4.3</v>
          </cell>
          <cell r="AA9096" t="str">
            <v/>
          </cell>
          <cell r="AD9096" t="str">
            <v/>
          </cell>
          <cell r="AE9096" t="str">
            <v/>
          </cell>
          <cell r="AF9096" t="str">
            <v/>
          </cell>
        </row>
        <row r="9097">
          <cell r="D9097" t="str">
            <v>186625620</v>
          </cell>
          <cell r="E9097">
            <v>1866256</v>
          </cell>
          <cell r="F9097" t="str">
            <v>BGP (Connect AO) 3</v>
          </cell>
          <cell r="G9097" t="str">
            <v>G</v>
          </cell>
          <cell r="H9097" t="str">
            <v>SOUTHERN</v>
          </cell>
          <cell r="I9097">
            <v>20</v>
          </cell>
          <cell r="J9097" t="str">
            <v>ICE0</v>
          </cell>
          <cell r="K9097" t="str">
            <v>STANDARD</v>
          </cell>
          <cell r="L9097">
            <v>31</v>
          </cell>
          <cell r="M9097">
            <v>3.72</v>
          </cell>
          <cell r="P9097" t="str">
            <v/>
          </cell>
          <cell r="S9097" t="str">
            <v/>
          </cell>
          <cell r="T9097" t="str">
            <v/>
          </cell>
          <cell r="U9097" t="str">
            <v/>
          </cell>
          <cell r="W9097">
            <v>32.26</v>
          </cell>
          <cell r="X9097">
            <v>4.3600000000000003</v>
          </cell>
          <cell r="AA9097" t="str">
            <v/>
          </cell>
          <cell r="AD9097" t="str">
            <v/>
          </cell>
          <cell r="AE9097" t="str">
            <v/>
          </cell>
          <cell r="AF9097" t="str">
            <v/>
          </cell>
        </row>
        <row r="9098">
          <cell r="D9098" t="str">
            <v>186625622</v>
          </cell>
          <cell r="E9098">
            <v>1866256</v>
          </cell>
          <cell r="F9098" t="str">
            <v>BGP (Connect AO) 3</v>
          </cell>
          <cell r="G9098" t="str">
            <v>G</v>
          </cell>
          <cell r="H9098" t="str">
            <v>SWEB</v>
          </cell>
          <cell r="I9098">
            <v>22</v>
          </cell>
          <cell r="J9098" t="str">
            <v>ICE0</v>
          </cell>
          <cell r="K9098" t="str">
            <v>STANDARD</v>
          </cell>
          <cell r="L9098">
            <v>31</v>
          </cell>
          <cell r="M9098">
            <v>3.85</v>
          </cell>
          <cell r="P9098" t="str">
            <v/>
          </cell>
          <cell r="S9098" t="str">
            <v/>
          </cell>
          <cell r="T9098" t="str">
            <v/>
          </cell>
          <cell r="U9098" t="str">
            <v/>
          </cell>
          <cell r="W9098">
            <v>32.26</v>
          </cell>
          <cell r="X9098">
            <v>4.51</v>
          </cell>
          <cell r="AA9098" t="str">
            <v/>
          </cell>
          <cell r="AD9098" t="str">
            <v/>
          </cell>
          <cell r="AE9098" t="str">
            <v/>
          </cell>
          <cell r="AF9098" t="str">
            <v/>
          </cell>
        </row>
        <row r="9099">
          <cell r="D9099" t="str">
            <v>186625621</v>
          </cell>
          <cell r="E9099">
            <v>1866256</v>
          </cell>
          <cell r="F9099" t="str">
            <v>BGP (Connect AO) 3</v>
          </cell>
          <cell r="G9099" t="str">
            <v>G</v>
          </cell>
          <cell r="H9099" t="str">
            <v>SWALEC</v>
          </cell>
          <cell r="I9099">
            <v>21</v>
          </cell>
          <cell r="J9099" t="str">
            <v>ICE0</v>
          </cell>
          <cell r="K9099" t="str">
            <v>STANDARD</v>
          </cell>
          <cell r="L9099">
            <v>31</v>
          </cell>
          <cell r="M9099">
            <v>3.64</v>
          </cell>
          <cell r="P9099" t="str">
            <v/>
          </cell>
          <cell r="S9099" t="str">
            <v/>
          </cell>
          <cell r="T9099" t="str">
            <v/>
          </cell>
          <cell r="U9099" t="str">
            <v/>
          </cell>
          <cell r="W9099">
            <v>32.26</v>
          </cell>
          <cell r="X9099">
            <v>4.2699999999999996</v>
          </cell>
          <cell r="AA9099" t="str">
            <v/>
          </cell>
          <cell r="AD9099" t="str">
            <v/>
          </cell>
          <cell r="AE9099" t="str">
            <v/>
          </cell>
          <cell r="AF9099" t="str">
            <v/>
          </cell>
        </row>
        <row r="9100">
          <cell r="D9100" t="str">
            <v>186625623</v>
          </cell>
          <cell r="E9100">
            <v>1866256</v>
          </cell>
          <cell r="F9100" t="str">
            <v>BGP (Connect AO) 3</v>
          </cell>
          <cell r="G9100" t="str">
            <v>G</v>
          </cell>
          <cell r="H9100" t="str">
            <v>YORKSHIRE</v>
          </cell>
          <cell r="I9100">
            <v>23</v>
          </cell>
          <cell r="J9100" t="str">
            <v>ICE0</v>
          </cell>
          <cell r="K9100" t="str">
            <v>STANDARD</v>
          </cell>
          <cell r="L9100">
            <v>31</v>
          </cell>
          <cell r="M9100">
            <v>3.44</v>
          </cell>
          <cell r="P9100" t="str">
            <v/>
          </cell>
          <cell r="S9100" t="str">
            <v/>
          </cell>
          <cell r="T9100" t="str">
            <v/>
          </cell>
          <cell r="U9100" t="str">
            <v/>
          </cell>
          <cell r="W9100">
            <v>32.26</v>
          </cell>
          <cell r="X9100">
            <v>4.03</v>
          </cell>
          <cell r="AA9100" t="str">
            <v/>
          </cell>
          <cell r="AD9100" t="str">
            <v/>
          </cell>
          <cell r="AE9100" t="str">
            <v/>
          </cell>
          <cell r="AF9100" t="str">
            <v/>
          </cell>
        </row>
        <row r="9101">
          <cell r="D9101" t="str">
            <v>186625618</v>
          </cell>
          <cell r="E9101">
            <v>1866256</v>
          </cell>
          <cell r="F9101" t="str">
            <v>BGP (Connect AO) 3</v>
          </cell>
          <cell r="G9101" t="str">
            <v>G</v>
          </cell>
          <cell r="H9101" t="str">
            <v>SCOTTISH POWER</v>
          </cell>
          <cell r="I9101">
            <v>18</v>
          </cell>
          <cell r="J9101" t="str">
            <v>ICE0</v>
          </cell>
          <cell r="K9101" t="str">
            <v>STANDARD</v>
          </cell>
          <cell r="L9101">
            <v>31</v>
          </cell>
          <cell r="M9101">
            <v>3.63</v>
          </cell>
          <cell r="P9101" t="str">
            <v/>
          </cell>
          <cell r="S9101" t="str">
            <v/>
          </cell>
          <cell r="T9101" t="str">
            <v/>
          </cell>
          <cell r="U9101" t="str">
            <v/>
          </cell>
          <cell r="W9101">
            <v>32.26</v>
          </cell>
          <cell r="X9101">
            <v>4.25</v>
          </cell>
          <cell r="AA9101" t="str">
            <v/>
          </cell>
          <cell r="AD9101" t="str">
            <v/>
          </cell>
          <cell r="AE9101" t="str">
            <v/>
          </cell>
          <cell r="AF9101" t="str">
            <v/>
          </cell>
        </row>
        <row r="9102">
          <cell r="D9102" t="str">
            <v>186625617</v>
          </cell>
          <cell r="E9102">
            <v>1866256</v>
          </cell>
          <cell r="F9102" t="str">
            <v>BGP (Connect AO) 3</v>
          </cell>
          <cell r="G9102" t="str">
            <v>G</v>
          </cell>
          <cell r="H9102" t="str">
            <v>SCOTTISH HYDRO</v>
          </cell>
          <cell r="I9102">
            <v>17</v>
          </cell>
          <cell r="J9102" t="str">
            <v>ICE0</v>
          </cell>
          <cell r="K9102" t="str">
            <v>STANDARD</v>
          </cell>
          <cell r="L9102">
            <v>31</v>
          </cell>
          <cell r="M9102">
            <v>3.63</v>
          </cell>
          <cell r="P9102" t="str">
            <v/>
          </cell>
          <cell r="S9102" t="str">
            <v/>
          </cell>
          <cell r="T9102" t="str">
            <v/>
          </cell>
          <cell r="U9102" t="str">
            <v/>
          </cell>
          <cell r="W9102">
            <v>32.26</v>
          </cell>
          <cell r="X9102">
            <v>4.25</v>
          </cell>
          <cell r="AA9102" t="str">
            <v/>
          </cell>
          <cell r="AD9102" t="str">
            <v/>
          </cell>
          <cell r="AE9102" t="str">
            <v/>
          </cell>
          <cell r="AF9102" t="str">
            <v/>
          </cell>
        </row>
        <row r="9103">
          <cell r="D9103" t="str">
            <v>186625710</v>
          </cell>
          <cell r="E9103">
            <v>1866257</v>
          </cell>
          <cell r="F9103" t="str">
            <v>BGP (Connect AP) 1</v>
          </cell>
          <cell r="G9103" t="str">
            <v>G</v>
          </cell>
          <cell r="H9103" t="str">
            <v>EASTERN</v>
          </cell>
          <cell r="I9103">
            <v>10</v>
          </cell>
          <cell r="J9103" t="str">
            <v>ICE0</v>
          </cell>
          <cell r="K9103" t="str">
            <v>STANDARD</v>
          </cell>
          <cell r="L9103">
            <v>31</v>
          </cell>
          <cell r="M9103">
            <v>3.55</v>
          </cell>
          <cell r="P9103" t="str">
            <v/>
          </cell>
          <cell r="S9103" t="str">
            <v/>
          </cell>
          <cell r="T9103" t="str">
            <v/>
          </cell>
          <cell r="U9103" t="str">
            <v/>
          </cell>
          <cell r="W9103">
            <v>32.26</v>
          </cell>
          <cell r="X9103">
            <v>4.0599999999999996</v>
          </cell>
          <cell r="AA9103" t="str">
            <v/>
          </cell>
          <cell r="AD9103" t="str">
            <v/>
          </cell>
          <cell r="AE9103" t="str">
            <v/>
          </cell>
          <cell r="AF9103" t="str">
            <v/>
          </cell>
        </row>
        <row r="9104">
          <cell r="D9104" t="str">
            <v>186625711</v>
          </cell>
          <cell r="E9104">
            <v>1866257</v>
          </cell>
          <cell r="F9104" t="str">
            <v>BGP (Connect AP) 1</v>
          </cell>
          <cell r="G9104" t="str">
            <v>G</v>
          </cell>
          <cell r="H9104" t="str">
            <v>EAST MIDLANDS</v>
          </cell>
          <cell r="I9104">
            <v>11</v>
          </cell>
          <cell r="J9104" t="str">
            <v>ICE0</v>
          </cell>
          <cell r="K9104" t="str">
            <v>STANDARD</v>
          </cell>
          <cell r="L9104">
            <v>31</v>
          </cell>
          <cell r="M9104">
            <v>3.46</v>
          </cell>
          <cell r="P9104" t="str">
            <v/>
          </cell>
          <cell r="S9104" t="str">
            <v/>
          </cell>
          <cell r="T9104" t="str">
            <v/>
          </cell>
          <cell r="U9104" t="str">
            <v/>
          </cell>
          <cell r="W9104">
            <v>32.26</v>
          </cell>
          <cell r="X9104">
            <v>3.96</v>
          </cell>
          <cell r="AA9104" t="str">
            <v/>
          </cell>
          <cell r="AD9104" t="str">
            <v/>
          </cell>
          <cell r="AE9104" t="str">
            <v/>
          </cell>
          <cell r="AF9104" t="str">
            <v/>
          </cell>
        </row>
        <row r="9105">
          <cell r="D9105" t="str">
            <v>186625712</v>
          </cell>
          <cell r="E9105">
            <v>1866257</v>
          </cell>
          <cell r="F9105" t="str">
            <v>BGP (Connect AP) 1</v>
          </cell>
          <cell r="G9105" t="str">
            <v>G</v>
          </cell>
          <cell r="H9105" t="str">
            <v>LONDON</v>
          </cell>
          <cell r="I9105">
            <v>12</v>
          </cell>
          <cell r="J9105" t="str">
            <v>ICE0</v>
          </cell>
          <cell r="K9105" t="str">
            <v>STANDARD</v>
          </cell>
          <cell r="L9105">
            <v>31</v>
          </cell>
          <cell r="M9105">
            <v>3.7</v>
          </cell>
          <cell r="P9105" t="str">
            <v/>
          </cell>
          <cell r="S9105" t="str">
            <v/>
          </cell>
          <cell r="T9105" t="str">
            <v/>
          </cell>
          <cell r="U9105" t="str">
            <v/>
          </cell>
          <cell r="W9105">
            <v>32.26</v>
          </cell>
          <cell r="X9105">
            <v>4.24</v>
          </cell>
          <cell r="AA9105" t="str">
            <v/>
          </cell>
          <cell r="AD9105" t="str">
            <v/>
          </cell>
          <cell r="AE9105" t="str">
            <v/>
          </cell>
          <cell r="AF9105" t="str">
            <v/>
          </cell>
        </row>
        <row r="9106">
          <cell r="D9106" t="str">
            <v>186625713</v>
          </cell>
          <cell r="E9106">
            <v>1866257</v>
          </cell>
          <cell r="F9106" t="str">
            <v>BGP (Connect AP) 1</v>
          </cell>
          <cell r="G9106" t="str">
            <v>G</v>
          </cell>
          <cell r="H9106" t="str">
            <v>MANWEB</v>
          </cell>
          <cell r="I9106">
            <v>13</v>
          </cell>
          <cell r="J9106" t="str">
            <v>ICE0</v>
          </cell>
          <cell r="K9106" t="str">
            <v>STANDARD</v>
          </cell>
          <cell r="L9106">
            <v>31</v>
          </cell>
          <cell r="M9106">
            <v>3.62</v>
          </cell>
          <cell r="P9106" t="str">
            <v/>
          </cell>
          <cell r="S9106" t="str">
            <v/>
          </cell>
          <cell r="T9106" t="str">
            <v/>
          </cell>
          <cell r="U9106" t="str">
            <v/>
          </cell>
          <cell r="W9106">
            <v>32.26</v>
          </cell>
          <cell r="X9106">
            <v>4.1399999999999997</v>
          </cell>
          <cell r="AA9106" t="str">
            <v/>
          </cell>
          <cell r="AD9106" t="str">
            <v/>
          </cell>
          <cell r="AE9106" t="str">
            <v/>
          </cell>
          <cell r="AF9106" t="str">
            <v/>
          </cell>
        </row>
        <row r="9107">
          <cell r="D9107" t="str">
            <v>186625714</v>
          </cell>
          <cell r="E9107">
            <v>1866257</v>
          </cell>
          <cell r="F9107" t="str">
            <v>BGP (Connect AP) 1</v>
          </cell>
          <cell r="G9107" t="str">
            <v>G</v>
          </cell>
          <cell r="H9107" t="str">
            <v>MIDLANDS</v>
          </cell>
          <cell r="I9107">
            <v>14</v>
          </cell>
          <cell r="J9107" t="str">
            <v>ICE0</v>
          </cell>
          <cell r="K9107" t="str">
            <v>STANDARD</v>
          </cell>
          <cell r="L9107">
            <v>31</v>
          </cell>
          <cell r="M9107">
            <v>3.56</v>
          </cell>
          <cell r="P9107" t="str">
            <v/>
          </cell>
          <cell r="S9107" t="str">
            <v/>
          </cell>
          <cell r="T9107" t="str">
            <v/>
          </cell>
          <cell r="U9107" t="str">
            <v/>
          </cell>
          <cell r="W9107">
            <v>32.26</v>
          </cell>
          <cell r="X9107">
            <v>4.08</v>
          </cell>
          <cell r="AA9107" t="str">
            <v/>
          </cell>
          <cell r="AD9107" t="str">
            <v/>
          </cell>
          <cell r="AE9107" t="str">
            <v/>
          </cell>
          <cell r="AF9107" t="str">
            <v/>
          </cell>
        </row>
        <row r="9108">
          <cell r="D9108" t="str">
            <v>186625715</v>
          </cell>
          <cell r="E9108">
            <v>1866257</v>
          </cell>
          <cell r="F9108" t="str">
            <v>BGP (Connect AP) 1</v>
          </cell>
          <cell r="G9108" t="str">
            <v>G</v>
          </cell>
          <cell r="H9108" t="str">
            <v>NORTHERN</v>
          </cell>
          <cell r="I9108">
            <v>15</v>
          </cell>
          <cell r="J9108" t="str">
            <v>ICE0</v>
          </cell>
          <cell r="K9108" t="str">
            <v>STANDARD</v>
          </cell>
          <cell r="L9108">
            <v>31</v>
          </cell>
          <cell r="M9108">
            <v>3.53</v>
          </cell>
          <cell r="P9108" t="str">
            <v/>
          </cell>
          <cell r="S9108" t="str">
            <v/>
          </cell>
          <cell r="T9108" t="str">
            <v/>
          </cell>
          <cell r="U9108" t="str">
            <v/>
          </cell>
          <cell r="W9108">
            <v>32.26</v>
          </cell>
          <cell r="X9108">
            <v>4.04</v>
          </cell>
          <cell r="AA9108" t="str">
            <v/>
          </cell>
          <cell r="AD9108" t="str">
            <v/>
          </cell>
          <cell r="AE9108" t="str">
            <v/>
          </cell>
          <cell r="AF9108" t="str">
            <v/>
          </cell>
        </row>
        <row r="9109">
          <cell r="D9109" t="str">
            <v>186625716</v>
          </cell>
          <cell r="E9109">
            <v>1866257</v>
          </cell>
          <cell r="F9109" t="str">
            <v>BGP (Connect AP) 1</v>
          </cell>
          <cell r="G9109" t="str">
            <v>G</v>
          </cell>
          <cell r="H9109" t="str">
            <v>NORWEB</v>
          </cell>
          <cell r="I9109">
            <v>16</v>
          </cell>
          <cell r="J9109" t="str">
            <v>ICE0</v>
          </cell>
          <cell r="K9109" t="str">
            <v>STANDARD</v>
          </cell>
          <cell r="L9109">
            <v>31</v>
          </cell>
          <cell r="M9109">
            <v>3.58</v>
          </cell>
          <cell r="P9109" t="str">
            <v/>
          </cell>
          <cell r="S9109" t="str">
            <v/>
          </cell>
          <cell r="T9109" t="str">
            <v/>
          </cell>
          <cell r="U9109" t="str">
            <v/>
          </cell>
          <cell r="W9109">
            <v>32.26</v>
          </cell>
          <cell r="X9109">
            <v>4.1100000000000003</v>
          </cell>
          <cell r="AA9109" t="str">
            <v/>
          </cell>
          <cell r="AD9109" t="str">
            <v/>
          </cell>
          <cell r="AE9109" t="str">
            <v/>
          </cell>
          <cell r="AF9109" t="str">
            <v/>
          </cell>
        </row>
        <row r="9110">
          <cell r="D9110" t="str">
            <v>186625719</v>
          </cell>
          <cell r="E9110">
            <v>1866257</v>
          </cell>
          <cell r="F9110" t="str">
            <v>BGP (Connect AP) 1</v>
          </cell>
          <cell r="G9110" t="str">
            <v>G</v>
          </cell>
          <cell r="H9110" t="str">
            <v>SEEBOARD</v>
          </cell>
          <cell r="I9110">
            <v>19</v>
          </cell>
          <cell r="J9110" t="str">
            <v>ICE0</v>
          </cell>
          <cell r="K9110" t="str">
            <v>STANDARD</v>
          </cell>
          <cell r="L9110">
            <v>31</v>
          </cell>
          <cell r="M9110">
            <v>3.64</v>
          </cell>
          <cell r="P9110" t="str">
            <v/>
          </cell>
          <cell r="S9110" t="str">
            <v/>
          </cell>
          <cell r="T9110" t="str">
            <v/>
          </cell>
          <cell r="U9110" t="str">
            <v/>
          </cell>
          <cell r="W9110">
            <v>32.26</v>
          </cell>
          <cell r="X9110">
            <v>4.17</v>
          </cell>
          <cell r="AA9110" t="str">
            <v/>
          </cell>
          <cell r="AD9110" t="str">
            <v/>
          </cell>
          <cell r="AE9110" t="str">
            <v/>
          </cell>
          <cell r="AF9110" t="str">
            <v/>
          </cell>
        </row>
        <row r="9111">
          <cell r="D9111" t="str">
            <v>186625720</v>
          </cell>
          <cell r="E9111">
            <v>1866257</v>
          </cell>
          <cell r="F9111" t="str">
            <v>BGP (Connect AP) 1</v>
          </cell>
          <cell r="G9111" t="str">
            <v>G</v>
          </cell>
          <cell r="H9111" t="str">
            <v>SOUTHERN</v>
          </cell>
          <cell r="I9111">
            <v>20</v>
          </cell>
          <cell r="J9111" t="str">
            <v>ICE0</v>
          </cell>
          <cell r="K9111" t="str">
            <v>STANDARD</v>
          </cell>
          <cell r="L9111">
            <v>31</v>
          </cell>
          <cell r="M9111">
            <v>3.7</v>
          </cell>
          <cell r="P9111" t="str">
            <v/>
          </cell>
          <cell r="S9111" t="str">
            <v/>
          </cell>
          <cell r="T9111" t="str">
            <v/>
          </cell>
          <cell r="U9111" t="str">
            <v/>
          </cell>
          <cell r="W9111">
            <v>32.26</v>
          </cell>
          <cell r="X9111">
            <v>4.24</v>
          </cell>
          <cell r="AA9111" t="str">
            <v/>
          </cell>
          <cell r="AD9111" t="str">
            <v/>
          </cell>
          <cell r="AE9111" t="str">
            <v/>
          </cell>
          <cell r="AF9111" t="str">
            <v/>
          </cell>
        </row>
        <row r="9112">
          <cell r="D9112" t="str">
            <v>186625722</v>
          </cell>
          <cell r="E9112">
            <v>1866257</v>
          </cell>
          <cell r="F9112" t="str">
            <v>BGP (Connect AP) 1</v>
          </cell>
          <cell r="G9112" t="str">
            <v>G</v>
          </cell>
          <cell r="H9112" t="str">
            <v>SWEB</v>
          </cell>
          <cell r="I9112">
            <v>22</v>
          </cell>
          <cell r="J9112" t="str">
            <v>ICE0</v>
          </cell>
          <cell r="K9112" t="str">
            <v>STANDARD</v>
          </cell>
          <cell r="L9112">
            <v>31</v>
          </cell>
          <cell r="M9112">
            <v>3.81</v>
          </cell>
          <cell r="P9112" t="str">
            <v/>
          </cell>
          <cell r="S9112" t="str">
            <v/>
          </cell>
          <cell r="T9112" t="str">
            <v/>
          </cell>
          <cell r="U9112" t="str">
            <v/>
          </cell>
          <cell r="W9112">
            <v>32.26</v>
          </cell>
          <cell r="X9112">
            <v>4.3600000000000003</v>
          </cell>
          <cell r="AA9112" t="str">
            <v/>
          </cell>
          <cell r="AD9112" t="str">
            <v/>
          </cell>
          <cell r="AE9112" t="str">
            <v/>
          </cell>
          <cell r="AF9112" t="str">
            <v/>
          </cell>
        </row>
        <row r="9113">
          <cell r="D9113" t="str">
            <v>186625721</v>
          </cell>
          <cell r="E9113">
            <v>1866257</v>
          </cell>
          <cell r="F9113" t="str">
            <v>BGP (Connect AP) 1</v>
          </cell>
          <cell r="G9113" t="str">
            <v>G</v>
          </cell>
          <cell r="H9113" t="str">
            <v>SWALEC</v>
          </cell>
          <cell r="I9113">
            <v>21</v>
          </cell>
          <cell r="J9113" t="str">
            <v>ICE0</v>
          </cell>
          <cell r="K9113" t="str">
            <v>STANDARD</v>
          </cell>
          <cell r="L9113">
            <v>31</v>
          </cell>
          <cell r="M9113">
            <v>3.62</v>
          </cell>
          <cell r="P9113" t="str">
            <v/>
          </cell>
          <cell r="S9113" t="str">
            <v/>
          </cell>
          <cell r="T9113" t="str">
            <v/>
          </cell>
          <cell r="U9113" t="str">
            <v/>
          </cell>
          <cell r="W9113">
            <v>32.26</v>
          </cell>
          <cell r="X9113">
            <v>4.1399999999999997</v>
          </cell>
          <cell r="AA9113" t="str">
            <v/>
          </cell>
          <cell r="AD9113" t="str">
            <v/>
          </cell>
          <cell r="AE9113" t="str">
            <v/>
          </cell>
          <cell r="AF9113" t="str">
            <v/>
          </cell>
        </row>
        <row r="9114">
          <cell r="D9114" t="str">
            <v>186625723</v>
          </cell>
          <cell r="E9114">
            <v>1866257</v>
          </cell>
          <cell r="F9114" t="str">
            <v>BGP (Connect AP) 1</v>
          </cell>
          <cell r="G9114" t="str">
            <v>G</v>
          </cell>
          <cell r="H9114" t="str">
            <v>YORKSHIRE</v>
          </cell>
          <cell r="I9114">
            <v>23</v>
          </cell>
          <cell r="J9114" t="str">
            <v>ICE0</v>
          </cell>
          <cell r="K9114" t="str">
            <v>STANDARD</v>
          </cell>
          <cell r="L9114">
            <v>31</v>
          </cell>
          <cell r="M9114">
            <v>3.51</v>
          </cell>
          <cell r="P9114" t="str">
            <v/>
          </cell>
          <cell r="S9114" t="str">
            <v/>
          </cell>
          <cell r="T9114" t="str">
            <v/>
          </cell>
          <cell r="U9114" t="str">
            <v/>
          </cell>
          <cell r="W9114">
            <v>32.26</v>
          </cell>
          <cell r="X9114">
            <v>4.01</v>
          </cell>
          <cell r="AA9114" t="str">
            <v/>
          </cell>
          <cell r="AD9114" t="str">
            <v/>
          </cell>
          <cell r="AE9114" t="str">
            <v/>
          </cell>
          <cell r="AF9114" t="str">
            <v/>
          </cell>
        </row>
        <row r="9115">
          <cell r="D9115" t="str">
            <v>186625718</v>
          </cell>
          <cell r="E9115">
            <v>1866257</v>
          </cell>
          <cell r="F9115" t="str">
            <v>BGP (Connect AP) 1</v>
          </cell>
          <cell r="G9115" t="str">
            <v>G</v>
          </cell>
          <cell r="H9115" t="str">
            <v>SCOTTISH POWER</v>
          </cell>
          <cell r="I9115">
            <v>18</v>
          </cell>
          <cell r="J9115" t="str">
            <v>ICE0</v>
          </cell>
          <cell r="K9115" t="str">
            <v>STANDARD</v>
          </cell>
          <cell r="L9115">
            <v>31</v>
          </cell>
          <cell r="M9115">
            <v>3.66</v>
          </cell>
          <cell r="P9115" t="str">
            <v/>
          </cell>
          <cell r="S9115" t="str">
            <v/>
          </cell>
          <cell r="T9115" t="str">
            <v/>
          </cell>
          <cell r="U9115" t="str">
            <v/>
          </cell>
          <cell r="W9115">
            <v>32.26</v>
          </cell>
          <cell r="X9115">
            <v>4.1900000000000004</v>
          </cell>
          <cell r="AA9115" t="str">
            <v/>
          </cell>
          <cell r="AD9115" t="str">
            <v/>
          </cell>
          <cell r="AE9115" t="str">
            <v/>
          </cell>
          <cell r="AF9115" t="str">
            <v/>
          </cell>
        </row>
        <row r="9116">
          <cell r="D9116" t="str">
            <v>186625717</v>
          </cell>
          <cell r="E9116">
            <v>1866257</v>
          </cell>
          <cell r="F9116" t="str">
            <v>BGP (Connect AP) 1</v>
          </cell>
          <cell r="G9116" t="str">
            <v>G</v>
          </cell>
          <cell r="H9116" t="str">
            <v>SCOTTISH HYDRO</v>
          </cell>
          <cell r="I9116">
            <v>17</v>
          </cell>
          <cell r="J9116" t="str">
            <v>ICE0</v>
          </cell>
          <cell r="K9116" t="str">
            <v>STANDARD</v>
          </cell>
          <cell r="L9116">
            <v>31</v>
          </cell>
          <cell r="M9116">
            <v>3.66</v>
          </cell>
          <cell r="P9116" t="str">
            <v/>
          </cell>
          <cell r="S9116" t="str">
            <v/>
          </cell>
          <cell r="T9116" t="str">
            <v/>
          </cell>
          <cell r="U9116" t="str">
            <v/>
          </cell>
          <cell r="W9116">
            <v>32.26</v>
          </cell>
          <cell r="X9116">
            <v>4.1900000000000004</v>
          </cell>
          <cell r="AA9116" t="str">
            <v/>
          </cell>
          <cell r="AD9116" t="str">
            <v/>
          </cell>
          <cell r="AE9116" t="str">
            <v/>
          </cell>
          <cell r="AF9116" t="str">
            <v/>
          </cell>
        </row>
        <row r="9117">
          <cell r="D9117" t="str">
            <v>186625810</v>
          </cell>
          <cell r="E9117">
            <v>1866258</v>
          </cell>
          <cell r="F9117" t="str">
            <v>BGP (Connect AP) 2</v>
          </cell>
          <cell r="G9117" t="str">
            <v>G</v>
          </cell>
          <cell r="H9117" t="str">
            <v>EASTERN</v>
          </cell>
          <cell r="I9117">
            <v>10</v>
          </cell>
          <cell r="J9117" t="str">
            <v>ICE0</v>
          </cell>
          <cell r="K9117" t="str">
            <v>STANDARD</v>
          </cell>
          <cell r="L9117">
            <v>31</v>
          </cell>
          <cell r="M9117">
            <v>3.81</v>
          </cell>
          <cell r="P9117" t="str">
            <v/>
          </cell>
          <cell r="S9117" t="str">
            <v/>
          </cell>
          <cell r="T9117" t="str">
            <v/>
          </cell>
          <cell r="U9117" t="str">
            <v/>
          </cell>
          <cell r="W9117">
            <v>32.26</v>
          </cell>
          <cell r="X9117">
            <v>4.5199999999999996</v>
          </cell>
          <cell r="AA9117" t="str">
            <v/>
          </cell>
          <cell r="AD9117" t="str">
            <v/>
          </cell>
          <cell r="AE9117" t="str">
            <v/>
          </cell>
          <cell r="AF9117" t="str">
            <v/>
          </cell>
        </row>
        <row r="9118">
          <cell r="D9118" t="str">
            <v>186625811</v>
          </cell>
          <cell r="E9118">
            <v>1866258</v>
          </cell>
          <cell r="F9118" t="str">
            <v>BGP (Connect AP) 2</v>
          </cell>
          <cell r="G9118" t="str">
            <v>G</v>
          </cell>
          <cell r="H9118" t="str">
            <v>EAST MIDLANDS</v>
          </cell>
          <cell r="I9118">
            <v>11</v>
          </cell>
          <cell r="J9118" t="str">
            <v>ICE0</v>
          </cell>
          <cell r="K9118" t="str">
            <v>STANDARD</v>
          </cell>
          <cell r="L9118">
            <v>31</v>
          </cell>
          <cell r="M9118">
            <v>3.71</v>
          </cell>
          <cell r="P9118" t="str">
            <v/>
          </cell>
          <cell r="S9118" t="str">
            <v/>
          </cell>
          <cell r="T9118" t="str">
            <v/>
          </cell>
          <cell r="U9118" t="str">
            <v/>
          </cell>
          <cell r="W9118">
            <v>32.26</v>
          </cell>
          <cell r="X9118">
            <v>4.4000000000000004</v>
          </cell>
          <cell r="AA9118" t="str">
            <v/>
          </cell>
          <cell r="AD9118" t="str">
            <v/>
          </cell>
          <cell r="AE9118" t="str">
            <v/>
          </cell>
          <cell r="AF9118" t="str">
            <v/>
          </cell>
        </row>
        <row r="9119">
          <cell r="D9119" t="str">
            <v>186625812</v>
          </cell>
          <cell r="E9119">
            <v>1866258</v>
          </cell>
          <cell r="F9119" t="str">
            <v>BGP (Connect AP) 2</v>
          </cell>
          <cell r="G9119" t="str">
            <v>G</v>
          </cell>
          <cell r="H9119" t="str">
            <v>LONDON</v>
          </cell>
          <cell r="I9119">
            <v>12</v>
          </cell>
          <cell r="J9119" t="str">
            <v>ICE0</v>
          </cell>
          <cell r="K9119" t="str">
            <v>STANDARD</v>
          </cell>
          <cell r="L9119">
            <v>31</v>
          </cell>
          <cell r="M9119">
            <v>3.97</v>
          </cell>
          <cell r="P9119" t="str">
            <v/>
          </cell>
          <cell r="S9119" t="str">
            <v/>
          </cell>
          <cell r="T9119" t="str">
            <v/>
          </cell>
          <cell r="U9119" t="str">
            <v/>
          </cell>
          <cell r="W9119">
            <v>32.26</v>
          </cell>
          <cell r="X9119">
            <v>4.71</v>
          </cell>
          <cell r="AA9119" t="str">
            <v/>
          </cell>
          <cell r="AD9119" t="str">
            <v/>
          </cell>
          <cell r="AE9119" t="str">
            <v/>
          </cell>
          <cell r="AF9119" t="str">
            <v/>
          </cell>
        </row>
        <row r="9120">
          <cell r="D9120" t="str">
            <v>186625813</v>
          </cell>
          <cell r="E9120">
            <v>1866258</v>
          </cell>
          <cell r="F9120" t="str">
            <v>BGP (Connect AP) 2</v>
          </cell>
          <cell r="G9120" t="str">
            <v>G</v>
          </cell>
          <cell r="H9120" t="str">
            <v>MANWEB</v>
          </cell>
          <cell r="I9120">
            <v>13</v>
          </cell>
          <cell r="J9120" t="str">
            <v>ICE0</v>
          </cell>
          <cell r="K9120" t="str">
            <v>STANDARD</v>
          </cell>
          <cell r="L9120">
            <v>31</v>
          </cell>
          <cell r="M9120">
            <v>3.87</v>
          </cell>
          <cell r="P9120" t="str">
            <v/>
          </cell>
          <cell r="S9120" t="str">
            <v/>
          </cell>
          <cell r="T9120" t="str">
            <v/>
          </cell>
          <cell r="U9120" t="str">
            <v/>
          </cell>
          <cell r="W9120">
            <v>32.26</v>
          </cell>
          <cell r="X9120">
            <v>4.59</v>
          </cell>
          <cell r="AA9120" t="str">
            <v/>
          </cell>
          <cell r="AD9120" t="str">
            <v/>
          </cell>
          <cell r="AE9120" t="str">
            <v/>
          </cell>
          <cell r="AF9120" t="str">
            <v/>
          </cell>
        </row>
        <row r="9121">
          <cell r="D9121" t="str">
            <v>186625814</v>
          </cell>
          <cell r="E9121">
            <v>1866258</v>
          </cell>
          <cell r="F9121" t="str">
            <v>BGP (Connect AP) 2</v>
          </cell>
          <cell r="G9121" t="str">
            <v>G</v>
          </cell>
          <cell r="H9121" t="str">
            <v>MIDLANDS</v>
          </cell>
          <cell r="I9121">
            <v>14</v>
          </cell>
          <cell r="J9121" t="str">
            <v>ICE0</v>
          </cell>
          <cell r="K9121" t="str">
            <v>STANDARD</v>
          </cell>
          <cell r="L9121">
            <v>31</v>
          </cell>
          <cell r="M9121">
            <v>3.82</v>
          </cell>
          <cell r="P9121" t="str">
            <v/>
          </cell>
          <cell r="S9121" t="str">
            <v/>
          </cell>
          <cell r="T9121" t="str">
            <v/>
          </cell>
          <cell r="U9121" t="str">
            <v/>
          </cell>
          <cell r="W9121">
            <v>32.26</v>
          </cell>
          <cell r="X9121">
            <v>4.5199999999999996</v>
          </cell>
          <cell r="AA9121" t="str">
            <v/>
          </cell>
          <cell r="AD9121" t="str">
            <v/>
          </cell>
          <cell r="AE9121" t="str">
            <v/>
          </cell>
          <cell r="AF9121" t="str">
            <v/>
          </cell>
        </row>
        <row r="9122">
          <cell r="D9122" t="str">
            <v>186625815</v>
          </cell>
          <cell r="E9122">
            <v>1866258</v>
          </cell>
          <cell r="F9122" t="str">
            <v>BGP (Connect AP) 2</v>
          </cell>
          <cell r="G9122" t="str">
            <v>G</v>
          </cell>
          <cell r="H9122" t="str">
            <v>NORTHERN</v>
          </cell>
          <cell r="I9122">
            <v>15</v>
          </cell>
          <cell r="J9122" t="str">
            <v>ICE0</v>
          </cell>
          <cell r="K9122" t="str">
            <v>STANDARD</v>
          </cell>
          <cell r="L9122">
            <v>31</v>
          </cell>
          <cell r="M9122">
            <v>3.8</v>
          </cell>
          <cell r="P9122" t="str">
            <v/>
          </cell>
          <cell r="S9122" t="str">
            <v/>
          </cell>
          <cell r="T9122" t="str">
            <v/>
          </cell>
          <cell r="U9122" t="str">
            <v/>
          </cell>
          <cell r="W9122">
            <v>32.26</v>
          </cell>
          <cell r="X9122">
            <v>4.5</v>
          </cell>
          <cell r="AA9122" t="str">
            <v/>
          </cell>
          <cell r="AD9122" t="str">
            <v/>
          </cell>
          <cell r="AE9122" t="str">
            <v/>
          </cell>
          <cell r="AF9122" t="str">
            <v/>
          </cell>
        </row>
        <row r="9123">
          <cell r="D9123" t="str">
            <v>186625816</v>
          </cell>
          <cell r="E9123">
            <v>1866258</v>
          </cell>
          <cell r="F9123" t="str">
            <v>BGP (Connect AP) 2</v>
          </cell>
          <cell r="G9123" t="str">
            <v>G</v>
          </cell>
          <cell r="H9123" t="str">
            <v>NORWEB</v>
          </cell>
          <cell r="I9123">
            <v>16</v>
          </cell>
          <cell r="J9123" t="str">
            <v>ICE0</v>
          </cell>
          <cell r="K9123" t="str">
            <v>STANDARD</v>
          </cell>
          <cell r="L9123">
            <v>31</v>
          </cell>
          <cell r="M9123">
            <v>3.84</v>
          </cell>
          <cell r="P9123" t="str">
            <v/>
          </cell>
          <cell r="S9123" t="str">
            <v/>
          </cell>
          <cell r="T9123" t="str">
            <v/>
          </cell>
          <cell r="U9123" t="str">
            <v/>
          </cell>
          <cell r="W9123">
            <v>32.26</v>
          </cell>
          <cell r="X9123">
            <v>4.55</v>
          </cell>
          <cell r="AA9123" t="str">
            <v/>
          </cell>
          <cell r="AD9123" t="str">
            <v/>
          </cell>
          <cell r="AE9123" t="str">
            <v/>
          </cell>
          <cell r="AF9123" t="str">
            <v/>
          </cell>
        </row>
        <row r="9124">
          <cell r="D9124" t="str">
            <v>186625819</v>
          </cell>
          <cell r="E9124">
            <v>1866258</v>
          </cell>
          <cell r="F9124" t="str">
            <v>BGP (Connect AP) 2</v>
          </cell>
          <cell r="G9124" t="str">
            <v>G</v>
          </cell>
          <cell r="H9124" t="str">
            <v>SEEBOARD</v>
          </cell>
          <cell r="I9124">
            <v>19</v>
          </cell>
          <cell r="J9124" t="str">
            <v>ICE0</v>
          </cell>
          <cell r="K9124" t="str">
            <v>STANDARD</v>
          </cell>
          <cell r="L9124">
            <v>31</v>
          </cell>
          <cell r="M9124">
            <v>3.89</v>
          </cell>
          <cell r="P9124" t="str">
            <v/>
          </cell>
          <cell r="S9124" t="str">
            <v/>
          </cell>
          <cell r="T9124" t="str">
            <v/>
          </cell>
          <cell r="U9124" t="str">
            <v/>
          </cell>
          <cell r="W9124">
            <v>32.26</v>
          </cell>
          <cell r="X9124">
            <v>4.62</v>
          </cell>
          <cell r="AA9124" t="str">
            <v/>
          </cell>
          <cell r="AD9124" t="str">
            <v/>
          </cell>
          <cell r="AE9124" t="str">
            <v/>
          </cell>
          <cell r="AF9124" t="str">
            <v/>
          </cell>
        </row>
        <row r="9125">
          <cell r="D9125" t="str">
            <v>186625820</v>
          </cell>
          <cell r="E9125">
            <v>1866258</v>
          </cell>
          <cell r="F9125" t="str">
            <v>BGP (Connect AP) 2</v>
          </cell>
          <cell r="G9125" t="str">
            <v>G</v>
          </cell>
          <cell r="H9125" t="str">
            <v>SOUTHERN</v>
          </cell>
          <cell r="I9125">
            <v>20</v>
          </cell>
          <cell r="J9125" t="str">
            <v>ICE0</v>
          </cell>
          <cell r="K9125" t="str">
            <v>STANDARD</v>
          </cell>
          <cell r="L9125">
            <v>31</v>
          </cell>
          <cell r="M9125">
            <v>3.96</v>
          </cell>
          <cell r="P9125" t="str">
            <v/>
          </cell>
          <cell r="S9125" t="str">
            <v/>
          </cell>
          <cell r="T9125" t="str">
            <v/>
          </cell>
          <cell r="U9125" t="str">
            <v/>
          </cell>
          <cell r="W9125">
            <v>32.26</v>
          </cell>
          <cell r="X9125">
            <v>4.7</v>
          </cell>
          <cell r="AA9125" t="str">
            <v/>
          </cell>
          <cell r="AD9125" t="str">
            <v/>
          </cell>
          <cell r="AE9125" t="str">
            <v/>
          </cell>
          <cell r="AF9125" t="str">
            <v/>
          </cell>
        </row>
        <row r="9126">
          <cell r="D9126" t="str">
            <v>186625822</v>
          </cell>
          <cell r="E9126">
            <v>1866258</v>
          </cell>
          <cell r="F9126" t="str">
            <v>BGP (Connect AP) 2</v>
          </cell>
          <cell r="G9126" t="str">
            <v>G</v>
          </cell>
          <cell r="H9126" t="str">
            <v>SWEB</v>
          </cell>
          <cell r="I9126">
            <v>22</v>
          </cell>
          <cell r="J9126" t="str">
            <v>ICE0</v>
          </cell>
          <cell r="K9126" t="str">
            <v>STANDARD</v>
          </cell>
          <cell r="L9126">
            <v>31</v>
          </cell>
          <cell r="M9126">
            <v>4.09</v>
          </cell>
          <cell r="P9126" t="str">
            <v/>
          </cell>
          <cell r="S9126" t="str">
            <v/>
          </cell>
          <cell r="T9126" t="str">
            <v/>
          </cell>
          <cell r="U9126" t="str">
            <v/>
          </cell>
          <cell r="W9126">
            <v>32.26</v>
          </cell>
          <cell r="X9126">
            <v>4.8600000000000003</v>
          </cell>
          <cell r="AA9126" t="str">
            <v/>
          </cell>
          <cell r="AD9126" t="str">
            <v/>
          </cell>
          <cell r="AE9126" t="str">
            <v/>
          </cell>
          <cell r="AF9126" t="str">
            <v/>
          </cell>
        </row>
        <row r="9127">
          <cell r="D9127" t="str">
            <v>186625821</v>
          </cell>
          <cell r="E9127">
            <v>1866258</v>
          </cell>
          <cell r="F9127" t="str">
            <v>BGP (Connect AP) 2</v>
          </cell>
          <cell r="G9127" t="str">
            <v>G</v>
          </cell>
          <cell r="H9127" t="str">
            <v>SWALEC</v>
          </cell>
          <cell r="I9127">
            <v>21</v>
          </cell>
          <cell r="J9127" t="str">
            <v>ICE0</v>
          </cell>
          <cell r="K9127" t="str">
            <v>STANDARD</v>
          </cell>
          <cell r="L9127">
            <v>31</v>
          </cell>
          <cell r="M9127">
            <v>3.89</v>
          </cell>
          <cell r="P9127" t="str">
            <v/>
          </cell>
          <cell r="S9127" t="str">
            <v/>
          </cell>
          <cell r="T9127" t="str">
            <v/>
          </cell>
          <cell r="U9127" t="str">
            <v/>
          </cell>
          <cell r="W9127">
            <v>32.26</v>
          </cell>
          <cell r="X9127">
            <v>4.6100000000000003</v>
          </cell>
          <cell r="AA9127" t="str">
            <v/>
          </cell>
          <cell r="AD9127" t="str">
            <v/>
          </cell>
          <cell r="AE9127" t="str">
            <v/>
          </cell>
          <cell r="AF9127" t="str">
            <v/>
          </cell>
        </row>
        <row r="9128">
          <cell r="D9128" t="str">
            <v>186625823</v>
          </cell>
          <cell r="E9128">
            <v>1866258</v>
          </cell>
          <cell r="F9128" t="str">
            <v>BGP (Connect AP) 2</v>
          </cell>
          <cell r="G9128" t="str">
            <v>G</v>
          </cell>
          <cell r="H9128" t="str">
            <v>YORKSHIRE</v>
          </cell>
          <cell r="I9128">
            <v>23</v>
          </cell>
          <cell r="J9128" t="str">
            <v>ICE0</v>
          </cell>
          <cell r="K9128" t="str">
            <v>STANDARD</v>
          </cell>
          <cell r="L9128">
            <v>31</v>
          </cell>
          <cell r="M9128">
            <v>3.77</v>
          </cell>
          <cell r="P9128" t="str">
            <v/>
          </cell>
          <cell r="S9128" t="str">
            <v/>
          </cell>
          <cell r="T9128" t="str">
            <v/>
          </cell>
          <cell r="U9128" t="str">
            <v/>
          </cell>
          <cell r="W9128">
            <v>32.26</v>
          </cell>
          <cell r="X9128">
            <v>4.47</v>
          </cell>
          <cell r="AA9128" t="str">
            <v/>
          </cell>
          <cell r="AD9128" t="str">
            <v/>
          </cell>
          <cell r="AE9128" t="str">
            <v/>
          </cell>
          <cell r="AF9128" t="str">
            <v/>
          </cell>
        </row>
        <row r="9129">
          <cell r="D9129" t="str">
            <v>186625818</v>
          </cell>
          <cell r="E9129">
            <v>1866258</v>
          </cell>
          <cell r="F9129" t="str">
            <v>BGP (Connect AP) 2</v>
          </cell>
          <cell r="G9129" t="str">
            <v>G</v>
          </cell>
          <cell r="H9129" t="str">
            <v>SCOTTISH POWER</v>
          </cell>
          <cell r="I9129">
            <v>18</v>
          </cell>
          <cell r="J9129" t="str">
            <v>ICE0</v>
          </cell>
          <cell r="K9129" t="str">
            <v>STANDARD</v>
          </cell>
          <cell r="L9129">
            <v>31</v>
          </cell>
          <cell r="M9129">
            <v>3.93</v>
          </cell>
          <cell r="P9129" t="str">
            <v/>
          </cell>
          <cell r="S9129" t="str">
            <v/>
          </cell>
          <cell r="T9129" t="str">
            <v/>
          </cell>
          <cell r="U9129" t="str">
            <v/>
          </cell>
          <cell r="W9129">
            <v>32.26</v>
          </cell>
          <cell r="X9129">
            <v>4.67</v>
          </cell>
          <cell r="AA9129" t="str">
            <v/>
          </cell>
          <cell r="AD9129" t="str">
            <v/>
          </cell>
          <cell r="AE9129" t="str">
            <v/>
          </cell>
          <cell r="AF9129" t="str">
            <v/>
          </cell>
        </row>
        <row r="9130">
          <cell r="D9130" t="str">
            <v>186625817</v>
          </cell>
          <cell r="E9130">
            <v>1866258</v>
          </cell>
          <cell r="F9130" t="str">
            <v>BGP (Connect AP) 2</v>
          </cell>
          <cell r="G9130" t="str">
            <v>G</v>
          </cell>
          <cell r="H9130" t="str">
            <v>SCOTTISH HYDRO</v>
          </cell>
          <cell r="I9130">
            <v>17</v>
          </cell>
          <cell r="J9130" t="str">
            <v>ICE0</v>
          </cell>
          <cell r="K9130" t="str">
            <v>STANDARD</v>
          </cell>
          <cell r="L9130">
            <v>31</v>
          </cell>
          <cell r="M9130">
            <v>3.93</v>
          </cell>
          <cell r="P9130" t="str">
            <v/>
          </cell>
          <cell r="S9130" t="str">
            <v/>
          </cell>
          <cell r="T9130" t="str">
            <v/>
          </cell>
          <cell r="U9130" t="str">
            <v/>
          </cell>
          <cell r="W9130">
            <v>32.26</v>
          </cell>
          <cell r="X9130">
            <v>4.67</v>
          </cell>
          <cell r="AA9130" t="str">
            <v/>
          </cell>
          <cell r="AD9130" t="str">
            <v/>
          </cell>
          <cell r="AE9130" t="str">
            <v/>
          </cell>
          <cell r="AF9130" t="str">
            <v/>
          </cell>
        </row>
        <row r="9131">
          <cell r="D9131" t="str">
            <v>186625910</v>
          </cell>
          <cell r="E9131">
            <v>1866259</v>
          </cell>
          <cell r="F9131" t="str">
            <v>BGP (Connect AP) 3</v>
          </cell>
          <cell r="G9131" t="str">
            <v>G</v>
          </cell>
          <cell r="H9131" t="str">
            <v>EASTERN</v>
          </cell>
          <cell r="I9131">
            <v>10</v>
          </cell>
          <cell r="J9131" t="str">
            <v>ICE0</v>
          </cell>
          <cell r="K9131" t="str">
            <v>STANDARD</v>
          </cell>
          <cell r="L9131">
            <v>31</v>
          </cell>
          <cell r="M9131">
            <v>3.88</v>
          </cell>
          <cell r="P9131" t="str">
            <v/>
          </cell>
          <cell r="S9131" t="str">
            <v/>
          </cell>
          <cell r="T9131" t="str">
            <v/>
          </cell>
          <cell r="U9131" t="str">
            <v/>
          </cell>
          <cell r="W9131">
            <v>32.26</v>
          </cell>
          <cell r="X9131">
            <v>4.51</v>
          </cell>
          <cell r="AA9131" t="str">
            <v/>
          </cell>
          <cell r="AD9131" t="str">
            <v/>
          </cell>
          <cell r="AE9131" t="str">
            <v/>
          </cell>
          <cell r="AF9131" t="str">
            <v/>
          </cell>
        </row>
        <row r="9132">
          <cell r="D9132" t="str">
            <v>186625911</v>
          </cell>
          <cell r="E9132">
            <v>1866259</v>
          </cell>
          <cell r="F9132" t="str">
            <v>BGP (Connect AP) 3</v>
          </cell>
          <cell r="G9132" t="str">
            <v>G</v>
          </cell>
          <cell r="H9132" t="str">
            <v>EAST MIDLANDS</v>
          </cell>
          <cell r="I9132">
            <v>11</v>
          </cell>
          <cell r="J9132" t="str">
            <v>ICE0</v>
          </cell>
          <cell r="K9132" t="str">
            <v>STANDARD</v>
          </cell>
          <cell r="L9132">
            <v>31</v>
          </cell>
          <cell r="M9132">
            <v>3.63</v>
          </cell>
          <cell r="P9132" t="str">
            <v/>
          </cell>
          <cell r="S9132" t="str">
            <v/>
          </cell>
          <cell r="T9132" t="str">
            <v/>
          </cell>
          <cell r="U9132" t="str">
            <v/>
          </cell>
          <cell r="W9132">
            <v>32.26</v>
          </cell>
          <cell r="X9132">
            <v>4.22</v>
          </cell>
          <cell r="AA9132" t="str">
            <v/>
          </cell>
          <cell r="AD9132" t="str">
            <v/>
          </cell>
          <cell r="AE9132" t="str">
            <v/>
          </cell>
          <cell r="AF9132" t="str">
            <v/>
          </cell>
        </row>
        <row r="9133">
          <cell r="D9133" t="str">
            <v>186625912</v>
          </cell>
          <cell r="E9133">
            <v>1866259</v>
          </cell>
          <cell r="F9133" t="str">
            <v>BGP (Connect AP) 3</v>
          </cell>
          <cell r="G9133" t="str">
            <v>G</v>
          </cell>
          <cell r="H9133" t="str">
            <v>LONDON</v>
          </cell>
          <cell r="I9133">
            <v>12</v>
          </cell>
          <cell r="J9133" t="str">
            <v>ICE0</v>
          </cell>
          <cell r="K9133" t="str">
            <v>STANDARD</v>
          </cell>
          <cell r="L9133">
            <v>31</v>
          </cell>
          <cell r="M9133">
            <v>3.91</v>
          </cell>
          <cell r="P9133" t="str">
            <v/>
          </cell>
          <cell r="S9133" t="str">
            <v/>
          </cell>
          <cell r="T9133" t="str">
            <v/>
          </cell>
          <cell r="U9133" t="str">
            <v/>
          </cell>
          <cell r="W9133">
            <v>32.26</v>
          </cell>
          <cell r="X9133">
            <v>4.54</v>
          </cell>
          <cell r="AA9133" t="str">
            <v/>
          </cell>
          <cell r="AD9133" t="str">
            <v/>
          </cell>
          <cell r="AE9133" t="str">
            <v/>
          </cell>
          <cell r="AF9133" t="str">
            <v/>
          </cell>
        </row>
        <row r="9134">
          <cell r="D9134" t="str">
            <v>186625913</v>
          </cell>
          <cell r="E9134">
            <v>1866259</v>
          </cell>
          <cell r="F9134" t="str">
            <v>BGP (Connect AP) 3</v>
          </cell>
          <cell r="G9134" t="str">
            <v>G</v>
          </cell>
          <cell r="H9134" t="str">
            <v>MANWEB</v>
          </cell>
          <cell r="I9134">
            <v>13</v>
          </cell>
          <cell r="J9134" t="str">
            <v>ICE0</v>
          </cell>
          <cell r="K9134" t="str">
            <v>STANDARD</v>
          </cell>
          <cell r="L9134">
            <v>31</v>
          </cell>
          <cell r="M9134">
            <v>3.79</v>
          </cell>
          <cell r="P9134" t="str">
            <v/>
          </cell>
          <cell r="S9134" t="str">
            <v/>
          </cell>
          <cell r="T9134" t="str">
            <v/>
          </cell>
          <cell r="U9134" t="str">
            <v/>
          </cell>
          <cell r="W9134">
            <v>32.26</v>
          </cell>
          <cell r="X9134">
            <v>4.4000000000000004</v>
          </cell>
          <cell r="AA9134" t="str">
            <v/>
          </cell>
          <cell r="AD9134" t="str">
            <v/>
          </cell>
          <cell r="AE9134" t="str">
            <v/>
          </cell>
          <cell r="AF9134" t="str">
            <v/>
          </cell>
        </row>
        <row r="9135">
          <cell r="D9135" t="str">
            <v>186625914</v>
          </cell>
          <cell r="E9135">
            <v>1866259</v>
          </cell>
          <cell r="F9135" t="str">
            <v>BGP (Connect AP) 3</v>
          </cell>
          <cell r="G9135" t="str">
            <v>G</v>
          </cell>
          <cell r="H9135" t="str">
            <v>MIDLANDS</v>
          </cell>
          <cell r="I9135">
            <v>14</v>
          </cell>
          <cell r="J9135" t="str">
            <v>ICE0</v>
          </cell>
          <cell r="K9135" t="str">
            <v>STANDARD</v>
          </cell>
          <cell r="L9135">
            <v>31</v>
          </cell>
          <cell r="M9135">
            <v>3.75</v>
          </cell>
          <cell r="P9135" t="str">
            <v/>
          </cell>
          <cell r="S9135" t="str">
            <v/>
          </cell>
          <cell r="T9135" t="str">
            <v/>
          </cell>
          <cell r="U9135" t="str">
            <v/>
          </cell>
          <cell r="W9135">
            <v>32.26</v>
          </cell>
          <cell r="X9135">
            <v>4.3499999999999996</v>
          </cell>
          <cell r="AA9135" t="str">
            <v/>
          </cell>
          <cell r="AD9135" t="str">
            <v/>
          </cell>
          <cell r="AE9135" t="str">
            <v/>
          </cell>
          <cell r="AF9135" t="str">
            <v/>
          </cell>
        </row>
        <row r="9136">
          <cell r="D9136" t="str">
            <v>186625915</v>
          </cell>
          <cell r="E9136">
            <v>1866259</v>
          </cell>
          <cell r="F9136" t="str">
            <v>BGP (Connect AP) 3</v>
          </cell>
          <cell r="G9136" t="str">
            <v>G</v>
          </cell>
          <cell r="H9136" t="str">
            <v>NORTHERN</v>
          </cell>
          <cell r="I9136">
            <v>15</v>
          </cell>
          <cell r="J9136" t="str">
            <v>ICE0</v>
          </cell>
          <cell r="K9136" t="str">
            <v>STANDARD</v>
          </cell>
          <cell r="L9136">
            <v>31</v>
          </cell>
          <cell r="M9136">
            <v>3.64</v>
          </cell>
          <cell r="P9136" t="str">
            <v/>
          </cell>
          <cell r="S9136" t="str">
            <v/>
          </cell>
          <cell r="T9136" t="str">
            <v/>
          </cell>
          <cell r="U9136" t="str">
            <v/>
          </cell>
          <cell r="W9136">
            <v>32.26</v>
          </cell>
          <cell r="X9136">
            <v>4.2300000000000004</v>
          </cell>
          <cell r="AA9136" t="str">
            <v/>
          </cell>
          <cell r="AD9136" t="str">
            <v/>
          </cell>
          <cell r="AE9136" t="str">
            <v/>
          </cell>
          <cell r="AF9136" t="str">
            <v/>
          </cell>
        </row>
        <row r="9137">
          <cell r="D9137" t="str">
            <v>186625916</v>
          </cell>
          <cell r="E9137">
            <v>1866259</v>
          </cell>
          <cell r="F9137" t="str">
            <v>BGP (Connect AP) 3</v>
          </cell>
          <cell r="G9137" t="str">
            <v>G</v>
          </cell>
          <cell r="H9137" t="str">
            <v>NORWEB</v>
          </cell>
          <cell r="I9137">
            <v>16</v>
          </cell>
          <cell r="J9137" t="str">
            <v>ICE0</v>
          </cell>
          <cell r="K9137" t="str">
            <v>STANDARD</v>
          </cell>
          <cell r="L9137">
            <v>31</v>
          </cell>
          <cell r="M9137">
            <v>3.74</v>
          </cell>
          <cell r="P9137" t="str">
            <v/>
          </cell>
          <cell r="S9137" t="str">
            <v/>
          </cell>
          <cell r="T9137" t="str">
            <v/>
          </cell>
          <cell r="U9137" t="str">
            <v/>
          </cell>
          <cell r="W9137">
            <v>32.26</v>
          </cell>
          <cell r="X9137">
            <v>4.3499999999999996</v>
          </cell>
          <cell r="AA9137" t="str">
            <v/>
          </cell>
          <cell r="AD9137" t="str">
            <v/>
          </cell>
          <cell r="AE9137" t="str">
            <v/>
          </cell>
          <cell r="AF9137" t="str">
            <v/>
          </cell>
        </row>
        <row r="9138">
          <cell r="D9138" t="str">
            <v>186625919</v>
          </cell>
          <cell r="E9138">
            <v>1866259</v>
          </cell>
          <cell r="F9138" t="str">
            <v>BGP (Connect AP) 3</v>
          </cell>
          <cell r="G9138" t="str">
            <v>G</v>
          </cell>
          <cell r="H9138" t="str">
            <v>SEEBOARD</v>
          </cell>
          <cell r="I9138">
            <v>19</v>
          </cell>
          <cell r="J9138" t="str">
            <v>ICE0</v>
          </cell>
          <cell r="K9138" t="str">
            <v>STANDARD</v>
          </cell>
          <cell r="L9138">
            <v>31</v>
          </cell>
          <cell r="M9138">
            <v>3.87</v>
          </cell>
          <cell r="P9138" t="str">
            <v/>
          </cell>
          <cell r="S9138" t="str">
            <v/>
          </cell>
          <cell r="T9138" t="str">
            <v/>
          </cell>
          <cell r="U9138" t="str">
            <v/>
          </cell>
          <cell r="W9138">
            <v>32.26</v>
          </cell>
          <cell r="X9138">
            <v>4.5</v>
          </cell>
          <cell r="AA9138" t="str">
            <v/>
          </cell>
          <cell r="AD9138" t="str">
            <v/>
          </cell>
          <cell r="AE9138" t="str">
            <v/>
          </cell>
          <cell r="AF9138" t="str">
            <v/>
          </cell>
        </row>
        <row r="9139">
          <cell r="D9139" t="str">
            <v>186625920</v>
          </cell>
          <cell r="E9139">
            <v>1866259</v>
          </cell>
          <cell r="F9139" t="str">
            <v>BGP (Connect AP) 3</v>
          </cell>
          <cell r="G9139" t="str">
            <v>G</v>
          </cell>
          <cell r="H9139" t="str">
            <v>SOUTHERN</v>
          </cell>
          <cell r="I9139">
            <v>20</v>
          </cell>
          <cell r="J9139" t="str">
            <v>ICE0</v>
          </cell>
          <cell r="K9139" t="str">
            <v>STANDARD</v>
          </cell>
          <cell r="L9139">
            <v>31</v>
          </cell>
          <cell r="M9139">
            <v>3.92</v>
          </cell>
          <cell r="P9139" t="str">
            <v/>
          </cell>
          <cell r="S9139" t="str">
            <v/>
          </cell>
          <cell r="T9139" t="str">
            <v/>
          </cell>
          <cell r="U9139" t="str">
            <v/>
          </cell>
          <cell r="W9139">
            <v>32.26</v>
          </cell>
          <cell r="X9139">
            <v>4.5599999999999996</v>
          </cell>
          <cell r="AA9139" t="str">
            <v/>
          </cell>
          <cell r="AD9139" t="str">
            <v/>
          </cell>
          <cell r="AE9139" t="str">
            <v/>
          </cell>
          <cell r="AF9139" t="str">
            <v/>
          </cell>
        </row>
        <row r="9140">
          <cell r="D9140" t="str">
            <v>186625922</v>
          </cell>
          <cell r="E9140">
            <v>1866259</v>
          </cell>
          <cell r="F9140" t="str">
            <v>BGP (Connect AP) 3</v>
          </cell>
          <cell r="G9140" t="str">
            <v>G</v>
          </cell>
          <cell r="H9140" t="str">
            <v>SWEB</v>
          </cell>
          <cell r="I9140">
            <v>22</v>
          </cell>
          <cell r="J9140" t="str">
            <v>ICE0</v>
          </cell>
          <cell r="K9140" t="str">
            <v>STANDARD</v>
          </cell>
          <cell r="L9140">
            <v>31</v>
          </cell>
          <cell r="M9140">
            <v>4.05</v>
          </cell>
          <cell r="P9140" t="str">
            <v/>
          </cell>
          <cell r="S9140" t="str">
            <v/>
          </cell>
          <cell r="T9140" t="str">
            <v/>
          </cell>
          <cell r="U9140" t="str">
            <v/>
          </cell>
          <cell r="W9140">
            <v>32.26</v>
          </cell>
          <cell r="X9140">
            <v>4.71</v>
          </cell>
          <cell r="AA9140" t="str">
            <v/>
          </cell>
          <cell r="AD9140" t="str">
            <v/>
          </cell>
          <cell r="AE9140" t="str">
            <v/>
          </cell>
          <cell r="AF9140" t="str">
            <v/>
          </cell>
        </row>
        <row r="9141">
          <cell r="D9141" t="str">
            <v>186625921</v>
          </cell>
          <cell r="E9141">
            <v>1866259</v>
          </cell>
          <cell r="F9141" t="str">
            <v>BGP (Connect AP) 3</v>
          </cell>
          <cell r="G9141" t="str">
            <v>G</v>
          </cell>
          <cell r="H9141" t="str">
            <v>SWALEC</v>
          </cell>
          <cell r="I9141">
            <v>21</v>
          </cell>
          <cell r="J9141" t="str">
            <v>ICE0</v>
          </cell>
          <cell r="K9141" t="str">
            <v>STANDARD</v>
          </cell>
          <cell r="L9141">
            <v>31</v>
          </cell>
          <cell r="M9141">
            <v>3.84</v>
          </cell>
          <cell r="P9141" t="str">
            <v/>
          </cell>
          <cell r="S9141" t="str">
            <v/>
          </cell>
          <cell r="T9141" t="str">
            <v/>
          </cell>
          <cell r="U9141" t="str">
            <v/>
          </cell>
          <cell r="W9141">
            <v>32.26</v>
          </cell>
          <cell r="X9141">
            <v>4.47</v>
          </cell>
          <cell r="AA9141" t="str">
            <v/>
          </cell>
          <cell r="AD9141" t="str">
            <v/>
          </cell>
          <cell r="AE9141" t="str">
            <v/>
          </cell>
          <cell r="AF9141" t="str">
            <v/>
          </cell>
        </row>
        <row r="9142">
          <cell r="D9142" t="str">
            <v>186625923</v>
          </cell>
          <cell r="E9142">
            <v>1866259</v>
          </cell>
          <cell r="F9142" t="str">
            <v>BGP (Connect AP) 3</v>
          </cell>
          <cell r="G9142" t="str">
            <v>G</v>
          </cell>
          <cell r="H9142" t="str">
            <v>YORKSHIRE</v>
          </cell>
          <cell r="I9142">
            <v>23</v>
          </cell>
          <cell r="J9142" t="str">
            <v>ICE0</v>
          </cell>
          <cell r="K9142" t="str">
            <v>STANDARD</v>
          </cell>
          <cell r="L9142">
            <v>31</v>
          </cell>
          <cell r="M9142">
            <v>3.64</v>
          </cell>
          <cell r="P9142" t="str">
            <v/>
          </cell>
          <cell r="S9142" t="str">
            <v/>
          </cell>
          <cell r="T9142" t="str">
            <v/>
          </cell>
          <cell r="U9142" t="str">
            <v/>
          </cell>
          <cell r="W9142">
            <v>32.26</v>
          </cell>
          <cell r="X9142">
            <v>4.2300000000000004</v>
          </cell>
          <cell r="AA9142" t="str">
            <v/>
          </cell>
          <cell r="AD9142" t="str">
            <v/>
          </cell>
          <cell r="AE9142" t="str">
            <v/>
          </cell>
          <cell r="AF9142" t="str">
            <v/>
          </cell>
        </row>
        <row r="9143">
          <cell r="D9143" t="str">
            <v>186625918</v>
          </cell>
          <cell r="E9143">
            <v>1866259</v>
          </cell>
          <cell r="F9143" t="str">
            <v>BGP (Connect AP) 3</v>
          </cell>
          <cell r="G9143" t="str">
            <v>G</v>
          </cell>
          <cell r="H9143" t="str">
            <v>SCOTTISH POWER</v>
          </cell>
          <cell r="I9143">
            <v>18</v>
          </cell>
          <cell r="J9143" t="str">
            <v>ICE0</v>
          </cell>
          <cell r="K9143" t="str">
            <v>STANDARD</v>
          </cell>
          <cell r="L9143">
            <v>31</v>
          </cell>
          <cell r="M9143">
            <v>3.83</v>
          </cell>
          <cell r="P9143" t="str">
            <v/>
          </cell>
          <cell r="S9143" t="str">
            <v/>
          </cell>
          <cell r="T9143" t="str">
            <v/>
          </cell>
          <cell r="U9143" t="str">
            <v/>
          </cell>
          <cell r="W9143">
            <v>32.26</v>
          </cell>
          <cell r="X9143">
            <v>4.45</v>
          </cell>
          <cell r="AA9143" t="str">
            <v/>
          </cell>
          <cell r="AD9143" t="str">
            <v/>
          </cell>
          <cell r="AE9143" t="str">
            <v/>
          </cell>
          <cell r="AF9143" t="str">
            <v/>
          </cell>
        </row>
        <row r="9144">
          <cell r="D9144" t="str">
            <v>186625917</v>
          </cell>
          <cell r="E9144">
            <v>1866259</v>
          </cell>
          <cell r="F9144" t="str">
            <v>BGP (Connect AP) 3</v>
          </cell>
          <cell r="G9144" t="str">
            <v>G</v>
          </cell>
          <cell r="H9144" t="str">
            <v>SCOTTISH HYDRO</v>
          </cell>
          <cell r="I9144">
            <v>17</v>
          </cell>
          <cell r="J9144" t="str">
            <v>ICE0</v>
          </cell>
          <cell r="K9144" t="str">
            <v>STANDARD</v>
          </cell>
          <cell r="L9144">
            <v>31</v>
          </cell>
          <cell r="M9144">
            <v>3.83</v>
          </cell>
          <cell r="P9144" t="str">
            <v/>
          </cell>
          <cell r="S9144" t="str">
            <v/>
          </cell>
          <cell r="T9144" t="str">
            <v/>
          </cell>
          <cell r="U9144" t="str">
            <v/>
          </cell>
          <cell r="W9144">
            <v>32.26</v>
          </cell>
          <cell r="X9144">
            <v>4.45</v>
          </cell>
          <cell r="AA9144" t="str">
            <v/>
          </cell>
          <cell r="AD9144" t="str">
            <v/>
          </cell>
          <cell r="AE9144" t="str">
            <v/>
          </cell>
          <cell r="AF9144" t="str">
            <v/>
          </cell>
        </row>
        <row r="9145">
          <cell r="D9145" t="str">
            <v>186624210</v>
          </cell>
          <cell r="E9145">
            <v>1866242</v>
          </cell>
          <cell r="F9145" t="str">
            <v>BGP (Connect AQ) 1</v>
          </cell>
          <cell r="G9145" t="str">
            <v>G</v>
          </cell>
          <cell r="H9145" t="str">
            <v>EASTERN</v>
          </cell>
          <cell r="I9145">
            <v>10</v>
          </cell>
          <cell r="J9145" t="str">
            <v>ICE0</v>
          </cell>
          <cell r="K9145" t="str">
            <v>STANDARD</v>
          </cell>
          <cell r="L9145">
            <v>31</v>
          </cell>
          <cell r="M9145">
            <v>3.75</v>
          </cell>
          <cell r="P9145" t="str">
            <v/>
          </cell>
          <cell r="S9145" t="str">
            <v/>
          </cell>
          <cell r="T9145" t="str">
            <v/>
          </cell>
          <cell r="U9145" t="str">
            <v/>
          </cell>
          <cell r="W9145">
            <v>32.26</v>
          </cell>
          <cell r="X9145">
            <v>4.26</v>
          </cell>
          <cell r="AA9145" t="str">
            <v/>
          </cell>
          <cell r="AD9145" t="str">
            <v/>
          </cell>
          <cell r="AE9145" t="str">
            <v/>
          </cell>
          <cell r="AF9145" t="str">
            <v/>
          </cell>
        </row>
        <row r="9146">
          <cell r="D9146" t="str">
            <v>186624211</v>
          </cell>
          <cell r="E9146">
            <v>1866242</v>
          </cell>
          <cell r="F9146" t="str">
            <v>BGP (Connect AQ) 1</v>
          </cell>
          <cell r="G9146" t="str">
            <v>G</v>
          </cell>
          <cell r="H9146" t="str">
            <v>EAST MIDLANDS</v>
          </cell>
          <cell r="I9146">
            <v>11</v>
          </cell>
          <cell r="J9146" t="str">
            <v>ICE0</v>
          </cell>
          <cell r="K9146" t="str">
            <v>STANDARD</v>
          </cell>
          <cell r="L9146">
            <v>31</v>
          </cell>
          <cell r="M9146">
            <v>3.66</v>
          </cell>
          <cell r="P9146" t="str">
            <v/>
          </cell>
          <cell r="S9146" t="str">
            <v/>
          </cell>
          <cell r="T9146" t="str">
            <v/>
          </cell>
          <cell r="U9146" t="str">
            <v/>
          </cell>
          <cell r="W9146">
            <v>32.26</v>
          </cell>
          <cell r="X9146">
            <v>4.16</v>
          </cell>
          <cell r="AA9146" t="str">
            <v/>
          </cell>
          <cell r="AD9146" t="str">
            <v/>
          </cell>
          <cell r="AE9146" t="str">
            <v/>
          </cell>
          <cell r="AF9146" t="str">
            <v/>
          </cell>
        </row>
        <row r="9147">
          <cell r="D9147" t="str">
            <v>186624212</v>
          </cell>
          <cell r="E9147">
            <v>1866242</v>
          </cell>
          <cell r="F9147" t="str">
            <v>BGP (Connect AQ) 1</v>
          </cell>
          <cell r="G9147" t="str">
            <v>G</v>
          </cell>
          <cell r="H9147" t="str">
            <v>LONDON</v>
          </cell>
          <cell r="I9147">
            <v>12</v>
          </cell>
          <cell r="J9147" t="str">
            <v>ICE0</v>
          </cell>
          <cell r="K9147" t="str">
            <v>STANDARD</v>
          </cell>
          <cell r="L9147">
            <v>31</v>
          </cell>
          <cell r="M9147">
            <v>3.9</v>
          </cell>
          <cell r="P9147" t="str">
            <v/>
          </cell>
          <cell r="S9147" t="str">
            <v/>
          </cell>
          <cell r="T9147" t="str">
            <v/>
          </cell>
          <cell r="U9147" t="str">
            <v/>
          </cell>
          <cell r="W9147">
            <v>32.26</v>
          </cell>
          <cell r="X9147">
            <v>4.4400000000000004</v>
          </cell>
          <cell r="AA9147" t="str">
            <v/>
          </cell>
          <cell r="AD9147" t="str">
            <v/>
          </cell>
          <cell r="AE9147" t="str">
            <v/>
          </cell>
          <cell r="AF9147" t="str">
            <v/>
          </cell>
        </row>
        <row r="9148">
          <cell r="D9148" t="str">
            <v>186624213</v>
          </cell>
          <cell r="E9148">
            <v>1866242</v>
          </cell>
          <cell r="F9148" t="str">
            <v>BGP (Connect AQ) 1</v>
          </cell>
          <cell r="G9148" t="str">
            <v>G</v>
          </cell>
          <cell r="H9148" t="str">
            <v>MANWEB</v>
          </cell>
          <cell r="I9148">
            <v>13</v>
          </cell>
          <cell r="J9148" t="str">
            <v>ICE0</v>
          </cell>
          <cell r="K9148" t="str">
            <v>STANDARD</v>
          </cell>
          <cell r="L9148">
            <v>31</v>
          </cell>
          <cell r="M9148">
            <v>3.82</v>
          </cell>
          <cell r="P9148" t="str">
            <v/>
          </cell>
          <cell r="S9148" t="str">
            <v/>
          </cell>
          <cell r="T9148" t="str">
            <v/>
          </cell>
          <cell r="U9148" t="str">
            <v/>
          </cell>
          <cell r="W9148">
            <v>32.26</v>
          </cell>
          <cell r="X9148">
            <v>4.34</v>
          </cell>
          <cell r="AA9148" t="str">
            <v/>
          </cell>
          <cell r="AD9148" t="str">
            <v/>
          </cell>
          <cell r="AE9148" t="str">
            <v/>
          </cell>
          <cell r="AF9148" t="str">
            <v/>
          </cell>
        </row>
        <row r="9149">
          <cell r="D9149" t="str">
            <v>186624214</v>
          </cell>
          <cell r="E9149">
            <v>1866242</v>
          </cell>
          <cell r="F9149" t="str">
            <v>BGP (Connect AQ) 1</v>
          </cell>
          <cell r="G9149" t="str">
            <v>G</v>
          </cell>
          <cell r="H9149" t="str">
            <v>MIDLANDS</v>
          </cell>
          <cell r="I9149">
            <v>14</v>
          </cell>
          <cell r="J9149" t="str">
            <v>ICE0</v>
          </cell>
          <cell r="K9149" t="str">
            <v>STANDARD</v>
          </cell>
          <cell r="L9149">
            <v>31</v>
          </cell>
          <cell r="M9149">
            <v>3.76</v>
          </cell>
          <cell r="P9149" t="str">
            <v/>
          </cell>
          <cell r="S9149" t="str">
            <v/>
          </cell>
          <cell r="T9149" t="str">
            <v/>
          </cell>
          <cell r="U9149" t="str">
            <v/>
          </cell>
          <cell r="W9149">
            <v>32.26</v>
          </cell>
          <cell r="X9149">
            <v>4.28</v>
          </cell>
          <cell r="AA9149" t="str">
            <v/>
          </cell>
          <cell r="AD9149" t="str">
            <v/>
          </cell>
          <cell r="AE9149" t="str">
            <v/>
          </cell>
          <cell r="AF9149" t="str">
            <v/>
          </cell>
        </row>
        <row r="9150">
          <cell r="D9150" t="str">
            <v>186624215</v>
          </cell>
          <cell r="E9150">
            <v>1866242</v>
          </cell>
          <cell r="F9150" t="str">
            <v>BGP (Connect AQ) 1</v>
          </cell>
          <cell r="G9150" t="str">
            <v>G</v>
          </cell>
          <cell r="H9150" t="str">
            <v>NORTHERN</v>
          </cell>
          <cell r="I9150">
            <v>15</v>
          </cell>
          <cell r="J9150" t="str">
            <v>ICE0</v>
          </cell>
          <cell r="K9150" t="str">
            <v>STANDARD</v>
          </cell>
          <cell r="L9150">
            <v>31</v>
          </cell>
          <cell r="M9150">
            <v>3.73</v>
          </cell>
          <cell r="P9150" t="str">
            <v/>
          </cell>
          <cell r="S9150" t="str">
            <v/>
          </cell>
          <cell r="T9150" t="str">
            <v/>
          </cell>
          <cell r="U9150" t="str">
            <v/>
          </cell>
          <cell r="W9150">
            <v>32.26</v>
          </cell>
          <cell r="X9150">
            <v>4.24</v>
          </cell>
          <cell r="AA9150" t="str">
            <v/>
          </cell>
          <cell r="AD9150" t="str">
            <v/>
          </cell>
          <cell r="AE9150" t="str">
            <v/>
          </cell>
          <cell r="AF9150" t="str">
            <v/>
          </cell>
        </row>
        <row r="9151">
          <cell r="D9151" t="str">
            <v>186624216</v>
          </cell>
          <cell r="E9151">
            <v>1866242</v>
          </cell>
          <cell r="F9151" t="str">
            <v>BGP (Connect AQ) 1</v>
          </cell>
          <cell r="G9151" t="str">
            <v>G</v>
          </cell>
          <cell r="H9151" t="str">
            <v>NORWEB</v>
          </cell>
          <cell r="I9151">
            <v>16</v>
          </cell>
          <cell r="J9151" t="str">
            <v>ICE0</v>
          </cell>
          <cell r="K9151" t="str">
            <v>STANDARD</v>
          </cell>
          <cell r="L9151">
            <v>31</v>
          </cell>
          <cell r="M9151">
            <v>3.78</v>
          </cell>
          <cell r="P9151" t="str">
            <v/>
          </cell>
          <cell r="S9151" t="str">
            <v/>
          </cell>
          <cell r="T9151" t="str">
            <v/>
          </cell>
          <cell r="U9151" t="str">
            <v/>
          </cell>
          <cell r="W9151">
            <v>32.26</v>
          </cell>
          <cell r="X9151">
            <v>4.3099999999999996</v>
          </cell>
          <cell r="AA9151" t="str">
            <v/>
          </cell>
          <cell r="AD9151" t="str">
            <v/>
          </cell>
          <cell r="AE9151" t="str">
            <v/>
          </cell>
          <cell r="AF9151" t="str">
            <v/>
          </cell>
        </row>
        <row r="9152">
          <cell r="D9152" t="str">
            <v>186624219</v>
          </cell>
          <cell r="E9152">
            <v>1866242</v>
          </cell>
          <cell r="F9152" t="str">
            <v>BGP (Connect AQ) 1</v>
          </cell>
          <cell r="G9152" t="str">
            <v>G</v>
          </cell>
          <cell r="H9152" t="str">
            <v>SEEBOARD</v>
          </cell>
          <cell r="I9152">
            <v>19</v>
          </cell>
          <cell r="J9152" t="str">
            <v>ICE0</v>
          </cell>
          <cell r="K9152" t="str">
            <v>STANDARD</v>
          </cell>
          <cell r="L9152">
            <v>31</v>
          </cell>
          <cell r="M9152">
            <v>3.84</v>
          </cell>
          <cell r="P9152" t="str">
            <v/>
          </cell>
          <cell r="S9152" t="str">
            <v/>
          </cell>
          <cell r="T9152" t="str">
            <v/>
          </cell>
          <cell r="U9152" t="str">
            <v/>
          </cell>
          <cell r="W9152">
            <v>32.26</v>
          </cell>
          <cell r="X9152">
            <v>4.37</v>
          </cell>
          <cell r="AA9152" t="str">
            <v/>
          </cell>
          <cell r="AD9152" t="str">
            <v/>
          </cell>
          <cell r="AE9152" t="str">
            <v/>
          </cell>
          <cell r="AF9152" t="str">
            <v/>
          </cell>
        </row>
        <row r="9153">
          <cell r="D9153" t="str">
            <v>186624220</v>
          </cell>
          <cell r="E9153">
            <v>1866242</v>
          </cell>
          <cell r="F9153" t="str">
            <v>BGP (Connect AQ) 1</v>
          </cell>
          <cell r="G9153" t="str">
            <v>G</v>
          </cell>
          <cell r="H9153" t="str">
            <v>SOUTHERN</v>
          </cell>
          <cell r="I9153">
            <v>20</v>
          </cell>
          <cell r="J9153" t="str">
            <v>ICE0</v>
          </cell>
          <cell r="K9153" t="str">
            <v>STANDARD</v>
          </cell>
          <cell r="L9153">
            <v>31</v>
          </cell>
          <cell r="M9153">
            <v>3.9</v>
          </cell>
          <cell r="P9153" t="str">
            <v/>
          </cell>
          <cell r="S9153" t="str">
            <v/>
          </cell>
          <cell r="T9153" t="str">
            <v/>
          </cell>
          <cell r="U9153" t="str">
            <v/>
          </cell>
          <cell r="W9153">
            <v>32.26</v>
          </cell>
          <cell r="X9153">
            <v>4.4400000000000004</v>
          </cell>
          <cell r="AA9153" t="str">
            <v/>
          </cell>
          <cell r="AD9153" t="str">
            <v/>
          </cell>
          <cell r="AE9153" t="str">
            <v/>
          </cell>
          <cell r="AF9153" t="str">
            <v/>
          </cell>
        </row>
        <row r="9154">
          <cell r="D9154" t="str">
            <v>186624222</v>
          </cell>
          <cell r="E9154">
            <v>1866242</v>
          </cell>
          <cell r="F9154" t="str">
            <v>BGP (Connect AQ) 1</v>
          </cell>
          <cell r="G9154" t="str">
            <v>G</v>
          </cell>
          <cell r="H9154" t="str">
            <v>SWEB</v>
          </cell>
          <cell r="I9154">
            <v>22</v>
          </cell>
          <cell r="J9154" t="str">
            <v>ICE0</v>
          </cell>
          <cell r="K9154" t="str">
            <v>STANDARD</v>
          </cell>
          <cell r="L9154">
            <v>31</v>
          </cell>
          <cell r="M9154">
            <v>4.01</v>
          </cell>
          <cell r="P9154" t="str">
            <v/>
          </cell>
          <cell r="S9154" t="str">
            <v/>
          </cell>
          <cell r="T9154" t="str">
            <v/>
          </cell>
          <cell r="U9154" t="str">
            <v/>
          </cell>
          <cell r="W9154">
            <v>32.26</v>
          </cell>
          <cell r="X9154">
            <v>4.5599999999999996</v>
          </cell>
          <cell r="AA9154" t="str">
            <v/>
          </cell>
          <cell r="AD9154" t="str">
            <v/>
          </cell>
          <cell r="AE9154" t="str">
            <v/>
          </cell>
          <cell r="AF9154" t="str">
            <v/>
          </cell>
        </row>
        <row r="9155">
          <cell r="D9155" t="str">
            <v>186624221</v>
          </cell>
          <cell r="E9155">
            <v>1866242</v>
          </cell>
          <cell r="F9155" t="str">
            <v>BGP (Connect AQ) 1</v>
          </cell>
          <cell r="G9155" t="str">
            <v>G</v>
          </cell>
          <cell r="H9155" t="str">
            <v>SWALEC</v>
          </cell>
          <cell r="I9155">
            <v>21</v>
          </cell>
          <cell r="J9155" t="str">
            <v>ICE0</v>
          </cell>
          <cell r="K9155" t="str">
            <v>STANDARD</v>
          </cell>
          <cell r="L9155">
            <v>31</v>
          </cell>
          <cell r="M9155">
            <v>3.82</v>
          </cell>
          <cell r="P9155" t="str">
            <v/>
          </cell>
          <cell r="S9155" t="str">
            <v/>
          </cell>
          <cell r="T9155" t="str">
            <v/>
          </cell>
          <cell r="U9155" t="str">
            <v/>
          </cell>
          <cell r="W9155">
            <v>32.26</v>
          </cell>
          <cell r="X9155">
            <v>4.34</v>
          </cell>
          <cell r="AA9155" t="str">
            <v/>
          </cell>
          <cell r="AD9155" t="str">
            <v/>
          </cell>
          <cell r="AE9155" t="str">
            <v/>
          </cell>
          <cell r="AF9155" t="str">
            <v/>
          </cell>
        </row>
        <row r="9156">
          <cell r="D9156" t="str">
            <v>186624223</v>
          </cell>
          <cell r="E9156">
            <v>1866242</v>
          </cell>
          <cell r="F9156" t="str">
            <v>BGP (Connect AQ) 1</v>
          </cell>
          <cell r="G9156" t="str">
            <v>G</v>
          </cell>
          <cell r="H9156" t="str">
            <v>YORKSHIRE</v>
          </cell>
          <cell r="I9156">
            <v>23</v>
          </cell>
          <cell r="J9156" t="str">
            <v>ICE0</v>
          </cell>
          <cell r="K9156" t="str">
            <v>STANDARD</v>
          </cell>
          <cell r="L9156">
            <v>31</v>
          </cell>
          <cell r="M9156">
            <v>3.71</v>
          </cell>
          <cell r="P9156" t="str">
            <v/>
          </cell>
          <cell r="S9156" t="str">
            <v/>
          </cell>
          <cell r="T9156" t="str">
            <v/>
          </cell>
          <cell r="U9156" t="str">
            <v/>
          </cell>
          <cell r="W9156">
            <v>32.26</v>
          </cell>
          <cell r="X9156">
            <v>4.21</v>
          </cell>
          <cell r="AA9156" t="str">
            <v/>
          </cell>
          <cell r="AD9156" t="str">
            <v/>
          </cell>
          <cell r="AE9156" t="str">
            <v/>
          </cell>
          <cell r="AF9156" t="str">
            <v/>
          </cell>
        </row>
        <row r="9157">
          <cell r="D9157" t="str">
            <v>186624218</v>
          </cell>
          <cell r="E9157">
            <v>1866242</v>
          </cell>
          <cell r="F9157" t="str">
            <v>BGP (Connect AQ) 1</v>
          </cell>
          <cell r="G9157" t="str">
            <v>G</v>
          </cell>
          <cell r="H9157" t="str">
            <v>SCOTTISH POWER</v>
          </cell>
          <cell r="I9157">
            <v>18</v>
          </cell>
          <cell r="J9157" t="str">
            <v>ICE0</v>
          </cell>
          <cell r="K9157" t="str">
            <v>STANDARD</v>
          </cell>
          <cell r="L9157">
            <v>31</v>
          </cell>
          <cell r="M9157">
            <v>3.86</v>
          </cell>
          <cell r="P9157" t="str">
            <v/>
          </cell>
          <cell r="S9157" t="str">
            <v/>
          </cell>
          <cell r="T9157" t="str">
            <v/>
          </cell>
          <cell r="U9157" t="str">
            <v/>
          </cell>
          <cell r="W9157">
            <v>32.26</v>
          </cell>
          <cell r="X9157">
            <v>4.3899999999999997</v>
          </cell>
          <cell r="AA9157" t="str">
            <v/>
          </cell>
          <cell r="AD9157" t="str">
            <v/>
          </cell>
          <cell r="AE9157" t="str">
            <v/>
          </cell>
          <cell r="AF9157" t="str">
            <v/>
          </cell>
        </row>
        <row r="9158">
          <cell r="D9158" t="str">
            <v>186624217</v>
          </cell>
          <cell r="E9158">
            <v>1866242</v>
          </cell>
          <cell r="F9158" t="str">
            <v>BGP (Connect AQ) 1</v>
          </cell>
          <cell r="G9158" t="str">
            <v>G</v>
          </cell>
          <cell r="H9158" t="str">
            <v>SCOTTISH HYDRO</v>
          </cell>
          <cell r="I9158">
            <v>17</v>
          </cell>
          <cell r="J9158" t="str">
            <v>ICE0</v>
          </cell>
          <cell r="K9158" t="str">
            <v>STANDARD</v>
          </cell>
          <cell r="L9158">
            <v>31</v>
          </cell>
          <cell r="M9158">
            <v>3.86</v>
          </cell>
          <cell r="P9158" t="str">
            <v/>
          </cell>
          <cell r="S9158" t="str">
            <v/>
          </cell>
          <cell r="T9158" t="str">
            <v/>
          </cell>
          <cell r="U9158" t="str">
            <v/>
          </cell>
          <cell r="W9158">
            <v>32.26</v>
          </cell>
          <cell r="X9158">
            <v>4.3899999999999997</v>
          </cell>
          <cell r="AA9158" t="str">
            <v/>
          </cell>
          <cell r="AD9158" t="str">
            <v/>
          </cell>
          <cell r="AE9158" t="str">
            <v/>
          </cell>
          <cell r="AF9158" t="str">
            <v/>
          </cell>
        </row>
        <row r="9159">
          <cell r="D9159" t="str">
            <v>186624410</v>
          </cell>
          <cell r="E9159">
            <v>1866244</v>
          </cell>
          <cell r="F9159" t="str">
            <v>BGP (Connect AQ) 2</v>
          </cell>
          <cell r="G9159" t="str">
            <v>G</v>
          </cell>
          <cell r="H9159" t="str">
            <v>EASTERN</v>
          </cell>
          <cell r="I9159">
            <v>10</v>
          </cell>
          <cell r="J9159" t="str">
            <v>ICE0</v>
          </cell>
          <cell r="K9159" t="str">
            <v>STANDARD</v>
          </cell>
          <cell r="L9159">
            <v>31</v>
          </cell>
          <cell r="M9159">
            <v>4.01</v>
          </cell>
          <cell r="P9159" t="str">
            <v/>
          </cell>
          <cell r="S9159" t="str">
            <v/>
          </cell>
          <cell r="T9159" t="str">
            <v/>
          </cell>
          <cell r="U9159" t="str">
            <v/>
          </cell>
          <cell r="W9159">
            <v>32.26</v>
          </cell>
          <cell r="X9159">
            <v>4.72</v>
          </cell>
          <cell r="AA9159" t="str">
            <v/>
          </cell>
          <cell r="AD9159" t="str">
            <v/>
          </cell>
          <cell r="AE9159" t="str">
            <v/>
          </cell>
          <cell r="AF9159" t="str">
            <v/>
          </cell>
        </row>
        <row r="9160">
          <cell r="D9160" t="str">
            <v>186624411</v>
          </cell>
          <cell r="E9160">
            <v>1866244</v>
          </cell>
          <cell r="F9160" t="str">
            <v>BGP (Connect AQ) 2</v>
          </cell>
          <cell r="G9160" t="str">
            <v>G</v>
          </cell>
          <cell r="H9160" t="str">
            <v>EAST MIDLANDS</v>
          </cell>
          <cell r="I9160">
            <v>11</v>
          </cell>
          <cell r="J9160" t="str">
            <v>ICE0</v>
          </cell>
          <cell r="K9160" t="str">
            <v>STANDARD</v>
          </cell>
          <cell r="L9160">
            <v>31</v>
          </cell>
          <cell r="M9160">
            <v>3.91</v>
          </cell>
          <cell r="P9160" t="str">
            <v/>
          </cell>
          <cell r="S9160" t="str">
            <v/>
          </cell>
          <cell r="T9160" t="str">
            <v/>
          </cell>
          <cell r="U9160" t="str">
            <v/>
          </cell>
          <cell r="W9160">
            <v>32.26</v>
          </cell>
          <cell r="X9160">
            <v>4.5999999999999996</v>
          </cell>
          <cell r="AA9160" t="str">
            <v/>
          </cell>
          <cell r="AD9160" t="str">
            <v/>
          </cell>
          <cell r="AE9160" t="str">
            <v/>
          </cell>
          <cell r="AF9160" t="str">
            <v/>
          </cell>
        </row>
        <row r="9161">
          <cell r="D9161" t="str">
            <v>186624412</v>
          </cell>
          <cell r="E9161">
            <v>1866244</v>
          </cell>
          <cell r="F9161" t="str">
            <v>BGP (Connect AQ) 2</v>
          </cell>
          <cell r="G9161" t="str">
            <v>G</v>
          </cell>
          <cell r="H9161" t="str">
            <v>LONDON</v>
          </cell>
          <cell r="I9161">
            <v>12</v>
          </cell>
          <cell r="J9161" t="str">
            <v>ICE0</v>
          </cell>
          <cell r="K9161" t="str">
            <v>STANDARD</v>
          </cell>
          <cell r="L9161">
            <v>31</v>
          </cell>
          <cell r="M9161">
            <v>4.17</v>
          </cell>
          <cell r="P9161" t="str">
            <v/>
          </cell>
          <cell r="S9161" t="str">
            <v/>
          </cell>
          <cell r="T9161" t="str">
            <v/>
          </cell>
          <cell r="U9161" t="str">
            <v/>
          </cell>
          <cell r="W9161">
            <v>32.26</v>
          </cell>
          <cell r="X9161">
            <v>4.91</v>
          </cell>
          <cell r="AA9161" t="str">
            <v/>
          </cell>
          <cell r="AD9161" t="str">
            <v/>
          </cell>
          <cell r="AE9161" t="str">
            <v/>
          </cell>
          <cell r="AF9161" t="str">
            <v/>
          </cell>
        </row>
        <row r="9162">
          <cell r="D9162" t="str">
            <v>186624413</v>
          </cell>
          <cell r="E9162">
            <v>1866244</v>
          </cell>
          <cell r="F9162" t="str">
            <v>BGP (Connect AQ) 2</v>
          </cell>
          <cell r="G9162" t="str">
            <v>G</v>
          </cell>
          <cell r="H9162" t="str">
            <v>MANWEB</v>
          </cell>
          <cell r="I9162">
            <v>13</v>
          </cell>
          <cell r="J9162" t="str">
            <v>ICE0</v>
          </cell>
          <cell r="K9162" t="str">
            <v>STANDARD</v>
          </cell>
          <cell r="L9162">
            <v>31</v>
          </cell>
          <cell r="M9162">
            <v>4.07</v>
          </cell>
          <cell r="P9162" t="str">
            <v/>
          </cell>
          <cell r="S9162" t="str">
            <v/>
          </cell>
          <cell r="T9162" t="str">
            <v/>
          </cell>
          <cell r="U9162" t="str">
            <v/>
          </cell>
          <cell r="W9162">
            <v>32.26</v>
          </cell>
          <cell r="X9162">
            <v>4.79</v>
          </cell>
          <cell r="AA9162" t="str">
            <v/>
          </cell>
          <cell r="AD9162" t="str">
            <v/>
          </cell>
          <cell r="AE9162" t="str">
            <v/>
          </cell>
          <cell r="AF9162" t="str">
            <v/>
          </cell>
        </row>
        <row r="9163">
          <cell r="D9163" t="str">
            <v>186624414</v>
          </cell>
          <cell r="E9163">
            <v>1866244</v>
          </cell>
          <cell r="F9163" t="str">
            <v>BGP (Connect AQ) 2</v>
          </cell>
          <cell r="G9163" t="str">
            <v>G</v>
          </cell>
          <cell r="H9163" t="str">
            <v>MIDLANDS</v>
          </cell>
          <cell r="I9163">
            <v>14</v>
          </cell>
          <cell r="J9163" t="str">
            <v>ICE0</v>
          </cell>
          <cell r="K9163" t="str">
            <v>STANDARD</v>
          </cell>
          <cell r="L9163">
            <v>31</v>
          </cell>
          <cell r="M9163">
            <v>4.0199999999999996</v>
          </cell>
          <cell r="P9163" t="str">
            <v/>
          </cell>
          <cell r="S9163" t="str">
            <v/>
          </cell>
          <cell r="T9163" t="str">
            <v/>
          </cell>
          <cell r="U9163" t="str">
            <v/>
          </cell>
          <cell r="W9163">
            <v>32.26</v>
          </cell>
          <cell r="X9163">
            <v>4.72</v>
          </cell>
          <cell r="AA9163" t="str">
            <v/>
          </cell>
          <cell r="AD9163" t="str">
            <v/>
          </cell>
          <cell r="AE9163" t="str">
            <v/>
          </cell>
          <cell r="AF9163" t="str">
            <v/>
          </cell>
        </row>
        <row r="9164">
          <cell r="D9164" t="str">
            <v>186624415</v>
          </cell>
          <cell r="E9164">
            <v>1866244</v>
          </cell>
          <cell r="F9164" t="str">
            <v>BGP (Connect AQ) 2</v>
          </cell>
          <cell r="G9164" t="str">
            <v>G</v>
          </cell>
          <cell r="H9164" t="str">
            <v>NORTHERN</v>
          </cell>
          <cell r="I9164">
            <v>15</v>
          </cell>
          <cell r="J9164" t="str">
            <v>ICE0</v>
          </cell>
          <cell r="K9164" t="str">
            <v>STANDARD</v>
          </cell>
          <cell r="L9164">
            <v>31</v>
          </cell>
          <cell r="M9164">
            <v>4</v>
          </cell>
          <cell r="P9164" t="str">
            <v/>
          </cell>
          <cell r="S9164" t="str">
            <v/>
          </cell>
          <cell r="T9164" t="str">
            <v/>
          </cell>
          <cell r="U9164" t="str">
            <v/>
          </cell>
          <cell r="W9164">
            <v>32.26</v>
          </cell>
          <cell r="X9164">
            <v>4.7</v>
          </cell>
          <cell r="AA9164" t="str">
            <v/>
          </cell>
          <cell r="AD9164" t="str">
            <v/>
          </cell>
          <cell r="AE9164" t="str">
            <v/>
          </cell>
          <cell r="AF9164" t="str">
            <v/>
          </cell>
        </row>
        <row r="9165">
          <cell r="D9165" t="str">
            <v>186624416</v>
          </cell>
          <cell r="E9165">
            <v>1866244</v>
          </cell>
          <cell r="F9165" t="str">
            <v>BGP (Connect AQ) 2</v>
          </cell>
          <cell r="G9165" t="str">
            <v>G</v>
          </cell>
          <cell r="H9165" t="str">
            <v>NORWEB</v>
          </cell>
          <cell r="I9165">
            <v>16</v>
          </cell>
          <cell r="J9165" t="str">
            <v>ICE0</v>
          </cell>
          <cell r="K9165" t="str">
            <v>STANDARD</v>
          </cell>
          <cell r="L9165">
            <v>31</v>
          </cell>
          <cell r="M9165">
            <v>4.04</v>
          </cell>
          <cell r="P9165" t="str">
            <v/>
          </cell>
          <cell r="S9165" t="str">
            <v/>
          </cell>
          <cell r="T9165" t="str">
            <v/>
          </cell>
          <cell r="U9165" t="str">
            <v/>
          </cell>
          <cell r="W9165">
            <v>32.26</v>
          </cell>
          <cell r="X9165">
            <v>4.75</v>
          </cell>
          <cell r="AA9165" t="str">
            <v/>
          </cell>
          <cell r="AD9165" t="str">
            <v/>
          </cell>
          <cell r="AE9165" t="str">
            <v/>
          </cell>
          <cell r="AF9165" t="str">
            <v/>
          </cell>
        </row>
        <row r="9166">
          <cell r="D9166" t="str">
            <v>186624419</v>
          </cell>
          <cell r="E9166">
            <v>1866244</v>
          </cell>
          <cell r="F9166" t="str">
            <v>BGP (Connect AQ) 2</v>
          </cell>
          <cell r="G9166" t="str">
            <v>G</v>
          </cell>
          <cell r="H9166" t="str">
            <v>SEEBOARD</v>
          </cell>
          <cell r="I9166">
            <v>19</v>
          </cell>
          <cell r="J9166" t="str">
            <v>ICE0</v>
          </cell>
          <cell r="K9166" t="str">
            <v>STANDARD</v>
          </cell>
          <cell r="L9166">
            <v>31</v>
          </cell>
          <cell r="M9166">
            <v>4.09</v>
          </cell>
          <cell r="P9166" t="str">
            <v/>
          </cell>
          <cell r="S9166" t="str">
            <v/>
          </cell>
          <cell r="T9166" t="str">
            <v/>
          </cell>
          <cell r="U9166" t="str">
            <v/>
          </cell>
          <cell r="W9166">
            <v>32.26</v>
          </cell>
          <cell r="X9166">
            <v>4.82</v>
          </cell>
          <cell r="AA9166" t="str">
            <v/>
          </cell>
          <cell r="AD9166" t="str">
            <v/>
          </cell>
          <cell r="AE9166" t="str">
            <v/>
          </cell>
          <cell r="AF9166" t="str">
            <v/>
          </cell>
        </row>
        <row r="9167">
          <cell r="D9167" t="str">
            <v>186624420</v>
          </cell>
          <cell r="E9167">
            <v>1866244</v>
          </cell>
          <cell r="F9167" t="str">
            <v>BGP (Connect AQ) 2</v>
          </cell>
          <cell r="G9167" t="str">
            <v>G</v>
          </cell>
          <cell r="H9167" t="str">
            <v>SOUTHERN</v>
          </cell>
          <cell r="I9167">
            <v>20</v>
          </cell>
          <cell r="J9167" t="str">
            <v>ICE0</v>
          </cell>
          <cell r="K9167" t="str">
            <v>STANDARD</v>
          </cell>
          <cell r="L9167">
            <v>31</v>
          </cell>
          <cell r="M9167">
            <v>4.16</v>
          </cell>
          <cell r="P9167" t="str">
            <v/>
          </cell>
          <cell r="S9167" t="str">
            <v/>
          </cell>
          <cell r="T9167" t="str">
            <v/>
          </cell>
          <cell r="U9167" t="str">
            <v/>
          </cell>
          <cell r="W9167">
            <v>32.26</v>
          </cell>
          <cell r="X9167">
            <v>4.9000000000000004</v>
          </cell>
          <cell r="AA9167" t="str">
            <v/>
          </cell>
          <cell r="AD9167" t="str">
            <v/>
          </cell>
          <cell r="AE9167" t="str">
            <v/>
          </cell>
          <cell r="AF9167" t="str">
            <v/>
          </cell>
        </row>
        <row r="9168">
          <cell r="D9168" t="str">
            <v>186624422</v>
          </cell>
          <cell r="E9168">
            <v>1866244</v>
          </cell>
          <cell r="F9168" t="str">
            <v>BGP (Connect AQ) 2</v>
          </cell>
          <cell r="G9168" t="str">
            <v>G</v>
          </cell>
          <cell r="H9168" t="str">
            <v>SWEB</v>
          </cell>
          <cell r="I9168">
            <v>22</v>
          </cell>
          <cell r="J9168" t="str">
            <v>ICE0</v>
          </cell>
          <cell r="K9168" t="str">
            <v>STANDARD</v>
          </cell>
          <cell r="L9168">
            <v>31</v>
          </cell>
          <cell r="M9168">
            <v>4.29</v>
          </cell>
          <cell r="P9168" t="str">
            <v/>
          </cell>
          <cell r="S9168" t="str">
            <v/>
          </cell>
          <cell r="T9168" t="str">
            <v/>
          </cell>
          <cell r="U9168" t="str">
            <v/>
          </cell>
          <cell r="W9168">
            <v>32.26</v>
          </cell>
          <cell r="X9168">
            <v>5.0599999999999996</v>
          </cell>
          <cell r="AA9168" t="str">
            <v/>
          </cell>
          <cell r="AD9168" t="str">
            <v/>
          </cell>
          <cell r="AE9168" t="str">
            <v/>
          </cell>
          <cell r="AF9168" t="str">
            <v/>
          </cell>
        </row>
        <row r="9169">
          <cell r="D9169" t="str">
            <v>186624421</v>
          </cell>
          <cell r="E9169">
            <v>1866244</v>
          </cell>
          <cell r="F9169" t="str">
            <v>BGP (Connect AQ) 2</v>
          </cell>
          <cell r="G9169" t="str">
            <v>G</v>
          </cell>
          <cell r="H9169" t="str">
            <v>SWALEC</v>
          </cell>
          <cell r="I9169">
            <v>21</v>
          </cell>
          <cell r="J9169" t="str">
            <v>ICE0</v>
          </cell>
          <cell r="K9169" t="str">
            <v>STANDARD</v>
          </cell>
          <cell r="L9169">
            <v>31</v>
          </cell>
          <cell r="M9169">
            <v>4.09</v>
          </cell>
          <cell r="P9169" t="str">
            <v/>
          </cell>
          <cell r="S9169" t="str">
            <v/>
          </cell>
          <cell r="T9169" t="str">
            <v/>
          </cell>
          <cell r="U9169" t="str">
            <v/>
          </cell>
          <cell r="W9169">
            <v>32.26</v>
          </cell>
          <cell r="X9169">
            <v>4.8099999999999996</v>
          </cell>
          <cell r="AA9169" t="str">
            <v/>
          </cell>
          <cell r="AD9169" t="str">
            <v/>
          </cell>
          <cell r="AE9169" t="str">
            <v/>
          </cell>
          <cell r="AF9169" t="str">
            <v/>
          </cell>
        </row>
        <row r="9170">
          <cell r="D9170" t="str">
            <v>186624423</v>
          </cell>
          <cell r="E9170">
            <v>1866244</v>
          </cell>
          <cell r="F9170" t="str">
            <v>BGP (Connect AQ) 2</v>
          </cell>
          <cell r="G9170" t="str">
            <v>G</v>
          </cell>
          <cell r="H9170" t="str">
            <v>YORKSHIRE</v>
          </cell>
          <cell r="I9170">
            <v>23</v>
          </cell>
          <cell r="J9170" t="str">
            <v>ICE0</v>
          </cell>
          <cell r="K9170" t="str">
            <v>STANDARD</v>
          </cell>
          <cell r="L9170">
            <v>31</v>
          </cell>
          <cell r="M9170">
            <v>3.97</v>
          </cell>
          <cell r="P9170" t="str">
            <v/>
          </cell>
          <cell r="S9170" t="str">
            <v/>
          </cell>
          <cell r="T9170" t="str">
            <v/>
          </cell>
          <cell r="U9170" t="str">
            <v/>
          </cell>
          <cell r="W9170">
            <v>32.26</v>
          </cell>
          <cell r="X9170">
            <v>4.67</v>
          </cell>
          <cell r="AA9170" t="str">
            <v/>
          </cell>
          <cell r="AD9170" t="str">
            <v/>
          </cell>
          <cell r="AE9170" t="str">
            <v/>
          </cell>
          <cell r="AF9170" t="str">
            <v/>
          </cell>
        </row>
        <row r="9171">
          <cell r="D9171" t="str">
            <v>186624418</v>
          </cell>
          <cell r="E9171">
            <v>1866244</v>
          </cell>
          <cell r="F9171" t="str">
            <v>BGP (Connect AQ) 2</v>
          </cell>
          <cell r="G9171" t="str">
            <v>G</v>
          </cell>
          <cell r="H9171" t="str">
            <v>SCOTTISH POWER</v>
          </cell>
          <cell r="I9171">
            <v>18</v>
          </cell>
          <cell r="J9171" t="str">
            <v>ICE0</v>
          </cell>
          <cell r="K9171" t="str">
            <v>STANDARD</v>
          </cell>
          <cell r="L9171">
            <v>31</v>
          </cell>
          <cell r="M9171">
            <v>4.13</v>
          </cell>
          <cell r="P9171" t="str">
            <v/>
          </cell>
          <cell r="S9171" t="str">
            <v/>
          </cell>
          <cell r="T9171" t="str">
            <v/>
          </cell>
          <cell r="U9171" t="str">
            <v/>
          </cell>
          <cell r="W9171">
            <v>32.26</v>
          </cell>
          <cell r="X9171">
            <v>4.87</v>
          </cell>
          <cell r="AA9171" t="str">
            <v/>
          </cell>
          <cell r="AD9171" t="str">
            <v/>
          </cell>
          <cell r="AE9171" t="str">
            <v/>
          </cell>
          <cell r="AF9171" t="str">
            <v/>
          </cell>
        </row>
        <row r="9172">
          <cell r="D9172" t="str">
            <v>186624417</v>
          </cell>
          <cell r="E9172">
            <v>1866244</v>
          </cell>
          <cell r="F9172" t="str">
            <v>BGP (Connect AQ) 2</v>
          </cell>
          <cell r="G9172" t="str">
            <v>G</v>
          </cell>
          <cell r="H9172" t="str">
            <v>SCOTTISH HYDRO</v>
          </cell>
          <cell r="I9172">
            <v>17</v>
          </cell>
          <cell r="J9172" t="str">
            <v>ICE0</v>
          </cell>
          <cell r="K9172" t="str">
            <v>STANDARD</v>
          </cell>
          <cell r="L9172">
            <v>31</v>
          </cell>
          <cell r="M9172">
            <v>4.13</v>
          </cell>
          <cell r="P9172" t="str">
            <v/>
          </cell>
          <cell r="S9172" t="str">
            <v/>
          </cell>
          <cell r="T9172" t="str">
            <v/>
          </cell>
          <cell r="U9172" t="str">
            <v/>
          </cell>
          <cell r="W9172">
            <v>32.26</v>
          </cell>
          <cell r="X9172">
            <v>4.87</v>
          </cell>
          <cell r="AA9172" t="str">
            <v/>
          </cell>
          <cell r="AD9172" t="str">
            <v/>
          </cell>
          <cell r="AE9172" t="str">
            <v/>
          </cell>
          <cell r="AF9172" t="str">
            <v/>
          </cell>
        </row>
        <row r="9173">
          <cell r="D9173" t="str">
            <v>186624610</v>
          </cell>
          <cell r="E9173">
            <v>1866246</v>
          </cell>
          <cell r="F9173" t="str">
            <v>BGP (Connect AQ) 3</v>
          </cell>
          <cell r="G9173" t="str">
            <v>G</v>
          </cell>
          <cell r="H9173" t="str">
            <v>EASTERN</v>
          </cell>
          <cell r="I9173">
            <v>10</v>
          </cell>
          <cell r="J9173" t="str">
            <v>ICE0</v>
          </cell>
          <cell r="K9173" t="str">
            <v>STANDARD</v>
          </cell>
          <cell r="L9173">
            <v>31</v>
          </cell>
          <cell r="M9173">
            <v>4.08</v>
          </cell>
          <cell r="P9173" t="str">
            <v/>
          </cell>
          <cell r="S9173" t="str">
            <v/>
          </cell>
          <cell r="T9173" t="str">
            <v/>
          </cell>
          <cell r="U9173" t="str">
            <v/>
          </cell>
          <cell r="W9173">
            <v>32.26</v>
          </cell>
          <cell r="X9173">
            <v>4.71</v>
          </cell>
          <cell r="AA9173" t="str">
            <v/>
          </cell>
          <cell r="AD9173" t="str">
            <v/>
          </cell>
          <cell r="AE9173" t="str">
            <v/>
          </cell>
          <cell r="AF9173" t="str">
            <v/>
          </cell>
        </row>
        <row r="9174">
          <cell r="D9174" t="str">
            <v>186624611</v>
          </cell>
          <cell r="E9174">
            <v>1866246</v>
          </cell>
          <cell r="F9174" t="str">
            <v>BGP (Connect AQ) 3</v>
          </cell>
          <cell r="G9174" t="str">
            <v>G</v>
          </cell>
          <cell r="H9174" t="str">
            <v>EAST MIDLANDS</v>
          </cell>
          <cell r="I9174">
            <v>11</v>
          </cell>
          <cell r="J9174" t="str">
            <v>ICE0</v>
          </cell>
          <cell r="K9174" t="str">
            <v>STANDARD</v>
          </cell>
          <cell r="L9174">
            <v>31</v>
          </cell>
          <cell r="M9174">
            <v>3.83</v>
          </cell>
          <cell r="P9174" t="str">
            <v/>
          </cell>
          <cell r="S9174" t="str">
            <v/>
          </cell>
          <cell r="T9174" t="str">
            <v/>
          </cell>
          <cell r="U9174" t="str">
            <v/>
          </cell>
          <cell r="W9174">
            <v>32.26</v>
          </cell>
          <cell r="X9174">
            <v>4.42</v>
          </cell>
          <cell r="AA9174" t="str">
            <v/>
          </cell>
          <cell r="AD9174" t="str">
            <v/>
          </cell>
          <cell r="AE9174" t="str">
            <v/>
          </cell>
          <cell r="AF9174" t="str">
            <v/>
          </cell>
        </row>
        <row r="9175">
          <cell r="D9175" t="str">
            <v>186624612</v>
          </cell>
          <cell r="E9175">
            <v>1866246</v>
          </cell>
          <cell r="F9175" t="str">
            <v>BGP (Connect AQ) 3</v>
          </cell>
          <cell r="G9175" t="str">
            <v>G</v>
          </cell>
          <cell r="H9175" t="str">
            <v>LONDON</v>
          </cell>
          <cell r="I9175">
            <v>12</v>
          </cell>
          <cell r="J9175" t="str">
            <v>ICE0</v>
          </cell>
          <cell r="K9175" t="str">
            <v>STANDARD</v>
          </cell>
          <cell r="L9175">
            <v>31</v>
          </cell>
          <cell r="M9175">
            <v>4.1100000000000003</v>
          </cell>
          <cell r="P9175" t="str">
            <v/>
          </cell>
          <cell r="S9175" t="str">
            <v/>
          </cell>
          <cell r="T9175" t="str">
            <v/>
          </cell>
          <cell r="U9175" t="str">
            <v/>
          </cell>
          <cell r="W9175">
            <v>32.26</v>
          </cell>
          <cell r="X9175">
            <v>4.74</v>
          </cell>
          <cell r="AA9175" t="str">
            <v/>
          </cell>
          <cell r="AD9175" t="str">
            <v/>
          </cell>
          <cell r="AE9175" t="str">
            <v/>
          </cell>
          <cell r="AF9175" t="str">
            <v/>
          </cell>
        </row>
        <row r="9176">
          <cell r="D9176" t="str">
            <v>186624613</v>
          </cell>
          <cell r="E9176">
            <v>1866246</v>
          </cell>
          <cell r="F9176" t="str">
            <v>BGP (Connect AQ) 3</v>
          </cell>
          <cell r="G9176" t="str">
            <v>G</v>
          </cell>
          <cell r="H9176" t="str">
            <v>MANWEB</v>
          </cell>
          <cell r="I9176">
            <v>13</v>
          </cell>
          <cell r="J9176" t="str">
            <v>ICE0</v>
          </cell>
          <cell r="K9176" t="str">
            <v>STANDARD</v>
          </cell>
          <cell r="L9176">
            <v>31</v>
          </cell>
          <cell r="M9176">
            <v>3.99</v>
          </cell>
          <cell r="P9176" t="str">
            <v/>
          </cell>
          <cell r="S9176" t="str">
            <v/>
          </cell>
          <cell r="T9176" t="str">
            <v/>
          </cell>
          <cell r="U9176" t="str">
            <v/>
          </cell>
          <cell r="W9176">
            <v>32.26</v>
          </cell>
          <cell r="X9176">
            <v>4.5999999999999996</v>
          </cell>
          <cell r="AA9176" t="str">
            <v/>
          </cell>
          <cell r="AD9176" t="str">
            <v/>
          </cell>
          <cell r="AE9176" t="str">
            <v/>
          </cell>
          <cell r="AF9176" t="str">
            <v/>
          </cell>
        </row>
        <row r="9177">
          <cell r="D9177" t="str">
            <v>186624614</v>
          </cell>
          <cell r="E9177">
            <v>1866246</v>
          </cell>
          <cell r="F9177" t="str">
            <v>BGP (Connect AQ) 3</v>
          </cell>
          <cell r="G9177" t="str">
            <v>G</v>
          </cell>
          <cell r="H9177" t="str">
            <v>MIDLANDS</v>
          </cell>
          <cell r="I9177">
            <v>14</v>
          </cell>
          <cell r="J9177" t="str">
            <v>ICE0</v>
          </cell>
          <cell r="K9177" t="str">
            <v>STANDARD</v>
          </cell>
          <cell r="L9177">
            <v>31</v>
          </cell>
          <cell r="M9177">
            <v>3.95</v>
          </cell>
          <cell r="P9177" t="str">
            <v/>
          </cell>
          <cell r="S9177" t="str">
            <v/>
          </cell>
          <cell r="T9177" t="str">
            <v/>
          </cell>
          <cell r="U9177" t="str">
            <v/>
          </cell>
          <cell r="W9177">
            <v>32.26</v>
          </cell>
          <cell r="X9177">
            <v>4.55</v>
          </cell>
          <cell r="AA9177" t="str">
            <v/>
          </cell>
          <cell r="AD9177" t="str">
            <v/>
          </cell>
          <cell r="AE9177" t="str">
            <v/>
          </cell>
          <cell r="AF9177" t="str">
            <v/>
          </cell>
        </row>
        <row r="9178">
          <cell r="D9178" t="str">
            <v>186624615</v>
          </cell>
          <cell r="E9178">
            <v>1866246</v>
          </cell>
          <cell r="F9178" t="str">
            <v>BGP (Connect AQ) 3</v>
          </cell>
          <cell r="G9178" t="str">
            <v>G</v>
          </cell>
          <cell r="H9178" t="str">
            <v>NORTHERN</v>
          </cell>
          <cell r="I9178">
            <v>15</v>
          </cell>
          <cell r="J9178" t="str">
            <v>ICE0</v>
          </cell>
          <cell r="K9178" t="str">
            <v>STANDARD</v>
          </cell>
          <cell r="L9178">
            <v>31</v>
          </cell>
          <cell r="M9178">
            <v>3.84</v>
          </cell>
          <cell r="P9178" t="str">
            <v/>
          </cell>
          <cell r="S9178" t="str">
            <v/>
          </cell>
          <cell r="T9178" t="str">
            <v/>
          </cell>
          <cell r="U9178" t="str">
            <v/>
          </cell>
          <cell r="W9178">
            <v>32.26</v>
          </cell>
          <cell r="X9178">
            <v>4.43</v>
          </cell>
          <cell r="AA9178" t="str">
            <v/>
          </cell>
          <cell r="AD9178" t="str">
            <v/>
          </cell>
          <cell r="AE9178" t="str">
            <v/>
          </cell>
          <cell r="AF9178" t="str">
            <v/>
          </cell>
        </row>
        <row r="9179">
          <cell r="D9179" t="str">
            <v>186624616</v>
          </cell>
          <cell r="E9179">
            <v>1866246</v>
          </cell>
          <cell r="F9179" t="str">
            <v>BGP (Connect AQ) 3</v>
          </cell>
          <cell r="G9179" t="str">
            <v>G</v>
          </cell>
          <cell r="H9179" t="str">
            <v>NORWEB</v>
          </cell>
          <cell r="I9179">
            <v>16</v>
          </cell>
          <cell r="J9179" t="str">
            <v>ICE0</v>
          </cell>
          <cell r="K9179" t="str">
            <v>STANDARD</v>
          </cell>
          <cell r="L9179">
            <v>31</v>
          </cell>
          <cell r="M9179">
            <v>3.94</v>
          </cell>
          <cell r="P9179" t="str">
            <v/>
          </cell>
          <cell r="S9179" t="str">
            <v/>
          </cell>
          <cell r="T9179" t="str">
            <v/>
          </cell>
          <cell r="U9179" t="str">
            <v/>
          </cell>
          <cell r="W9179">
            <v>32.26</v>
          </cell>
          <cell r="X9179">
            <v>4.55</v>
          </cell>
          <cell r="AA9179" t="str">
            <v/>
          </cell>
          <cell r="AD9179" t="str">
            <v/>
          </cell>
          <cell r="AE9179" t="str">
            <v/>
          </cell>
          <cell r="AF9179" t="str">
            <v/>
          </cell>
        </row>
        <row r="9180">
          <cell r="D9180" t="str">
            <v>186624619</v>
          </cell>
          <cell r="E9180">
            <v>1866246</v>
          </cell>
          <cell r="F9180" t="str">
            <v>BGP (Connect AQ) 3</v>
          </cell>
          <cell r="G9180" t="str">
            <v>G</v>
          </cell>
          <cell r="H9180" t="str">
            <v>SEEBOARD</v>
          </cell>
          <cell r="I9180">
            <v>19</v>
          </cell>
          <cell r="J9180" t="str">
            <v>ICE0</v>
          </cell>
          <cell r="K9180" t="str">
            <v>STANDARD</v>
          </cell>
          <cell r="L9180">
            <v>31</v>
          </cell>
          <cell r="M9180">
            <v>4.07</v>
          </cell>
          <cell r="P9180" t="str">
            <v/>
          </cell>
          <cell r="S9180" t="str">
            <v/>
          </cell>
          <cell r="T9180" t="str">
            <v/>
          </cell>
          <cell r="U9180" t="str">
            <v/>
          </cell>
          <cell r="W9180">
            <v>32.26</v>
          </cell>
          <cell r="X9180">
            <v>4.7</v>
          </cell>
          <cell r="AA9180" t="str">
            <v/>
          </cell>
          <cell r="AD9180" t="str">
            <v/>
          </cell>
          <cell r="AE9180" t="str">
            <v/>
          </cell>
          <cell r="AF9180" t="str">
            <v/>
          </cell>
        </row>
        <row r="9181">
          <cell r="D9181" t="str">
            <v>186624620</v>
          </cell>
          <cell r="E9181">
            <v>1866246</v>
          </cell>
          <cell r="F9181" t="str">
            <v>BGP (Connect AQ) 3</v>
          </cell>
          <cell r="G9181" t="str">
            <v>G</v>
          </cell>
          <cell r="H9181" t="str">
            <v>SOUTHERN</v>
          </cell>
          <cell r="I9181">
            <v>20</v>
          </cell>
          <cell r="J9181" t="str">
            <v>ICE0</v>
          </cell>
          <cell r="K9181" t="str">
            <v>STANDARD</v>
          </cell>
          <cell r="L9181">
            <v>31</v>
          </cell>
          <cell r="M9181">
            <v>4.12</v>
          </cell>
          <cell r="P9181" t="str">
            <v/>
          </cell>
          <cell r="S9181" t="str">
            <v/>
          </cell>
          <cell r="T9181" t="str">
            <v/>
          </cell>
          <cell r="U9181" t="str">
            <v/>
          </cell>
          <cell r="W9181">
            <v>32.26</v>
          </cell>
          <cell r="X9181">
            <v>4.76</v>
          </cell>
          <cell r="AA9181" t="str">
            <v/>
          </cell>
          <cell r="AD9181" t="str">
            <v/>
          </cell>
          <cell r="AE9181" t="str">
            <v/>
          </cell>
          <cell r="AF9181" t="str">
            <v/>
          </cell>
        </row>
        <row r="9182">
          <cell r="D9182" t="str">
            <v>186624622</v>
          </cell>
          <cell r="E9182">
            <v>1866246</v>
          </cell>
          <cell r="F9182" t="str">
            <v>BGP (Connect AQ) 3</v>
          </cell>
          <cell r="G9182" t="str">
            <v>G</v>
          </cell>
          <cell r="H9182" t="str">
            <v>SWEB</v>
          </cell>
          <cell r="I9182">
            <v>22</v>
          </cell>
          <cell r="J9182" t="str">
            <v>ICE0</v>
          </cell>
          <cell r="K9182" t="str">
            <v>STANDARD</v>
          </cell>
          <cell r="L9182">
            <v>31</v>
          </cell>
          <cell r="M9182">
            <v>4.25</v>
          </cell>
          <cell r="P9182" t="str">
            <v/>
          </cell>
          <cell r="S9182" t="str">
            <v/>
          </cell>
          <cell r="T9182" t="str">
            <v/>
          </cell>
          <cell r="U9182" t="str">
            <v/>
          </cell>
          <cell r="W9182">
            <v>32.26</v>
          </cell>
          <cell r="X9182">
            <v>4.91</v>
          </cell>
          <cell r="AA9182" t="str">
            <v/>
          </cell>
          <cell r="AD9182" t="str">
            <v/>
          </cell>
          <cell r="AE9182" t="str">
            <v/>
          </cell>
          <cell r="AF9182" t="str">
            <v/>
          </cell>
        </row>
        <row r="9183">
          <cell r="D9183" t="str">
            <v>186624621</v>
          </cell>
          <cell r="E9183">
            <v>1866246</v>
          </cell>
          <cell r="F9183" t="str">
            <v>BGP (Connect AQ) 3</v>
          </cell>
          <cell r="G9183" t="str">
            <v>G</v>
          </cell>
          <cell r="H9183" t="str">
            <v>SWALEC</v>
          </cell>
          <cell r="I9183">
            <v>21</v>
          </cell>
          <cell r="J9183" t="str">
            <v>ICE0</v>
          </cell>
          <cell r="K9183" t="str">
            <v>STANDARD</v>
          </cell>
          <cell r="L9183">
            <v>31</v>
          </cell>
          <cell r="M9183">
            <v>4.04</v>
          </cell>
          <cell r="P9183" t="str">
            <v/>
          </cell>
          <cell r="S9183" t="str">
            <v/>
          </cell>
          <cell r="T9183" t="str">
            <v/>
          </cell>
          <cell r="U9183" t="str">
            <v/>
          </cell>
          <cell r="W9183">
            <v>32.26</v>
          </cell>
          <cell r="X9183">
            <v>4.67</v>
          </cell>
          <cell r="AA9183" t="str">
            <v/>
          </cell>
          <cell r="AD9183" t="str">
            <v/>
          </cell>
          <cell r="AE9183" t="str">
            <v/>
          </cell>
          <cell r="AF9183" t="str">
            <v/>
          </cell>
        </row>
        <row r="9184">
          <cell r="D9184" t="str">
            <v>186624623</v>
          </cell>
          <cell r="E9184">
            <v>1866246</v>
          </cell>
          <cell r="F9184" t="str">
            <v>BGP (Connect AQ) 3</v>
          </cell>
          <cell r="G9184" t="str">
            <v>G</v>
          </cell>
          <cell r="H9184" t="str">
            <v>YORKSHIRE</v>
          </cell>
          <cell r="I9184">
            <v>23</v>
          </cell>
          <cell r="J9184" t="str">
            <v>ICE0</v>
          </cell>
          <cell r="K9184" t="str">
            <v>STANDARD</v>
          </cell>
          <cell r="L9184">
            <v>31</v>
          </cell>
          <cell r="M9184">
            <v>3.84</v>
          </cell>
          <cell r="P9184" t="str">
            <v/>
          </cell>
          <cell r="S9184" t="str">
            <v/>
          </cell>
          <cell r="T9184" t="str">
            <v/>
          </cell>
          <cell r="U9184" t="str">
            <v/>
          </cell>
          <cell r="W9184">
            <v>32.26</v>
          </cell>
          <cell r="X9184">
            <v>4.43</v>
          </cell>
          <cell r="AA9184" t="str">
            <v/>
          </cell>
          <cell r="AD9184" t="str">
            <v/>
          </cell>
          <cell r="AE9184" t="str">
            <v/>
          </cell>
          <cell r="AF9184" t="str">
            <v/>
          </cell>
        </row>
        <row r="9185">
          <cell r="D9185" t="str">
            <v>186624618</v>
          </cell>
          <cell r="E9185">
            <v>1866246</v>
          </cell>
          <cell r="F9185" t="str">
            <v>BGP (Connect AQ) 3</v>
          </cell>
          <cell r="G9185" t="str">
            <v>G</v>
          </cell>
          <cell r="H9185" t="str">
            <v>SCOTTISH POWER</v>
          </cell>
          <cell r="I9185">
            <v>18</v>
          </cell>
          <cell r="J9185" t="str">
            <v>ICE0</v>
          </cell>
          <cell r="K9185" t="str">
            <v>STANDARD</v>
          </cell>
          <cell r="L9185">
            <v>31</v>
          </cell>
          <cell r="M9185">
            <v>4.03</v>
          </cell>
          <cell r="P9185" t="str">
            <v/>
          </cell>
          <cell r="S9185" t="str">
            <v/>
          </cell>
          <cell r="T9185" t="str">
            <v/>
          </cell>
          <cell r="U9185" t="str">
            <v/>
          </cell>
          <cell r="W9185">
            <v>32.26</v>
          </cell>
          <cell r="X9185">
            <v>4.6500000000000004</v>
          </cell>
          <cell r="AA9185" t="str">
            <v/>
          </cell>
          <cell r="AD9185" t="str">
            <v/>
          </cell>
          <cell r="AE9185" t="str">
            <v/>
          </cell>
          <cell r="AF9185" t="str">
            <v/>
          </cell>
        </row>
        <row r="9186">
          <cell r="D9186" t="str">
            <v>186624617</v>
          </cell>
          <cell r="E9186">
            <v>1866246</v>
          </cell>
          <cell r="F9186" t="str">
            <v>BGP (Connect AQ) 3</v>
          </cell>
          <cell r="G9186" t="str">
            <v>G</v>
          </cell>
          <cell r="H9186" t="str">
            <v>SCOTTISH HYDRO</v>
          </cell>
          <cell r="I9186">
            <v>17</v>
          </cell>
          <cell r="J9186" t="str">
            <v>ICE0</v>
          </cell>
          <cell r="K9186" t="str">
            <v>STANDARD</v>
          </cell>
          <cell r="L9186">
            <v>31</v>
          </cell>
          <cell r="M9186">
            <v>4.03</v>
          </cell>
          <cell r="P9186" t="str">
            <v/>
          </cell>
          <cell r="S9186" t="str">
            <v/>
          </cell>
          <cell r="T9186" t="str">
            <v/>
          </cell>
          <cell r="U9186" t="str">
            <v/>
          </cell>
          <cell r="W9186">
            <v>32.26</v>
          </cell>
          <cell r="X9186">
            <v>4.6500000000000004</v>
          </cell>
          <cell r="AA9186" t="str">
            <v/>
          </cell>
          <cell r="AD9186" t="str">
            <v/>
          </cell>
          <cell r="AE9186" t="str">
            <v/>
          </cell>
          <cell r="AF9186" t="str">
            <v/>
          </cell>
        </row>
        <row r="9187">
          <cell r="D9187" t="str">
            <v>186624810</v>
          </cell>
          <cell r="E9187">
            <v>1866248</v>
          </cell>
          <cell r="F9187" t="str">
            <v>BGP (Connect AR) 1</v>
          </cell>
          <cell r="G9187" t="str">
            <v>G</v>
          </cell>
          <cell r="H9187" t="str">
            <v>EASTERN</v>
          </cell>
          <cell r="I9187">
            <v>10</v>
          </cell>
          <cell r="J9187" t="str">
            <v>ICE0</v>
          </cell>
          <cell r="K9187" t="str">
            <v>STANDARD</v>
          </cell>
          <cell r="L9187">
            <v>31</v>
          </cell>
          <cell r="M9187">
            <v>3.95</v>
          </cell>
          <cell r="P9187" t="str">
            <v/>
          </cell>
          <cell r="S9187" t="str">
            <v/>
          </cell>
          <cell r="T9187" t="str">
            <v/>
          </cell>
          <cell r="U9187" t="str">
            <v/>
          </cell>
          <cell r="W9187">
            <v>32.26</v>
          </cell>
          <cell r="X9187">
            <v>4.46</v>
          </cell>
          <cell r="AA9187" t="str">
            <v/>
          </cell>
          <cell r="AD9187" t="str">
            <v/>
          </cell>
          <cell r="AE9187" t="str">
            <v/>
          </cell>
          <cell r="AF9187" t="str">
            <v/>
          </cell>
        </row>
        <row r="9188">
          <cell r="D9188" t="str">
            <v>186624811</v>
          </cell>
          <cell r="E9188">
            <v>1866248</v>
          </cell>
          <cell r="F9188" t="str">
            <v>BGP (Connect AR) 1</v>
          </cell>
          <cell r="G9188" t="str">
            <v>G</v>
          </cell>
          <cell r="H9188" t="str">
            <v>EAST MIDLANDS</v>
          </cell>
          <cell r="I9188">
            <v>11</v>
          </cell>
          <cell r="J9188" t="str">
            <v>ICE0</v>
          </cell>
          <cell r="K9188" t="str">
            <v>STANDARD</v>
          </cell>
          <cell r="L9188">
            <v>31</v>
          </cell>
          <cell r="M9188">
            <v>3.86</v>
          </cell>
          <cell r="P9188" t="str">
            <v/>
          </cell>
          <cell r="S9188" t="str">
            <v/>
          </cell>
          <cell r="T9188" t="str">
            <v/>
          </cell>
          <cell r="U9188" t="str">
            <v/>
          </cell>
          <cell r="W9188">
            <v>32.26</v>
          </cell>
          <cell r="X9188">
            <v>4.3600000000000003</v>
          </cell>
          <cell r="AA9188" t="str">
            <v/>
          </cell>
          <cell r="AD9188" t="str">
            <v/>
          </cell>
          <cell r="AE9188" t="str">
            <v/>
          </cell>
          <cell r="AF9188" t="str">
            <v/>
          </cell>
        </row>
        <row r="9189">
          <cell r="D9189" t="str">
            <v>186624812</v>
          </cell>
          <cell r="E9189">
            <v>1866248</v>
          </cell>
          <cell r="F9189" t="str">
            <v>BGP (Connect AR) 1</v>
          </cell>
          <cell r="G9189" t="str">
            <v>G</v>
          </cell>
          <cell r="H9189" t="str">
            <v>LONDON</v>
          </cell>
          <cell r="I9189">
            <v>12</v>
          </cell>
          <cell r="J9189" t="str">
            <v>ICE0</v>
          </cell>
          <cell r="K9189" t="str">
            <v>STANDARD</v>
          </cell>
          <cell r="L9189">
            <v>31</v>
          </cell>
          <cell r="M9189">
            <v>4.0999999999999996</v>
          </cell>
          <cell r="P9189" t="str">
            <v/>
          </cell>
          <cell r="S9189" t="str">
            <v/>
          </cell>
          <cell r="T9189" t="str">
            <v/>
          </cell>
          <cell r="U9189" t="str">
            <v/>
          </cell>
          <cell r="W9189">
            <v>32.26</v>
          </cell>
          <cell r="X9189">
            <v>4.6399999999999997</v>
          </cell>
          <cell r="AA9189" t="str">
            <v/>
          </cell>
          <cell r="AD9189" t="str">
            <v/>
          </cell>
          <cell r="AE9189" t="str">
            <v/>
          </cell>
          <cell r="AF9189" t="str">
            <v/>
          </cell>
        </row>
        <row r="9190">
          <cell r="D9190" t="str">
            <v>186624813</v>
          </cell>
          <cell r="E9190">
            <v>1866248</v>
          </cell>
          <cell r="F9190" t="str">
            <v>BGP (Connect AR) 1</v>
          </cell>
          <cell r="G9190" t="str">
            <v>G</v>
          </cell>
          <cell r="H9190" t="str">
            <v>MANWEB</v>
          </cell>
          <cell r="I9190">
            <v>13</v>
          </cell>
          <cell r="J9190" t="str">
            <v>ICE0</v>
          </cell>
          <cell r="K9190" t="str">
            <v>STANDARD</v>
          </cell>
          <cell r="L9190">
            <v>31</v>
          </cell>
          <cell r="M9190">
            <v>4.0199999999999996</v>
          </cell>
          <cell r="P9190" t="str">
            <v/>
          </cell>
          <cell r="S9190" t="str">
            <v/>
          </cell>
          <cell r="T9190" t="str">
            <v/>
          </cell>
          <cell r="U9190" t="str">
            <v/>
          </cell>
          <cell r="W9190">
            <v>32.26</v>
          </cell>
          <cell r="X9190">
            <v>4.54</v>
          </cell>
          <cell r="AA9190" t="str">
            <v/>
          </cell>
          <cell r="AD9190" t="str">
            <v/>
          </cell>
          <cell r="AE9190" t="str">
            <v/>
          </cell>
          <cell r="AF9190" t="str">
            <v/>
          </cell>
        </row>
        <row r="9191">
          <cell r="D9191" t="str">
            <v>186624814</v>
          </cell>
          <cell r="E9191">
            <v>1866248</v>
          </cell>
          <cell r="F9191" t="str">
            <v>BGP (Connect AR) 1</v>
          </cell>
          <cell r="G9191" t="str">
            <v>G</v>
          </cell>
          <cell r="H9191" t="str">
            <v>MIDLANDS</v>
          </cell>
          <cell r="I9191">
            <v>14</v>
          </cell>
          <cell r="J9191" t="str">
            <v>ICE0</v>
          </cell>
          <cell r="K9191" t="str">
            <v>STANDARD</v>
          </cell>
          <cell r="L9191">
            <v>31</v>
          </cell>
          <cell r="M9191">
            <v>3.96</v>
          </cell>
          <cell r="P9191" t="str">
            <v/>
          </cell>
          <cell r="S9191" t="str">
            <v/>
          </cell>
          <cell r="T9191" t="str">
            <v/>
          </cell>
          <cell r="U9191" t="str">
            <v/>
          </cell>
          <cell r="W9191">
            <v>32.26</v>
          </cell>
          <cell r="X9191">
            <v>4.4800000000000004</v>
          </cell>
          <cell r="AA9191" t="str">
            <v/>
          </cell>
          <cell r="AD9191" t="str">
            <v/>
          </cell>
          <cell r="AE9191" t="str">
            <v/>
          </cell>
          <cell r="AF9191" t="str">
            <v/>
          </cell>
        </row>
        <row r="9192">
          <cell r="D9192" t="str">
            <v>186624815</v>
          </cell>
          <cell r="E9192">
            <v>1866248</v>
          </cell>
          <cell r="F9192" t="str">
            <v>BGP (Connect AR) 1</v>
          </cell>
          <cell r="G9192" t="str">
            <v>G</v>
          </cell>
          <cell r="H9192" t="str">
            <v>NORTHERN</v>
          </cell>
          <cell r="I9192">
            <v>15</v>
          </cell>
          <cell r="J9192" t="str">
            <v>ICE0</v>
          </cell>
          <cell r="K9192" t="str">
            <v>STANDARD</v>
          </cell>
          <cell r="L9192">
            <v>31</v>
          </cell>
          <cell r="M9192">
            <v>3.93</v>
          </cell>
          <cell r="P9192" t="str">
            <v/>
          </cell>
          <cell r="S9192" t="str">
            <v/>
          </cell>
          <cell r="T9192" t="str">
            <v/>
          </cell>
          <cell r="U9192" t="str">
            <v/>
          </cell>
          <cell r="W9192">
            <v>32.26</v>
          </cell>
          <cell r="X9192">
            <v>4.4400000000000004</v>
          </cell>
          <cell r="AA9192" t="str">
            <v/>
          </cell>
          <cell r="AD9192" t="str">
            <v/>
          </cell>
          <cell r="AE9192" t="str">
            <v/>
          </cell>
          <cell r="AF9192" t="str">
            <v/>
          </cell>
        </row>
        <row r="9193">
          <cell r="D9193" t="str">
            <v>186624816</v>
          </cell>
          <cell r="E9193">
            <v>1866248</v>
          </cell>
          <cell r="F9193" t="str">
            <v>BGP (Connect AR) 1</v>
          </cell>
          <cell r="G9193" t="str">
            <v>G</v>
          </cell>
          <cell r="H9193" t="str">
            <v>NORWEB</v>
          </cell>
          <cell r="I9193">
            <v>16</v>
          </cell>
          <cell r="J9193" t="str">
            <v>ICE0</v>
          </cell>
          <cell r="K9193" t="str">
            <v>STANDARD</v>
          </cell>
          <cell r="L9193">
            <v>31</v>
          </cell>
          <cell r="M9193">
            <v>3.98</v>
          </cell>
          <cell r="P9193" t="str">
            <v/>
          </cell>
          <cell r="S9193" t="str">
            <v/>
          </cell>
          <cell r="T9193" t="str">
            <v/>
          </cell>
          <cell r="U9193" t="str">
            <v/>
          </cell>
          <cell r="W9193">
            <v>32.26</v>
          </cell>
          <cell r="X9193">
            <v>4.51</v>
          </cell>
          <cell r="AA9193" t="str">
            <v/>
          </cell>
          <cell r="AD9193" t="str">
            <v/>
          </cell>
          <cell r="AE9193" t="str">
            <v/>
          </cell>
          <cell r="AF9193" t="str">
            <v/>
          </cell>
        </row>
        <row r="9194">
          <cell r="D9194" t="str">
            <v>186624819</v>
          </cell>
          <cell r="E9194">
            <v>1866248</v>
          </cell>
          <cell r="F9194" t="str">
            <v>BGP (Connect AR) 1</v>
          </cell>
          <cell r="G9194" t="str">
            <v>G</v>
          </cell>
          <cell r="H9194" t="str">
            <v>SEEBOARD</v>
          </cell>
          <cell r="I9194">
            <v>19</v>
          </cell>
          <cell r="J9194" t="str">
            <v>ICE0</v>
          </cell>
          <cell r="K9194" t="str">
            <v>STANDARD</v>
          </cell>
          <cell r="L9194">
            <v>31</v>
          </cell>
          <cell r="M9194">
            <v>4.04</v>
          </cell>
          <cell r="P9194" t="str">
            <v/>
          </cell>
          <cell r="S9194" t="str">
            <v/>
          </cell>
          <cell r="T9194" t="str">
            <v/>
          </cell>
          <cell r="U9194" t="str">
            <v/>
          </cell>
          <cell r="W9194">
            <v>32.26</v>
          </cell>
          <cell r="X9194">
            <v>4.57</v>
          </cell>
          <cell r="AA9194" t="str">
            <v/>
          </cell>
          <cell r="AD9194" t="str">
            <v/>
          </cell>
          <cell r="AE9194" t="str">
            <v/>
          </cell>
          <cell r="AF9194" t="str">
            <v/>
          </cell>
        </row>
        <row r="9195">
          <cell r="D9195" t="str">
            <v>186624820</v>
          </cell>
          <cell r="E9195">
            <v>1866248</v>
          </cell>
          <cell r="F9195" t="str">
            <v>BGP (Connect AR) 1</v>
          </cell>
          <cell r="G9195" t="str">
            <v>G</v>
          </cell>
          <cell r="H9195" t="str">
            <v>SOUTHERN</v>
          </cell>
          <cell r="I9195">
            <v>20</v>
          </cell>
          <cell r="J9195" t="str">
            <v>ICE0</v>
          </cell>
          <cell r="K9195" t="str">
            <v>STANDARD</v>
          </cell>
          <cell r="L9195">
            <v>31</v>
          </cell>
          <cell r="M9195">
            <v>4.0999999999999996</v>
          </cell>
          <cell r="P9195" t="str">
            <v/>
          </cell>
          <cell r="S9195" t="str">
            <v/>
          </cell>
          <cell r="T9195" t="str">
            <v/>
          </cell>
          <cell r="U9195" t="str">
            <v/>
          </cell>
          <cell r="W9195">
            <v>32.26</v>
          </cell>
          <cell r="X9195">
            <v>4.6399999999999997</v>
          </cell>
          <cell r="AA9195" t="str">
            <v/>
          </cell>
          <cell r="AD9195" t="str">
            <v/>
          </cell>
          <cell r="AE9195" t="str">
            <v/>
          </cell>
          <cell r="AF9195" t="str">
            <v/>
          </cell>
        </row>
        <row r="9196">
          <cell r="D9196" t="str">
            <v>186624822</v>
          </cell>
          <cell r="E9196">
            <v>1866248</v>
          </cell>
          <cell r="F9196" t="str">
            <v>BGP (Connect AR) 1</v>
          </cell>
          <cell r="G9196" t="str">
            <v>G</v>
          </cell>
          <cell r="H9196" t="str">
            <v>SWEB</v>
          </cell>
          <cell r="I9196">
            <v>22</v>
          </cell>
          <cell r="J9196" t="str">
            <v>ICE0</v>
          </cell>
          <cell r="K9196" t="str">
            <v>STANDARD</v>
          </cell>
          <cell r="L9196">
            <v>31</v>
          </cell>
          <cell r="M9196">
            <v>4.21</v>
          </cell>
          <cell r="P9196" t="str">
            <v/>
          </cell>
          <cell r="S9196" t="str">
            <v/>
          </cell>
          <cell r="T9196" t="str">
            <v/>
          </cell>
          <cell r="U9196" t="str">
            <v/>
          </cell>
          <cell r="W9196">
            <v>32.26</v>
          </cell>
          <cell r="X9196">
            <v>4.76</v>
          </cell>
          <cell r="AA9196" t="str">
            <v/>
          </cell>
          <cell r="AD9196" t="str">
            <v/>
          </cell>
          <cell r="AE9196" t="str">
            <v/>
          </cell>
          <cell r="AF9196" t="str">
            <v/>
          </cell>
        </row>
        <row r="9197">
          <cell r="D9197" t="str">
            <v>186624821</v>
          </cell>
          <cell r="E9197">
            <v>1866248</v>
          </cell>
          <cell r="F9197" t="str">
            <v>BGP (Connect AR) 1</v>
          </cell>
          <cell r="G9197" t="str">
            <v>G</v>
          </cell>
          <cell r="H9197" t="str">
            <v>SWALEC</v>
          </cell>
          <cell r="I9197">
            <v>21</v>
          </cell>
          <cell r="J9197" t="str">
            <v>ICE0</v>
          </cell>
          <cell r="K9197" t="str">
            <v>STANDARD</v>
          </cell>
          <cell r="L9197">
            <v>31</v>
          </cell>
          <cell r="M9197">
            <v>4.0199999999999996</v>
          </cell>
          <cell r="P9197" t="str">
            <v/>
          </cell>
          <cell r="S9197" t="str">
            <v/>
          </cell>
          <cell r="T9197" t="str">
            <v/>
          </cell>
          <cell r="U9197" t="str">
            <v/>
          </cell>
          <cell r="W9197">
            <v>32.26</v>
          </cell>
          <cell r="X9197">
            <v>4.54</v>
          </cell>
          <cell r="AA9197" t="str">
            <v/>
          </cell>
          <cell r="AD9197" t="str">
            <v/>
          </cell>
          <cell r="AE9197" t="str">
            <v/>
          </cell>
          <cell r="AF9197" t="str">
            <v/>
          </cell>
        </row>
        <row r="9198">
          <cell r="D9198" t="str">
            <v>186624823</v>
          </cell>
          <cell r="E9198">
            <v>1866248</v>
          </cell>
          <cell r="F9198" t="str">
            <v>BGP (Connect AR) 1</v>
          </cell>
          <cell r="G9198" t="str">
            <v>G</v>
          </cell>
          <cell r="H9198" t="str">
            <v>YORKSHIRE</v>
          </cell>
          <cell r="I9198">
            <v>23</v>
          </cell>
          <cell r="J9198" t="str">
            <v>ICE0</v>
          </cell>
          <cell r="K9198" t="str">
            <v>STANDARD</v>
          </cell>
          <cell r="L9198">
            <v>31</v>
          </cell>
          <cell r="M9198">
            <v>3.91</v>
          </cell>
          <cell r="P9198" t="str">
            <v/>
          </cell>
          <cell r="S9198" t="str">
            <v/>
          </cell>
          <cell r="T9198" t="str">
            <v/>
          </cell>
          <cell r="U9198" t="str">
            <v/>
          </cell>
          <cell r="W9198">
            <v>32.26</v>
          </cell>
          <cell r="X9198">
            <v>4.41</v>
          </cell>
          <cell r="AA9198" t="str">
            <v/>
          </cell>
          <cell r="AD9198" t="str">
            <v/>
          </cell>
          <cell r="AE9198" t="str">
            <v/>
          </cell>
          <cell r="AF9198" t="str">
            <v/>
          </cell>
        </row>
        <row r="9199">
          <cell r="D9199" t="str">
            <v>186624818</v>
          </cell>
          <cell r="E9199">
            <v>1866248</v>
          </cell>
          <cell r="F9199" t="str">
            <v>BGP (Connect AR) 1</v>
          </cell>
          <cell r="G9199" t="str">
            <v>G</v>
          </cell>
          <cell r="H9199" t="str">
            <v>SCOTTISH POWER</v>
          </cell>
          <cell r="I9199">
            <v>18</v>
          </cell>
          <cell r="J9199" t="str">
            <v>ICE0</v>
          </cell>
          <cell r="K9199" t="str">
            <v>STANDARD</v>
          </cell>
          <cell r="L9199">
            <v>31</v>
          </cell>
          <cell r="M9199">
            <v>4.0599999999999996</v>
          </cell>
          <cell r="P9199" t="str">
            <v/>
          </cell>
          <cell r="S9199" t="str">
            <v/>
          </cell>
          <cell r="T9199" t="str">
            <v/>
          </cell>
          <cell r="U9199" t="str">
            <v/>
          </cell>
          <cell r="W9199">
            <v>32.26</v>
          </cell>
          <cell r="X9199">
            <v>4.59</v>
          </cell>
          <cell r="AA9199" t="str">
            <v/>
          </cell>
          <cell r="AD9199" t="str">
            <v/>
          </cell>
          <cell r="AE9199" t="str">
            <v/>
          </cell>
          <cell r="AF9199" t="str">
            <v/>
          </cell>
        </row>
        <row r="9200">
          <cell r="D9200" t="str">
            <v>186624817</v>
          </cell>
          <cell r="E9200">
            <v>1866248</v>
          </cell>
          <cell r="F9200" t="str">
            <v>BGP (Connect AR) 1</v>
          </cell>
          <cell r="G9200" t="str">
            <v>G</v>
          </cell>
          <cell r="H9200" t="str">
            <v>SCOTTISH HYDRO</v>
          </cell>
          <cell r="I9200">
            <v>17</v>
          </cell>
          <cell r="J9200" t="str">
            <v>ICE0</v>
          </cell>
          <cell r="K9200" t="str">
            <v>STANDARD</v>
          </cell>
          <cell r="L9200">
            <v>31</v>
          </cell>
          <cell r="M9200">
            <v>4.0599999999999996</v>
          </cell>
          <cell r="P9200" t="str">
            <v/>
          </cell>
          <cell r="S9200" t="str">
            <v/>
          </cell>
          <cell r="T9200" t="str">
            <v/>
          </cell>
          <cell r="U9200" t="str">
            <v/>
          </cell>
          <cell r="W9200">
            <v>32.26</v>
          </cell>
          <cell r="X9200">
            <v>4.59</v>
          </cell>
          <cell r="AA9200" t="str">
            <v/>
          </cell>
          <cell r="AD9200" t="str">
            <v/>
          </cell>
          <cell r="AE9200" t="str">
            <v/>
          </cell>
          <cell r="AF9200" t="str">
            <v/>
          </cell>
        </row>
        <row r="9201">
          <cell r="D9201" t="str">
            <v>186624910</v>
          </cell>
          <cell r="E9201">
            <v>1866249</v>
          </cell>
          <cell r="F9201" t="str">
            <v>BGP (Connect AR) 2</v>
          </cell>
          <cell r="G9201" t="str">
            <v>G</v>
          </cell>
          <cell r="H9201" t="str">
            <v>EASTERN</v>
          </cell>
          <cell r="I9201">
            <v>10</v>
          </cell>
          <cell r="J9201" t="str">
            <v>ICE0</v>
          </cell>
          <cell r="K9201" t="str">
            <v>STANDARD</v>
          </cell>
          <cell r="L9201">
            <v>31</v>
          </cell>
          <cell r="M9201">
            <v>4.21</v>
          </cell>
          <cell r="P9201" t="str">
            <v/>
          </cell>
          <cell r="S9201" t="str">
            <v/>
          </cell>
          <cell r="T9201" t="str">
            <v/>
          </cell>
          <cell r="U9201" t="str">
            <v/>
          </cell>
          <cell r="W9201">
            <v>32.26</v>
          </cell>
          <cell r="X9201">
            <v>4.92</v>
          </cell>
          <cell r="AA9201" t="str">
            <v/>
          </cell>
          <cell r="AD9201" t="str">
            <v/>
          </cell>
          <cell r="AE9201" t="str">
            <v/>
          </cell>
          <cell r="AF9201" t="str">
            <v/>
          </cell>
        </row>
        <row r="9202">
          <cell r="D9202" t="str">
            <v>186624911</v>
          </cell>
          <cell r="E9202">
            <v>1866249</v>
          </cell>
          <cell r="F9202" t="str">
            <v>BGP (Connect AR) 2</v>
          </cell>
          <cell r="G9202" t="str">
            <v>G</v>
          </cell>
          <cell r="H9202" t="str">
            <v>EAST MIDLANDS</v>
          </cell>
          <cell r="I9202">
            <v>11</v>
          </cell>
          <cell r="J9202" t="str">
            <v>ICE0</v>
          </cell>
          <cell r="K9202" t="str">
            <v>STANDARD</v>
          </cell>
          <cell r="L9202">
            <v>31</v>
          </cell>
          <cell r="M9202">
            <v>4.1100000000000003</v>
          </cell>
          <cell r="P9202" t="str">
            <v/>
          </cell>
          <cell r="S9202" t="str">
            <v/>
          </cell>
          <cell r="T9202" t="str">
            <v/>
          </cell>
          <cell r="U9202" t="str">
            <v/>
          </cell>
          <cell r="W9202">
            <v>32.26</v>
          </cell>
          <cell r="X9202">
            <v>4.8</v>
          </cell>
          <cell r="AA9202" t="str">
            <v/>
          </cell>
          <cell r="AD9202" t="str">
            <v/>
          </cell>
          <cell r="AE9202" t="str">
            <v/>
          </cell>
          <cell r="AF9202" t="str">
            <v/>
          </cell>
        </row>
        <row r="9203">
          <cell r="D9203" t="str">
            <v>186624912</v>
          </cell>
          <cell r="E9203">
            <v>1866249</v>
          </cell>
          <cell r="F9203" t="str">
            <v>BGP (Connect AR) 2</v>
          </cell>
          <cell r="G9203" t="str">
            <v>G</v>
          </cell>
          <cell r="H9203" t="str">
            <v>LONDON</v>
          </cell>
          <cell r="I9203">
            <v>12</v>
          </cell>
          <cell r="J9203" t="str">
            <v>ICE0</v>
          </cell>
          <cell r="K9203" t="str">
            <v>STANDARD</v>
          </cell>
          <cell r="L9203">
            <v>31</v>
          </cell>
          <cell r="M9203">
            <v>4.37</v>
          </cell>
          <cell r="P9203" t="str">
            <v/>
          </cell>
          <cell r="S9203" t="str">
            <v/>
          </cell>
          <cell r="T9203" t="str">
            <v/>
          </cell>
          <cell r="U9203" t="str">
            <v/>
          </cell>
          <cell r="W9203">
            <v>32.26</v>
          </cell>
          <cell r="X9203">
            <v>5.1100000000000003</v>
          </cell>
          <cell r="AA9203" t="str">
            <v/>
          </cell>
          <cell r="AD9203" t="str">
            <v/>
          </cell>
          <cell r="AE9203" t="str">
            <v/>
          </cell>
          <cell r="AF9203" t="str">
            <v/>
          </cell>
        </row>
        <row r="9204">
          <cell r="D9204" t="str">
            <v>186624913</v>
          </cell>
          <cell r="E9204">
            <v>1866249</v>
          </cell>
          <cell r="F9204" t="str">
            <v>BGP (Connect AR) 2</v>
          </cell>
          <cell r="G9204" t="str">
            <v>G</v>
          </cell>
          <cell r="H9204" t="str">
            <v>MANWEB</v>
          </cell>
          <cell r="I9204">
            <v>13</v>
          </cell>
          <cell r="J9204" t="str">
            <v>ICE0</v>
          </cell>
          <cell r="K9204" t="str">
            <v>STANDARD</v>
          </cell>
          <cell r="L9204">
            <v>31</v>
          </cell>
          <cell r="M9204">
            <v>4.2699999999999996</v>
          </cell>
          <cell r="P9204" t="str">
            <v/>
          </cell>
          <cell r="S9204" t="str">
            <v/>
          </cell>
          <cell r="T9204" t="str">
            <v/>
          </cell>
          <cell r="U9204" t="str">
            <v/>
          </cell>
          <cell r="W9204">
            <v>32.26</v>
          </cell>
          <cell r="X9204">
            <v>4.99</v>
          </cell>
          <cell r="AA9204" t="str">
            <v/>
          </cell>
          <cell r="AD9204" t="str">
            <v/>
          </cell>
          <cell r="AE9204" t="str">
            <v/>
          </cell>
          <cell r="AF9204" t="str">
            <v/>
          </cell>
        </row>
        <row r="9205">
          <cell r="D9205" t="str">
            <v>186624914</v>
          </cell>
          <cell r="E9205">
            <v>1866249</v>
          </cell>
          <cell r="F9205" t="str">
            <v>BGP (Connect AR) 2</v>
          </cell>
          <cell r="G9205" t="str">
            <v>G</v>
          </cell>
          <cell r="H9205" t="str">
            <v>MIDLANDS</v>
          </cell>
          <cell r="I9205">
            <v>14</v>
          </cell>
          <cell r="J9205" t="str">
            <v>ICE0</v>
          </cell>
          <cell r="K9205" t="str">
            <v>STANDARD</v>
          </cell>
          <cell r="L9205">
            <v>31</v>
          </cell>
          <cell r="M9205">
            <v>4.22</v>
          </cell>
          <cell r="P9205" t="str">
            <v/>
          </cell>
          <cell r="S9205" t="str">
            <v/>
          </cell>
          <cell r="T9205" t="str">
            <v/>
          </cell>
          <cell r="U9205" t="str">
            <v/>
          </cell>
          <cell r="W9205">
            <v>32.26</v>
          </cell>
          <cell r="X9205">
            <v>4.92</v>
          </cell>
          <cell r="AA9205" t="str">
            <v/>
          </cell>
          <cell r="AD9205" t="str">
            <v/>
          </cell>
          <cell r="AE9205" t="str">
            <v/>
          </cell>
          <cell r="AF9205" t="str">
            <v/>
          </cell>
        </row>
        <row r="9206">
          <cell r="D9206" t="str">
            <v>186624915</v>
          </cell>
          <cell r="E9206">
            <v>1866249</v>
          </cell>
          <cell r="F9206" t="str">
            <v>BGP (Connect AR) 2</v>
          </cell>
          <cell r="G9206" t="str">
            <v>G</v>
          </cell>
          <cell r="H9206" t="str">
            <v>NORTHERN</v>
          </cell>
          <cell r="I9206">
            <v>15</v>
          </cell>
          <cell r="J9206" t="str">
            <v>ICE0</v>
          </cell>
          <cell r="K9206" t="str">
            <v>STANDARD</v>
          </cell>
          <cell r="L9206">
            <v>31</v>
          </cell>
          <cell r="M9206">
            <v>4.2</v>
          </cell>
          <cell r="P9206" t="str">
            <v/>
          </cell>
          <cell r="S9206" t="str">
            <v/>
          </cell>
          <cell r="T9206" t="str">
            <v/>
          </cell>
          <cell r="U9206" t="str">
            <v/>
          </cell>
          <cell r="W9206">
            <v>32.26</v>
          </cell>
          <cell r="X9206">
            <v>4.9000000000000004</v>
          </cell>
          <cell r="AA9206" t="str">
            <v/>
          </cell>
          <cell r="AD9206" t="str">
            <v/>
          </cell>
          <cell r="AE9206" t="str">
            <v/>
          </cell>
          <cell r="AF9206" t="str">
            <v/>
          </cell>
        </row>
        <row r="9207">
          <cell r="D9207" t="str">
            <v>186624916</v>
          </cell>
          <cell r="E9207">
            <v>1866249</v>
          </cell>
          <cell r="F9207" t="str">
            <v>BGP (Connect AR) 2</v>
          </cell>
          <cell r="G9207" t="str">
            <v>G</v>
          </cell>
          <cell r="H9207" t="str">
            <v>NORWEB</v>
          </cell>
          <cell r="I9207">
            <v>16</v>
          </cell>
          <cell r="J9207" t="str">
            <v>ICE0</v>
          </cell>
          <cell r="K9207" t="str">
            <v>STANDARD</v>
          </cell>
          <cell r="L9207">
            <v>31</v>
          </cell>
          <cell r="M9207">
            <v>4.24</v>
          </cell>
          <cell r="P9207" t="str">
            <v/>
          </cell>
          <cell r="S9207" t="str">
            <v/>
          </cell>
          <cell r="T9207" t="str">
            <v/>
          </cell>
          <cell r="U9207" t="str">
            <v/>
          </cell>
          <cell r="W9207">
            <v>32.26</v>
          </cell>
          <cell r="X9207">
            <v>4.95</v>
          </cell>
          <cell r="AA9207" t="str">
            <v/>
          </cell>
          <cell r="AD9207" t="str">
            <v/>
          </cell>
          <cell r="AE9207" t="str">
            <v/>
          </cell>
          <cell r="AF9207" t="str">
            <v/>
          </cell>
        </row>
        <row r="9208">
          <cell r="D9208" t="str">
            <v>186624919</v>
          </cell>
          <cell r="E9208">
            <v>1866249</v>
          </cell>
          <cell r="F9208" t="str">
            <v>BGP (Connect AR) 2</v>
          </cell>
          <cell r="G9208" t="str">
            <v>G</v>
          </cell>
          <cell r="H9208" t="str">
            <v>SEEBOARD</v>
          </cell>
          <cell r="I9208">
            <v>19</v>
          </cell>
          <cell r="J9208" t="str">
            <v>ICE0</v>
          </cell>
          <cell r="K9208" t="str">
            <v>STANDARD</v>
          </cell>
          <cell r="L9208">
            <v>31</v>
          </cell>
          <cell r="M9208">
            <v>4.29</v>
          </cell>
          <cell r="P9208" t="str">
            <v/>
          </cell>
          <cell r="S9208" t="str">
            <v/>
          </cell>
          <cell r="T9208" t="str">
            <v/>
          </cell>
          <cell r="U9208" t="str">
            <v/>
          </cell>
          <cell r="W9208">
            <v>32.26</v>
          </cell>
          <cell r="X9208">
            <v>5.0199999999999996</v>
          </cell>
          <cell r="AA9208" t="str">
            <v/>
          </cell>
          <cell r="AD9208" t="str">
            <v/>
          </cell>
          <cell r="AE9208" t="str">
            <v/>
          </cell>
          <cell r="AF9208" t="str">
            <v/>
          </cell>
        </row>
        <row r="9209">
          <cell r="D9209" t="str">
            <v>186624920</v>
          </cell>
          <cell r="E9209">
            <v>1866249</v>
          </cell>
          <cell r="F9209" t="str">
            <v>BGP (Connect AR) 2</v>
          </cell>
          <cell r="G9209" t="str">
            <v>G</v>
          </cell>
          <cell r="H9209" t="str">
            <v>SOUTHERN</v>
          </cell>
          <cell r="I9209">
            <v>20</v>
          </cell>
          <cell r="J9209" t="str">
            <v>ICE0</v>
          </cell>
          <cell r="K9209" t="str">
            <v>STANDARD</v>
          </cell>
          <cell r="L9209">
            <v>31</v>
          </cell>
          <cell r="M9209">
            <v>4.3600000000000003</v>
          </cell>
          <cell r="P9209" t="str">
            <v/>
          </cell>
          <cell r="S9209" t="str">
            <v/>
          </cell>
          <cell r="T9209" t="str">
            <v/>
          </cell>
          <cell r="U9209" t="str">
            <v/>
          </cell>
          <cell r="W9209">
            <v>32.26</v>
          </cell>
          <cell r="X9209">
            <v>5.0999999999999996</v>
          </cell>
          <cell r="AA9209" t="str">
            <v/>
          </cell>
          <cell r="AD9209" t="str">
            <v/>
          </cell>
          <cell r="AE9209" t="str">
            <v/>
          </cell>
          <cell r="AF9209" t="str">
            <v/>
          </cell>
        </row>
        <row r="9210">
          <cell r="D9210" t="str">
            <v>186624922</v>
          </cell>
          <cell r="E9210">
            <v>1866249</v>
          </cell>
          <cell r="F9210" t="str">
            <v>BGP (Connect AR) 2</v>
          </cell>
          <cell r="G9210" t="str">
            <v>G</v>
          </cell>
          <cell r="H9210" t="str">
            <v>SWEB</v>
          </cell>
          <cell r="I9210">
            <v>22</v>
          </cell>
          <cell r="J9210" t="str">
            <v>ICE0</v>
          </cell>
          <cell r="K9210" t="str">
            <v>STANDARD</v>
          </cell>
          <cell r="L9210">
            <v>31</v>
          </cell>
          <cell r="M9210">
            <v>4.49</v>
          </cell>
          <cell r="P9210" t="str">
            <v/>
          </cell>
          <cell r="S9210" t="str">
            <v/>
          </cell>
          <cell r="T9210" t="str">
            <v/>
          </cell>
          <cell r="U9210" t="str">
            <v/>
          </cell>
          <cell r="W9210">
            <v>32.26</v>
          </cell>
          <cell r="X9210">
            <v>5.26</v>
          </cell>
          <cell r="AA9210" t="str">
            <v/>
          </cell>
          <cell r="AD9210" t="str">
            <v/>
          </cell>
          <cell r="AE9210" t="str">
            <v/>
          </cell>
          <cell r="AF9210" t="str">
            <v/>
          </cell>
        </row>
        <row r="9211">
          <cell r="D9211" t="str">
            <v>186624921</v>
          </cell>
          <cell r="E9211">
            <v>1866249</v>
          </cell>
          <cell r="F9211" t="str">
            <v>BGP (Connect AR) 2</v>
          </cell>
          <cell r="G9211" t="str">
            <v>G</v>
          </cell>
          <cell r="H9211" t="str">
            <v>SWALEC</v>
          </cell>
          <cell r="I9211">
            <v>21</v>
          </cell>
          <cell r="J9211" t="str">
            <v>ICE0</v>
          </cell>
          <cell r="K9211" t="str">
            <v>STANDARD</v>
          </cell>
          <cell r="L9211">
            <v>31</v>
          </cell>
          <cell r="M9211">
            <v>4.29</v>
          </cell>
          <cell r="P9211" t="str">
            <v/>
          </cell>
          <cell r="S9211" t="str">
            <v/>
          </cell>
          <cell r="T9211" t="str">
            <v/>
          </cell>
          <cell r="U9211" t="str">
            <v/>
          </cell>
          <cell r="W9211">
            <v>32.26</v>
          </cell>
          <cell r="X9211">
            <v>5.01</v>
          </cell>
          <cell r="AA9211" t="str">
            <v/>
          </cell>
          <cell r="AD9211" t="str">
            <v/>
          </cell>
          <cell r="AE9211" t="str">
            <v/>
          </cell>
          <cell r="AF9211" t="str">
            <v/>
          </cell>
        </row>
        <row r="9212">
          <cell r="D9212" t="str">
            <v>186624923</v>
          </cell>
          <cell r="E9212">
            <v>1866249</v>
          </cell>
          <cell r="F9212" t="str">
            <v>BGP (Connect AR) 2</v>
          </cell>
          <cell r="G9212" t="str">
            <v>G</v>
          </cell>
          <cell r="H9212" t="str">
            <v>YORKSHIRE</v>
          </cell>
          <cell r="I9212">
            <v>23</v>
          </cell>
          <cell r="J9212" t="str">
            <v>ICE0</v>
          </cell>
          <cell r="K9212" t="str">
            <v>STANDARD</v>
          </cell>
          <cell r="L9212">
            <v>31</v>
          </cell>
          <cell r="M9212">
            <v>4.17</v>
          </cell>
          <cell r="P9212" t="str">
            <v/>
          </cell>
          <cell r="S9212" t="str">
            <v/>
          </cell>
          <cell r="T9212" t="str">
            <v/>
          </cell>
          <cell r="U9212" t="str">
            <v/>
          </cell>
          <cell r="W9212">
            <v>32.26</v>
          </cell>
          <cell r="X9212">
            <v>4.87</v>
          </cell>
          <cell r="AA9212" t="str">
            <v/>
          </cell>
          <cell r="AD9212" t="str">
            <v/>
          </cell>
          <cell r="AE9212" t="str">
            <v/>
          </cell>
          <cell r="AF9212" t="str">
            <v/>
          </cell>
        </row>
        <row r="9213">
          <cell r="D9213" t="str">
            <v>186624918</v>
          </cell>
          <cell r="E9213">
            <v>1866249</v>
          </cell>
          <cell r="F9213" t="str">
            <v>BGP (Connect AR) 2</v>
          </cell>
          <cell r="G9213" t="str">
            <v>G</v>
          </cell>
          <cell r="H9213" t="str">
            <v>SCOTTISH POWER</v>
          </cell>
          <cell r="I9213">
            <v>18</v>
          </cell>
          <cell r="J9213" t="str">
            <v>ICE0</v>
          </cell>
          <cell r="K9213" t="str">
            <v>STANDARD</v>
          </cell>
          <cell r="L9213">
            <v>31</v>
          </cell>
          <cell r="M9213">
            <v>4.33</v>
          </cell>
          <cell r="P9213" t="str">
            <v/>
          </cell>
          <cell r="S9213" t="str">
            <v/>
          </cell>
          <cell r="T9213" t="str">
            <v/>
          </cell>
          <cell r="U9213" t="str">
            <v/>
          </cell>
          <cell r="W9213">
            <v>32.26</v>
          </cell>
          <cell r="X9213">
            <v>5.07</v>
          </cell>
          <cell r="AA9213" t="str">
            <v/>
          </cell>
          <cell r="AD9213" t="str">
            <v/>
          </cell>
          <cell r="AE9213" t="str">
            <v/>
          </cell>
          <cell r="AF9213" t="str">
            <v/>
          </cell>
        </row>
        <row r="9214">
          <cell r="D9214" t="str">
            <v>186624917</v>
          </cell>
          <cell r="E9214">
            <v>1866249</v>
          </cell>
          <cell r="F9214" t="str">
            <v>BGP (Connect AR) 2</v>
          </cell>
          <cell r="G9214" t="str">
            <v>G</v>
          </cell>
          <cell r="H9214" t="str">
            <v>SCOTTISH HYDRO</v>
          </cell>
          <cell r="I9214">
            <v>17</v>
          </cell>
          <cell r="J9214" t="str">
            <v>ICE0</v>
          </cell>
          <cell r="K9214" t="str">
            <v>STANDARD</v>
          </cell>
          <cell r="L9214">
            <v>31</v>
          </cell>
          <cell r="M9214">
            <v>4.33</v>
          </cell>
          <cell r="P9214" t="str">
            <v/>
          </cell>
          <cell r="S9214" t="str">
            <v/>
          </cell>
          <cell r="T9214" t="str">
            <v/>
          </cell>
          <cell r="U9214" t="str">
            <v/>
          </cell>
          <cell r="W9214">
            <v>32.26</v>
          </cell>
          <cell r="X9214">
            <v>5.07</v>
          </cell>
          <cell r="AA9214" t="str">
            <v/>
          </cell>
          <cell r="AD9214" t="str">
            <v/>
          </cell>
          <cell r="AE9214" t="str">
            <v/>
          </cell>
          <cell r="AF9214" t="str">
            <v/>
          </cell>
        </row>
        <row r="9215">
          <cell r="D9215" t="str">
            <v>186625010</v>
          </cell>
          <cell r="E9215">
            <v>1866250</v>
          </cell>
          <cell r="F9215" t="str">
            <v>BGP (Connect AR) 3</v>
          </cell>
          <cell r="G9215" t="str">
            <v>G</v>
          </cell>
          <cell r="H9215" t="str">
            <v>EASTERN</v>
          </cell>
          <cell r="I9215">
            <v>10</v>
          </cell>
          <cell r="J9215" t="str">
            <v>ICE0</v>
          </cell>
          <cell r="K9215" t="str">
            <v>STANDARD</v>
          </cell>
          <cell r="L9215">
            <v>31</v>
          </cell>
          <cell r="M9215">
            <v>4.28</v>
          </cell>
          <cell r="P9215" t="str">
            <v/>
          </cell>
          <cell r="S9215" t="str">
            <v/>
          </cell>
          <cell r="T9215" t="str">
            <v/>
          </cell>
          <cell r="U9215" t="str">
            <v/>
          </cell>
          <cell r="W9215">
            <v>32.26</v>
          </cell>
          <cell r="X9215">
            <v>4.91</v>
          </cell>
          <cell r="AA9215" t="str">
            <v/>
          </cell>
          <cell r="AD9215" t="str">
            <v/>
          </cell>
          <cell r="AE9215" t="str">
            <v/>
          </cell>
          <cell r="AF9215" t="str">
            <v/>
          </cell>
        </row>
        <row r="9216">
          <cell r="D9216" t="str">
            <v>186625011</v>
          </cell>
          <cell r="E9216">
            <v>1866250</v>
          </cell>
          <cell r="F9216" t="str">
            <v>BGP (Connect AR) 3</v>
          </cell>
          <cell r="G9216" t="str">
            <v>G</v>
          </cell>
          <cell r="H9216" t="str">
            <v>EAST MIDLANDS</v>
          </cell>
          <cell r="I9216">
            <v>11</v>
          </cell>
          <cell r="J9216" t="str">
            <v>ICE0</v>
          </cell>
          <cell r="K9216" t="str">
            <v>STANDARD</v>
          </cell>
          <cell r="L9216">
            <v>31</v>
          </cell>
          <cell r="M9216">
            <v>4.03</v>
          </cell>
          <cell r="P9216" t="str">
            <v/>
          </cell>
          <cell r="S9216" t="str">
            <v/>
          </cell>
          <cell r="T9216" t="str">
            <v/>
          </cell>
          <cell r="U9216" t="str">
            <v/>
          </cell>
          <cell r="W9216">
            <v>32.26</v>
          </cell>
          <cell r="X9216">
            <v>4.62</v>
          </cell>
          <cell r="AA9216" t="str">
            <v/>
          </cell>
          <cell r="AD9216" t="str">
            <v/>
          </cell>
          <cell r="AE9216" t="str">
            <v/>
          </cell>
          <cell r="AF9216" t="str">
            <v/>
          </cell>
        </row>
        <row r="9217">
          <cell r="D9217" t="str">
            <v>186625012</v>
          </cell>
          <cell r="E9217">
            <v>1866250</v>
          </cell>
          <cell r="F9217" t="str">
            <v>BGP (Connect AR) 3</v>
          </cell>
          <cell r="G9217" t="str">
            <v>G</v>
          </cell>
          <cell r="H9217" t="str">
            <v>LONDON</v>
          </cell>
          <cell r="I9217">
            <v>12</v>
          </cell>
          <cell r="J9217" t="str">
            <v>ICE0</v>
          </cell>
          <cell r="K9217" t="str">
            <v>STANDARD</v>
          </cell>
          <cell r="L9217">
            <v>31</v>
          </cell>
          <cell r="M9217">
            <v>4.3099999999999996</v>
          </cell>
          <cell r="P9217" t="str">
            <v/>
          </cell>
          <cell r="S9217" t="str">
            <v/>
          </cell>
          <cell r="T9217" t="str">
            <v/>
          </cell>
          <cell r="U9217" t="str">
            <v/>
          </cell>
          <cell r="W9217">
            <v>32.26</v>
          </cell>
          <cell r="X9217">
            <v>4.9400000000000004</v>
          </cell>
          <cell r="AA9217" t="str">
            <v/>
          </cell>
          <cell r="AD9217" t="str">
            <v/>
          </cell>
          <cell r="AE9217" t="str">
            <v/>
          </cell>
          <cell r="AF9217" t="str">
            <v/>
          </cell>
        </row>
        <row r="9218">
          <cell r="D9218" t="str">
            <v>186625013</v>
          </cell>
          <cell r="E9218">
            <v>1866250</v>
          </cell>
          <cell r="F9218" t="str">
            <v>BGP (Connect AR) 3</v>
          </cell>
          <cell r="G9218" t="str">
            <v>G</v>
          </cell>
          <cell r="H9218" t="str">
            <v>MANWEB</v>
          </cell>
          <cell r="I9218">
            <v>13</v>
          </cell>
          <cell r="J9218" t="str">
            <v>ICE0</v>
          </cell>
          <cell r="K9218" t="str">
            <v>STANDARD</v>
          </cell>
          <cell r="L9218">
            <v>31</v>
          </cell>
          <cell r="M9218">
            <v>4.1900000000000004</v>
          </cell>
          <cell r="P9218" t="str">
            <v/>
          </cell>
          <cell r="S9218" t="str">
            <v/>
          </cell>
          <cell r="T9218" t="str">
            <v/>
          </cell>
          <cell r="U9218" t="str">
            <v/>
          </cell>
          <cell r="W9218">
            <v>32.26</v>
          </cell>
          <cell r="X9218">
            <v>4.8</v>
          </cell>
          <cell r="AA9218" t="str">
            <v/>
          </cell>
          <cell r="AD9218" t="str">
            <v/>
          </cell>
          <cell r="AE9218" t="str">
            <v/>
          </cell>
          <cell r="AF9218" t="str">
            <v/>
          </cell>
        </row>
        <row r="9219">
          <cell r="D9219" t="str">
            <v>186625014</v>
          </cell>
          <cell r="E9219">
            <v>1866250</v>
          </cell>
          <cell r="F9219" t="str">
            <v>BGP (Connect AR) 3</v>
          </cell>
          <cell r="G9219" t="str">
            <v>G</v>
          </cell>
          <cell r="H9219" t="str">
            <v>MIDLANDS</v>
          </cell>
          <cell r="I9219">
            <v>14</v>
          </cell>
          <cell r="J9219" t="str">
            <v>ICE0</v>
          </cell>
          <cell r="K9219" t="str">
            <v>STANDARD</v>
          </cell>
          <cell r="L9219">
            <v>31</v>
          </cell>
          <cell r="M9219">
            <v>4.1500000000000004</v>
          </cell>
          <cell r="P9219" t="str">
            <v/>
          </cell>
          <cell r="S9219" t="str">
            <v/>
          </cell>
          <cell r="T9219" t="str">
            <v/>
          </cell>
          <cell r="U9219" t="str">
            <v/>
          </cell>
          <cell r="W9219">
            <v>32.26</v>
          </cell>
          <cell r="X9219">
            <v>4.75</v>
          </cell>
          <cell r="AA9219" t="str">
            <v/>
          </cell>
          <cell r="AD9219" t="str">
            <v/>
          </cell>
          <cell r="AE9219" t="str">
            <v/>
          </cell>
          <cell r="AF9219" t="str">
            <v/>
          </cell>
        </row>
        <row r="9220">
          <cell r="D9220" t="str">
            <v>186625015</v>
          </cell>
          <cell r="E9220">
            <v>1866250</v>
          </cell>
          <cell r="F9220" t="str">
            <v>BGP (Connect AR) 3</v>
          </cell>
          <cell r="G9220" t="str">
            <v>G</v>
          </cell>
          <cell r="H9220" t="str">
            <v>NORTHERN</v>
          </cell>
          <cell r="I9220">
            <v>15</v>
          </cell>
          <cell r="J9220" t="str">
            <v>ICE0</v>
          </cell>
          <cell r="K9220" t="str">
            <v>STANDARD</v>
          </cell>
          <cell r="L9220">
            <v>31</v>
          </cell>
          <cell r="M9220">
            <v>4.04</v>
          </cell>
          <cell r="P9220" t="str">
            <v/>
          </cell>
          <cell r="S9220" t="str">
            <v/>
          </cell>
          <cell r="T9220" t="str">
            <v/>
          </cell>
          <cell r="U9220" t="str">
            <v/>
          </cell>
          <cell r="W9220">
            <v>32.26</v>
          </cell>
          <cell r="X9220">
            <v>4.63</v>
          </cell>
          <cell r="AA9220" t="str">
            <v/>
          </cell>
          <cell r="AD9220" t="str">
            <v/>
          </cell>
          <cell r="AE9220" t="str">
            <v/>
          </cell>
          <cell r="AF9220" t="str">
            <v/>
          </cell>
        </row>
        <row r="9221">
          <cell r="D9221" t="str">
            <v>186625016</v>
          </cell>
          <cell r="E9221">
            <v>1866250</v>
          </cell>
          <cell r="F9221" t="str">
            <v>BGP (Connect AR) 3</v>
          </cell>
          <cell r="G9221" t="str">
            <v>G</v>
          </cell>
          <cell r="H9221" t="str">
            <v>NORWEB</v>
          </cell>
          <cell r="I9221">
            <v>16</v>
          </cell>
          <cell r="J9221" t="str">
            <v>ICE0</v>
          </cell>
          <cell r="K9221" t="str">
            <v>STANDARD</v>
          </cell>
          <cell r="L9221">
            <v>31</v>
          </cell>
          <cell r="M9221">
            <v>4.1399999999999997</v>
          </cell>
          <cell r="P9221" t="str">
            <v/>
          </cell>
          <cell r="S9221" t="str">
            <v/>
          </cell>
          <cell r="T9221" t="str">
            <v/>
          </cell>
          <cell r="U9221" t="str">
            <v/>
          </cell>
          <cell r="W9221">
            <v>32.26</v>
          </cell>
          <cell r="X9221">
            <v>4.75</v>
          </cell>
          <cell r="AA9221" t="str">
            <v/>
          </cell>
          <cell r="AD9221" t="str">
            <v/>
          </cell>
          <cell r="AE9221" t="str">
            <v/>
          </cell>
          <cell r="AF9221" t="str">
            <v/>
          </cell>
        </row>
        <row r="9222">
          <cell r="D9222" t="str">
            <v>186625019</v>
          </cell>
          <cell r="E9222">
            <v>1866250</v>
          </cell>
          <cell r="F9222" t="str">
            <v>BGP (Connect AR) 3</v>
          </cell>
          <cell r="G9222" t="str">
            <v>G</v>
          </cell>
          <cell r="H9222" t="str">
            <v>SEEBOARD</v>
          </cell>
          <cell r="I9222">
            <v>19</v>
          </cell>
          <cell r="J9222" t="str">
            <v>ICE0</v>
          </cell>
          <cell r="K9222" t="str">
            <v>STANDARD</v>
          </cell>
          <cell r="L9222">
            <v>31</v>
          </cell>
          <cell r="M9222">
            <v>4.2699999999999996</v>
          </cell>
          <cell r="P9222" t="str">
            <v/>
          </cell>
          <cell r="S9222" t="str">
            <v/>
          </cell>
          <cell r="T9222" t="str">
            <v/>
          </cell>
          <cell r="U9222" t="str">
            <v/>
          </cell>
          <cell r="W9222">
            <v>32.26</v>
          </cell>
          <cell r="X9222">
            <v>4.9000000000000004</v>
          </cell>
          <cell r="AA9222" t="str">
            <v/>
          </cell>
          <cell r="AD9222" t="str">
            <v/>
          </cell>
          <cell r="AE9222" t="str">
            <v/>
          </cell>
          <cell r="AF9222" t="str">
            <v/>
          </cell>
        </row>
        <row r="9223">
          <cell r="D9223" t="str">
            <v>186625020</v>
          </cell>
          <cell r="E9223">
            <v>1866250</v>
          </cell>
          <cell r="F9223" t="str">
            <v>BGP (Connect AR) 3</v>
          </cell>
          <cell r="G9223" t="str">
            <v>G</v>
          </cell>
          <cell r="H9223" t="str">
            <v>SOUTHERN</v>
          </cell>
          <cell r="I9223">
            <v>20</v>
          </cell>
          <cell r="J9223" t="str">
            <v>ICE0</v>
          </cell>
          <cell r="K9223" t="str">
            <v>STANDARD</v>
          </cell>
          <cell r="L9223">
            <v>31</v>
          </cell>
          <cell r="M9223">
            <v>4.32</v>
          </cell>
          <cell r="P9223" t="str">
            <v/>
          </cell>
          <cell r="S9223" t="str">
            <v/>
          </cell>
          <cell r="T9223" t="str">
            <v/>
          </cell>
          <cell r="U9223" t="str">
            <v/>
          </cell>
          <cell r="W9223">
            <v>32.26</v>
          </cell>
          <cell r="X9223">
            <v>4.96</v>
          </cell>
          <cell r="AA9223" t="str">
            <v/>
          </cell>
          <cell r="AD9223" t="str">
            <v/>
          </cell>
          <cell r="AE9223" t="str">
            <v/>
          </cell>
          <cell r="AF9223" t="str">
            <v/>
          </cell>
        </row>
        <row r="9224">
          <cell r="D9224" t="str">
            <v>186625022</v>
          </cell>
          <cell r="E9224">
            <v>1866250</v>
          </cell>
          <cell r="F9224" t="str">
            <v>BGP (Connect AR) 3</v>
          </cell>
          <cell r="G9224" t="str">
            <v>G</v>
          </cell>
          <cell r="H9224" t="str">
            <v>SWEB</v>
          </cell>
          <cell r="I9224">
            <v>22</v>
          </cell>
          <cell r="J9224" t="str">
            <v>ICE0</v>
          </cell>
          <cell r="K9224" t="str">
            <v>STANDARD</v>
          </cell>
          <cell r="L9224">
            <v>31</v>
          </cell>
          <cell r="M9224">
            <v>4.45</v>
          </cell>
          <cell r="P9224" t="str">
            <v/>
          </cell>
          <cell r="S9224" t="str">
            <v/>
          </cell>
          <cell r="T9224" t="str">
            <v/>
          </cell>
          <cell r="U9224" t="str">
            <v/>
          </cell>
          <cell r="W9224">
            <v>32.26</v>
          </cell>
          <cell r="X9224">
            <v>5.1100000000000003</v>
          </cell>
          <cell r="AA9224" t="str">
            <v/>
          </cell>
          <cell r="AD9224" t="str">
            <v/>
          </cell>
          <cell r="AE9224" t="str">
            <v/>
          </cell>
          <cell r="AF9224" t="str">
            <v/>
          </cell>
        </row>
        <row r="9225">
          <cell r="D9225" t="str">
            <v>186625021</v>
          </cell>
          <cell r="E9225">
            <v>1866250</v>
          </cell>
          <cell r="F9225" t="str">
            <v>BGP (Connect AR) 3</v>
          </cell>
          <cell r="G9225" t="str">
            <v>G</v>
          </cell>
          <cell r="H9225" t="str">
            <v>SWALEC</v>
          </cell>
          <cell r="I9225">
            <v>21</v>
          </cell>
          <cell r="J9225" t="str">
            <v>ICE0</v>
          </cell>
          <cell r="K9225" t="str">
            <v>STANDARD</v>
          </cell>
          <cell r="L9225">
            <v>31</v>
          </cell>
          <cell r="M9225">
            <v>4.24</v>
          </cell>
          <cell r="P9225" t="str">
            <v/>
          </cell>
          <cell r="S9225" t="str">
            <v/>
          </cell>
          <cell r="T9225" t="str">
            <v/>
          </cell>
          <cell r="U9225" t="str">
            <v/>
          </cell>
          <cell r="W9225">
            <v>32.26</v>
          </cell>
          <cell r="X9225">
            <v>4.87</v>
          </cell>
          <cell r="AA9225" t="str">
            <v/>
          </cell>
          <cell r="AD9225" t="str">
            <v/>
          </cell>
          <cell r="AE9225" t="str">
            <v/>
          </cell>
          <cell r="AF9225" t="str">
            <v/>
          </cell>
        </row>
        <row r="9226">
          <cell r="D9226" t="str">
            <v>186625023</v>
          </cell>
          <cell r="E9226">
            <v>1866250</v>
          </cell>
          <cell r="F9226" t="str">
            <v>BGP (Connect AR) 3</v>
          </cell>
          <cell r="G9226" t="str">
            <v>G</v>
          </cell>
          <cell r="H9226" t="str">
            <v>YORKSHIRE</v>
          </cell>
          <cell r="I9226">
            <v>23</v>
          </cell>
          <cell r="J9226" t="str">
            <v>ICE0</v>
          </cell>
          <cell r="K9226" t="str">
            <v>STANDARD</v>
          </cell>
          <cell r="L9226">
            <v>31</v>
          </cell>
          <cell r="M9226">
            <v>4.04</v>
          </cell>
          <cell r="P9226" t="str">
            <v/>
          </cell>
          <cell r="S9226" t="str">
            <v/>
          </cell>
          <cell r="T9226" t="str">
            <v/>
          </cell>
          <cell r="U9226" t="str">
            <v/>
          </cell>
          <cell r="W9226">
            <v>32.26</v>
          </cell>
          <cell r="X9226">
            <v>4.63</v>
          </cell>
          <cell r="AA9226" t="str">
            <v/>
          </cell>
          <cell r="AD9226" t="str">
            <v/>
          </cell>
          <cell r="AE9226" t="str">
            <v/>
          </cell>
          <cell r="AF9226" t="str">
            <v/>
          </cell>
        </row>
        <row r="9227">
          <cell r="D9227" t="str">
            <v>186625018</v>
          </cell>
          <cell r="E9227">
            <v>1866250</v>
          </cell>
          <cell r="F9227" t="str">
            <v>BGP (Connect AR) 3</v>
          </cell>
          <cell r="G9227" t="str">
            <v>G</v>
          </cell>
          <cell r="H9227" t="str">
            <v>SCOTTISH POWER</v>
          </cell>
          <cell r="I9227">
            <v>18</v>
          </cell>
          <cell r="J9227" t="str">
            <v>ICE0</v>
          </cell>
          <cell r="K9227" t="str">
            <v>STANDARD</v>
          </cell>
          <cell r="L9227">
            <v>31</v>
          </cell>
          <cell r="M9227">
            <v>4.2300000000000004</v>
          </cell>
          <cell r="P9227" t="str">
            <v/>
          </cell>
          <cell r="S9227" t="str">
            <v/>
          </cell>
          <cell r="T9227" t="str">
            <v/>
          </cell>
          <cell r="U9227" t="str">
            <v/>
          </cell>
          <cell r="W9227">
            <v>32.26</v>
          </cell>
          <cell r="X9227">
            <v>4.8499999999999996</v>
          </cell>
          <cell r="AA9227" t="str">
            <v/>
          </cell>
          <cell r="AD9227" t="str">
            <v/>
          </cell>
          <cell r="AE9227" t="str">
            <v/>
          </cell>
          <cell r="AF9227" t="str">
            <v/>
          </cell>
        </row>
        <row r="9228">
          <cell r="D9228" t="str">
            <v>186625017</v>
          </cell>
          <cell r="E9228">
            <v>1866250</v>
          </cell>
          <cell r="F9228" t="str">
            <v>BGP (Connect AR) 3</v>
          </cell>
          <cell r="G9228" t="str">
            <v>G</v>
          </cell>
          <cell r="H9228" t="str">
            <v>SCOTTISH HYDRO</v>
          </cell>
          <cell r="I9228">
            <v>17</v>
          </cell>
          <cell r="J9228" t="str">
            <v>ICE0</v>
          </cell>
          <cell r="K9228" t="str">
            <v>STANDARD</v>
          </cell>
          <cell r="L9228">
            <v>31</v>
          </cell>
          <cell r="M9228">
            <v>4.2300000000000004</v>
          </cell>
          <cell r="P9228" t="str">
            <v/>
          </cell>
          <cell r="S9228" t="str">
            <v/>
          </cell>
          <cell r="T9228" t="str">
            <v/>
          </cell>
          <cell r="U9228" t="str">
            <v/>
          </cell>
          <cell r="W9228">
            <v>32.26</v>
          </cell>
          <cell r="X9228">
            <v>4.8499999999999996</v>
          </cell>
          <cell r="AA9228" t="str">
            <v/>
          </cell>
          <cell r="AD9228" t="str">
            <v/>
          </cell>
          <cell r="AE9228" t="str">
            <v/>
          </cell>
          <cell r="AF9228" t="str">
            <v/>
          </cell>
        </row>
        <row r="9229">
          <cell r="D9229" t="str">
            <v>186625110</v>
          </cell>
          <cell r="E9229">
            <v>1866251</v>
          </cell>
          <cell r="F9229" t="str">
            <v>BGP (Connect AS) 1</v>
          </cell>
          <cell r="G9229" t="str">
            <v>G</v>
          </cell>
          <cell r="H9229" t="str">
            <v>EASTERN</v>
          </cell>
          <cell r="I9229">
            <v>10</v>
          </cell>
          <cell r="J9229" t="str">
            <v>ICE0</v>
          </cell>
          <cell r="K9229" t="str">
            <v>STANDARD</v>
          </cell>
          <cell r="L9229">
            <v>31</v>
          </cell>
          <cell r="M9229">
            <v>4.25</v>
          </cell>
          <cell r="P9229" t="str">
            <v/>
          </cell>
          <cell r="S9229" t="str">
            <v/>
          </cell>
          <cell r="T9229" t="str">
            <v/>
          </cell>
          <cell r="U9229" t="str">
            <v/>
          </cell>
          <cell r="W9229">
            <v>32.26</v>
          </cell>
          <cell r="X9229">
            <v>4.76</v>
          </cell>
          <cell r="AA9229" t="str">
            <v/>
          </cell>
          <cell r="AD9229" t="str">
            <v/>
          </cell>
          <cell r="AE9229" t="str">
            <v/>
          </cell>
          <cell r="AF9229" t="str">
            <v/>
          </cell>
        </row>
        <row r="9230">
          <cell r="D9230" t="str">
            <v>186625111</v>
          </cell>
          <cell r="E9230">
            <v>1866251</v>
          </cell>
          <cell r="F9230" t="str">
            <v>BGP (Connect AS) 1</v>
          </cell>
          <cell r="G9230" t="str">
            <v>G</v>
          </cell>
          <cell r="H9230" t="str">
            <v>EAST MIDLANDS</v>
          </cell>
          <cell r="I9230">
            <v>11</v>
          </cell>
          <cell r="J9230" t="str">
            <v>ICE0</v>
          </cell>
          <cell r="K9230" t="str">
            <v>STANDARD</v>
          </cell>
          <cell r="L9230">
            <v>31</v>
          </cell>
          <cell r="M9230">
            <v>4.16</v>
          </cell>
          <cell r="P9230" t="str">
            <v/>
          </cell>
          <cell r="S9230" t="str">
            <v/>
          </cell>
          <cell r="T9230" t="str">
            <v/>
          </cell>
          <cell r="U9230" t="str">
            <v/>
          </cell>
          <cell r="W9230">
            <v>32.26</v>
          </cell>
          <cell r="X9230">
            <v>4.66</v>
          </cell>
          <cell r="AA9230" t="str">
            <v/>
          </cell>
          <cell r="AD9230" t="str">
            <v/>
          </cell>
          <cell r="AE9230" t="str">
            <v/>
          </cell>
          <cell r="AF9230" t="str">
            <v/>
          </cell>
        </row>
        <row r="9231">
          <cell r="D9231" t="str">
            <v>186625112</v>
          </cell>
          <cell r="E9231">
            <v>1866251</v>
          </cell>
          <cell r="F9231" t="str">
            <v>BGP (Connect AS) 1</v>
          </cell>
          <cell r="G9231" t="str">
            <v>G</v>
          </cell>
          <cell r="H9231" t="str">
            <v>LONDON</v>
          </cell>
          <cell r="I9231">
            <v>12</v>
          </cell>
          <cell r="J9231" t="str">
            <v>ICE0</v>
          </cell>
          <cell r="K9231" t="str">
            <v>STANDARD</v>
          </cell>
          <cell r="L9231">
            <v>31</v>
          </cell>
          <cell r="M9231">
            <v>4.4000000000000004</v>
          </cell>
          <cell r="P9231" t="str">
            <v/>
          </cell>
          <cell r="S9231" t="str">
            <v/>
          </cell>
          <cell r="T9231" t="str">
            <v/>
          </cell>
          <cell r="U9231" t="str">
            <v/>
          </cell>
          <cell r="W9231">
            <v>32.26</v>
          </cell>
          <cell r="X9231">
            <v>4.9400000000000004</v>
          </cell>
          <cell r="AA9231" t="str">
            <v/>
          </cell>
          <cell r="AD9231" t="str">
            <v/>
          </cell>
          <cell r="AE9231" t="str">
            <v/>
          </cell>
          <cell r="AF9231" t="str">
            <v/>
          </cell>
        </row>
        <row r="9232">
          <cell r="D9232" t="str">
            <v>186625113</v>
          </cell>
          <cell r="E9232">
            <v>1866251</v>
          </cell>
          <cell r="F9232" t="str">
            <v>BGP (Connect AS) 1</v>
          </cell>
          <cell r="G9232" t="str">
            <v>G</v>
          </cell>
          <cell r="H9232" t="str">
            <v>MANWEB</v>
          </cell>
          <cell r="I9232">
            <v>13</v>
          </cell>
          <cell r="J9232" t="str">
            <v>ICE0</v>
          </cell>
          <cell r="K9232" t="str">
            <v>STANDARD</v>
          </cell>
          <cell r="L9232">
            <v>31</v>
          </cell>
          <cell r="M9232">
            <v>4.32</v>
          </cell>
          <cell r="P9232" t="str">
            <v/>
          </cell>
          <cell r="S9232" t="str">
            <v/>
          </cell>
          <cell r="T9232" t="str">
            <v/>
          </cell>
          <cell r="U9232" t="str">
            <v/>
          </cell>
          <cell r="W9232">
            <v>32.26</v>
          </cell>
          <cell r="X9232">
            <v>4.84</v>
          </cell>
          <cell r="AA9232" t="str">
            <v/>
          </cell>
          <cell r="AD9232" t="str">
            <v/>
          </cell>
          <cell r="AE9232" t="str">
            <v/>
          </cell>
          <cell r="AF9232" t="str">
            <v/>
          </cell>
        </row>
        <row r="9233">
          <cell r="D9233" t="str">
            <v>186625114</v>
          </cell>
          <cell r="E9233">
            <v>1866251</v>
          </cell>
          <cell r="F9233" t="str">
            <v>BGP (Connect AS) 1</v>
          </cell>
          <cell r="G9233" t="str">
            <v>G</v>
          </cell>
          <cell r="H9233" t="str">
            <v>MIDLANDS</v>
          </cell>
          <cell r="I9233">
            <v>14</v>
          </cell>
          <cell r="J9233" t="str">
            <v>ICE0</v>
          </cell>
          <cell r="K9233" t="str">
            <v>STANDARD</v>
          </cell>
          <cell r="L9233">
            <v>31</v>
          </cell>
          <cell r="M9233">
            <v>4.26</v>
          </cell>
          <cell r="P9233" t="str">
            <v/>
          </cell>
          <cell r="S9233" t="str">
            <v/>
          </cell>
          <cell r="T9233" t="str">
            <v/>
          </cell>
          <cell r="U9233" t="str">
            <v/>
          </cell>
          <cell r="W9233">
            <v>32.26</v>
          </cell>
          <cell r="X9233">
            <v>4.78</v>
          </cell>
          <cell r="AA9233" t="str">
            <v/>
          </cell>
          <cell r="AD9233" t="str">
            <v/>
          </cell>
          <cell r="AE9233" t="str">
            <v/>
          </cell>
          <cell r="AF9233" t="str">
            <v/>
          </cell>
        </row>
        <row r="9234">
          <cell r="D9234" t="str">
            <v>186625115</v>
          </cell>
          <cell r="E9234">
            <v>1866251</v>
          </cell>
          <cell r="F9234" t="str">
            <v>BGP (Connect AS) 1</v>
          </cell>
          <cell r="G9234" t="str">
            <v>G</v>
          </cell>
          <cell r="H9234" t="str">
            <v>NORTHERN</v>
          </cell>
          <cell r="I9234">
            <v>15</v>
          </cell>
          <cell r="J9234" t="str">
            <v>ICE0</v>
          </cell>
          <cell r="K9234" t="str">
            <v>STANDARD</v>
          </cell>
          <cell r="L9234">
            <v>31</v>
          </cell>
          <cell r="M9234">
            <v>4.2300000000000004</v>
          </cell>
          <cell r="P9234" t="str">
            <v/>
          </cell>
          <cell r="S9234" t="str">
            <v/>
          </cell>
          <cell r="T9234" t="str">
            <v/>
          </cell>
          <cell r="U9234" t="str">
            <v/>
          </cell>
          <cell r="W9234">
            <v>32.26</v>
          </cell>
          <cell r="X9234">
            <v>4.74</v>
          </cell>
          <cell r="AA9234" t="str">
            <v/>
          </cell>
          <cell r="AD9234" t="str">
            <v/>
          </cell>
          <cell r="AE9234" t="str">
            <v/>
          </cell>
          <cell r="AF9234" t="str">
            <v/>
          </cell>
        </row>
        <row r="9235">
          <cell r="D9235" t="str">
            <v>186625116</v>
          </cell>
          <cell r="E9235">
            <v>1866251</v>
          </cell>
          <cell r="F9235" t="str">
            <v>BGP (Connect AS) 1</v>
          </cell>
          <cell r="G9235" t="str">
            <v>G</v>
          </cell>
          <cell r="H9235" t="str">
            <v>NORWEB</v>
          </cell>
          <cell r="I9235">
            <v>16</v>
          </cell>
          <cell r="J9235" t="str">
            <v>ICE0</v>
          </cell>
          <cell r="K9235" t="str">
            <v>STANDARD</v>
          </cell>
          <cell r="L9235">
            <v>31</v>
          </cell>
          <cell r="M9235">
            <v>4.28</v>
          </cell>
          <cell r="P9235" t="str">
            <v/>
          </cell>
          <cell r="S9235" t="str">
            <v/>
          </cell>
          <cell r="T9235" t="str">
            <v/>
          </cell>
          <cell r="U9235" t="str">
            <v/>
          </cell>
          <cell r="W9235">
            <v>32.26</v>
          </cell>
          <cell r="X9235">
            <v>4.8099999999999996</v>
          </cell>
          <cell r="AA9235" t="str">
            <v/>
          </cell>
          <cell r="AD9235" t="str">
            <v/>
          </cell>
          <cell r="AE9235" t="str">
            <v/>
          </cell>
          <cell r="AF9235" t="str">
            <v/>
          </cell>
        </row>
        <row r="9236">
          <cell r="D9236" t="str">
            <v>186625119</v>
          </cell>
          <cell r="E9236">
            <v>1866251</v>
          </cell>
          <cell r="F9236" t="str">
            <v>BGP (Connect AS) 1</v>
          </cell>
          <cell r="G9236" t="str">
            <v>G</v>
          </cell>
          <cell r="H9236" t="str">
            <v>SEEBOARD</v>
          </cell>
          <cell r="I9236">
            <v>19</v>
          </cell>
          <cell r="J9236" t="str">
            <v>ICE0</v>
          </cell>
          <cell r="K9236" t="str">
            <v>STANDARD</v>
          </cell>
          <cell r="L9236">
            <v>31</v>
          </cell>
          <cell r="M9236">
            <v>4.34</v>
          </cell>
          <cell r="P9236" t="str">
            <v/>
          </cell>
          <cell r="S9236" t="str">
            <v/>
          </cell>
          <cell r="T9236" t="str">
            <v/>
          </cell>
          <cell r="U9236" t="str">
            <v/>
          </cell>
          <cell r="W9236">
            <v>32.26</v>
          </cell>
          <cell r="X9236">
            <v>4.87</v>
          </cell>
          <cell r="AA9236" t="str">
            <v/>
          </cell>
          <cell r="AD9236" t="str">
            <v/>
          </cell>
          <cell r="AE9236" t="str">
            <v/>
          </cell>
          <cell r="AF9236" t="str">
            <v/>
          </cell>
        </row>
        <row r="9237">
          <cell r="D9237" t="str">
            <v>186625120</v>
          </cell>
          <cell r="E9237">
            <v>1866251</v>
          </cell>
          <cell r="F9237" t="str">
            <v>BGP (Connect AS) 1</v>
          </cell>
          <cell r="G9237" t="str">
            <v>G</v>
          </cell>
          <cell r="H9237" t="str">
            <v>SOUTHERN</v>
          </cell>
          <cell r="I9237">
            <v>20</v>
          </cell>
          <cell r="J9237" t="str">
            <v>ICE0</v>
          </cell>
          <cell r="K9237" t="str">
            <v>STANDARD</v>
          </cell>
          <cell r="L9237">
            <v>31</v>
          </cell>
          <cell r="M9237">
            <v>4.4000000000000004</v>
          </cell>
          <cell r="P9237" t="str">
            <v/>
          </cell>
          <cell r="S9237" t="str">
            <v/>
          </cell>
          <cell r="T9237" t="str">
            <v/>
          </cell>
          <cell r="U9237" t="str">
            <v/>
          </cell>
          <cell r="W9237">
            <v>32.26</v>
          </cell>
          <cell r="X9237">
            <v>4.9400000000000004</v>
          </cell>
          <cell r="AA9237" t="str">
            <v/>
          </cell>
          <cell r="AD9237" t="str">
            <v/>
          </cell>
          <cell r="AE9237" t="str">
            <v/>
          </cell>
          <cell r="AF9237" t="str">
            <v/>
          </cell>
        </row>
        <row r="9238">
          <cell r="D9238" t="str">
            <v>186625122</v>
          </cell>
          <cell r="E9238">
            <v>1866251</v>
          </cell>
          <cell r="F9238" t="str">
            <v>BGP (Connect AS) 1</v>
          </cell>
          <cell r="G9238" t="str">
            <v>G</v>
          </cell>
          <cell r="H9238" t="str">
            <v>SWEB</v>
          </cell>
          <cell r="I9238">
            <v>22</v>
          </cell>
          <cell r="J9238" t="str">
            <v>ICE0</v>
          </cell>
          <cell r="K9238" t="str">
            <v>STANDARD</v>
          </cell>
          <cell r="L9238">
            <v>31</v>
          </cell>
          <cell r="M9238">
            <v>4.51</v>
          </cell>
          <cell r="P9238" t="str">
            <v/>
          </cell>
          <cell r="S9238" t="str">
            <v/>
          </cell>
          <cell r="T9238" t="str">
            <v/>
          </cell>
          <cell r="U9238" t="str">
            <v/>
          </cell>
          <cell r="W9238">
            <v>32.26</v>
          </cell>
          <cell r="X9238">
            <v>5.0599999999999996</v>
          </cell>
          <cell r="AA9238" t="str">
            <v/>
          </cell>
          <cell r="AD9238" t="str">
            <v/>
          </cell>
          <cell r="AE9238" t="str">
            <v/>
          </cell>
          <cell r="AF9238" t="str">
            <v/>
          </cell>
        </row>
        <row r="9239">
          <cell r="D9239" t="str">
            <v>186625121</v>
          </cell>
          <cell r="E9239">
            <v>1866251</v>
          </cell>
          <cell r="F9239" t="str">
            <v>BGP (Connect AS) 1</v>
          </cell>
          <cell r="G9239" t="str">
            <v>G</v>
          </cell>
          <cell r="H9239" t="str">
            <v>SWALEC</v>
          </cell>
          <cell r="I9239">
            <v>21</v>
          </cell>
          <cell r="J9239" t="str">
            <v>ICE0</v>
          </cell>
          <cell r="K9239" t="str">
            <v>STANDARD</v>
          </cell>
          <cell r="L9239">
            <v>31</v>
          </cell>
          <cell r="M9239">
            <v>4.32</v>
          </cell>
          <cell r="P9239" t="str">
            <v/>
          </cell>
          <cell r="S9239" t="str">
            <v/>
          </cell>
          <cell r="T9239" t="str">
            <v/>
          </cell>
          <cell r="U9239" t="str">
            <v/>
          </cell>
          <cell r="W9239">
            <v>32.26</v>
          </cell>
          <cell r="X9239">
            <v>4.84</v>
          </cell>
          <cell r="AA9239" t="str">
            <v/>
          </cell>
          <cell r="AD9239" t="str">
            <v/>
          </cell>
          <cell r="AE9239" t="str">
            <v/>
          </cell>
          <cell r="AF9239" t="str">
            <v/>
          </cell>
        </row>
        <row r="9240">
          <cell r="D9240" t="str">
            <v>186625123</v>
          </cell>
          <cell r="E9240">
            <v>1866251</v>
          </cell>
          <cell r="F9240" t="str">
            <v>BGP (Connect AS) 1</v>
          </cell>
          <cell r="G9240" t="str">
            <v>G</v>
          </cell>
          <cell r="H9240" t="str">
            <v>YORKSHIRE</v>
          </cell>
          <cell r="I9240">
            <v>23</v>
          </cell>
          <cell r="J9240" t="str">
            <v>ICE0</v>
          </cell>
          <cell r="K9240" t="str">
            <v>STANDARD</v>
          </cell>
          <cell r="L9240">
            <v>31</v>
          </cell>
          <cell r="M9240">
            <v>4.21</v>
          </cell>
          <cell r="P9240" t="str">
            <v/>
          </cell>
          <cell r="S9240" t="str">
            <v/>
          </cell>
          <cell r="T9240" t="str">
            <v/>
          </cell>
          <cell r="U9240" t="str">
            <v/>
          </cell>
          <cell r="W9240">
            <v>32.26</v>
          </cell>
          <cell r="X9240">
            <v>4.71</v>
          </cell>
          <cell r="AA9240" t="str">
            <v/>
          </cell>
          <cell r="AD9240" t="str">
            <v/>
          </cell>
          <cell r="AE9240" t="str">
            <v/>
          </cell>
          <cell r="AF9240" t="str">
            <v/>
          </cell>
        </row>
        <row r="9241">
          <cell r="D9241" t="str">
            <v>186625118</v>
          </cell>
          <cell r="E9241">
            <v>1866251</v>
          </cell>
          <cell r="F9241" t="str">
            <v>BGP (Connect AS) 1</v>
          </cell>
          <cell r="G9241" t="str">
            <v>G</v>
          </cell>
          <cell r="H9241" t="str">
            <v>SCOTTISH POWER</v>
          </cell>
          <cell r="I9241">
            <v>18</v>
          </cell>
          <cell r="J9241" t="str">
            <v>ICE0</v>
          </cell>
          <cell r="K9241" t="str">
            <v>STANDARD</v>
          </cell>
          <cell r="L9241">
            <v>31</v>
          </cell>
          <cell r="M9241">
            <v>4.3600000000000003</v>
          </cell>
          <cell r="P9241" t="str">
            <v/>
          </cell>
          <cell r="S9241" t="str">
            <v/>
          </cell>
          <cell r="T9241" t="str">
            <v/>
          </cell>
          <cell r="U9241" t="str">
            <v/>
          </cell>
          <cell r="W9241">
            <v>32.26</v>
          </cell>
          <cell r="X9241">
            <v>4.8899999999999997</v>
          </cell>
          <cell r="AA9241" t="str">
            <v/>
          </cell>
          <cell r="AD9241" t="str">
            <v/>
          </cell>
          <cell r="AE9241" t="str">
            <v/>
          </cell>
          <cell r="AF9241" t="str">
            <v/>
          </cell>
        </row>
        <row r="9242">
          <cell r="D9242" t="str">
            <v>186625117</v>
          </cell>
          <cell r="E9242">
            <v>1866251</v>
          </cell>
          <cell r="F9242" t="str">
            <v>BGP (Connect AS) 1</v>
          </cell>
          <cell r="G9242" t="str">
            <v>G</v>
          </cell>
          <cell r="H9242" t="str">
            <v>SCOTTISH HYDRO</v>
          </cell>
          <cell r="I9242">
            <v>17</v>
          </cell>
          <cell r="J9242" t="str">
            <v>ICE0</v>
          </cell>
          <cell r="K9242" t="str">
            <v>STANDARD</v>
          </cell>
          <cell r="L9242">
            <v>31</v>
          </cell>
          <cell r="M9242">
            <v>4.3600000000000003</v>
          </cell>
          <cell r="P9242" t="str">
            <v/>
          </cell>
          <cell r="S9242" t="str">
            <v/>
          </cell>
          <cell r="T9242" t="str">
            <v/>
          </cell>
          <cell r="U9242" t="str">
            <v/>
          </cell>
          <cell r="W9242">
            <v>32.26</v>
          </cell>
          <cell r="X9242">
            <v>4.8899999999999997</v>
          </cell>
          <cell r="AA9242" t="str">
            <v/>
          </cell>
          <cell r="AD9242" t="str">
            <v/>
          </cell>
          <cell r="AE9242" t="str">
            <v/>
          </cell>
          <cell r="AF9242" t="str">
            <v/>
          </cell>
        </row>
        <row r="9243">
          <cell r="D9243" t="str">
            <v>186625210</v>
          </cell>
          <cell r="E9243">
            <v>1866252</v>
          </cell>
          <cell r="F9243" t="str">
            <v>BGP (Connect AS) 2</v>
          </cell>
          <cell r="G9243" t="str">
            <v>G</v>
          </cell>
          <cell r="H9243" t="str">
            <v>EASTERN</v>
          </cell>
          <cell r="I9243">
            <v>10</v>
          </cell>
          <cell r="J9243" t="str">
            <v>ICE0</v>
          </cell>
          <cell r="K9243" t="str">
            <v>STANDARD</v>
          </cell>
          <cell r="L9243">
            <v>31</v>
          </cell>
          <cell r="M9243">
            <v>4.51</v>
          </cell>
          <cell r="P9243" t="str">
            <v/>
          </cell>
          <cell r="S9243" t="str">
            <v/>
          </cell>
          <cell r="T9243" t="str">
            <v/>
          </cell>
          <cell r="U9243" t="str">
            <v/>
          </cell>
          <cell r="W9243">
            <v>32.26</v>
          </cell>
          <cell r="X9243">
            <v>5.22</v>
          </cell>
          <cell r="AA9243" t="str">
            <v/>
          </cell>
          <cell r="AD9243" t="str">
            <v/>
          </cell>
          <cell r="AE9243" t="str">
            <v/>
          </cell>
          <cell r="AF9243" t="str">
            <v/>
          </cell>
        </row>
        <row r="9244">
          <cell r="D9244" t="str">
            <v>186625211</v>
          </cell>
          <cell r="E9244">
            <v>1866252</v>
          </cell>
          <cell r="F9244" t="str">
            <v>BGP (Connect AS) 2</v>
          </cell>
          <cell r="G9244" t="str">
            <v>G</v>
          </cell>
          <cell r="H9244" t="str">
            <v>EAST MIDLANDS</v>
          </cell>
          <cell r="I9244">
            <v>11</v>
          </cell>
          <cell r="J9244" t="str">
            <v>ICE0</v>
          </cell>
          <cell r="K9244" t="str">
            <v>STANDARD</v>
          </cell>
          <cell r="L9244">
            <v>31</v>
          </cell>
          <cell r="M9244">
            <v>4.41</v>
          </cell>
          <cell r="P9244" t="str">
            <v/>
          </cell>
          <cell r="S9244" t="str">
            <v/>
          </cell>
          <cell r="T9244" t="str">
            <v/>
          </cell>
          <cell r="U9244" t="str">
            <v/>
          </cell>
          <cell r="W9244">
            <v>32.26</v>
          </cell>
          <cell r="X9244">
            <v>5.0999999999999996</v>
          </cell>
          <cell r="AA9244" t="str">
            <v/>
          </cell>
          <cell r="AD9244" t="str">
            <v/>
          </cell>
          <cell r="AE9244" t="str">
            <v/>
          </cell>
          <cell r="AF9244" t="str">
            <v/>
          </cell>
        </row>
        <row r="9245">
          <cell r="D9245" t="str">
            <v>186625212</v>
          </cell>
          <cell r="E9245">
            <v>1866252</v>
          </cell>
          <cell r="F9245" t="str">
            <v>BGP (Connect AS) 2</v>
          </cell>
          <cell r="G9245" t="str">
            <v>G</v>
          </cell>
          <cell r="H9245" t="str">
            <v>LONDON</v>
          </cell>
          <cell r="I9245">
            <v>12</v>
          </cell>
          <cell r="J9245" t="str">
            <v>ICE0</v>
          </cell>
          <cell r="K9245" t="str">
            <v>STANDARD</v>
          </cell>
          <cell r="L9245">
            <v>31</v>
          </cell>
          <cell r="M9245">
            <v>4.67</v>
          </cell>
          <cell r="P9245" t="str">
            <v/>
          </cell>
          <cell r="S9245" t="str">
            <v/>
          </cell>
          <cell r="T9245" t="str">
            <v/>
          </cell>
          <cell r="U9245" t="str">
            <v/>
          </cell>
          <cell r="W9245">
            <v>32.26</v>
          </cell>
          <cell r="X9245">
            <v>5.41</v>
          </cell>
          <cell r="AA9245" t="str">
            <v/>
          </cell>
          <cell r="AD9245" t="str">
            <v/>
          </cell>
          <cell r="AE9245" t="str">
            <v/>
          </cell>
          <cell r="AF9245" t="str">
            <v/>
          </cell>
        </row>
        <row r="9246">
          <cell r="D9246" t="str">
            <v>186625213</v>
          </cell>
          <cell r="E9246">
            <v>1866252</v>
          </cell>
          <cell r="F9246" t="str">
            <v>BGP (Connect AS) 2</v>
          </cell>
          <cell r="G9246" t="str">
            <v>G</v>
          </cell>
          <cell r="H9246" t="str">
            <v>MANWEB</v>
          </cell>
          <cell r="I9246">
            <v>13</v>
          </cell>
          <cell r="J9246" t="str">
            <v>ICE0</v>
          </cell>
          <cell r="K9246" t="str">
            <v>STANDARD</v>
          </cell>
          <cell r="L9246">
            <v>31</v>
          </cell>
          <cell r="M9246">
            <v>4.57</v>
          </cell>
          <cell r="P9246" t="str">
            <v/>
          </cell>
          <cell r="S9246" t="str">
            <v/>
          </cell>
          <cell r="T9246" t="str">
            <v/>
          </cell>
          <cell r="U9246" t="str">
            <v/>
          </cell>
          <cell r="W9246">
            <v>32.26</v>
          </cell>
          <cell r="X9246">
            <v>5.29</v>
          </cell>
          <cell r="AA9246" t="str">
            <v/>
          </cell>
          <cell r="AD9246" t="str">
            <v/>
          </cell>
          <cell r="AE9246" t="str">
            <v/>
          </cell>
          <cell r="AF9246" t="str">
            <v/>
          </cell>
        </row>
        <row r="9247">
          <cell r="D9247" t="str">
            <v>186625214</v>
          </cell>
          <cell r="E9247">
            <v>1866252</v>
          </cell>
          <cell r="F9247" t="str">
            <v>BGP (Connect AS) 2</v>
          </cell>
          <cell r="G9247" t="str">
            <v>G</v>
          </cell>
          <cell r="H9247" t="str">
            <v>MIDLANDS</v>
          </cell>
          <cell r="I9247">
            <v>14</v>
          </cell>
          <cell r="J9247" t="str">
            <v>ICE0</v>
          </cell>
          <cell r="K9247" t="str">
            <v>STANDARD</v>
          </cell>
          <cell r="L9247">
            <v>31</v>
          </cell>
          <cell r="M9247">
            <v>4.5199999999999996</v>
          </cell>
          <cell r="P9247" t="str">
            <v/>
          </cell>
          <cell r="S9247" t="str">
            <v/>
          </cell>
          <cell r="T9247" t="str">
            <v/>
          </cell>
          <cell r="U9247" t="str">
            <v/>
          </cell>
          <cell r="W9247">
            <v>32.26</v>
          </cell>
          <cell r="X9247">
            <v>5.22</v>
          </cell>
          <cell r="AA9247" t="str">
            <v/>
          </cell>
          <cell r="AD9247" t="str">
            <v/>
          </cell>
          <cell r="AE9247" t="str">
            <v/>
          </cell>
          <cell r="AF9247" t="str">
            <v/>
          </cell>
        </row>
        <row r="9248">
          <cell r="D9248" t="str">
            <v>186625215</v>
          </cell>
          <cell r="E9248">
            <v>1866252</v>
          </cell>
          <cell r="F9248" t="str">
            <v>BGP (Connect AS) 2</v>
          </cell>
          <cell r="G9248" t="str">
            <v>G</v>
          </cell>
          <cell r="H9248" t="str">
            <v>NORTHERN</v>
          </cell>
          <cell r="I9248">
            <v>15</v>
          </cell>
          <cell r="J9248" t="str">
            <v>ICE0</v>
          </cell>
          <cell r="K9248" t="str">
            <v>STANDARD</v>
          </cell>
          <cell r="L9248">
            <v>31</v>
          </cell>
          <cell r="M9248">
            <v>4.5</v>
          </cell>
          <cell r="P9248" t="str">
            <v/>
          </cell>
          <cell r="S9248" t="str">
            <v/>
          </cell>
          <cell r="T9248" t="str">
            <v/>
          </cell>
          <cell r="U9248" t="str">
            <v/>
          </cell>
          <cell r="W9248">
            <v>32.26</v>
          </cell>
          <cell r="X9248">
            <v>5.2</v>
          </cell>
          <cell r="AA9248" t="str">
            <v/>
          </cell>
          <cell r="AD9248" t="str">
            <v/>
          </cell>
          <cell r="AE9248" t="str">
            <v/>
          </cell>
          <cell r="AF9248" t="str">
            <v/>
          </cell>
        </row>
        <row r="9249">
          <cell r="D9249" t="str">
            <v>186625216</v>
          </cell>
          <cell r="E9249">
            <v>1866252</v>
          </cell>
          <cell r="F9249" t="str">
            <v>BGP (Connect AS) 2</v>
          </cell>
          <cell r="G9249" t="str">
            <v>G</v>
          </cell>
          <cell r="H9249" t="str">
            <v>NORWEB</v>
          </cell>
          <cell r="I9249">
            <v>16</v>
          </cell>
          <cell r="J9249" t="str">
            <v>ICE0</v>
          </cell>
          <cell r="K9249" t="str">
            <v>STANDARD</v>
          </cell>
          <cell r="L9249">
            <v>31</v>
          </cell>
          <cell r="M9249">
            <v>4.54</v>
          </cell>
          <cell r="P9249" t="str">
            <v/>
          </cell>
          <cell r="S9249" t="str">
            <v/>
          </cell>
          <cell r="T9249" t="str">
            <v/>
          </cell>
          <cell r="U9249" t="str">
            <v/>
          </cell>
          <cell r="W9249">
            <v>32.26</v>
          </cell>
          <cell r="X9249">
            <v>5.25</v>
          </cell>
          <cell r="AA9249" t="str">
            <v/>
          </cell>
          <cell r="AD9249" t="str">
            <v/>
          </cell>
          <cell r="AE9249" t="str">
            <v/>
          </cell>
          <cell r="AF9249" t="str">
            <v/>
          </cell>
        </row>
        <row r="9250">
          <cell r="D9250" t="str">
            <v>186625219</v>
          </cell>
          <cell r="E9250">
            <v>1866252</v>
          </cell>
          <cell r="F9250" t="str">
            <v>BGP (Connect AS) 2</v>
          </cell>
          <cell r="G9250" t="str">
            <v>G</v>
          </cell>
          <cell r="H9250" t="str">
            <v>SEEBOARD</v>
          </cell>
          <cell r="I9250">
            <v>19</v>
          </cell>
          <cell r="J9250" t="str">
            <v>ICE0</v>
          </cell>
          <cell r="K9250" t="str">
            <v>STANDARD</v>
          </cell>
          <cell r="L9250">
            <v>31</v>
          </cell>
          <cell r="M9250">
            <v>4.59</v>
          </cell>
          <cell r="P9250" t="str">
            <v/>
          </cell>
          <cell r="S9250" t="str">
            <v/>
          </cell>
          <cell r="T9250" t="str">
            <v/>
          </cell>
          <cell r="U9250" t="str">
            <v/>
          </cell>
          <cell r="W9250">
            <v>32.26</v>
          </cell>
          <cell r="X9250">
            <v>5.32</v>
          </cell>
          <cell r="AA9250" t="str">
            <v/>
          </cell>
          <cell r="AD9250" t="str">
            <v/>
          </cell>
          <cell r="AE9250" t="str">
            <v/>
          </cell>
          <cell r="AF9250" t="str">
            <v/>
          </cell>
        </row>
        <row r="9251">
          <cell r="D9251" t="str">
            <v>186625220</v>
          </cell>
          <cell r="E9251">
            <v>1866252</v>
          </cell>
          <cell r="F9251" t="str">
            <v>BGP (Connect AS) 2</v>
          </cell>
          <cell r="G9251" t="str">
            <v>G</v>
          </cell>
          <cell r="H9251" t="str">
            <v>SOUTHERN</v>
          </cell>
          <cell r="I9251">
            <v>20</v>
          </cell>
          <cell r="J9251" t="str">
            <v>ICE0</v>
          </cell>
          <cell r="K9251" t="str">
            <v>STANDARD</v>
          </cell>
          <cell r="L9251">
            <v>31</v>
          </cell>
          <cell r="M9251">
            <v>4.66</v>
          </cell>
          <cell r="P9251" t="str">
            <v/>
          </cell>
          <cell r="S9251" t="str">
            <v/>
          </cell>
          <cell r="T9251" t="str">
            <v/>
          </cell>
          <cell r="U9251" t="str">
            <v/>
          </cell>
          <cell r="W9251">
            <v>32.26</v>
          </cell>
          <cell r="X9251">
            <v>5.4</v>
          </cell>
          <cell r="AA9251" t="str">
            <v/>
          </cell>
          <cell r="AD9251" t="str">
            <v/>
          </cell>
          <cell r="AE9251" t="str">
            <v/>
          </cell>
          <cell r="AF9251" t="str">
            <v/>
          </cell>
        </row>
        <row r="9252">
          <cell r="D9252" t="str">
            <v>186625222</v>
          </cell>
          <cell r="E9252">
            <v>1866252</v>
          </cell>
          <cell r="F9252" t="str">
            <v>BGP (Connect AS) 2</v>
          </cell>
          <cell r="G9252" t="str">
            <v>G</v>
          </cell>
          <cell r="H9252" t="str">
            <v>SWEB</v>
          </cell>
          <cell r="I9252">
            <v>22</v>
          </cell>
          <cell r="J9252" t="str">
            <v>ICE0</v>
          </cell>
          <cell r="K9252" t="str">
            <v>STANDARD</v>
          </cell>
          <cell r="L9252">
            <v>31</v>
          </cell>
          <cell r="M9252">
            <v>4.79</v>
          </cell>
          <cell r="P9252" t="str">
            <v/>
          </cell>
          <cell r="S9252" t="str">
            <v/>
          </cell>
          <cell r="T9252" t="str">
            <v/>
          </cell>
          <cell r="U9252" t="str">
            <v/>
          </cell>
          <cell r="W9252">
            <v>32.26</v>
          </cell>
          <cell r="X9252">
            <v>5.56</v>
          </cell>
          <cell r="AA9252" t="str">
            <v/>
          </cell>
          <cell r="AD9252" t="str">
            <v/>
          </cell>
          <cell r="AE9252" t="str">
            <v/>
          </cell>
          <cell r="AF9252" t="str">
            <v/>
          </cell>
        </row>
        <row r="9253">
          <cell r="D9253" t="str">
            <v>186625221</v>
          </cell>
          <cell r="E9253">
            <v>1866252</v>
          </cell>
          <cell r="F9253" t="str">
            <v>BGP (Connect AS) 2</v>
          </cell>
          <cell r="G9253" t="str">
            <v>G</v>
          </cell>
          <cell r="H9253" t="str">
            <v>SWALEC</v>
          </cell>
          <cell r="I9253">
            <v>21</v>
          </cell>
          <cell r="J9253" t="str">
            <v>ICE0</v>
          </cell>
          <cell r="K9253" t="str">
            <v>STANDARD</v>
          </cell>
          <cell r="L9253">
            <v>31</v>
          </cell>
          <cell r="M9253">
            <v>4.59</v>
          </cell>
          <cell r="P9253" t="str">
            <v/>
          </cell>
          <cell r="S9253" t="str">
            <v/>
          </cell>
          <cell r="T9253" t="str">
            <v/>
          </cell>
          <cell r="U9253" t="str">
            <v/>
          </cell>
          <cell r="W9253">
            <v>32.26</v>
          </cell>
          <cell r="X9253">
            <v>5.31</v>
          </cell>
          <cell r="AA9253" t="str">
            <v/>
          </cell>
          <cell r="AD9253" t="str">
            <v/>
          </cell>
          <cell r="AE9253" t="str">
            <v/>
          </cell>
          <cell r="AF9253" t="str">
            <v/>
          </cell>
        </row>
        <row r="9254">
          <cell r="D9254" t="str">
            <v>186625223</v>
          </cell>
          <cell r="E9254">
            <v>1866252</v>
          </cell>
          <cell r="F9254" t="str">
            <v>BGP (Connect AS) 2</v>
          </cell>
          <cell r="G9254" t="str">
            <v>G</v>
          </cell>
          <cell r="H9254" t="str">
            <v>YORKSHIRE</v>
          </cell>
          <cell r="I9254">
            <v>23</v>
          </cell>
          <cell r="J9254" t="str">
            <v>ICE0</v>
          </cell>
          <cell r="K9254" t="str">
            <v>STANDARD</v>
          </cell>
          <cell r="L9254">
            <v>31</v>
          </cell>
          <cell r="M9254">
            <v>4.47</v>
          </cell>
          <cell r="P9254" t="str">
            <v/>
          </cell>
          <cell r="S9254" t="str">
            <v/>
          </cell>
          <cell r="T9254" t="str">
            <v/>
          </cell>
          <cell r="U9254" t="str">
            <v/>
          </cell>
          <cell r="W9254">
            <v>32.26</v>
          </cell>
          <cell r="X9254">
            <v>5.17</v>
          </cell>
          <cell r="AA9254" t="str">
            <v/>
          </cell>
          <cell r="AD9254" t="str">
            <v/>
          </cell>
          <cell r="AE9254" t="str">
            <v/>
          </cell>
          <cell r="AF9254" t="str">
            <v/>
          </cell>
        </row>
        <row r="9255">
          <cell r="D9255" t="str">
            <v>186625218</v>
          </cell>
          <cell r="E9255">
            <v>1866252</v>
          </cell>
          <cell r="F9255" t="str">
            <v>BGP (Connect AS) 2</v>
          </cell>
          <cell r="G9255" t="str">
            <v>G</v>
          </cell>
          <cell r="H9255" t="str">
            <v>SCOTTISH POWER</v>
          </cell>
          <cell r="I9255">
            <v>18</v>
          </cell>
          <cell r="J9255" t="str">
            <v>ICE0</v>
          </cell>
          <cell r="K9255" t="str">
            <v>STANDARD</v>
          </cell>
          <cell r="L9255">
            <v>31</v>
          </cell>
          <cell r="M9255">
            <v>4.63</v>
          </cell>
          <cell r="P9255" t="str">
            <v/>
          </cell>
          <cell r="S9255" t="str">
            <v/>
          </cell>
          <cell r="T9255" t="str">
            <v/>
          </cell>
          <cell r="U9255" t="str">
            <v/>
          </cell>
          <cell r="W9255">
            <v>32.26</v>
          </cell>
          <cell r="X9255">
            <v>5.37</v>
          </cell>
          <cell r="AA9255" t="str">
            <v/>
          </cell>
          <cell r="AD9255" t="str">
            <v/>
          </cell>
          <cell r="AE9255" t="str">
            <v/>
          </cell>
          <cell r="AF9255" t="str">
            <v/>
          </cell>
        </row>
        <row r="9256">
          <cell r="D9256" t="str">
            <v>186625217</v>
          </cell>
          <cell r="E9256">
            <v>1866252</v>
          </cell>
          <cell r="F9256" t="str">
            <v>BGP (Connect AS) 2</v>
          </cell>
          <cell r="G9256" t="str">
            <v>G</v>
          </cell>
          <cell r="H9256" t="str">
            <v>SCOTTISH HYDRO</v>
          </cell>
          <cell r="I9256">
            <v>17</v>
          </cell>
          <cell r="J9256" t="str">
            <v>ICE0</v>
          </cell>
          <cell r="K9256" t="str">
            <v>STANDARD</v>
          </cell>
          <cell r="L9256">
            <v>31</v>
          </cell>
          <cell r="M9256">
            <v>4.63</v>
          </cell>
          <cell r="P9256" t="str">
            <v/>
          </cell>
          <cell r="S9256" t="str">
            <v/>
          </cell>
          <cell r="T9256" t="str">
            <v/>
          </cell>
          <cell r="U9256" t="str">
            <v/>
          </cell>
          <cell r="W9256">
            <v>32.26</v>
          </cell>
          <cell r="X9256">
            <v>5.37</v>
          </cell>
          <cell r="AA9256" t="str">
            <v/>
          </cell>
          <cell r="AD9256" t="str">
            <v/>
          </cell>
          <cell r="AE9256" t="str">
            <v/>
          </cell>
          <cell r="AF9256" t="str">
            <v/>
          </cell>
        </row>
        <row r="9257">
          <cell r="D9257" t="str">
            <v>186625310</v>
          </cell>
          <cell r="E9257">
            <v>1866253</v>
          </cell>
          <cell r="F9257" t="str">
            <v>BGP (Connect AS) 3</v>
          </cell>
          <cell r="G9257" t="str">
            <v>G</v>
          </cell>
          <cell r="H9257" t="str">
            <v>EASTERN</v>
          </cell>
          <cell r="I9257">
            <v>10</v>
          </cell>
          <cell r="J9257" t="str">
            <v>ICE0</v>
          </cell>
          <cell r="K9257" t="str">
            <v>STANDARD</v>
          </cell>
          <cell r="L9257">
            <v>31</v>
          </cell>
          <cell r="M9257">
            <v>4.58</v>
          </cell>
          <cell r="P9257" t="str">
            <v/>
          </cell>
          <cell r="S9257" t="str">
            <v/>
          </cell>
          <cell r="T9257" t="str">
            <v/>
          </cell>
          <cell r="U9257" t="str">
            <v/>
          </cell>
          <cell r="W9257">
            <v>32.26</v>
          </cell>
          <cell r="X9257">
            <v>5.21</v>
          </cell>
          <cell r="AA9257" t="str">
            <v/>
          </cell>
          <cell r="AD9257" t="str">
            <v/>
          </cell>
          <cell r="AE9257" t="str">
            <v/>
          </cell>
          <cell r="AF9257" t="str">
            <v/>
          </cell>
        </row>
        <row r="9258">
          <cell r="D9258" t="str">
            <v>186625311</v>
          </cell>
          <cell r="E9258">
            <v>1866253</v>
          </cell>
          <cell r="F9258" t="str">
            <v>BGP (Connect AS) 3</v>
          </cell>
          <cell r="G9258" t="str">
            <v>G</v>
          </cell>
          <cell r="H9258" t="str">
            <v>EAST MIDLANDS</v>
          </cell>
          <cell r="I9258">
            <v>11</v>
          </cell>
          <cell r="J9258" t="str">
            <v>ICE0</v>
          </cell>
          <cell r="K9258" t="str">
            <v>STANDARD</v>
          </cell>
          <cell r="L9258">
            <v>31</v>
          </cell>
          <cell r="M9258">
            <v>4.33</v>
          </cell>
          <cell r="P9258" t="str">
            <v/>
          </cell>
          <cell r="S9258" t="str">
            <v/>
          </cell>
          <cell r="T9258" t="str">
            <v/>
          </cell>
          <cell r="U9258" t="str">
            <v/>
          </cell>
          <cell r="W9258">
            <v>32.26</v>
          </cell>
          <cell r="X9258">
            <v>4.92</v>
          </cell>
          <cell r="AA9258" t="str">
            <v/>
          </cell>
          <cell r="AD9258" t="str">
            <v/>
          </cell>
          <cell r="AE9258" t="str">
            <v/>
          </cell>
          <cell r="AF9258" t="str">
            <v/>
          </cell>
        </row>
        <row r="9259">
          <cell r="D9259" t="str">
            <v>186625312</v>
          </cell>
          <cell r="E9259">
            <v>1866253</v>
          </cell>
          <cell r="F9259" t="str">
            <v>BGP (Connect AS) 3</v>
          </cell>
          <cell r="G9259" t="str">
            <v>G</v>
          </cell>
          <cell r="H9259" t="str">
            <v>LONDON</v>
          </cell>
          <cell r="I9259">
            <v>12</v>
          </cell>
          <cell r="J9259" t="str">
            <v>ICE0</v>
          </cell>
          <cell r="K9259" t="str">
            <v>STANDARD</v>
          </cell>
          <cell r="L9259">
            <v>31</v>
          </cell>
          <cell r="M9259">
            <v>4.6100000000000003</v>
          </cell>
          <cell r="P9259" t="str">
            <v/>
          </cell>
          <cell r="S9259" t="str">
            <v/>
          </cell>
          <cell r="T9259" t="str">
            <v/>
          </cell>
          <cell r="U9259" t="str">
            <v/>
          </cell>
          <cell r="W9259">
            <v>32.26</v>
          </cell>
          <cell r="X9259">
            <v>5.24</v>
          </cell>
          <cell r="AA9259" t="str">
            <v/>
          </cell>
          <cell r="AD9259" t="str">
            <v/>
          </cell>
          <cell r="AE9259" t="str">
            <v/>
          </cell>
          <cell r="AF9259" t="str">
            <v/>
          </cell>
        </row>
        <row r="9260">
          <cell r="D9260" t="str">
            <v>186625313</v>
          </cell>
          <cell r="E9260">
            <v>1866253</v>
          </cell>
          <cell r="F9260" t="str">
            <v>BGP (Connect AS) 3</v>
          </cell>
          <cell r="G9260" t="str">
            <v>G</v>
          </cell>
          <cell r="H9260" t="str">
            <v>MANWEB</v>
          </cell>
          <cell r="I9260">
            <v>13</v>
          </cell>
          <cell r="J9260" t="str">
            <v>ICE0</v>
          </cell>
          <cell r="K9260" t="str">
            <v>STANDARD</v>
          </cell>
          <cell r="L9260">
            <v>31</v>
          </cell>
          <cell r="M9260">
            <v>4.49</v>
          </cell>
          <cell r="P9260" t="str">
            <v/>
          </cell>
          <cell r="S9260" t="str">
            <v/>
          </cell>
          <cell r="T9260" t="str">
            <v/>
          </cell>
          <cell r="U9260" t="str">
            <v/>
          </cell>
          <cell r="W9260">
            <v>32.26</v>
          </cell>
          <cell r="X9260">
            <v>5.0999999999999996</v>
          </cell>
          <cell r="AA9260" t="str">
            <v/>
          </cell>
          <cell r="AD9260" t="str">
            <v/>
          </cell>
          <cell r="AE9260" t="str">
            <v/>
          </cell>
          <cell r="AF9260" t="str">
            <v/>
          </cell>
        </row>
        <row r="9261">
          <cell r="D9261" t="str">
            <v>186625314</v>
          </cell>
          <cell r="E9261">
            <v>1866253</v>
          </cell>
          <cell r="F9261" t="str">
            <v>BGP (Connect AS) 3</v>
          </cell>
          <cell r="G9261" t="str">
            <v>G</v>
          </cell>
          <cell r="H9261" t="str">
            <v>MIDLANDS</v>
          </cell>
          <cell r="I9261">
            <v>14</v>
          </cell>
          <cell r="J9261" t="str">
            <v>ICE0</v>
          </cell>
          <cell r="K9261" t="str">
            <v>STANDARD</v>
          </cell>
          <cell r="L9261">
            <v>31</v>
          </cell>
          <cell r="M9261">
            <v>4.45</v>
          </cell>
          <cell r="P9261" t="str">
            <v/>
          </cell>
          <cell r="S9261" t="str">
            <v/>
          </cell>
          <cell r="T9261" t="str">
            <v/>
          </cell>
          <cell r="U9261" t="str">
            <v/>
          </cell>
          <cell r="W9261">
            <v>32.26</v>
          </cell>
          <cell r="X9261">
            <v>5.05</v>
          </cell>
          <cell r="AA9261" t="str">
            <v/>
          </cell>
          <cell r="AD9261" t="str">
            <v/>
          </cell>
          <cell r="AE9261" t="str">
            <v/>
          </cell>
          <cell r="AF9261" t="str">
            <v/>
          </cell>
        </row>
        <row r="9262">
          <cell r="D9262" t="str">
            <v>186625315</v>
          </cell>
          <cell r="E9262">
            <v>1866253</v>
          </cell>
          <cell r="F9262" t="str">
            <v>BGP (Connect AS) 3</v>
          </cell>
          <cell r="G9262" t="str">
            <v>G</v>
          </cell>
          <cell r="H9262" t="str">
            <v>NORTHERN</v>
          </cell>
          <cell r="I9262">
            <v>15</v>
          </cell>
          <cell r="J9262" t="str">
            <v>ICE0</v>
          </cell>
          <cell r="K9262" t="str">
            <v>STANDARD</v>
          </cell>
          <cell r="L9262">
            <v>31</v>
          </cell>
          <cell r="M9262">
            <v>4.34</v>
          </cell>
          <cell r="P9262" t="str">
            <v/>
          </cell>
          <cell r="S9262" t="str">
            <v/>
          </cell>
          <cell r="T9262" t="str">
            <v/>
          </cell>
          <cell r="U9262" t="str">
            <v/>
          </cell>
          <cell r="W9262">
            <v>32.26</v>
          </cell>
          <cell r="X9262">
            <v>4.93</v>
          </cell>
          <cell r="AA9262" t="str">
            <v/>
          </cell>
          <cell r="AD9262" t="str">
            <v/>
          </cell>
          <cell r="AE9262" t="str">
            <v/>
          </cell>
          <cell r="AF9262" t="str">
            <v/>
          </cell>
        </row>
        <row r="9263">
          <cell r="D9263" t="str">
            <v>186625316</v>
          </cell>
          <cell r="E9263">
            <v>1866253</v>
          </cell>
          <cell r="F9263" t="str">
            <v>BGP (Connect AS) 3</v>
          </cell>
          <cell r="G9263" t="str">
            <v>G</v>
          </cell>
          <cell r="H9263" t="str">
            <v>NORWEB</v>
          </cell>
          <cell r="I9263">
            <v>16</v>
          </cell>
          <cell r="J9263" t="str">
            <v>ICE0</v>
          </cell>
          <cell r="K9263" t="str">
            <v>STANDARD</v>
          </cell>
          <cell r="L9263">
            <v>31</v>
          </cell>
          <cell r="M9263">
            <v>4.4400000000000004</v>
          </cell>
          <cell r="P9263" t="str">
            <v/>
          </cell>
          <cell r="S9263" t="str">
            <v/>
          </cell>
          <cell r="T9263" t="str">
            <v/>
          </cell>
          <cell r="U9263" t="str">
            <v/>
          </cell>
          <cell r="W9263">
            <v>32.26</v>
          </cell>
          <cell r="X9263">
            <v>5.05</v>
          </cell>
          <cell r="AA9263" t="str">
            <v/>
          </cell>
          <cell r="AD9263" t="str">
            <v/>
          </cell>
          <cell r="AE9263" t="str">
            <v/>
          </cell>
          <cell r="AF9263" t="str">
            <v/>
          </cell>
        </row>
        <row r="9264">
          <cell r="D9264" t="str">
            <v>186625319</v>
          </cell>
          <cell r="E9264">
            <v>1866253</v>
          </cell>
          <cell r="F9264" t="str">
            <v>BGP (Connect AS) 3</v>
          </cell>
          <cell r="G9264" t="str">
            <v>G</v>
          </cell>
          <cell r="H9264" t="str">
            <v>SEEBOARD</v>
          </cell>
          <cell r="I9264">
            <v>19</v>
          </cell>
          <cell r="J9264" t="str">
            <v>ICE0</v>
          </cell>
          <cell r="K9264" t="str">
            <v>STANDARD</v>
          </cell>
          <cell r="L9264">
            <v>31</v>
          </cell>
          <cell r="M9264">
            <v>4.57</v>
          </cell>
          <cell r="P9264" t="str">
            <v/>
          </cell>
          <cell r="S9264" t="str">
            <v/>
          </cell>
          <cell r="T9264" t="str">
            <v/>
          </cell>
          <cell r="U9264" t="str">
            <v/>
          </cell>
          <cell r="W9264">
            <v>32.26</v>
          </cell>
          <cell r="X9264">
            <v>5.2</v>
          </cell>
          <cell r="AA9264" t="str">
            <v/>
          </cell>
          <cell r="AD9264" t="str">
            <v/>
          </cell>
          <cell r="AE9264" t="str">
            <v/>
          </cell>
          <cell r="AF9264" t="str">
            <v/>
          </cell>
        </row>
        <row r="9265">
          <cell r="D9265" t="str">
            <v>186625320</v>
          </cell>
          <cell r="E9265">
            <v>1866253</v>
          </cell>
          <cell r="F9265" t="str">
            <v>BGP (Connect AS) 3</v>
          </cell>
          <cell r="G9265" t="str">
            <v>G</v>
          </cell>
          <cell r="H9265" t="str">
            <v>SOUTHERN</v>
          </cell>
          <cell r="I9265">
            <v>20</v>
          </cell>
          <cell r="J9265" t="str">
            <v>ICE0</v>
          </cell>
          <cell r="K9265" t="str">
            <v>STANDARD</v>
          </cell>
          <cell r="L9265">
            <v>31</v>
          </cell>
          <cell r="M9265">
            <v>4.62</v>
          </cell>
          <cell r="P9265" t="str">
            <v/>
          </cell>
          <cell r="S9265" t="str">
            <v/>
          </cell>
          <cell r="T9265" t="str">
            <v/>
          </cell>
          <cell r="U9265" t="str">
            <v/>
          </cell>
          <cell r="W9265">
            <v>32.26</v>
          </cell>
          <cell r="X9265">
            <v>5.26</v>
          </cell>
          <cell r="AA9265" t="str">
            <v/>
          </cell>
          <cell r="AD9265" t="str">
            <v/>
          </cell>
          <cell r="AE9265" t="str">
            <v/>
          </cell>
          <cell r="AF9265" t="str">
            <v/>
          </cell>
        </row>
        <row r="9266">
          <cell r="D9266" t="str">
            <v>186625322</v>
          </cell>
          <cell r="E9266">
            <v>1866253</v>
          </cell>
          <cell r="F9266" t="str">
            <v>BGP (Connect AS) 3</v>
          </cell>
          <cell r="G9266" t="str">
            <v>G</v>
          </cell>
          <cell r="H9266" t="str">
            <v>SWEB</v>
          </cell>
          <cell r="I9266">
            <v>22</v>
          </cell>
          <cell r="J9266" t="str">
            <v>ICE0</v>
          </cell>
          <cell r="K9266" t="str">
            <v>STANDARD</v>
          </cell>
          <cell r="L9266">
            <v>31</v>
          </cell>
          <cell r="M9266">
            <v>4.75</v>
          </cell>
          <cell r="P9266" t="str">
            <v/>
          </cell>
          <cell r="S9266" t="str">
            <v/>
          </cell>
          <cell r="T9266" t="str">
            <v/>
          </cell>
          <cell r="U9266" t="str">
            <v/>
          </cell>
          <cell r="W9266">
            <v>32.26</v>
          </cell>
          <cell r="X9266">
            <v>5.41</v>
          </cell>
          <cell r="AA9266" t="str">
            <v/>
          </cell>
          <cell r="AD9266" t="str">
            <v/>
          </cell>
          <cell r="AE9266" t="str">
            <v/>
          </cell>
          <cell r="AF9266" t="str">
            <v/>
          </cell>
        </row>
        <row r="9267">
          <cell r="D9267" t="str">
            <v>186625321</v>
          </cell>
          <cell r="E9267">
            <v>1866253</v>
          </cell>
          <cell r="F9267" t="str">
            <v>BGP (Connect AS) 3</v>
          </cell>
          <cell r="G9267" t="str">
            <v>G</v>
          </cell>
          <cell r="H9267" t="str">
            <v>SWALEC</v>
          </cell>
          <cell r="I9267">
            <v>21</v>
          </cell>
          <cell r="J9267" t="str">
            <v>ICE0</v>
          </cell>
          <cell r="K9267" t="str">
            <v>STANDARD</v>
          </cell>
          <cell r="L9267">
            <v>31</v>
          </cell>
          <cell r="M9267">
            <v>4.54</v>
          </cell>
          <cell r="P9267" t="str">
            <v/>
          </cell>
          <cell r="S9267" t="str">
            <v/>
          </cell>
          <cell r="T9267" t="str">
            <v/>
          </cell>
          <cell r="U9267" t="str">
            <v/>
          </cell>
          <cell r="W9267">
            <v>32.26</v>
          </cell>
          <cell r="X9267">
            <v>5.17</v>
          </cell>
          <cell r="AA9267" t="str">
            <v/>
          </cell>
          <cell r="AD9267" t="str">
            <v/>
          </cell>
          <cell r="AE9267" t="str">
            <v/>
          </cell>
          <cell r="AF9267" t="str">
            <v/>
          </cell>
        </row>
        <row r="9268">
          <cell r="D9268" t="str">
            <v>186625323</v>
          </cell>
          <cell r="E9268">
            <v>1866253</v>
          </cell>
          <cell r="F9268" t="str">
            <v>BGP (Connect AS) 3</v>
          </cell>
          <cell r="G9268" t="str">
            <v>G</v>
          </cell>
          <cell r="H9268" t="str">
            <v>YORKSHIRE</v>
          </cell>
          <cell r="I9268">
            <v>23</v>
          </cell>
          <cell r="J9268" t="str">
            <v>ICE0</v>
          </cell>
          <cell r="K9268" t="str">
            <v>STANDARD</v>
          </cell>
          <cell r="L9268">
            <v>31</v>
          </cell>
          <cell r="M9268">
            <v>4.34</v>
          </cell>
          <cell r="P9268" t="str">
            <v/>
          </cell>
          <cell r="S9268" t="str">
            <v/>
          </cell>
          <cell r="T9268" t="str">
            <v/>
          </cell>
          <cell r="U9268" t="str">
            <v/>
          </cell>
          <cell r="W9268">
            <v>32.26</v>
          </cell>
          <cell r="X9268">
            <v>4.93</v>
          </cell>
          <cell r="AA9268" t="str">
            <v/>
          </cell>
          <cell r="AD9268" t="str">
            <v/>
          </cell>
          <cell r="AE9268" t="str">
            <v/>
          </cell>
          <cell r="AF9268" t="str">
            <v/>
          </cell>
        </row>
        <row r="9269">
          <cell r="D9269" t="str">
            <v>186625318</v>
          </cell>
          <cell r="E9269">
            <v>1866253</v>
          </cell>
          <cell r="F9269" t="str">
            <v>BGP (Connect AS) 3</v>
          </cell>
          <cell r="G9269" t="str">
            <v>G</v>
          </cell>
          <cell r="H9269" t="str">
            <v>SCOTTISH POWER</v>
          </cell>
          <cell r="I9269">
            <v>18</v>
          </cell>
          <cell r="J9269" t="str">
            <v>ICE0</v>
          </cell>
          <cell r="K9269" t="str">
            <v>STANDARD</v>
          </cell>
          <cell r="L9269">
            <v>31</v>
          </cell>
          <cell r="M9269">
            <v>4.53</v>
          </cell>
          <cell r="P9269" t="str">
            <v/>
          </cell>
          <cell r="S9269" t="str">
            <v/>
          </cell>
          <cell r="T9269" t="str">
            <v/>
          </cell>
          <cell r="U9269" t="str">
            <v/>
          </cell>
          <cell r="W9269">
            <v>32.26</v>
          </cell>
          <cell r="X9269">
            <v>5.15</v>
          </cell>
          <cell r="AA9269" t="str">
            <v/>
          </cell>
          <cell r="AD9269" t="str">
            <v/>
          </cell>
          <cell r="AE9269" t="str">
            <v/>
          </cell>
          <cell r="AF9269" t="str">
            <v/>
          </cell>
        </row>
        <row r="9270">
          <cell r="D9270" t="str">
            <v>186625317</v>
          </cell>
          <cell r="E9270">
            <v>1866253</v>
          </cell>
          <cell r="F9270" t="str">
            <v>BGP (Connect AS) 3</v>
          </cell>
          <cell r="G9270" t="str">
            <v>G</v>
          </cell>
          <cell r="H9270" t="str">
            <v>SCOTTISH HYDRO</v>
          </cell>
          <cell r="I9270">
            <v>17</v>
          </cell>
          <cell r="J9270" t="str">
            <v>ICE0</v>
          </cell>
          <cell r="K9270" t="str">
            <v>STANDARD</v>
          </cell>
          <cell r="L9270">
            <v>31</v>
          </cell>
          <cell r="M9270">
            <v>4.53</v>
          </cell>
          <cell r="P9270" t="str">
            <v/>
          </cell>
          <cell r="S9270" t="str">
            <v/>
          </cell>
          <cell r="T9270" t="str">
            <v/>
          </cell>
          <cell r="U9270" t="str">
            <v/>
          </cell>
          <cell r="W9270">
            <v>32.26</v>
          </cell>
          <cell r="X9270">
            <v>5.15</v>
          </cell>
          <cell r="AA9270" t="str">
            <v/>
          </cell>
          <cell r="AD9270" t="str">
            <v/>
          </cell>
          <cell r="AE9270" t="str">
            <v/>
          </cell>
          <cell r="AF9270" t="str">
            <v/>
          </cell>
        </row>
        <row r="9271">
          <cell r="D9271" t="str">
            <v>186617010</v>
          </cell>
          <cell r="E9271">
            <v>1866170</v>
          </cell>
          <cell r="F9271" t="str">
            <v>BGP (Connect P) 1</v>
          </cell>
          <cell r="G9271" t="str">
            <v>G</v>
          </cell>
          <cell r="H9271" t="str">
            <v>EASTERN</v>
          </cell>
          <cell r="I9271">
            <v>10</v>
          </cell>
          <cell r="J9271" t="str">
            <v>ICE0</v>
          </cell>
          <cell r="K9271" t="str">
            <v>STANDARD</v>
          </cell>
          <cell r="L9271">
            <v>31</v>
          </cell>
          <cell r="M9271">
            <v>2.91</v>
          </cell>
          <cell r="P9271" t="str">
            <v/>
          </cell>
          <cell r="S9271" t="str">
            <v/>
          </cell>
          <cell r="T9271" t="str">
            <v/>
          </cell>
          <cell r="U9271" t="str">
            <v/>
          </cell>
          <cell r="W9271">
            <v>32.26</v>
          </cell>
          <cell r="X9271">
            <v>3.45</v>
          </cell>
          <cell r="AA9271" t="str">
            <v/>
          </cell>
          <cell r="AD9271" t="str">
            <v/>
          </cell>
          <cell r="AE9271" t="str">
            <v/>
          </cell>
          <cell r="AF9271" t="str">
            <v/>
          </cell>
        </row>
        <row r="9272">
          <cell r="D9272" t="str">
            <v>186617011</v>
          </cell>
          <cell r="E9272">
            <v>1866170</v>
          </cell>
          <cell r="F9272" t="str">
            <v>BGP (Connect P) 1</v>
          </cell>
          <cell r="G9272" t="str">
            <v>G</v>
          </cell>
          <cell r="H9272" t="str">
            <v>EAST MIDLANDS</v>
          </cell>
          <cell r="I9272">
            <v>11</v>
          </cell>
          <cell r="J9272" t="str">
            <v>ICE0</v>
          </cell>
          <cell r="K9272" t="str">
            <v>STANDARD</v>
          </cell>
          <cell r="L9272">
            <v>31</v>
          </cell>
          <cell r="M9272">
            <v>2.81</v>
          </cell>
          <cell r="P9272" t="str">
            <v/>
          </cell>
          <cell r="S9272" t="str">
            <v/>
          </cell>
          <cell r="T9272" t="str">
            <v/>
          </cell>
          <cell r="U9272" t="str">
            <v/>
          </cell>
          <cell r="W9272">
            <v>32.26</v>
          </cell>
          <cell r="X9272">
            <v>3.34</v>
          </cell>
          <cell r="AA9272" t="str">
            <v/>
          </cell>
          <cell r="AD9272" t="str">
            <v/>
          </cell>
          <cell r="AE9272" t="str">
            <v/>
          </cell>
          <cell r="AF9272" t="str">
            <v/>
          </cell>
        </row>
        <row r="9273">
          <cell r="D9273" t="str">
            <v>186617012</v>
          </cell>
          <cell r="E9273">
            <v>1866170</v>
          </cell>
          <cell r="F9273" t="str">
            <v>BGP (Connect P) 1</v>
          </cell>
          <cell r="G9273" t="str">
            <v>G</v>
          </cell>
          <cell r="H9273" t="str">
            <v>LONDON</v>
          </cell>
          <cell r="I9273">
            <v>12</v>
          </cell>
          <cell r="J9273" t="str">
            <v>ICE0</v>
          </cell>
          <cell r="K9273" t="str">
            <v>STANDARD</v>
          </cell>
          <cell r="L9273">
            <v>31</v>
          </cell>
          <cell r="M9273">
            <v>3.07</v>
          </cell>
          <cell r="P9273" t="str">
            <v/>
          </cell>
          <cell r="S9273" t="str">
            <v/>
          </cell>
          <cell r="T9273" t="str">
            <v/>
          </cell>
          <cell r="U9273" t="str">
            <v/>
          </cell>
          <cell r="W9273">
            <v>32.26</v>
          </cell>
          <cell r="X9273">
            <v>3.64</v>
          </cell>
          <cell r="AA9273" t="str">
            <v/>
          </cell>
          <cell r="AD9273" t="str">
            <v/>
          </cell>
          <cell r="AE9273" t="str">
            <v/>
          </cell>
          <cell r="AF9273" t="str">
            <v/>
          </cell>
        </row>
        <row r="9274">
          <cell r="D9274" t="str">
            <v>186617013</v>
          </cell>
          <cell r="E9274">
            <v>1866170</v>
          </cell>
          <cell r="F9274" t="str">
            <v>BGP (Connect P) 1</v>
          </cell>
          <cell r="G9274" t="str">
            <v>G</v>
          </cell>
          <cell r="H9274" t="str">
            <v>MANWEB</v>
          </cell>
          <cell r="I9274">
            <v>13</v>
          </cell>
          <cell r="J9274" t="str">
            <v>ICE0</v>
          </cell>
          <cell r="K9274" t="str">
            <v>STANDARD</v>
          </cell>
          <cell r="L9274">
            <v>31</v>
          </cell>
          <cell r="M9274">
            <v>2.98</v>
          </cell>
          <cell r="P9274" t="str">
            <v/>
          </cell>
          <cell r="S9274" t="str">
            <v/>
          </cell>
          <cell r="T9274" t="str">
            <v/>
          </cell>
          <cell r="U9274" t="str">
            <v/>
          </cell>
          <cell r="W9274">
            <v>32.26</v>
          </cell>
          <cell r="X9274">
            <v>3.54</v>
          </cell>
          <cell r="AA9274" t="str">
            <v/>
          </cell>
          <cell r="AD9274" t="str">
            <v/>
          </cell>
          <cell r="AE9274" t="str">
            <v/>
          </cell>
          <cell r="AF9274" t="str">
            <v/>
          </cell>
        </row>
        <row r="9275">
          <cell r="D9275" t="str">
            <v>186617014</v>
          </cell>
          <cell r="E9275">
            <v>1866170</v>
          </cell>
          <cell r="F9275" t="str">
            <v>BGP (Connect P) 1</v>
          </cell>
          <cell r="G9275" t="str">
            <v>G</v>
          </cell>
          <cell r="H9275" t="str">
            <v>MIDLANDS</v>
          </cell>
          <cell r="I9275">
            <v>14</v>
          </cell>
          <cell r="J9275" t="str">
            <v>ICE0</v>
          </cell>
          <cell r="K9275" t="str">
            <v>STANDARD</v>
          </cell>
          <cell r="L9275">
            <v>31</v>
          </cell>
          <cell r="M9275">
            <v>2.92</v>
          </cell>
          <cell r="P9275" t="str">
            <v/>
          </cell>
          <cell r="S9275" t="str">
            <v/>
          </cell>
          <cell r="T9275" t="str">
            <v/>
          </cell>
          <cell r="U9275" t="str">
            <v/>
          </cell>
          <cell r="W9275">
            <v>32.26</v>
          </cell>
          <cell r="X9275">
            <v>3.47</v>
          </cell>
          <cell r="AA9275" t="str">
            <v/>
          </cell>
          <cell r="AD9275" t="str">
            <v/>
          </cell>
          <cell r="AE9275" t="str">
            <v/>
          </cell>
          <cell r="AF9275" t="str">
            <v/>
          </cell>
        </row>
        <row r="9276">
          <cell r="D9276" t="str">
            <v>186617015</v>
          </cell>
          <cell r="E9276">
            <v>1866170</v>
          </cell>
          <cell r="F9276" t="str">
            <v>BGP (Connect P) 1</v>
          </cell>
          <cell r="G9276" t="str">
            <v>G</v>
          </cell>
          <cell r="H9276" t="str">
            <v>NORTHERN</v>
          </cell>
          <cell r="I9276">
            <v>15</v>
          </cell>
          <cell r="J9276" t="str">
            <v>ICE0</v>
          </cell>
          <cell r="K9276" t="str">
            <v>STANDARD</v>
          </cell>
          <cell r="L9276">
            <v>31</v>
          </cell>
          <cell r="M9276">
            <v>2.88</v>
          </cell>
          <cell r="P9276" t="str">
            <v/>
          </cell>
          <cell r="S9276" t="str">
            <v/>
          </cell>
          <cell r="T9276" t="str">
            <v/>
          </cell>
          <cell r="U9276" t="str">
            <v/>
          </cell>
          <cell r="W9276">
            <v>32.26</v>
          </cell>
          <cell r="X9276">
            <v>3.43</v>
          </cell>
          <cell r="AA9276" t="str">
            <v/>
          </cell>
          <cell r="AD9276" t="str">
            <v/>
          </cell>
          <cell r="AE9276" t="str">
            <v/>
          </cell>
          <cell r="AF9276" t="str">
            <v/>
          </cell>
        </row>
        <row r="9277">
          <cell r="D9277" t="str">
            <v>186617016</v>
          </cell>
          <cell r="E9277">
            <v>1866170</v>
          </cell>
          <cell r="F9277" t="str">
            <v>BGP (Connect P) 1</v>
          </cell>
          <cell r="G9277" t="str">
            <v>G</v>
          </cell>
          <cell r="H9277" t="str">
            <v>NORWEB</v>
          </cell>
          <cell r="I9277">
            <v>16</v>
          </cell>
          <cell r="J9277" t="str">
            <v>ICE0</v>
          </cell>
          <cell r="K9277" t="str">
            <v>STANDARD</v>
          </cell>
          <cell r="L9277">
            <v>31</v>
          </cell>
          <cell r="M9277">
            <v>2.94</v>
          </cell>
          <cell r="P9277" t="str">
            <v/>
          </cell>
          <cell r="S9277" t="str">
            <v/>
          </cell>
          <cell r="T9277" t="str">
            <v/>
          </cell>
          <cell r="U9277" t="str">
            <v/>
          </cell>
          <cell r="W9277">
            <v>32.26</v>
          </cell>
          <cell r="X9277">
            <v>3.5</v>
          </cell>
          <cell r="AA9277" t="str">
            <v/>
          </cell>
          <cell r="AD9277" t="str">
            <v/>
          </cell>
          <cell r="AE9277" t="str">
            <v/>
          </cell>
          <cell r="AF9277" t="str">
            <v/>
          </cell>
        </row>
        <row r="9278">
          <cell r="D9278" t="str">
            <v>186617019</v>
          </cell>
          <cell r="E9278">
            <v>1866170</v>
          </cell>
          <cell r="F9278" t="str">
            <v>BGP (Connect P) 1</v>
          </cell>
          <cell r="G9278" t="str">
            <v>G</v>
          </cell>
          <cell r="H9278" t="str">
            <v>SEEBOARD</v>
          </cell>
          <cell r="I9278">
            <v>19</v>
          </cell>
          <cell r="J9278" t="str">
            <v>ICE0</v>
          </cell>
          <cell r="K9278" t="str">
            <v>STANDARD</v>
          </cell>
          <cell r="L9278">
            <v>31</v>
          </cell>
          <cell r="M9278">
            <v>3</v>
          </cell>
          <cell r="P9278" t="str">
            <v/>
          </cell>
          <cell r="S9278" t="str">
            <v/>
          </cell>
          <cell r="T9278" t="str">
            <v/>
          </cell>
          <cell r="U9278" t="str">
            <v/>
          </cell>
          <cell r="W9278">
            <v>32.26</v>
          </cell>
          <cell r="X9278">
            <v>3.57</v>
          </cell>
          <cell r="AA9278" t="str">
            <v/>
          </cell>
          <cell r="AD9278" t="str">
            <v/>
          </cell>
          <cell r="AE9278" t="str">
            <v/>
          </cell>
          <cell r="AF9278" t="str">
            <v/>
          </cell>
        </row>
        <row r="9279">
          <cell r="D9279" t="str">
            <v>186617020</v>
          </cell>
          <cell r="E9279">
            <v>1866170</v>
          </cell>
          <cell r="F9279" t="str">
            <v>BGP (Connect P) 1</v>
          </cell>
          <cell r="G9279" t="str">
            <v>G</v>
          </cell>
          <cell r="H9279" t="str">
            <v>SOUTHERN</v>
          </cell>
          <cell r="I9279">
            <v>20</v>
          </cell>
          <cell r="J9279" t="str">
            <v>ICE0</v>
          </cell>
          <cell r="K9279" t="str">
            <v>STANDARD</v>
          </cell>
          <cell r="L9279">
            <v>31</v>
          </cell>
          <cell r="M9279">
            <v>3.06</v>
          </cell>
          <cell r="P9279" t="str">
            <v/>
          </cell>
          <cell r="S9279" t="str">
            <v/>
          </cell>
          <cell r="T9279" t="str">
            <v/>
          </cell>
          <cell r="U9279" t="str">
            <v/>
          </cell>
          <cell r="W9279">
            <v>32.26</v>
          </cell>
          <cell r="X9279">
            <v>3.64</v>
          </cell>
          <cell r="AA9279" t="str">
            <v/>
          </cell>
          <cell r="AD9279" t="str">
            <v/>
          </cell>
          <cell r="AE9279" t="str">
            <v/>
          </cell>
          <cell r="AF9279" t="str">
            <v/>
          </cell>
        </row>
        <row r="9280">
          <cell r="D9280" t="str">
            <v>186617022</v>
          </cell>
          <cell r="E9280">
            <v>1866170</v>
          </cell>
          <cell r="F9280" t="str">
            <v>BGP (Connect P) 1</v>
          </cell>
          <cell r="G9280" t="str">
            <v>G</v>
          </cell>
          <cell r="H9280" t="str">
            <v>SWEB</v>
          </cell>
          <cell r="I9280">
            <v>22</v>
          </cell>
          <cell r="J9280" t="str">
            <v>ICE0</v>
          </cell>
          <cell r="K9280" t="str">
            <v>STANDARD</v>
          </cell>
          <cell r="L9280">
            <v>31</v>
          </cell>
          <cell r="M9280">
            <v>3.18</v>
          </cell>
          <cell r="P9280" t="str">
            <v/>
          </cell>
          <cell r="S9280" t="str">
            <v/>
          </cell>
          <cell r="T9280" t="str">
            <v/>
          </cell>
          <cell r="U9280" t="str">
            <v/>
          </cell>
          <cell r="W9280">
            <v>32.26</v>
          </cell>
          <cell r="X9280">
            <v>3.77</v>
          </cell>
          <cell r="AA9280" t="str">
            <v/>
          </cell>
          <cell r="AD9280" t="str">
            <v/>
          </cell>
          <cell r="AE9280" t="str">
            <v/>
          </cell>
          <cell r="AF9280" t="str">
            <v/>
          </cell>
        </row>
        <row r="9281">
          <cell r="D9281" t="str">
            <v>186617021</v>
          </cell>
          <cell r="E9281">
            <v>1866170</v>
          </cell>
          <cell r="F9281" t="str">
            <v>BGP (Connect P) 1</v>
          </cell>
          <cell r="G9281" t="str">
            <v>G</v>
          </cell>
          <cell r="H9281" t="str">
            <v>SWALEC</v>
          </cell>
          <cell r="I9281">
            <v>21</v>
          </cell>
          <cell r="J9281" t="str">
            <v>ICE0</v>
          </cell>
          <cell r="K9281" t="str">
            <v>STANDARD</v>
          </cell>
          <cell r="L9281">
            <v>31</v>
          </cell>
          <cell r="M9281">
            <v>2.98</v>
          </cell>
          <cell r="P9281" t="str">
            <v/>
          </cell>
          <cell r="S9281" t="str">
            <v/>
          </cell>
          <cell r="T9281" t="str">
            <v/>
          </cell>
          <cell r="U9281" t="str">
            <v/>
          </cell>
          <cell r="W9281">
            <v>32.26</v>
          </cell>
          <cell r="X9281">
            <v>3.54</v>
          </cell>
          <cell r="AA9281" t="str">
            <v/>
          </cell>
          <cell r="AD9281" t="str">
            <v/>
          </cell>
          <cell r="AE9281" t="str">
            <v/>
          </cell>
          <cell r="AF9281" t="str">
            <v/>
          </cell>
        </row>
        <row r="9282">
          <cell r="D9282" t="str">
            <v>186617023</v>
          </cell>
          <cell r="E9282">
            <v>1866170</v>
          </cell>
          <cell r="F9282" t="str">
            <v>BGP (Connect P) 1</v>
          </cell>
          <cell r="G9282" t="str">
            <v>G</v>
          </cell>
          <cell r="H9282" t="str">
            <v>YORKSHIRE</v>
          </cell>
          <cell r="I9282">
            <v>23</v>
          </cell>
          <cell r="J9282" t="str">
            <v>ICE0</v>
          </cell>
          <cell r="K9282" t="str">
            <v>STANDARD</v>
          </cell>
          <cell r="L9282">
            <v>31</v>
          </cell>
          <cell r="M9282">
            <v>2.86</v>
          </cell>
          <cell r="P9282" t="str">
            <v/>
          </cell>
          <cell r="S9282" t="str">
            <v/>
          </cell>
          <cell r="T9282" t="str">
            <v/>
          </cell>
          <cell r="U9282" t="str">
            <v/>
          </cell>
          <cell r="W9282">
            <v>32.26</v>
          </cell>
          <cell r="X9282">
            <v>3.4</v>
          </cell>
          <cell r="AA9282" t="str">
            <v/>
          </cell>
          <cell r="AD9282" t="str">
            <v/>
          </cell>
          <cell r="AE9282" t="str">
            <v/>
          </cell>
          <cell r="AF9282" t="str">
            <v/>
          </cell>
        </row>
        <row r="9283">
          <cell r="D9283" t="str">
            <v>186617018</v>
          </cell>
          <cell r="E9283">
            <v>1866170</v>
          </cell>
          <cell r="F9283" t="str">
            <v>BGP (Connect P) 1</v>
          </cell>
          <cell r="G9283" t="str">
            <v>G</v>
          </cell>
          <cell r="H9283" t="str">
            <v>SCOTTISH POWER</v>
          </cell>
          <cell r="I9283">
            <v>18</v>
          </cell>
          <cell r="J9283" t="str">
            <v>ICE0</v>
          </cell>
          <cell r="K9283" t="str">
            <v>STANDARD</v>
          </cell>
          <cell r="L9283">
            <v>31</v>
          </cell>
          <cell r="M9283">
            <v>3.02</v>
          </cell>
          <cell r="P9283" t="str">
            <v/>
          </cell>
          <cell r="S9283" t="str">
            <v/>
          </cell>
          <cell r="T9283" t="str">
            <v/>
          </cell>
          <cell r="U9283" t="str">
            <v/>
          </cell>
          <cell r="W9283">
            <v>32.26</v>
          </cell>
          <cell r="X9283">
            <v>3.59</v>
          </cell>
          <cell r="AA9283" t="str">
            <v/>
          </cell>
          <cell r="AD9283" t="str">
            <v/>
          </cell>
          <cell r="AE9283" t="str">
            <v/>
          </cell>
          <cell r="AF9283" t="str">
            <v/>
          </cell>
        </row>
        <row r="9284">
          <cell r="D9284" t="str">
            <v>186617017</v>
          </cell>
          <cell r="E9284">
            <v>1866170</v>
          </cell>
          <cell r="F9284" t="str">
            <v>BGP (Connect P) 1</v>
          </cell>
          <cell r="G9284" t="str">
            <v>G</v>
          </cell>
          <cell r="H9284" t="str">
            <v>SCOTTISH HYDRO</v>
          </cell>
          <cell r="I9284">
            <v>17</v>
          </cell>
          <cell r="J9284" t="str">
            <v>ICE0</v>
          </cell>
          <cell r="K9284" t="str">
            <v>STANDARD</v>
          </cell>
          <cell r="L9284">
            <v>31</v>
          </cell>
          <cell r="M9284">
            <v>3.02</v>
          </cell>
          <cell r="P9284" t="str">
            <v/>
          </cell>
          <cell r="S9284" t="str">
            <v/>
          </cell>
          <cell r="T9284" t="str">
            <v/>
          </cell>
          <cell r="U9284" t="str">
            <v/>
          </cell>
          <cell r="W9284">
            <v>32.26</v>
          </cell>
          <cell r="X9284">
            <v>3.59</v>
          </cell>
          <cell r="AA9284" t="str">
            <v/>
          </cell>
          <cell r="AD9284" t="str">
            <v/>
          </cell>
          <cell r="AE9284" t="str">
            <v/>
          </cell>
          <cell r="AF9284" t="str">
            <v/>
          </cell>
        </row>
        <row r="9285">
          <cell r="D9285" t="str">
            <v>186619410</v>
          </cell>
          <cell r="E9285">
            <v>1866194</v>
          </cell>
          <cell r="F9285" t="str">
            <v>BGP (Connect P) 2</v>
          </cell>
          <cell r="G9285" t="str">
            <v>G</v>
          </cell>
          <cell r="H9285" t="str">
            <v>EASTERN</v>
          </cell>
          <cell r="I9285">
            <v>10</v>
          </cell>
          <cell r="J9285" t="str">
            <v>ICE0</v>
          </cell>
          <cell r="K9285" t="str">
            <v>STANDARD</v>
          </cell>
          <cell r="L9285">
            <v>31</v>
          </cell>
          <cell r="M9285">
            <v>3.12</v>
          </cell>
          <cell r="P9285" t="str">
            <v/>
          </cell>
          <cell r="S9285" t="str">
            <v/>
          </cell>
          <cell r="T9285" t="str">
            <v/>
          </cell>
          <cell r="U9285" t="str">
            <v/>
          </cell>
          <cell r="W9285">
            <v>32.26</v>
          </cell>
          <cell r="X9285">
            <v>3.86</v>
          </cell>
          <cell r="AA9285" t="str">
            <v/>
          </cell>
          <cell r="AD9285" t="str">
            <v/>
          </cell>
          <cell r="AE9285" t="str">
            <v/>
          </cell>
          <cell r="AF9285" t="str">
            <v/>
          </cell>
        </row>
        <row r="9286">
          <cell r="D9286" t="str">
            <v>186619411</v>
          </cell>
          <cell r="E9286">
            <v>1866194</v>
          </cell>
          <cell r="F9286" t="str">
            <v>BGP (Connect P) 2</v>
          </cell>
          <cell r="G9286" t="str">
            <v>G</v>
          </cell>
          <cell r="H9286" t="str">
            <v>EAST MIDLANDS</v>
          </cell>
          <cell r="I9286">
            <v>11</v>
          </cell>
          <cell r="J9286" t="str">
            <v>ICE0</v>
          </cell>
          <cell r="K9286" t="str">
            <v>STANDARD</v>
          </cell>
          <cell r="L9286">
            <v>31</v>
          </cell>
          <cell r="M9286">
            <v>3.02</v>
          </cell>
          <cell r="P9286" t="str">
            <v/>
          </cell>
          <cell r="S9286" t="str">
            <v/>
          </cell>
          <cell r="T9286" t="str">
            <v/>
          </cell>
          <cell r="U9286" t="str">
            <v/>
          </cell>
          <cell r="W9286">
            <v>32.26</v>
          </cell>
          <cell r="X9286">
            <v>3.73</v>
          </cell>
          <cell r="AA9286" t="str">
            <v/>
          </cell>
          <cell r="AD9286" t="str">
            <v/>
          </cell>
          <cell r="AE9286" t="str">
            <v/>
          </cell>
          <cell r="AF9286" t="str">
            <v/>
          </cell>
        </row>
        <row r="9287">
          <cell r="D9287" t="str">
            <v>186619412</v>
          </cell>
          <cell r="E9287">
            <v>1866194</v>
          </cell>
          <cell r="F9287" t="str">
            <v>BGP (Connect P) 2</v>
          </cell>
          <cell r="G9287" t="str">
            <v>G</v>
          </cell>
          <cell r="H9287" t="str">
            <v>LONDON</v>
          </cell>
          <cell r="I9287">
            <v>12</v>
          </cell>
          <cell r="J9287" t="str">
            <v>ICE0</v>
          </cell>
          <cell r="K9287" t="str">
            <v>STANDARD</v>
          </cell>
          <cell r="L9287">
            <v>31</v>
          </cell>
          <cell r="M9287">
            <v>3.29</v>
          </cell>
          <cell r="P9287" t="str">
            <v/>
          </cell>
          <cell r="S9287" t="str">
            <v/>
          </cell>
          <cell r="T9287" t="str">
            <v/>
          </cell>
          <cell r="U9287" t="str">
            <v/>
          </cell>
          <cell r="W9287">
            <v>32.26</v>
          </cell>
          <cell r="X9287">
            <v>4.0599999999999996</v>
          </cell>
          <cell r="AA9287" t="str">
            <v/>
          </cell>
          <cell r="AD9287" t="str">
            <v/>
          </cell>
          <cell r="AE9287" t="str">
            <v/>
          </cell>
          <cell r="AF9287" t="str">
            <v/>
          </cell>
        </row>
        <row r="9288">
          <cell r="D9288" t="str">
            <v>186619413</v>
          </cell>
          <cell r="E9288">
            <v>1866194</v>
          </cell>
          <cell r="F9288" t="str">
            <v>BGP (Connect P) 2</v>
          </cell>
          <cell r="G9288" t="str">
            <v>G</v>
          </cell>
          <cell r="H9288" t="str">
            <v>MANWEB</v>
          </cell>
          <cell r="I9288">
            <v>13</v>
          </cell>
          <cell r="J9288" t="str">
            <v>ICE0</v>
          </cell>
          <cell r="K9288" t="str">
            <v>STANDARD</v>
          </cell>
          <cell r="L9288">
            <v>31</v>
          </cell>
          <cell r="M9288">
            <v>3.19</v>
          </cell>
          <cell r="P9288" t="str">
            <v/>
          </cell>
          <cell r="S9288" t="str">
            <v/>
          </cell>
          <cell r="T9288" t="str">
            <v/>
          </cell>
          <cell r="U9288" t="str">
            <v/>
          </cell>
          <cell r="W9288">
            <v>32.26</v>
          </cell>
          <cell r="X9288">
            <v>3.94</v>
          </cell>
          <cell r="AA9288" t="str">
            <v/>
          </cell>
          <cell r="AD9288" t="str">
            <v/>
          </cell>
          <cell r="AE9288" t="str">
            <v/>
          </cell>
          <cell r="AF9288" t="str">
            <v/>
          </cell>
        </row>
        <row r="9289">
          <cell r="D9289" t="str">
            <v>186619414</v>
          </cell>
          <cell r="E9289">
            <v>1866194</v>
          </cell>
          <cell r="F9289" t="str">
            <v>BGP (Connect P) 2</v>
          </cell>
          <cell r="G9289" t="str">
            <v>G</v>
          </cell>
          <cell r="H9289" t="str">
            <v>MIDLANDS</v>
          </cell>
          <cell r="I9289">
            <v>14</v>
          </cell>
          <cell r="J9289" t="str">
            <v>ICE0</v>
          </cell>
          <cell r="K9289" t="str">
            <v>STANDARD</v>
          </cell>
          <cell r="L9289">
            <v>31</v>
          </cell>
          <cell r="M9289">
            <v>3.13</v>
          </cell>
          <cell r="P9289" t="str">
            <v/>
          </cell>
          <cell r="S9289" t="str">
            <v/>
          </cell>
          <cell r="T9289" t="str">
            <v/>
          </cell>
          <cell r="U9289" t="str">
            <v/>
          </cell>
          <cell r="W9289">
            <v>32.26</v>
          </cell>
          <cell r="X9289">
            <v>3.87</v>
          </cell>
          <cell r="AA9289" t="str">
            <v/>
          </cell>
          <cell r="AD9289" t="str">
            <v/>
          </cell>
          <cell r="AE9289" t="str">
            <v/>
          </cell>
          <cell r="AF9289" t="str">
            <v/>
          </cell>
        </row>
        <row r="9290">
          <cell r="D9290" t="str">
            <v>186619415</v>
          </cell>
          <cell r="E9290">
            <v>1866194</v>
          </cell>
          <cell r="F9290" t="str">
            <v>BGP (Connect P) 2</v>
          </cell>
          <cell r="G9290" t="str">
            <v>G</v>
          </cell>
          <cell r="H9290" t="str">
            <v>NORTHERN</v>
          </cell>
          <cell r="I9290">
            <v>15</v>
          </cell>
          <cell r="J9290" t="str">
            <v>ICE0</v>
          </cell>
          <cell r="K9290" t="str">
            <v>STANDARD</v>
          </cell>
          <cell r="L9290">
            <v>31</v>
          </cell>
          <cell r="M9290">
            <v>3.11</v>
          </cell>
          <cell r="P9290" t="str">
            <v/>
          </cell>
          <cell r="S9290" t="str">
            <v/>
          </cell>
          <cell r="T9290" t="str">
            <v/>
          </cell>
          <cell r="U9290" t="str">
            <v/>
          </cell>
          <cell r="W9290">
            <v>32.26</v>
          </cell>
          <cell r="X9290">
            <v>3.84</v>
          </cell>
          <cell r="AA9290" t="str">
            <v/>
          </cell>
          <cell r="AD9290" t="str">
            <v/>
          </cell>
          <cell r="AE9290" t="str">
            <v/>
          </cell>
          <cell r="AF9290" t="str">
            <v/>
          </cell>
        </row>
        <row r="9291">
          <cell r="D9291" t="str">
            <v>186619416</v>
          </cell>
          <cell r="E9291">
            <v>1866194</v>
          </cell>
          <cell r="F9291" t="str">
            <v>BGP (Connect P) 2</v>
          </cell>
          <cell r="G9291" t="str">
            <v>G</v>
          </cell>
          <cell r="H9291" t="str">
            <v>NORWEB</v>
          </cell>
          <cell r="I9291">
            <v>16</v>
          </cell>
          <cell r="J9291" t="str">
            <v>ICE0</v>
          </cell>
          <cell r="K9291" t="str">
            <v>STANDARD</v>
          </cell>
          <cell r="L9291">
            <v>31</v>
          </cell>
          <cell r="M9291">
            <v>3.15</v>
          </cell>
          <cell r="P9291" t="str">
            <v/>
          </cell>
          <cell r="S9291" t="str">
            <v/>
          </cell>
          <cell r="T9291" t="str">
            <v/>
          </cell>
          <cell r="U9291" t="str">
            <v/>
          </cell>
          <cell r="W9291">
            <v>32.26</v>
          </cell>
          <cell r="X9291">
            <v>3.89</v>
          </cell>
          <cell r="AA9291" t="str">
            <v/>
          </cell>
          <cell r="AD9291" t="str">
            <v/>
          </cell>
          <cell r="AE9291" t="str">
            <v/>
          </cell>
          <cell r="AF9291" t="str">
            <v/>
          </cell>
        </row>
        <row r="9292">
          <cell r="D9292" t="str">
            <v>186619419</v>
          </cell>
          <cell r="E9292">
            <v>1866194</v>
          </cell>
          <cell r="F9292" t="str">
            <v>BGP (Connect P) 2</v>
          </cell>
          <cell r="G9292" t="str">
            <v>G</v>
          </cell>
          <cell r="H9292" t="str">
            <v>SEEBOARD</v>
          </cell>
          <cell r="I9292">
            <v>19</v>
          </cell>
          <cell r="J9292" t="str">
            <v>ICE0</v>
          </cell>
          <cell r="K9292" t="str">
            <v>STANDARD</v>
          </cell>
          <cell r="L9292">
            <v>31</v>
          </cell>
          <cell r="M9292">
            <v>3.21</v>
          </cell>
          <cell r="P9292" t="str">
            <v/>
          </cell>
          <cell r="S9292" t="str">
            <v/>
          </cell>
          <cell r="T9292" t="str">
            <v/>
          </cell>
          <cell r="U9292" t="str">
            <v/>
          </cell>
          <cell r="W9292">
            <v>32.26</v>
          </cell>
          <cell r="X9292">
            <v>3.96</v>
          </cell>
          <cell r="AA9292" t="str">
            <v/>
          </cell>
          <cell r="AD9292" t="str">
            <v/>
          </cell>
          <cell r="AE9292" t="str">
            <v/>
          </cell>
          <cell r="AF9292" t="str">
            <v/>
          </cell>
        </row>
        <row r="9293">
          <cell r="D9293" t="str">
            <v>186619420</v>
          </cell>
          <cell r="E9293">
            <v>1866194</v>
          </cell>
          <cell r="F9293" t="str">
            <v>BGP (Connect P) 2</v>
          </cell>
          <cell r="G9293" t="str">
            <v>G</v>
          </cell>
          <cell r="H9293" t="str">
            <v>SOUTHERN</v>
          </cell>
          <cell r="I9293">
            <v>20</v>
          </cell>
          <cell r="J9293" t="str">
            <v>ICE0</v>
          </cell>
          <cell r="K9293" t="str">
            <v>STANDARD</v>
          </cell>
          <cell r="L9293">
            <v>31</v>
          </cell>
          <cell r="M9293">
            <v>3.28</v>
          </cell>
          <cell r="P9293" t="str">
            <v/>
          </cell>
          <cell r="S9293" t="str">
            <v/>
          </cell>
          <cell r="T9293" t="str">
            <v/>
          </cell>
          <cell r="U9293" t="str">
            <v/>
          </cell>
          <cell r="W9293">
            <v>32.26</v>
          </cell>
          <cell r="X9293">
            <v>4.05</v>
          </cell>
          <cell r="AA9293" t="str">
            <v/>
          </cell>
          <cell r="AD9293" t="str">
            <v/>
          </cell>
          <cell r="AE9293" t="str">
            <v/>
          </cell>
          <cell r="AF9293" t="str">
            <v/>
          </cell>
        </row>
        <row r="9294">
          <cell r="D9294" t="str">
            <v>186619422</v>
          </cell>
          <cell r="E9294">
            <v>1866194</v>
          </cell>
          <cell r="F9294" t="str">
            <v>BGP (Connect P) 2</v>
          </cell>
          <cell r="G9294" t="str">
            <v>G</v>
          </cell>
          <cell r="H9294" t="str">
            <v>SWEB</v>
          </cell>
          <cell r="I9294">
            <v>22</v>
          </cell>
          <cell r="J9294" t="str">
            <v>ICE0</v>
          </cell>
          <cell r="K9294" t="str">
            <v>STANDARD</v>
          </cell>
          <cell r="L9294">
            <v>31</v>
          </cell>
          <cell r="M9294">
            <v>3.42</v>
          </cell>
          <cell r="P9294" t="str">
            <v/>
          </cell>
          <cell r="S9294" t="str">
            <v/>
          </cell>
          <cell r="T9294" t="str">
            <v/>
          </cell>
          <cell r="U9294" t="str">
            <v/>
          </cell>
          <cell r="W9294">
            <v>32.26</v>
          </cell>
          <cell r="X9294">
            <v>4.21</v>
          </cell>
          <cell r="AA9294" t="str">
            <v/>
          </cell>
          <cell r="AD9294" t="str">
            <v/>
          </cell>
          <cell r="AE9294" t="str">
            <v/>
          </cell>
          <cell r="AF9294" t="str">
            <v/>
          </cell>
        </row>
        <row r="9295">
          <cell r="D9295" t="str">
            <v>186619421</v>
          </cell>
          <cell r="E9295">
            <v>1866194</v>
          </cell>
          <cell r="F9295" t="str">
            <v>BGP (Connect P) 2</v>
          </cell>
          <cell r="G9295" t="str">
            <v>G</v>
          </cell>
          <cell r="H9295" t="str">
            <v>SWALEC</v>
          </cell>
          <cell r="I9295">
            <v>21</v>
          </cell>
          <cell r="J9295" t="str">
            <v>ICE0</v>
          </cell>
          <cell r="K9295" t="str">
            <v>STANDARD</v>
          </cell>
          <cell r="L9295">
            <v>31</v>
          </cell>
          <cell r="M9295">
            <v>3.2</v>
          </cell>
          <cell r="P9295" t="str">
            <v/>
          </cell>
          <cell r="S9295" t="str">
            <v/>
          </cell>
          <cell r="T9295" t="str">
            <v/>
          </cell>
          <cell r="U9295" t="str">
            <v/>
          </cell>
          <cell r="W9295">
            <v>32.26</v>
          </cell>
          <cell r="X9295">
            <v>3.96</v>
          </cell>
          <cell r="AA9295" t="str">
            <v/>
          </cell>
          <cell r="AD9295" t="str">
            <v/>
          </cell>
          <cell r="AE9295" t="str">
            <v/>
          </cell>
          <cell r="AF9295" t="str">
            <v/>
          </cell>
        </row>
        <row r="9296">
          <cell r="D9296" t="str">
            <v>186619423</v>
          </cell>
          <cell r="E9296">
            <v>1866194</v>
          </cell>
          <cell r="F9296" t="str">
            <v>BGP (Connect P) 2</v>
          </cell>
          <cell r="G9296" t="str">
            <v>G</v>
          </cell>
          <cell r="H9296" t="str">
            <v>YORKSHIRE</v>
          </cell>
          <cell r="I9296">
            <v>23</v>
          </cell>
          <cell r="J9296" t="str">
            <v>ICE0</v>
          </cell>
          <cell r="K9296" t="str">
            <v>STANDARD</v>
          </cell>
          <cell r="L9296">
            <v>31</v>
          </cell>
          <cell r="M9296">
            <v>3.08</v>
          </cell>
          <cell r="P9296" t="str">
            <v/>
          </cell>
          <cell r="S9296" t="str">
            <v/>
          </cell>
          <cell r="T9296" t="str">
            <v/>
          </cell>
          <cell r="U9296" t="str">
            <v/>
          </cell>
          <cell r="W9296">
            <v>32.26</v>
          </cell>
          <cell r="X9296">
            <v>3.81</v>
          </cell>
          <cell r="AA9296" t="str">
            <v/>
          </cell>
          <cell r="AD9296" t="str">
            <v/>
          </cell>
          <cell r="AE9296" t="str">
            <v/>
          </cell>
          <cell r="AF9296" t="str">
            <v/>
          </cell>
        </row>
        <row r="9297">
          <cell r="D9297" t="str">
            <v>186619418</v>
          </cell>
          <cell r="E9297">
            <v>1866194</v>
          </cell>
          <cell r="F9297" t="str">
            <v>BGP (Connect P) 2</v>
          </cell>
          <cell r="G9297" t="str">
            <v>G</v>
          </cell>
          <cell r="H9297" t="str">
            <v>SCOTTISH POWER</v>
          </cell>
          <cell r="I9297">
            <v>18</v>
          </cell>
          <cell r="J9297" t="str">
            <v>ICE0</v>
          </cell>
          <cell r="K9297" t="str">
            <v>STANDARD</v>
          </cell>
          <cell r="L9297">
            <v>31</v>
          </cell>
          <cell r="M9297">
            <v>3.25</v>
          </cell>
          <cell r="P9297" t="str">
            <v/>
          </cell>
          <cell r="S9297" t="str">
            <v/>
          </cell>
          <cell r="T9297" t="str">
            <v/>
          </cell>
          <cell r="U9297" t="str">
            <v/>
          </cell>
          <cell r="W9297">
            <v>32.26</v>
          </cell>
          <cell r="X9297">
            <v>4.01</v>
          </cell>
          <cell r="AA9297" t="str">
            <v/>
          </cell>
          <cell r="AD9297" t="str">
            <v/>
          </cell>
          <cell r="AE9297" t="str">
            <v/>
          </cell>
          <cell r="AF9297" t="str">
            <v/>
          </cell>
        </row>
        <row r="9298">
          <cell r="D9298" t="str">
            <v>186619417</v>
          </cell>
          <cell r="E9298">
            <v>1866194</v>
          </cell>
          <cell r="F9298" t="str">
            <v>BGP (Connect P) 2</v>
          </cell>
          <cell r="G9298" t="str">
            <v>G</v>
          </cell>
          <cell r="H9298" t="str">
            <v>SCOTTISH HYDRO</v>
          </cell>
          <cell r="I9298">
            <v>17</v>
          </cell>
          <cell r="J9298" t="str">
            <v>ICE0</v>
          </cell>
          <cell r="K9298" t="str">
            <v>STANDARD</v>
          </cell>
          <cell r="L9298">
            <v>31</v>
          </cell>
          <cell r="M9298">
            <v>3.25</v>
          </cell>
          <cell r="P9298" t="str">
            <v/>
          </cell>
          <cell r="S9298" t="str">
            <v/>
          </cell>
          <cell r="T9298" t="str">
            <v/>
          </cell>
          <cell r="U9298" t="str">
            <v/>
          </cell>
          <cell r="W9298">
            <v>32.26</v>
          </cell>
          <cell r="X9298">
            <v>4.01</v>
          </cell>
          <cell r="AA9298" t="str">
            <v/>
          </cell>
          <cell r="AD9298" t="str">
            <v/>
          </cell>
          <cell r="AE9298" t="str">
            <v/>
          </cell>
          <cell r="AF9298" t="str">
            <v/>
          </cell>
        </row>
        <row r="9299">
          <cell r="D9299" t="str">
            <v>186621810</v>
          </cell>
          <cell r="E9299">
            <v>1866218</v>
          </cell>
          <cell r="F9299" t="str">
            <v>BGP (Connect P) 3</v>
          </cell>
          <cell r="G9299" t="str">
            <v>G</v>
          </cell>
          <cell r="H9299" t="str">
            <v>EASTERN</v>
          </cell>
          <cell r="I9299">
            <v>10</v>
          </cell>
          <cell r="J9299" t="str">
            <v>ICE0</v>
          </cell>
          <cell r="K9299" t="str">
            <v>STANDARD</v>
          </cell>
          <cell r="L9299">
            <v>31</v>
          </cell>
          <cell r="M9299">
            <v>3.19</v>
          </cell>
          <cell r="P9299" t="str">
            <v/>
          </cell>
          <cell r="S9299" t="str">
            <v/>
          </cell>
          <cell r="T9299" t="str">
            <v/>
          </cell>
          <cell r="U9299" t="str">
            <v/>
          </cell>
          <cell r="W9299">
            <v>32.26</v>
          </cell>
          <cell r="X9299">
            <v>3.84</v>
          </cell>
          <cell r="AA9299" t="str">
            <v/>
          </cell>
          <cell r="AD9299" t="str">
            <v/>
          </cell>
          <cell r="AE9299" t="str">
            <v/>
          </cell>
          <cell r="AF9299" t="str">
            <v/>
          </cell>
        </row>
        <row r="9300">
          <cell r="D9300" t="str">
            <v>186621811</v>
          </cell>
          <cell r="E9300">
            <v>1866218</v>
          </cell>
          <cell r="F9300" t="str">
            <v>BGP (Connect P) 3</v>
          </cell>
          <cell r="G9300" t="str">
            <v>G</v>
          </cell>
          <cell r="H9300" t="str">
            <v>EAST MIDLANDS</v>
          </cell>
          <cell r="I9300">
            <v>11</v>
          </cell>
          <cell r="J9300" t="str">
            <v>ICE0</v>
          </cell>
          <cell r="K9300" t="str">
            <v>STANDARD</v>
          </cell>
          <cell r="L9300">
            <v>31</v>
          </cell>
          <cell r="M9300">
            <v>2.93</v>
          </cell>
          <cell r="P9300" t="str">
            <v/>
          </cell>
          <cell r="S9300" t="str">
            <v/>
          </cell>
          <cell r="T9300" t="str">
            <v/>
          </cell>
          <cell r="U9300" t="str">
            <v/>
          </cell>
          <cell r="W9300">
            <v>32.26</v>
          </cell>
          <cell r="X9300">
            <v>3.54</v>
          </cell>
          <cell r="AA9300" t="str">
            <v/>
          </cell>
          <cell r="AD9300" t="str">
            <v/>
          </cell>
          <cell r="AE9300" t="str">
            <v/>
          </cell>
          <cell r="AF9300" t="str">
            <v/>
          </cell>
        </row>
        <row r="9301">
          <cell r="D9301" t="str">
            <v>186621812</v>
          </cell>
          <cell r="E9301">
            <v>1866218</v>
          </cell>
          <cell r="F9301" t="str">
            <v>BGP (Connect P) 3</v>
          </cell>
          <cell r="G9301" t="str">
            <v>G</v>
          </cell>
          <cell r="H9301" t="str">
            <v>LONDON</v>
          </cell>
          <cell r="I9301">
            <v>12</v>
          </cell>
          <cell r="J9301" t="str">
            <v>ICE0</v>
          </cell>
          <cell r="K9301" t="str">
            <v>STANDARD</v>
          </cell>
          <cell r="L9301">
            <v>31</v>
          </cell>
          <cell r="M9301">
            <v>3.21</v>
          </cell>
          <cell r="P9301" t="str">
            <v/>
          </cell>
          <cell r="S9301" t="str">
            <v/>
          </cell>
          <cell r="T9301" t="str">
            <v/>
          </cell>
          <cell r="U9301" t="str">
            <v/>
          </cell>
          <cell r="W9301">
            <v>32.26</v>
          </cell>
          <cell r="X9301">
            <v>3.87</v>
          </cell>
          <cell r="AA9301" t="str">
            <v/>
          </cell>
          <cell r="AD9301" t="str">
            <v/>
          </cell>
          <cell r="AE9301" t="str">
            <v/>
          </cell>
          <cell r="AF9301" t="str">
            <v/>
          </cell>
        </row>
        <row r="9302">
          <cell r="D9302" t="str">
            <v>186621813</v>
          </cell>
          <cell r="E9302">
            <v>1866218</v>
          </cell>
          <cell r="F9302" t="str">
            <v>BGP (Connect P) 3</v>
          </cell>
          <cell r="G9302" t="str">
            <v>G</v>
          </cell>
          <cell r="H9302" t="str">
            <v>MANWEB</v>
          </cell>
          <cell r="I9302">
            <v>13</v>
          </cell>
          <cell r="J9302" t="str">
            <v>ICE0</v>
          </cell>
          <cell r="K9302" t="str">
            <v>STANDARD</v>
          </cell>
          <cell r="L9302">
            <v>31</v>
          </cell>
          <cell r="M9302">
            <v>3.09</v>
          </cell>
          <cell r="P9302" t="str">
            <v/>
          </cell>
          <cell r="S9302" t="str">
            <v/>
          </cell>
          <cell r="T9302" t="str">
            <v/>
          </cell>
          <cell r="U9302" t="str">
            <v/>
          </cell>
          <cell r="W9302">
            <v>32.26</v>
          </cell>
          <cell r="X9302">
            <v>3.73</v>
          </cell>
          <cell r="AA9302" t="str">
            <v/>
          </cell>
          <cell r="AD9302" t="str">
            <v/>
          </cell>
          <cell r="AE9302" t="str">
            <v/>
          </cell>
          <cell r="AF9302" t="str">
            <v/>
          </cell>
        </row>
        <row r="9303">
          <cell r="D9303" t="str">
            <v>186621814</v>
          </cell>
          <cell r="E9303">
            <v>1866218</v>
          </cell>
          <cell r="F9303" t="str">
            <v>BGP (Connect P) 3</v>
          </cell>
          <cell r="G9303" t="str">
            <v>G</v>
          </cell>
          <cell r="H9303" t="str">
            <v>MIDLANDS</v>
          </cell>
          <cell r="I9303">
            <v>14</v>
          </cell>
          <cell r="J9303" t="str">
            <v>ICE0</v>
          </cell>
          <cell r="K9303" t="str">
            <v>STANDARD</v>
          </cell>
          <cell r="L9303">
            <v>31</v>
          </cell>
          <cell r="M9303">
            <v>3.04</v>
          </cell>
          <cell r="P9303" t="str">
            <v/>
          </cell>
          <cell r="S9303" t="str">
            <v/>
          </cell>
          <cell r="T9303" t="str">
            <v/>
          </cell>
          <cell r="U9303" t="str">
            <v/>
          </cell>
          <cell r="W9303">
            <v>32.26</v>
          </cell>
          <cell r="X9303">
            <v>3.67</v>
          </cell>
          <cell r="AA9303" t="str">
            <v/>
          </cell>
          <cell r="AD9303" t="str">
            <v/>
          </cell>
          <cell r="AE9303" t="str">
            <v/>
          </cell>
          <cell r="AF9303" t="str">
            <v/>
          </cell>
        </row>
        <row r="9304">
          <cell r="D9304" t="str">
            <v>186621815</v>
          </cell>
          <cell r="E9304">
            <v>1866218</v>
          </cell>
          <cell r="F9304" t="str">
            <v>BGP (Connect P) 3</v>
          </cell>
          <cell r="G9304" t="str">
            <v>G</v>
          </cell>
          <cell r="H9304" t="str">
            <v>NORTHERN</v>
          </cell>
          <cell r="I9304">
            <v>15</v>
          </cell>
          <cell r="J9304" t="str">
            <v>ICE0</v>
          </cell>
          <cell r="K9304" t="str">
            <v>STANDARD</v>
          </cell>
          <cell r="L9304">
            <v>31</v>
          </cell>
          <cell r="M9304">
            <v>2.94</v>
          </cell>
          <cell r="P9304" t="str">
            <v/>
          </cell>
          <cell r="S9304" t="str">
            <v/>
          </cell>
          <cell r="T9304" t="str">
            <v/>
          </cell>
          <cell r="U9304" t="str">
            <v/>
          </cell>
          <cell r="W9304">
            <v>32.26</v>
          </cell>
          <cell r="X9304">
            <v>3.55</v>
          </cell>
          <cell r="AA9304" t="str">
            <v/>
          </cell>
          <cell r="AD9304" t="str">
            <v/>
          </cell>
          <cell r="AE9304" t="str">
            <v/>
          </cell>
          <cell r="AF9304" t="str">
            <v/>
          </cell>
        </row>
        <row r="9305">
          <cell r="D9305" t="str">
            <v>186621816</v>
          </cell>
          <cell r="E9305">
            <v>1866218</v>
          </cell>
          <cell r="F9305" t="str">
            <v>BGP (Connect P) 3</v>
          </cell>
          <cell r="G9305" t="str">
            <v>G</v>
          </cell>
          <cell r="H9305" t="str">
            <v>NORWEB</v>
          </cell>
          <cell r="I9305">
            <v>16</v>
          </cell>
          <cell r="J9305" t="str">
            <v>ICE0</v>
          </cell>
          <cell r="K9305" t="str">
            <v>STANDARD</v>
          </cell>
          <cell r="L9305">
            <v>31</v>
          </cell>
          <cell r="M9305">
            <v>3.04</v>
          </cell>
          <cell r="P9305" t="str">
            <v/>
          </cell>
          <cell r="S9305" t="str">
            <v/>
          </cell>
          <cell r="T9305" t="str">
            <v/>
          </cell>
          <cell r="U9305" t="str">
            <v/>
          </cell>
          <cell r="W9305">
            <v>32.26</v>
          </cell>
          <cell r="X9305">
            <v>3.67</v>
          </cell>
          <cell r="AA9305" t="str">
            <v/>
          </cell>
          <cell r="AD9305" t="str">
            <v/>
          </cell>
          <cell r="AE9305" t="str">
            <v/>
          </cell>
          <cell r="AF9305" t="str">
            <v/>
          </cell>
        </row>
        <row r="9306">
          <cell r="D9306" t="str">
            <v>186621819</v>
          </cell>
          <cell r="E9306">
            <v>1866218</v>
          </cell>
          <cell r="F9306" t="str">
            <v>BGP (Connect P) 3</v>
          </cell>
          <cell r="G9306" t="str">
            <v>G</v>
          </cell>
          <cell r="H9306" t="str">
            <v>SEEBOARD</v>
          </cell>
          <cell r="I9306">
            <v>19</v>
          </cell>
          <cell r="J9306" t="str">
            <v>ICE0</v>
          </cell>
          <cell r="K9306" t="str">
            <v>STANDARD</v>
          </cell>
          <cell r="L9306">
            <v>31</v>
          </cell>
          <cell r="M9306">
            <v>3.17</v>
          </cell>
          <cell r="P9306" t="str">
            <v/>
          </cell>
          <cell r="S9306" t="str">
            <v/>
          </cell>
          <cell r="T9306" t="str">
            <v/>
          </cell>
          <cell r="U9306" t="str">
            <v/>
          </cell>
          <cell r="W9306">
            <v>32.26</v>
          </cell>
          <cell r="X9306">
            <v>3.83</v>
          </cell>
          <cell r="AA9306" t="str">
            <v/>
          </cell>
          <cell r="AD9306" t="str">
            <v/>
          </cell>
          <cell r="AE9306" t="str">
            <v/>
          </cell>
          <cell r="AF9306" t="str">
            <v/>
          </cell>
        </row>
        <row r="9307">
          <cell r="D9307" t="str">
            <v>186621820</v>
          </cell>
          <cell r="E9307">
            <v>1866218</v>
          </cell>
          <cell r="F9307" t="str">
            <v>BGP (Connect P) 3</v>
          </cell>
          <cell r="G9307" t="str">
            <v>G</v>
          </cell>
          <cell r="H9307" t="str">
            <v>SOUTHERN</v>
          </cell>
          <cell r="I9307">
            <v>20</v>
          </cell>
          <cell r="J9307" t="str">
            <v>ICE0</v>
          </cell>
          <cell r="K9307" t="str">
            <v>STANDARD</v>
          </cell>
          <cell r="L9307">
            <v>31</v>
          </cell>
          <cell r="M9307">
            <v>3.22</v>
          </cell>
          <cell r="P9307" t="str">
            <v/>
          </cell>
          <cell r="S9307" t="str">
            <v/>
          </cell>
          <cell r="T9307" t="str">
            <v/>
          </cell>
          <cell r="U9307" t="str">
            <v/>
          </cell>
          <cell r="W9307">
            <v>32.26</v>
          </cell>
          <cell r="X9307">
            <v>3.88</v>
          </cell>
          <cell r="AA9307" t="str">
            <v/>
          </cell>
          <cell r="AD9307" t="str">
            <v/>
          </cell>
          <cell r="AE9307" t="str">
            <v/>
          </cell>
          <cell r="AF9307" t="str">
            <v/>
          </cell>
        </row>
        <row r="9308">
          <cell r="D9308" t="str">
            <v>186621822</v>
          </cell>
          <cell r="E9308">
            <v>1866218</v>
          </cell>
          <cell r="F9308" t="str">
            <v>BGP (Connect P) 3</v>
          </cell>
          <cell r="G9308" t="str">
            <v>G</v>
          </cell>
          <cell r="H9308" t="str">
            <v>SWEB</v>
          </cell>
          <cell r="I9308">
            <v>22</v>
          </cell>
          <cell r="J9308" t="str">
            <v>ICE0</v>
          </cell>
          <cell r="K9308" t="str">
            <v>STANDARD</v>
          </cell>
          <cell r="L9308">
            <v>31</v>
          </cell>
          <cell r="M9308">
            <v>3.36</v>
          </cell>
          <cell r="P9308" t="str">
            <v/>
          </cell>
          <cell r="S9308" t="str">
            <v/>
          </cell>
          <cell r="T9308" t="str">
            <v/>
          </cell>
          <cell r="U9308" t="str">
            <v/>
          </cell>
          <cell r="W9308">
            <v>32.26</v>
          </cell>
          <cell r="X9308">
            <v>4.04</v>
          </cell>
          <cell r="AA9308" t="str">
            <v/>
          </cell>
          <cell r="AD9308" t="str">
            <v/>
          </cell>
          <cell r="AE9308" t="str">
            <v/>
          </cell>
          <cell r="AF9308" t="str">
            <v/>
          </cell>
        </row>
        <row r="9309">
          <cell r="D9309" t="str">
            <v>186621821</v>
          </cell>
          <cell r="E9309">
            <v>1866218</v>
          </cell>
          <cell r="F9309" t="str">
            <v>BGP (Connect P) 3</v>
          </cell>
          <cell r="G9309" t="str">
            <v>G</v>
          </cell>
          <cell r="H9309" t="str">
            <v>SWALEC</v>
          </cell>
          <cell r="I9309">
            <v>21</v>
          </cell>
          <cell r="J9309" t="str">
            <v>ICE0</v>
          </cell>
          <cell r="K9309" t="str">
            <v>STANDARD</v>
          </cell>
          <cell r="L9309">
            <v>31</v>
          </cell>
          <cell r="M9309">
            <v>3.15</v>
          </cell>
          <cell r="P9309" t="str">
            <v/>
          </cell>
          <cell r="S9309" t="str">
            <v/>
          </cell>
          <cell r="T9309" t="str">
            <v/>
          </cell>
          <cell r="U9309" t="str">
            <v/>
          </cell>
          <cell r="W9309">
            <v>32.26</v>
          </cell>
          <cell r="X9309">
            <v>3.79</v>
          </cell>
          <cell r="AA9309" t="str">
            <v/>
          </cell>
          <cell r="AD9309" t="str">
            <v/>
          </cell>
          <cell r="AE9309" t="str">
            <v/>
          </cell>
          <cell r="AF9309" t="str">
            <v/>
          </cell>
        </row>
        <row r="9310">
          <cell r="D9310" t="str">
            <v>186621823</v>
          </cell>
          <cell r="E9310">
            <v>1866218</v>
          </cell>
          <cell r="F9310" t="str">
            <v>BGP (Connect P) 3</v>
          </cell>
          <cell r="G9310" t="str">
            <v>G</v>
          </cell>
          <cell r="H9310" t="str">
            <v>YORKSHIRE</v>
          </cell>
          <cell r="I9310">
            <v>23</v>
          </cell>
          <cell r="J9310" t="str">
            <v>ICE0</v>
          </cell>
          <cell r="K9310" t="str">
            <v>STANDARD</v>
          </cell>
          <cell r="L9310">
            <v>31</v>
          </cell>
          <cell r="M9310">
            <v>2.94</v>
          </cell>
          <cell r="P9310" t="str">
            <v/>
          </cell>
          <cell r="S9310" t="str">
            <v/>
          </cell>
          <cell r="T9310" t="str">
            <v/>
          </cell>
          <cell r="U9310" t="str">
            <v/>
          </cell>
          <cell r="W9310">
            <v>32.26</v>
          </cell>
          <cell r="X9310">
            <v>3.54</v>
          </cell>
          <cell r="AA9310" t="str">
            <v/>
          </cell>
          <cell r="AD9310" t="str">
            <v/>
          </cell>
          <cell r="AE9310" t="str">
            <v/>
          </cell>
          <cell r="AF9310" t="str">
            <v/>
          </cell>
        </row>
        <row r="9311">
          <cell r="D9311" t="str">
            <v>186621818</v>
          </cell>
          <cell r="E9311">
            <v>1866218</v>
          </cell>
          <cell r="F9311" t="str">
            <v>BGP (Connect P) 3</v>
          </cell>
          <cell r="G9311" t="str">
            <v>G</v>
          </cell>
          <cell r="H9311" t="str">
            <v>SCOTTISH POWER</v>
          </cell>
          <cell r="I9311">
            <v>18</v>
          </cell>
          <cell r="J9311" t="str">
            <v>ICE0</v>
          </cell>
          <cell r="K9311" t="str">
            <v>STANDARD</v>
          </cell>
          <cell r="L9311">
            <v>31</v>
          </cell>
          <cell r="M9311">
            <v>3.13</v>
          </cell>
          <cell r="P9311" t="str">
            <v/>
          </cell>
          <cell r="S9311" t="str">
            <v/>
          </cell>
          <cell r="T9311" t="str">
            <v/>
          </cell>
          <cell r="U9311" t="str">
            <v/>
          </cell>
          <cell r="W9311">
            <v>32.26</v>
          </cell>
          <cell r="X9311">
            <v>3.77</v>
          </cell>
          <cell r="AA9311" t="str">
            <v/>
          </cell>
          <cell r="AD9311" t="str">
            <v/>
          </cell>
          <cell r="AE9311" t="str">
            <v/>
          </cell>
          <cell r="AF9311" t="str">
            <v/>
          </cell>
        </row>
        <row r="9312">
          <cell r="D9312" t="str">
            <v>186621817</v>
          </cell>
          <cell r="E9312">
            <v>1866218</v>
          </cell>
          <cell r="F9312" t="str">
            <v>BGP (Connect P) 3</v>
          </cell>
          <cell r="G9312" t="str">
            <v>G</v>
          </cell>
          <cell r="H9312" t="str">
            <v>SCOTTISH HYDRO</v>
          </cell>
          <cell r="I9312">
            <v>17</v>
          </cell>
          <cell r="J9312" t="str">
            <v>ICE0</v>
          </cell>
          <cell r="K9312" t="str">
            <v>STANDARD</v>
          </cell>
          <cell r="L9312">
            <v>31</v>
          </cell>
          <cell r="M9312">
            <v>3.13</v>
          </cell>
          <cell r="P9312" t="str">
            <v/>
          </cell>
          <cell r="S9312" t="str">
            <v/>
          </cell>
          <cell r="T9312" t="str">
            <v/>
          </cell>
          <cell r="U9312" t="str">
            <v/>
          </cell>
          <cell r="W9312">
            <v>32.26</v>
          </cell>
          <cell r="X9312">
            <v>3.77</v>
          </cell>
          <cell r="AA9312" t="str">
            <v/>
          </cell>
          <cell r="AD9312" t="str">
            <v/>
          </cell>
          <cell r="AE9312" t="str">
            <v/>
          </cell>
          <cell r="AF9312" t="str">
            <v/>
          </cell>
        </row>
        <row r="9313">
          <cell r="D9313" t="str">
            <v>186617110</v>
          </cell>
          <cell r="E9313">
            <v>1866171</v>
          </cell>
          <cell r="F9313" t="str">
            <v>BGP (Connect Q) 1</v>
          </cell>
          <cell r="G9313" t="str">
            <v>G</v>
          </cell>
          <cell r="H9313" t="str">
            <v>EASTERN</v>
          </cell>
          <cell r="I9313">
            <v>10</v>
          </cell>
          <cell r="J9313" t="str">
            <v>ICE0</v>
          </cell>
          <cell r="K9313" t="str">
            <v>STANDARD</v>
          </cell>
          <cell r="L9313">
            <v>31</v>
          </cell>
          <cell r="M9313">
            <v>3.11</v>
          </cell>
          <cell r="P9313" t="str">
            <v/>
          </cell>
          <cell r="S9313" t="str">
            <v/>
          </cell>
          <cell r="T9313" t="str">
            <v/>
          </cell>
          <cell r="U9313" t="str">
            <v/>
          </cell>
          <cell r="W9313">
            <v>32.26</v>
          </cell>
          <cell r="X9313">
            <v>3.65</v>
          </cell>
          <cell r="AA9313" t="str">
            <v/>
          </cell>
          <cell r="AD9313" t="str">
            <v/>
          </cell>
          <cell r="AE9313" t="str">
            <v/>
          </cell>
          <cell r="AF9313" t="str">
            <v/>
          </cell>
        </row>
        <row r="9314">
          <cell r="D9314" t="str">
            <v>186617111</v>
          </cell>
          <cell r="E9314">
            <v>1866171</v>
          </cell>
          <cell r="F9314" t="str">
            <v>BGP (Connect Q) 1</v>
          </cell>
          <cell r="G9314" t="str">
            <v>G</v>
          </cell>
          <cell r="H9314" t="str">
            <v>EAST MIDLANDS</v>
          </cell>
          <cell r="I9314">
            <v>11</v>
          </cell>
          <cell r="J9314" t="str">
            <v>ICE0</v>
          </cell>
          <cell r="K9314" t="str">
            <v>STANDARD</v>
          </cell>
          <cell r="L9314">
            <v>31</v>
          </cell>
          <cell r="M9314">
            <v>3.01</v>
          </cell>
          <cell r="P9314" t="str">
            <v/>
          </cell>
          <cell r="S9314" t="str">
            <v/>
          </cell>
          <cell r="T9314" t="str">
            <v/>
          </cell>
          <cell r="U9314" t="str">
            <v/>
          </cell>
          <cell r="W9314">
            <v>32.26</v>
          </cell>
          <cell r="X9314">
            <v>3.54</v>
          </cell>
          <cell r="AA9314" t="str">
            <v/>
          </cell>
          <cell r="AD9314" t="str">
            <v/>
          </cell>
          <cell r="AE9314" t="str">
            <v/>
          </cell>
          <cell r="AF9314" t="str">
            <v/>
          </cell>
        </row>
        <row r="9315">
          <cell r="D9315" t="str">
            <v>186617112</v>
          </cell>
          <cell r="E9315">
            <v>1866171</v>
          </cell>
          <cell r="F9315" t="str">
            <v>BGP (Connect Q) 1</v>
          </cell>
          <cell r="G9315" t="str">
            <v>G</v>
          </cell>
          <cell r="H9315" t="str">
            <v>LONDON</v>
          </cell>
          <cell r="I9315">
            <v>12</v>
          </cell>
          <cell r="J9315" t="str">
            <v>ICE0</v>
          </cell>
          <cell r="K9315" t="str">
            <v>STANDARD</v>
          </cell>
          <cell r="L9315">
            <v>31</v>
          </cell>
          <cell r="M9315">
            <v>3.27</v>
          </cell>
          <cell r="P9315" t="str">
            <v/>
          </cell>
          <cell r="S9315" t="str">
            <v/>
          </cell>
          <cell r="T9315" t="str">
            <v/>
          </cell>
          <cell r="U9315" t="str">
            <v/>
          </cell>
          <cell r="W9315">
            <v>32.26</v>
          </cell>
          <cell r="X9315">
            <v>3.84</v>
          </cell>
          <cell r="AA9315" t="str">
            <v/>
          </cell>
          <cell r="AD9315" t="str">
            <v/>
          </cell>
          <cell r="AE9315" t="str">
            <v/>
          </cell>
          <cell r="AF9315" t="str">
            <v/>
          </cell>
        </row>
        <row r="9316">
          <cell r="D9316" t="str">
            <v>186617113</v>
          </cell>
          <cell r="E9316">
            <v>1866171</v>
          </cell>
          <cell r="F9316" t="str">
            <v>BGP (Connect Q) 1</v>
          </cell>
          <cell r="G9316" t="str">
            <v>G</v>
          </cell>
          <cell r="H9316" t="str">
            <v>MANWEB</v>
          </cell>
          <cell r="I9316">
            <v>13</v>
          </cell>
          <cell r="J9316" t="str">
            <v>ICE0</v>
          </cell>
          <cell r="K9316" t="str">
            <v>STANDARD</v>
          </cell>
          <cell r="L9316">
            <v>31</v>
          </cell>
          <cell r="M9316">
            <v>3.18</v>
          </cell>
          <cell r="P9316" t="str">
            <v/>
          </cell>
          <cell r="S9316" t="str">
            <v/>
          </cell>
          <cell r="T9316" t="str">
            <v/>
          </cell>
          <cell r="U9316" t="str">
            <v/>
          </cell>
          <cell r="W9316">
            <v>32.26</v>
          </cell>
          <cell r="X9316">
            <v>3.74</v>
          </cell>
          <cell r="AA9316" t="str">
            <v/>
          </cell>
          <cell r="AD9316" t="str">
            <v/>
          </cell>
          <cell r="AE9316" t="str">
            <v/>
          </cell>
          <cell r="AF9316" t="str">
            <v/>
          </cell>
        </row>
        <row r="9317">
          <cell r="D9317" t="str">
            <v>186617114</v>
          </cell>
          <cell r="E9317">
            <v>1866171</v>
          </cell>
          <cell r="F9317" t="str">
            <v>BGP (Connect Q) 1</v>
          </cell>
          <cell r="G9317" t="str">
            <v>G</v>
          </cell>
          <cell r="H9317" t="str">
            <v>MIDLANDS</v>
          </cell>
          <cell r="I9317">
            <v>14</v>
          </cell>
          <cell r="J9317" t="str">
            <v>ICE0</v>
          </cell>
          <cell r="K9317" t="str">
            <v>STANDARD</v>
          </cell>
          <cell r="L9317">
            <v>31</v>
          </cell>
          <cell r="M9317">
            <v>3.12</v>
          </cell>
          <cell r="P9317" t="str">
            <v/>
          </cell>
          <cell r="S9317" t="str">
            <v/>
          </cell>
          <cell r="T9317" t="str">
            <v/>
          </cell>
          <cell r="U9317" t="str">
            <v/>
          </cell>
          <cell r="W9317">
            <v>32.26</v>
          </cell>
          <cell r="X9317">
            <v>3.67</v>
          </cell>
          <cell r="AA9317" t="str">
            <v/>
          </cell>
          <cell r="AD9317" t="str">
            <v/>
          </cell>
          <cell r="AE9317" t="str">
            <v/>
          </cell>
          <cell r="AF9317" t="str">
            <v/>
          </cell>
        </row>
        <row r="9318">
          <cell r="D9318" t="str">
            <v>186617115</v>
          </cell>
          <cell r="E9318">
            <v>1866171</v>
          </cell>
          <cell r="F9318" t="str">
            <v>BGP (Connect Q) 1</v>
          </cell>
          <cell r="G9318" t="str">
            <v>G</v>
          </cell>
          <cell r="H9318" t="str">
            <v>NORTHERN</v>
          </cell>
          <cell r="I9318">
            <v>15</v>
          </cell>
          <cell r="J9318" t="str">
            <v>ICE0</v>
          </cell>
          <cell r="K9318" t="str">
            <v>STANDARD</v>
          </cell>
          <cell r="L9318">
            <v>31</v>
          </cell>
          <cell r="M9318">
            <v>3.08</v>
          </cell>
          <cell r="P9318" t="str">
            <v/>
          </cell>
          <cell r="S9318" t="str">
            <v/>
          </cell>
          <cell r="T9318" t="str">
            <v/>
          </cell>
          <cell r="U9318" t="str">
            <v/>
          </cell>
          <cell r="W9318">
            <v>32.26</v>
          </cell>
          <cell r="X9318">
            <v>3.63</v>
          </cell>
          <cell r="AA9318" t="str">
            <v/>
          </cell>
          <cell r="AD9318" t="str">
            <v/>
          </cell>
          <cell r="AE9318" t="str">
            <v/>
          </cell>
          <cell r="AF9318" t="str">
            <v/>
          </cell>
        </row>
        <row r="9319">
          <cell r="D9319" t="str">
            <v>186617116</v>
          </cell>
          <cell r="E9319">
            <v>1866171</v>
          </cell>
          <cell r="F9319" t="str">
            <v>BGP (Connect Q) 1</v>
          </cell>
          <cell r="G9319" t="str">
            <v>G</v>
          </cell>
          <cell r="H9319" t="str">
            <v>NORWEB</v>
          </cell>
          <cell r="I9319">
            <v>16</v>
          </cell>
          <cell r="J9319" t="str">
            <v>ICE0</v>
          </cell>
          <cell r="K9319" t="str">
            <v>STANDARD</v>
          </cell>
          <cell r="L9319">
            <v>31</v>
          </cell>
          <cell r="M9319">
            <v>3.14</v>
          </cell>
          <cell r="P9319" t="str">
            <v/>
          </cell>
          <cell r="S9319" t="str">
            <v/>
          </cell>
          <cell r="T9319" t="str">
            <v/>
          </cell>
          <cell r="U9319" t="str">
            <v/>
          </cell>
          <cell r="W9319">
            <v>32.26</v>
          </cell>
          <cell r="X9319">
            <v>3.7</v>
          </cell>
          <cell r="AA9319" t="str">
            <v/>
          </cell>
          <cell r="AD9319" t="str">
            <v/>
          </cell>
          <cell r="AE9319" t="str">
            <v/>
          </cell>
          <cell r="AF9319" t="str">
            <v/>
          </cell>
        </row>
        <row r="9320">
          <cell r="D9320" t="str">
            <v>186617119</v>
          </cell>
          <cell r="E9320">
            <v>1866171</v>
          </cell>
          <cell r="F9320" t="str">
            <v>BGP (Connect Q) 1</v>
          </cell>
          <cell r="G9320" t="str">
            <v>G</v>
          </cell>
          <cell r="H9320" t="str">
            <v>SEEBOARD</v>
          </cell>
          <cell r="I9320">
            <v>19</v>
          </cell>
          <cell r="J9320" t="str">
            <v>ICE0</v>
          </cell>
          <cell r="K9320" t="str">
            <v>STANDARD</v>
          </cell>
          <cell r="L9320">
            <v>31</v>
          </cell>
          <cell r="M9320">
            <v>3.2</v>
          </cell>
          <cell r="P9320" t="str">
            <v/>
          </cell>
          <cell r="S9320" t="str">
            <v/>
          </cell>
          <cell r="T9320" t="str">
            <v/>
          </cell>
          <cell r="U9320" t="str">
            <v/>
          </cell>
          <cell r="W9320">
            <v>32.26</v>
          </cell>
          <cell r="X9320">
            <v>3.77</v>
          </cell>
          <cell r="AA9320" t="str">
            <v/>
          </cell>
          <cell r="AD9320" t="str">
            <v/>
          </cell>
          <cell r="AE9320" t="str">
            <v/>
          </cell>
          <cell r="AF9320" t="str">
            <v/>
          </cell>
        </row>
        <row r="9321">
          <cell r="D9321" t="str">
            <v>186617120</v>
          </cell>
          <cell r="E9321">
            <v>1866171</v>
          </cell>
          <cell r="F9321" t="str">
            <v>BGP (Connect Q) 1</v>
          </cell>
          <cell r="G9321" t="str">
            <v>G</v>
          </cell>
          <cell r="H9321" t="str">
            <v>SOUTHERN</v>
          </cell>
          <cell r="I9321">
            <v>20</v>
          </cell>
          <cell r="J9321" t="str">
            <v>ICE0</v>
          </cell>
          <cell r="K9321" t="str">
            <v>STANDARD</v>
          </cell>
          <cell r="L9321">
            <v>31</v>
          </cell>
          <cell r="M9321">
            <v>3.26</v>
          </cell>
          <cell r="P9321" t="str">
            <v/>
          </cell>
          <cell r="S9321" t="str">
            <v/>
          </cell>
          <cell r="T9321" t="str">
            <v/>
          </cell>
          <cell r="U9321" t="str">
            <v/>
          </cell>
          <cell r="W9321">
            <v>32.26</v>
          </cell>
          <cell r="X9321">
            <v>3.84</v>
          </cell>
          <cell r="AA9321" t="str">
            <v/>
          </cell>
          <cell r="AD9321" t="str">
            <v/>
          </cell>
          <cell r="AE9321" t="str">
            <v/>
          </cell>
          <cell r="AF9321" t="str">
            <v/>
          </cell>
        </row>
        <row r="9322">
          <cell r="D9322" t="str">
            <v>186617122</v>
          </cell>
          <cell r="E9322">
            <v>1866171</v>
          </cell>
          <cell r="F9322" t="str">
            <v>BGP (Connect Q) 1</v>
          </cell>
          <cell r="G9322" t="str">
            <v>G</v>
          </cell>
          <cell r="H9322" t="str">
            <v>SWEB</v>
          </cell>
          <cell r="I9322">
            <v>22</v>
          </cell>
          <cell r="J9322" t="str">
            <v>ICE0</v>
          </cell>
          <cell r="K9322" t="str">
            <v>STANDARD</v>
          </cell>
          <cell r="L9322">
            <v>31</v>
          </cell>
          <cell r="M9322">
            <v>3.38</v>
          </cell>
          <cell r="P9322" t="str">
            <v/>
          </cell>
          <cell r="S9322" t="str">
            <v/>
          </cell>
          <cell r="T9322" t="str">
            <v/>
          </cell>
          <cell r="U9322" t="str">
            <v/>
          </cell>
          <cell r="W9322">
            <v>32.26</v>
          </cell>
          <cell r="X9322">
            <v>3.97</v>
          </cell>
          <cell r="AA9322" t="str">
            <v/>
          </cell>
          <cell r="AD9322" t="str">
            <v/>
          </cell>
          <cell r="AE9322" t="str">
            <v/>
          </cell>
          <cell r="AF9322" t="str">
            <v/>
          </cell>
        </row>
        <row r="9323">
          <cell r="D9323" t="str">
            <v>186617121</v>
          </cell>
          <cell r="E9323">
            <v>1866171</v>
          </cell>
          <cell r="F9323" t="str">
            <v>BGP (Connect Q) 1</v>
          </cell>
          <cell r="G9323" t="str">
            <v>G</v>
          </cell>
          <cell r="H9323" t="str">
            <v>SWALEC</v>
          </cell>
          <cell r="I9323">
            <v>21</v>
          </cell>
          <cell r="J9323" t="str">
            <v>ICE0</v>
          </cell>
          <cell r="K9323" t="str">
            <v>STANDARD</v>
          </cell>
          <cell r="L9323">
            <v>31</v>
          </cell>
          <cell r="M9323">
            <v>3.18</v>
          </cell>
          <cell r="P9323" t="str">
            <v/>
          </cell>
          <cell r="S9323" t="str">
            <v/>
          </cell>
          <cell r="T9323" t="str">
            <v/>
          </cell>
          <cell r="U9323" t="str">
            <v/>
          </cell>
          <cell r="W9323">
            <v>32.26</v>
          </cell>
          <cell r="X9323">
            <v>3.74</v>
          </cell>
          <cell r="AA9323" t="str">
            <v/>
          </cell>
          <cell r="AD9323" t="str">
            <v/>
          </cell>
          <cell r="AE9323" t="str">
            <v/>
          </cell>
          <cell r="AF9323" t="str">
            <v/>
          </cell>
        </row>
        <row r="9324">
          <cell r="D9324" t="str">
            <v>186617123</v>
          </cell>
          <cell r="E9324">
            <v>1866171</v>
          </cell>
          <cell r="F9324" t="str">
            <v>BGP (Connect Q) 1</v>
          </cell>
          <cell r="G9324" t="str">
            <v>G</v>
          </cell>
          <cell r="H9324" t="str">
            <v>YORKSHIRE</v>
          </cell>
          <cell r="I9324">
            <v>23</v>
          </cell>
          <cell r="J9324" t="str">
            <v>ICE0</v>
          </cell>
          <cell r="K9324" t="str">
            <v>STANDARD</v>
          </cell>
          <cell r="L9324">
            <v>31</v>
          </cell>
          <cell r="M9324">
            <v>3.06</v>
          </cell>
          <cell r="P9324" t="str">
            <v/>
          </cell>
          <cell r="S9324" t="str">
            <v/>
          </cell>
          <cell r="T9324" t="str">
            <v/>
          </cell>
          <cell r="U9324" t="str">
            <v/>
          </cell>
          <cell r="W9324">
            <v>32.26</v>
          </cell>
          <cell r="X9324">
            <v>3.6</v>
          </cell>
          <cell r="AA9324" t="str">
            <v/>
          </cell>
          <cell r="AD9324" t="str">
            <v/>
          </cell>
          <cell r="AE9324" t="str">
            <v/>
          </cell>
          <cell r="AF9324" t="str">
            <v/>
          </cell>
        </row>
        <row r="9325">
          <cell r="D9325" t="str">
            <v>186617118</v>
          </cell>
          <cell r="E9325">
            <v>1866171</v>
          </cell>
          <cell r="F9325" t="str">
            <v>BGP (Connect Q) 1</v>
          </cell>
          <cell r="G9325" t="str">
            <v>G</v>
          </cell>
          <cell r="H9325" t="str">
            <v>SCOTTISH POWER</v>
          </cell>
          <cell r="I9325">
            <v>18</v>
          </cell>
          <cell r="J9325" t="str">
            <v>ICE0</v>
          </cell>
          <cell r="K9325" t="str">
            <v>STANDARD</v>
          </cell>
          <cell r="L9325">
            <v>31</v>
          </cell>
          <cell r="M9325">
            <v>3.22</v>
          </cell>
          <cell r="P9325" t="str">
            <v/>
          </cell>
          <cell r="S9325" t="str">
            <v/>
          </cell>
          <cell r="T9325" t="str">
            <v/>
          </cell>
          <cell r="U9325" t="str">
            <v/>
          </cell>
          <cell r="W9325">
            <v>32.26</v>
          </cell>
          <cell r="X9325">
            <v>3.79</v>
          </cell>
          <cell r="AA9325" t="str">
            <v/>
          </cell>
          <cell r="AD9325" t="str">
            <v/>
          </cell>
          <cell r="AE9325" t="str">
            <v/>
          </cell>
          <cell r="AF9325" t="str">
            <v/>
          </cell>
        </row>
        <row r="9326">
          <cell r="D9326" t="str">
            <v>186617117</v>
          </cell>
          <cell r="E9326">
            <v>1866171</v>
          </cell>
          <cell r="F9326" t="str">
            <v>BGP (Connect Q) 1</v>
          </cell>
          <cell r="G9326" t="str">
            <v>G</v>
          </cell>
          <cell r="H9326" t="str">
            <v>SCOTTISH HYDRO</v>
          </cell>
          <cell r="I9326">
            <v>17</v>
          </cell>
          <cell r="J9326" t="str">
            <v>ICE0</v>
          </cell>
          <cell r="K9326" t="str">
            <v>STANDARD</v>
          </cell>
          <cell r="L9326">
            <v>31</v>
          </cell>
          <cell r="M9326">
            <v>3.22</v>
          </cell>
          <cell r="P9326" t="str">
            <v/>
          </cell>
          <cell r="S9326" t="str">
            <v/>
          </cell>
          <cell r="T9326" t="str">
            <v/>
          </cell>
          <cell r="U9326" t="str">
            <v/>
          </cell>
          <cell r="W9326">
            <v>32.26</v>
          </cell>
          <cell r="X9326">
            <v>3.79</v>
          </cell>
          <cell r="AA9326" t="str">
            <v/>
          </cell>
          <cell r="AD9326" t="str">
            <v/>
          </cell>
          <cell r="AE9326" t="str">
            <v/>
          </cell>
          <cell r="AF9326" t="str">
            <v/>
          </cell>
        </row>
        <row r="9327">
          <cell r="D9327" t="str">
            <v>186619510</v>
          </cell>
          <cell r="E9327">
            <v>1866195</v>
          </cell>
          <cell r="F9327" t="str">
            <v>BGP (Connect Q) 2</v>
          </cell>
          <cell r="G9327" t="str">
            <v>G</v>
          </cell>
          <cell r="H9327" t="str">
            <v>EASTERN</v>
          </cell>
          <cell r="I9327">
            <v>10</v>
          </cell>
          <cell r="J9327" t="str">
            <v>ICE0</v>
          </cell>
          <cell r="K9327" t="str">
            <v>STANDARD</v>
          </cell>
          <cell r="L9327">
            <v>31</v>
          </cell>
          <cell r="M9327">
            <v>3.32</v>
          </cell>
          <cell r="P9327" t="str">
            <v/>
          </cell>
          <cell r="S9327" t="str">
            <v/>
          </cell>
          <cell r="T9327" t="str">
            <v/>
          </cell>
          <cell r="U9327" t="str">
            <v/>
          </cell>
          <cell r="W9327">
            <v>32.26</v>
          </cell>
          <cell r="X9327">
            <v>4.0599999999999996</v>
          </cell>
          <cell r="AA9327" t="str">
            <v/>
          </cell>
          <cell r="AD9327" t="str">
            <v/>
          </cell>
          <cell r="AE9327" t="str">
            <v/>
          </cell>
          <cell r="AF9327" t="str">
            <v/>
          </cell>
        </row>
        <row r="9328">
          <cell r="D9328" t="str">
            <v>186619511</v>
          </cell>
          <cell r="E9328">
            <v>1866195</v>
          </cell>
          <cell r="F9328" t="str">
            <v>BGP (Connect Q) 2</v>
          </cell>
          <cell r="G9328" t="str">
            <v>G</v>
          </cell>
          <cell r="H9328" t="str">
            <v>EAST MIDLANDS</v>
          </cell>
          <cell r="I9328">
            <v>11</v>
          </cell>
          <cell r="J9328" t="str">
            <v>ICE0</v>
          </cell>
          <cell r="K9328" t="str">
            <v>STANDARD</v>
          </cell>
          <cell r="L9328">
            <v>31</v>
          </cell>
          <cell r="M9328">
            <v>3.22</v>
          </cell>
          <cell r="P9328" t="str">
            <v/>
          </cell>
          <cell r="S9328" t="str">
            <v/>
          </cell>
          <cell r="T9328" t="str">
            <v/>
          </cell>
          <cell r="U9328" t="str">
            <v/>
          </cell>
          <cell r="W9328">
            <v>32.26</v>
          </cell>
          <cell r="X9328">
            <v>3.93</v>
          </cell>
          <cell r="AA9328" t="str">
            <v/>
          </cell>
          <cell r="AD9328" t="str">
            <v/>
          </cell>
          <cell r="AE9328" t="str">
            <v/>
          </cell>
          <cell r="AF9328" t="str">
            <v/>
          </cell>
        </row>
        <row r="9329">
          <cell r="D9329" t="str">
            <v>186619512</v>
          </cell>
          <cell r="E9329">
            <v>1866195</v>
          </cell>
          <cell r="F9329" t="str">
            <v>BGP (Connect Q) 2</v>
          </cell>
          <cell r="G9329" t="str">
            <v>G</v>
          </cell>
          <cell r="H9329" t="str">
            <v>LONDON</v>
          </cell>
          <cell r="I9329">
            <v>12</v>
          </cell>
          <cell r="J9329" t="str">
            <v>ICE0</v>
          </cell>
          <cell r="K9329" t="str">
            <v>STANDARD</v>
          </cell>
          <cell r="L9329">
            <v>31</v>
          </cell>
          <cell r="M9329">
            <v>3.49</v>
          </cell>
          <cell r="P9329" t="str">
            <v/>
          </cell>
          <cell r="S9329" t="str">
            <v/>
          </cell>
          <cell r="T9329" t="str">
            <v/>
          </cell>
          <cell r="U9329" t="str">
            <v/>
          </cell>
          <cell r="W9329">
            <v>32.26</v>
          </cell>
          <cell r="X9329">
            <v>4.26</v>
          </cell>
          <cell r="AA9329" t="str">
            <v/>
          </cell>
          <cell r="AD9329" t="str">
            <v/>
          </cell>
          <cell r="AE9329" t="str">
            <v/>
          </cell>
          <cell r="AF9329" t="str">
            <v/>
          </cell>
        </row>
        <row r="9330">
          <cell r="D9330" t="str">
            <v>186619513</v>
          </cell>
          <cell r="E9330">
            <v>1866195</v>
          </cell>
          <cell r="F9330" t="str">
            <v>BGP (Connect Q) 2</v>
          </cell>
          <cell r="G9330" t="str">
            <v>G</v>
          </cell>
          <cell r="H9330" t="str">
            <v>MANWEB</v>
          </cell>
          <cell r="I9330">
            <v>13</v>
          </cell>
          <cell r="J9330" t="str">
            <v>ICE0</v>
          </cell>
          <cell r="K9330" t="str">
            <v>STANDARD</v>
          </cell>
          <cell r="L9330">
            <v>31</v>
          </cell>
          <cell r="M9330">
            <v>3.39</v>
          </cell>
          <cell r="P9330" t="str">
            <v/>
          </cell>
          <cell r="S9330" t="str">
            <v/>
          </cell>
          <cell r="T9330" t="str">
            <v/>
          </cell>
          <cell r="U9330" t="str">
            <v/>
          </cell>
          <cell r="W9330">
            <v>32.26</v>
          </cell>
          <cell r="X9330">
            <v>4.1399999999999997</v>
          </cell>
          <cell r="AA9330" t="str">
            <v/>
          </cell>
          <cell r="AD9330" t="str">
            <v/>
          </cell>
          <cell r="AE9330" t="str">
            <v/>
          </cell>
          <cell r="AF9330" t="str">
            <v/>
          </cell>
        </row>
        <row r="9331">
          <cell r="D9331" t="str">
            <v>186619514</v>
          </cell>
          <cell r="E9331">
            <v>1866195</v>
          </cell>
          <cell r="F9331" t="str">
            <v>BGP (Connect Q) 2</v>
          </cell>
          <cell r="G9331" t="str">
            <v>G</v>
          </cell>
          <cell r="H9331" t="str">
            <v>MIDLANDS</v>
          </cell>
          <cell r="I9331">
            <v>14</v>
          </cell>
          <cell r="J9331" t="str">
            <v>ICE0</v>
          </cell>
          <cell r="K9331" t="str">
            <v>STANDARD</v>
          </cell>
          <cell r="L9331">
            <v>31</v>
          </cell>
          <cell r="M9331">
            <v>3.33</v>
          </cell>
          <cell r="P9331" t="str">
            <v/>
          </cell>
          <cell r="S9331" t="str">
            <v/>
          </cell>
          <cell r="T9331" t="str">
            <v/>
          </cell>
          <cell r="U9331" t="str">
            <v/>
          </cell>
          <cell r="W9331">
            <v>32.26</v>
          </cell>
          <cell r="X9331">
            <v>4.07</v>
          </cell>
          <cell r="AA9331" t="str">
            <v/>
          </cell>
          <cell r="AD9331" t="str">
            <v/>
          </cell>
          <cell r="AE9331" t="str">
            <v/>
          </cell>
          <cell r="AF9331" t="str">
            <v/>
          </cell>
        </row>
        <row r="9332">
          <cell r="D9332" t="str">
            <v>186619515</v>
          </cell>
          <cell r="E9332">
            <v>1866195</v>
          </cell>
          <cell r="F9332" t="str">
            <v>BGP (Connect Q) 2</v>
          </cell>
          <cell r="G9332" t="str">
            <v>G</v>
          </cell>
          <cell r="H9332" t="str">
            <v>NORTHERN</v>
          </cell>
          <cell r="I9332">
            <v>15</v>
          </cell>
          <cell r="J9332" t="str">
            <v>ICE0</v>
          </cell>
          <cell r="K9332" t="str">
            <v>STANDARD</v>
          </cell>
          <cell r="L9332">
            <v>31</v>
          </cell>
          <cell r="M9332">
            <v>3.31</v>
          </cell>
          <cell r="P9332" t="str">
            <v/>
          </cell>
          <cell r="S9332" t="str">
            <v/>
          </cell>
          <cell r="T9332" t="str">
            <v/>
          </cell>
          <cell r="U9332" t="str">
            <v/>
          </cell>
          <cell r="W9332">
            <v>32.26</v>
          </cell>
          <cell r="X9332">
            <v>4.04</v>
          </cell>
          <cell r="AA9332" t="str">
            <v/>
          </cell>
          <cell r="AD9332" t="str">
            <v/>
          </cell>
          <cell r="AE9332" t="str">
            <v/>
          </cell>
          <cell r="AF9332" t="str">
            <v/>
          </cell>
        </row>
        <row r="9333">
          <cell r="D9333" t="str">
            <v>186619516</v>
          </cell>
          <cell r="E9333">
            <v>1866195</v>
          </cell>
          <cell r="F9333" t="str">
            <v>BGP (Connect Q) 2</v>
          </cell>
          <cell r="G9333" t="str">
            <v>G</v>
          </cell>
          <cell r="H9333" t="str">
            <v>NORWEB</v>
          </cell>
          <cell r="I9333">
            <v>16</v>
          </cell>
          <cell r="J9333" t="str">
            <v>ICE0</v>
          </cell>
          <cell r="K9333" t="str">
            <v>STANDARD</v>
          </cell>
          <cell r="L9333">
            <v>31</v>
          </cell>
          <cell r="M9333">
            <v>3.35</v>
          </cell>
          <cell r="P9333" t="str">
            <v/>
          </cell>
          <cell r="S9333" t="str">
            <v/>
          </cell>
          <cell r="T9333" t="str">
            <v/>
          </cell>
          <cell r="U9333" t="str">
            <v/>
          </cell>
          <cell r="W9333">
            <v>32.26</v>
          </cell>
          <cell r="X9333">
            <v>4.09</v>
          </cell>
          <cell r="AA9333" t="str">
            <v/>
          </cell>
          <cell r="AD9333" t="str">
            <v/>
          </cell>
          <cell r="AE9333" t="str">
            <v/>
          </cell>
          <cell r="AF9333" t="str">
            <v/>
          </cell>
        </row>
        <row r="9334">
          <cell r="D9334" t="str">
            <v>186619519</v>
          </cell>
          <cell r="E9334">
            <v>1866195</v>
          </cell>
          <cell r="F9334" t="str">
            <v>BGP (Connect Q) 2</v>
          </cell>
          <cell r="G9334" t="str">
            <v>G</v>
          </cell>
          <cell r="H9334" t="str">
            <v>SEEBOARD</v>
          </cell>
          <cell r="I9334">
            <v>19</v>
          </cell>
          <cell r="J9334" t="str">
            <v>ICE0</v>
          </cell>
          <cell r="K9334" t="str">
            <v>STANDARD</v>
          </cell>
          <cell r="L9334">
            <v>31</v>
          </cell>
          <cell r="M9334">
            <v>3.41</v>
          </cell>
          <cell r="P9334" t="str">
            <v/>
          </cell>
          <cell r="S9334" t="str">
            <v/>
          </cell>
          <cell r="T9334" t="str">
            <v/>
          </cell>
          <cell r="U9334" t="str">
            <v/>
          </cell>
          <cell r="W9334">
            <v>32.26</v>
          </cell>
          <cell r="X9334">
            <v>4.16</v>
          </cell>
          <cell r="AA9334" t="str">
            <v/>
          </cell>
          <cell r="AD9334" t="str">
            <v/>
          </cell>
          <cell r="AE9334" t="str">
            <v/>
          </cell>
          <cell r="AF9334" t="str">
            <v/>
          </cell>
        </row>
        <row r="9335">
          <cell r="D9335" t="str">
            <v>186619520</v>
          </cell>
          <cell r="E9335">
            <v>1866195</v>
          </cell>
          <cell r="F9335" t="str">
            <v>BGP (Connect Q) 2</v>
          </cell>
          <cell r="G9335" t="str">
            <v>G</v>
          </cell>
          <cell r="H9335" t="str">
            <v>SOUTHERN</v>
          </cell>
          <cell r="I9335">
            <v>20</v>
          </cell>
          <cell r="J9335" t="str">
            <v>ICE0</v>
          </cell>
          <cell r="K9335" t="str">
            <v>STANDARD</v>
          </cell>
          <cell r="L9335">
            <v>31</v>
          </cell>
          <cell r="M9335">
            <v>3.48</v>
          </cell>
          <cell r="P9335" t="str">
            <v/>
          </cell>
          <cell r="S9335" t="str">
            <v/>
          </cell>
          <cell r="T9335" t="str">
            <v/>
          </cell>
          <cell r="U9335" t="str">
            <v/>
          </cell>
          <cell r="W9335">
            <v>32.26</v>
          </cell>
          <cell r="X9335">
            <v>4.25</v>
          </cell>
          <cell r="AA9335" t="str">
            <v/>
          </cell>
          <cell r="AD9335" t="str">
            <v/>
          </cell>
          <cell r="AE9335" t="str">
            <v/>
          </cell>
          <cell r="AF9335" t="str">
            <v/>
          </cell>
        </row>
        <row r="9336">
          <cell r="D9336" t="str">
            <v>186619522</v>
          </cell>
          <cell r="E9336">
            <v>1866195</v>
          </cell>
          <cell r="F9336" t="str">
            <v>BGP (Connect Q) 2</v>
          </cell>
          <cell r="G9336" t="str">
            <v>G</v>
          </cell>
          <cell r="H9336" t="str">
            <v>SWEB</v>
          </cell>
          <cell r="I9336">
            <v>22</v>
          </cell>
          <cell r="J9336" t="str">
            <v>ICE0</v>
          </cell>
          <cell r="K9336" t="str">
            <v>STANDARD</v>
          </cell>
          <cell r="L9336">
            <v>31</v>
          </cell>
          <cell r="M9336">
            <v>3.62</v>
          </cell>
          <cell r="P9336" t="str">
            <v/>
          </cell>
          <cell r="S9336" t="str">
            <v/>
          </cell>
          <cell r="T9336" t="str">
            <v/>
          </cell>
          <cell r="U9336" t="str">
            <v/>
          </cell>
          <cell r="W9336">
            <v>32.26</v>
          </cell>
          <cell r="X9336">
            <v>4.41</v>
          </cell>
          <cell r="AA9336" t="str">
            <v/>
          </cell>
          <cell r="AD9336" t="str">
            <v/>
          </cell>
          <cell r="AE9336" t="str">
            <v/>
          </cell>
          <cell r="AF9336" t="str">
            <v/>
          </cell>
        </row>
        <row r="9337">
          <cell r="D9337" t="str">
            <v>186619521</v>
          </cell>
          <cell r="E9337">
            <v>1866195</v>
          </cell>
          <cell r="F9337" t="str">
            <v>BGP (Connect Q) 2</v>
          </cell>
          <cell r="G9337" t="str">
            <v>G</v>
          </cell>
          <cell r="H9337" t="str">
            <v>SWALEC</v>
          </cell>
          <cell r="I9337">
            <v>21</v>
          </cell>
          <cell r="J9337" t="str">
            <v>ICE0</v>
          </cell>
          <cell r="K9337" t="str">
            <v>STANDARD</v>
          </cell>
          <cell r="L9337">
            <v>31</v>
          </cell>
          <cell r="M9337">
            <v>3.4</v>
          </cell>
          <cell r="P9337" t="str">
            <v/>
          </cell>
          <cell r="S9337" t="str">
            <v/>
          </cell>
          <cell r="T9337" t="str">
            <v/>
          </cell>
          <cell r="U9337" t="str">
            <v/>
          </cell>
          <cell r="W9337">
            <v>32.26</v>
          </cell>
          <cell r="X9337">
            <v>4.16</v>
          </cell>
          <cell r="AA9337" t="str">
            <v/>
          </cell>
          <cell r="AD9337" t="str">
            <v/>
          </cell>
          <cell r="AE9337" t="str">
            <v/>
          </cell>
          <cell r="AF9337" t="str">
            <v/>
          </cell>
        </row>
        <row r="9338">
          <cell r="D9338" t="str">
            <v>186619523</v>
          </cell>
          <cell r="E9338">
            <v>1866195</v>
          </cell>
          <cell r="F9338" t="str">
            <v>BGP (Connect Q) 2</v>
          </cell>
          <cell r="G9338" t="str">
            <v>G</v>
          </cell>
          <cell r="H9338" t="str">
            <v>YORKSHIRE</v>
          </cell>
          <cell r="I9338">
            <v>23</v>
          </cell>
          <cell r="J9338" t="str">
            <v>ICE0</v>
          </cell>
          <cell r="K9338" t="str">
            <v>STANDARD</v>
          </cell>
          <cell r="L9338">
            <v>31</v>
          </cell>
          <cell r="M9338">
            <v>3.28</v>
          </cell>
          <cell r="P9338" t="str">
            <v/>
          </cell>
          <cell r="S9338" t="str">
            <v/>
          </cell>
          <cell r="T9338" t="str">
            <v/>
          </cell>
          <cell r="U9338" t="str">
            <v/>
          </cell>
          <cell r="W9338">
            <v>32.26</v>
          </cell>
          <cell r="X9338">
            <v>4.01</v>
          </cell>
          <cell r="AA9338" t="str">
            <v/>
          </cell>
          <cell r="AD9338" t="str">
            <v/>
          </cell>
          <cell r="AE9338" t="str">
            <v/>
          </cell>
          <cell r="AF9338" t="str">
            <v/>
          </cell>
        </row>
        <row r="9339">
          <cell r="D9339" t="str">
            <v>186619518</v>
          </cell>
          <cell r="E9339">
            <v>1866195</v>
          </cell>
          <cell r="F9339" t="str">
            <v>BGP (Connect Q) 2</v>
          </cell>
          <cell r="G9339" t="str">
            <v>G</v>
          </cell>
          <cell r="H9339" t="str">
            <v>SCOTTISH POWER</v>
          </cell>
          <cell r="I9339">
            <v>18</v>
          </cell>
          <cell r="J9339" t="str">
            <v>ICE0</v>
          </cell>
          <cell r="K9339" t="str">
            <v>STANDARD</v>
          </cell>
          <cell r="L9339">
            <v>31</v>
          </cell>
          <cell r="M9339">
            <v>3.45</v>
          </cell>
          <cell r="P9339" t="str">
            <v/>
          </cell>
          <cell r="S9339" t="str">
            <v/>
          </cell>
          <cell r="T9339" t="str">
            <v/>
          </cell>
          <cell r="U9339" t="str">
            <v/>
          </cell>
          <cell r="W9339">
            <v>32.26</v>
          </cell>
          <cell r="X9339">
            <v>4.21</v>
          </cell>
          <cell r="AA9339" t="str">
            <v/>
          </cell>
          <cell r="AD9339" t="str">
            <v/>
          </cell>
          <cell r="AE9339" t="str">
            <v/>
          </cell>
          <cell r="AF9339" t="str">
            <v/>
          </cell>
        </row>
        <row r="9340">
          <cell r="D9340" t="str">
            <v>186619517</v>
          </cell>
          <cell r="E9340">
            <v>1866195</v>
          </cell>
          <cell r="F9340" t="str">
            <v>BGP (Connect Q) 2</v>
          </cell>
          <cell r="G9340" t="str">
            <v>G</v>
          </cell>
          <cell r="H9340" t="str">
            <v>SCOTTISH HYDRO</v>
          </cell>
          <cell r="I9340">
            <v>17</v>
          </cell>
          <cell r="J9340" t="str">
            <v>ICE0</v>
          </cell>
          <cell r="K9340" t="str">
            <v>STANDARD</v>
          </cell>
          <cell r="L9340">
            <v>31</v>
          </cell>
          <cell r="M9340">
            <v>3.45</v>
          </cell>
          <cell r="P9340" t="str">
            <v/>
          </cell>
          <cell r="S9340" t="str">
            <v/>
          </cell>
          <cell r="T9340" t="str">
            <v/>
          </cell>
          <cell r="U9340" t="str">
            <v/>
          </cell>
          <cell r="W9340">
            <v>32.26</v>
          </cell>
          <cell r="X9340">
            <v>4.21</v>
          </cell>
          <cell r="AA9340" t="str">
            <v/>
          </cell>
          <cell r="AD9340" t="str">
            <v/>
          </cell>
          <cell r="AE9340" t="str">
            <v/>
          </cell>
          <cell r="AF9340" t="str">
            <v/>
          </cell>
        </row>
        <row r="9341">
          <cell r="D9341" t="str">
            <v>186621910</v>
          </cell>
          <cell r="E9341">
            <v>1866219</v>
          </cell>
          <cell r="F9341" t="str">
            <v>BGP (Connect Q) 3</v>
          </cell>
          <cell r="G9341" t="str">
            <v>G</v>
          </cell>
          <cell r="H9341" t="str">
            <v>EASTERN</v>
          </cell>
          <cell r="I9341">
            <v>10</v>
          </cell>
          <cell r="J9341" t="str">
            <v>ICE0</v>
          </cell>
          <cell r="K9341" t="str">
            <v>STANDARD</v>
          </cell>
          <cell r="L9341">
            <v>31</v>
          </cell>
          <cell r="M9341">
            <v>3.39</v>
          </cell>
          <cell r="P9341" t="str">
            <v/>
          </cell>
          <cell r="S9341" t="str">
            <v/>
          </cell>
          <cell r="T9341" t="str">
            <v/>
          </cell>
          <cell r="U9341" t="str">
            <v/>
          </cell>
          <cell r="W9341">
            <v>32.26</v>
          </cell>
          <cell r="X9341">
            <v>4.04</v>
          </cell>
          <cell r="AA9341" t="str">
            <v/>
          </cell>
          <cell r="AD9341" t="str">
            <v/>
          </cell>
          <cell r="AE9341" t="str">
            <v/>
          </cell>
          <cell r="AF9341" t="str">
            <v/>
          </cell>
        </row>
        <row r="9342">
          <cell r="D9342" t="str">
            <v>186621911</v>
          </cell>
          <cell r="E9342">
            <v>1866219</v>
          </cell>
          <cell r="F9342" t="str">
            <v>BGP (Connect Q) 3</v>
          </cell>
          <cell r="G9342" t="str">
            <v>G</v>
          </cell>
          <cell r="H9342" t="str">
            <v>EAST MIDLANDS</v>
          </cell>
          <cell r="I9342">
            <v>11</v>
          </cell>
          <cell r="J9342" t="str">
            <v>ICE0</v>
          </cell>
          <cell r="K9342" t="str">
            <v>STANDARD</v>
          </cell>
          <cell r="L9342">
            <v>31</v>
          </cell>
          <cell r="M9342">
            <v>3.13</v>
          </cell>
          <cell r="P9342" t="str">
            <v/>
          </cell>
          <cell r="S9342" t="str">
            <v/>
          </cell>
          <cell r="T9342" t="str">
            <v/>
          </cell>
          <cell r="U9342" t="str">
            <v/>
          </cell>
          <cell r="W9342">
            <v>32.26</v>
          </cell>
          <cell r="X9342">
            <v>3.74</v>
          </cell>
          <cell r="AA9342" t="str">
            <v/>
          </cell>
          <cell r="AD9342" t="str">
            <v/>
          </cell>
          <cell r="AE9342" t="str">
            <v/>
          </cell>
          <cell r="AF9342" t="str">
            <v/>
          </cell>
        </row>
        <row r="9343">
          <cell r="D9343" t="str">
            <v>186621912</v>
          </cell>
          <cell r="E9343">
            <v>1866219</v>
          </cell>
          <cell r="F9343" t="str">
            <v>BGP (Connect Q) 3</v>
          </cell>
          <cell r="G9343" t="str">
            <v>G</v>
          </cell>
          <cell r="H9343" t="str">
            <v>LONDON</v>
          </cell>
          <cell r="I9343">
            <v>12</v>
          </cell>
          <cell r="J9343" t="str">
            <v>ICE0</v>
          </cell>
          <cell r="K9343" t="str">
            <v>STANDARD</v>
          </cell>
          <cell r="L9343">
            <v>31</v>
          </cell>
          <cell r="M9343">
            <v>3.41</v>
          </cell>
          <cell r="P9343" t="str">
            <v/>
          </cell>
          <cell r="S9343" t="str">
            <v/>
          </cell>
          <cell r="T9343" t="str">
            <v/>
          </cell>
          <cell r="U9343" t="str">
            <v/>
          </cell>
          <cell r="W9343">
            <v>32.26</v>
          </cell>
          <cell r="X9343">
            <v>4.07</v>
          </cell>
          <cell r="AA9343" t="str">
            <v/>
          </cell>
          <cell r="AD9343" t="str">
            <v/>
          </cell>
          <cell r="AE9343" t="str">
            <v/>
          </cell>
          <cell r="AF9343" t="str">
            <v/>
          </cell>
        </row>
        <row r="9344">
          <cell r="D9344" t="str">
            <v>186621913</v>
          </cell>
          <cell r="E9344">
            <v>1866219</v>
          </cell>
          <cell r="F9344" t="str">
            <v>BGP (Connect Q) 3</v>
          </cell>
          <cell r="G9344" t="str">
            <v>G</v>
          </cell>
          <cell r="H9344" t="str">
            <v>MANWEB</v>
          </cell>
          <cell r="I9344">
            <v>13</v>
          </cell>
          <cell r="J9344" t="str">
            <v>ICE0</v>
          </cell>
          <cell r="K9344" t="str">
            <v>STANDARD</v>
          </cell>
          <cell r="L9344">
            <v>31</v>
          </cell>
          <cell r="M9344">
            <v>3.29</v>
          </cell>
          <cell r="P9344" t="str">
            <v/>
          </cell>
          <cell r="S9344" t="str">
            <v/>
          </cell>
          <cell r="T9344" t="str">
            <v/>
          </cell>
          <cell r="U9344" t="str">
            <v/>
          </cell>
          <cell r="W9344">
            <v>32.26</v>
          </cell>
          <cell r="X9344">
            <v>3.93</v>
          </cell>
          <cell r="AA9344" t="str">
            <v/>
          </cell>
          <cell r="AD9344" t="str">
            <v/>
          </cell>
          <cell r="AE9344" t="str">
            <v/>
          </cell>
          <cell r="AF9344" t="str">
            <v/>
          </cell>
        </row>
        <row r="9345">
          <cell r="D9345" t="str">
            <v>186621914</v>
          </cell>
          <cell r="E9345">
            <v>1866219</v>
          </cell>
          <cell r="F9345" t="str">
            <v>BGP (Connect Q) 3</v>
          </cell>
          <cell r="G9345" t="str">
            <v>G</v>
          </cell>
          <cell r="H9345" t="str">
            <v>MIDLANDS</v>
          </cell>
          <cell r="I9345">
            <v>14</v>
          </cell>
          <cell r="J9345" t="str">
            <v>ICE0</v>
          </cell>
          <cell r="K9345" t="str">
            <v>STANDARD</v>
          </cell>
          <cell r="L9345">
            <v>31</v>
          </cell>
          <cell r="M9345">
            <v>3.24</v>
          </cell>
          <cell r="P9345" t="str">
            <v/>
          </cell>
          <cell r="S9345" t="str">
            <v/>
          </cell>
          <cell r="T9345" t="str">
            <v/>
          </cell>
          <cell r="U9345" t="str">
            <v/>
          </cell>
          <cell r="W9345">
            <v>32.26</v>
          </cell>
          <cell r="X9345">
            <v>3.87</v>
          </cell>
          <cell r="AA9345" t="str">
            <v/>
          </cell>
          <cell r="AD9345" t="str">
            <v/>
          </cell>
          <cell r="AE9345" t="str">
            <v/>
          </cell>
          <cell r="AF9345" t="str">
            <v/>
          </cell>
        </row>
        <row r="9346">
          <cell r="D9346" t="str">
            <v>186621915</v>
          </cell>
          <cell r="E9346">
            <v>1866219</v>
          </cell>
          <cell r="F9346" t="str">
            <v>BGP (Connect Q) 3</v>
          </cell>
          <cell r="G9346" t="str">
            <v>G</v>
          </cell>
          <cell r="H9346" t="str">
            <v>NORTHERN</v>
          </cell>
          <cell r="I9346">
            <v>15</v>
          </cell>
          <cell r="J9346" t="str">
            <v>ICE0</v>
          </cell>
          <cell r="K9346" t="str">
            <v>STANDARD</v>
          </cell>
          <cell r="L9346">
            <v>31</v>
          </cell>
          <cell r="M9346">
            <v>3.14</v>
          </cell>
          <cell r="P9346" t="str">
            <v/>
          </cell>
          <cell r="S9346" t="str">
            <v/>
          </cell>
          <cell r="T9346" t="str">
            <v/>
          </cell>
          <cell r="U9346" t="str">
            <v/>
          </cell>
          <cell r="W9346">
            <v>32.26</v>
          </cell>
          <cell r="X9346">
            <v>3.75</v>
          </cell>
          <cell r="AA9346" t="str">
            <v/>
          </cell>
          <cell r="AD9346" t="str">
            <v/>
          </cell>
          <cell r="AE9346" t="str">
            <v/>
          </cell>
          <cell r="AF9346" t="str">
            <v/>
          </cell>
        </row>
        <row r="9347">
          <cell r="D9347" t="str">
            <v>186621916</v>
          </cell>
          <cell r="E9347">
            <v>1866219</v>
          </cell>
          <cell r="F9347" t="str">
            <v>BGP (Connect Q) 3</v>
          </cell>
          <cell r="G9347" t="str">
            <v>G</v>
          </cell>
          <cell r="H9347" t="str">
            <v>NORWEB</v>
          </cell>
          <cell r="I9347">
            <v>16</v>
          </cell>
          <cell r="J9347" t="str">
            <v>ICE0</v>
          </cell>
          <cell r="K9347" t="str">
            <v>STANDARD</v>
          </cell>
          <cell r="L9347">
            <v>31</v>
          </cell>
          <cell r="M9347">
            <v>3.24</v>
          </cell>
          <cell r="P9347" t="str">
            <v/>
          </cell>
          <cell r="S9347" t="str">
            <v/>
          </cell>
          <cell r="T9347" t="str">
            <v/>
          </cell>
          <cell r="U9347" t="str">
            <v/>
          </cell>
          <cell r="W9347">
            <v>32.26</v>
          </cell>
          <cell r="X9347">
            <v>3.87</v>
          </cell>
          <cell r="AA9347" t="str">
            <v/>
          </cell>
          <cell r="AD9347" t="str">
            <v/>
          </cell>
          <cell r="AE9347" t="str">
            <v/>
          </cell>
          <cell r="AF9347" t="str">
            <v/>
          </cell>
        </row>
        <row r="9348">
          <cell r="D9348" t="str">
            <v>186621919</v>
          </cell>
          <cell r="E9348">
            <v>1866219</v>
          </cell>
          <cell r="F9348" t="str">
            <v>BGP (Connect Q) 3</v>
          </cell>
          <cell r="G9348" t="str">
            <v>G</v>
          </cell>
          <cell r="H9348" t="str">
            <v>SEEBOARD</v>
          </cell>
          <cell r="I9348">
            <v>19</v>
          </cell>
          <cell r="J9348" t="str">
            <v>ICE0</v>
          </cell>
          <cell r="K9348" t="str">
            <v>STANDARD</v>
          </cell>
          <cell r="L9348">
            <v>31</v>
          </cell>
          <cell r="M9348">
            <v>3.37</v>
          </cell>
          <cell r="P9348" t="str">
            <v/>
          </cell>
          <cell r="S9348" t="str">
            <v/>
          </cell>
          <cell r="T9348" t="str">
            <v/>
          </cell>
          <cell r="U9348" t="str">
            <v/>
          </cell>
          <cell r="W9348">
            <v>32.26</v>
          </cell>
          <cell r="X9348">
            <v>4.03</v>
          </cell>
          <cell r="AA9348" t="str">
            <v/>
          </cell>
          <cell r="AD9348" t="str">
            <v/>
          </cell>
          <cell r="AE9348" t="str">
            <v/>
          </cell>
          <cell r="AF9348" t="str">
            <v/>
          </cell>
        </row>
        <row r="9349">
          <cell r="D9349" t="str">
            <v>186621920</v>
          </cell>
          <cell r="E9349">
            <v>1866219</v>
          </cell>
          <cell r="F9349" t="str">
            <v>BGP (Connect Q) 3</v>
          </cell>
          <cell r="G9349" t="str">
            <v>G</v>
          </cell>
          <cell r="H9349" t="str">
            <v>SOUTHERN</v>
          </cell>
          <cell r="I9349">
            <v>20</v>
          </cell>
          <cell r="J9349" t="str">
            <v>ICE0</v>
          </cell>
          <cell r="K9349" t="str">
            <v>STANDARD</v>
          </cell>
          <cell r="L9349">
            <v>31</v>
          </cell>
          <cell r="M9349">
            <v>3.42</v>
          </cell>
          <cell r="P9349" t="str">
            <v/>
          </cell>
          <cell r="S9349" t="str">
            <v/>
          </cell>
          <cell r="T9349" t="str">
            <v/>
          </cell>
          <cell r="U9349" t="str">
            <v/>
          </cell>
          <cell r="W9349">
            <v>32.26</v>
          </cell>
          <cell r="X9349">
            <v>4.08</v>
          </cell>
          <cell r="AA9349" t="str">
            <v/>
          </cell>
          <cell r="AD9349" t="str">
            <v/>
          </cell>
          <cell r="AE9349" t="str">
            <v/>
          </cell>
          <cell r="AF9349" t="str">
            <v/>
          </cell>
        </row>
        <row r="9350">
          <cell r="D9350" t="str">
            <v>186621922</v>
          </cell>
          <cell r="E9350">
            <v>1866219</v>
          </cell>
          <cell r="F9350" t="str">
            <v>BGP (Connect Q) 3</v>
          </cell>
          <cell r="G9350" t="str">
            <v>G</v>
          </cell>
          <cell r="H9350" t="str">
            <v>SWEB</v>
          </cell>
          <cell r="I9350">
            <v>22</v>
          </cell>
          <cell r="J9350" t="str">
            <v>ICE0</v>
          </cell>
          <cell r="K9350" t="str">
            <v>STANDARD</v>
          </cell>
          <cell r="L9350">
            <v>31</v>
          </cell>
          <cell r="M9350">
            <v>3.56</v>
          </cell>
          <cell r="P9350" t="str">
            <v/>
          </cell>
          <cell r="S9350" t="str">
            <v/>
          </cell>
          <cell r="T9350" t="str">
            <v/>
          </cell>
          <cell r="U9350" t="str">
            <v/>
          </cell>
          <cell r="W9350">
            <v>32.26</v>
          </cell>
          <cell r="X9350">
            <v>4.24</v>
          </cell>
          <cell r="AA9350" t="str">
            <v/>
          </cell>
          <cell r="AD9350" t="str">
            <v/>
          </cell>
          <cell r="AE9350" t="str">
            <v/>
          </cell>
          <cell r="AF9350" t="str">
            <v/>
          </cell>
        </row>
        <row r="9351">
          <cell r="D9351" t="str">
            <v>186621921</v>
          </cell>
          <cell r="E9351">
            <v>1866219</v>
          </cell>
          <cell r="F9351" t="str">
            <v>BGP (Connect Q) 3</v>
          </cell>
          <cell r="G9351" t="str">
            <v>G</v>
          </cell>
          <cell r="H9351" t="str">
            <v>SWALEC</v>
          </cell>
          <cell r="I9351">
            <v>21</v>
          </cell>
          <cell r="J9351" t="str">
            <v>ICE0</v>
          </cell>
          <cell r="K9351" t="str">
            <v>STANDARD</v>
          </cell>
          <cell r="L9351">
            <v>31</v>
          </cell>
          <cell r="M9351">
            <v>3.35</v>
          </cell>
          <cell r="P9351" t="str">
            <v/>
          </cell>
          <cell r="S9351" t="str">
            <v/>
          </cell>
          <cell r="T9351" t="str">
            <v/>
          </cell>
          <cell r="U9351" t="str">
            <v/>
          </cell>
          <cell r="W9351">
            <v>32.26</v>
          </cell>
          <cell r="X9351">
            <v>3.99</v>
          </cell>
          <cell r="AA9351" t="str">
            <v/>
          </cell>
          <cell r="AD9351" t="str">
            <v/>
          </cell>
          <cell r="AE9351" t="str">
            <v/>
          </cell>
          <cell r="AF9351" t="str">
            <v/>
          </cell>
        </row>
        <row r="9352">
          <cell r="D9352" t="str">
            <v>186621923</v>
          </cell>
          <cell r="E9352">
            <v>1866219</v>
          </cell>
          <cell r="F9352" t="str">
            <v>BGP (Connect Q) 3</v>
          </cell>
          <cell r="G9352" t="str">
            <v>G</v>
          </cell>
          <cell r="H9352" t="str">
            <v>YORKSHIRE</v>
          </cell>
          <cell r="I9352">
            <v>23</v>
          </cell>
          <cell r="J9352" t="str">
            <v>ICE0</v>
          </cell>
          <cell r="K9352" t="str">
            <v>STANDARD</v>
          </cell>
          <cell r="L9352">
            <v>31</v>
          </cell>
          <cell r="M9352">
            <v>3.14</v>
          </cell>
          <cell r="P9352" t="str">
            <v/>
          </cell>
          <cell r="S9352" t="str">
            <v/>
          </cell>
          <cell r="T9352" t="str">
            <v/>
          </cell>
          <cell r="U9352" t="str">
            <v/>
          </cell>
          <cell r="W9352">
            <v>32.26</v>
          </cell>
          <cell r="X9352">
            <v>3.74</v>
          </cell>
          <cell r="AA9352" t="str">
            <v/>
          </cell>
          <cell r="AD9352" t="str">
            <v/>
          </cell>
          <cell r="AE9352" t="str">
            <v/>
          </cell>
          <cell r="AF9352" t="str">
            <v/>
          </cell>
        </row>
        <row r="9353">
          <cell r="D9353" t="str">
            <v>186621918</v>
          </cell>
          <cell r="E9353">
            <v>1866219</v>
          </cell>
          <cell r="F9353" t="str">
            <v>BGP (Connect Q) 3</v>
          </cell>
          <cell r="G9353" t="str">
            <v>G</v>
          </cell>
          <cell r="H9353" t="str">
            <v>SCOTTISH POWER</v>
          </cell>
          <cell r="I9353">
            <v>18</v>
          </cell>
          <cell r="J9353" t="str">
            <v>ICE0</v>
          </cell>
          <cell r="K9353" t="str">
            <v>STANDARD</v>
          </cell>
          <cell r="L9353">
            <v>31</v>
          </cell>
          <cell r="M9353">
            <v>3.33</v>
          </cell>
          <cell r="P9353" t="str">
            <v/>
          </cell>
          <cell r="S9353" t="str">
            <v/>
          </cell>
          <cell r="T9353" t="str">
            <v/>
          </cell>
          <cell r="U9353" t="str">
            <v/>
          </cell>
          <cell r="W9353">
            <v>32.26</v>
          </cell>
          <cell r="X9353">
            <v>3.97</v>
          </cell>
          <cell r="AA9353" t="str">
            <v/>
          </cell>
          <cell r="AD9353" t="str">
            <v/>
          </cell>
          <cell r="AE9353" t="str">
            <v/>
          </cell>
          <cell r="AF9353" t="str">
            <v/>
          </cell>
        </row>
        <row r="9354">
          <cell r="D9354" t="str">
            <v>186621917</v>
          </cell>
          <cell r="E9354">
            <v>1866219</v>
          </cell>
          <cell r="F9354" t="str">
            <v>BGP (Connect Q) 3</v>
          </cell>
          <cell r="G9354" t="str">
            <v>G</v>
          </cell>
          <cell r="H9354" t="str">
            <v>SCOTTISH HYDRO</v>
          </cell>
          <cell r="I9354">
            <v>17</v>
          </cell>
          <cell r="J9354" t="str">
            <v>ICE0</v>
          </cell>
          <cell r="K9354" t="str">
            <v>STANDARD</v>
          </cell>
          <cell r="L9354">
            <v>31</v>
          </cell>
          <cell r="M9354">
            <v>3.33</v>
          </cell>
          <cell r="P9354" t="str">
            <v/>
          </cell>
          <cell r="S9354" t="str">
            <v/>
          </cell>
          <cell r="T9354" t="str">
            <v/>
          </cell>
          <cell r="U9354" t="str">
            <v/>
          </cell>
          <cell r="W9354">
            <v>32.26</v>
          </cell>
          <cell r="X9354">
            <v>3.97</v>
          </cell>
          <cell r="AA9354" t="str">
            <v/>
          </cell>
          <cell r="AD9354" t="str">
            <v/>
          </cell>
          <cell r="AE9354" t="str">
            <v/>
          </cell>
          <cell r="AF9354" t="str">
            <v/>
          </cell>
        </row>
        <row r="9355">
          <cell r="D9355" t="str">
            <v>186617210</v>
          </cell>
          <cell r="E9355">
            <v>1866172</v>
          </cell>
          <cell r="F9355" t="str">
            <v>BGP (Connect R) 1</v>
          </cell>
          <cell r="G9355" t="str">
            <v>G</v>
          </cell>
          <cell r="H9355" t="str">
            <v>EASTERN</v>
          </cell>
          <cell r="I9355">
            <v>10</v>
          </cell>
          <cell r="J9355" t="str">
            <v>ICE0</v>
          </cell>
          <cell r="K9355" t="str">
            <v>STANDARD</v>
          </cell>
          <cell r="L9355">
            <v>31</v>
          </cell>
          <cell r="M9355">
            <v>3.31</v>
          </cell>
          <cell r="P9355" t="str">
            <v/>
          </cell>
          <cell r="S9355" t="str">
            <v/>
          </cell>
          <cell r="T9355" t="str">
            <v/>
          </cell>
          <cell r="U9355" t="str">
            <v/>
          </cell>
          <cell r="W9355">
            <v>32.26</v>
          </cell>
          <cell r="X9355">
            <v>3.85</v>
          </cell>
          <cell r="AA9355" t="str">
            <v/>
          </cell>
          <cell r="AD9355" t="str">
            <v/>
          </cell>
          <cell r="AE9355" t="str">
            <v/>
          </cell>
          <cell r="AF9355" t="str">
            <v/>
          </cell>
        </row>
        <row r="9356">
          <cell r="D9356" t="str">
            <v>186617211</v>
          </cell>
          <cell r="E9356">
            <v>1866172</v>
          </cell>
          <cell r="F9356" t="str">
            <v>BGP (Connect R) 1</v>
          </cell>
          <cell r="G9356" t="str">
            <v>G</v>
          </cell>
          <cell r="H9356" t="str">
            <v>EAST MIDLANDS</v>
          </cell>
          <cell r="I9356">
            <v>11</v>
          </cell>
          <cell r="J9356" t="str">
            <v>ICE0</v>
          </cell>
          <cell r="K9356" t="str">
            <v>STANDARD</v>
          </cell>
          <cell r="L9356">
            <v>31</v>
          </cell>
          <cell r="M9356">
            <v>3.21</v>
          </cell>
          <cell r="P9356" t="str">
            <v/>
          </cell>
          <cell r="S9356" t="str">
            <v/>
          </cell>
          <cell r="T9356" t="str">
            <v/>
          </cell>
          <cell r="U9356" t="str">
            <v/>
          </cell>
          <cell r="W9356">
            <v>32.26</v>
          </cell>
          <cell r="X9356">
            <v>3.74</v>
          </cell>
          <cell r="AA9356" t="str">
            <v/>
          </cell>
          <cell r="AD9356" t="str">
            <v/>
          </cell>
          <cell r="AE9356" t="str">
            <v/>
          </cell>
          <cell r="AF9356" t="str">
            <v/>
          </cell>
        </row>
        <row r="9357">
          <cell r="D9357" t="str">
            <v>186617212</v>
          </cell>
          <cell r="E9357">
            <v>1866172</v>
          </cell>
          <cell r="F9357" t="str">
            <v>BGP (Connect R) 1</v>
          </cell>
          <cell r="G9357" t="str">
            <v>G</v>
          </cell>
          <cell r="H9357" t="str">
            <v>LONDON</v>
          </cell>
          <cell r="I9357">
            <v>12</v>
          </cell>
          <cell r="J9357" t="str">
            <v>ICE0</v>
          </cell>
          <cell r="K9357" t="str">
            <v>STANDARD</v>
          </cell>
          <cell r="L9357">
            <v>31</v>
          </cell>
          <cell r="M9357">
            <v>3.47</v>
          </cell>
          <cell r="P9357" t="str">
            <v/>
          </cell>
          <cell r="S9357" t="str">
            <v/>
          </cell>
          <cell r="T9357" t="str">
            <v/>
          </cell>
          <cell r="U9357" t="str">
            <v/>
          </cell>
          <cell r="W9357">
            <v>32.26</v>
          </cell>
          <cell r="X9357">
            <v>4.04</v>
          </cell>
          <cell r="AA9357" t="str">
            <v/>
          </cell>
          <cell r="AD9357" t="str">
            <v/>
          </cell>
          <cell r="AE9357" t="str">
            <v/>
          </cell>
          <cell r="AF9357" t="str">
            <v/>
          </cell>
        </row>
        <row r="9358">
          <cell r="D9358" t="str">
            <v>186617213</v>
          </cell>
          <cell r="E9358">
            <v>1866172</v>
          </cell>
          <cell r="F9358" t="str">
            <v>BGP (Connect R) 1</v>
          </cell>
          <cell r="G9358" t="str">
            <v>G</v>
          </cell>
          <cell r="H9358" t="str">
            <v>MANWEB</v>
          </cell>
          <cell r="I9358">
            <v>13</v>
          </cell>
          <cell r="J9358" t="str">
            <v>ICE0</v>
          </cell>
          <cell r="K9358" t="str">
            <v>STANDARD</v>
          </cell>
          <cell r="L9358">
            <v>31</v>
          </cell>
          <cell r="M9358">
            <v>3.38</v>
          </cell>
          <cell r="P9358" t="str">
            <v/>
          </cell>
          <cell r="S9358" t="str">
            <v/>
          </cell>
          <cell r="T9358" t="str">
            <v/>
          </cell>
          <cell r="U9358" t="str">
            <v/>
          </cell>
          <cell r="W9358">
            <v>32.26</v>
          </cell>
          <cell r="X9358">
            <v>3.94</v>
          </cell>
          <cell r="AA9358" t="str">
            <v/>
          </cell>
          <cell r="AD9358" t="str">
            <v/>
          </cell>
          <cell r="AE9358" t="str">
            <v/>
          </cell>
          <cell r="AF9358" t="str">
            <v/>
          </cell>
        </row>
        <row r="9359">
          <cell r="D9359" t="str">
            <v>186617214</v>
          </cell>
          <cell r="E9359">
            <v>1866172</v>
          </cell>
          <cell r="F9359" t="str">
            <v>BGP (Connect R) 1</v>
          </cell>
          <cell r="G9359" t="str">
            <v>G</v>
          </cell>
          <cell r="H9359" t="str">
            <v>MIDLANDS</v>
          </cell>
          <cell r="I9359">
            <v>14</v>
          </cell>
          <cell r="J9359" t="str">
            <v>ICE0</v>
          </cell>
          <cell r="K9359" t="str">
            <v>STANDARD</v>
          </cell>
          <cell r="L9359">
            <v>31</v>
          </cell>
          <cell r="M9359">
            <v>3.32</v>
          </cell>
          <cell r="P9359" t="str">
            <v/>
          </cell>
          <cell r="S9359" t="str">
            <v/>
          </cell>
          <cell r="T9359" t="str">
            <v/>
          </cell>
          <cell r="U9359" t="str">
            <v/>
          </cell>
          <cell r="W9359">
            <v>32.26</v>
          </cell>
          <cell r="X9359">
            <v>3.87</v>
          </cell>
          <cell r="AA9359" t="str">
            <v/>
          </cell>
          <cell r="AD9359" t="str">
            <v/>
          </cell>
          <cell r="AE9359" t="str">
            <v/>
          </cell>
          <cell r="AF9359" t="str">
            <v/>
          </cell>
        </row>
        <row r="9360">
          <cell r="D9360" t="str">
            <v>186617215</v>
          </cell>
          <cell r="E9360">
            <v>1866172</v>
          </cell>
          <cell r="F9360" t="str">
            <v>BGP (Connect R) 1</v>
          </cell>
          <cell r="G9360" t="str">
            <v>G</v>
          </cell>
          <cell r="H9360" t="str">
            <v>NORTHERN</v>
          </cell>
          <cell r="I9360">
            <v>15</v>
          </cell>
          <cell r="J9360" t="str">
            <v>ICE0</v>
          </cell>
          <cell r="K9360" t="str">
            <v>STANDARD</v>
          </cell>
          <cell r="L9360">
            <v>31</v>
          </cell>
          <cell r="M9360">
            <v>3.28</v>
          </cell>
          <cell r="P9360" t="str">
            <v/>
          </cell>
          <cell r="S9360" t="str">
            <v/>
          </cell>
          <cell r="T9360" t="str">
            <v/>
          </cell>
          <cell r="U9360" t="str">
            <v/>
          </cell>
          <cell r="W9360">
            <v>32.26</v>
          </cell>
          <cell r="X9360">
            <v>3.83</v>
          </cell>
          <cell r="AA9360" t="str">
            <v/>
          </cell>
          <cell r="AD9360" t="str">
            <v/>
          </cell>
          <cell r="AE9360" t="str">
            <v/>
          </cell>
          <cell r="AF9360" t="str">
            <v/>
          </cell>
        </row>
        <row r="9361">
          <cell r="D9361" t="str">
            <v>186617216</v>
          </cell>
          <cell r="E9361">
            <v>1866172</v>
          </cell>
          <cell r="F9361" t="str">
            <v>BGP (Connect R) 1</v>
          </cell>
          <cell r="G9361" t="str">
            <v>G</v>
          </cell>
          <cell r="H9361" t="str">
            <v>NORWEB</v>
          </cell>
          <cell r="I9361">
            <v>16</v>
          </cell>
          <cell r="J9361" t="str">
            <v>ICE0</v>
          </cell>
          <cell r="K9361" t="str">
            <v>STANDARD</v>
          </cell>
          <cell r="L9361">
            <v>31</v>
          </cell>
          <cell r="M9361">
            <v>3.34</v>
          </cell>
          <cell r="P9361" t="str">
            <v/>
          </cell>
          <cell r="S9361" t="str">
            <v/>
          </cell>
          <cell r="T9361" t="str">
            <v/>
          </cell>
          <cell r="U9361" t="str">
            <v/>
          </cell>
          <cell r="W9361">
            <v>32.26</v>
          </cell>
          <cell r="X9361">
            <v>3.9</v>
          </cell>
          <cell r="AA9361" t="str">
            <v/>
          </cell>
          <cell r="AD9361" t="str">
            <v/>
          </cell>
          <cell r="AE9361" t="str">
            <v/>
          </cell>
          <cell r="AF9361" t="str">
            <v/>
          </cell>
        </row>
        <row r="9362">
          <cell r="D9362" t="str">
            <v>186617219</v>
          </cell>
          <cell r="E9362">
            <v>1866172</v>
          </cell>
          <cell r="F9362" t="str">
            <v>BGP (Connect R) 1</v>
          </cell>
          <cell r="G9362" t="str">
            <v>G</v>
          </cell>
          <cell r="H9362" t="str">
            <v>SEEBOARD</v>
          </cell>
          <cell r="I9362">
            <v>19</v>
          </cell>
          <cell r="J9362" t="str">
            <v>ICE0</v>
          </cell>
          <cell r="K9362" t="str">
            <v>STANDARD</v>
          </cell>
          <cell r="L9362">
            <v>31</v>
          </cell>
          <cell r="M9362">
            <v>3.4</v>
          </cell>
          <cell r="P9362" t="str">
            <v/>
          </cell>
          <cell r="S9362" t="str">
            <v/>
          </cell>
          <cell r="T9362" t="str">
            <v/>
          </cell>
          <cell r="U9362" t="str">
            <v/>
          </cell>
          <cell r="W9362">
            <v>32.26</v>
          </cell>
          <cell r="X9362">
            <v>3.97</v>
          </cell>
          <cell r="AA9362" t="str">
            <v/>
          </cell>
          <cell r="AD9362" t="str">
            <v/>
          </cell>
          <cell r="AE9362" t="str">
            <v/>
          </cell>
          <cell r="AF9362" t="str">
            <v/>
          </cell>
        </row>
        <row r="9363">
          <cell r="D9363" t="str">
            <v>186617220</v>
          </cell>
          <cell r="E9363">
            <v>1866172</v>
          </cell>
          <cell r="F9363" t="str">
            <v>BGP (Connect R) 1</v>
          </cell>
          <cell r="G9363" t="str">
            <v>G</v>
          </cell>
          <cell r="H9363" t="str">
            <v>SOUTHERN</v>
          </cell>
          <cell r="I9363">
            <v>20</v>
          </cell>
          <cell r="J9363" t="str">
            <v>ICE0</v>
          </cell>
          <cell r="K9363" t="str">
            <v>STANDARD</v>
          </cell>
          <cell r="L9363">
            <v>31</v>
          </cell>
          <cell r="M9363">
            <v>3.46</v>
          </cell>
          <cell r="P9363" t="str">
            <v/>
          </cell>
          <cell r="S9363" t="str">
            <v/>
          </cell>
          <cell r="T9363" t="str">
            <v/>
          </cell>
          <cell r="U9363" t="str">
            <v/>
          </cell>
          <cell r="W9363">
            <v>32.26</v>
          </cell>
          <cell r="X9363">
            <v>4.04</v>
          </cell>
          <cell r="AA9363" t="str">
            <v/>
          </cell>
          <cell r="AD9363" t="str">
            <v/>
          </cell>
          <cell r="AE9363" t="str">
            <v/>
          </cell>
          <cell r="AF9363" t="str">
            <v/>
          </cell>
        </row>
        <row r="9364">
          <cell r="D9364" t="str">
            <v>186617222</v>
          </cell>
          <cell r="E9364">
            <v>1866172</v>
          </cell>
          <cell r="F9364" t="str">
            <v>BGP (Connect R) 1</v>
          </cell>
          <cell r="G9364" t="str">
            <v>G</v>
          </cell>
          <cell r="H9364" t="str">
            <v>SWEB</v>
          </cell>
          <cell r="I9364">
            <v>22</v>
          </cell>
          <cell r="J9364" t="str">
            <v>ICE0</v>
          </cell>
          <cell r="K9364" t="str">
            <v>STANDARD</v>
          </cell>
          <cell r="L9364">
            <v>31</v>
          </cell>
          <cell r="M9364">
            <v>3.58</v>
          </cell>
          <cell r="P9364" t="str">
            <v/>
          </cell>
          <cell r="S9364" t="str">
            <v/>
          </cell>
          <cell r="T9364" t="str">
            <v/>
          </cell>
          <cell r="U9364" t="str">
            <v/>
          </cell>
          <cell r="W9364">
            <v>32.26</v>
          </cell>
          <cell r="X9364">
            <v>4.17</v>
          </cell>
          <cell r="AA9364" t="str">
            <v/>
          </cell>
          <cell r="AD9364" t="str">
            <v/>
          </cell>
          <cell r="AE9364" t="str">
            <v/>
          </cell>
          <cell r="AF9364" t="str">
            <v/>
          </cell>
        </row>
        <row r="9365">
          <cell r="D9365" t="str">
            <v>186617221</v>
          </cell>
          <cell r="E9365">
            <v>1866172</v>
          </cell>
          <cell r="F9365" t="str">
            <v>BGP (Connect R) 1</v>
          </cell>
          <cell r="G9365" t="str">
            <v>G</v>
          </cell>
          <cell r="H9365" t="str">
            <v>SWALEC</v>
          </cell>
          <cell r="I9365">
            <v>21</v>
          </cell>
          <cell r="J9365" t="str">
            <v>ICE0</v>
          </cell>
          <cell r="K9365" t="str">
            <v>STANDARD</v>
          </cell>
          <cell r="L9365">
            <v>31</v>
          </cell>
          <cell r="M9365">
            <v>3.38</v>
          </cell>
          <cell r="P9365" t="str">
            <v/>
          </cell>
          <cell r="S9365" t="str">
            <v/>
          </cell>
          <cell r="T9365" t="str">
            <v/>
          </cell>
          <cell r="U9365" t="str">
            <v/>
          </cell>
          <cell r="W9365">
            <v>32.26</v>
          </cell>
          <cell r="X9365">
            <v>3.94</v>
          </cell>
          <cell r="AA9365" t="str">
            <v/>
          </cell>
          <cell r="AD9365" t="str">
            <v/>
          </cell>
          <cell r="AE9365" t="str">
            <v/>
          </cell>
          <cell r="AF9365" t="str">
            <v/>
          </cell>
        </row>
        <row r="9366">
          <cell r="D9366" t="str">
            <v>186617223</v>
          </cell>
          <cell r="E9366">
            <v>1866172</v>
          </cell>
          <cell r="F9366" t="str">
            <v>BGP (Connect R) 1</v>
          </cell>
          <cell r="G9366" t="str">
            <v>G</v>
          </cell>
          <cell r="H9366" t="str">
            <v>YORKSHIRE</v>
          </cell>
          <cell r="I9366">
            <v>23</v>
          </cell>
          <cell r="J9366" t="str">
            <v>ICE0</v>
          </cell>
          <cell r="K9366" t="str">
            <v>STANDARD</v>
          </cell>
          <cell r="L9366">
            <v>31</v>
          </cell>
          <cell r="M9366">
            <v>3.26</v>
          </cell>
          <cell r="P9366" t="str">
            <v/>
          </cell>
          <cell r="S9366" t="str">
            <v/>
          </cell>
          <cell r="T9366" t="str">
            <v/>
          </cell>
          <cell r="U9366" t="str">
            <v/>
          </cell>
          <cell r="W9366">
            <v>32.26</v>
          </cell>
          <cell r="X9366">
            <v>3.8</v>
          </cell>
          <cell r="AA9366" t="str">
            <v/>
          </cell>
          <cell r="AD9366" t="str">
            <v/>
          </cell>
          <cell r="AE9366" t="str">
            <v/>
          </cell>
          <cell r="AF9366" t="str">
            <v/>
          </cell>
        </row>
        <row r="9367">
          <cell r="D9367" t="str">
            <v>186617218</v>
          </cell>
          <cell r="E9367">
            <v>1866172</v>
          </cell>
          <cell r="F9367" t="str">
            <v>BGP (Connect R) 1</v>
          </cell>
          <cell r="G9367" t="str">
            <v>G</v>
          </cell>
          <cell r="H9367" t="str">
            <v>SCOTTISH POWER</v>
          </cell>
          <cell r="I9367">
            <v>18</v>
          </cell>
          <cell r="J9367" t="str">
            <v>ICE0</v>
          </cell>
          <cell r="K9367" t="str">
            <v>STANDARD</v>
          </cell>
          <cell r="L9367">
            <v>31</v>
          </cell>
          <cell r="M9367">
            <v>3.42</v>
          </cell>
          <cell r="P9367" t="str">
            <v/>
          </cell>
          <cell r="S9367" t="str">
            <v/>
          </cell>
          <cell r="T9367" t="str">
            <v/>
          </cell>
          <cell r="U9367" t="str">
            <v/>
          </cell>
          <cell r="W9367">
            <v>32.26</v>
          </cell>
          <cell r="X9367">
            <v>3.99</v>
          </cell>
          <cell r="AA9367" t="str">
            <v/>
          </cell>
          <cell r="AD9367" t="str">
            <v/>
          </cell>
          <cell r="AE9367" t="str">
            <v/>
          </cell>
          <cell r="AF9367" t="str">
            <v/>
          </cell>
        </row>
        <row r="9368">
          <cell r="D9368" t="str">
            <v>186617217</v>
          </cell>
          <cell r="E9368">
            <v>1866172</v>
          </cell>
          <cell r="F9368" t="str">
            <v>BGP (Connect R) 1</v>
          </cell>
          <cell r="G9368" t="str">
            <v>G</v>
          </cell>
          <cell r="H9368" t="str">
            <v>SCOTTISH HYDRO</v>
          </cell>
          <cell r="I9368">
            <v>17</v>
          </cell>
          <cell r="J9368" t="str">
            <v>ICE0</v>
          </cell>
          <cell r="K9368" t="str">
            <v>STANDARD</v>
          </cell>
          <cell r="L9368">
            <v>31</v>
          </cell>
          <cell r="M9368">
            <v>3.42</v>
          </cell>
          <cell r="P9368" t="str">
            <v/>
          </cell>
          <cell r="S9368" t="str">
            <v/>
          </cell>
          <cell r="T9368" t="str">
            <v/>
          </cell>
          <cell r="U9368" t="str">
            <v/>
          </cell>
          <cell r="W9368">
            <v>32.26</v>
          </cell>
          <cell r="X9368">
            <v>3.99</v>
          </cell>
          <cell r="AA9368" t="str">
            <v/>
          </cell>
          <cell r="AD9368" t="str">
            <v/>
          </cell>
          <cell r="AE9368" t="str">
            <v/>
          </cell>
          <cell r="AF9368" t="str">
            <v/>
          </cell>
        </row>
        <row r="9369">
          <cell r="D9369" t="str">
            <v>186619610</v>
          </cell>
          <cell r="E9369">
            <v>1866196</v>
          </cell>
          <cell r="F9369" t="str">
            <v>BGP (Connect R) 2</v>
          </cell>
          <cell r="G9369" t="str">
            <v>G</v>
          </cell>
          <cell r="H9369" t="str">
            <v>EASTERN</v>
          </cell>
          <cell r="I9369">
            <v>10</v>
          </cell>
          <cell r="J9369" t="str">
            <v>ICE0</v>
          </cell>
          <cell r="K9369" t="str">
            <v>STANDARD</v>
          </cell>
          <cell r="L9369">
            <v>31</v>
          </cell>
          <cell r="M9369">
            <v>3.52</v>
          </cell>
          <cell r="P9369" t="str">
            <v/>
          </cell>
          <cell r="S9369" t="str">
            <v/>
          </cell>
          <cell r="T9369" t="str">
            <v/>
          </cell>
          <cell r="U9369" t="str">
            <v/>
          </cell>
          <cell r="W9369">
            <v>32.26</v>
          </cell>
          <cell r="X9369">
            <v>4.26</v>
          </cell>
          <cell r="AA9369" t="str">
            <v/>
          </cell>
          <cell r="AD9369" t="str">
            <v/>
          </cell>
          <cell r="AE9369" t="str">
            <v/>
          </cell>
          <cell r="AF9369" t="str">
            <v/>
          </cell>
        </row>
        <row r="9370">
          <cell r="D9370" t="str">
            <v>186619611</v>
          </cell>
          <cell r="E9370">
            <v>1866196</v>
          </cell>
          <cell r="F9370" t="str">
            <v>BGP (Connect R) 2</v>
          </cell>
          <cell r="G9370" t="str">
            <v>G</v>
          </cell>
          <cell r="H9370" t="str">
            <v>EAST MIDLANDS</v>
          </cell>
          <cell r="I9370">
            <v>11</v>
          </cell>
          <cell r="J9370" t="str">
            <v>ICE0</v>
          </cell>
          <cell r="K9370" t="str">
            <v>STANDARD</v>
          </cell>
          <cell r="L9370">
            <v>31</v>
          </cell>
          <cell r="M9370">
            <v>3.42</v>
          </cell>
          <cell r="P9370" t="str">
            <v/>
          </cell>
          <cell r="S9370" t="str">
            <v/>
          </cell>
          <cell r="T9370" t="str">
            <v/>
          </cell>
          <cell r="U9370" t="str">
            <v/>
          </cell>
          <cell r="W9370">
            <v>32.26</v>
          </cell>
          <cell r="X9370">
            <v>4.13</v>
          </cell>
          <cell r="AA9370" t="str">
            <v/>
          </cell>
          <cell r="AD9370" t="str">
            <v/>
          </cell>
          <cell r="AE9370" t="str">
            <v/>
          </cell>
          <cell r="AF9370" t="str">
            <v/>
          </cell>
        </row>
        <row r="9371">
          <cell r="D9371" t="str">
            <v>186619612</v>
          </cell>
          <cell r="E9371">
            <v>1866196</v>
          </cell>
          <cell r="F9371" t="str">
            <v>BGP (Connect R) 2</v>
          </cell>
          <cell r="G9371" t="str">
            <v>G</v>
          </cell>
          <cell r="H9371" t="str">
            <v>LONDON</v>
          </cell>
          <cell r="I9371">
            <v>12</v>
          </cell>
          <cell r="J9371" t="str">
            <v>ICE0</v>
          </cell>
          <cell r="K9371" t="str">
            <v>STANDARD</v>
          </cell>
          <cell r="L9371">
            <v>31</v>
          </cell>
          <cell r="M9371">
            <v>3.69</v>
          </cell>
          <cell r="P9371" t="str">
            <v/>
          </cell>
          <cell r="S9371" t="str">
            <v/>
          </cell>
          <cell r="T9371" t="str">
            <v/>
          </cell>
          <cell r="U9371" t="str">
            <v/>
          </cell>
          <cell r="W9371">
            <v>32.26</v>
          </cell>
          <cell r="X9371">
            <v>4.46</v>
          </cell>
          <cell r="AA9371" t="str">
            <v/>
          </cell>
          <cell r="AD9371" t="str">
            <v/>
          </cell>
          <cell r="AE9371" t="str">
            <v/>
          </cell>
          <cell r="AF9371" t="str">
            <v/>
          </cell>
        </row>
        <row r="9372">
          <cell r="D9372" t="str">
            <v>186619613</v>
          </cell>
          <cell r="E9372">
            <v>1866196</v>
          </cell>
          <cell r="F9372" t="str">
            <v>BGP (Connect R) 2</v>
          </cell>
          <cell r="G9372" t="str">
            <v>G</v>
          </cell>
          <cell r="H9372" t="str">
            <v>MANWEB</v>
          </cell>
          <cell r="I9372">
            <v>13</v>
          </cell>
          <cell r="J9372" t="str">
            <v>ICE0</v>
          </cell>
          <cell r="K9372" t="str">
            <v>STANDARD</v>
          </cell>
          <cell r="L9372">
            <v>31</v>
          </cell>
          <cell r="M9372">
            <v>3.59</v>
          </cell>
          <cell r="P9372" t="str">
            <v/>
          </cell>
          <cell r="S9372" t="str">
            <v/>
          </cell>
          <cell r="T9372" t="str">
            <v/>
          </cell>
          <cell r="U9372" t="str">
            <v/>
          </cell>
          <cell r="W9372">
            <v>32.26</v>
          </cell>
          <cell r="X9372">
            <v>4.34</v>
          </cell>
          <cell r="AA9372" t="str">
            <v/>
          </cell>
          <cell r="AD9372" t="str">
            <v/>
          </cell>
          <cell r="AE9372" t="str">
            <v/>
          </cell>
          <cell r="AF9372" t="str">
            <v/>
          </cell>
        </row>
        <row r="9373">
          <cell r="D9373" t="str">
            <v>186619614</v>
          </cell>
          <cell r="E9373">
            <v>1866196</v>
          </cell>
          <cell r="F9373" t="str">
            <v>BGP (Connect R) 2</v>
          </cell>
          <cell r="G9373" t="str">
            <v>G</v>
          </cell>
          <cell r="H9373" t="str">
            <v>MIDLANDS</v>
          </cell>
          <cell r="I9373">
            <v>14</v>
          </cell>
          <cell r="J9373" t="str">
            <v>ICE0</v>
          </cell>
          <cell r="K9373" t="str">
            <v>STANDARD</v>
          </cell>
          <cell r="L9373">
            <v>31</v>
          </cell>
          <cell r="M9373">
            <v>3.53</v>
          </cell>
          <cell r="P9373" t="str">
            <v/>
          </cell>
          <cell r="S9373" t="str">
            <v/>
          </cell>
          <cell r="T9373" t="str">
            <v/>
          </cell>
          <cell r="U9373" t="str">
            <v/>
          </cell>
          <cell r="W9373">
            <v>32.26</v>
          </cell>
          <cell r="X9373">
            <v>4.2699999999999996</v>
          </cell>
          <cell r="AA9373" t="str">
            <v/>
          </cell>
          <cell r="AD9373" t="str">
            <v/>
          </cell>
          <cell r="AE9373" t="str">
            <v/>
          </cell>
          <cell r="AF9373" t="str">
            <v/>
          </cell>
        </row>
        <row r="9374">
          <cell r="D9374" t="str">
            <v>186619615</v>
          </cell>
          <cell r="E9374">
            <v>1866196</v>
          </cell>
          <cell r="F9374" t="str">
            <v>BGP (Connect R) 2</v>
          </cell>
          <cell r="G9374" t="str">
            <v>G</v>
          </cell>
          <cell r="H9374" t="str">
            <v>NORTHERN</v>
          </cell>
          <cell r="I9374">
            <v>15</v>
          </cell>
          <cell r="J9374" t="str">
            <v>ICE0</v>
          </cell>
          <cell r="K9374" t="str">
            <v>STANDARD</v>
          </cell>
          <cell r="L9374">
            <v>31</v>
          </cell>
          <cell r="M9374">
            <v>3.51</v>
          </cell>
          <cell r="P9374" t="str">
            <v/>
          </cell>
          <cell r="S9374" t="str">
            <v/>
          </cell>
          <cell r="T9374" t="str">
            <v/>
          </cell>
          <cell r="U9374" t="str">
            <v/>
          </cell>
          <cell r="W9374">
            <v>32.26</v>
          </cell>
          <cell r="X9374">
            <v>4.24</v>
          </cell>
          <cell r="AA9374" t="str">
            <v/>
          </cell>
          <cell r="AD9374" t="str">
            <v/>
          </cell>
          <cell r="AE9374" t="str">
            <v/>
          </cell>
          <cell r="AF9374" t="str">
            <v/>
          </cell>
        </row>
        <row r="9375">
          <cell r="D9375" t="str">
            <v>186619616</v>
          </cell>
          <cell r="E9375">
            <v>1866196</v>
          </cell>
          <cell r="F9375" t="str">
            <v>BGP (Connect R) 2</v>
          </cell>
          <cell r="G9375" t="str">
            <v>G</v>
          </cell>
          <cell r="H9375" t="str">
            <v>NORWEB</v>
          </cell>
          <cell r="I9375">
            <v>16</v>
          </cell>
          <cell r="J9375" t="str">
            <v>ICE0</v>
          </cell>
          <cell r="K9375" t="str">
            <v>STANDARD</v>
          </cell>
          <cell r="L9375">
            <v>31</v>
          </cell>
          <cell r="M9375">
            <v>3.55</v>
          </cell>
          <cell r="P9375" t="str">
            <v/>
          </cell>
          <cell r="S9375" t="str">
            <v/>
          </cell>
          <cell r="T9375" t="str">
            <v/>
          </cell>
          <cell r="U9375" t="str">
            <v/>
          </cell>
          <cell r="W9375">
            <v>32.26</v>
          </cell>
          <cell r="X9375">
            <v>4.29</v>
          </cell>
          <cell r="AA9375" t="str">
            <v/>
          </cell>
          <cell r="AD9375" t="str">
            <v/>
          </cell>
          <cell r="AE9375" t="str">
            <v/>
          </cell>
          <cell r="AF9375" t="str">
            <v/>
          </cell>
        </row>
        <row r="9376">
          <cell r="D9376" t="str">
            <v>186619619</v>
          </cell>
          <cell r="E9376">
            <v>1866196</v>
          </cell>
          <cell r="F9376" t="str">
            <v>BGP (Connect R) 2</v>
          </cell>
          <cell r="G9376" t="str">
            <v>G</v>
          </cell>
          <cell r="H9376" t="str">
            <v>SEEBOARD</v>
          </cell>
          <cell r="I9376">
            <v>19</v>
          </cell>
          <cell r="J9376" t="str">
            <v>ICE0</v>
          </cell>
          <cell r="K9376" t="str">
            <v>STANDARD</v>
          </cell>
          <cell r="L9376">
            <v>31</v>
          </cell>
          <cell r="M9376">
            <v>3.61</v>
          </cell>
          <cell r="P9376" t="str">
            <v/>
          </cell>
          <cell r="S9376" t="str">
            <v/>
          </cell>
          <cell r="T9376" t="str">
            <v/>
          </cell>
          <cell r="U9376" t="str">
            <v/>
          </cell>
          <cell r="W9376">
            <v>32.26</v>
          </cell>
          <cell r="X9376">
            <v>4.3600000000000003</v>
          </cell>
          <cell r="AA9376" t="str">
            <v/>
          </cell>
          <cell r="AD9376" t="str">
            <v/>
          </cell>
          <cell r="AE9376" t="str">
            <v/>
          </cell>
          <cell r="AF9376" t="str">
            <v/>
          </cell>
        </row>
        <row r="9377">
          <cell r="D9377" t="str">
            <v>186619620</v>
          </cell>
          <cell r="E9377">
            <v>1866196</v>
          </cell>
          <cell r="F9377" t="str">
            <v>BGP (Connect R) 2</v>
          </cell>
          <cell r="G9377" t="str">
            <v>G</v>
          </cell>
          <cell r="H9377" t="str">
            <v>SOUTHERN</v>
          </cell>
          <cell r="I9377">
            <v>20</v>
          </cell>
          <cell r="J9377" t="str">
            <v>ICE0</v>
          </cell>
          <cell r="K9377" t="str">
            <v>STANDARD</v>
          </cell>
          <cell r="L9377">
            <v>31</v>
          </cell>
          <cell r="M9377">
            <v>3.68</v>
          </cell>
          <cell r="P9377" t="str">
            <v/>
          </cell>
          <cell r="S9377" t="str">
            <v/>
          </cell>
          <cell r="T9377" t="str">
            <v/>
          </cell>
          <cell r="U9377" t="str">
            <v/>
          </cell>
          <cell r="W9377">
            <v>32.26</v>
          </cell>
          <cell r="X9377">
            <v>4.45</v>
          </cell>
          <cell r="AA9377" t="str">
            <v/>
          </cell>
          <cell r="AD9377" t="str">
            <v/>
          </cell>
          <cell r="AE9377" t="str">
            <v/>
          </cell>
          <cell r="AF9377" t="str">
            <v/>
          </cell>
        </row>
        <row r="9378">
          <cell r="D9378" t="str">
            <v>186619622</v>
          </cell>
          <cell r="E9378">
            <v>1866196</v>
          </cell>
          <cell r="F9378" t="str">
            <v>BGP (Connect R) 2</v>
          </cell>
          <cell r="G9378" t="str">
            <v>G</v>
          </cell>
          <cell r="H9378" t="str">
            <v>SWEB</v>
          </cell>
          <cell r="I9378">
            <v>22</v>
          </cell>
          <cell r="J9378" t="str">
            <v>ICE0</v>
          </cell>
          <cell r="K9378" t="str">
            <v>STANDARD</v>
          </cell>
          <cell r="L9378">
            <v>31</v>
          </cell>
          <cell r="M9378">
            <v>3.82</v>
          </cell>
          <cell r="P9378" t="str">
            <v/>
          </cell>
          <cell r="S9378" t="str">
            <v/>
          </cell>
          <cell r="T9378" t="str">
            <v/>
          </cell>
          <cell r="U9378" t="str">
            <v/>
          </cell>
          <cell r="W9378">
            <v>32.26</v>
          </cell>
          <cell r="X9378">
            <v>4.6100000000000003</v>
          </cell>
          <cell r="AA9378" t="str">
            <v/>
          </cell>
          <cell r="AD9378" t="str">
            <v/>
          </cell>
          <cell r="AE9378" t="str">
            <v/>
          </cell>
          <cell r="AF9378" t="str">
            <v/>
          </cell>
        </row>
        <row r="9379">
          <cell r="D9379" t="str">
            <v>186619621</v>
          </cell>
          <cell r="E9379">
            <v>1866196</v>
          </cell>
          <cell r="F9379" t="str">
            <v>BGP (Connect R) 2</v>
          </cell>
          <cell r="G9379" t="str">
            <v>G</v>
          </cell>
          <cell r="H9379" t="str">
            <v>SWALEC</v>
          </cell>
          <cell r="I9379">
            <v>21</v>
          </cell>
          <cell r="J9379" t="str">
            <v>ICE0</v>
          </cell>
          <cell r="K9379" t="str">
            <v>STANDARD</v>
          </cell>
          <cell r="L9379">
            <v>31</v>
          </cell>
          <cell r="M9379">
            <v>3.6</v>
          </cell>
          <cell r="P9379" t="str">
            <v/>
          </cell>
          <cell r="S9379" t="str">
            <v/>
          </cell>
          <cell r="T9379" t="str">
            <v/>
          </cell>
          <cell r="U9379" t="str">
            <v/>
          </cell>
          <cell r="W9379">
            <v>32.26</v>
          </cell>
          <cell r="X9379">
            <v>4.3600000000000003</v>
          </cell>
          <cell r="AA9379" t="str">
            <v/>
          </cell>
          <cell r="AD9379" t="str">
            <v/>
          </cell>
          <cell r="AE9379" t="str">
            <v/>
          </cell>
          <cell r="AF9379" t="str">
            <v/>
          </cell>
        </row>
        <row r="9380">
          <cell r="D9380" t="str">
            <v>186619623</v>
          </cell>
          <cell r="E9380">
            <v>1866196</v>
          </cell>
          <cell r="F9380" t="str">
            <v>BGP (Connect R) 2</v>
          </cell>
          <cell r="G9380" t="str">
            <v>G</v>
          </cell>
          <cell r="H9380" t="str">
            <v>YORKSHIRE</v>
          </cell>
          <cell r="I9380">
            <v>23</v>
          </cell>
          <cell r="J9380" t="str">
            <v>ICE0</v>
          </cell>
          <cell r="K9380" t="str">
            <v>STANDARD</v>
          </cell>
          <cell r="L9380">
            <v>31</v>
          </cell>
          <cell r="M9380">
            <v>3.48</v>
          </cell>
          <cell r="P9380" t="str">
            <v/>
          </cell>
          <cell r="S9380" t="str">
            <v/>
          </cell>
          <cell r="T9380" t="str">
            <v/>
          </cell>
          <cell r="U9380" t="str">
            <v/>
          </cell>
          <cell r="W9380">
            <v>32.26</v>
          </cell>
          <cell r="X9380">
            <v>4.21</v>
          </cell>
          <cell r="AA9380" t="str">
            <v/>
          </cell>
          <cell r="AD9380" t="str">
            <v/>
          </cell>
          <cell r="AE9380" t="str">
            <v/>
          </cell>
          <cell r="AF9380" t="str">
            <v/>
          </cell>
        </row>
        <row r="9381">
          <cell r="D9381" t="str">
            <v>186619618</v>
          </cell>
          <cell r="E9381">
            <v>1866196</v>
          </cell>
          <cell r="F9381" t="str">
            <v>BGP (Connect R) 2</v>
          </cell>
          <cell r="G9381" t="str">
            <v>G</v>
          </cell>
          <cell r="H9381" t="str">
            <v>SCOTTISH POWER</v>
          </cell>
          <cell r="I9381">
            <v>18</v>
          </cell>
          <cell r="J9381" t="str">
            <v>ICE0</v>
          </cell>
          <cell r="K9381" t="str">
            <v>STANDARD</v>
          </cell>
          <cell r="L9381">
            <v>31</v>
          </cell>
          <cell r="M9381">
            <v>3.65</v>
          </cell>
          <cell r="P9381" t="str">
            <v/>
          </cell>
          <cell r="S9381" t="str">
            <v/>
          </cell>
          <cell r="T9381" t="str">
            <v/>
          </cell>
          <cell r="U9381" t="str">
            <v/>
          </cell>
          <cell r="W9381">
            <v>32.26</v>
          </cell>
          <cell r="X9381">
            <v>4.41</v>
          </cell>
          <cell r="AA9381" t="str">
            <v/>
          </cell>
          <cell r="AD9381" t="str">
            <v/>
          </cell>
          <cell r="AE9381" t="str">
            <v/>
          </cell>
          <cell r="AF9381" t="str">
            <v/>
          </cell>
        </row>
        <row r="9382">
          <cell r="D9382" t="str">
            <v>186619617</v>
          </cell>
          <cell r="E9382">
            <v>1866196</v>
          </cell>
          <cell r="F9382" t="str">
            <v>BGP (Connect R) 2</v>
          </cell>
          <cell r="G9382" t="str">
            <v>G</v>
          </cell>
          <cell r="H9382" t="str">
            <v>SCOTTISH HYDRO</v>
          </cell>
          <cell r="I9382">
            <v>17</v>
          </cell>
          <cell r="J9382" t="str">
            <v>ICE0</v>
          </cell>
          <cell r="K9382" t="str">
            <v>STANDARD</v>
          </cell>
          <cell r="L9382">
            <v>31</v>
          </cell>
          <cell r="M9382">
            <v>3.65</v>
          </cell>
          <cell r="P9382" t="str">
            <v/>
          </cell>
          <cell r="S9382" t="str">
            <v/>
          </cell>
          <cell r="T9382" t="str">
            <v/>
          </cell>
          <cell r="U9382" t="str">
            <v/>
          </cell>
          <cell r="W9382">
            <v>32.26</v>
          </cell>
          <cell r="X9382">
            <v>4.41</v>
          </cell>
          <cell r="AA9382" t="str">
            <v/>
          </cell>
          <cell r="AD9382" t="str">
            <v/>
          </cell>
          <cell r="AE9382" t="str">
            <v/>
          </cell>
          <cell r="AF9382" t="str">
            <v/>
          </cell>
        </row>
        <row r="9383">
          <cell r="D9383" t="str">
            <v>186622010</v>
          </cell>
          <cell r="E9383">
            <v>1866220</v>
          </cell>
          <cell r="F9383" t="str">
            <v>BGP (Connect R) 3</v>
          </cell>
          <cell r="G9383" t="str">
            <v>G</v>
          </cell>
          <cell r="H9383" t="str">
            <v>EASTERN</v>
          </cell>
          <cell r="I9383">
            <v>10</v>
          </cell>
          <cell r="J9383" t="str">
            <v>ICE0</v>
          </cell>
          <cell r="K9383" t="str">
            <v>STANDARD</v>
          </cell>
          <cell r="L9383">
            <v>31</v>
          </cell>
          <cell r="M9383">
            <v>3.59</v>
          </cell>
          <cell r="P9383" t="str">
            <v/>
          </cell>
          <cell r="S9383" t="str">
            <v/>
          </cell>
          <cell r="T9383" t="str">
            <v/>
          </cell>
          <cell r="U9383" t="str">
            <v/>
          </cell>
          <cell r="W9383">
            <v>32.26</v>
          </cell>
          <cell r="X9383">
            <v>4.24</v>
          </cell>
          <cell r="AA9383" t="str">
            <v/>
          </cell>
          <cell r="AD9383" t="str">
            <v/>
          </cell>
          <cell r="AE9383" t="str">
            <v/>
          </cell>
          <cell r="AF9383" t="str">
            <v/>
          </cell>
        </row>
        <row r="9384">
          <cell r="D9384" t="str">
            <v>186622011</v>
          </cell>
          <cell r="E9384">
            <v>1866220</v>
          </cell>
          <cell r="F9384" t="str">
            <v>BGP (Connect R) 3</v>
          </cell>
          <cell r="G9384" t="str">
            <v>G</v>
          </cell>
          <cell r="H9384" t="str">
            <v>EAST MIDLANDS</v>
          </cell>
          <cell r="I9384">
            <v>11</v>
          </cell>
          <cell r="J9384" t="str">
            <v>ICE0</v>
          </cell>
          <cell r="K9384" t="str">
            <v>STANDARD</v>
          </cell>
          <cell r="L9384">
            <v>31</v>
          </cell>
          <cell r="M9384">
            <v>3.33</v>
          </cell>
          <cell r="P9384" t="str">
            <v/>
          </cell>
          <cell r="S9384" t="str">
            <v/>
          </cell>
          <cell r="T9384" t="str">
            <v/>
          </cell>
          <cell r="U9384" t="str">
            <v/>
          </cell>
          <cell r="W9384">
            <v>32.26</v>
          </cell>
          <cell r="X9384">
            <v>3.94</v>
          </cell>
          <cell r="AA9384" t="str">
            <v/>
          </cell>
          <cell r="AD9384" t="str">
            <v/>
          </cell>
          <cell r="AE9384" t="str">
            <v/>
          </cell>
          <cell r="AF9384" t="str">
            <v/>
          </cell>
        </row>
        <row r="9385">
          <cell r="D9385" t="str">
            <v>186622012</v>
          </cell>
          <cell r="E9385">
            <v>1866220</v>
          </cell>
          <cell r="F9385" t="str">
            <v>BGP (Connect R) 3</v>
          </cell>
          <cell r="G9385" t="str">
            <v>G</v>
          </cell>
          <cell r="H9385" t="str">
            <v>LONDON</v>
          </cell>
          <cell r="I9385">
            <v>12</v>
          </cell>
          <cell r="J9385" t="str">
            <v>ICE0</v>
          </cell>
          <cell r="K9385" t="str">
            <v>STANDARD</v>
          </cell>
          <cell r="L9385">
            <v>31</v>
          </cell>
          <cell r="M9385">
            <v>3.61</v>
          </cell>
          <cell r="P9385" t="str">
            <v/>
          </cell>
          <cell r="S9385" t="str">
            <v/>
          </cell>
          <cell r="T9385" t="str">
            <v/>
          </cell>
          <cell r="U9385" t="str">
            <v/>
          </cell>
          <cell r="W9385">
            <v>32.26</v>
          </cell>
          <cell r="X9385">
            <v>4.2699999999999996</v>
          </cell>
          <cell r="AA9385" t="str">
            <v/>
          </cell>
          <cell r="AD9385" t="str">
            <v/>
          </cell>
          <cell r="AE9385" t="str">
            <v/>
          </cell>
          <cell r="AF9385" t="str">
            <v/>
          </cell>
        </row>
        <row r="9386">
          <cell r="D9386" t="str">
            <v>186622013</v>
          </cell>
          <cell r="E9386">
            <v>1866220</v>
          </cell>
          <cell r="F9386" t="str">
            <v>BGP (Connect R) 3</v>
          </cell>
          <cell r="G9386" t="str">
            <v>G</v>
          </cell>
          <cell r="H9386" t="str">
            <v>MANWEB</v>
          </cell>
          <cell r="I9386">
            <v>13</v>
          </cell>
          <cell r="J9386" t="str">
            <v>ICE0</v>
          </cell>
          <cell r="K9386" t="str">
            <v>STANDARD</v>
          </cell>
          <cell r="L9386">
            <v>31</v>
          </cell>
          <cell r="M9386">
            <v>3.49</v>
          </cell>
          <cell r="P9386" t="str">
            <v/>
          </cell>
          <cell r="S9386" t="str">
            <v/>
          </cell>
          <cell r="T9386" t="str">
            <v/>
          </cell>
          <cell r="U9386" t="str">
            <v/>
          </cell>
          <cell r="W9386">
            <v>32.26</v>
          </cell>
          <cell r="X9386">
            <v>4.13</v>
          </cell>
          <cell r="AA9386" t="str">
            <v/>
          </cell>
          <cell r="AD9386" t="str">
            <v/>
          </cell>
          <cell r="AE9386" t="str">
            <v/>
          </cell>
          <cell r="AF9386" t="str">
            <v/>
          </cell>
        </row>
        <row r="9387">
          <cell r="D9387" t="str">
            <v>186622014</v>
          </cell>
          <cell r="E9387">
            <v>1866220</v>
          </cell>
          <cell r="F9387" t="str">
            <v>BGP (Connect R) 3</v>
          </cell>
          <cell r="G9387" t="str">
            <v>G</v>
          </cell>
          <cell r="H9387" t="str">
            <v>MIDLANDS</v>
          </cell>
          <cell r="I9387">
            <v>14</v>
          </cell>
          <cell r="J9387" t="str">
            <v>ICE0</v>
          </cell>
          <cell r="K9387" t="str">
            <v>STANDARD</v>
          </cell>
          <cell r="L9387">
            <v>31</v>
          </cell>
          <cell r="M9387">
            <v>3.44</v>
          </cell>
          <cell r="P9387" t="str">
            <v/>
          </cell>
          <cell r="S9387" t="str">
            <v/>
          </cell>
          <cell r="T9387" t="str">
            <v/>
          </cell>
          <cell r="U9387" t="str">
            <v/>
          </cell>
          <cell r="W9387">
            <v>32.26</v>
          </cell>
          <cell r="X9387">
            <v>4.07</v>
          </cell>
          <cell r="AA9387" t="str">
            <v/>
          </cell>
          <cell r="AD9387" t="str">
            <v/>
          </cell>
          <cell r="AE9387" t="str">
            <v/>
          </cell>
          <cell r="AF9387" t="str">
            <v/>
          </cell>
        </row>
        <row r="9388">
          <cell r="D9388" t="str">
            <v>186622015</v>
          </cell>
          <cell r="E9388">
            <v>1866220</v>
          </cell>
          <cell r="F9388" t="str">
            <v>BGP (Connect R) 3</v>
          </cell>
          <cell r="G9388" t="str">
            <v>G</v>
          </cell>
          <cell r="H9388" t="str">
            <v>NORTHERN</v>
          </cell>
          <cell r="I9388">
            <v>15</v>
          </cell>
          <cell r="J9388" t="str">
            <v>ICE0</v>
          </cell>
          <cell r="K9388" t="str">
            <v>STANDARD</v>
          </cell>
          <cell r="L9388">
            <v>31</v>
          </cell>
          <cell r="M9388">
            <v>3.34</v>
          </cell>
          <cell r="P9388" t="str">
            <v/>
          </cell>
          <cell r="S9388" t="str">
            <v/>
          </cell>
          <cell r="T9388" t="str">
            <v/>
          </cell>
          <cell r="U9388" t="str">
            <v/>
          </cell>
          <cell r="W9388">
            <v>32.26</v>
          </cell>
          <cell r="X9388">
            <v>3.95</v>
          </cell>
          <cell r="AA9388" t="str">
            <v/>
          </cell>
          <cell r="AD9388" t="str">
            <v/>
          </cell>
          <cell r="AE9388" t="str">
            <v/>
          </cell>
          <cell r="AF9388" t="str">
            <v/>
          </cell>
        </row>
        <row r="9389">
          <cell r="D9389" t="str">
            <v>186622016</v>
          </cell>
          <cell r="E9389">
            <v>1866220</v>
          </cell>
          <cell r="F9389" t="str">
            <v>BGP (Connect R) 3</v>
          </cell>
          <cell r="G9389" t="str">
            <v>G</v>
          </cell>
          <cell r="H9389" t="str">
            <v>NORWEB</v>
          </cell>
          <cell r="I9389">
            <v>16</v>
          </cell>
          <cell r="J9389" t="str">
            <v>ICE0</v>
          </cell>
          <cell r="K9389" t="str">
            <v>STANDARD</v>
          </cell>
          <cell r="L9389">
            <v>31</v>
          </cell>
          <cell r="M9389">
            <v>3.44</v>
          </cell>
          <cell r="P9389" t="str">
            <v/>
          </cell>
          <cell r="S9389" t="str">
            <v/>
          </cell>
          <cell r="T9389" t="str">
            <v/>
          </cell>
          <cell r="U9389" t="str">
            <v/>
          </cell>
          <cell r="W9389">
            <v>32.26</v>
          </cell>
          <cell r="X9389">
            <v>4.07</v>
          </cell>
          <cell r="AA9389" t="str">
            <v/>
          </cell>
          <cell r="AD9389" t="str">
            <v/>
          </cell>
          <cell r="AE9389" t="str">
            <v/>
          </cell>
          <cell r="AF9389" t="str">
            <v/>
          </cell>
        </row>
        <row r="9390">
          <cell r="D9390" t="str">
            <v>186622019</v>
          </cell>
          <cell r="E9390">
            <v>1866220</v>
          </cell>
          <cell r="F9390" t="str">
            <v>BGP (Connect R) 3</v>
          </cell>
          <cell r="G9390" t="str">
            <v>G</v>
          </cell>
          <cell r="H9390" t="str">
            <v>SEEBOARD</v>
          </cell>
          <cell r="I9390">
            <v>19</v>
          </cell>
          <cell r="J9390" t="str">
            <v>ICE0</v>
          </cell>
          <cell r="K9390" t="str">
            <v>STANDARD</v>
          </cell>
          <cell r="L9390">
            <v>31</v>
          </cell>
          <cell r="M9390">
            <v>3.57</v>
          </cell>
          <cell r="P9390" t="str">
            <v/>
          </cell>
          <cell r="S9390" t="str">
            <v/>
          </cell>
          <cell r="T9390" t="str">
            <v/>
          </cell>
          <cell r="U9390" t="str">
            <v/>
          </cell>
          <cell r="W9390">
            <v>32.26</v>
          </cell>
          <cell r="X9390">
            <v>4.2300000000000004</v>
          </cell>
          <cell r="AA9390" t="str">
            <v/>
          </cell>
          <cell r="AD9390" t="str">
            <v/>
          </cell>
          <cell r="AE9390" t="str">
            <v/>
          </cell>
          <cell r="AF9390" t="str">
            <v/>
          </cell>
        </row>
        <row r="9391">
          <cell r="D9391" t="str">
            <v>186622020</v>
          </cell>
          <cell r="E9391">
            <v>1866220</v>
          </cell>
          <cell r="F9391" t="str">
            <v>BGP (Connect R) 3</v>
          </cell>
          <cell r="G9391" t="str">
            <v>G</v>
          </cell>
          <cell r="H9391" t="str">
            <v>SOUTHERN</v>
          </cell>
          <cell r="I9391">
            <v>20</v>
          </cell>
          <cell r="J9391" t="str">
            <v>ICE0</v>
          </cell>
          <cell r="K9391" t="str">
            <v>STANDARD</v>
          </cell>
          <cell r="L9391">
            <v>31</v>
          </cell>
          <cell r="M9391">
            <v>3.62</v>
          </cell>
          <cell r="P9391" t="str">
            <v/>
          </cell>
          <cell r="S9391" t="str">
            <v/>
          </cell>
          <cell r="T9391" t="str">
            <v/>
          </cell>
          <cell r="U9391" t="str">
            <v/>
          </cell>
          <cell r="W9391">
            <v>32.26</v>
          </cell>
          <cell r="X9391">
            <v>4.28</v>
          </cell>
          <cell r="AA9391" t="str">
            <v/>
          </cell>
          <cell r="AD9391" t="str">
            <v/>
          </cell>
          <cell r="AE9391" t="str">
            <v/>
          </cell>
          <cell r="AF9391" t="str">
            <v/>
          </cell>
        </row>
        <row r="9392">
          <cell r="D9392" t="str">
            <v>186622022</v>
          </cell>
          <cell r="E9392">
            <v>1866220</v>
          </cell>
          <cell r="F9392" t="str">
            <v>BGP (Connect R) 3</v>
          </cell>
          <cell r="G9392" t="str">
            <v>G</v>
          </cell>
          <cell r="H9392" t="str">
            <v>SWEB</v>
          </cell>
          <cell r="I9392">
            <v>22</v>
          </cell>
          <cell r="J9392" t="str">
            <v>ICE0</v>
          </cell>
          <cell r="K9392" t="str">
            <v>STANDARD</v>
          </cell>
          <cell r="L9392">
            <v>31</v>
          </cell>
          <cell r="M9392">
            <v>3.76</v>
          </cell>
          <cell r="P9392" t="str">
            <v/>
          </cell>
          <cell r="S9392" t="str">
            <v/>
          </cell>
          <cell r="T9392" t="str">
            <v/>
          </cell>
          <cell r="U9392" t="str">
            <v/>
          </cell>
          <cell r="W9392">
            <v>32.26</v>
          </cell>
          <cell r="X9392">
            <v>4.4400000000000004</v>
          </cell>
          <cell r="AA9392" t="str">
            <v/>
          </cell>
          <cell r="AD9392" t="str">
            <v/>
          </cell>
          <cell r="AE9392" t="str">
            <v/>
          </cell>
          <cell r="AF9392" t="str">
            <v/>
          </cell>
        </row>
        <row r="9393">
          <cell r="D9393" t="str">
            <v>186622021</v>
          </cell>
          <cell r="E9393">
            <v>1866220</v>
          </cell>
          <cell r="F9393" t="str">
            <v>BGP (Connect R) 3</v>
          </cell>
          <cell r="G9393" t="str">
            <v>G</v>
          </cell>
          <cell r="H9393" t="str">
            <v>SWALEC</v>
          </cell>
          <cell r="I9393">
            <v>21</v>
          </cell>
          <cell r="J9393" t="str">
            <v>ICE0</v>
          </cell>
          <cell r="K9393" t="str">
            <v>STANDARD</v>
          </cell>
          <cell r="L9393">
            <v>31</v>
          </cell>
          <cell r="M9393">
            <v>3.55</v>
          </cell>
          <cell r="P9393" t="str">
            <v/>
          </cell>
          <cell r="S9393" t="str">
            <v/>
          </cell>
          <cell r="T9393" t="str">
            <v/>
          </cell>
          <cell r="U9393" t="str">
            <v/>
          </cell>
          <cell r="W9393">
            <v>32.26</v>
          </cell>
          <cell r="X9393">
            <v>4.1900000000000004</v>
          </cell>
          <cell r="AA9393" t="str">
            <v/>
          </cell>
          <cell r="AD9393" t="str">
            <v/>
          </cell>
          <cell r="AE9393" t="str">
            <v/>
          </cell>
          <cell r="AF9393" t="str">
            <v/>
          </cell>
        </row>
        <row r="9394">
          <cell r="D9394" t="str">
            <v>186622023</v>
          </cell>
          <cell r="E9394">
            <v>1866220</v>
          </cell>
          <cell r="F9394" t="str">
            <v>BGP (Connect R) 3</v>
          </cell>
          <cell r="G9394" t="str">
            <v>G</v>
          </cell>
          <cell r="H9394" t="str">
            <v>YORKSHIRE</v>
          </cell>
          <cell r="I9394">
            <v>23</v>
          </cell>
          <cell r="J9394" t="str">
            <v>ICE0</v>
          </cell>
          <cell r="K9394" t="str">
            <v>STANDARD</v>
          </cell>
          <cell r="L9394">
            <v>31</v>
          </cell>
          <cell r="M9394">
            <v>3.34</v>
          </cell>
          <cell r="P9394" t="str">
            <v/>
          </cell>
          <cell r="S9394" t="str">
            <v/>
          </cell>
          <cell r="T9394" t="str">
            <v/>
          </cell>
          <cell r="U9394" t="str">
            <v/>
          </cell>
          <cell r="W9394">
            <v>32.26</v>
          </cell>
          <cell r="X9394">
            <v>3.94</v>
          </cell>
          <cell r="AA9394" t="str">
            <v/>
          </cell>
          <cell r="AD9394" t="str">
            <v/>
          </cell>
          <cell r="AE9394" t="str">
            <v/>
          </cell>
          <cell r="AF9394" t="str">
            <v/>
          </cell>
        </row>
        <row r="9395">
          <cell r="D9395" t="str">
            <v>186622018</v>
          </cell>
          <cell r="E9395">
            <v>1866220</v>
          </cell>
          <cell r="F9395" t="str">
            <v>BGP (Connect R) 3</v>
          </cell>
          <cell r="G9395" t="str">
            <v>G</v>
          </cell>
          <cell r="H9395" t="str">
            <v>SCOTTISH POWER</v>
          </cell>
          <cell r="I9395">
            <v>18</v>
          </cell>
          <cell r="J9395" t="str">
            <v>ICE0</v>
          </cell>
          <cell r="K9395" t="str">
            <v>STANDARD</v>
          </cell>
          <cell r="L9395">
            <v>31</v>
          </cell>
          <cell r="M9395">
            <v>3.53</v>
          </cell>
          <cell r="P9395" t="str">
            <v/>
          </cell>
          <cell r="S9395" t="str">
            <v/>
          </cell>
          <cell r="T9395" t="str">
            <v/>
          </cell>
          <cell r="U9395" t="str">
            <v/>
          </cell>
          <cell r="W9395">
            <v>32.26</v>
          </cell>
          <cell r="X9395">
            <v>4.17</v>
          </cell>
          <cell r="AA9395" t="str">
            <v/>
          </cell>
          <cell r="AD9395" t="str">
            <v/>
          </cell>
          <cell r="AE9395" t="str">
            <v/>
          </cell>
          <cell r="AF9395" t="str">
            <v/>
          </cell>
        </row>
        <row r="9396">
          <cell r="D9396" t="str">
            <v>186622017</v>
          </cell>
          <cell r="E9396">
            <v>1866220</v>
          </cell>
          <cell r="F9396" t="str">
            <v>BGP (Connect R) 3</v>
          </cell>
          <cell r="G9396" t="str">
            <v>G</v>
          </cell>
          <cell r="H9396" t="str">
            <v>SCOTTISH HYDRO</v>
          </cell>
          <cell r="I9396">
            <v>17</v>
          </cell>
          <cell r="J9396" t="str">
            <v>ICE0</v>
          </cell>
          <cell r="K9396" t="str">
            <v>STANDARD</v>
          </cell>
          <cell r="L9396">
            <v>31</v>
          </cell>
          <cell r="M9396">
            <v>3.53</v>
          </cell>
          <cell r="P9396" t="str">
            <v/>
          </cell>
          <cell r="S9396" t="str">
            <v/>
          </cell>
          <cell r="T9396" t="str">
            <v/>
          </cell>
          <cell r="U9396" t="str">
            <v/>
          </cell>
          <cell r="W9396">
            <v>32.26</v>
          </cell>
          <cell r="X9396">
            <v>4.17</v>
          </cell>
          <cell r="AA9396" t="str">
            <v/>
          </cell>
          <cell r="AD9396" t="str">
            <v/>
          </cell>
          <cell r="AE9396" t="str">
            <v/>
          </cell>
          <cell r="AF9396" t="str">
            <v/>
          </cell>
        </row>
        <row r="9397">
          <cell r="D9397" t="str">
            <v>186617310</v>
          </cell>
          <cell r="E9397">
            <v>1866173</v>
          </cell>
          <cell r="F9397" t="str">
            <v>BGP (Connect S) 1</v>
          </cell>
          <cell r="G9397" t="str">
            <v>G</v>
          </cell>
          <cell r="H9397" t="str">
            <v>EASTERN</v>
          </cell>
          <cell r="I9397">
            <v>10</v>
          </cell>
          <cell r="J9397" t="str">
            <v>ICE0</v>
          </cell>
          <cell r="K9397" t="str">
            <v>STANDARD</v>
          </cell>
          <cell r="L9397">
            <v>31</v>
          </cell>
          <cell r="M9397">
            <v>3.41</v>
          </cell>
          <cell r="P9397" t="str">
            <v/>
          </cell>
          <cell r="S9397" t="str">
            <v/>
          </cell>
          <cell r="T9397" t="str">
            <v/>
          </cell>
          <cell r="U9397" t="str">
            <v/>
          </cell>
          <cell r="W9397">
            <v>32.26</v>
          </cell>
          <cell r="X9397">
            <v>3.95</v>
          </cell>
          <cell r="AA9397" t="str">
            <v/>
          </cell>
          <cell r="AD9397" t="str">
            <v/>
          </cell>
          <cell r="AE9397" t="str">
            <v/>
          </cell>
          <cell r="AF9397" t="str">
            <v/>
          </cell>
        </row>
        <row r="9398">
          <cell r="D9398" t="str">
            <v>186617311</v>
          </cell>
          <cell r="E9398">
            <v>1866173</v>
          </cell>
          <cell r="F9398" t="str">
            <v>BGP (Connect S) 1</v>
          </cell>
          <cell r="G9398" t="str">
            <v>G</v>
          </cell>
          <cell r="H9398" t="str">
            <v>EAST MIDLANDS</v>
          </cell>
          <cell r="I9398">
            <v>11</v>
          </cell>
          <cell r="J9398" t="str">
            <v>ICE0</v>
          </cell>
          <cell r="K9398" t="str">
            <v>STANDARD</v>
          </cell>
          <cell r="L9398">
            <v>31</v>
          </cell>
          <cell r="M9398">
            <v>3.31</v>
          </cell>
          <cell r="P9398" t="str">
            <v/>
          </cell>
          <cell r="S9398" t="str">
            <v/>
          </cell>
          <cell r="T9398" t="str">
            <v/>
          </cell>
          <cell r="U9398" t="str">
            <v/>
          </cell>
          <cell r="W9398">
            <v>32.26</v>
          </cell>
          <cell r="X9398">
            <v>3.84</v>
          </cell>
          <cell r="AA9398" t="str">
            <v/>
          </cell>
          <cell r="AD9398" t="str">
            <v/>
          </cell>
          <cell r="AE9398" t="str">
            <v/>
          </cell>
          <cell r="AF9398" t="str">
            <v/>
          </cell>
        </row>
        <row r="9399">
          <cell r="D9399" t="str">
            <v>186617312</v>
          </cell>
          <cell r="E9399">
            <v>1866173</v>
          </cell>
          <cell r="F9399" t="str">
            <v>BGP (Connect S) 1</v>
          </cell>
          <cell r="G9399" t="str">
            <v>G</v>
          </cell>
          <cell r="H9399" t="str">
            <v>LONDON</v>
          </cell>
          <cell r="I9399">
            <v>12</v>
          </cell>
          <cell r="J9399" t="str">
            <v>ICE0</v>
          </cell>
          <cell r="K9399" t="str">
            <v>STANDARD</v>
          </cell>
          <cell r="L9399">
            <v>31</v>
          </cell>
          <cell r="M9399">
            <v>3.57</v>
          </cell>
          <cell r="P9399" t="str">
            <v/>
          </cell>
          <cell r="S9399" t="str">
            <v/>
          </cell>
          <cell r="T9399" t="str">
            <v/>
          </cell>
          <cell r="U9399" t="str">
            <v/>
          </cell>
          <cell r="W9399">
            <v>32.26</v>
          </cell>
          <cell r="X9399">
            <v>4.1399999999999997</v>
          </cell>
          <cell r="AA9399" t="str">
            <v/>
          </cell>
          <cell r="AD9399" t="str">
            <v/>
          </cell>
          <cell r="AE9399" t="str">
            <v/>
          </cell>
          <cell r="AF9399" t="str">
            <v/>
          </cell>
        </row>
        <row r="9400">
          <cell r="D9400" t="str">
            <v>186617313</v>
          </cell>
          <cell r="E9400">
            <v>1866173</v>
          </cell>
          <cell r="F9400" t="str">
            <v>BGP (Connect S) 1</v>
          </cell>
          <cell r="G9400" t="str">
            <v>G</v>
          </cell>
          <cell r="H9400" t="str">
            <v>MANWEB</v>
          </cell>
          <cell r="I9400">
            <v>13</v>
          </cell>
          <cell r="J9400" t="str">
            <v>ICE0</v>
          </cell>
          <cell r="K9400" t="str">
            <v>STANDARD</v>
          </cell>
          <cell r="L9400">
            <v>31</v>
          </cell>
          <cell r="M9400">
            <v>3.48</v>
          </cell>
          <cell r="P9400" t="str">
            <v/>
          </cell>
          <cell r="S9400" t="str">
            <v/>
          </cell>
          <cell r="T9400" t="str">
            <v/>
          </cell>
          <cell r="U9400" t="str">
            <v/>
          </cell>
          <cell r="W9400">
            <v>32.26</v>
          </cell>
          <cell r="X9400">
            <v>4.04</v>
          </cell>
          <cell r="AA9400" t="str">
            <v/>
          </cell>
          <cell r="AD9400" t="str">
            <v/>
          </cell>
          <cell r="AE9400" t="str">
            <v/>
          </cell>
          <cell r="AF9400" t="str">
            <v/>
          </cell>
        </row>
        <row r="9401">
          <cell r="D9401" t="str">
            <v>186617314</v>
          </cell>
          <cell r="E9401">
            <v>1866173</v>
          </cell>
          <cell r="F9401" t="str">
            <v>BGP (Connect S) 1</v>
          </cell>
          <cell r="G9401" t="str">
            <v>G</v>
          </cell>
          <cell r="H9401" t="str">
            <v>MIDLANDS</v>
          </cell>
          <cell r="I9401">
            <v>14</v>
          </cell>
          <cell r="J9401" t="str">
            <v>ICE0</v>
          </cell>
          <cell r="K9401" t="str">
            <v>STANDARD</v>
          </cell>
          <cell r="L9401">
            <v>31</v>
          </cell>
          <cell r="M9401">
            <v>3.42</v>
          </cell>
          <cell r="P9401" t="str">
            <v/>
          </cell>
          <cell r="S9401" t="str">
            <v/>
          </cell>
          <cell r="T9401" t="str">
            <v/>
          </cell>
          <cell r="U9401" t="str">
            <v/>
          </cell>
          <cell r="W9401">
            <v>32.26</v>
          </cell>
          <cell r="X9401">
            <v>3.97</v>
          </cell>
          <cell r="AA9401" t="str">
            <v/>
          </cell>
          <cell r="AD9401" t="str">
            <v/>
          </cell>
          <cell r="AE9401" t="str">
            <v/>
          </cell>
          <cell r="AF9401" t="str">
            <v/>
          </cell>
        </row>
        <row r="9402">
          <cell r="D9402" t="str">
            <v>186617315</v>
          </cell>
          <cell r="E9402">
            <v>1866173</v>
          </cell>
          <cell r="F9402" t="str">
            <v>BGP (Connect S) 1</v>
          </cell>
          <cell r="G9402" t="str">
            <v>G</v>
          </cell>
          <cell r="H9402" t="str">
            <v>NORTHERN</v>
          </cell>
          <cell r="I9402">
            <v>15</v>
          </cell>
          <cell r="J9402" t="str">
            <v>ICE0</v>
          </cell>
          <cell r="K9402" t="str">
            <v>STANDARD</v>
          </cell>
          <cell r="L9402">
            <v>31</v>
          </cell>
          <cell r="M9402">
            <v>3.38</v>
          </cell>
          <cell r="P9402" t="str">
            <v/>
          </cell>
          <cell r="S9402" t="str">
            <v/>
          </cell>
          <cell r="T9402" t="str">
            <v/>
          </cell>
          <cell r="U9402" t="str">
            <v/>
          </cell>
          <cell r="W9402">
            <v>32.26</v>
          </cell>
          <cell r="X9402">
            <v>3.93</v>
          </cell>
          <cell r="AA9402" t="str">
            <v/>
          </cell>
          <cell r="AD9402" t="str">
            <v/>
          </cell>
          <cell r="AE9402" t="str">
            <v/>
          </cell>
          <cell r="AF9402" t="str">
            <v/>
          </cell>
        </row>
        <row r="9403">
          <cell r="D9403" t="str">
            <v>186617316</v>
          </cell>
          <cell r="E9403">
            <v>1866173</v>
          </cell>
          <cell r="F9403" t="str">
            <v>BGP (Connect S) 1</v>
          </cell>
          <cell r="G9403" t="str">
            <v>G</v>
          </cell>
          <cell r="H9403" t="str">
            <v>NORWEB</v>
          </cell>
          <cell r="I9403">
            <v>16</v>
          </cell>
          <cell r="J9403" t="str">
            <v>ICE0</v>
          </cell>
          <cell r="K9403" t="str">
            <v>STANDARD</v>
          </cell>
          <cell r="L9403">
            <v>31</v>
          </cell>
          <cell r="M9403">
            <v>3.44</v>
          </cell>
          <cell r="P9403" t="str">
            <v/>
          </cell>
          <cell r="S9403" t="str">
            <v/>
          </cell>
          <cell r="T9403" t="str">
            <v/>
          </cell>
          <cell r="U9403" t="str">
            <v/>
          </cell>
          <cell r="W9403">
            <v>32.26</v>
          </cell>
          <cell r="X9403">
            <v>4</v>
          </cell>
          <cell r="AA9403" t="str">
            <v/>
          </cell>
          <cell r="AD9403" t="str">
            <v/>
          </cell>
          <cell r="AE9403" t="str">
            <v/>
          </cell>
          <cell r="AF9403" t="str">
            <v/>
          </cell>
        </row>
        <row r="9404">
          <cell r="D9404" t="str">
            <v>186617319</v>
          </cell>
          <cell r="E9404">
            <v>1866173</v>
          </cell>
          <cell r="F9404" t="str">
            <v>BGP (Connect S) 1</v>
          </cell>
          <cell r="G9404" t="str">
            <v>G</v>
          </cell>
          <cell r="H9404" t="str">
            <v>SEEBOARD</v>
          </cell>
          <cell r="I9404">
            <v>19</v>
          </cell>
          <cell r="J9404" t="str">
            <v>ICE0</v>
          </cell>
          <cell r="K9404" t="str">
            <v>STANDARD</v>
          </cell>
          <cell r="L9404">
            <v>31</v>
          </cell>
          <cell r="M9404">
            <v>3.5</v>
          </cell>
          <cell r="P9404" t="str">
            <v/>
          </cell>
          <cell r="S9404" t="str">
            <v/>
          </cell>
          <cell r="T9404" t="str">
            <v/>
          </cell>
          <cell r="U9404" t="str">
            <v/>
          </cell>
          <cell r="W9404">
            <v>32.26</v>
          </cell>
          <cell r="X9404">
            <v>4.07</v>
          </cell>
          <cell r="AA9404" t="str">
            <v/>
          </cell>
          <cell r="AD9404" t="str">
            <v/>
          </cell>
          <cell r="AE9404" t="str">
            <v/>
          </cell>
          <cell r="AF9404" t="str">
            <v/>
          </cell>
        </row>
        <row r="9405">
          <cell r="D9405" t="str">
            <v>186617320</v>
          </cell>
          <cell r="E9405">
            <v>1866173</v>
          </cell>
          <cell r="F9405" t="str">
            <v>BGP (Connect S) 1</v>
          </cell>
          <cell r="G9405" t="str">
            <v>G</v>
          </cell>
          <cell r="H9405" t="str">
            <v>SOUTHERN</v>
          </cell>
          <cell r="I9405">
            <v>20</v>
          </cell>
          <cell r="J9405" t="str">
            <v>ICE0</v>
          </cell>
          <cell r="K9405" t="str">
            <v>STANDARD</v>
          </cell>
          <cell r="L9405">
            <v>31</v>
          </cell>
          <cell r="M9405">
            <v>3.56</v>
          </cell>
          <cell r="P9405" t="str">
            <v/>
          </cell>
          <cell r="S9405" t="str">
            <v/>
          </cell>
          <cell r="T9405" t="str">
            <v/>
          </cell>
          <cell r="U9405" t="str">
            <v/>
          </cell>
          <cell r="W9405">
            <v>32.26</v>
          </cell>
          <cell r="X9405">
            <v>4.1399999999999997</v>
          </cell>
          <cell r="AA9405" t="str">
            <v/>
          </cell>
          <cell r="AD9405" t="str">
            <v/>
          </cell>
          <cell r="AE9405" t="str">
            <v/>
          </cell>
          <cell r="AF9405" t="str">
            <v/>
          </cell>
        </row>
        <row r="9406">
          <cell r="D9406" t="str">
            <v>186617322</v>
          </cell>
          <cell r="E9406">
            <v>1866173</v>
          </cell>
          <cell r="F9406" t="str">
            <v>BGP (Connect S) 1</v>
          </cell>
          <cell r="G9406" t="str">
            <v>G</v>
          </cell>
          <cell r="H9406" t="str">
            <v>SWEB</v>
          </cell>
          <cell r="I9406">
            <v>22</v>
          </cell>
          <cell r="J9406" t="str">
            <v>ICE0</v>
          </cell>
          <cell r="K9406" t="str">
            <v>STANDARD</v>
          </cell>
          <cell r="L9406">
            <v>31</v>
          </cell>
          <cell r="M9406">
            <v>3.68</v>
          </cell>
          <cell r="P9406" t="str">
            <v/>
          </cell>
          <cell r="S9406" t="str">
            <v/>
          </cell>
          <cell r="T9406" t="str">
            <v/>
          </cell>
          <cell r="U9406" t="str">
            <v/>
          </cell>
          <cell r="W9406">
            <v>32.26</v>
          </cell>
          <cell r="X9406">
            <v>4.2699999999999996</v>
          </cell>
          <cell r="AA9406" t="str">
            <v/>
          </cell>
          <cell r="AD9406" t="str">
            <v/>
          </cell>
          <cell r="AE9406" t="str">
            <v/>
          </cell>
          <cell r="AF9406" t="str">
            <v/>
          </cell>
        </row>
        <row r="9407">
          <cell r="D9407" t="str">
            <v>186617321</v>
          </cell>
          <cell r="E9407">
            <v>1866173</v>
          </cell>
          <cell r="F9407" t="str">
            <v>BGP (Connect S) 1</v>
          </cell>
          <cell r="G9407" t="str">
            <v>G</v>
          </cell>
          <cell r="H9407" t="str">
            <v>SWALEC</v>
          </cell>
          <cell r="I9407">
            <v>21</v>
          </cell>
          <cell r="J9407" t="str">
            <v>ICE0</v>
          </cell>
          <cell r="K9407" t="str">
            <v>STANDARD</v>
          </cell>
          <cell r="L9407">
            <v>31</v>
          </cell>
          <cell r="M9407">
            <v>3.48</v>
          </cell>
          <cell r="P9407" t="str">
            <v/>
          </cell>
          <cell r="S9407" t="str">
            <v/>
          </cell>
          <cell r="T9407" t="str">
            <v/>
          </cell>
          <cell r="U9407" t="str">
            <v/>
          </cell>
          <cell r="W9407">
            <v>32.26</v>
          </cell>
          <cell r="X9407">
            <v>4.04</v>
          </cell>
          <cell r="AA9407" t="str">
            <v/>
          </cell>
          <cell r="AD9407" t="str">
            <v/>
          </cell>
          <cell r="AE9407" t="str">
            <v/>
          </cell>
          <cell r="AF9407" t="str">
            <v/>
          </cell>
        </row>
        <row r="9408">
          <cell r="D9408" t="str">
            <v>186617323</v>
          </cell>
          <cell r="E9408">
            <v>1866173</v>
          </cell>
          <cell r="F9408" t="str">
            <v>BGP (Connect S) 1</v>
          </cell>
          <cell r="G9408" t="str">
            <v>G</v>
          </cell>
          <cell r="H9408" t="str">
            <v>YORKSHIRE</v>
          </cell>
          <cell r="I9408">
            <v>23</v>
          </cell>
          <cell r="J9408" t="str">
            <v>ICE0</v>
          </cell>
          <cell r="K9408" t="str">
            <v>STANDARD</v>
          </cell>
          <cell r="L9408">
            <v>31</v>
          </cell>
          <cell r="M9408">
            <v>3.36</v>
          </cell>
          <cell r="P9408" t="str">
            <v/>
          </cell>
          <cell r="S9408" t="str">
            <v/>
          </cell>
          <cell r="T9408" t="str">
            <v/>
          </cell>
          <cell r="U9408" t="str">
            <v/>
          </cell>
          <cell r="W9408">
            <v>32.26</v>
          </cell>
          <cell r="X9408">
            <v>3.9</v>
          </cell>
          <cell r="AA9408" t="str">
            <v/>
          </cell>
          <cell r="AD9408" t="str">
            <v/>
          </cell>
          <cell r="AE9408" t="str">
            <v/>
          </cell>
          <cell r="AF9408" t="str">
            <v/>
          </cell>
        </row>
        <row r="9409">
          <cell r="D9409" t="str">
            <v>186617318</v>
          </cell>
          <cell r="E9409">
            <v>1866173</v>
          </cell>
          <cell r="F9409" t="str">
            <v>BGP (Connect S) 1</v>
          </cell>
          <cell r="G9409" t="str">
            <v>G</v>
          </cell>
          <cell r="H9409" t="str">
            <v>SCOTTISH POWER</v>
          </cell>
          <cell r="I9409">
            <v>18</v>
          </cell>
          <cell r="J9409" t="str">
            <v>ICE0</v>
          </cell>
          <cell r="K9409" t="str">
            <v>STANDARD</v>
          </cell>
          <cell r="L9409">
            <v>31</v>
          </cell>
          <cell r="M9409">
            <v>3.52</v>
          </cell>
          <cell r="P9409" t="str">
            <v/>
          </cell>
          <cell r="S9409" t="str">
            <v/>
          </cell>
          <cell r="T9409" t="str">
            <v/>
          </cell>
          <cell r="U9409" t="str">
            <v/>
          </cell>
          <cell r="W9409">
            <v>32.26</v>
          </cell>
          <cell r="X9409">
            <v>4.09</v>
          </cell>
          <cell r="AA9409" t="str">
            <v/>
          </cell>
          <cell r="AD9409" t="str">
            <v/>
          </cell>
          <cell r="AE9409" t="str">
            <v/>
          </cell>
          <cell r="AF9409" t="str">
            <v/>
          </cell>
        </row>
        <row r="9410">
          <cell r="D9410" t="str">
            <v>186617317</v>
          </cell>
          <cell r="E9410">
            <v>1866173</v>
          </cell>
          <cell r="F9410" t="str">
            <v>BGP (Connect S) 1</v>
          </cell>
          <cell r="G9410" t="str">
            <v>G</v>
          </cell>
          <cell r="H9410" t="str">
            <v>SCOTTISH HYDRO</v>
          </cell>
          <cell r="I9410">
            <v>17</v>
          </cell>
          <cell r="J9410" t="str">
            <v>ICE0</v>
          </cell>
          <cell r="K9410" t="str">
            <v>STANDARD</v>
          </cell>
          <cell r="L9410">
            <v>31</v>
          </cell>
          <cell r="M9410">
            <v>3.52</v>
          </cell>
          <cell r="P9410" t="str">
            <v/>
          </cell>
          <cell r="S9410" t="str">
            <v/>
          </cell>
          <cell r="T9410" t="str">
            <v/>
          </cell>
          <cell r="U9410" t="str">
            <v/>
          </cell>
          <cell r="W9410">
            <v>32.26</v>
          </cell>
          <cell r="X9410">
            <v>4.09</v>
          </cell>
          <cell r="AA9410" t="str">
            <v/>
          </cell>
          <cell r="AD9410" t="str">
            <v/>
          </cell>
          <cell r="AE9410" t="str">
            <v/>
          </cell>
          <cell r="AF9410" t="str">
            <v/>
          </cell>
        </row>
        <row r="9411">
          <cell r="D9411" t="str">
            <v>186619710</v>
          </cell>
          <cell r="E9411">
            <v>1866197</v>
          </cell>
          <cell r="F9411" t="str">
            <v>BGP (Connect S) 2</v>
          </cell>
          <cell r="G9411" t="str">
            <v>G</v>
          </cell>
          <cell r="H9411" t="str">
            <v>EASTERN</v>
          </cell>
          <cell r="I9411">
            <v>10</v>
          </cell>
          <cell r="J9411" t="str">
            <v>ICE0</v>
          </cell>
          <cell r="K9411" t="str">
            <v>STANDARD</v>
          </cell>
          <cell r="L9411">
            <v>31</v>
          </cell>
          <cell r="M9411">
            <v>3.62</v>
          </cell>
          <cell r="P9411" t="str">
            <v/>
          </cell>
          <cell r="S9411" t="str">
            <v/>
          </cell>
          <cell r="T9411" t="str">
            <v/>
          </cell>
          <cell r="U9411" t="str">
            <v/>
          </cell>
          <cell r="W9411">
            <v>32.26</v>
          </cell>
          <cell r="X9411">
            <v>4.3600000000000003</v>
          </cell>
          <cell r="AA9411" t="str">
            <v/>
          </cell>
          <cell r="AD9411" t="str">
            <v/>
          </cell>
          <cell r="AE9411" t="str">
            <v/>
          </cell>
          <cell r="AF9411" t="str">
            <v/>
          </cell>
        </row>
        <row r="9412">
          <cell r="D9412" t="str">
            <v>186619711</v>
          </cell>
          <cell r="E9412">
            <v>1866197</v>
          </cell>
          <cell r="F9412" t="str">
            <v>BGP (Connect S) 2</v>
          </cell>
          <cell r="G9412" t="str">
            <v>G</v>
          </cell>
          <cell r="H9412" t="str">
            <v>EAST MIDLANDS</v>
          </cell>
          <cell r="I9412">
            <v>11</v>
          </cell>
          <cell r="J9412" t="str">
            <v>ICE0</v>
          </cell>
          <cell r="K9412" t="str">
            <v>STANDARD</v>
          </cell>
          <cell r="L9412">
            <v>31</v>
          </cell>
          <cell r="M9412">
            <v>3.52</v>
          </cell>
          <cell r="P9412" t="str">
            <v/>
          </cell>
          <cell r="S9412" t="str">
            <v/>
          </cell>
          <cell r="T9412" t="str">
            <v/>
          </cell>
          <cell r="U9412" t="str">
            <v/>
          </cell>
          <cell r="W9412">
            <v>32.26</v>
          </cell>
          <cell r="X9412">
            <v>4.2300000000000004</v>
          </cell>
          <cell r="AA9412" t="str">
            <v/>
          </cell>
          <cell r="AD9412" t="str">
            <v/>
          </cell>
          <cell r="AE9412" t="str">
            <v/>
          </cell>
          <cell r="AF9412" t="str">
            <v/>
          </cell>
        </row>
        <row r="9413">
          <cell r="D9413" t="str">
            <v>186619712</v>
          </cell>
          <cell r="E9413">
            <v>1866197</v>
          </cell>
          <cell r="F9413" t="str">
            <v>BGP (Connect S) 2</v>
          </cell>
          <cell r="G9413" t="str">
            <v>G</v>
          </cell>
          <cell r="H9413" t="str">
            <v>LONDON</v>
          </cell>
          <cell r="I9413">
            <v>12</v>
          </cell>
          <cell r="J9413" t="str">
            <v>ICE0</v>
          </cell>
          <cell r="K9413" t="str">
            <v>STANDARD</v>
          </cell>
          <cell r="L9413">
            <v>31</v>
          </cell>
          <cell r="M9413">
            <v>3.79</v>
          </cell>
          <cell r="P9413" t="str">
            <v/>
          </cell>
          <cell r="S9413" t="str">
            <v/>
          </cell>
          <cell r="T9413" t="str">
            <v/>
          </cell>
          <cell r="U9413" t="str">
            <v/>
          </cell>
          <cell r="W9413">
            <v>32.26</v>
          </cell>
          <cell r="X9413">
            <v>4.5599999999999996</v>
          </cell>
          <cell r="AA9413" t="str">
            <v/>
          </cell>
          <cell r="AD9413" t="str">
            <v/>
          </cell>
          <cell r="AE9413" t="str">
            <v/>
          </cell>
          <cell r="AF9413" t="str">
            <v/>
          </cell>
        </row>
        <row r="9414">
          <cell r="D9414" t="str">
            <v>186619713</v>
          </cell>
          <cell r="E9414">
            <v>1866197</v>
          </cell>
          <cell r="F9414" t="str">
            <v>BGP (Connect S) 2</v>
          </cell>
          <cell r="G9414" t="str">
            <v>G</v>
          </cell>
          <cell r="H9414" t="str">
            <v>MANWEB</v>
          </cell>
          <cell r="I9414">
            <v>13</v>
          </cell>
          <cell r="J9414" t="str">
            <v>ICE0</v>
          </cell>
          <cell r="K9414" t="str">
            <v>STANDARD</v>
          </cell>
          <cell r="L9414">
            <v>31</v>
          </cell>
          <cell r="M9414">
            <v>3.69</v>
          </cell>
          <cell r="P9414" t="str">
            <v/>
          </cell>
          <cell r="S9414" t="str">
            <v/>
          </cell>
          <cell r="T9414" t="str">
            <v/>
          </cell>
          <cell r="U9414" t="str">
            <v/>
          </cell>
          <cell r="W9414">
            <v>32.26</v>
          </cell>
          <cell r="X9414">
            <v>4.4400000000000004</v>
          </cell>
          <cell r="AA9414" t="str">
            <v/>
          </cell>
          <cell r="AD9414" t="str">
            <v/>
          </cell>
          <cell r="AE9414" t="str">
            <v/>
          </cell>
          <cell r="AF9414" t="str">
            <v/>
          </cell>
        </row>
        <row r="9415">
          <cell r="D9415" t="str">
            <v>186619714</v>
          </cell>
          <cell r="E9415">
            <v>1866197</v>
          </cell>
          <cell r="F9415" t="str">
            <v>BGP (Connect S) 2</v>
          </cell>
          <cell r="G9415" t="str">
            <v>G</v>
          </cell>
          <cell r="H9415" t="str">
            <v>MIDLANDS</v>
          </cell>
          <cell r="I9415">
            <v>14</v>
          </cell>
          <cell r="J9415" t="str">
            <v>ICE0</v>
          </cell>
          <cell r="K9415" t="str">
            <v>STANDARD</v>
          </cell>
          <cell r="L9415">
            <v>31</v>
          </cell>
          <cell r="M9415">
            <v>3.63</v>
          </cell>
          <cell r="P9415" t="str">
            <v/>
          </cell>
          <cell r="S9415" t="str">
            <v/>
          </cell>
          <cell r="T9415" t="str">
            <v/>
          </cell>
          <cell r="U9415" t="str">
            <v/>
          </cell>
          <cell r="W9415">
            <v>32.26</v>
          </cell>
          <cell r="X9415">
            <v>4.37</v>
          </cell>
          <cell r="AA9415" t="str">
            <v/>
          </cell>
          <cell r="AD9415" t="str">
            <v/>
          </cell>
          <cell r="AE9415" t="str">
            <v/>
          </cell>
          <cell r="AF9415" t="str">
            <v/>
          </cell>
        </row>
        <row r="9416">
          <cell r="D9416" t="str">
            <v>186619715</v>
          </cell>
          <cell r="E9416">
            <v>1866197</v>
          </cell>
          <cell r="F9416" t="str">
            <v>BGP (Connect S) 2</v>
          </cell>
          <cell r="G9416" t="str">
            <v>G</v>
          </cell>
          <cell r="H9416" t="str">
            <v>NORTHERN</v>
          </cell>
          <cell r="I9416">
            <v>15</v>
          </cell>
          <cell r="J9416" t="str">
            <v>ICE0</v>
          </cell>
          <cell r="K9416" t="str">
            <v>STANDARD</v>
          </cell>
          <cell r="L9416">
            <v>31</v>
          </cell>
          <cell r="M9416">
            <v>3.61</v>
          </cell>
          <cell r="P9416" t="str">
            <v/>
          </cell>
          <cell r="S9416" t="str">
            <v/>
          </cell>
          <cell r="T9416" t="str">
            <v/>
          </cell>
          <cell r="U9416" t="str">
            <v/>
          </cell>
          <cell r="W9416">
            <v>32.26</v>
          </cell>
          <cell r="X9416">
            <v>4.34</v>
          </cell>
          <cell r="AA9416" t="str">
            <v/>
          </cell>
          <cell r="AD9416" t="str">
            <v/>
          </cell>
          <cell r="AE9416" t="str">
            <v/>
          </cell>
          <cell r="AF9416" t="str">
            <v/>
          </cell>
        </row>
        <row r="9417">
          <cell r="D9417" t="str">
            <v>186619716</v>
          </cell>
          <cell r="E9417">
            <v>1866197</v>
          </cell>
          <cell r="F9417" t="str">
            <v>BGP (Connect S) 2</v>
          </cell>
          <cell r="G9417" t="str">
            <v>G</v>
          </cell>
          <cell r="H9417" t="str">
            <v>NORWEB</v>
          </cell>
          <cell r="I9417">
            <v>16</v>
          </cell>
          <cell r="J9417" t="str">
            <v>ICE0</v>
          </cell>
          <cell r="K9417" t="str">
            <v>STANDARD</v>
          </cell>
          <cell r="L9417">
            <v>31</v>
          </cell>
          <cell r="M9417">
            <v>3.65</v>
          </cell>
          <cell r="P9417" t="str">
            <v/>
          </cell>
          <cell r="S9417" t="str">
            <v/>
          </cell>
          <cell r="T9417" t="str">
            <v/>
          </cell>
          <cell r="U9417" t="str">
            <v/>
          </cell>
          <cell r="W9417">
            <v>32.26</v>
          </cell>
          <cell r="X9417">
            <v>4.3899999999999997</v>
          </cell>
          <cell r="AA9417" t="str">
            <v/>
          </cell>
          <cell r="AD9417" t="str">
            <v/>
          </cell>
          <cell r="AE9417" t="str">
            <v/>
          </cell>
          <cell r="AF9417" t="str">
            <v/>
          </cell>
        </row>
        <row r="9418">
          <cell r="D9418" t="str">
            <v>186619719</v>
          </cell>
          <cell r="E9418">
            <v>1866197</v>
          </cell>
          <cell r="F9418" t="str">
            <v>BGP (Connect S) 2</v>
          </cell>
          <cell r="G9418" t="str">
            <v>G</v>
          </cell>
          <cell r="H9418" t="str">
            <v>SEEBOARD</v>
          </cell>
          <cell r="I9418">
            <v>19</v>
          </cell>
          <cell r="J9418" t="str">
            <v>ICE0</v>
          </cell>
          <cell r="K9418" t="str">
            <v>STANDARD</v>
          </cell>
          <cell r="L9418">
            <v>31</v>
          </cell>
          <cell r="M9418">
            <v>3.71</v>
          </cell>
          <cell r="P9418" t="str">
            <v/>
          </cell>
          <cell r="S9418" t="str">
            <v/>
          </cell>
          <cell r="T9418" t="str">
            <v/>
          </cell>
          <cell r="U9418" t="str">
            <v/>
          </cell>
          <cell r="W9418">
            <v>32.26</v>
          </cell>
          <cell r="X9418">
            <v>4.46</v>
          </cell>
          <cell r="AA9418" t="str">
            <v/>
          </cell>
          <cell r="AD9418" t="str">
            <v/>
          </cell>
          <cell r="AE9418" t="str">
            <v/>
          </cell>
          <cell r="AF9418" t="str">
            <v/>
          </cell>
        </row>
        <row r="9419">
          <cell r="D9419" t="str">
            <v>186619720</v>
          </cell>
          <cell r="E9419">
            <v>1866197</v>
          </cell>
          <cell r="F9419" t="str">
            <v>BGP (Connect S) 2</v>
          </cell>
          <cell r="G9419" t="str">
            <v>G</v>
          </cell>
          <cell r="H9419" t="str">
            <v>SOUTHERN</v>
          </cell>
          <cell r="I9419">
            <v>20</v>
          </cell>
          <cell r="J9419" t="str">
            <v>ICE0</v>
          </cell>
          <cell r="K9419" t="str">
            <v>STANDARD</v>
          </cell>
          <cell r="L9419">
            <v>31</v>
          </cell>
          <cell r="M9419">
            <v>3.78</v>
          </cell>
          <cell r="P9419" t="str">
            <v/>
          </cell>
          <cell r="S9419" t="str">
            <v/>
          </cell>
          <cell r="T9419" t="str">
            <v/>
          </cell>
          <cell r="U9419" t="str">
            <v/>
          </cell>
          <cell r="W9419">
            <v>32.26</v>
          </cell>
          <cell r="X9419">
            <v>4.55</v>
          </cell>
          <cell r="AA9419" t="str">
            <v/>
          </cell>
          <cell r="AD9419" t="str">
            <v/>
          </cell>
          <cell r="AE9419" t="str">
            <v/>
          </cell>
          <cell r="AF9419" t="str">
            <v/>
          </cell>
        </row>
        <row r="9420">
          <cell r="D9420" t="str">
            <v>186619722</v>
          </cell>
          <cell r="E9420">
            <v>1866197</v>
          </cell>
          <cell r="F9420" t="str">
            <v>BGP (Connect S) 2</v>
          </cell>
          <cell r="G9420" t="str">
            <v>G</v>
          </cell>
          <cell r="H9420" t="str">
            <v>SWEB</v>
          </cell>
          <cell r="I9420">
            <v>22</v>
          </cell>
          <cell r="J9420" t="str">
            <v>ICE0</v>
          </cell>
          <cell r="K9420" t="str">
            <v>STANDARD</v>
          </cell>
          <cell r="L9420">
            <v>31</v>
          </cell>
          <cell r="M9420">
            <v>3.92</v>
          </cell>
          <cell r="P9420" t="str">
            <v/>
          </cell>
          <cell r="S9420" t="str">
            <v/>
          </cell>
          <cell r="T9420" t="str">
            <v/>
          </cell>
          <cell r="U9420" t="str">
            <v/>
          </cell>
          <cell r="W9420">
            <v>32.26</v>
          </cell>
          <cell r="X9420">
            <v>4.71</v>
          </cell>
          <cell r="AA9420" t="str">
            <v/>
          </cell>
          <cell r="AD9420" t="str">
            <v/>
          </cell>
          <cell r="AE9420" t="str">
            <v/>
          </cell>
          <cell r="AF9420" t="str">
            <v/>
          </cell>
        </row>
        <row r="9421">
          <cell r="D9421" t="str">
            <v>186619721</v>
          </cell>
          <cell r="E9421">
            <v>1866197</v>
          </cell>
          <cell r="F9421" t="str">
            <v>BGP (Connect S) 2</v>
          </cell>
          <cell r="G9421" t="str">
            <v>G</v>
          </cell>
          <cell r="H9421" t="str">
            <v>SWALEC</v>
          </cell>
          <cell r="I9421">
            <v>21</v>
          </cell>
          <cell r="J9421" t="str">
            <v>ICE0</v>
          </cell>
          <cell r="K9421" t="str">
            <v>STANDARD</v>
          </cell>
          <cell r="L9421">
            <v>31</v>
          </cell>
          <cell r="M9421">
            <v>3.7</v>
          </cell>
          <cell r="P9421" t="str">
            <v/>
          </cell>
          <cell r="S9421" t="str">
            <v/>
          </cell>
          <cell r="T9421" t="str">
            <v/>
          </cell>
          <cell r="U9421" t="str">
            <v/>
          </cell>
          <cell r="W9421">
            <v>32.26</v>
          </cell>
          <cell r="X9421">
            <v>4.46</v>
          </cell>
          <cell r="AA9421" t="str">
            <v/>
          </cell>
          <cell r="AD9421" t="str">
            <v/>
          </cell>
          <cell r="AE9421" t="str">
            <v/>
          </cell>
          <cell r="AF9421" t="str">
            <v/>
          </cell>
        </row>
        <row r="9422">
          <cell r="D9422" t="str">
            <v>186619723</v>
          </cell>
          <cell r="E9422">
            <v>1866197</v>
          </cell>
          <cell r="F9422" t="str">
            <v>BGP (Connect S) 2</v>
          </cell>
          <cell r="G9422" t="str">
            <v>G</v>
          </cell>
          <cell r="H9422" t="str">
            <v>YORKSHIRE</v>
          </cell>
          <cell r="I9422">
            <v>23</v>
          </cell>
          <cell r="J9422" t="str">
            <v>ICE0</v>
          </cell>
          <cell r="K9422" t="str">
            <v>STANDARD</v>
          </cell>
          <cell r="L9422">
            <v>31</v>
          </cell>
          <cell r="M9422">
            <v>3.58</v>
          </cell>
          <cell r="P9422" t="str">
            <v/>
          </cell>
          <cell r="S9422" t="str">
            <v/>
          </cell>
          <cell r="T9422" t="str">
            <v/>
          </cell>
          <cell r="U9422" t="str">
            <v/>
          </cell>
          <cell r="W9422">
            <v>32.26</v>
          </cell>
          <cell r="X9422">
            <v>4.3099999999999996</v>
          </cell>
          <cell r="AA9422" t="str">
            <v/>
          </cell>
          <cell r="AD9422" t="str">
            <v/>
          </cell>
          <cell r="AE9422" t="str">
            <v/>
          </cell>
          <cell r="AF9422" t="str">
            <v/>
          </cell>
        </row>
        <row r="9423">
          <cell r="D9423" t="str">
            <v>186619718</v>
          </cell>
          <cell r="E9423">
            <v>1866197</v>
          </cell>
          <cell r="F9423" t="str">
            <v>BGP (Connect S) 2</v>
          </cell>
          <cell r="G9423" t="str">
            <v>G</v>
          </cell>
          <cell r="H9423" t="str">
            <v>SCOTTISH POWER</v>
          </cell>
          <cell r="I9423">
            <v>18</v>
          </cell>
          <cell r="J9423" t="str">
            <v>ICE0</v>
          </cell>
          <cell r="K9423" t="str">
            <v>STANDARD</v>
          </cell>
          <cell r="L9423">
            <v>31</v>
          </cell>
          <cell r="M9423">
            <v>3.75</v>
          </cell>
          <cell r="P9423" t="str">
            <v/>
          </cell>
          <cell r="S9423" t="str">
            <v/>
          </cell>
          <cell r="T9423" t="str">
            <v/>
          </cell>
          <cell r="U9423" t="str">
            <v/>
          </cell>
          <cell r="W9423">
            <v>32.26</v>
          </cell>
          <cell r="X9423">
            <v>4.51</v>
          </cell>
          <cell r="AA9423" t="str">
            <v/>
          </cell>
          <cell r="AD9423" t="str">
            <v/>
          </cell>
          <cell r="AE9423" t="str">
            <v/>
          </cell>
          <cell r="AF9423" t="str">
            <v/>
          </cell>
        </row>
        <row r="9424">
          <cell r="D9424" t="str">
            <v>186619717</v>
          </cell>
          <cell r="E9424">
            <v>1866197</v>
          </cell>
          <cell r="F9424" t="str">
            <v>BGP (Connect S) 2</v>
          </cell>
          <cell r="G9424" t="str">
            <v>G</v>
          </cell>
          <cell r="H9424" t="str">
            <v>SCOTTISH HYDRO</v>
          </cell>
          <cell r="I9424">
            <v>17</v>
          </cell>
          <cell r="J9424" t="str">
            <v>ICE0</v>
          </cell>
          <cell r="K9424" t="str">
            <v>STANDARD</v>
          </cell>
          <cell r="L9424">
            <v>31</v>
          </cell>
          <cell r="M9424">
            <v>3.75</v>
          </cell>
          <cell r="P9424" t="str">
            <v/>
          </cell>
          <cell r="S9424" t="str">
            <v/>
          </cell>
          <cell r="T9424" t="str">
            <v/>
          </cell>
          <cell r="U9424" t="str">
            <v/>
          </cell>
          <cell r="W9424">
            <v>32.26</v>
          </cell>
          <cell r="X9424">
            <v>4.51</v>
          </cell>
          <cell r="AA9424" t="str">
            <v/>
          </cell>
          <cell r="AD9424" t="str">
            <v/>
          </cell>
          <cell r="AE9424" t="str">
            <v/>
          </cell>
          <cell r="AF9424" t="str">
            <v/>
          </cell>
        </row>
        <row r="9425">
          <cell r="D9425" t="str">
            <v>186622110</v>
          </cell>
          <cell r="E9425">
            <v>1866221</v>
          </cell>
          <cell r="F9425" t="str">
            <v>BGP (Connect S) 3</v>
          </cell>
          <cell r="G9425" t="str">
            <v>G</v>
          </cell>
          <cell r="H9425" t="str">
            <v>EASTERN</v>
          </cell>
          <cell r="I9425">
            <v>10</v>
          </cell>
          <cell r="J9425" t="str">
            <v>ICE0</v>
          </cell>
          <cell r="K9425" t="str">
            <v>STANDARD</v>
          </cell>
          <cell r="L9425">
            <v>31</v>
          </cell>
          <cell r="M9425">
            <v>3.69</v>
          </cell>
          <cell r="P9425" t="str">
            <v/>
          </cell>
          <cell r="S9425" t="str">
            <v/>
          </cell>
          <cell r="T9425" t="str">
            <v/>
          </cell>
          <cell r="U9425" t="str">
            <v/>
          </cell>
          <cell r="W9425">
            <v>32.26</v>
          </cell>
          <cell r="X9425">
            <v>4.34</v>
          </cell>
          <cell r="AA9425" t="str">
            <v/>
          </cell>
          <cell r="AD9425" t="str">
            <v/>
          </cell>
          <cell r="AE9425" t="str">
            <v/>
          </cell>
          <cell r="AF9425" t="str">
            <v/>
          </cell>
        </row>
        <row r="9426">
          <cell r="D9426" t="str">
            <v>186622111</v>
          </cell>
          <cell r="E9426">
            <v>1866221</v>
          </cell>
          <cell r="F9426" t="str">
            <v>BGP (Connect S) 3</v>
          </cell>
          <cell r="G9426" t="str">
            <v>G</v>
          </cell>
          <cell r="H9426" t="str">
            <v>EAST MIDLANDS</v>
          </cell>
          <cell r="I9426">
            <v>11</v>
          </cell>
          <cell r="J9426" t="str">
            <v>ICE0</v>
          </cell>
          <cell r="K9426" t="str">
            <v>STANDARD</v>
          </cell>
          <cell r="L9426">
            <v>31</v>
          </cell>
          <cell r="M9426">
            <v>3.43</v>
          </cell>
          <cell r="P9426" t="str">
            <v/>
          </cell>
          <cell r="S9426" t="str">
            <v/>
          </cell>
          <cell r="T9426" t="str">
            <v/>
          </cell>
          <cell r="U9426" t="str">
            <v/>
          </cell>
          <cell r="W9426">
            <v>32.26</v>
          </cell>
          <cell r="X9426">
            <v>4.04</v>
          </cell>
          <cell r="AA9426" t="str">
            <v/>
          </cell>
          <cell r="AD9426" t="str">
            <v/>
          </cell>
          <cell r="AE9426" t="str">
            <v/>
          </cell>
          <cell r="AF9426" t="str">
            <v/>
          </cell>
        </row>
        <row r="9427">
          <cell r="D9427" t="str">
            <v>186622112</v>
          </cell>
          <cell r="E9427">
            <v>1866221</v>
          </cell>
          <cell r="F9427" t="str">
            <v>BGP (Connect S) 3</v>
          </cell>
          <cell r="G9427" t="str">
            <v>G</v>
          </cell>
          <cell r="H9427" t="str">
            <v>LONDON</v>
          </cell>
          <cell r="I9427">
            <v>12</v>
          </cell>
          <cell r="J9427" t="str">
            <v>ICE0</v>
          </cell>
          <cell r="K9427" t="str">
            <v>STANDARD</v>
          </cell>
          <cell r="L9427">
            <v>31</v>
          </cell>
          <cell r="M9427">
            <v>3.71</v>
          </cell>
          <cell r="P9427" t="str">
            <v/>
          </cell>
          <cell r="S9427" t="str">
            <v/>
          </cell>
          <cell r="T9427" t="str">
            <v/>
          </cell>
          <cell r="U9427" t="str">
            <v/>
          </cell>
          <cell r="W9427">
            <v>32.26</v>
          </cell>
          <cell r="X9427">
            <v>4.37</v>
          </cell>
          <cell r="AA9427" t="str">
            <v/>
          </cell>
          <cell r="AD9427" t="str">
            <v/>
          </cell>
          <cell r="AE9427" t="str">
            <v/>
          </cell>
          <cell r="AF9427" t="str">
            <v/>
          </cell>
        </row>
        <row r="9428">
          <cell r="D9428" t="str">
            <v>186622113</v>
          </cell>
          <cell r="E9428">
            <v>1866221</v>
          </cell>
          <cell r="F9428" t="str">
            <v>BGP (Connect S) 3</v>
          </cell>
          <cell r="G9428" t="str">
            <v>G</v>
          </cell>
          <cell r="H9428" t="str">
            <v>MANWEB</v>
          </cell>
          <cell r="I9428">
            <v>13</v>
          </cell>
          <cell r="J9428" t="str">
            <v>ICE0</v>
          </cell>
          <cell r="K9428" t="str">
            <v>STANDARD</v>
          </cell>
          <cell r="L9428">
            <v>31</v>
          </cell>
          <cell r="M9428">
            <v>3.59</v>
          </cell>
          <cell r="P9428" t="str">
            <v/>
          </cell>
          <cell r="S9428" t="str">
            <v/>
          </cell>
          <cell r="T9428" t="str">
            <v/>
          </cell>
          <cell r="U9428" t="str">
            <v/>
          </cell>
          <cell r="W9428">
            <v>32.26</v>
          </cell>
          <cell r="X9428">
            <v>4.2300000000000004</v>
          </cell>
          <cell r="AA9428" t="str">
            <v/>
          </cell>
          <cell r="AD9428" t="str">
            <v/>
          </cell>
          <cell r="AE9428" t="str">
            <v/>
          </cell>
          <cell r="AF9428" t="str">
            <v/>
          </cell>
        </row>
        <row r="9429">
          <cell r="D9429" t="str">
            <v>186622114</v>
          </cell>
          <cell r="E9429">
            <v>1866221</v>
          </cell>
          <cell r="F9429" t="str">
            <v>BGP (Connect S) 3</v>
          </cell>
          <cell r="G9429" t="str">
            <v>G</v>
          </cell>
          <cell r="H9429" t="str">
            <v>MIDLANDS</v>
          </cell>
          <cell r="I9429">
            <v>14</v>
          </cell>
          <cell r="J9429" t="str">
            <v>ICE0</v>
          </cell>
          <cell r="K9429" t="str">
            <v>STANDARD</v>
          </cell>
          <cell r="L9429">
            <v>31</v>
          </cell>
          <cell r="M9429">
            <v>3.54</v>
          </cell>
          <cell r="P9429" t="str">
            <v/>
          </cell>
          <cell r="S9429" t="str">
            <v/>
          </cell>
          <cell r="T9429" t="str">
            <v/>
          </cell>
          <cell r="U9429" t="str">
            <v/>
          </cell>
          <cell r="W9429">
            <v>32.26</v>
          </cell>
          <cell r="X9429">
            <v>4.17</v>
          </cell>
          <cell r="AA9429" t="str">
            <v/>
          </cell>
          <cell r="AD9429" t="str">
            <v/>
          </cell>
          <cell r="AE9429" t="str">
            <v/>
          </cell>
          <cell r="AF9429" t="str">
            <v/>
          </cell>
        </row>
        <row r="9430">
          <cell r="D9430" t="str">
            <v>186622115</v>
          </cell>
          <cell r="E9430">
            <v>1866221</v>
          </cell>
          <cell r="F9430" t="str">
            <v>BGP (Connect S) 3</v>
          </cell>
          <cell r="G9430" t="str">
            <v>G</v>
          </cell>
          <cell r="H9430" t="str">
            <v>NORTHERN</v>
          </cell>
          <cell r="I9430">
            <v>15</v>
          </cell>
          <cell r="J9430" t="str">
            <v>ICE0</v>
          </cell>
          <cell r="K9430" t="str">
            <v>STANDARD</v>
          </cell>
          <cell r="L9430">
            <v>31</v>
          </cell>
          <cell r="M9430">
            <v>3.44</v>
          </cell>
          <cell r="P9430" t="str">
            <v/>
          </cell>
          <cell r="S9430" t="str">
            <v/>
          </cell>
          <cell r="T9430" t="str">
            <v/>
          </cell>
          <cell r="U9430" t="str">
            <v/>
          </cell>
          <cell r="W9430">
            <v>32.26</v>
          </cell>
          <cell r="X9430">
            <v>4.05</v>
          </cell>
          <cell r="AA9430" t="str">
            <v/>
          </cell>
          <cell r="AD9430" t="str">
            <v/>
          </cell>
          <cell r="AE9430" t="str">
            <v/>
          </cell>
          <cell r="AF9430" t="str">
            <v/>
          </cell>
        </row>
        <row r="9431">
          <cell r="D9431" t="str">
            <v>186622116</v>
          </cell>
          <cell r="E9431">
            <v>1866221</v>
          </cell>
          <cell r="F9431" t="str">
            <v>BGP (Connect S) 3</v>
          </cell>
          <cell r="G9431" t="str">
            <v>G</v>
          </cell>
          <cell r="H9431" t="str">
            <v>NORWEB</v>
          </cell>
          <cell r="I9431">
            <v>16</v>
          </cell>
          <cell r="J9431" t="str">
            <v>ICE0</v>
          </cell>
          <cell r="K9431" t="str">
            <v>STANDARD</v>
          </cell>
          <cell r="L9431">
            <v>31</v>
          </cell>
          <cell r="M9431">
            <v>3.54</v>
          </cell>
          <cell r="P9431" t="str">
            <v/>
          </cell>
          <cell r="S9431" t="str">
            <v/>
          </cell>
          <cell r="T9431" t="str">
            <v/>
          </cell>
          <cell r="U9431" t="str">
            <v/>
          </cell>
          <cell r="W9431">
            <v>32.26</v>
          </cell>
          <cell r="X9431">
            <v>4.17</v>
          </cell>
          <cell r="AA9431" t="str">
            <v/>
          </cell>
          <cell r="AD9431" t="str">
            <v/>
          </cell>
          <cell r="AE9431" t="str">
            <v/>
          </cell>
          <cell r="AF9431" t="str">
            <v/>
          </cell>
        </row>
        <row r="9432">
          <cell r="D9432" t="str">
            <v>186622119</v>
          </cell>
          <cell r="E9432">
            <v>1866221</v>
          </cell>
          <cell r="F9432" t="str">
            <v>BGP (Connect S) 3</v>
          </cell>
          <cell r="G9432" t="str">
            <v>G</v>
          </cell>
          <cell r="H9432" t="str">
            <v>SEEBOARD</v>
          </cell>
          <cell r="I9432">
            <v>19</v>
          </cell>
          <cell r="J9432" t="str">
            <v>ICE0</v>
          </cell>
          <cell r="K9432" t="str">
            <v>STANDARD</v>
          </cell>
          <cell r="L9432">
            <v>31</v>
          </cell>
          <cell r="M9432">
            <v>3.67</v>
          </cell>
          <cell r="P9432" t="str">
            <v/>
          </cell>
          <cell r="S9432" t="str">
            <v/>
          </cell>
          <cell r="T9432" t="str">
            <v/>
          </cell>
          <cell r="U9432" t="str">
            <v/>
          </cell>
          <cell r="W9432">
            <v>32.26</v>
          </cell>
          <cell r="X9432">
            <v>4.33</v>
          </cell>
          <cell r="AA9432" t="str">
            <v/>
          </cell>
          <cell r="AD9432" t="str">
            <v/>
          </cell>
          <cell r="AE9432" t="str">
            <v/>
          </cell>
          <cell r="AF9432" t="str">
            <v/>
          </cell>
        </row>
        <row r="9433">
          <cell r="D9433" t="str">
            <v>186622120</v>
          </cell>
          <cell r="E9433">
            <v>1866221</v>
          </cell>
          <cell r="F9433" t="str">
            <v>BGP (Connect S) 3</v>
          </cell>
          <cell r="G9433" t="str">
            <v>G</v>
          </cell>
          <cell r="H9433" t="str">
            <v>SOUTHERN</v>
          </cell>
          <cell r="I9433">
            <v>20</v>
          </cell>
          <cell r="J9433" t="str">
            <v>ICE0</v>
          </cell>
          <cell r="K9433" t="str">
            <v>STANDARD</v>
          </cell>
          <cell r="L9433">
            <v>31</v>
          </cell>
          <cell r="M9433">
            <v>3.72</v>
          </cell>
          <cell r="P9433" t="str">
            <v/>
          </cell>
          <cell r="S9433" t="str">
            <v/>
          </cell>
          <cell r="T9433" t="str">
            <v/>
          </cell>
          <cell r="U9433" t="str">
            <v/>
          </cell>
          <cell r="W9433">
            <v>32.26</v>
          </cell>
          <cell r="X9433">
            <v>4.38</v>
          </cell>
          <cell r="AA9433" t="str">
            <v/>
          </cell>
          <cell r="AD9433" t="str">
            <v/>
          </cell>
          <cell r="AE9433" t="str">
            <v/>
          </cell>
          <cell r="AF9433" t="str">
            <v/>
          </cell>
        </row>
        <row r="9434">
          <cell r="D9434" t="str">
            <v>186622122</v>
          </cell>
          <cell r="E9434">
            <v>1866221</v>
          </cell>
          <cell r="F9434" t="str">
            <v>BGP (Connect S) 3</v>
          </cell>
          <cell r="G9434" t="str">
            <v>G</v>
          </cell>
          <cell r="H9434" t="str">
            <v>SWEB</v>
          </cell>
          <cell r="I9434">
            <v>22</v>
          </cell>
          <cell r="J9434" t="str">
            <v>ICE0</v>
          </cell>
          <cell r="K9434" t="str">
            <v>STANDARD</v>
          </cell>
          <cell r="L9434">
            <v>31</v>
          </cell>
          <cell r="M9434">
            <v>3.86</v>
          </cell>
          <cell r="P9434" t="str">
            <v/>
          </cell>
          <cell r="S9434" t="str">
            <v/>
          </cell>
          <cell r="T9434" t="str">
            <v/>
          </cell>
          <cell r="U9434" t="str">
            <v/>
          </cell>
          <cell r="W9434">
            <v>32.26</v>
          </cell>
          <cell r="X9434">
            <v>4.54</v>
          </cell>
          <cell r="AA9434" t="str">
            <v/>
          </cell>
          <cell r="AD9434" t="str">
            <v/>
          </cell>
          <cell r="AE9434" t="str">
            <v/>
          </cell>
          <cell r="AF9434" t="str">
            <v/>
          </cell>
        </row>
        <row r="9435">
          <cell r="D9435" t="str">
            <v>186622121</v>
          </cell>
          <cell r="E9435">
            <v>1866221</v>
          </cell>
          <cell r="F9435" t="str">
            <v>BGP (Connect S) 3</v>
          </cell>
          <cell r="G9435" t="str">
            <v>G</v>
          </cell>
          <cell r="H9435" t="str">
            <v>SWALEC</v>
          </cell>
          <cell r="I9435">
            <v>21</v>
          </cell>
          <cell r="J9435" t="str">
            <v>ICE0</v>
          </cell>
          <cell r="K9435" t="str">
            <v>STANDARD</v>
          </cell>
          <cell r="L9435">
            <v>31</v>
          </cell>
          <cell r="M9435">
            <v>3.65</v>
          </cell>
          <cell r="P9435" t="str">
            <v/>
          </cell>
          <cell r="S9435" t="str">
            <v/>
          </cell>
          <cell r="T9435" t="str">
            <v/>
          </cell>
          <cell r="U9435" t="str">
            <v/>
          </cell>
          <cell r="W9435">
            <v>32.26</v>
          </cell>
          <cell r="X9435">
            <v>4.29</v>
          </cell>
          <cell r="AA9435" t="str">
            <v/>
          </cell>
          <cell r="AD9435" t="str">
            <v/>
          </cell>
          <cell r="AE9435" t="str">
            <v/>
          </cell>
          <cell r="AF9435" t="str">
            <v/>
          </cell>
        </row>
        <row r="9436">
          <cell r="D9436" t="str">
            <v>186622123</v>
          </cell>
          <cell r="E9436">
            <v>1866221</v>
          </cell>
          <cell r="F9436" t="str">
            <v>BGP (Connect S) 3</v>
          </cell>
          <cell r="G9436" t="str">
            <v>G</v>
          </cell>
          <cell r="H9436" t="str">
            <v>YORKSHIRE</v>
          </cell>
          <cell r="I9436">
            <v>23</v>
          </cell>
          <cell r="J9436" t="str">
            <v>ICE0</v>
          </cell>
          <cell r="K9436" t="str">
            <v>STANDARD</v>
          </cell>
          <cell r="L9436">
            <v>31</v>
          </cell>
          <cell r="M9436">
            <v>3.44</v>
          </cell>
          <cell r="P9436" t="str">
            <v/>
          </cell>
          <cell r="S9436" t="str">
            <v/>
          </cell>
          <cell r="T9436" t="str">
            <v/>
          </cell>
          <cell r="U9436" t="str">
            <v/>
          </cell>
          <cell r="W9436">
            <v>32.26</v>
          </cell>
          <cell r="X9436">
            <v>4.04</v>
          </cell>
          <cell r="AA9436" t="str">
            <v/>
          </cell>
          <cell r="AD9436" t="str">
            <v/>
          </cell>
          <cell r="AE9436" t="str">
            <v/>
          </cell>
          <cell r="AF9436" t="str">
            <v/>
          </cell>
        </row>
        <row r="9437">
          <cell r="D9437" t="str">
            <v>186622118</v>
          </cell>
          <cell r="E9437">
            <v>1866221</v>
          </cell>
          <cell r="F9437" t="str">
            <v>BGP (Connect S) 3</v>
          </cell>
          <cell r="G9437" t="str">
            <v>G</v>
          </cell>
          <cell r="H9437" t="str">
            <v>SCOTTISH POWER</v>
          </cell>
          <cell r="I9437">
            <v>18</v>
          </cell>
          <cell r="J9437" t="str">
            <v>ICE0</v>
          </cell>
          <cell r="K9437" t="str">
            <v>STANDARD</v>
          </cell>
          <cell r="L9437">
            <v>31</v>
          </cell>
          <cell r="M9437">
            <v>3.63</v>
          </cell>
          <cell r="P9437" t="str">
            <v/>
          </cell>
          <cell r="S9437" t="str">
            <v/>
          </cell>
          <cell r="T9437" t="str">
            <v/>
          </cell>
          <cell r="U9437" t="str">
            <v/>
          </cell>
          <cell r="W9437">
            <v>32.26</v>
          </cell>
          <cell r="X9437">
            <v>4.2699999999999996</v>
          </cell>
          <cell r="AA9437" t="str">
            <v/>
          </cell>
          <cell r="AD9437" t="str">
            <v/>
          </cell>
          <cell r="AE9437" t="str">
            <v/>
          </cell>
          <cell r="AF9437" t="str">
            <v/>
          </cell>
        </row>
        <row r="9438">
          <cell r="D9438" t="str">
            <v>186622117</v>
          </cell>
          <cell r="E9438">
            <v>1866221</v>
          </cell>
          <cell r="F9438" t="str">
            <v>BGP (Connect S) 3</v>
          </cell>
          <cell r="G9438" t="str">
            <v>G</v>
          </cell>
          <cell r="H9438" t="str">
            <v>SCOTTISH HYDRO</v>
          </cell>
          <cell r="I9438">
            <v>17</v>
          </cell>
          <cell r="J9438" t="str">
            <v>ICE0</v>
          </cell>
          <cell r="K9438" t="str">
            <v>STANDARD</v>
          </cell>
          <cell r="L9438">
            <v>31</v>
          </cell>
          <cell r="M9438">
            <v>3.63</v>
          </cell>
          <cell r="P9438" t="str">
            <v/>
          </cell>
          <cell r="S9438" t="str">
            <v/>
          </cell>
          <cell r="T9438" t="str">
            <v/>
          </cell>
          <cell r="U9438" t="str">
            <v/>
          </cell>
          <cell r="W9438">
            <v>32.26</v>
          </cell>
          <cell r="X9438">
            <v>4.2699999999999996</v>
          </cell>
          <cell r="AA9438" t="str">
            <v/>
          </cell>
          <cell r="AD9438" t="str">
            <v/>
          </cell>
          <cell r="AE9438" t="str">
            <v/>
          </cell>
          <cell r="AF9438" t="str">
            <v/>
          </cell>
        </row>
        <row r="9439">
          <cell r="D9439" t="str">
            <v>186617410</v>
          </cell>
          <cell r="E9439">
            <v>1866174</v>
          </cell>
          <cell r="F9439" t="str">
            <v>BGP (Connect T) 1</v>
          </cell>
          <cell r="G9439" t="str">
            <v>G</v>
          </cell>
          <cell r="H9439" t="str">
            <v>EASTERN</v>
          </cell>
          <cell r="I9439">
            <v>10</v>
          </cell>
          <cell r="J9439" t="str">
            <v>ICE0</v>
          </cell>
          <cell r="K9439" t="str">
            <v>STANDARD</v>
          </cell>
          <cell r="L9439">
            <v>31</v>
          </cell>
          <cell r="M9439">
            <v>3.51</v>
          </cell>
          <cell r="P9439" t="str">
            <v/>
          </cell>
          <cell r="S9439" t="str">
            <v/>
          </cell>
          <cell r="T9439" t="str">
            <v/>
          </cell>
          <cell r="U9439" t="str">
            <v/>
          </cell>
          <cell r="W9439">
            <v>32.26</v>
          </cell>
          <cell r="X9439">
            <v>4.05</v>
          </cell>
          <cell r="AA9439" t="str">
            <v/>
          </cell>
          <cell r="AD9439" t="str">
            <v/>
          </cell>
          <cell r="AE9439" t="str">
            <v/>
          </cell>
          <cell r="AF9439" t="str">
            <v/>
          </cell>
        </row>
        <row r="9440">
          <cell r="D9440" t="str">
            <v>186617411</v>
          </cell>
          <cell r="E9440">
            <v>1866174</v>
          </cell>
          <cell r="F9440" t="str">
            <v>BGP (Connect T) 1</v>
          </cell>
          <cell r="G9440" t="str">
            <v>G</v>
          </cell>
          <cell r="H9440" t="str">
            <v>EAST MIDLANDS</v>
          </cell>
          <cell r="I9440">
            <v>11</v>
          </cell>
          <cell r="J9440" t="str">
            <v>ICE0</v>
          </cell>
          <cell r="K9440" t="str">
            <v>STANDARD</v>
          </cell>
          <cell r="L9440">
            <v>31</v>
          </cell>
          <cell r="M9440">
            <v>3.41</v>
          </cell>
          <cell r="P9440" t="str">
            <v/>
          </cell>
          <cell r="S9440" t="str">
            <v/>
          </cell>
          <cell r="T9440" t="str">
            <v/>
          </cell>
          <cell r="U9440" t="str">
            <v/>
          </cell>
          <cell r="W9440">
            <v>32.26</v>
          </cell>
          <cell r="X9440">
            <v>3.94</v>
          </cell>
          <cell r="AA9440" t="str">
            <v/>
          </cell>
          <cell r="AD9440" t="str">
            <v/>
          </cell>
          <cell r="AE9440" t="str">
            <v/>
          </cell>
          <cell r="AF9440" t="str">
            <v/>
          </cell>
        </row>
        <row r="9441">
          <cell r="D9441" t="str">
            <v>186617412</v>
          </cell>
          <cell r="E9441">
            <v>1866174</v>
          </cell>
          <cell r="F9441" t="str">
            <v>BGP (Connect T) 1</v>
          </cell>
          <cell r="G9441" t="str">
            <v>G</v>
          </cell>
          <cell r="H9441" t="str">
            <v>LONDON</v>
          </cell>
          <cell r="I9441">
            <v>12</v>
          </cell>
          <cell r="J9441" t="str">
            <v>ICE0</v>
          </cell>
          <cell r="K9441" t="str">
            <v>STANDARD</v>
          </cell>
          <cell r="L9441">
            <v>31</v>
          </cell>
          <cell r="M9441">
            <v>3.67</v>
          </cell>
          <cell r="P9441" t="str">
            <v/>
          </cell>
          <cell r="S9441" t="str">
            <v/>
          </cell>
          <cell r="T9441" t="str">
            <v/>
          </cell>
          <cell r="U9441" t="str">
            <v/>
          </cell>
          <cell r="W9441">
            <v>32.26</v>
          </cell>
          <cell r="X9441">
            <v>4.24</v>
          </cell>
          <cell r="AA9441" t="str">
            <v/>
          </cell>
          <cell r="AD9441" t="str">
            <v/>
          </cell>
          <cell r="AE9441" t="str">
            <v/>
          </cell>
          <cell r="AF9441" t="str">
            <v/>
          </cell>
        </row>
        <row r="9442">
          <cell r="D9442" t="str">
            <v>186617413</v>
          </cell>
          <cell r="E9442">
            <v>1866174</v>
          </cell>
          <cell r="F9442" t="str">
            <v>BGP (Connect T) 1</v>
          </cell>
          <cell r="G9442" t="str">
            <v>G</v>
          </cell>
          <cell r="H9442" t="str">
            <v>MANWEB</v>
          </cell>
          <cell r="I9442">
            <v>13</v>
          </cell>
          <cell r="J9442" t="str">
            <v>ICE0</v>
          </cell>
          <cell r="K9442" t="str">
            <v>STANDARD</v>
          </cell>
          <cell r="L9442">
            <v>31</v>
          </cell>
          <cell r="M9442">
            <v>3.58</v>
          </cell>
          <cell r="P9442" t="str">
            <v/>
          </cell>
          <cell r="S9442" t="str">
            <v/>
          </cell>
          <cell r="T9442" t="str">
            <v/>
          </cell>
          <cell r="U9442" t="str">
            <v/>
          </cell>
          <cell r="W9442">
            <v>32.26</v>
          </cell>
          <cell r="X9442">
            <v>4.1399999999999997</v>
          </cell>
          <cell r="AA9442" t="str">
            <v/>
          </cell>
          <cell r="AD9442" t="str">
            <v/>
          </cell>
          <cell r="AE9442" t="str">
            <v/>
          </cell>
          <cell r="AF9442" t="str">
            <v/>
          </cell>
        </row>
        <row r="9443">
          <cell r="D9443" t="str">
            <v>186617414</v>
          </cell>
          <cell r="E9443">
            <v>1866174</v>
          </cell>
          <cell r="F9443" t="str">
            <v>BGP (Connect T) 1</v>
          </cell>
          <cell r="G9443" t="str">
            <v>G</v>
          </cell>
          <cell r="H9443" t="str">
            <v>MIDLANDS</v>
          </cell>
          <cell r="I9443">
            <v>14</v>
          </cell>
          <cell r="J9443" t="str">
            <v>ICE0</v>
          </cell>
          <cell r="K9443" t="str">
            <v>STANDARD</v>
          </cell>
          <cell r="L9443">
            <v>31</v>
          </cell>
          <cell r="M9443">
            <v>3.52</v>
          </cell>
          <cell r="P9443" t="str">
            <v/>
          </cell>
          <cell r="S9443" t="str">
            <v/>
          </cell>
          <cell r="T9443" t="str">
            <v/>
          </cell>
          <cell r="U9443" t="str">
            <v/>
          </cell>
          <cell r="W9443">
            <v>32.26</v>
          </cell>
          <cell r="X9443">
            <v>4.07</v>
          </cell>
          <cell r="AA9443" t="str">
            <v/>
          </cell>
          <cell r="AD9443" t="str">
            <v/>
          </cell>
          <cell r="AE9443" t="str">
            <v/>
          </cell>
          <cell r="AF9443" t="str">
            <v/>
          </cell>
        </row>
        <row r="9444">
          <cell r="D9444" t="str">
            <v>186617415</v>
          </cell>
          <cell r="E9444">
            <v>1866174</v>
          </cell>
          <cell r="F9444" t="str">
            <v>BGP (Connect T) 1</v>
          </cell>
          <cell r="G9444" t="str">
            <v>G</v>
          </cell>
          <cell r="H9444" t="str">
            <v>NORTHERN</v>
          </cell>
          <cell r="I9444">
            <v>15</v>
          </cell>
          <cell r="J9444" t="str">
            <v>ICE0</v>
          </cell>
          <cell r="K9444" t="str">
            <v>STANDARD</v>
          </cell>
          <cell r="L9444">
            <v>31</v>
          </cell>
          <cell r="M9444">
            <v>3.48</v>
          </cell>
          <cell r="P9444" t="str">
            <v/>
          </cell>
          <cell r="S9444" t="str">
            <v/>
          </cell>
          <cell r="T9444" t="str">
            <v/>
          </cell>
          <cell r="U9444" t="str">
            <v/>
          </cell>
          <cell r="W9444">
            <v>32.26</v>
          </cell>
          <cell r="X9444">
            <v>4.03</v>
          </cell>
          <cell r="AA9444" t="str">
            <v/>
          </cell>
          <cell r="AD9444" t="str">
            <v/>
          </cell>
          <cell r="AE9444" t="str">
            <v/>
          </cell>
          <cell r="AF9444" t="str">
            <v/>
          </cell>
        </row>
        <row r="9445">
          <cell r="D9445" t="str">
            <v>186617416</v>
          </cell>
          <cell r="E9445">
            <v>1866174</v>
          </cell>
          <cell r="F9445" t="str">
            <v>BGP (Connect T) 1</v>
          </cell>
          <cell r="G9445" t="str">
            <v>G</v>
          </cell>
          <cell r="H9445" t="str">
            <v>NORWEB</v>
          </cell>
          <cell r="I9445">
            <v>16</v>
          </cell>
          <cell r="J9445" t="str">
            <v>ICE0</v>
          </cell>
          <cell r="K9445" t="str">
            <v>STANDARD</v>
          </cell>
          <cell r="L9445">
            <v>31</v>
          </cell>
          <cell r="M9445">
            <v>3.54</v>
          </cell>
          <cell r="P9445" t="str">
            <v/>
          </cell>
          <cell r="S9445" t="str">
            <v/>
          </cell>
          <cell r="T9445" t="str">
            <v/>
          </cell>
          <cell r="U9445" t="str">
            <v/>
          </cell>
          <cell r="W9445">
            <v>32.26</v>
          </cell>
          <cell r="X9445">
            <v>4.0999999999999996</v>
          </cell>
          <cell r="AA9445" t="str">
            <v/>
          </cell>
          <cell r="AD9445" t="str">
            <v/>
          </cell>
          <cell r="AE9445" t="str">
            <v/>
          </cell>
          <cell r="AF9445" t="str">
            <v/>
          </cell>
        </row>
        <row r="9446">
          <cell r="D9446" t="str">
            <v>186617419</v>
          </cell>
          <cell r="E9446">
            <v>1866174</v>
          </cell>
          <cell r="F9446" t="str">
            <v>BGP (Connect T) 1</v>
          </cell>
          <cell r="G9446" t="str">
            <v>G</v>
          </cell>
          <cell r="H9446" t="str">
            <v>SEEBOARD</v>
          </cell>
          <cell r="I9446">
            <v>19</v>
          </cell>
          <cell r="J9446" t="str">
            <v>ICE0</v>
          </cell>
          <cell r="K9446" t="str">
            <v>STANDARD</v>
          </cell>
          <cell r="L9446">
            <v>31</v>
          </cell>
          <cell r="M9446">
            <v>3.6</v>
          </cell>
          <cell r="P9446" t="str">
            <v/>
          </cell>
          <cell r="S9446" t="str">
            <v/>
          </cell>
          <cell r="T9446" t="str">
            <v/>
          </cell>
          <cell r="U9446" t="str">
            <v/>
          </cell>
          <cell r="W9446">
            <v>32.26</v>
          </cell>
          <cell r="X9446">
            <v>4.17</v>
          </cell>
          <cell r="AA9446" t="str">
            <v/>
          </cell>
          <cell r="AD9446" t="str">
            <v/>
          </cell>
          <cell r="AE9446" t="str">
            <v/>
          </cell>
          <cell r="AF9446" t="str">
            <v/>
          </cell>
        </row>
        <row r="9447">
          <cell r="D9447" t="str">
            <v>186617420</v>
          </cell>
          <cell r="E9447">
            <v>1866174</v>
          </cell>
          <cell r="F9447" t="str">
            <v>BGP (Connect T) 1</v>
          </cell>
          <cell r="G9447" t="str">
            <v>G</v>
          </cell>
          <cell r="H9447" t="str">
            <v>SOUTHERN</v>
          </cell>
          <cell r="I9447">
            <v>20</v>
          </cell>
          <cell r="J9447" t="str">
            <v>ICE0</v>
          </cell>
          <cell r="K9447" t="str">
            <v>STANDARD</v>
          </cell>
          <cell r="L9447">
            <v>31</v>
          </cell>
          <cell r="M9447">
            <v>3.66</v>
          </cell>
          <cell r="P9447" t="str">
            <v/>
          </cell>
          <cell r="S9447" t="str">
            <v/>
          </cell>
          <cell r="T9447" t="str">
            <v/>
          </cell>
          <cell r="U9447" t="str">
            <v/>
          </cell>
          <cell r="W9447">
            <v>32.26</v>
          </cell>
          <cell r="X9447">
            <v>4.24</v>
          </cell>
          <cell r="AA9447" t="str">
            <v/>
          </cell>
          <cell r="AD9447" t="str">
            <v/>
          </cell>
          <cell r="AE9447" t="str">
            <v/>
          </cell>
          <cell r="AF9447" t="str">
            <v/>
          </cell>
        </row>
        <row r="9448">
          <cell r="D9448" t="str">
            <v>186617422</v>
          </cell>
          <cell r="E9448">
            <v>1866174</v>
          </cell>
          <cell r="F9448" t="str">
            <v>BGP (Connect T) 1</v>
          </cell>
          <cell r="G9448" t="str">
            <v>G</v>
          </cell>
          <cell r="H9448" t="str">
            <v>SWEB</v>
          </cell>
          <cell r="I9448">
            <v>22</v>
          </cell>
          <cell r="J9448" t="str">
            <v>ICE0</v>
          </cell>
          <cell r="K9448" t="str">
            <v>STANDARD</v>
          </cell>
          <cell r="L9448">
            <v>31</v>
          </cell>
          <cell r="M9448">
            <v>3.78</v>
          </cell>
          <cell r="P9448" t="str">
            <v/>
          </cell>
          <cell r="S9448" t="str">
            <v/>
          </cell>
          <cell r="T9448" t="str">
            <v/>
          </cell>
          <cell r="U9448" t="str">
            <v/>
          </cell>
          <cell r="W9448">
            <v>32.26</v>
          </cell>
          <cell r="X9448">
            <v>4.37</v>
          </cell>
          <cell r="AA9448" t="str">
            <v/>
          </cell>
          <cell r="AD9448" t="str">
            <v/>
          </cell>
          <cell r="AE9448" t="str">
            <v/>
          </cell>
          <cell r="AF9448" t="str">
            <v/>
          </cell>
        </row>
        <row r="9449">
          <cell r="D9449" t="str">
            <v>186617421</v>
          </cell>
          <cell r="E9449">
            <v>1866174</v>
          </cell>
          <cell r="F9449" t="str">
            <v>BGP (Connect T) 1</v>
          </cell>
          <cell r="G9449" t="str">
            <v>G</v>
          </cell>
          <cell r="H9449" t="str">
            <v>SWALEC</v>
          </cell>
          <cell r="I9449">
            <v>21</v>
          </cell>
          <cell r="J9449" t="str">
            <v>ICE0</v>
          </cell>
          <cell r="K9449" t="str">
            <v>STANDARD</v>
          </cell>
          <cell r="L9449">
            <v>31</v>
          </cell>
          <cell r="M9449">
            <v>3.58</v>
          </cell>
          <cell r="P9449" t="str">
            <v/>
          </cell>
          <cell r="S9449" t="str">
            <v/>
          </cell>
          <cell r="T9449" t="str">
            <v/>
          </cell>
          <cell r="U9449" t="str">
            <v/>
          </cell>
          <cell r="W9449">
            <v>32.26</v>
          </cell>
          <cell r="X9449">
            <v>4.1399999999999997</v>
          </cell>
          <cell r="AA9449" t="str">
            <v/>
          </cell>
          <cell r="AD9449" t="str">
            <v/>
          </cell>
          <cell r="AE9449" t="str">
            <v/>
          </cell>
          <cell r="AF9449" t="str">
            <v/>
          </cell>
        </row>
        <row r="9450">
          <cell r="D9450" t="str">
            <v>186617423</v>
          </cell>
          <cell r="E9450">
            <v>1866174</v>
          </cell>
          <cell r="F9450" t="str">
            <v>BGP (Connect T) 1</v>
          </cell>
          <cell r="G9450" t="str">
            <v>G</v>
          </cell>
          <cell r="H9450" t="str">
            <v>YORKSHIRE</v>
          </cell>
          <cell r="I9450">
            <v>23</v>
          </cell>
          <cell r="J9450" t="str">
            <v>ICE0</v>
          </cell>
          <cell r="K9450" t="str">
            <v>STANDARD</v>
          </cell>
          <cell r="L9450">
            <v>31</v>
          </cell>
          <cell r="M9450">
            <v>3.46</v>
          </cell>
          <cell r="P9450" t="str">
            <v/>
          </cell>
          <cell r="S9450" t="str">
            <v/>
          </cell>
          <cell r="T9450" t="str">
            <v/>
          </cell>
          <cell r="U9450" t="str">
            <v/>
          </cell>
          <cell r="W9450">
            <v>32.26</v>
          </cell>
          <cell r="X9450">
            <v>4</v>
          </cell>
          <cell r="AA9450" t="str">
            <v/>
          </cell>
          <cell r="AD9450" t="str">
            <v/>
          </cell>
          <cell r="AE9450" t="str">
            <v/>
          </cell>
          <cell r="AF9450" t="str">
            <v/>
          </cell>
        </row>
        <row r="9451">
          <cell r="D9451" t="str">
            <v>186617418</v>
          </cell>
          <cell r="E9451">
            <v>1866174</v>
          </cell>
          <cell r="F9451" t="str">
            <v>BGP (Connect T) 1</v>
          </cell>
          <cell r="G9451" t="str">
            <v>G</v>
          </cell>
          <cell r="H9451" t="str">
            <v>SCOTTISH POWER</v>
          </cell>
          <cell r="I9451">
            <v>18</v>
          </cell>
          <cell r="J9451" t="str">
            <v>ICE0</v>
          </cell>
          <cell r="K9451" t="str">
            <v>STANDARD</v>
          </cell>
          <cell r="L9451">
            <v>31</v>
          </cell>
          <cell r="M9451">
            <v>3.62</v>
          </cell>
          <cell r="P9451" t="str">
            <v/>
          </cell>
          <cell r="S9451" t="str">
            <v/>
          </cell>
          <cell r="T9451" t="str">
            <v/>
          </cell>
          <cell r="U9451" t="str">
            <v/>
          </cell>
          <cell r="W9451">
            <v>32.26</v>
          </cell>
          <cell r="X9451">
            <v>4.1900000000000004</v>
          </cell>
          <cell r="AA9451" t="str">
            <v/>
          </cell>
          <cell r="AD9451" t="str">
            <v/>
          </cell>
          <cell r="AE9451" t="str">
            <v/>
          </cell>
          <cell r="AF9451" t="str">
            <v/>
          </cell>
        </row>
        <row r="9452">
          <cell r="D9452" t="str">
            <v>186617417</v>
          </cell>
          <cell r="E9452">
            <v>1866174</v>
          </cell>
          <cell r="F9452" t="str">
            <v>BGP (Connect T) 1</v>
          </cell>
          <cell r="G9452" t="str">
            <v>G</v>
          </cell>
          <cell r="H9452" t="str">
            <v>SCOTTISH HYDRO</v>
          </cell>
          <cell r="I9452">
            <v>17</v>
          </cell>
          <cell r="J9452" t="str">
            <v>ICE0</v>
          </cell>
          <cell r="K9452" t="str">
            <v>STANDARD</v>
          </cell>
          <cell r="L9452">
            <v>31</v>
          </cell>
          <cell r="M9452">
            <v>3.62</v>
          </cell>
          <cell r="P9452" t="str">
            <v/>
          </cell>
          <cell r="S9452" t="str">
            <v/>
          </cell>
          <cell r="T9452" t="str">
            <v/>
          </cell>
          <cell r="U9452" t="str">
            <v/>
          </cell>
          <cell r="W9452">
            <v>32.26</v>
          </cell>
          <cell r="X9452">
            <v>4.1900000000000004</v>
          </cell>
          <cell r="AA9452" t="str">
            <v/>
          </cell>
          <cell r="AD9452" t="str">
            <v/>
          </cell>
          <cell r="AE9452" t="str">
            <v/>
          </cell>
          <cell r="AF9452" t="str">
            <v/>
          </cell>
        </row>
        <row r="9453">
          <cell r="D9453" t="str">
            <v>186619810</v>
          </cell>
          <cell r="E9453">
            <v>1866198</v>
          </cell>
          <cell r="F9453" t="str">
            <v>BGP (Connect T) 2</v>
          </cell>
          <cell r="G9453" t="str">
            <v>G</v>
          </cell>
          <cell r="H9453" t="str">
            <v>EASTERN</v>
          </cell>
          <cell r="I9453">
            <v>10</v>
          </cell>
          <cell r="J9453" t="str">
            <v>ICE0</v>
          </cell>
          <cell r="K9453" t="str">
            <v>STANDARD</v>
          </cell>
          <cell r="L9453">
            <v>31</v>
          </cell>
          <cell r="M9453">
            <v>3.72</v>
          </cell>
          <cell r="P9453" t="str">
            <v/>
          </cell>
          <cell r="S9453" t="str">
            <v/>
          </cell>
          <cell r="T9453" t="str">
            <v/>
          </cell>
          <cell r="U9453" t="str">
            <v/>
          </cell>
          <cell r="W9453">
            <v>32.26</v>
          </cell>
          <cell r="X9453">
            <v>4.46</v>
          </cell>
          <cell r="AA9453" t="str">
            <v/>
          </cell>
          <cell r="AD9453" t="str">
            <v/>
          </cell>
          <cell r="AE9453" t="str">
            <v/>
          </cell>
          <cell r="AF9453" t="str">
            <v/>
          </cell>
        </row>
        <row r="9454">
          <cell r="D9454" t="str">
            <v>186619811</v>
          </cell>
          <cell r="E9454">
            <v>1866198</v>
          </cell>
          <cell r="F9454" t="str">
            <v>BGP (Connect T) 2</v>
          </cell>
          <cell r="G9454" t="str">
            <v>G</v>
          </cell>
          <cell r="H9454" t="str">
            <v>EAST MIDLANDS</v>
          </cell>
          <cell r="I9454">
            <v>11</v>
          </cell>
          <cell r="J9454" t="str">
            <v>ICE0</v>
          </cell>
          <cell r="K9454" t="str">
            <v>STANDARD</v>
          </cell>
          <cell r="L9454">
            <v>31</v>
          </cell>
          <cell r="M9454">
            <v>3.62</v>
          </cell>
          <cell r="P9454" t="str">
            <v/>
          </cell>
          <cell r="S9454" t="str">
            <v/>
          </cell>
          <cell r="T9454" t="str">
            <v/>
          </cell>
          <cell r="U9454" t="str">
            <v/>
          </cell>
          <cell r="W9454">
            <v>32.26</v>
          </cell>
          <cell r="X9454">
            <v>4.33</v>
          </cell>
          <cell r="AA9454" t="str">
            <v/>
          </cell>
          <cell r="AD9454" t="str">
            <v/>
          </cell>
          <cell r="AE9454" t="str">
            <v/>
          </cell>
          <cell r="AF9454" t="str">
            <v/>
          </cell>
        </row>
        <row r="9455">
          <cell r="D9455" t="str">
            <v>186619812</v>
          </cell>
          <cell r="E9455">
            <v>1866198</v>
          </cell>
          <cell r="F9455" t="str">
            <v>BGP (Connect T) 2</v>
          </cell>
          <cell r="G9455" t="str">
            <v>G</v>
          </cell>
          <cell r="H9455" t="str">
            <v>LONDON</v>
          </cell>
          <cell r="I9455">
            <v>12</v>
          </cell>
          <cell r="J9455" t="str">
            <v>ICE0</v>
          </cell>
          <cell r="K9455" t="str">
            <v>STANDARD</v>
          </cell>
          <cell r="L9455">
            <v>31</v>
          </cell>
          <cell r="M9455">
            <v>3.89</v>
          </cell>
          <cell r="P9455" t="str">
            <v/>
          </cell>
          <cell r="S9455" t="str">
            <v/>
          </cell>
          <cell r="T9455" t="str">
            <v/>
          </cell>
          <cell r="U9455" t="str">
            <v/>
          </cell>
          <cell r="W9455">
            <v>32.26</v>
          </cell>
          <cell r="X9455">
            <v>4.66</v>
          </cell>
          <cell r="AA9455" t="str">
            <v/>
          </cell>
          <cell r="AD9455" t="str">
            <v/>
          </cell>
          <cell r="AE9455" t="str">
            <v/>
          </cell>
          <cell r="AF9455" t="str">
            <v/>
          </cell>
        </row>
        <row r="9456">
          <cell r="D9456" t="str">
            <v>186619813</v>
          </cell>
          <cell r="E9456">
            <v>1866198</v>
          </cell>
          <cell r="F9456" t="str">
            <v>BGP (Connect T) 2</v>
          </cell>
          <cell r="G9456" t="str">
            <v>G</v>
          </cell>
          <cell r="H9456" t="str">
            <v>MANWEB</v>
          </cell>
          <cell r="I9456">
            <v>13</v>
          </cell>
          <cell r="J9456" t="str">
            <v>ICE0</v>
          </cell>
          <cell r="K9456" t="str">
            <v>STANDARD</v>
          </cell>
          <cell r="L9456">
            <v>31</v>
          </cell>
          <cell r="M9456">
            <v>3.79</v>
          </cell>
          <cell r="P9456" t="str">
            <v/>
          </cell>
          <cell r="S9456" t="str">
            <v/>
          </cell>
          <cell r="T9456" t="str">
            <v/>
          </cell>
          <cell r="U9456" t="str">
            <v/>
          </cell>
          <cell r="W9456">
            <v>32.26</v>
          </cell>
          <cell r="X9456">
            <v>4.54</v>
          </cell>
          <cell r="AA9456" t="str">
            <v/>
          </cell>
          <cell r="AD9456" t="str">
            <v/>
          </cell>
          <cell r="AE9456" t="str">
            <v/>
          </cell>
          <cell r="AF9456" t="str">
            <v/>
          </cell>
        </row>
        <row r="9457">
          <cell r="D9457" t="str">
            <v>186619814</v>
          </cell>
          <cell r="E9457">
            <v>1866198</v>
          </cell>
          <cell r="F9457" t="str">
            <v>BGP (Connect T) 2</v>
          </cell>
          <cell r="G9457" t="str">
            <v>G</v>
          </cell>
          <cell r="H9457" t="str">
            <v>MIDLANDS</v>
          </cell>
          <cell r="I9457">
            <v>14</v>
          </cell>
          <cell r="J9457" t="str">
            <v>ICE0</v>
          </cell>
          <cell r="K9457" t="str">
            <v>STANDARD</v>
          </cell>
          <cell r="L9457">
            <v>31</v>
          </cell>
          <cell r="M9457">
            <v>3.73</v>
          </cell>
          <cell r="P9457" t="str">
            <v/>
          </cell>
          <cell r="S9457" t="str">
            <v/>
          </cell>
          <cell r="T9457" t="str">
            <v/>
          </cell>
          <cell r="U9457" t="str">
            <v/>
          </cell>
          <cell r="W9457">
            <v>32.26</v>
          </cell>
          <cell r="X9457">
            <v>4.47</v>
          </cell>
          <cell r="AA9457" t="str">
            <v/>
          </cell>
          <cell r="AD9457" t="str">
            <v/>
          </cell>
          <cell r="AE9457" t="str">
            <v/>
          </cell>
          <cell r="AF9457" t="str">
            <v/>
          </cell>
        </row>
        <row r="9458">
          <cell r="D9458" t="str">
            <v>186619815</v>
          </cell>
          <cell r="E9458">
            <v>1866198</v>
          </cell>
          <cell r="F9458" t="str">
            <v>BGP (Connect T) 2</v>
          </cell>
          <cell r="G9458" t="str">
            <v>G</v>
          </cell>
          <cell r="H9458" t="str">
            <v>NORTHERN</v>
          </cell>
          <cell r="I9458">
            <v>15</v>
          </cell>
          <cell r="J9458" t="str">
            <v>ICE0</v>
          </cell>
          <cell r="K9458" t="str">
            <v>STANDARD</v>
          </cell>
          <cell r="L9458">
            <v>31</v>
          </cell>
          <cell r="M9458">
            <v>3.71</v>
          </cell>
          <cell r="P9458" t="str">
            <v/>
          </cell>
          <cell r="S9458" t="str">
            <v/>
          </cell>
          <cell r="T9458" t="str">
            <v/>
          </cell>
          <cell r="U9458" t="str">
            <v/>
          </cell>
          <cell r="W9458">
            <v>32.26</v>
          </cell>
          <cell r="X9458">
            <v>4.4400000000000004</v>
          </cell>
          <cell r="AA9458" t="str">
            <v/>
          </cell>
          <cell r="AD9458" t="str">
            <v/>
          </cell>
          <cell r="AE9458" t="str">
            <v/>
          </cell>
          <cell r="AF9458" t="str">
            <v/>
          </cell>
        </row>
        <row r="9459">
          <cell r="D9459" t="str">
            <v>186619816</v>
          </cell>
          <cell r="E9459">
            <v>1866198</v>
          </cell>
          <cell r="F9459" t="str">
            <v>BGP (Connect T) 2</v>
          </cell>
          <cell r="G9459" t="str">
            <v>G</v>
          </cell>
          <cell r="H9459" t="str">
            <v>NORWEB</v>
          </cell>
          <cell r="I9459">
            <v>16</v>
          </cell>
          <cell r="J9459" t="str">
            <v>ICE0</v>
          </cell>
          <cell r="K9459" t="str">
            <v>STANDARD</v>
          </cell>
          <cell r="L9459">
            <v>31</v>
          </cell>
          <cell r="M9459">
            <v>3.75</v>
          </cell>
          <cell r="P9459" t="str">
            <v/>
          </cell>
          <cell r="S9459" t="str">
            <v/>
          </cell>
          <cell r="T9459" t="str">
            <v/>
          </cell>
          <cell r="U9459" t="str">
            <v/>
          </cell>
          <cell r="W9459">
            <v>32.26</v>
          </cell>
          <cell r="X9459">
            <v>4.49</v>
          </cell>
          <cell r="AA9459" t="str">
            <v/>
          </cell>
          <cell r="AD9459" t="str">
            <v/>
          </cell>
          <cell r="AE9459" t="str">
            <v/>
          </cell>
          <cell r="AF9459" t="str">
            <v/>
          </cell>
        </row>
        <row r="9460">
          <cell r="D9460" t="str">
            <v>186619819</v>
          </cell>
          <cell r="E9460">
            <v>1866198</v>
          </cell>
          <cell r="F9460" t="str">
            <v>BGP (Connect T) 2</v>
          </cell>
          <cell r="G9460" t="str">
            <v>G</v>
          </cell>
          <cell r="H9460" t="str">
            <v>SEEBOARD</v>
          </cell>
          <cell r="I9460">
            <v>19</v>
          </cell>
          <cell r="J9460" t="str">
            <v>ICE0</v>
          </cell>
          <cell r="K9460" t="str">
            <v>STANDARD</v>
          </cell>
          <cell r="L9460">
            <v>31</v>
          </cell>
          <cell r="M9460">
            <v>3.81</v>
          </cell>
          <cell r="P9460" t="str">
            <v/>
          </cell>
          <cell r="S9460" t="str">
            <v/>
          </cell>
          <cell r="T9460" t="str">
            <v/>
          </cell>
          <cell r="U9460" t="str">
            <v/>
          </cell>
          <cell r="W9460">
            <v>32.26</v>
          </cell>
          <cell r="X9460">
            <v>4.5599999999999996</v>
          </cell>
          <cell r="AA9460" t="str">
            <v/>
          </cell>
          <cell r="AD9460" t="str">
            <v/>
          </cell>
          <cell r="AE9460" t="str">
            <v/>
          </cell>
          <cell r="AF9460" t="str">
            <v/>
          </cell>
        </row>
        <row r="9461">
          <cell r="D9461" t="str">
            <v>186619820</v>
          </cell>
          <cell r="E9461">
            <v>1866198</v>
          </cell>
          <cell r="F9461" t="str">
            <v>BGP (Connect T) 2</v>
          </cell>
          <cell r="G9461" t="str">
            <v>G</v>
          </cell>
          <cell r="H9461" t="str">
            <v>SOUTHERN</v>
          </cell>
          <cell r="I9461">
            <v>20</v>
          </cell>
          <cell r="J9461" t="str">
            <v>ICE0</v>
          </cell>
          <cell r="K9461" t="str">
            <v>STANDARD</v>
          </cell>
          <cell r="L9461">
            <v>31</v>
          </cell>
          <cell r="M9461">
            <v>3.88</v>
          </cell>
          <cell r="P9461" t="str">
            <v/>
          </cell>
          <cell r="S9461" t="str">
            <v/>
          </cell>
          <cell r="T9461" t="str">
            <v/>
          </cell>
          <cell r="U9461" t="str">
            <v/>
          </cell>
          <cell r="W9461">
            <v>32.26</v>
          </cell>
          <cell r="X9461">
            <v>4.6500000000000004</v>
          </cell>
          <cell r="AA9461" t="str">
            <v/>
          </cell>
          <cell r="AD9461" t="str">
            <v/>
          </cell>
          <cell r="AE9461" t="str">
            <v/>
          </cell>
          <cell r="AF9461" t="str">
            <v/>
          </cell>
        </row>
        <row r="9462">
          <cell r="D9462" t="str">
            <v>186619822</v>
          </cell>
          <cell r="E9462">
            <v>1866198</v>
          </cell>
          <cell r="F9462" t="str">
            <v>BGP (Connect T) 2</v>
          </cell>
          <cell r="G9462" t="str">
            <v>G</v>
          </cell>
          <cell r="H9462" t="str">
            <v>SWEB</v>
          </cell>
          <cell r="I9462">
            <v>22</v>
          </cell>
          <cell r="J9462" t="str">
            <v>ICE0</v>
          </cell>
          <cell r="K9462" t="str">
            <v>STANDARD</v>
          </cell>
          <cell r="L9462">
            <v>31</v>
          </cell>
          <cell r="M9462">
            <v>4.0199999999999996</v>
          </cell>
          <cell r="P9462" t="str">
            <v/>
          </cell>
          <cell r="S9462" t="str">
            <v/>
          </cell>
          <cell r="T9462" t="str">
            <v/>
          </cell>
          <cell r="U9462" t="str">
            <v/>
          </cell>
          <cell r="W9462">
            <v>32.26</v>
          </cell>
          <cell r="X9462">
            <v>4.8099999999999996</v>
          </cell>
          <cell r="AA9462" t="str">
            <v/>
          </cell>
          <cell r="AD9462" t="str">
            <v/>
          </cell>
          <cell r="AE9462" t="str">
            <v/>
          </cell>
          <cell r="AF9462" t="str">
            <v/>
          </cell>
        </row>
        <row r="9463">
          <cell r="D9463" t="str">
            <v>186619821</v>
          </cell>
          <cell r="E9463">
            <v>1866198</v>
          </cell>
          <cell r="F9463" t="str">
            <v>BGP (Connect T) 2</v>
          </cell>
          <cell r="G9463" t="str">
            <v>G</v>
          </cell>
          <cell r="H9463" t="str">
            <v>SWALEC</v>
          </cell>
          <cell r="I9463">
            <v>21</v>
          </cell>
          <cell r="J9463" t="str">
            <v>ICE0</v>
          </cell>
          <cell r="K9463" t="str">
            <v>STANDARD</v>
          </cell>
          <cell r="L9463">
            <v>31</v>
          </cell>
          <cell r="M9463">
            <v>3.8</v>
          </cell>
          <cell r="P9463" t="str">
            <v/>
          </cell>
          <cell r="S9463" t="str">
            <v/>
          </cell>
          <cell r="T9463" t="str">
            <v/>
          </cell>
          <cell r="U9463" t="str">
            <v/>
          </cell>
          <cell r="W9463">
            <v>32.26</v>
          </cell>
          <cell r="X9463">
            <v>4.5599999999999996</v>
          </cell>
          <cell r="AA9463" t="str">
            <v/>
          </cell>
          <cell r="AD9463" t="str">
            <v/>
          </cell>
          <cell r="AE9463" t="str">
            <v/>
          </cell>
          <cell r="AF9463" t="str">
            <v/>
          </cell>
        </row>
        <row r="9464">
          <cell r="D9464" t="str">
            <v>186619823</v>
          </cell>
          <cell r="E9464">
            <v>1866198</v>
          </cell>
          <cell r="F9464" t="str">
            <v>BGP (Connect T) 2</v>
          </cell>
          <cell r="G9464" t="str">
            <v>G</v>
          </cell>
          <cell r="H9464" t="str">
            <v>YORKSHIRE</v>
          </cell>
          <cell r="I9464">
            <v>23</v>
          </cell>
          <cell r="J9464" t="str">
            <v>ICE0</v>
          </cell>
          <cell r="K9464" t="str">
            <v>STANDARD</v>
          </cell>
          <cell r="L9464">
            <v>31</v>
          </cell>
          <cell r="M9464">
            <v>3.68</v>
          </cell>
          <cell r="P9464" t="str">
            <v/>
          </cell>
          <cell r="S9464" t="str">
            <v/>
          </cell>
          <cell r="T9464" t="str">
            <v/>
          </cell>
          <cell r="U9464" t="str">
            <v/>
          </cell>
          <cell r="W9464">
            <v>32.26</v>
          </cell>
          <cell r="X9464">
            <v>4.41</v>
          </cell>
          <cell r="AA9464" t="str">
            <v/>
          </cell>
          <cell r="AD9464" t="str">
            <v/>
          </cell>
          <cell r="AE9464" t="str">
            <v/>
          </cell>
          <cell r="AF9464" t="str">
            <v/>
          </cell>
        </row>
        <row r="9465">
          <cell r="D9465" t="str">
            <v>186619818</v>
          </cell>
          <cell r="E9465">
            <v>1866198</v>
          </cell>
          <cell r="F9465" t="str">
            <v>BGP (Connect T) 2</v>
          </cell>
          <cell r="G9465" t="str">
            <v>G</v>
          </cell>
          <cell r="H9465" t="str">
            <v>SCOTTISH POWER</v>
          </cell>
          <cell r="I9465">
            <v>18</v>
          </cell>
          <cell r="J9465" t="str">
            <v>ICE0</v>
          </cell>
          <cell r="K9465" t="str">
            <v>STANDARD</v>
          </cell>
          <cell r="L9465">
            <v>31</v>
          </cell>
          <cell r="M9465">
            <v>3.85</v>
          </cell>
          <cell r="P9465" t="str">
            <v/>
          </cell>
          <cell r="S9465" t="str">
            <v/>
          </cell>
          <cell r="T9465" t="str">
            <v/>
          </cell>
          <cell r="U9465" t="str">
            <v/>
          </cell>
          <cell r="W9465">
            <v>32.26</v>
          </cell>
          <cell r="X9465">
            <v>4.6100000000000003</v>
          </cell>
          <cell r="AA9465" t="str">
            <v/>
          </cell>
          <cell r="AD9465" t="str">
            <v/>
          </cell>
          <cell r="AE9465" t="str">
            <v/>
          </cell>
          <cell r="AF9465" t="str">
            <v/>
          </cell>
        </row>
        <row r="9466">
          <cell r="D9466" t="str">
            <v>186619817</v>
          </cell>
          <cell r="E9466">
            <v>1866198</v>
          </cell>
          <cell r="F9466" t="str">
            <v>BGP (Connect T) 2</v>
          </cell>
          <cell r="G9466" t="str">
            <v>G</v>
          </cell>
          <cell r="H9466" t="str">
            <v>SCOTTISH HYDRO</v>
          </cell>
          <cell r="I9466">
            <v>17</v>
          </cell>
          <cell r="J9466" t="str">
            <v>ICE0</v>
          </cell>
          <cell r="K9466" t="str">
            <v>STANDARD</v>
          </cell>
          <cell r="L9466">
            <v>31</v>
          </cell>
          <cell r="M9466">
            <v>3.85</v>
          </cell>
          <cell r="P9466" t="str">
            <v/>
          </cell>
          <cell r="S9466" t="str">
            <v/>
          </cell>
          <cell r="T9466" t="str">
            <v/>
          </cell>
          <cell r="U9466" t="str">
            <v/>
          </cell>
          <cell r="W9466">
            <v>32.26</v>
          </cell>
          <cell r="X9466">
            <v>4.6100000000000003</v>
          </cell>
          <cell r="AA9466" t="str">
            <v/>
          </cell>
          <cell r="AD9466" t="str">
            <v/>
          </cell>
          <cell r="AE9466" t="str">
            <v/>
          </cell>
          <cell r="AF9466" t="str">
            <v/>
          </cell>
        </row>
        <row r="9467">
          <cell r="D9467" t="str">
            <v>186622210</v>
          </cell>
          <cell r="E9467">
            <v>1866222</v>
          </cell>
          <cell r="F9467" t="str">
            <v>BGP (Connect T) 3</v>
          </cell>
          <cell r="G9467" t="str">
            <v>G</v>
          </cell>
          <cell r="H9467" t="str">
            <v>EASTERN</v>
          </cell>
          <cell r="I9467">
            <v>10</v>
          </cell>
          <cell r="J9467" t="str">
            <v>ICE0</v>
          </cell>
          <cell r="K9467" t="str">
            <v>STANDARD</v>
          </cell>
          <cell r="L9467">
            <v>31</v>
          </cell>
          <cell r="M9467">
            <v>3.79</v>
          </cell>
          <cell r="P9467" t="str">
            <v/>
          </cell>
          <cell r="S9467" t="str">
            <v/>
          </cell>
          <cell r="T9467" t="str">
            <v/>
          </cell>
          <cell r="U9467" t="str">
            <v/>
          </cell>
          <cell r="W9467">
            <v>32.26</v>
          </cell>
          <cell r="X9467">
            <v>4.4400000000000004</v>
          </cell>
          <cell r="AA9467" t="str">
            <v/>
          </cell>
          <cell r="AD9467" t="str">
            <v/>
          </cell>
          <cell r="AE9467" t="str">
            <v/>
          </cell>
          <cell r="AF9467" t="str">
            <v/>
          </cell>
        </row>
        <row r="9468">
          <cell r="D9468" t="str">
            <v>186622211</v>
          </cell>
          <cell r="E9468">
            <v>1866222</v>
          </cell>
          <cell r="F9468" t="str">
            <v>BGP (Connect T) 3</v>
          </cell>
          <cell r="G9468" t="str">
            <v>G</v>
          </cell>
          <cell r="H9468" t="str">
            <v>EAST MIDLANDS</v>
          </cell>
          <cell r="I9468">
            <v>11</v>
          </cell>
          <cell r="J9468" t="str">
            <v>ICE0</v>
          </cell>
          <cell r="K9468" t="str">
            <v>STANDARD</v>
          </cell>
          <cell r="L9468">
            <v>31</v>
          </cell>
          <cell r="M9468">
            <v>3.53</v>
          </cell>
          <cell r="P9468" t="str">
            <v/>
          </cell>
          <cell r="S9468" t="str">
            <v/>
          </cell>
          <cell r="T9468" t="str">
            <v/>
          </cell>
          <cell r="U9468" t="str">
            <v/>
          </cell>
          <cell r="W9468">
            <v>32.26</v>
          </cell>
          <cell r="X9468">
            <v>4.1399999999999997</v>
          </cell>
          <cell r="AA9468" t="str">
            <v/>
          </cell>
          <cell r="AD9468" t="str">
            <v/>
          </cell>
          <cell r="AE9468" t="str">
            <v/>
          </cell>
          <cell r="AF9468" t="str">
            <v/>
          </cell>
        </row>
        <row r="9469">
          <cell r="D9469" t="str">
            <v>186622212</v>
          </cell>
          <cell r="E9469">
            <v>1866222</v>
          </cell>
          <cell r="F9469" t="str">
            <v>BGP (Connect T) 3</v>
          </cell>
          <cell r="G9469" t="str">
            <v>G</v>
          </cell>
          <cell r="H9469" t="str">
            <v>LONDON</v>
          </cell>
          <cell r="I9469">
            <v>12</v>
          </cell>
          <cell r="J9469" t="str">
            <v>ICE0</v>
          </cell>
          <cell r="K9469" t="str">
            <v>STANDARD</v>
          </cell>
          <cell r="L9469">
            <v>31</v>
          </cell>
          <cell r="M9469">
            <v>3.81</v>
          </cell>
          <cell r="P9469" t="str">
            <v/>
          </cell>
          <cell r="S9469" t="str">
            <v/>
          </cell>
          <cell r="T9469" t="str">
            <v/>
          </cell>
          <cell r="U9469" t="str">
            <v/>
          </cell>
          <cell r="W9469">
            <v>32.26</v>
          </cell>
          <cell r="X9469">
            <v>4.47</v>
          </cell>
          <cell r="AA9469" t="str">
            <v/>
          </cell>
          <cell r="AD9469" t="str">
            <v/>
          </cell>
          <cell r="AE9469" t="str">
            <v/>
          </cell>
          <cell r="AF9469" t="str">
            <v/>
          </cell>
        </row>
        <row r="9470">
          <cell r="D9470" t="str">
            <v>186622213</v>
          </cell>
          <cell r="E9470">
            <v>1866222</v>
          </cell>
          <cell r="F9470" t="str">
            <v>BGP (Connect T) 3</v>
          </cell>
          <cell r="G9470" t="str">
            <v>G</v>
          </cell>
          <cell r="H9470" t="str">
            <v>MANWEB</v>
          </cell>
          <cell r="I9470">
            <v>13</v>
          </cell>
          <cell r="J9470" t="str">
            <v>ICE0</v>
          </cell>
          <cell r="K9470" t="str">
            <v>STANDARD</v>
          </cell>
          <cell r="L9470">
            <v>31</v>
          </cell>
          <cell r="M9470">
            <v>3.69</v>
          </cell>
          <cell r="P9470" t="str">
            <v/>
          </cell>
          <cell r="S9470" t="str">
            <v/>
          </cell>
          <cell r="T9470" t="str">
            <v/>
          </cell>
          <cell r="U9470" t="str">
            <v/>
          </cell>
          <cell r="W9470">
            <v>32.26</v>
          </cell>
          <cell r="X9470">
            <v>4.33</v>
          </cell>
          <cell r="AA9470" t="str">
            <v/>
          </cell>
          <cell r="AD9470" t="str">
            <v/>
          </cell>
          <cell r="AE9470" t="str">
            <v/>
          </cell>
          <cell r="AF9470" t="str">
            <v/>
          </cell>
        </row>
        <row r="9471">
          <cell r="D9471" t="str">
            <v>186622214</v>
          </cell>
          <cell r="E9471">
            <v>1866222</v>
          </cell>
          <cell r="F9471" t="str">
            <v>BGP (Connect T) 3</v>
          </cell>
          <cell r="G9471" t="str">
            <v>G</v>
          </cell>
          <cell r="H9471" t="str">
            <v>MIDLANDS</v>
          </cell>
          <cell r="I9471">
            <v>14</v>
          </cell>
          <cell r="J9471" t="str">
            <v>ICE0</v>
          </cell>
          <cell r="K9471" t="str">
            <v>STANDARD</v>
          </cell>
          <cell r="L9471">
            <v>31</v>
          </cell>
          <cell r="M9471">
            <v>3.64</v>
          </cell>
          <cell r="P9471" t="str">
            <v/>
          </cell>
          <cell r="S9471" t="str">
            <v/>
          </cell>
          <cell r="T9471" t="str">
            <v/>
          </cell>
          <cell r="U9471" t="str">
            <v/>
          </cell>
          <cell r="W9471">
            <v>32.26</v>
          </cell>
          <cell r="X9471">
            <v>4.2699999999999996</v>
          </cell>
          <cell r="AA9471" t="str">
            <v/>
          </cell>
          <cell r="AD9471" t="str">
            <v/>
          </cell>
          <cell r="AE9471" t="str">
            <v/>
          </cell>
          <cell r="AF9471" t="str">
            <v/>
          </cell>
        </row>
        <row r="9472">
          <cell r="D9472" t="str">
            <v>186622215</v>
          </cell>
          <cell r="E9472">
            <v>1866222</v>
          </cell>
          <cell r="F9472" t="str">
            <v>BGP (Connect T) 3</v>
          </cell>
          <cell r="G9472" t="str">
            <v>G</v>
          </cell>
          <cell r="H9472" t="str">
            <v>NORTHERN</v>
          </cell>
          <cell r="I9472">
            <v>15</v>
          </cell>
          <cell r="J9472" t="str">
            <v>ICE0</v>
          </cell>
          <cell r="K9472" t="str">
            <v>STANDARD</v>
          </cell>
          <cell r="L9472">
            <v>31</v>
          </cell>
          <cell r="M9472">
            <v>3.54</v>
          </cell>
          <cell r="P9472" t="str">
            <v/>
          </cell>
          <cell r="S9472" t="str">
            <v/>
          </cell>
          <cell r="T9472" t="str">
            <v/>
          </cell>
          <cell r="U9472" t="str">
            <v/>
          </cell>
          <cell r="W9472">
            <v>32.26</v>
          </cell>
          <cell r="X9472">
            <v>4.1500000000000004</v>
          </cell>
          <cell r="AA9472" t="str">
            <v/>
          </cell>
          <cell r="AD9472" t="str">
            <v/>
          </cell>
          <cell r="AE9472" t="str">
            <v/>
          </cell>
          <cell r="AF9472" t="str">
            <v/>
          </cell>
        </row>
        <row r="9473">
          <cell r="D9473" t="str">
            <v>186622216</v>
          </cell>
          <cell r="E9473">
            <v>1866222</v>
          </cell>
          <cell r="F9473" t="str">
            <v>BGP (Connect T) 3</v>
          </cell>
          <cell r="G9473" t="str">
            <v>G</v>
          </cell>
          <cell r="H9473" t="str">
            <v>NORWEB</v>
          </cell>
          <cell r="I9473">
            <v>16</v>
          </cell>
          <cell r="J9473" t="str">
            <v>ICE0</v>
          </cell>
          <cell r="K9473" t="str">
            <v>STANDARD</v>
          </cell>
          <cell r="L9473">
            <v>31</v>
          </cell>
          <cell r="M9473">
            <v>3.64</v>
          </cell>
          <cell r="P9473" t="str">
            <v/>
          </cell>
          <cell r="S9473" t="str">
            <v/>
          </cell>
          <cell r="T9473" t="str">
            <v/>
          </cell>
          <cell r="U9473" t="str">
            <v/>
          </cell>
          <cell r="W9473">
            <v>32.26</v>
          </cell>
          <cell r="X9473">
            <v>4.2699999999999996</v>
          </cell>
          <cell r="AA9473" t="str">
            <v/>
          </cell>
          <cell r="AD9473" t="str">
            <v/>
          </cell>
          <cell r="AE9473" t="str">
            <v/>
          </cell>
          <cell r="AF9473" t="str">
            <v/>
          </cell>
        </row>
        <row r="9474">
          <cell r="D9474" t="str">
            <v>186622219</v>
          </cell>
          <cell r="E9474">
            <v>1866222</v>
          </cell>
          <cell r="F9474" t="str">
            <v>BGP (Connect T) 3</v>
          </cell>
          <cell r="G9474" t="str">
            <v>G</v>
          </cell>
          <cell r="H9474" t="str">
            <v>SEEBOARD</v>
          </cell>
          <cell r="I9474">
            <v>19</v>
          </cell>
          <cell r="J9474" t="str">
            <v>ICE0</v>
          </cell>
          <cell r="K9474" t="str">
            <v>STANDARD</v>
          </cell>
          <cell r="L9474">
            <v>31</v>
          </cell>
          <cell r="M9474">
            <v>3.77</v>
          </cell>
          <cell r="P9474" t="str">
            <v/>
          </cell>
          <cell r="S9474" t="str">
            <v/>
          </cell>
          <cell r="T9474" t="str">
            <v/>
          </cell>
          <cell r="U9474" t="str">
            <v/>
          </cell>
          <cell r="W9474">
            <v>32.26</v>
          </cell>
          <cell r="X9474">
            <v>4.43</v>
          </cell>
          <cell r="AA9474" t="str">
            <v/>
          </cell>
          <cell r="AD9474" t="str">
            <v/>
          </cell>
          <cell r="AE9474" t="str">
            <v/>
          </cell>
          <cell r="AF9474" t="str">
            <v/>
          </cell>
        </row>
        <row r="9475">
          <cell r="D9475" t="str">
            <v>186622220</v>
          </cell>
          <cell r="E9475">
            <v>1866222</v>
          </cell>
          <cell r="F9475" t="str">
            <v>BGP (Connect T) 3</v>
          </cell>
          <cell r="G9475" t="str">
            <v>G</v>
          </cell>
          <cell r="H9475" t="str">
            <v>SOUTHERN</v>
          </cell>
          <cell r="I9475">
            <v>20</v>
          </cell>
          <cell r="J9475" t="str">
            <v>ICE0</v>
          </cell>
          <cell r="K9475" t="str">
            <v>STANDARD</v>
          </cell>
          <cell r="L9475">
            <v>31</v>
          </cell>
          <cell r="M9475">
            <v>3.82</v>
          </cell>
          <cell r="P9475" t="str">
            <v/>
          </cell>
          <cell r="S9475" t="str">
            <v/>
          </cell>
          <cell r="T9475" t="str">
            <v/>
          </cell>
          <cell r="U9475" t="str">
            <v/>
          </cell>
          <cell r="W9475">
            <v>32.26</v>
          </cell>
          <cell r="X9475">
            <v>4.4800000000000004</v>
          </cell>
          <cell r="AA9475" t="str">
            <v/>
          </cell>
          <cell r="AD9475" t="str">
            <v/>
          </cell>
          <cell r="AE9475" t="str">
            <v/>
          </cell>
          <cell r="AF9475" t="str">
            <v/>
          </cell>
        </row>
        <row r="9476">
          <cell r="D9476" t="str">
            <v>186622222</v>
          </cell>
          <cell r="E9476">
            <v>1866222</v>
          </cell>
          <cell r="F9476" t="str">
            <v>BGP (Connect T) 3</v>
          </cell>
          <cell r="G9476" t="str">
            <v>G</v>
          </cell>
          <cell r="H9476" t="str">
            <v>SWEB</v>
          </cell>
          <cell r="I9476">
            <v>22</v>
          </cell>
          <cell r="J9476" t="str">
            <v>ICE0</v>
          </cell>
          <cell r="K9476" t="str">
            <v>STANDARD</v>
          </cell>
          <cell r="L9476">
            <v>31</v>
          </cell>
          <cell r="M9476">
            <v>3.96</v>
          </cell>
          <cell r="P9476" t="str">
            <v/>
          </cell>
          <cell r="S9476" t="str">
            <v/>
          </cell>
          <cell r="T9476" t="str">
            <v/>
          </cell>
          <cell r="U9476" t="str">
            <v/>
          </cell>
          <cell r="W9476">
            <v>32.26</v>
          </cell>
          <cell r="X9476">
            <v>4.6399999999999997</v>
          </cell>
          <cell r="AA9476" t="str">
            <v/>
          </cell>
          <cell r="AD9476" t="str">
            <v/>
          </cell>
          <cell r="AE9476" t="str">
            <v/>
          </cell>
          <cell r="AF9476" t="str">
            <v/>
          </cell>
        </row>
        <row r="9477">
          <cell r="D9477" t="str">
            <v>186622221</v>
          </cell>
          <cell r="E9477">
            <v>1866222</v>
          </cell>
          <cell r="F9477" t="str">
            <v>BGP (Connect T) 3</v>
          </cell>
          <cell r="G9477" t="str">
            <v>G</v>
          </cell>
          <cell r="H9477" t="str">
            <v>SWALEC</v>
          </cell>
          <cell r="I9477">
            <v>21</v>
          </cell>
          <cell r="J9477" t="str">
            <v>ICE0</v>
          </cell>
          <cell r="K9477" t="str">
            <v>STANDARD</v>
          </cell>
          <cell r="L9477">
            <v>31</v>
          </cell>
          <cell r="M9477">
            <v>3.75</v>
          </cell>
          <cell r="P9477" t="str">
            <v/>
          </cell>
          <cell r="S9477" t="str">
            <v/>
          </cell>
          <cell r="T9477" t="str">
            <v/>
          </cell>
          <cell r="U9477" t="str">
            <v/>
          </cell>
          <cell r="W9477">
            <v>32.26</v>
          </cell>
          <cell r="X9477">
            <v>4.3899999999999997</v>
          </cell>
          <cell r="AA9477" t="str">
            <v/>
          </cell>
          <cell r="AD9477" t="str">
            <v/>
          </cell>
          <cell r="AE9477" t="str">
            <v/>
          </cell>
          <cell r="AF9477" t="str">
            <v/>
          </cell>
        </row>
        <row r="9478">
          <cell r="D9478" t="str">
            <v>186622223</v>
          </cell>
          <cell r="E9478">
            <v>1866222</v>
          </cell>
          <cell r="F9478" t="str">
            <v>BGP (Connect T) 3</v>
          </cell>
          <cell r="G9478" t="str">
            <v>G</v>
          </cell>
          <cell r="H9478" t="str">
            <v>YORKSHIRE</v>
          </cell>
          <cell r="I9478">
            <v>23</v>
          </cell>
          <cell r="J9478" t="str">
            <v>ICE0</v>
          </cell>
          <cell r="K9478" t="str">
            <v>STANDARD</v>
          </cell>
          <cell r="L9478">
            <v>31</v>
          </cell>
          <cell r="M9478">
            <v>3.54</v>
          </cell>
          <cell r="P9478" t="str">
            <v/>
          </cell>
          <cell r="S9478" t="str">
            <v/>
          </cell>
          <cell r="T9478" t="str">
            <v/>
          </cell>
          <cell r="U9478" t="str">
            <v/>
          </cell>
          <cell r="W9478">
            <v>32.26</v>
          </cell>
          <cell r="X9478">
            <v>4.1399999999999997</v>
          </cell>
          <cell r="AA9478" t="str">
            <v/>
          </cell>
          <cell r="AD9478" t="str">
            <v/>
          </cell>
          <cell r="AE9478" t="str">
            <v/>
          </cell>
          <cell r="AF9478" t="str">
            <v/>
          </cell>
        </row>
        <row r="9479">
          <cell r="D9479" t="str">
            <v>186622218</v>
          </cell>
          <cell r="E9479">
            <v>1866222</v>
          </cell>
          <cell r="F9479" t="str">
            <v>BGP (Connect T) 3</v>
          </cell>
          <cell r="G9479" t="str">
            <v>G</v>
          </cell>
          <cell r="H9479" t="str">
            <v>SCOTTISH POWER</v>
          </cell>
          <cell r="I9479">
            <v>18</v>
          </cell>
          <cell r="J9479" t="str">
            <v>ICE0</v>
          </cell>
          <cell r="K9479" t="str">
            <v>STANDARD</v>
          </cell>
          <cell r="L9479">
            <v>31</v>
          </cell>
          <cell r="M9479">
            <v>3.73</v>
          </cell>
          <cell r="P9479" t="str">
            <v/>
          </cell>
          <cell r="S9479" t="str">
            <v/>
          </cell>
          <cell r="T9479" t="str">
            <v/>
          </cell>
          <cell r="U9479" t="str">
            <v/>
          </cell>
          <cell r="W9479">
            <v>32.26</v>
          </cell>
          <cell r="X9479">
            <v>4.37</v>
          </cell>
          <cell r="AA9479" t="str">
            <v/>
          </cell>
          <cell r="AD9479" t="str">
            <v/>
          </cell>
          <cell r="AE9479" t="str">
            <v/>
          </cell>
          <cell r="AF9479" t="str">
            <v/>
          </cell>
        </row>
        <row r="9480">
          <cell r="D9480" t="str">
            <v>186622217</v>
          </cell>
          <cell r="E9480">
            <v>1866222</v>
          </cell>
          <cell r="F9480" t="str">
            <v>BGP (Connect T) 3</v>
          </cell>
          <cell r="G9480" t="str">
            <v>G</v>
          </cell>
          <cell r="H9480" t="str">
            <v>SCOTTISH HYDRO</v>
          </cell>
          <cell r="I9480">
            <v>17</v>
          </cell>
          <cell r="J9480" t="str">
            <v>ICE0</v>
          </cell>
          <cell r="K9480" t="str">
            <v>STANDARD</v>
          </cell>
          <cell r="L9480">
            <v>31</v>
          </cell>
          <cell r="M9480">
            <v>3.73</v>
          </cell>
          <cell r="P9480" t="str">
            <v/>
          </cell>
          <cell r="S9480" t="str">
            <v/>
          </cell>
          <cell r="T9480" t="str">
            <v/>
          </cell>
          <cell r="U9480" t="str">
            <v/>
          </cell>
          <cell r="W9480">
            <v>32.26</v>
          </cell>
          <cell r="X9480">
            <v>4.37</v>
          </cell>
          <cell r="AA9480" t="str">
            <v/>
          </cell>
          <cell r="AD9480" t="str">
            <v/>
          </cell>
          <cell r="AE9480" t="str">
            <v/>
          </cell>
          <cell r="AF9480" t="str">
            <v/>
          </cell>
        </row>
        <row r="9481">
          <cell r="D9481" t="str">
            <v>186617510</v>
          </cell>
          <cell r="E9481">
            <v>1866175</v>
          </cell>
          <cell r="F9481" t="str">
            <v>BGP (Connect U) 1</v>
          </cell>
          <cell r="G9481" t="str">
            <v>G</v>
          </cell>
          <cell r="H9481" t="str">
            <v>EASTERN</v>
          </cell>
          <cell r="I9481">
            <v>10</v>
          </cell>
          <cell r="J9481" t="str">
            <v>ICE0</v>
          </cell>
          <cell r="K9481" t="str">
            <v>STANDARD</v>
          </cell>
          <cell r="L9481">
            <v>31</v>
          </cell>
          <cell r="M9481">
            <v>3.71</v>
          </cell>
          <cell r="P9481" t="str">
            <v/>
          </cell>
          <cell r="S9481" t="str">
            <v/>
          </cell>
          <cell r="T9481" t="str">
            <v/>
          </cell>
          <cell r="U9481" t="str">
            <v/>
          </cell>
          <cell r="W9481">
            <v>32.26</v>
          </cell>
          <cell r="X9481">
            <v>4.25</v>
          </cell>
          <cell r="AA9481" t="str">
            <v/>
          </cell>
          <cell r="AD9481" t="str">
            <v/>
          </cell>
          <cell r="AE9481" t="str">
            <v/>
          </cell>
          <cell r="AF9481" t="str">
            <v/>
          </cell>
        </row>
        <row r="9482">
          <cell r="D9482" t="str">
            <v>186617511</v>
          </cell>
          <cell r="E9482">
            <v>1866175</v>
          </cell>
          <cell r="F9482" t="str">
            <v>BGP (Connect U) 1</v>
          </cell>
          <cell r="G9482" t="str">
            <v>G</v>
          </cell>
          <cell r="H9482" t="str">
            <v>EAST MIDLANDS</v>
          </cell>
          <cell r="I9482">
            <v>11</v>
          </cell>
          <cell r="J9482" t="str">
            <v>ICE0</v>
          </cell>
          <cell r="K9482" t="str">
            <v>STANDARD</v>
          </cell>
          <cell r="L9482">
            <v>31</v>
          </cell>
          <cell r="M9482">
            <v>3.61</v>
          </cell>
          <cell r="P9482" t="str">
            <v/>
          </cell>
          <cell r="S9482" t="str">
            <v/>
          </cell>
          <cell r="T9482" t="str">
            <v/>
          </cell>
          <cell r="U9482" t="str">
            <v/>
          </cell>
          <cell r="W9482">
            <v>32.26</v>
          </cell>
          <cell r="X9482">
            <v>4.1399999999999997</v>
          </cell>
          <cell r="AA9482" t="str">
            <v/>
          </cell>
          <cell r="AD9482" t="str">
            <v/>
          </cell>
          <cell r="AE9482" t="str">
            <v/>
          </cell>
          <cell r="AF9482" t="str">
            <v/>
          </cell>
        </row>
        <row r="9483">
          <cell r="D9483" t="str">
            <v>186617512</v>
          </cell>
          <cell r="E9483">
            <v>1866175</v>
          </cell>
          <cell r="F9483" t="str">
            <v>BGP (Connect U) 1</v>
          </cell>
          <cell r="G9483" t="str">
            <v>G</v>
          </cell>
          <cell r="H9483" t="str">
            <v>LONDON</v>
          </cell>
          <cell r="I9483">
            <v>12</v>
          </cell>
          <cell r="J9483" t="str">
            <v>ICE0</v>
          </cell>
          <cell r="K9483" t="str">
            <v>STANDARD</v>
          </cell>
          <cell r="L9483">
            <v>31</v>
          </cell>
          <cell r="M9483">
            <v>3.87</v>
          </cell>
          <cell r="P9483" t="str">
            <v/>
          </cell>
          <cell r="S9483" t="str">
            <v/>
          </cell>
          <cell r="T9483" t="str">
            <v/>
          </cell>
          <cell r="U9483" t="str">
            <v/>
          </cell>
          <cell r="W9483">
            <v>32.26</v>
          </cell>
          <cell r="X9483">
            <v>4.4400000000000004</v>
          </cell>
          <cell r="AA9483" t="str">
            <v/>
          </cell>
          <cell r="AD9483" t="str">
            <v/>
          </cell>
          <cell r="AE9483" t="str">
            <v/>
          </cell>
          <cell r="AF9483" t="str">
            <v/>
          </cell>
        </row>
        <row r="9484">
          <cell r="D9484" t="str">
            <v>186617513</v>
          </cell>
          <cell r="E9484">
            <v>1866175</v>
          </cell>
          <cell r="F9484" t="str">
            <v>BGP (Connect U) 1</v>
          </cell>
          <cell r="G9484" t="str">
            <v>G</v>
          </cell>
          <cell r="H9484" t="str">
            <v>MANWEB</v>
          </cell>
          <cell r="I9484">
            <v>13</v>
          </cell>
          <cell r="J9484" t="str">
            <v>ICE0</v>
          </cell>
          <cell r="K9484" t="str">
            <v>STANDARD</v>
          </cell>
          <cell r="L9484">
            <v>31</v>
          </cell>
          <cell r="M9484">
            <v>3.78</v>
          </cell>
          <cell r="P9484" t="str">
            <v/>
          </cell>
          <cell r="S9484" t="str">
            <v/>
          </cell>
          <cell r="T9484" t="str">
            <v/>
          </cell>
          <cell r="U9484" t="str">
            <v/>
          </cell>
          <cell r="W9484">
            <v>32.26</v>
          </cell>
          <cell r="X9484">
            <v>4.34</v>
          </cell>
          <cell r="AA9484" t="str">
            <v/>
          </cell>
          <cell r="AD9484" t="str">
            <v/>
          </cell>
          <cell r="AE9484" t="str">
            <v/>
          </cell>
          <cell r="AF9484" t="str">
            <v/>
          </cell>
        </row>
        <row r="9485">
          <cell r="D9485" t="str">
            <v>186617514</v>
          </cell>
          <cell r="E9485">
            <v>1866175</v>
          </cell>
          <cell r="F9485" t="str">
            <v>BGP (Connect U) 1</v>
          </cell>
          <cell r="G9485" t="str">
            <v>G</v>
          </cell>
          <cell r="H9485" t="str">
            <v>MIDLANDS</v>
          </cell>
          <cell r="I9485">
            <v>14</v>
          </cell>
          <cell r="J9485" t="str">
            <v>ICE0</v>
          </cell>
          <cell r="K9485" t="str">
            <v>STANDARD</v>
          </cell>
          <cell r="L9485">
            <v>31</v>
          </cell>
          <cell r="M9485">
            <v>3.72</v>
          </cell>
          <cell r="P9485" t="str">
            <v/>
          </cell>
          <cell r="S9485" t="str">
            <v/>
          </cell>
          <cell r="T9485" t="str">
            <v/>
          </cell>
          <cell r="U9485" t="str">
            <v/>
          </cell>
          <cell r="W9485">
            <v>32.26</v>
          </cell>
          <cell r="X9485">
            <v>4.2699999999999996</v>
          </cell>
          <cell r="AA9485" t="str">
            <v/>
          </cell>
          <cell r="AD9485" t="str">
            <v/>
          </cell>
          <cell r="AE9485" t="str">
            <v/>
          </cell>
          <cell r="AF9485" t="str">
            <v/>
          </cell>
        </row>
        <row r="9486">
          <cell r="D9486" t="str">
            <v>186617515</v>
          </cell>
          <cell r="E9486">
            <v>1866175</v>
          </cell>
          <cell r="F9486" t="str">
            <v>BGP (Connect U) 1</v>
          </cell>
          <cell r="G9486" t="str">
            <v>G</v>
          </cell>
          <cell r="H9486" t="str">
            <v>NORTHERN</v>
          </cell>
          <cell r="I9486">
            <v>15</v>
          </cell>
          <cell r="J9486" t="str">
            <v>ICE0</v>
          </cell>
          <cell r="K9486" t="str">
            <v>STANDARD</v>
          </cell>
          <cell r="L9486">
            <v>31</v>
          </cell>
          <cell r="M9486">
            <v>3.68</v>
          </cell>
          <cell r="P9486" t="str">
            <v/>
          </cell>
          <cell r="S9486" t="str">
            <v/>
          </cell>
          <cell r="T9486" t="str">
            <v/>
          </cell>
          <cell r="U9486" t="str">
            <v/>
          </cell>
          <cell r="W9486">
            <v>32.26</v>
          </cell>
          <cell r="X9486">
            <v>4.2300000000000004</v>
          </cell>
          <cell r="AA9486" t="str">
            <v/>
          </cell>
          <cell r="AD9486" t="str">
            <v/>
          </cell>
          <cell r="AE9486" t="str">
            <v/>
          </cell>
          <cell r="AF9486" t="str">
            <v/>
          </cell>
        </row>
        <row r="9487">
          <cell r="D9487" t="str">
            <v>186617516</v>
          </cell>
          <cell r="E9487">
            <v>1866175</v>
          </cell>
          <cell r="F9487" t="str">
            <v>BGP (Connect U) 1</v>
          </cell>
          <cell r="G9487" t="str">
            <v>G</v>
          </cell>
          <cell r="H9487" t="str">
            <v>NORWEB</v>
          </cell>
          <cell r="I9487">
            <v>16</v>
          </cell>
          <cell r="J9487" t="str">
            <v>ICE0</v>
          </cell>
          <cell r="K9487" t="str">
            <v>STANDARD</v>
          </cell>
          <cell r="L9487">
            <v>31</v>
          </cell>
          <cell r="M9487">
            <v>3.74</v>
          </cell>
          <cell r="P9487" t="str">
            <v/>
          </cell>
          <cell r="S9487" t="str">
            <v/>
          </cell>
          <cell r="T9487" t="str">
            <v/>
          </cell>
          <cell r="U9487" t="str">
            <v/>
          </cell>
          <cell r="W9487">
            <v>32.26</v>
          </cell>
          <cell r="X9487">
            <v>4.3</v>
          </cell>
          <cell r="AA9487" t="str">
            <v/>
          </cell>
          <cell r="AD9487" t="str">
            <v/>
          </cell>
          <cell r="AE9487" t="str">
            <v/>
          </cell>
          <cell r="AF9487" t="str">
            <v/>
          </cell>
        </row>
        <row r="9488">
          <cell r="D9488" t="str">
            <v>186617519</v>
          </cell>
          <cell r="E9488">
            <v>1866175</v>
          </cell>
          <cell r="F9488" t="str">
            <v>BGP (Connect U) 1</v>
          </cell>
          <cell r="G9488" t="str">
            <v>G</v>
          </cell>
          <cell r="H9488" t="str">
            <v>SEEBOARD</v>
          </cell>
          <cell r="I9488">
            <v>19</v>
          </cell>
          <cell r="J9488" t="str">
            <v>ICE0</v>
          </cell>
          <cell r="K9488" t="str">
            <v>STANDARD</v>
          </cell>
          <cell r="L9488">
            <v>31</v>
          </cell>
          <cell r="M9488">
            <v>3.8</v>
          </cell>
          <cell r="P9488" t="str">
            <v/>
          </cell>
          <cell r="S9488" t="str">
            <v/>
          </cell>
          <cell r="T9488" t="str">
            <v/>
          </cell>
          <cell r="U9488" t="str">
            <v/>
          </cell>
          <cell r="W9488">
            <v>32.26</v>
          </cell>
          <cell r="X9488">
            <v>4.37</v>
          </cell>
          <cell r="AA9488" t="str">
            <v/>
          </cell>
          <cell r="AD9488" t="str">
            <v/>
          </cell>
          <cell r="AE9488" t="str">
            <v/>
          </cell>
          <cell r="AF9488" t="str">
            <v/>
          </cell>
        </row>
        <row r="9489">
          <cell r="D9489" t="str">
            <v>186617520</v>
          </cell>
          <cell r="E9489">
            <v>1866175</v>
          </cell>
          <cell r="F9489" t="str">
            <v>BGP (Connect U) 1</v>
          </cell>
          <cell r="G9489" t="str">
            <v>G</v>
          </cell>
          <cell r="H9489" t="str">
            <v>SOUTHERN</v>
          </cell>
          <cell r="I9489">
            <v>20</v>
          </cell>
          <cell r="J9489" t="str">
            <v>ICE0</v>
          </cell>
          <cell r="K9489" t="str">
            <v>STANDARD</v>
          </cell>
          <cell r="L9489">
            <v>31</v>
          </cell>
          <cell r="M9489">
            <v>3.86</v>
          </cell>
          <cell r="P9489" t="str">
            <v/>
          </cell>
          <cell r="S9489" t="str">
            <v/>
          </cell>
          <cell r="T9489" t="str">
            <v/>
          </cell>
          <cell r="U9489" t="str">
            <v/>
          </cell>
          <cell r="W9489">
            <v>32.26</v>
          </cell>
          <cell r="X9489">
            <v>4.4400000000000004</v>
          </cell>
          <cell r="AA9489" t="str">
            <v/>
          </cell>
          <cell r="AD9489" t="str">
            <v/>
          </cell>
          <cell r="AE9489" t="str">
            <v/>
          </cell>
          <cell r="AF9489" t="str">
            <v/>
          </cell>
        </row>
        <row r="9490">
          <cell r="D9490" t="str">
            <v>186617522</v>
          </cell>
          <cell r="E9490">
            <v>1866175</v>
          </cell>
          <cell r="F9490" t="str">
            <v>BGP (Connect U) 1</v>
          </cell>
          <cell r="G9490" t="str">
            <v>G</v>
          </cell>
          <cell r="H9490" t="str">
            <v>SWEB</v>
          </cell>
          <cell r="I9490">
            <v>22</v>
          </cell>
          <cell r="J9490" t="str">
            <v>ICE0</v>
          </cell>
          <cell r="K9490" t="str">
            <v>STANDARD</v>
          </cell>
          <cell r="L9490">
            <v>31</v>
          </cell>
          <cell r="M9490">
            <v>3.98</v>
          </cell>
          <cell r="P9490" t="str">
            <v/>
          </cell>
          <cell r="S9490" t="str">
            <v/>
          </cell>
          <cell r="T9490" t="str">
            <v/>
          </cell>
          <cell r="U9490" t="str">
            <v/>
          </cell>
          <cell r="W9490">
            <v>32.26</v>
          </cell>
          <cell r="X9490">
            <v>4.57</v>
          </cell>
          <cell r="AA9490" t="str">
            <v/>
          </cell>
          <cell r="AD9490" t="str">
            <v/>
          </cell>
          <cell r="AE9490" t="str">
            <v/>
          </cell>
          <cell r="AF9490" t="str">
            <v/>
          </cell>
        </row>
        <row r="9491">
          <cell r="D9491" t="str">
            <v>186617521</v>
          </cell>
          <cell r="E9491">
            <v>1866175</v>
          </cell>
          <cell r="F9491" t="str">
            <v>BGP (Connect U) 1</v>
          </cell>
          <cell r="G9491" t="str">
            <v>G</v>
          </cell>
          <cell r="H9491" t="str">
            <v>SWALEC</v>
          </cell>
          <cell r="I9491">
            <v>21</v>
          </cell>
          <cell r="J9491" t="str">
            <v>ICE0</v>
          </cell>
          <cell r="K9491" t="str">
            <v>STANDARD</v>
          </cell>
          <cell r="L9491">
            <v>31</v>
          </cell>
          <cell r="M9491">
            <v>3.78</v>
          </cell>
          <cell r="P9491" t="str">
            <v/>
          </cell>
          <cell r="S9491" t="str">
            <v/>
          </cell>
          <cell r="T9491" t="str">
            <v/>
          </cell>
          <cell r="U9491" t="str">
            <v/>
          </cell>
          <cell r="W9491">
            <v>32.26</v>
          </cell>
          <cell r="X9491">
            <v>4.34</v>
          </cell>
          <cell r="AA9491" t="str">
            <v/>
          </cell>
          <cell r="AD9491" t="str">
            <v/>
          </cell>
          <cell r="AE9491" t="str">
            <v/>
          </cell>
          <cell r="AF9491" t="str">
            <v/>
          </cell>
        </row>
        <row r="9492">
          <cell r="D9492" t="str">
            <v>186617523</v>
          </cell>
          <cell r="E9492">
            <v>1866175</v>
          </cell>
          <cell r="F9492" t="str">
            <v>BGP (Connect U) 1</v>
          </cell>
          <cell r="G9492" t="str">
            <v>G</v>
          </cell>
          <cell r="H9492" t="str">
            <v>YORKSHIRE</v>
          </cell>
          <cell r="I9492">
            <v>23</v>
          </cell>
          <cell r="J9492" t="str">
            <v>ICE0</v>
          </cell>
          <cell r="K9492" t="str">
            <v>STANDARD</v>
          </cell>
          <cell r="L9492">
            <v>31</v>
          </cell>
          <cell r="M9492">
            <v>3.66</v>
          </cell>
          <cell r="P9492" t="str">
            <v/>
          </cell>
          <cell r="S9492" t="str">
            <v/>
          </cell>
          <cell r="T9492" t="str">
            <v/>
          </cell>
          <cell r="U9492" t="str">
            <v/>
          </cell>
          <cell r="W9492">
            <v>32.26</v>
          </cell>
          <cell r="X9492">
            <v>4.2</v>
          </cell>
          <cell r="AA9492" t="str">
            <v/>
          </cell>
          <cell r="AD9492" t="str">
            <v/>
          </cell>
          <cell r="AE9492" t="str">
            <v/>
          </cell>
          <cell r="AF9492" t="str">
            <v/>
          </cell>
        </row>
        <row r="9493">
          <cell r="D9493" t="str">
            <v>186617518</v>
          </cell>
          <cell r="E9493">
            <v>1866175</v>
          </cell>
          <cell r="F9493" t="str">
            <v>BGP (Connect U) 1</v>
          </cell>
          <cell r="G9493" t="str">
            <v>G</v>
          </cell>
          <cell r="H9493" t="str">
            <v>SCOTTISH POWER</v>
          </cell>
          <cell r="I9493">
            <v>18</v>
          </cell>
          <cell r="J9493" t="str">
            <v>ICE0</v>
          </cell>
          <cell r="K9493" t="str">
            <v>STANDARD</v>
          </cell>
          <cell r="L9493">
            <v>31</v>
          </cell>
          <cell r="M9493">
            <v>3.82</v>
          </cell>
          <cell r="P9493" t="str">
            <v/>
          </cell>
          <cell r="S9493" t="str">
            <v/>
          </cell>
          <cell r="T9493" t="str">
            <v/>
          </cell>
          <cell r="U9493" t="str">
            <v/>
          </cell>
          <cell r="W9493">
            <v>32.26</v>
          </cell>
          <cell r="X9493">
            <v>4.3899999999999997</v>
          </cell>
          <cell r="AA9493" t="str">
            <v/>
          </cell>
          <cell r="AD9493" t="str">
            <v/>
          </cell>
          <cell r="AE9493" t="str">
            <v/>
          </cell>
          <cell r="AF9493" t="str">
            <v/>
          </cell>
        </row>
        <row r="9494">
          <cell r="D9494" t="str">
            <v>186617517</v>
          </cell>
          <cell r="E9494">
            <v>1866175</v>
          </cell>
          <cell r="F9494" t="str">
            <v>BGP (Connect U) 1</v>
          </cell>
          <cell r="G9494" t="str">
            <v>G</v>
          </cell>
          <cell r="H9494" t="str">
            <v>SCOTTISH HYDRO</v>
          </cell>
          <cell r="I9494">
            <v>17</v>
          </cell>
          <cell r="J9494" t="str">
            <v>ICE0</v>
          </cell>
          <cell r="K9494" t="str">
            <v>STANDARD</v>
          </cell>
          <cell r="L9494">
            <v>31</v>
          </cell>
          <cell r="M9494">
            <v>3.82</v>
          </cell>
          <cell r="P9494" t="str">
            <v/>
          </cell>
          <cell r="S9494" t="str">
            <v/>
          </cell>
          <cell r="T9494" t="str">
            <v/>
          </cell>
          <cell r="U9494" t="str">
            <v/>
          </cell>
          <cell r="W9494">
            <v>32.26</v>
          </cell>
          <cell r="X9494">
            <v>4.3899999999999997</v>
          </cell>
          <cell r="AA9494" t="str">
            <v/>
          </cell>
          <cell r="AD9494" t="str">
            <v/>
          </cell>
          <cell r="AE9494" t="str">
            <v/>
          </cell>
          <cell r="AF9494" t="str">
            <v/>
          </cell>
        </row>
        <row r="9495">
          <cell r="D9495" t="str">
            <v>186619910</v>
          </cell>
          <cell r="E9495">
            <v>1866199</v>
          </cell>
          <cell r="F9495" t="str">
            <v>BGP (Connect U) 2</v>
          </cell>
          <cell r="G9495" t="str">
            <v>G</v>
          </cell>
          <cell r="H9495" t="str">
            <v>EASTERN</v>
          </cell>
          <cell r="I9495">
            <v>10</v>
          </cell>
          <cell r="J9495" t="str">
            <v>ICE0</v>
          </cell>
          <cell r="K9495" t="str">
            <v>STANDARD</v>
          </cell>
          <cell r="L9495">
            <v>31</v>
          </cell>
          <cell r="M9495">
            <v>3.92</v>
          </cell>
          <cell r="P9495" t="str">
            <v/>
          </cell>
          <cell r="S9495" t="str">
            <v/>
          </cell>
          <cell r="T9495" t="str">
            <v/>
          </cell>
          <cell r="U9495" t="str">
            <v/>
          </cell>
          <cell r="W9495">
            <v>32.26</v>
          </cell>
          <cell r="X9495">
            <v>4.66</v>
          </cell>
          <cell r="AA9495" t="str">
            <v/>
          </cell>
          <cell r="AD9495" t="str">
            <v/>
          </cell>
          <cell r="AE9495" t="str">
            <v/>
          </cell>
          <cell r="AF9495" t="str">
            <v/>
          </cell>
        </row>
        <row r="9496">
          <cell r="D9496" t="str">
            <v>186619911</v>
          </cell>
          <cell r="E9496">
            <v>1866199</v>
          </cell>
          <cell r="F9496" t="str">
            <v>BGP (Connect U) 2</v>
          </cell>
          <cell r="G9496" t="str">
            <v>G</v>
          </cell>
          <cell r="H9496" t="str">
            <v>EAST MIDLANDS</v>
          </cell>
          <cell r="I9496">
            <v>11</v>
          </cell>
          <cell r="J9496" t="str">
            <v>ICE0</v>
          </cell>
          <cell r="K9496" t="str">
            <v>STANDARD</v>
          </cell>
          <cell r="L9496">
            <v>31</v>
          </cell>
          <cell r="M9496">
            <v>3.82</v>
          </cell>
          <cell r="P9496" t="str">
            <v/>
          </cell>
          <cell r="S9496" t="str">
            <v/>
          </cell>
          <cell r="T9496" t="str">
            <v/>
          </cell>
          <cell r="U9496" t="str">
            <v/>
          </cell>
          <cell r="W9496">
            <v>32.26</v>
          </cell>
          <cell r="X9496">
            <v>4.53</v>
          </cell>
          <cell r="AA9496" t="str">
            <v/>
          </cell>
          <cell r="AD9496" t="str">
            <v/>
          </cell>
          <cell r="AE9496" t="str">
            <v/>
          </cell>
          <cell r="AF9496" t="str">
            <v/>
          </cell>
        </row>
        <row r="9497">
          <cell r="D9497" t="str">
            <v>186619912</v>
          </cell>
          <cell r="E9497">
            <v>1866199</v>
          </cell>
          <cell r="F9497" t="str">
            <v>BGP (Connect U) 2</v>
          </cell>
          <cell r="G9497" t="str">
            <v>G</v>
          </cell>
          <cell r="H9497" t="str">
            <v>LONDON</v>
          </cell>
          <cell r="I9497">
            <v>12</v>
          </cell>
          <cell r="J9497" t="str">
            <v>ICE0</v>
          </cell>
          <cell r="K9497" t="str">
            <v>STANDARD</v>
          </cell>
          <cell r="L9497">
            <v>31</v>
          </cell>
          <cell r="M9497">
            <v>4.09</v>
          </cell>
          <cell r="P9497" t="str">
            <v/>
          </cell>
          <cell r="S9497" t="str">
            <v/>
          </cell>
          <cell r="T9497" t="str">
            <v/>
          </cell>
          <cell r="U9497" t="str">
            <v/>
          </cell>
          <cell r="W9497">
            <v>32.26</v>
          </cell>
          <cell r="X9497">
            <v>4.8600000000000003</v>
          </cell>
          <cell r="AA9497" t="str">
            <v/>
          </cell>
          <cell r="AD9497" t="str">
            <v/>
          </cell>
          <cell r="AE9497" t="str">
            <v/>
          </cell>
          <cell r="AF9497" t="str">
            <v/>
          </cell>
        </row>
        <row r="9498">
          <cell r="D9498" t="str">
            <v>186619913</v>
          </cell>
          <cell r="E9498">
            <v>1866199</v>
          </cell>
          <cell r="F9498" t="str">
            <v>BGP (Connect U) 2</v>
          </cell>
          <cell r="G9498" t="str">
            <v>G</v>
          </cell>
          <cell r="H9498" t="str">
            <v>MANWEB</v>
          </cell>
          <cell r="I9498">
            <v>13</v>
          </cell>
          <cell r="J9498" t="str">
            <v>ICE0</v>
          </cell>
          <cell r="K9498" t="str">
            <v>STANDARD</v>
          </cell>
          <cell r="L9498">
            <v>31</v>
          </cell>
          <cell r="M9498">
            <v>3.99</v>
          </cell>
          <cell r="P9498" t="str">
            <v/>
          </cell>
          <cell r="S9498" t="str">
            <v/>
          </cell>
          <cell r="T9498" t="str">
            <v/>
          </cell>
          <cell r="U9498" t="str">
            <v/>
          </cell>
          <cell r="W9498">
            <v>32.26</v>
          </cell>
          <cell r="X9498">
            <v>4.74</v>
          </cell>
          <cell r="AA9498" t="str">
            <v/>
          </cell>
          <cell r="AD9498" t="str">
            <v/>
          </cell>
          <cell r="AE9498" t="str">
            <v/>
          </cell>
          <cell r="AF9498" t="str">
            <v/>
          </cell>
        </row>
        <row r="9499">
          <cell r="D9499" t="str">
            <v>186619914</v>
          </cell>
          <cell r="E9499">
            <v>1866199</v>
          </cell>
          <cell r="F9499" t="str">
            <v>BGP (Connect U) 2</v>
          </cell>
          <cell r="G9499" t="str">
            <v>G</v>
          </cell>
          <cell r="H9499" t="str">
            <v>MIDLANDS</v>
          </cell>
          <cell r="I9499">
            <v>14</v>
          </cell>
          <cell r="J9499" t="str">
            <v>ICE0</v>
          </cell>
          <cell r="K9499" t="str">
            <v>STANDARD</v>
          </cell>
          <cell r="L9499">
            <v>31</v>
          </cell>
          <cell r="M9499">
            <v>3.93</v>
          </cell>
          <cell r="P9499" t="str">
            <v/>
          </cell>
          <cell r="S9499" t="str">
            <v/>
          </cell>
          <cell r="T9499" t="str">
            <v/>
          </cell>
          <cell r="U9499" t="str">
            <v/>
          </cell>
          <cell r="W9499">
            <v>32.26</v>
          </cell>
          <cell r="X9499">
            <v>4.67</v>
          </cell>
          <cell r="AA9499" t="str">
            <v/>
          </cell>
          <cell r="AD9499" t="str">
            <v/>
          </cell>
          <cell r="AE9499" t="str">
            <v/>
          </cell>
          <cell r="AF9499" t="str">
            <v/>
          </cell>
        </row>
        <row r="9500">
          <cell r="D9500" t="str">
            <v>186619915</v>
          </cell>
          <cell r="E9500">
            <v>1866199</v>
          </cell>
          <cell r="F9500" t="str">
            <v>BGP (Connect U) 2</v>
          </cell>
          <cell r="G9500" t="str">
            <v>G</v>
          </cell>
          <cell r="H9500" t="str">
            <v>NORTHERN</v>
          </cell>
          <cell r="I9500">
            <v>15</v>
          </cell>
          <cell r="J9500" t="str">
            <v>ICE0</v>
          </cell>
          <cell r="K9500" t="str">
            <v>STANDARD</v>
          </cell>
          <cell r="L9500">
            <v>31</v>
          </cell>
          <cell r="M9500">
            <v>3.91</v>
          </cell>
          <cell r="P9500" t="str">
            <v/>
          </cell>
          <cell r="S9500" t="str">
            <v/>
          </cell>
          <cell r="T9500" t="str">
            <v/>
          </cell>
          <cell r="U9500" t="str">
            <v/>
          </cell>
          <cell r="W9500">
            <v>32.26</v>
          </cell>
          <cell r="X9500">
            <v>4.6399999999999997</v>
          </cell>
          <cell r="AA9500" t="str">
            <v/>
          </cell>
          <cell r="AD9500" t="str">
            <v/>
          </cell>
          <cell r="AE9500" t="str">
            <v/>
          </cell>
          <cell r="AF9500" t="str">
            <v/>
          </cell>
        </row>
        <row r="9501">
          <cell r="D9501" t="str">
            <v>186619916</v>
          </cell>
          <cell r="E9501">
            <v>1866199</v>
          </cell>
          <cell r="F9501" t="str">
            <v>BGP (Connect U) 2</v>
          </cell>
          <cell r="G9501" t="str">
            <v>G</v>
          </cell>
          <cell r="H9501" t="str">
            <v>NORWEB</v>
          </cell>
          <cell r="I9501">
            <v>16</v>
          </cell>
          <cell r="J9501" t="str">
            <v>ICE0</v>
          </cell>
          <cell r="K9501" t="str">
            <v>STANDARD</v>
          </cell>
          <cell r="L9501">
            <v>31</v>
          </cell>
          <cell r="M9501">
            <v>3.95</v>
          </cell>
          <cell r="P9501" t="str">
            <v/>
          </cell>
          <cell r="S9501" t="str">
            <v/>
          </cell>
          <cell r="T9501" t="str">
            <v/>
          </cell>
          <cell r="U9501" t="str">
            <v/>
          </cell>
          <cell r="W9501">
            <v>32.26</v>
          </cell>
          <cell r="X9501">
            <v>4.6900000000000004</v>
          </cell>
          <cell r="AA9501" t="str">
            <v/>
          </cell>
          <cell r="AD9501" t="str">
            <v/>
          </cell>
          <cell r="AE9501" t="str">
            <v/>
          </cell>
          <cell r="AF9501" t="str">
            <v/>
          </cell>
        </row>
        <row r="9502">
          <cell r="D9502" t="str">
            <v>186619919</v>
          </cell>
          <cell r="E9502">
            <v>1866199</v>
          </cell>
          <cell r="F9502" t="str">
            <v>BGP (Connect U) 2</v>
          </cell>
          <cell r="G9502" t="str">
            <v>G</v>
          </cell>
          <cell r="H9502" t="str">
            <v>SEEBOARD</v>
          </cell>
          <cell r="I9502">
            <v>19</v>
          </cell>
          <cell r="J9502" t="str">
            <v>ICE0</v>
          </cell>
          <cell r="K9502" t="str">
            <v>STANDARD</v>
          </cell>
          <cell r="L9502">
            <v>31</v>
          </cell>
          <cell r="M9502">
            <v>4.01</v>
          </cell>
          <cell r="P9502" t="str">
            <v/>
          </cell>
          <cell r="S9502" t="str">
            <v/>
          </cell>
          <cell r="T9502" t="str">
            <v/>
          </cell>
          <cell r="U9502" t="str">
            <v/>
          </cell>
          <cell r="W9502">
            <v>32.26</v>
          </cell>
          <cell r="X9502">
            <v>4.76</v>
          </cell>
          <cell r="AA9502" t="str">
            <v/>
          </cell>
          <cell r="AD9502" t="str">
            <v/>
          </cell>
          <cell r="AE9502" t="str">
            <v/>
          </cell>
          <cell r="AF9502" t="str">
            <v/>
          </cell>
        </row>
        <row r="9503">
          <cell r="D9503" t="str">
            <v>186619920</v>
          </cell>
          <cell r="E9503">
            <v>1866199</v>
          </cell>
          <cell r="F9503" t="str">
            <v>BGP (Connect U) 2</v>
          </cell>
          <cell r="G9503" t="str">
            <v>G</v>
          </cell>
          <cell r="H9503" t="str">
            <v>SOUTHERN</v>
          </cell>
          <cell r="I9503">
            <v>20</v>
          </cell>
          <cell r="J9503" t="str">
            <v>ICE0</v>
          </cell>
          <cell r="K9503" t="str">
            <v>STANDARD</v>
          </cell>
          <cell r="L9503">
            <v>31</v>
          </cell>
          <cell r="M9503">
            <v>4.08</v>
          </cell>
          <cell r="P9503" t="str">
            <v/>
          </cell>
          <cell r="S9503" t="str">
            <v/>
          </cell>
          <cell r="T9503" t="str">
            <v/>
          </cell>
          <cell r="U9503" t="str">
            <v/>
          </cell>
          <cell r="W9503">
            <v>32.26</v>
          </cell>
          <cell r="X9503">
            <v>4.8499999999999996</v>
          </cell>
          <cell r="AA9503" t="str">
            <v/>
          </cell>
          <cell r="AD9503" t="str">
            <v/>
          </cell>
          <cell r="AE9503" t="str">
            <v/>
          </cell>
          <cell r="AF9503" t="str">
            <v/>
          </cell>
        </row>
        <row r="9504">
          <cell r="D9504" t="str">
            <v>186619922</v>
          </cell>
          <cell r="E9504">
            <v>1866199</v>
          </cell>
          <cell r="F9504" t="str">
            <v>BGP (Connect U) 2</v>
          </cell>
          <cell r="G9504" t="str">
            <v>G</v>
          </cell>
          <cell r="H9504" t="str">
            <v>SWEB</v>
          </cell>
          <cell r="I9504">
            <v>22</v>
          </cell>
          <cell r="J9504" t="str">
            <v>ICE0</v>
          </cell>
          <cell r="K9504" t="str">
            <v>STANDARD</v>
          </cell>
          <cell r="L9504">
            <v>31</v>
          </cell>
          <cell r="M9504">
            <v>4.22</v>
          </cell>
          <cell r="P9504" t="str">
            <v/>
          </cell>
          <cell r="S9504" t="str">
            <v/>
          </cell>
          <cell r="T9504" t="str">
            <v/>
          </cell>
          <cell r="U9504" t="str">
            <v/>
          </cell>
          <cell r="W9504">
            <v>32.26</v>
          </cell>
          <cell r="X9504">
            <v>5.01</v>
          </cell>
          <cell r="AA9504" t="str">
            <v/>
          </cell>
          <cell r="AD9504" t="str">
            <v/>
          </cell>
          <cell r="AE9504" t="str">
            <v/>
          </cell>
          <cell r="AF9504" t="str">
            <v/>
          </cell>
        </row>
        <row r="9505">
          <cell r="D9505" t="str">
            <v>186619921</v>
          </cell>
          <cell r="E9505">
            <v>1866199</v>
          </cell>
          <cell r="F9505" t="str">
            <v>BGP (Connect U) 2</v>
          </cell>
          <cell r="G9505" t="str">
            <v>G</v>
          </cell>
          <cell r="H9505" t="str">
            <v>SWALEC</v>
          </cell>
          <cell r="I9505">
            <v>21</v>
          </cell>
          <cell r="J9505" t="str">
            <v>ICE0</v>
          </cell>
          <cell r="K9505" t="str">
            <v>STANDARD</v>
          </cell>
          <cell r="L9505">
            <v>31</v>
          </cell>
          <cell r="M9505">
            <v>4</v>
          </cell>
          <cell r="P9505" t="str">
            <v/>
          </cell>
          <cell r="S9505" t="str">
            <v/>
          </cell>
          <cell r="T9505" t="str">
            <v/>
          </cell>
          <cell r="U9505" t="str">
            <v/>
          </cell>
          <cell r="W9505">
            <v>32.26</v>
          </cell>
          <cell r="X9505">
            <v>4.76</v>
          </cell>
          <cell r="AA9505" t="str">
            <v/>
          </cell>
          <cell r="AD9505" t="str">
            <v/>
          </cell>
          <cell r="AE9505" t="str">
            <v/>
          </cell>
          <cell r="AF9505" t="str">
            <v/>
          </cell>
        </row>
        <row r="9506">
          <cell r="D9506" t="str">
            <v>186619923</v>
          </cell>
          <cell r="E9506">
            <v>1866199</v>
          </cell>
          <cell r="F9506" t="str">
            <v>BGP (Connect U) 2</v>
          </cell>
          <cell r="G9506" t="str">
            <v>G</v>
          </cell>
          <cell r="H9506" t="str">
            <v>YORKSHIRE</v>
          </cell>
          <cell r="I9506">
            <v>23</v>
          </cell>
          <cell r="J9506" t="str">
            <v>ICE0</v>
          </cell>
          <cell r="K9506" t="str">
            <v>STANDARD</v>
          </cell>
          <cell r="L9506">
            <v>31</v>
          </cell>
          <cell r="M9506">
            <v>3.88</v>
          </cell>
          <cell r="P9506" t="str">
            <v/>
          </cell>
          <cell r="S9506" t="str">
            <v/>
          </cell>
          <cell r="T9506" t="str">
            <v/>
          </cell>
          <cell r="U9506" t="str">
            <v/>
          </cell>
          <cell r="W9506">
            <v>32.26</v>
          </cell>
          <cell r="X9506">
            <v>4.6100000000000003</v>
          </cell>
          <cell r="AA9506" t="str">
            <v/>
          </cell>
          <cell r="AD9506" t="str">
            <v/>
          </cell>
          <cell r="AE9506" t="str">
            <v/>
          </cell>
          <cell r="AF9506" t="str">
            <v/>
          </cell>
        </row>
        <row r="9507">
          <cell r="D9507" t="str">
            <v>186619918</v>
          </cell>
          <cell r="E9507">
            <v>1866199</v>
          </cell>
          <cell r="F9507" t="str">
            <v>BGP (Connect U) 2</v>
          </cell>
          <cell r="G9507" t="str">
            <v>G</v>
          </cell>
          <cell r="H9507" t="str">
            <v>SCOTTISH POWER</v>
          </cell>
          <cell r="I9507">
            <v>18</v>
          </cell>
          <cell r="J9507" t="str">
            <v>ICE0</v>
          </cell>
          <cell r="K9507" t="str">
            <v>STANDARD</v>
          </cell>
          <cell r="L9507">
            <v>31</v>
          </cell>
          <cell r="M9507">
            <v>4.05</v>
          </cell>
          <cell r="P9507" t="str">
            <v/>
          </cell>
          <cell r="S9507" t="str">
            <v/>
          </cell>
          <cell r="T9507" t="str">
            <v/>
          </cell>
          <cell r="U9507" t="str">
            <v/>
          </cell>
          <cell r="W9507">
            <v>32.26</v>
          </cell>
          <cell r="X9507">
            <v>4.8099999999999996</v>
          </cell>
          <cell r="AA9507" t="str">
            <v/>
          </cell>
          <cell r="AD9507" t="str">
            <v/>
          </cell>
          <cell r="AE9507" t="str">
            <v/>
          </cell>
          <cell r="AF9507" t="str">
            <v/>
          </cell>
        </row>
        <row r="9508">
          <cell r="D9508" t="str">
            <v>186619917</v>
          </cell>
          <cell r="E9508">
            <v>1866199</v>
          </cell>
          <cell r="F9508" t="str">
            <v>BGP (Connect U) 2</v>
          </cell>
          <cell r="G9508" t="str">
            <v>G</v>
          </cell>
          <cell r="H9508" t="str">
            <v>SCOTTISH HYDRO</v>
          </cell>
          <cell r="I9508">
            <v>17</v>
          </cell>
          <cell r="J9508" t="str">
            <v>ICE0</v>
          </cell>
          <cell r="K9508" t="str">
            <v>STANDARD</v>
          </cell>
          <cell r="L9508">
            <v>31</v>
          </cell>
          <cell r="M9508">
            <v>4.05</v>
          </cell>
          <cell r="P9508" t="str">
            <v/>
          </cell>
          <cell r="S9508" t="str">
            <v/>
          </cell>
          <cell r="T9508" t="str">
            <v/>
          </cell>
          <cell r="U9508" t="str">
            <v/>
          </cell>
          <cell r="W9508">
            <v>32.26</v>
          </cell>
          <cell r="X9508">
            <v>4.8099999999999996</v>
          </cell>
          <cell r="AA9508" t="str">
            <v/>
          </cell>
          <cell r="AD9508" t="str">
            <v/>
          </cell>
          <cell r="AE9508" t="str">
            <v/>
          </cell>
          <cell r="AF9508" t="str">
            <v/>
          </cell>
        </row>
        <row r="9509">
          <cell r="D9509" t="str">
            <v>186622310</v>
          </cell>
          <cell r="E9509">
            <v>1866223</v>
          </cell>
          <cell r="F9509" t="str">
            <v>BGP (Connect U) 3</v>
          </cell>
          <cell r="G9509" t="str">
            <v>G</v>
          </cell>
          <cell r="H9509" t="str">
            <v>EASTERN</v>
          </cell>
          <cell r="I9509">
            <v>10</v>
          </cell>
          <cell r="J9509" t="str">
            <v>ICE0</v>
          </cell>
          <cell r="K9509" t="str">
            <v>STANDARD</v>
          </cell>
          <cell r="L9509">
            <v>31</v>
          </cell>
          <cell r="M9509">
            <v>3.99</v>
          </cell>
          <cell r="P9509" t="str">
            <v/>
          </cell>
          <cell r="S9509" t="str">
            <v/>
          </cell>
          <cell r="T9509" t="str">
            <v/>
          </cell>
          <cell r="U9509" t="str">
            <v/>
          </cell>
          <cell r="W9509">
            <v>32.26</v>
          </cell>
          <cell r="X9509">
            <v>4.6399999999999997</v>
          </cell>
          <cell r="AA9509" t="str">
            <v/>
          </cell>
          <cell r="AD9509" t="str">
            <v/>
          </cell>
          <cell r="AE9509" t="str">
            <v/>
          </cell>
          <cell r="AF9509" t="str">
            <v/>
          </cell>
        </row>
        <row r="9510">
          <cell r="D9510" t="str">
            <v>186622311</v>
          </cell>
          <cell r="E9510">
            <v>1866223</v>
          </cell>
          <cell r="F9510" t="str">
            <v>BGP (Connect U) 3</v>
          </cell>
          <cell r="G9510" t="str">
            <v>G</v>
          </cell>
          <cell r="H9510" t="str">
            <v>EAST MIDLANDS</v>
          </cell>
          <cell r="I9510">
            <v>11</v>
          </cell>
          <cell r="J9510" t="str">
            <v>ICE0</v>
          </cell>
          <cell r="K9510" t="str">
            <v>STANDARD</v>
          </cell>
          <cell r="L9510">
            <v>31</v>
          </cell>
          <cell r="M9510">
            <v>3.73</v>
          </cell>
          <cell r="P9510" t="str">
            <v/>
          </cell>
          <cell r="S9510" t="str">
            <v/>
          </cell>
          <cell r="T9510" t="str">
            <v/>
          </cell>
          <cell r="U9510" t="str">
            <v/>
          </cell>
          <cell r="W9510">
            <v>32.26</v>
          </cell>
          <cell r="X9510">
            <v>4.34</v>
          </cell>
          <cell r="AA9510" t="str">
            <v/>
          </cell>
          <cell r="AD9510" t="str">
            <v/>
          </cell>
          <cell r="AE9510" t="str">
            <v/>
          </cell>
          <cell r="AF9510" t="str">
            <v/>
          </cell>
        </row>
        <row r="9511">
          <cell r="D9511" t="str">
            <v>186622312</v>
          </cell>
          <cell r="E9511">
            <v>1866223</v>
          </cell>
          <cell r="F9511" t="str">
            <v>BGP (Connect U) 3</v>
          </cell>
          <cell r="G9511" t="str">
            <v>G</v>
          </cell>
          <cell r="H9511" t="str">
            <v>LONDON</v>
          </cell>
          <cell r="I9511">
            <v>12</v>
          </cell>
          <cell r="J9511" t="str">
            <v>ICE0</v>
          </cell>
          <cell r="K9511" t="str">
            <v>STANDARD</v>
          </cell>
          <cell r="L9511">
            <v>31</v>
          </cell>
          <cell r="M9511">
            <v>4.01</v>
          </cell>
          <cell r="P9511" t="str">
            <v/>
          </cell>
          <cell r="S9511" t="str">
            <v/>
          </cell>
          <cell r="T9511" t="str">
            <v/>
          </cell>
          <cell r="U9511" t="str">
            <v/>
          </cell>
          <cell r="W9511">
            <v>32.26</v>
          </cell>
          <cell r="X9511">
            <v>4.67</v>
          </cell>
          <cell r="AA9511" t="str">
            <v/>
          </cell>
          <cell r="AD9511" t="str">
            <v/>
          </cell>
          <cell r="AE9511" t="str">
            <v/>
          </cell>
          <cell r="AF9511" t="str">
            <v/>
          </cell>
        </row>
        <row r="9512">
          <cell r="D9512" t="str">
            <v>186622313</v>
          </cell>
          <cell r="E9512">
            <v>1866223</v>
          </cell>
          <cell r="F9512" t="str">
            <v>BGP (Connect U) 3</v>
          </cell>
          <cell r="G9512" t="str">
            <v>G</v>
          </cell>
          <cell r="H9512" t="str">
            <v>MANWEB</v>
          </cell>
          <cell r="I9512">
            <v>13</v>
          </cell>
          <cell r="J9512" t="str">
            <v>ICE0</v>
          </cell>
          <cell r="K9512" t="str">
            <v>STANDARD</v>
          </cell>
          <cell r="L9512">
            <v>31</v>
          </cell>
          <cell r="M9512">
            <v>3.89</v>
          </cell>
          <cell r="P9512" t="str">
            <v/>
          </cell>
          <cell r="S9512" t="str">
            <v/>
          </cell>
          <cell r="T9512" t="str">
            <v/>
          </cell>
          <cell r="U9512" t="str">
            <v/>
          </cell>
          <cell r="W9512">
            <v>32.26</v>
          </cell>
          <cell r="X9512">
            <v>4.53</v>
          </cell>
          <cell r="AA9512" t="str">
            <v/>
          </cell>
          <cell r="AD9512" t="str">
            <v/>
          </cell>
          <cell r="AE9512" t="str">
            <v/>
          </cell>
          <cell r="AF9512" t="str">
            <v/>
          </cell>
        </row>
        <row r="9513">
          <cell r="D9513" t="str">
            <v>186622314</v>
          </cell>
          <cell r="E9513">
            <v>1866223</v>
          </cell>
          <cell r="F9513" t="str">
            <v>BGP (Connect U) 3</v>
          </cell>
          <cell r="G9513" t="str">
            <v>G</v>
          </cell>
          <cell r="H9513" t="str">
            <v>MIDLANDS</v>
          </cell>
          <cell r="I9513">
            <v>14</v>
          </cell>
          <cell r="J9513" t="str">
            <v>ICE0</v>
          </cell>
          <cell r="K9513" t="str">
            <v>STANDARD</v>
          </cell>
          <cell r="L9513">
            <v>31</v>
          </cell>
          <cell r="M9513">
            <v>3.84</v>
          </cell>
          <cell r="P9513" t="str">
            <v/>
          </cell>
          <cell r="S9513" t="str">
            <v/>
          </cell>
          <cell r="T9513" t="str">
            <v/>
          </cell>
          <cell r="U9513" t="str">
            <v/>
          </cell>
          <cell r="W9513">
            <v>32.26</v>
          </cell>
          <cell r="X9513">
            <v>4.47</v>
          </cell>
          <cell r="AA9513" t="str">
            <v/>
          </cell>
          <cell r="AD9513" t="str">
            <v/>
          </cell>
          <cell r="AE9513" t="str">
            <v/>
          </cell>
          <cell r="AF9513" t="str">
            <v/>
          </cell>
        </row>
        <row r="9514">
          <cell r="D9514" t="str">
            <v>186622315</v>
          </cell>
          <cell r="E9514">
            <v>1866223</v>
          </cell>
          <cell r="F9514" t="str">
            <v>BGP (Connect U) 3</v>
          </cell>
          <cell r="G9514" t="str">
            <v>G</v>
          </cell>
          <cell r="H9514" t="str">
            <v>NORTHERN</v>
          </cell>
          <cell r="I9514">
            <v>15</v>
          </cell>
          <cell r="J9514" t="str">
            <v>ICE0</v>
          </cell>
          <cell r="K9514" t="str">
            <v>STANDARD</v>
          </cell>
          <cell r="L9514">
            <v>31</v>
          </cell>
          <cell r="M9514">
            <v>3.74</v>
          </cell>
          <cell r="P9514" t="str">
            <v/>
          </cell>
          <cell r="S9514" t="str">
            <v/>
          </cell>
          <cell r="T9514" t="str">
            <v/>
          </cell>
          <cell r="U9514" t="str">
            <v/>
          </cell>
          <cell r="W9514">
            <v>32.26</v>
          </cell>
          <cell r="X9514">
            <v>4.3499999999999996</v>
          </cell>
          <cell r="AA9514" t="str">
            <v/>
          </cell>
          <cell r="AD9514" t="str">
            <v/>
          </cell>
          <cell r="AE9514" t="str">
            <v/>
          </cell>
          <cell r="AF9514" t="str">
            <v/>
          </cell>
        </row>
        <row r="9515">
          <cell r="D9515" t="str">
            <v>186622316</v>
          </cell>
          <cell r="E9515">
            <v>1866223</v>
          </cell>
          <cell r="F9515" t="str">
            <v>BGP (Connect U) 3</v>
          </cell>
          <cell r="G9515" t="str">
            <v>G</v>
          </cell>
          <cell r="H9515" t="str">
            <v>NORWEB</v>
          </cell>
          <cell r="I9515">
            <v>16</v>
          </cell>
          <cell r="J9515" t="str">
            <v>ICE0</v>
          </cell>
          <cell r="K9515" t="str">
            <v>STANDARD</v>
          </cell>
          <cell r="L9515">
            <v>31</v>
          </cell>
          <cell r="M9515">
            <v>3.84</v>
          </cell>
          <cell r="P9515" t="str">
            <v/>
          </cell>
          <cell r="S9515" t="str">
            <v/>
          </cell>
          <cell r="T9515" t="str">
            <v/>
          </cell>
          <cell r="U9515" t="str">
            <v/>
          </cell>
          <cell r="W9515">
            <v>32.26</v>
          </cell>
          <cell r="X9515">
            <v>4.47</v>
          </cell>
          <cell r="AA9515" t="str">
            <v/>
          </cell>
          <cell r="AD9515" t="str">
            <v/>
          </cell>
          <cell r="AE9515" t="str">
            <v/>
          </cell>
          <cell r="AF9515" t="str">
            <v/>
          </cell>
        </row>
        <row r="9516">
          <cell r="D9516" t="str">
            <v>186622319</v>
          </cell>
          <cell r="E9516">
            <v>1866223</v>
          </cell>
          <cell r="F9516" t="str">
            <v>BGP (Connect U) 3</v>
          </cell>
          <cell r="G9516" t="str">
            <v>G</v>
          </cell>
          <cell r="H9516" t="str">
            <v>SEEBOARD</v>
          </cell>
          <cell r="I9516">
            <v>19</v>
          </cell>
          <cell r="J9516" t="str">
            <v>ICE0</v>
          </cell>
          <cell r="K9516" t="str">
            <v>STANDARD</v>
          </cell>
          <cell r="L9516">
            <v>31</v>
          </cell>
          <cell r="M9516">
            <v>3.97</v>
          </cell>
          <cell r="P9516" t="str">
            <v/>
          </cell>
          <cell r="S9516" t="str">
            <v/>
          </cell>
          <cell r="T9516" t="str">
            <v/>
          </cell>
          <cell r="U9516" t="str">
            <v/>
          </cell>
          <cell r="W9516">
            <v>32.26</v>
          </cell>
          <cell r="X9516">
            <v>4.63</v>
          </cell>
          <cell r="AA9516" t="str">
            <v/>
          </cell>
          <cell r="AD9516" t="str">
            <v/>
          </cell>
          <cell r="AE9516" t="str">
            <v/>
          </cell>
          <cell r="AF9516" t="str">
            <v/>
          </cell>
        </row>
        <row r="9517">
          <cell r="D9517" t="str">
            <v>186622320</v>
          </cell>
          <cell r="E9517">
            <v>1866223</v>
          </cell>
          <cell r="F9517" t="str">
            <v>BGP (Connect U) 3</v>
          </cell>
          <cell r="G9517" t="str">
            <v>G</v>
          </cell>
          <cell r="H9517" t="str">
            <v>SOUTHERN</v>
          </cell>
          <cell r="I9517">
            <v>20</v>
          </cell>
          <cell r="J9517" t="str">
            <v>ICE0</v>
          </cell>
          <cell r="K9517" t="str">
            <v>STANDARD</v>
          </cell>
          <cell r="L9517">
            <v>31</v>
          </cell>
          <cell r="M9517">
            <v>4.0199999999999996</v>
          </cell>
          <cell r="P9517" t="str">
            <v/>
          </cell>
          <cell r="S9517" t="str">
            <v/>
          </cell>
          <cell r="T9517" t="str">
            <v/>
          </cell>
          <cell r="U9517" t="str">
            <v/>
          </cell>
          <cell r="W9517">
            <v>32.26</v>
          </cell>
          <cell r="X9517">
            <v>4.68</v>
          </cell>
          <cell r="AA9517" t="str">
            <v/>
          </cell>
          <cell r="AD9517" t="str">
            <v/>
          </cell>
          <cell r="AE9517" t="str">
            <v/>
          </cell>
          <cell r="AF9517" t="str">
            <v/>
          </cell>
        </row>
        <row r="9518">
          <cell r="D9518" t="str">
            <v>186622322</v>
          </cell>
          <cell r="E9518">
            <v>1866223</v>
          </cell>
          <cell r="F9518" t="str">
            <v>BGP (Connect U) 3</v>
          </cell>
          <cell r="G9518" t="str">
            <v>G</v>
          </cell>
          <cell r="H9518" t="str">
            <v>SWEB</v>
          </cell>
          <cell r="I9518">
            <v>22</v>
          </cell>
          <cell r="J9518" t="str">
            <v>ICE0</v>
          </cell>
          <cell r="K9518" t="str">
            <v>STANDARD</v>
          </cell>
          <cell r="L9518">
            <v>31</v>
          </cell>
          <cell r="M9518">
            <v>4.16</v>
          </cell>
          <cell r="P9518" t="str">
            <v/>
          </cell>
          <cell r="S9518" t="str">
            <v/>
          </cell>
          <cell r="T9518" t="str">
            <v/>
          </cell>
          <cell r="U9518" t="str">
            <v/>
          </cell>
          <cell r="W9518">
            <v>32.26</v>
          </cell>
          <cell r="X9518">
            <v>4.84</v>
          </cell>
          <cell r="AA9518" t="str">
            <v/>
          </cell>
          <cell r="AD9518" t="str">
            <v/>
          </cell>
          <cell r="AE9518" t="str">
            <v/>
          </cell>
          <cell r="AF9518" t="str">
            <v/>
          </cell>
        </row>
        <row r="9519">
          <cell r="D9519" t="str">
            <v>186622321</v>
          </cell>
          <cell r="E9519">
            <v>1866223</v>
          </cell>
          <cell r="F9519" t="str">
            <v>BGP (Connect U) 3</v>
          </cell>
          <cell r="G9519" t="str">
            <v>G</v>
          </cell>
          <cell r="H9519" t="str">
            <v>SWALEC</v>
          </cell>
          <cell r="I9519">
            <v>21</v>
          </cell>
          <cell r="J9519" t="str">
            <v>ICE0</v>
          </cell>
          <cell r="K9519" t="str">
            <v>STANDARD</v>
          </cell>
          <cell r="L9519">
            <v>31</v>
          </cell>
          <cell r="M9519">
            <v>3.95</v>
          </cell>
          <cell r="P9519" t="str">
            <v/>
          </cell>
          <cell r="S9519" t="str">
            <v/>
          </cell>
          <cell r="T9519" t="str">
            <v/>
          </cell>
          <cell r="U9519" t="str">
            <v/>
          </cell>
          <cell r="W9519">
            <v>32.26</v>
          </cell>
          <cell r="X9519">
            <v>4.59</v>
          </cell>
          <cell r="AA9519" t="str">
            <v/>
          </cell>
          <cell r="AD9519" t="str">
            <v/>
          </cell>
          <cell r="AE9519" t="str">
            <v/>
          </cell>
          <cell r="AF9519" t="str">
            <v/>
          </cell>
        </row>
        <row r="9520">
          <cell r="D9520" t="str">
            <v>186622323</v>
          </cell>
          <cell r="E9520">
            <v>1866223</v>
          </cell>
          <cell r="F9520" t="str">
            <v>BGP (Connect U) 3</v>
          </cell>
          <cell r="G9520" t="str">
            <v>G</v>
          </cell>
          <cell r="H9520" t="str">
            <v>YORKSHIRE</v>
          </cell>
          <cell r="I9520">
            <v>23</v>
          </cell>
          <cell r="J9520" t="str">
            <v>ICE0</v>
          </cell>
          <cell r="K9520" t="str">
            <v>STANDARD</v>
          </cell>
          <cell r="L9520">
            <v>31</v>
          </cell>
          <cell r="M9520">
            <v>3.74</v>
          </cell>
          <cell r="P9520" t="str">
            <v/>
          </cell>
          <cell r="S9520" t="str">
            <v/>
          </cell>
          <cell r="T9520" t="str">
            <v/>
          </cell>
          <cell r="U9520" t="str">
            <v/>
          </cell>
          <cell r="W9520">
            <v>32.26</v>
          </cell>
          <cell r="X9520">
            <v>4.34</v>
          </cell>
          <cell r="AA9520" t="str">
            <v/>
          </cell>
          <cell r="AD9520" t="str">
            <v/>
          </cell>
          <cell r="AE9520" t="str">
            <v/>
          </cell>
          <cell r="AF9520" t="str">
            <v/>
          </cell>
        </row>
        <row r="9521">
          <cell r="D9521" t="str">
            <v>186622318</v>
          </cell>
          <cell r="E9521">
            <v>1866223</v>
          </cell>
          <cell r="F9521" t="str">
            <v>BGP (Connect U) 3</v>
          </cell>
          <cell r="G9521" t="str">
            <v>G</v>
          </cell>
          <cell r="H9521" t="str">
            <v>SCOTTISH POWER</v>
          </cell>
          <cell r="I9521">
            <v>18</v>
          </cell>
          <cell r="J9521" t="str">
            <v>ICE0</v>
          </cell>
          <cell r="K9521" t="str">
            <v>STANDARD</v>
          </cell>
          <cell r="L9521">
            <v>31</v>
          </cell>
          <cell r="M9521">
            <v>3.93</v>
          </cell>
          <cell r="P9521" t="str">
            <v/>
          </cell>
          <cell r="S9521" t="str">
            <v/>
          </cell>
          <cell r="T9521" t="str">
            <v/>
          </cell>
          <cell r="U9521" t="str">
            <v/>
          </cell>
          <cell r="W9521">
            <v>32.26</v>
          </cell>
          <cell r="X9521">
            <v>4.57</v>
          </cell>
          <cell r="AA9521" t="str">
            <v/>
          </cell>
          <cell r="AD9521" t="str">
            <v/>
          </cell>
          <cell r="AE9521" t="str">
            <v/>
          </cell>
          <cell r="AF9521" t="str">
            <v/>
          </cell>
        </row>
        <row r="9522">
          <cell r="D9522" t="str">
            <v>186622317</v>
          </cell>
          <cell r="E9522">
            <v>1866223</v>
          </cell>
          <cell r="F9522" t="str">
            <v>BGP (Connect U) 3</v>
          </cell>
          <cell r="G9522" t="str">
            <v>G</v>
          </cell>
          <cell r="H9522" t="str">
            <v>SCOTTISH HYDRO</v>
          </cell>
          <cell r="I9522">
            <v>17</v>
          </cell>
          <cell r="J9522" t="str">
            <v>ICE0</v>
          </cell>
          <cell r="K9522" t="str">
            <v>STANDARD</v>
          </cell>
          <cell r="L9522">
            <v>31</v>
          </cell>
          <cell r="M9522">
            <v>3.93</v>
          </cell>
          <cell r="P9522" t="str">
            <v/>
          </cell>
          <cell r="S9522" t="str">
            <v/>
          </cell>
          <cell r="T9522" t="str">
            <v/>
          </cell>
          <cell r="U9522" t="str">
            <v/>
          </cell>
          <cell r="W9522">
            <v>32.26</v>
          </cell>
          <cell r="X9522">
            <v>4.57</v>
          </cell>
          <cell r="AA9522" t="str">
            <v/>
          </cell>
          <cell r="AD9522" t="str">
            <v/>
          </cell>
          <cell r="AE9522" t="str">
            <v/>
          </cell>
          <cell r="AF9522" t="str">
            <v/>
          </cell>
        </row>
        <row r="9523">
          <cell r="D9523" t="str">
            <v>186617610</v>
          </cell>
          <cell r="E9523">
            <v>1866176</v>
          </cell>
          <cell r="F9523" t="str">
            <v>BGP (Connect V) 1</v>
          </cell>
          <cell r="G9523" t="str">
            <v>G</v>
          </cell>
          <cell r="H9523" t="str">
            <v>EASTERN</v>
          </cell>
          <cell r="I9523">
            <v>10</v>
          </cell>
          <cell r="J9523" t="str">
            <v>ICE0</v>
          </cell>
          <cell r="K9523" t="str">
            <v>STANDARD</v>
          </cell>
          <cell r="L9523">
            <v>31</v>
          </cell>
          <cell r="M9523">
            <v>3.91</v>
          </cell>
          <cell r="P9523" t="str">
            <v/>
          </cell>
          <cell r="S9523" t="str">
            <v/>
          </cell>
          <cell r="T9523" t="str">
            <v/>
          </cell>
          <cell r="U9523" t="str">
            <v/>
          </cell>
          <cell r="W9523">
            <v>32.26</v>
          </cell>
          <cell r="X9523">
            <v>4.45</v>
          </cell>
          <cell r="AA9523" t="str">
            <v/>
          </cell>
          <cell r="AD9523" t="str">
            <v/>
          </cell>
          <cell r="AE9523" t="str">
            <v/>
          </cell>
          <cell r="AF9523" t="str">
            <v/>
          </cell>
        </row>
        <row r="9524">
          <cell r="D9524" t="str">
            <v>186617611</v>
          </cell>
          <cell r="E9524">
            <v>1866176</v>
          </cell>
          <cell r="F9524" t="str">
            <v>BGP (Connect V) 1</v>
          </cell>
          <cell r="G9524" t="str">
            <v>G</v>
          </cell>
          <cell r="H9524" t="str">
            <v>EAST MIDLANDS</v>
          </cell>
          <cell r="I9524">
            <v>11</v>
          </cell>
          <cell r="J9524" t="str">
            <v>ICE0</v>
          </cell>
          <cell r="K9524" t="str">
            <v>STANDARD</v>
          </cell>
          <cell r="L9524">
            <v>31</v>
          </cell>
          <cell r="M9524">
            <v>3.81</v>
          </cell>
          <cell r="P9524" t="str">
            <v/>
          </cell>
          <cell r="S9524" t="str">
            <v/>
          </cell>
          <cell r="T9524" t="str">
            <v/>
          </cell>
          <cell r="U9524" t="str">
            <v/>
          </cell>
          <cell r="W9524">
            <v>32.26</v>
          </cell>
          <cell r="X9524">
            <v>4.34</v>
          </cell>
          <cell r="AA9524" t="str">
            <v/>
          </cell>
          <cell r="AD9524" t="str">
            <v/>
          </cell>
          <cell r="AE9524" t="str">
            <v/>
          </cell>
          <cell r="AF9524" t="str">
            <v/>
          </cell>
        </row>
        <row r="9525">
          <cell r="D9525" t="str">
            <v>186617612</v>
          </cell>
          <cell r="E9525">
            <v>1866176</v>
          </cell>
          <cell r="F9525" t="str">
            <v>BGP (Connect V) 1</v>
          </cell>
          <cell r="G9525" t="str">
            <v>G</v>
          </cell>
          <cell r="H9525" t="str">
            <v>LONDON</v>
          </cell>
          <cell r="I9525">
            <v>12</v>
          </cell>
          <cell r="J9525" t="str">
            <v>ICE0</v>
          </cell>
          <cell r="K9525" t="str">
            <v>STANDARD</v>
          </cell>
          <cell r="L9525">
            <v>31</v>
          </cell>
          <cell r="M9525">
            <v>4.07</v>
          </cell>
          <cell r="P9525" t="str">
            <v/>
          </cell>
          <cell r="S9525" t="str">
            <v/>
          </cell>
          <cell r="T9525" t="str">
            <v/>
          </cell>
          <cell r="U9525" t="str">
            <v/>
          </cell>
          <cell r="W9525">
            <v>32.26</v>
          </cell>
          <cell r="X9525">
            <v>4.6399999999999997</v>
          </cell>
          <cell r="AA9525" t="str">
            <v/>
          </cell>
          <cell r="AD9525" t="str">
            <v/>
          </cell>
          <cell r="AE9525" t="str">
            <v/>
          </cell>
          <cell r="AF9525" t="str">
            <v/>
          </cell>
        </row>
        <row r="9526">
          <cell r="D9526" t="str">
            <v>186617613</v>
          </cell>
          <cell r="E9526">
            <v>1866176</v>
          </cell>
          <cell r="F9526" t="str">
            <v>BGP (Connect V) 1</v>
          </cell>
          <cell r="G9526" t="str">
            <v>G</v>
          </cell>
          <cell r="H9526" t="str">
            <v>MANWEB</v>
          </cell>
          <cell r="I9526">
            <v>13</v>
          </cell>
          <cell r="J9526" t="str">
            <v>ICE0</v>
          </cell>
          <cell r="K9526" t="str">
            <v>STANDARD</v>
          </cell>
          <cell r="L9526">
            <v>31</v>
          </cell>
          <cell r="M9526">
            <v>3.98</v>
          </cell>
          <cell r="P9526" t="str">
            <v/>
          </cell>
          <cell r="S9526" t="str">
            <v/>
          </cell>
          <cell r="T9526" t="str">
            <v/>
          </cell>
          <cell r="U9526" t="str">
            <v/>
          </cell>
          <cell r="W9526">
            <v>32.26</v>
          </cell>
          <cell r="X9526">
            <v>4.54</v>
          </cell>
          <cell r="AA9526" t="str">
            <v/>
          </cell>
          <cell r="AD9526" t="str">
            <v/>
          </cell>
          <cell r="AE9526" t="str">
            <v/>
          </cell>
          <cell r="AF9526" t="str">
            <v/>
          </cell>
        </row>
        <row r="9527">
          <cell r="D9527" t="str">
            <v>186617614</v>
          </cell>
          <cell r="E9527">
            <v>1866176</v>
          </cell>
          <cell r="F9527" t="str">
            <v>BGP (Connect V) 1</v>
          </cell>
          <cell r="G9527" t="str">
            <v>G</v>
          </cell>
          <cell r="H9527" t="str">
            <v>MIDLANDS</v>
          </cell>
          <cell r="I9527">
            <v>14</v>
          </cell>
          <cell r="J9527" t="str">
            <v>ICE0</v>
          </cell>
          <cell r="K9527" t="str">
            <v>STANDARD</v>
          </cell>
          <cell r="L9527">
            <v>31</v>
          </cell>
          <cell r="M9527">
            <v>3.92</v>
          </cell>
          <cell r="P9527" t="str">
            <v/>
          </cell>
          <cell r="S9527" t="str">
            <v/>
          </cell>
          <cell r="T9527" t="str">
            <v/>
          </cell>
          <cell r="U9527" t="str">
            <v/>
          </cell>
          <cell r="W9527">
            <v>32.26</v>
          </cell>
          <cell r="X9527">
            <v>4.47</v>
          </cell>
          <cell r="AA9527" t="str">
            <v/>
          </cell>
          <cell r="AD9527" t="str">
            <v/>
          </cell>
          <cell r="AE9527" t="str">
            <v/>
          </cell>
          <cell r="AF9527" t="str">
            <v/>
          </cell>
        </row>
        <row r="9528">
          <cell r="D9528" t="str">
            <v>186617615</v>
          </cell>
          <cell r="E9528">
            <v>1866176</v>
          </cell>
          <cell r="F9528" t="str">
            <v>BGP (Connect V) 1</v>
          </cell>
          <cell r="G9528" t="str">
            <v>G</v>
          </cell>
          <cell r="H9528" t="str">
            <v>NORTHERN</v>
          </cell>
          <cell r="I9528">
            <v>15</v>
          </cell>
          <cell r="J9528" t="str">
            <v>ICE0</v>
          </cell>
          <cell r="K9528" t="str">
            <v>STANDARD</v>
          </cell>
          <cell r="L9528">
            <v>31</v>
          </cell>
          <cell r="M9528">
            <v>3.88</v>
          </cell>
          <cell r="P9528" t="str">
            <v/>
          </cell>
          <cell r="S9528" t="str">
            <v/>
          </cell>
          <cell r="T9528" t="str">
            <v/>
          </cell>
          <cell r="U9528" t="str">
            <v/>
          </cell>
          <cell r="W9528">
            <v>32.26</v>
          </cell>
          <cell r="X9528">
            <v>4.43</v>
          </cell>
          <cell r="AA9528" t="str">
            <v/>
          </cell>
          <cell r="AD9528" t="str">
            <v/>
          </cell>
          <cell r="AE9528" t="str">
            <v/>
          </cell>
          <cell r="AF9528" t="str">
            <v/>
          </cell>
        </row>
        <row r="9529">
          <cell r="D9529" t="str">
            <v>186617616</v>
          </cell>
          <cell r="E9529">
            <v>1866176</v>
          </cell>
          <cell r="F9529" t="str">
            <v>BGP (Connect V) 1</v>
          </cell>
          <cell r="G9529" t="str">
            <v>G</v>
          </cell>
          <cell r="H9529" t="str">
            <v>NORWEB</v>
          </cell>
          <cell r="I9529">
            <v>16</v>
          </cell>
          <cell r="J9529" t="str">
            <v>ICE0</v>
          </cell>
          <cell r="K9529" t="str">
            <v>STANDARD</v>
          </cell>
          <cell r="L9529">
            <v>31</v>
          </cell>
          <cell r="M9529">
            <v>3.94</v>
          </cell>
          <cell r="P9529" t="str">
            <v/>
          </cell>
          <cell r="S9529" t="str">
            <v/>
          </cell>
          <cell r="T9529" t="str">
            <v/>
          </cell>
          <cell r="U9529" t="str">
            <v/>
          </cell>
          <cell r="W9529">
            <v>32.26</v>
          </cell>
          <cell r="X9529">
            <v>4.5</v>
          </cell>
          <cell r="AA9529" t="str">
            <v/>
          </cell>
          <cell r="AD9529" t="str">
            <v/>
          </cell>
          <cell r="AE9529" t="str">
            <v/>
          </cell>
          <cell r="AF9529" t="str">
            <v/>
          </cell>
        </row>
        <row r="9530">
          <cell r="D9530" t="str">
            <v>186617619</v>
          </cell>
          <cell r="E9530">
            <v>1866176</v>
          </cell>
          <cell r="F9530" t="str">
            <v>BGP (Connect V) 1</v>
          </cell>
          <cell r="G9530" t="str">
            <v>G</v>
          </cell>
          <cell r="H9530" t="str">
            <v>SEEBOARD</v>
          </cell>
          <cell r="I9530">
            <v>19</v>
          </cell>
          <cell r="J9530" t="str">
            <v>ICE0</v>
          </cell>
          <cell r="K9530" t="str">
            <v>STANDARD</v>
          </cell>
          <cell r="L9530">
            <v>31</v>
          </cell>
          <cell r="M9530">
            <v>4</v>
          </cell>
          <cell r="P9530" t="str">
            <v/>
          </cell>
          <cell r="S9530" t="str">
            <v/>
          </cell>
          <cell r="T9530" t="str">
            <v/>
          </cell>
          <cell r="U9530" t="str">
            <v/>
          </cell>
          <cell r="W9530">
            <v>32.26</v>
          </cell>
          <cell r="X9530">
            <v>4.57</v>
          </cell>
          <cell r="AA9530" t="str">
            <v/>
          </cell>
          <cell r="AD9530" t="str">
            <v/>
          </cell>
          <cell r="AE9530" t="str">
            <v/>
          </cell>
          <cell r="AF9530" t="str">
            <v/>
          </cell>
        </row>
        <row r="9531">
          <cell r="D9531" t="str">
            <v>186617620</v>
          </cell>
          <cell r="E9531">
            <v>1866176</v>
          </cell>
          <cell r="F9531" t="str">
            <v>BGP (Connect V) 1</v>
          </cell>
          <cell r="G9531" t="str">
            <v>G</v>
          </cell>
          <cell r="H9531" t="str">
            <v>SOUTHERN</v>
          </cell>
          <cell r="I9531">
            <v>20</v>
          </cell>
          <cell r="J9531" t="str">
            <v>ICE0</v>
          </cell>
          <cell r="K9531" t="str">
            <v>STANDARD</v>
          </cell>
          <cell r="L9531">
            <v>31</v>
          </cell>
          <cell r="M9531">
            <v>4.0599999999999996</v>
          </cell>
          <cell r="P9531" t="str">
            <v/>
          </cell>
          <cell r="S9531" t="str">
            <v/>
          </cell>
          <cell r="T9531" t="str">
            <v/>
          </cell>
          <cell r="U9531" t="str">
            <v/>
          </cell>
          <cell r="W9531">
            <v>32.26</v>
          </cell>
          <cell r="X9531">
            <v>4.6399999999999997</v>
          </cell>
          <cell r="AA9531" t="str">
            <v/>
          </cell>
          <cell r="AD9531" t="str">
            <v/>
          </cell>
          <cell r="AE9531" t="str">
            <v/>
          </cell>
          <cell r="AF9531" t="str">
            <v/>
          </cell>
        </row>
        <row r="9532">
          <cell r="D9532" t="str">
            <v>186617622</v>
          </cell>
          <cell r="E9532">
            <v>1866176</v>
          </cell>
          <cell r="F9532" t="str">
            <v>BGP (Connect V) 1</v>
          </cell>
          <cell r="G9532" t="str">
            <v>G</v>
          </cell>
          <cell r="H9532" t="str">
            <v>SWEB</v>
          </cell>
          <cell r="I9532">
            <v>22</v>
          </cell>
          <cell r="J9532" t="str">
            <v>ICE0</v>
          </cell>
          <cell r="K9532" t="str">
            <v>STANDARD</v>
          </cell>
          <cell r="L9532">
            <v>31</v>
          </cell>
          <cell r="M9532">
            <v>4.18</v>
          </cell>
          <cell r="P9532" t="str">
            <v/>
          </cell>
          <cell r="S9532" t="str">
            <v/>
          </cell>
          <cell r="T9532" t="str">
            <v/>
          </cell>
          <cell r="U9532" t="str">
            <v/>
          </cell>
          <cell r="W9532">
            <v>32.26</v>
          </cell>
          <cell r="X9532">
            <v>4.7699999999999996</v>
          </cell>
          <cell r="AA9532" t="str">
            <v/>
          </cell>
          <cell r="AD9532" t="str">
            <v/>
          </cell>
          <cell r="AE9532" t="str">
            <v/>
          </cell>
          <cell r="AF9532" t="str">
            <v/>
          </cell>
        </row>
        <row r="9533">
          <cell r="D9533" t="str">
            <v>186617621</v>
          </cell>
          <cell r="E9533">
            <v>1866176</v>
          </cell>
          <cell r="F9533" t="str">
            <v>BGP (Connect V) 1</v>
          </cell>
          <cell r="G9533" t="str">
            <v>G</v>
          </cell>
          <cell r="H9533" t="str">
            <v>SWALEC</v>
          </cell>
          <cell r="I9533">
            <v>21</v>
          </cell>
          <cell r="J9533" t="str">
            <v>ICE0</v>
          </cell>
          <cell r="K9533" t="str">
            <v>STANDARD</v>
          </cell>
          <cell r="L9533">
            <v>31</v>
          </cell>
          <cell r="M9533">
            <v>3.98</v>
          </cell>
          <cell r="P9533" t="str">
            <v/>
          </cell>
          <cell r="S9533" t="str">
            <v/>
          </cell>
          <cell r="T9533" t="str">
            <v/>
          </cell>
          <cell r="U9533" t="str">
            <v/>
          </cell>
          <cell r="W9533">
            <v>32.26</v>
          </cell>
          <cell r="X9533">
            <v>4.54</v>
          </cell>
          <cell r="AA9533" t="str">
            <v/>
          </cell>
          <cell r="AD9533" t="str">
            <v/>
          </cell>
          <cell r="AE9533" t="str">
            <v/>
          </cell>
          <cell r="AF9533" t="str">
            <v/>
          </cell>
        </row>
        <row r="9534">
          <cell r="D9534" t="str">
            <v>186617623</v>
          </cell>
          <cell r="E9534">
            <v>1866176</v>
          </cell>
          <cell r="F9534" t="str">
            <v>BGP (Connect V) 1</v>
          </cell>
          <cell r="G9534" t="str">
            <v>G</v>
          </cell>
          <cell r="H9534" t="str">
            <v>YORKSHIRE</v>
          </cell>
          <cell r="I9534">
            <v>23</v>
          </cell>
          <cell r="J9534" t="str">
            <v>ICE0</v>
          </cell>
          <cell r="K9534" t="str">
            <v>STANDARD</v>
          </cell>
          <cell r="L9534">
            <v>31</v>
          </cell>
          <cell r="M9534">
            <v>3.86</v>
          </cell>
          <cell r="P9534" t="str">
            <v/>
          </cell>
          <cell r="S9534" t="str">
            <v/>
          </cell>
          <cell r="T9534" t="str">
            <v/>
          </cell>
          <cell r="U9534" t="str">
            <v/>
          </cell>
          <cell r="W9534">
            <v>32.26</v>
          </cell>
          <cell r="X9534">
            <v>4.4000000000000004</v>
          </cell>
          <cell r="AA9534" t="str">
            <v/>
          </cell>
          <cell r="AD9534" t="str">
            <v/>
          </cell>
          <cell r="AE9534" t="str">
            <v/>
          </cell>
          <cell r="AF9534" t="str">
            <v/>
          </cell>
        </row>
        <row r="9535">
          <cell r="D9535" t="str">
            <v>186617618</v>
          </cell>
          <cell r="E9535">
            <v>1866176</v>
          </cell>
          <cell r="F9535" t="str">
            <v>BGP (Connect V) 1</v>
          </cell>
          <cell r="G9535" t="str">
            <v>G</v>
          </cell>
          <cell r="H9535" t="str">
            <v>SCOTTISH POWER</v>
          </cell>
          <cell r="I9535">
            <v>18</v>
          </cell>
          <cell r="J9535" t="str">
            <v>ICE0</v>
          </cell>
          <cell r="K9535" t="str">
            <v>STANDARD</v>
          </cell>
          <cell r="L9535">
            <v>31</v>
          </cell>
          <cell r="M9535">
            <v>4.0199999999999996</v>
          </cell>
          <cell r="P9535" t="str">
            <v/>
          </cell>
          <cell r="S9535" t="str">
            <v/>
          </cell>
          <cell r="T9535" t="str">
            <v/>
          </cell>
          <cell r="U9535" t="str">
            <v/>
          </cell>
          <cell r="W9535">
            <v>32.26</v>
          </cell>
          <cell r="X9535">
            <v>4.59</v>
          </cell>
          <cell r="AA9535" t="str">
            <v/>
          </cell>
          <cell r="AD9535" t="str">
            <v/>
          </cell>
          <cell r="AE9535" t="str">
            <v/>
          </cell>
          <cell r="AF9535" t="str">
            <v/>
          </cell>
        </row>
        <row r="9536">
          <cell r="D9536" t="str">
            <v>186617617</v>
          </cell>
          <cell r="E9536">
            <v>1866176</v>
          </cell>
          <cell r="F9536" t="str">
            <v>BGP (Connect V) 1</v>
          </cell>
          <cell r="G9536" t="str">
            <v>G</v>
          </cell>
          <cell r="H9536" t="str">
            <v>SCOTTISH HYDRO</v>
          </cell>
          <cell r="I9536">
            <v>17</v>
          </cell>
          <cell r="J9536" t="str">
            <v>ICE0</v>
          </cell>
          <cell r="K9536" t="str">
            <v>STANDARD</v>
          </cell>
          <cell r="L9536">
            <v>31</v>
          </cell>
          <cell r="M9536">
            <v>4.0199999999999996</v>
          </cell>
          <cell r="P9536" t="str">
            <v/>
          </cell>
          <cell r="S9536" t="str">
            <v/>
          </cell>
          <cell r="T9536" t="str">
            <v/>
          </cell>
          <cell r="U9536" t="str">
            <v/>
          </cell>
          <cell r="W9536">
            <v>32.26</v>
          </cell>
          <cell r="X9536">
            <v>4.59</v>
          </cell>
          <cell r="AA9536" t="str">
            <v/>
          </cell>
          <cell r="AD9536" t="str">
            <v/>
          </cell>
          <cell r="AE9536" t="str">
            <v/>
          </cell>
          <cell r="AF9536" t="str">
            <v/>
          </cell>
        </row>
        <row r="9537">
          <cell r="D9537" t="str">
            <v>186620010</v>
          </cell>
          <cell r="E9537">
            <v>1866200</v>
          </cell>
          <cell r="F9537" t="str">
            <v>BGP (Connect V) 2</v>
          </cell>
          <cell r="G9537" t="str">
            <v>G</v>
          </cell>
          <cell r="H9537" t="str">
            <v>EASTERN</v>
          </cell>
          <cell r="I9537">
            <v>10</v>
          </cell>
          <cell r="J9537" t="str">
            <v>ICE0</v>
          </cell>
          <cell r="K9537" t="str">
            <v>STANDARD</v>
          </cell>
          <cell r="L9537">
            <v>31</v>
          </cell>
          <cell r="M9537">
            <v>4.12</v>
          </cell>
          <cell r="P9537" t="str">
            <v/>
          </cell>
          <cell r="S9537" t="str">
            <v/>
          </cell>
          <cell r="T9537" t="str">
            <v/>
          </cell>
          <cell r="U9537" t="str">
            <v/>
          </cell>
          <cell r="W9537">
            <v>32.26</v>
          </cell>
          <cell r="X9537">
            <v>4.8600000000000003</v>
          </cell>
          <cell r="AA9537" t="str">
            <v/>
          </cell>
          <cell r="AD9537" t="str">
            <v/>
          </cell>
          <cell r="AE9537" t="str">
            <v/>
          </cell>
          <cell r="AF9537" t="str">
            <v/>
          </cell>
        </row>
        <row r="9538">
          <cell r="D9538" t="str">
            <v>186620011</v>
          </cell>
          <cell r="E9538">
            <v>1866200</v>
          </cell>
          <cell r="F9538" t="str">
            <v>BGP (Connect V) 2</v>
          </cell>
          <cell r="G9538" t="str">
            <v>G</v>
          </cell>
          <cell r="H9538" t="str">
            <v>EAST MIDLANDS</v>
          </cell>
          <cell r="I9538">
            <v>11</v>
          </cell>
          <cell r="J9538" t="str">
            <v>ICE0</v>
          </cell>
          <cell r="K9538" t="str">
            <v>STANDARD</v>
          </cell>
          <cell r="L9538">
            <v>31</v>
          </cell>
          <cell r="M9538">
            <v>4.0199999999999996</v>
          </cell>
          <cell r="P9538" t="str">
            <v/>
          </cell>
          <cell r="S9538" t="str">
            <v/>
          </cell>
          <cell r="T9538" t="str">
            <v/>
          </cell>
          <cell r="U9538" t="str">
            <v/>
          </cell>
          <cell r="W9538">
            <v>32.26</v>
          </cell>
          <cell r="X9538">
            <v>4.7300000000000004</v>
          </cell>
          <cell r="AA9538" t="str">
            <v/>
          </cell>
          <cell r="AD9538" t="str">
            <v/>
          </cell>
          <cell r="AE9538" t="str">
            <v/>
          </cell>
          <cell r="AF9538" t="str">
            <v/>
          </cell>
        </row>
        <row r="9539">
          <cell r="D9539" t="str">
            <v>186620012</v>
          </cell>
          <cell r="E9539">
            <v>1866200</v>
          </cell>
          <cell r="F9539" t="str">
            <v>BGP (Connect V) 2</v>
          </cell>
          <cell r="G9539" t="str">
            <v>G</v>
          </cell>
          <cell r="H9539" t="str">
            <v>LONDON</v>
          </cell>
          <cell r="I9539">
            <v>12</v>
          </cell>
          <cell r="J9539" t="str">
            <v>ICE0</v>
          </cell>
          <cell r="K9539" t="str">
            <v>STANDARD</v>
          </cell>
          <cell r="L9539">
            <v>31</v>
          </cell>
          <cell r="M9539">
            <v>4.29</v>
          </cell>
          <cell r="P9539" t="str">
            <v/>
          </cell>
          <cell r="S9539" t="str">
            <v/>
          </cell>
          <cell r="T9539" t="str">
            <v/>
          </cell>
          <cell r="U9539" t="str">
            <v/>
          </cell>
          <cell r="W9539">
            <v>32.26</v>
          </cell>
          <cell r="X9539">
            <v>5.0599999999999996</v>
          </cell>
          <cell r="AA9539" t="str">
            <v/>
          </cell>
          <cell r="AD9539" t="str">
            <v/>
          </cell>
          <cell r="AE9539" t="str">
            <v/>
          </cell>
          <cell r="AF9539" t="str">
            <v/>
          </cell>
        </row>
        <row r="9540">
          <cell r="D9540" t="str">
            <v>186620013</v>
          </cell>
          <cell r="E9540">
            <v>1866200</v>
          </cell>
          <cell r="F9540" t="str">
            <v>BGP (Connect V) 2</v>
          </cell>
          <cell r="G9540" t="str">
            <v>G</v>
          </cell>
          <cell r="H9540" t="str">
            <v>MANWEB</v>
          </cell>
          <cell r="I9540">
            <v>13</v>
          </cell>
          <cell r="J9540" t="str">
            <v>ICE0</v>
          </cell>
          <cell r="K9540" t="str">
            <v>STANDARD</v>
          </cell>
          <cell r="L9540">
            <v>31</v>
          </cell>
          <cell r="M9540">
            <v>4.1900000000000004</v>
          </cell>
          <cell r="P9540" t="str">
            <v/>
          </cell>
          <cell r="S9540" t="str">
            <v/>
          </cell>
          <cell r="T9540" t="str">
            <v/>
          </cell>
          <cell r="U9540" t="str">
            <v/>
          </cell>
          <cell r="W9540">
            <v>32.26</v>
          </cell>
          <cell r="X9540">
            <v>4.9400000000000004</v>
          </cell>
          <cell r="AA9540" t="str">
            <v/>
          </cell>
          <cell r="AD9540" t="str">
            <v/>
          </cell>
          <cell r="AE9540" t="str">
            <v/>
          </cell>
          <cell r="AF9540" t="str">
            <v/>
          </cell>
        </row>
        <row r="9541">
          <cell r="D9541" t="str">
            <v>186620014</v>
          </cell>
          <cell r="E9541">
            <v>1866200</v>
          </cell>
          <cell r="F9541" t="str">
            <v>BGP (Connect V) 2</v>
          </cell>
          <cell r="G9541" t="str">
            <v>G</v>
          </cell>
          <cell r="H9541" t="str">
            <v>MIDLANDS</v>
          </cell>
          <cell r="I9541">
            <v>14</v>
          </cell>
          <cell r="J9541" t="str">
            <v>ICE0</v>
          </cell>
          <cell r="K9541" t="str">
            <v>STANDARD</v>
          </cell>
          <cell r="L9541">
            <v>31</v>
          </cell>
          <cell r="M9541">
            <v>4.13</v>
          </cell>
          <cell r="P9541" t="str">
            <v/>
          </cell>
          <cell r="S9541" t="str">
            <v/>
          </cell>
          <cell r="T9541" t="str">
            <v/>
          </cell>
          <cell r="U9541" t="str">
            <v/>
          </cell>
          <cell r="W9541">
            <v>32.26</v>
          </cell>
          <cell r="X9541">
            <v>4.87</v>
          </cell>
          <cell r="AA9541" t="str">
            <v/>
          </cell>
          <cell r="AD9541" t="str">
            <v/>
          </cell>
          <cell r="AE9541" t="str">
            <v/>
          </cell>
          <cell r="AF9541" t="str">
            <v/>
          </cell>
        </row>
        <row r="9542">
          <cell r="D9542" t="str">
            <v>186620015</v>
          </cell>
          <cell r="E9542">
            <v>1866200</v>
          </cell>
          <cell r="F9542" t="str">
            <v>BGP (Connect V) 2</v>
          </cell>
          <cell r="G9542" t="str">
            <v>G</v>
          </cell>
          <cell r="H9542" t="str">
            <v>NORTHERN</v>
          </cell>
          <cell r="I9542">
            <v>15</v>
          </cell>
          <cell r="J9542" t="str">
            <v>ICE0</v>
          </cell>
          <cell r="K9542" t="str">
            <v>STANDARD</v>
          </cell>
          <cell r="L9542">
            <v>31</v>
          </cell>
          <cell r="M9542">
            <v>4.1100000000000003</v>
          </cell>
          <cell r="P9542" t="str">
            <v/>
          </cell>
          <cell r="S9542" t="str">
            <v/>
          </cell>
          <cell r="T9542" t="str">
            <v/>
          </cell>
          <cell r="U9542" t="str">
            <v/>
          </cell>
          <cell r="W9542">
            <v>32.26</v>
          </cell>
          <cell r="X9542">
            <v>4.84</v>
          </cell>
          <cell r="AA9542" t="str">
            <v/>
          </cell>
          <cell r="AD9542" t="str">
            <v/>
          </cell>
          <cell r="AE9542" t="str">
            <v/>
          </cell>
          <cell r="AF9542" t="str">
            <v/>
          </cell>
        </row>
        <row r="9543">
          <cell r="D9543" t="str">
            <v>186620016</v>
          </cell>
          <cell r="E9543">
            <v>1866200</v>
          </cell>
          <cell r="F9543" t="str">
            <v>BGP (Connect V) 2</v>
          </cell>
          <cell r="G9543" t="str">
            <v>G</v>
          </cell>
          <cell r="H9543" t="str">
            <v>NORWEB</v>
          </cell>
          <cell r="I9543">
            <v>16</v>
          </cell>
          <cell r="J9543" t="str">
            <v>ICE0</v>
          </cell>
          <cell r="K9543" t="str">
            <v>STANDARD</v>
          </cell>
          <cell r="L9543">
            <v>31</v>
          </cell>
          <cell r="M9543">
            <v>4.1500000000000004</v>
          </cell>
          <cell r="P9543" t="str">
            <v/>
          </cell>
          <cell r="S9543" t="str">
            <v/>
          </cell>
          <cell r="T9543" t="str">
            <v/>
          </cell>
          <cell r="U9543" t="str">
            <v/>
          </cell>
          <cell r="W9543">
            <v>32.26</v>
          </cell>
          <cell r="X9543">
            <v>4.8899999999999997</v>
          </cell>
          <cell r="AA9543" t="str">
            <v/>
          </cell>
          <cell r="AD9543" t="str">
            <v/>
          </cell>
          <cell r="AE9543" t="str">
            <v/>
          </cell>
          <cell r="AF9543" t="str">
            <v/>
          </cell>
        </row>
        <row r="9544">
          <cell r="D9544" t="str">
            <v>186620019</v>
          </cell>
          <cell r="E9544">
            <v>1866200</v>
          </cell>
          <cell r="F9544" t="str">
            <v>BGP (Connect V) 2</v>
          </cell>
          <cell r="G9544" t="str">
            <v>G</v>
          </cell>
          <cell r="H9544" t="str">
            <v>SEEBOARD</v>
          </cell>
          <cell r="I9544">
            <v>19</v>
          </cell>
          <cell r="J9544" t="str">
            <v>ICE0</v>
          </cell>
          <cell r="K9544" t="str">
            <v>STANDARD</v>
          </cell>
          <cell r="L9544">
            <v>31</v>
          </cell>
          <cell r="M9544">
            <v>4.21</v>
          </cell>
          <cell r="P9544" t="str">
            <v/>
          </cell>
          <cell r="S9544" t="str">
            <v/>
          </cell>
          <cell r="T9544" t="str">
            <v/>
          </cell>
          <cell r="U9544" t="str">
            <v/>
          </cell>
          <cell r="W9544">
            <v>32.26</v>
          </cell>
          <cell r="X9544">
            <v>4.96</v>
          </cell>
          <cell r="AA9544" t="str">
            <v/>
          </cell>
          <cell r="AD9544" t="str">
            <v/>
          </cell>
          <cell r="AE9544" t="str">
            <v/>
          </cell>
          <cell r="AF9544" t="str">
            <v/>
          </cell>
        </row>
        <row r="9545">
          <cell r="D9545" t="str">
            <v>186620020</v>
          </cell>
          <cell r="E9545">
            <v>1866200</v>
          </cell>
          <cell r="F9545" t="str">
            <v>BGP (Connect V) 2</v>
          </cell>
          <cell r="G9545" t="str">
            <v>G</v>
          </cell>
          <cell r="H9545" t="str">
            <v>SOUTHERN</v>
          </cell>
          <cell r="I9545">
            <v>20</v>
          </cell>
          <cell r="J9545" t="str">
            <v>ICE0</v>
          </cell>
          <cell r="K9545" t="str">
            <v>STANDARD</v>
          </cell>
          <cell r="L9545">
            <v>31</v>
          </cell>
          <cell r="M9545">
            <v>4.28</v>
          </cell>
          <cell r="P9545" t="str">
            <v/>
          </cell>
          <cell r="S9545" t="str">
            <v/>
          </cell>
          <cell r="T9545" t="str">
            <v/>
          </cell>
          <cell r="U9545" t="str">
            <v/>
          </cell>
          <cell r="W9545">
            <v>32.26</v>
          </cell>
          <cell r="X9545">
            <v>5.05</v>
          </cell>
          <cell r="AA9545" t="str">
            <v/>
          </cell>
          <cell r="AD9545" t="str">
            <v/>
          </cell>
          <cell r="AE9545" t="str">
            <v/>
          </cell>
          <cell r="AF9545" t="str">
            <v/>
          </cell>
        </row>
        <row r="9546">
          <cell r="D9546" t="str">
            <v>186620022</v>
          </cell>
          <cell r="E9546">
            <v>1866200</v>
          </cell>
          <cell r="F9546" t="str">
            <v>BGP (Connect V) 2</v>
          </cell>
          <cell r="G9546" t="str">
            <v>G</v>
          </cell>
          <cell r="H9546" t="str">
            <v>SWEB</v>
          </cell>
          <cell r="I9546">
            <v>22</v>
          </cell>
          <cell r="J9546" t="str">
            <v>ICE0</v>
          </cell>
          <cell r="K9546" t="str">
            <v>STANDARD</v>
          </cell>
          <cell r="L9546">
            <v>31</v>
          </cell>
          <cell r="M9546">
            <v>4.42</v>
          </cell>
          <cell r="P9546" t="str">
            <v/>
          </cell>
          <cell r="S9546" t="str">
            <v/>
          </cell>
          <cell r="T9546" t="str">
            <v/>
          </cell>
          <cell r="U9546" t="str">
            <v/>
          </cell>
          <cell r="W9546">
            <v>32.26</v>
          </cell>
          <cell r="X9546">
            <v>5.21</v>
          </cell>
          <cell r="AA9546" t="str">
            <v/>
          </cell>
          <cell r="AD9546" t="str">
            <v/>
          </cell>
          <cell r="AE9546" t="str">
            <v/>
          </cell>
          <cell r="AF9546" t="str">
            <v/>
          </cell>
        </row>
        <row r="9547">
          <cell r="D9547" t="str">
            <v>186620021</v>
          </cell>
          <cell r="E9547">
            <v>1866200</v>
          </cell>
          <cell r="F9547" t="str">
            <v>BGP (Connect V) 2</v>
          </cell>
          <cell r="G9547" t="str">
            <v>G</v>
          </cell>
          <cell r="H9547" t="str">
            <v>SWALEC</v>
          </cell>
          <cell r="I9547">
            <v>21</v>
          </cell>
          <cell r="J9547" t="str">
            <v>ICE0</v>
          </cell>
          <cell r="K9547" t="str">
            <v>STANDARD</v>
          </cell>
          <cell r="L9547">
            <v>31</v>
          </cell>
          <cell r="M9547">
            <v>4.2</v>
          </cell>
          <cell r="P9547" t="str">
            <v/>
          </cell>
          <cell r="S9547" t="str">
            <v/>
          </cell>
          <cell r="T9547" t="str">
            <v/>
          </cell>
          <cell r="U9547" t="str">
            <v/>
          </cell>
          <cell r="W9547">
            <v>32.26</v>
          </cell>
          <cell r="X9547">
            <v>4.96</v>
          </cell>
          <cell r="AA9547" t="str">
            <v/>
          </cell>
          <cell r="AD9547" t="str">
            <v/>
          </cell>
          <cell r="AE9547" t="str">
            <v/>
          </cell>
          <cell r="AF9547" t="str">
            <v/>
          </cell>
        </row>
        <row r="9548">
          <cell r="D9548" t="str">
            <v>186620023</v>
          </cell>
          <cell r="E9548">
            <v>1866200</v>
          </cell>
          <cell r="F9548" t="str">
            <v>BGP (Connect V) 2</v>
          </cell>
          <cell r="G9548" t="str">
            <v>G</v>
          </cell>
          <cell r="H9548" t="str">
            <v>YORKSHIRE</v>
          </cell>
          <cell r="I9548">
            <v>23</v>
          </cell>
          <cell r="J9548" t="str">
            <v>ICE0</v>
          </cell>
          <cell r="K9548" t="str">
            <v>STANDARD</v>
          </cell>
          <cell r="L9548">
            <v>31</v>
          </cell>
          <cell r="M9548">
            <v>4.08</v>
          </cell>
          <cell r="P9548" t="str">
            <v/>
          </cell>
          <cell r="S9548" t="str">
            <v/>
          </cell>
          <cell r="T9548" t="str">
            <v/>
          </cell>
          <cell r="U9548" t="str">
            <v/>
          </cell>
          <cell r="W9548">
            <v>32.26</v>
          </cell>
          <cell r="X9548">
            <v>4.8099999999999996</v>
          </cell>
          <cell r="AA9548" t="str">
            <v/>
          </cell>
          <cell r="AD9548" t="str">
            <v/>
          </cell>
          <cell r="AE9548" t="str">
            <v/>
          </cell>
          <cell r="AF9548" t="str">
            <v/>
          </cell>
        </row>
        <row r="9549">
          <cell r="D9549" t="str">
            <v>186620018</v>
          </cell>
          <cell r="E9549">
            <v>1866200</v>
          </cell>
          <cell r="F9549" t="str">
            <v>BGP (Connect V) 2</v>
          </cell>
          <cell r="G9549" t="str">
            <v>G</v>
          </cell>
          <cell r="H9549" t="str">
            <v>SCOTTISH POWER</v>
          </cell>
          <cell r="I9549">
            <v>18</v>
          </cell>
          <cell r="J9549" t="str">
            <v>ICE0</v>
          </cell>
          <cell r="K9549" t="str">
            <v>STANDARD</v>
          </cell>
          <cell r="L9549">
            <v>31</v>
          </cell>
          <cell r="M9549">
            <v>4.25</v>
          </cell>
          <cell r="P9549" t="str">
            <v/>
          </cell>
          <cell r="S9549" t="str">
            <v/>
          </cell>
          <cell r="T9549" t="str">
            <v/>
          </cell>
          <cell r="U9549" t="str">
            <v/>
          </cell>
          <cell r="W9549">
            <v>32.26</v>
          </cell>
          <cell r="X9549">
            <v>5.01</v>
          </cell>
          <cell r="AA9549" t="str">
            <v/>
          </cell>
          <cell r="AD9549" t="str">
            <v/>
          </cell>
          <cell r="AE9549" t="str">
            <v/>
          </cell>
          <cell r="AF9549" t="str">
            <v/>
          </cell>
        </row>
        <row r="9550">
          <cell r="D9550" t="str">
            <v>186620017</v>
          </cell>
          <cell r="E9550">
            <v>1866200</v>
          </cell>
          <cell r="F9550" t="str">
            <v>BGP (Connect V) 2</v>
          </cell>
          <cell r="G9550" t="str">
            <v>G</v>
          </cell>
          <cell r="H9550" t="str">
            <v>SCOTTISH HYDRO</v>
          </cell>
          <cell r="I9550">
            <v>17</v>
          </cell>
          <cell r="J9550" t="str">
            <v>ICE0</v>
          </cell>
          <cell r="K9550" t="str">
            <v>STANDARD</v>
          </cell>
          <cell r="L9550">
            <v>31</v>
          </cell>
          <cell r="M9550">
            <v>4.25</v>
          </cell>
          <cell r="P9550" t="str">
            <v/>
          </cell>
          <cell r="S9550" t="str">
            <v/>
          </cell>
          <cell r="T9550" t="str">
            <v/>
          </cell>
          <cell r="U9550" t="str">
            <v/>
          </cell>
          <cell r="W9550">
            <v>32.26</v>
          </cell>
          <cell r="X9550">
            <v>5.01</v>
          </cell>
          <cell r="AA9550" t="str">
            <v/>
          </cell>
          <cell r="AD9550" t="str">
            <v/>
          </cell>
          <cell r="AE9550" t="str">
            <v/>
          </cell>
          <cell r="AF9550" t="str">
            <v/>
          </cell>
        </row>
        <row r="9551">
          <cell r="D9551" t="str">
            <v>186622410</v>
          </cell>
          <cell r="E9551">
            <v>1866224</v>
          </cell>
          <cell r="F9551" t="str">
            <v>BGP (Connect V) 3</v>
          </cell>
          <cell r="G9551" t="str">
            <v>G</v>
          </cell>
          <cell r="H9551" t="str">
            <v>EASTERN</v>
          </cell>
          <cell r="I9551">
            <v>10</v>
          </cell>
          <cell r="J9551" t="str">
            <v>ICE0</v>
          </cell>
          <cell r="K9551" t="str">
            <v>STANDARD</v>
          </cell>
          <cell r="L9551">
            <v>31</v>
          </cell>
          <cell r="M9551">
            <v>4.1900000000000004</v>
          </cell>
          <cell r="P9551" t="str">
            <v/>
          </cell>
          <cell r="S9551" t="str">
            <v/>
          </cell>
          <cell r="T9551" t="str">
            <v/>
          </cell>
          <cell r="U9551" t="str">
            <v/>
          </cell>
          <cell r="W9551">
            <v>32.26</v>
          </cell>
          <cell r="X9551">
            <v>4.84</v>
          </cell>
          <cell r="AA9551" t="str">
            <v/>
          </cell>
          <cell r="AD9551" t="str">
            <v/>
          </cell>
          <cell r="AE9551" t="str">
            <v/>
          </cell>
          <cell r="AF9551" t="str">
            <v/>
          </cell>
        </row>
        <row r="9552">
          <cell r="D9552" t="str">
            <v>186622411</v>
          </cell>
          <cell r="E9552">
            <v>1866224</v>
          </cell>
          <cell r="F9552" t="str">
            <v>BGP (Connect V) 3</v>
          </cell>
          <cell r="G9552" t="str">
            <v>G</v>
          </cell>
          <cell r="H9552" t="str">
            <v>EAST MIDLANDS</v>
          </cell>
          <cell r="I9552">
            <v>11</v>
          </cell>
          <cell r="J9552" t="str">
            <v>ICE0</v>
          </cell>
          <cell r="K9552" t="str">
            <v>STANDARD</v>
          </cell>
          <cell r="L9552">
            <v>31</v>
          </cell>
          <cell r="M9552">
            <v>3.93</v>
          </cell>
          <cell r="P9552" t="str">
            <v/>
          </cell>
          <cell r="S9552" t="str">
            <v/>
          </cell>
          <cell r="T9552" t="str">
            <v/>
          </cell>
          <cell r="U9552" t="str">
            <v/>
          </cell>
          <cell r="W9552">
            <v>32.26</v>
          </cell>
          <cell r="X9552">
            <v>4.54</v>
          </cell>
          <cell r="AA9552" t="str">
            <v/>
          </cell>
          <cell r="AD9552" t="str">
            <v/>
          </cell>
          <cell r="AE9552" t="str">
            <v/>
          </cell>
          <cell r="AF9552" t="str">
            <v/>
          </cell>
        </row>
        <row r="9553">
          <cell r="D9553" t="str">
            <v>186622412</v>
          </cell>
          <cell r="E9553">
            <v>1866224</v>
          </cell>
          <cell r="F9553" t="str">
            <v>BGP (Connect V) 3</v>
          </cell>
          <cell r="G9553" t="str">
            <v>G</v>
          </cell>
          <cell r="H9553" t="str">
            <v>LONDON</v>
          </cell>
          <cell r="I9553">
            <v>12</v>
          </cell>
          <cell r="J9553" t="str">
            <v>ICE0</v>
          </cell>
          <cell r="K9553" t="str">
            <v>STANDARD</v>
          </cell>
          <cell r="L9553">
            <v>31</v>
          </cell>
          <cell r="M9553">
            <v>4.21</v>
          </cell>
          <cell r="P9553" t="str">
            <v/>
          </cell>
          <cell r="S9553" t="str">
            <v/>
          </cell>
          <cell r="T9553" t="str">
            <v/>
          </cell>
          <cell r="U9553" t="str">
            <v/>
          </cell>
          <cell r="W9553">
            <v>32.26</v>
          </cell>
          <cell r="X9553">
            <v>4.87</v>
          </cell>
          <cell r="AA9553" t="str">
            <v/>
          </cell>
          <cell r="AD9553" t="str">
            <v/>
          </cell>
          <cell r="AE9553" t="str">
            <v/>
          </cell>
          <cell r="AF9553" t="str">
            <v/>
          </cell>
        </row>
        <row r="9554">
          <cell r="D9554" t="str">
            <v>186622413</v>
          </cell>
          <cell r="E9554">
            <v>1866224</v>
          </cell>
          <cell r="F9554" t="str">
            <v>BGP (Connect V) 3</v>
          </cell>
          <cell r="G9554" t="str">
            <v>G</v>
          </cell>
          <cell r="H9554" t="str">
            <v>MANWEB</v>
          </cell>
          <cell r="I9554">
            <v>13</v>
          </cell>
          <cell r="J9554" t="str">
            <v>ICE0</v>
          </cell>
          <cell r="K9554" t="str">
            <v>STANDARD</v>
          </cell>
          <cell r="L9554">
            <v>31</v>
          </cell>
          <cell r="M9554">
            <v>4.09</v>
          </cell>
          <cell r="P9554" t="str">
            <v/>
          </cell>
          <cell r="S9554" t="str">
            <v/>
          </cell>
          <cell r="T9554" t="str">
            <v/>
          </cell>
          <cell r="U9554" t="str">
            <v/>
          </cell>
          <cell r="W9554">
            <v>32.26</v>
          </cell>
          <cell r="X9554">
            <v>4.7300000000000004</v>
          </cell>
          <cell r="AA9554" t="str">
            <v/>
          </cell>
          <cell r="AD9554" t="str">
            <v/>
          </cell>
          <cell r="AE9554" t="str">
            <v/>
          </cell>
          <cell r="AF9554" t="str">
            <v/>
          </cell>
        </row>
        <row r="9555">
          <cell r="D9555" t="str">
            <v>186622414</v>
          </cell>
          <cell r="E9555">
            <v>1866224</v>
          </cell>
          <cell r="F9555" t="str">
            <v>BGP (Connect V) 3</v>
          </cell>
          <cell r="G9555" t="str">
            <v>G</v>
          </cell>
          <cell r="H9555" t="str">
            <v>MIDLANDS</v>
          </cell>
          <cell r="I9555">
            <v>14</v>
          </cell>
          <cell r="J9555" t="str">
            <v>ICE0</v>
          </cell>
          <cell r="K9555" t="str">
            <v>STANDARD</v>
          </cell>
          <cell r="L9555">
            <v>31</v>
          </cell>
          <cell r="M9555">
            <v>4.04</v>
          </cell>
          <cell r="P9555" t="str">
            <v/>
          </cell>
          <cell r="S9555" t="str">
            <v/>
          </cell>
          <cell r="T9555" t="str">
            <v/>
          </cell>
          <cell r="U9555" t="str">
            <v/>
          </cell>
          <cell r="W9555">
            <v>32.26</v>
          </cell>
          <cell r="X9555">
            <v>4.67</v>
          </cell>
          <cell r="AA9555" t="str">
            <v/>
          </cell>
          <cell r="AD9555" t="str">
            <v/>
          </cell>
          <cell r="AE9555" t="str">
            <v/>
          </cell>
          <cell r="AF9555" t="str">
            <v/>
          </cell>
        </row>
        <row r="9556">
          <cell r="D9556" t="str">
            <v>186622415</v>
          </cell>
          <cell r="E9556">
            <v>1866224</v>
          </cell>
          <cell r="F9556" t="str">
            <v>BGP (Connect V) 3</v>
          </cell>
          <cell r="G9556" t="str">
            <v>G</v>
          </cell>
          <cell r="H9556" t="str">
            <v>NORTHERN</v>
          </cell>
          <cell r="I9556">
            <v>15</v>
          </cell>
          <cell r="J9556" t="str">
            <v>ICE0</v>
          </cell>
          <cell r="K9556" t="str">
            <v>STANDARD</v>
          </cell>
          <cell r="L9556">
            <v>31</v>
          </cell>
          <cell r="M9556">
            <v>3.94</v>
          </cell>
          <cell r="P9556" t="str">
            <v/>
          </cell>
          <cell r="S9556" t="str">
            <v/>
          </cell>
          <cell r="T9556" t="str">
            <v/>
          </cell>
          <cell r="U9556" t="str">
            <v/>
          </cell>
          <cell r="W9556">
            <v>32.26</v>
          </cell>
          <cell r="X9556">
            <v>4.55</v>
          </cell>
          <cell r="AA9556" t="str">
            <v/>
          </cell>
          <cell r="AD9556" t="str">
            <v/>
          </cell>
          <cell r="AE9556" t="str">
            <v/>
          </cell>
          <cell r="AF9556" t="str">
            <v/>
          </cell>
        </row>
        <row r="9557">
          <cell r="D9557" t="str">
            <v>186622416</v>
          </cell>
          <cell r="E9557">
            <v>1866224</v>
          </cell>
          <cell r="F9557" t="str">
            <v>BGP (Connect V) 3</v>
          </cell>
          <cell r="G9557" t="str">
            <v>G</v>
          </cell>
          <cell r="H9557" t="str">
            <v>NORWEB</v>
          </cell>
          <cell r="I9557">
            <v>16</v>
          </cell>
          <cell r="J9557" t="str">
            <v>ICE0</v>
          </cell>
          <cell r="K9557" t="str">
            <v>STANDARD</v>
          </cell>
          <cell r="L9557">
            <v>31</v>
          </cell>
          <cell r="M9557">
            <v>4.04</v>
          </cell>
          <cell r="P9557" t="str">
            <v/>
          </cell>
          <cell r="S9557" t="str">
            <v/>
          </cell>
          <cell r="T9557" t="str">
            <v/>
          </cell>
          <cell r="U9557" t="str">
            <v/>
          </cell>
          <cell r="W9557">
            <v>32.26</v>
          </cell>
          <cell r="X9557">
            <v>4.67</v>
          </cell>
          <cell r="AA9557" t="str">
            <v/>
          </cell>
          <cell r="AD9557" t="str">
            <v/>
          </cell>
          <cell r="AE9557" t="str">
            <v/>
          </cell>
          <cell r="AF9557" t="str">
            <v/>
          </cell>
        </row>
        <row r="9558">
          <cell r="D9558" t="str">
            <v>186622419</v>
          </cell>
          <cell r="E9558">
            <v>1866224</v>
          </cell>
          <cell r="F9558" t="str">
            <v>BGP (Connect V) 3</v>
          </cell>
          <cell r="G9558" t="str">
            <v>G</v>
          </cell>
          <cell r="H9558" t="str">
            <v>SEEBOARD</v>
          </cell>
          <cell r="I9558">
            <v>19</v>
          </cell>
          <cell r="J9558" t="str">
            <v>ICE0</v>
          </cell>
          <cell r="K9558" t="str">
            <v>STANDARD</v>
          </cell>
          <cell r="L9558">
            <v>31</v>
          </cell>
          <cell r="M9558">
            <v>4.17</v>
          </cell>
          <cell r="P9558" t="str">
            <v/>
          </cell>
          <cell r="S9558" t="str">
            <v/>
          </cell>
          <cell r="T9558" t="str">
            <v/>
          </cell>
          <cell r="U9558" t="str">
            <v/>
          </cell>
          <cell r="W9558">
            <v>32.26</v>
          </cell>
          <cell r="X9558">
            <v>4.83</v>
          </cell>
          <cell r="AA9558" t="str">
            <v/>
          </cell>
          <cell r="AD9558" t="str">
            <v/>
          </cell>
          <cell r="AE9558" t="str">
            <v/>
          </cell>
          <cell r="AF9558" t="str">
            <v/>
          </cell>
        </row>
        <row r="9559">
          <cell r="D9559" t="str">
            <v>186622420</v>
          </cell>
          <cell r="E9559">
            <v>1866224</v>
          </cell>
          <cell r="F9559" t="str">
            <v>BGP (Connect V) 3</v>
          </cell>
          <cell r="G9559" t="str">
            <v>G</v>
          </cell>
          <cell r="H9559" t="str">
            <v>SOUTHERN</v>
          </cell>
          <cell r="I9559">
            <v>20</v>
          </cell>
          <cell r="J9559" t="str">
            <v>ICE0</v>
          </cell>
          <cell r="K9559" t="str">
            <v>STANDARD</v>
          </cell>
          <cell r="L9559">
            <v>31</v>
          </cell>
          <cell r="M9559">
            <v>4.22</v>
          </cell>
          <cell r="P9559" t="str">
            <v/>
          </cell>
          <cell r="S9559" t="str">
            <v/>
          </cell>
          <cell r="T9559" t="str">
            <v/>
          </cell>
          <cell r="U9559" t="str">
            <v/>
          </cell>
          <cell r="W9559">
            <v>32.26</v>
          </cell>
          <cell r="X9559">
            <v>4.88</v>
          </cell>
          <cell r="AA9559" t="str">
            <v/>
          </cell>
          <cell r="AD9559" t="str">
            <v/>
          </cell>
          <cell r="AE9559" t="str">
            <v/>
          </cell>
          <cell r="AF9559" t="str">
            <v/>
          </cell>
        </row>
        <row r="9560">
          <cell r="D9560" t="str">
            <v>186622422</v>
          </cell>
          <cell r="E9560">
            <v>1866224</v>
          </cell>
          <cell r="F9560" t="str">
            <v>BGP (Connect V) 3</v>
          </cell>
          <cell r="G9560" t="str">
            <v>G</v>
          </cell>
          <cell r="H9560" t="str">
            <v>SWEB</v>
          </cell>
          <cell r="I9560">
            <v>22</v>
          </cell>
          <cell r="J9560" t="str">
            <v>ICE0</v>
          </cell>
          <cell r="K9560" t="str">
            <v>STANDARD</v>
          </cell>
          <cell r="L9560">
            <v>31</v>
          </cell>
          <cell r="M9560">
            <v>4.3600000000000003</v>
          </cell>
          <cell r="P9560" t="str">
            <v/>
          </cell>
          <cell r="S9560" t="str">
            <v/>
          </cell>
          <cell r="T9560" t="str">
            <v/>
          </cell>
          <cell r="U9560" t="str">
            <v/>
          </cell>
          <cell r="W9560">
            <v>32.26</v>
          </cell>
          <cell r="X9560">
            <v>5.04</v>
          </cell>
          <cell r="AA9560" t="str">
            <v/>
          </cell>
          <cell r="AD9560" t="str">
            <v/>
          </cell>
          <cell r="AE9560" t="str">
            <v/>
          </cell>
          <cell r="AF9560" t="str">
            <v/>
          </cell>
        </row>
        <row r="9561">
          <cell r="D9561" t="str">
            <v>186622421</v>
          </cell>
          <cell r="E9561">
            <v>1866224</v>
          </cell>
          <cell r="F9561" t="str">
            <v>BGP (Connect V) 3</v>
          </cell>
          <cell r="G9561" t="str">
            <v>G</v>
          </cell>
          <cell r="H9561" t="str">
            <v>SWALEC</v>
          </cell>
          <cell r="I9561">
            <v>21</v>
          </cell>
          <cell r="J9561" t="str">
            <v>ICE0</v>
          </cell>
          <cell r="K9561" t="str">
            <v>STANDARD</v>
          </cell>
          <cell r="L9561">
            <v>31</v>
          </cell>
          <cell r="M9561">
            <v>4.1500000000000004</v>
          </cell>
          <cell r="P9561" t="str">
            <v/>
          </cell>
          <cell r="S9561" t="str">
            <v/>
          </cell>
          <cell r="T9561" t="str">
            <v/>
          </cell>
          <cell r="U9561" t="str">
            <v/>
          </cell>
          <cell r="W9561">
            <v>32.26</v>
          </cell>
          <cell r="X9561">
            <v>4.79</v>
          </cell>
          <cell r="AA9561" t="str">
            <v/>
          </cell>
          <cell r="AD9561" t="str">
            <v/>
          </cell>
          <cell r="AE9561" t="str">
            <v/>
          </cell>
          <cell r="AF9561" t="str">
            <v/>
          </cell>
        </row>
        <row r="9562">
          <cell r="D9562" t="str">
            <v>186622423</v>
          </cell>
          <cell r="E9562">
            <v>1866224</v>
          </cell>
          <cell r="F9562" t="str">
            <v>BGP (Connect V) 3</v>
          </cell>
          <cell r="G9562" t="str">
            <v>G</v>
          </cell>
          <cell r="H9562" t="str">
            <v>YORKSHIRE</v>
          </cell>
          <cell r="I9562">
            <v>23</v>
          </cell>
          <cell r="J9562" t="str">
            <v>ICE0</v>
          </cell>
          <cell r="K9562" t="str">
            <v>STANDARD</v>
          </cell>
          <cell r="L9562">
            <v>31</v>
          </cell>
          <cell r="M9562">
            <v>3.94</v>
          </cell>
          <cell r="P9562" t="str">
            <v/>
          </cell>
          <cell r="S9562" t="str">
            <v/>
          </cell>
          <cell r="T9562" t="str">
            <v/>
          </cell>
          <cell r="U9562" t="str">
            <v/>
          </cell>
          <cell r="W9562">
            <v>32.26</v>
          </cell>
          <cell r="X9562">
            <v>4.54</v>
          </cell>
          <cell r="AA9562" t="str">
            <v/>
          </cell>
          <cell r="AD9562" t="str">
            <v/>
          </cell>
          <cell r="AE9562" t="str">
            <v/>
          </cell>
          <cell r="AF9562" t="str">
            <v/>
          </cell>
        </row>
        <row r="9563">
          <cell r="D9563" t="str">
            <v>186622418</v>
          </cell>
          <cell r="E9563">
            <v>1866224</v>
          </cell>
          <cell r="F9563" t="str">
            <v>BGP (Connect V) 3</v>
          </cell>
          <cell r="G9563" t="str">
            <v>G</v>
          </cell>
          <cell r="H9563" t="str">
            <v>SCOTTISH POWER</v>
          </cell>
          <cell r="I9563">
            <v>18</v>
          </cell>
          <cell r="J9563" t="str">
            <v>ICE0</v>
          </cell>
          <cell r="K9563" t="str">
            <v>STANDARD</v>
          </cell>
          <cell r="L9563">
            <v>31</v>
          </cell>
          <cell r="M9563">
            <v>4.13</v>
          </cell>
          <cell r="P9563" t="str">
            <v/>
          </cell>
          <cell r="S9563" t="str">
            <v/>
          </cell>
          <cell r="T9563" t="str">
            <v/>
          </cell>
          <cell r="U9563" t="str">
            <v/>
          </cell>
          <cell r="W9563">
            <v>32.26</v>
          </cell>
          <cell r="X9563">
            <v>4.7699999999999996</v>
          </cell>
          <cell r="AA9563" t="str">
            <v/>
          </cell>
          <cell r="AD9563" t="str">
            <v/>
          </cell>
          <cell r="AE9563" t="str">
            <v/>
          </cell>
          <cell r="AF9563" t="str">
            <v/>
          </cell>
        </row>
        <row r="9564">
          <cell r="D9564" t="str">
            <v>186622417</v>
          </cell>
          <cell r="E9564">
            <v>1866224</v>
          </cell>
          <cell r="F9564" t="str">
            <v>BGP (Connect V) 3</v>
          </cell>
          <cell r="G9564" t="str">
            <v>G</v>
          </cell>
          <cell r="H9564" t="str">
            <v>SCOTTISH HYDRO</v>
          </cell>
          <cell r="I9564">
            <v>17</v>
          </cell>
          <cell r="J9564" t="str">
            <v>ICE0</v>
          </cell>
          <cell r="K9564" t="str">
            <v>STANDARD</v>
          </cell>
          <cell r="L9564">
            <v>31</v>
          </cell>
          <cell r="M9564">
            <v>4.13</v>
          </cell>
          <cell r="P9564" t="str">
            <v/>
          </cell>
          <cell r="S9564" t="str">
            <v/>
          </cell>
          <cell r="T9564" t="str">
            <v/>
          </cell>
          <cell r="U9564" t="str">
            <v/>
          </cell>
          <cell r="W9564">
            <v>32.26</v>
          </cell>
          <cell r="X9564">
            <v>4.7699999999999996</v>
          </cell>
          <cell r="AA9564" t="str">
            <v/>
          </cell>
          <cell r="AD9564" t="str">
            <v/>
          </cell>
          <cell r="AE9564" t="str">
            <v/>
          </cell>
          <cell r="AF9564" t="str">
            <v/>
          </cell>
        </row>
        <row r="9565">
          <cell r="D9565" t="str">
            <v>186617710</v>
          </cell>
          <cell r="E9565">
            <v>1866177</v>
          </cell>
          <cell r="F9565" t="str">
            <v>BGP (Connect W) 1</v>
          </cell>
          <cell r="G9565" t="str">
            <v>G</v>
          </cell>
          <cell r="H9565" t="str">
            <v>EASTERN</v>
          </cell>
          <cell r="I9565">
            <v>10</v>
          </cell>
          <cell r="J9565" t="str">
            <v>ICE0</v>
          </cell>
          <cell r="K9565" t="str">
            <v>STANDARD</v>
          </cell>
          <cell r="L9565">
            <v>31</v>
          </cell>
          <cell r="M9565">
            <v>4.41</v>
          </cell>
          <cell r="P9565" t="str">
            <v/>
          </cell>
          <cell r="S9565" t="str">
            <v/>
          </cell>
          <cell r="T9565" t="str">
            <v/>
          </cell>
          <cell r="U9565" t="str">
            <v/>
          </cell>
          <cell r="W9565">
            <v>32.26</v>
          </cell>
          <cell r="X9565">
            <v>4.95</v>
          </cell>
          <cell r="AA9565" t="str">
            <v/>
          </cell>
          <cell r="AD9565" t="str">
            <v/>
          </cell>
          <cell r="AE9565" t="str">
            <v/>
          </cell>
          <cell r="AF9565" t="str">
            <v/>
          </cell>
        </row>
        <row r="9566">
          <cell r="D9566" t="str">
            <v>186617711</v>
          </cell>
          <cell r="E9566">
            <v>1866177</v>
          </cell>
          <cell r="F9566" t="str">
            <v>BGP (Connect W) 1</v>
          </cell>
          <cell r="G9566" t="str">
            <v>G</v>
          </cell>
          <cell r="H9566" t="str">
            <v>EAST MIDLANDS</v>
          </cell>
          <cell r="I9566">
            <v>11</v>
          </cell>
          <cell r="J9566" t="str">
            <v>ICE0</v>
          </cell>
          <cell r="K9566" t="str">
            <v>STANDARD</v>
          </cell>
          <cell r="L9566">
            <v>31</v>
          </cell>
          <cell r="M9566">
            <v>4.3099999999999996</v>
          </cell>
          <cell r="P9566" t="str">
            <v/>
          </cell>
          <cell r="S9566" t="str">
            <v/>
          </cell>
          <cell r="T9566" t="str">
            <v/>
          </cell>
          <cell r="U9566" t="str">
            <v/>
          </cell>
          <cell r="W9566">
            <v>32.26</v>
          </cell>
          <cell r="X9566">
            <v>4.84</v>
          </cell>
          <cell r="AA9566" t="str">
            <v/>
          </cell>
          <cell r="AD9566" t="str">
            <v/>
          </cell>
          <cell r="AE9566" t="str">
            <v/>
          </cell>
          <cell r="AF9566" t="str">
            <v/>
          </cell>
        </row>
        <row r="9567">
          <cell r="D9567" t="str">
            <v>186617712</v>
          </cell>
          <cell r="E9567">
            <v>1866177</v>
          </cell>
          <cell r="F9567" t="str">
            <v>BGP (Connect W) 1</v>
          </cell>
          <cell r="G9567" t="str">
            <v>G</v>
          </cell>
          <cell r="H9567" t="str">
            <v>LONDON</v>
          </cell>
          <cell r="I9567">
            <v>12</v>
          </cell>
          <cell r="J9567" t="str">
            <v>ICE0</v>
          </cell>
          <cell r="K9567" t="str">
            <v>STANDARD</v>
          </cell>
          <cell r="L9567">
            <v>31</v>
          </cell>
          <cell r="M9567">
            <v>4.57</v>
          </cell>
          <cell r="P9567" t="str">
            <v/>
          </cell>
          <cell r="S9567" t="str">
            <v/>
          </cell>
          <cell r="T9567" t="str">
            <v/>
          </cell>
          <cell r="U9567" t="str">
            <v/>
          </cell>
          <cell r="W9567">
            <v>32.26</v>
          </cell>
          <cell r="X9567">
            <v>5.14</v>
          </cell>
          <cell r="AA9567" t="str">
            <v/>
          </cell>
          <cell r="AD9567" t="str">
            <v/>
          </cell>
          <cell r="AE9567" t="str">
            <v/>
          </cell>
          <cell r="AF9567" t="str">
            <v/>
          </cell>
        </row>
        <row r="9568">
          <cell r="D9568" t="str">
            <v>186617713</v>
          </cell>
          <cell r="E9568">
            <v>1866177</v>
          </cell>
          <cell r="F9568" t="str">
            <v>BGP (Connect W) 1</v>
          </cell>
          <cell r="G9568" t="str">
            <v>G</v>
          </cell>
          <cell r="H9568" t="str">
            <v>MANWEB</v>
          </cell>
          <cell r="I9568">
            <v>13</v>
          </cell>
          <cell r="J9568" t="str">
            <v>ICE0</v>
          </cell>
          <cell r="K9568" t="str">
            <v>STANDARD</v>
          </cell>
          <cell r="L9568">
            <v>31</v>
          </cell>
          <cell r="M9568">
            <v>4.4800000000000004</v>
          </cell>
          <cell r="P9568" t="str">
            <v/>
          </cell>
          <cell r="S9568" t="str">
            <v/>
          </cell>
          <cell r="T9568" t="str">
            <v/>
          </cell>
          <cell r="U9568" t="str">
            <v/>
          </cell>
          <cell r="W9568">
            <v>32.26</v>
          </cell>
          <cell r="X9568">
            <v>5.04</v>
          </cell>
          <cell r="AA9568" t="str">
            <v/>
          </cell>
          <cell r="AD9568" t="str">
            <v/>
          </cell>
          <cell r="AE9568" t="str">
            <v/>
          </cell>
          <cell r="AF9568" t="str">
            <v/>
          </cell>
        </row>
        <row r="9569">
          <cell r="D9569" t="str">
            <v>186617714</v>
          </cell>
          <cell r="E9569">
            <v>1866177</v>
          </cell>
          <cell r="F9569" t="str">
            <v>BGP (Connect W) 1</v>
          </cell>
          <cell r="G9569" t="str">
            <v>G</v>
          </cell>
          <cell r="H9569" t="str">
            <v>MIDLANDS</v>
          </cell>
          <cell r="I9569">
            <v>14</v>
          </cell>
          <cell r="J9569" t="str">
            <v>ICE0</v>
          </cell>
          <cell r="K9569" t="str">
            <v>STANDARD</v>
          </cell>
          <cell r="L9569">
            <v>31</v>
          </cell>
          <cell r="M9569">
            <v>4.42</v>
          </cell>
          <cell r="P9569" t="str">
            <v/>
          </cell>
          <cell r="S9569" t="str">
            <v/>
          </cell>
          <cell r="T9569" t="str">
            <v/>
          </cell>
          <cell r="U9569" t="str">
            <v/>
          </cell>
          <cell r="W9569">
            <v>32.26</v>
          </cell>
          <cell r="X9569">
            <v>4.97</v>
          </cell>
          <cell r="AA9569" t="str">
            <v/>
          </cell>
          <cell r="AD9569" t="str">
            <v/>
          </cell>
          <cell r="AE9569" t="str">
            <v/>
          </cell>
          <cell r="AF9569" t="str">
            <v/>
          </cell>
        </row>
        <row r="9570">
          <cell r="D9570" t="str">
            <v>186617715</v>
          </cell>
          <cell r="E9570">
            <v>1866177</v>
          </cell>
          <cell r="F9570" t="str">
            <v>BGP (Connect W) 1</v>
          </cell>
          <cell r="G9570" t="str">
            <v>G</v>
          </cell>
          <cell r="H9570" t="str">
            <v>NORTHERN</v>
          </cell>
          <cell r="I9570">
            <v>15</v>
          </cell>
          <cell r="J9570" t="str">
            <v>ICE0</v>
          </cell>
          <cell r="K9570" t="str">
            <v>STANDARD</v>
          </cell>
          <cell r="L9570">
            <v>31</v>
          </cell>
          <cell r="M9570">
            <v>4.38</v>
          </cell>
          <cell r="P9570" t="str">
            <v/>
          </cell>
          <cell r="S9570" t="str">
            <v/>
          </cell>
          <cell r="T9570" t="str">
            <v/>
          </cell>
          <cell r="U9570" t="str">
            <v/>
          </cell>
          <cell r="W9570">
            <v>32.26</v>
          </cell>
          <cell r="X9570">
            <v>4.93</v>
          </cell>
          <cell r="AA9570" t="str">
            <v/>
          </cell>
          <cell r="AD9570" t="str">
            <v/>
          </cell>
          <cell r="AE9570" t="str">
            <v/>
          </cell>
          <cell r="AF9570" t="str">
            <v/>
          </cell>
        </row>
        <row r="9571">
          <cell r="D9571" t="str">
            <v>186617716</v>
          </cell>
          <cell r="E9571">
            <v>1866177</v>
          </cell>
          <cell r="F9571" t="str">
            <v>BGP (Connect W) 1</v>
          </cell>
          <cell r="G9571" t="str">
            <v>G</v>
          </cell>
          <cell r="H9571" t="str">
            <v>NORWEB</v>
          </cell>
          <cell r="I9571">
            <v>16</v>
          </cell>
          <cell r="J9571" t="str">
            <v>ICE0</v>
          </cell>
          <cell r="K9571" t="str">
            <v>STANDARD</v>
          </cell>
          <cell r="L9571">
            <v>31</v>
          </cell>
          <cell r="M9571">
            <v>4.4400000000000004</v>
          </cell>
          <cell r="P9571" t="str">
            <v/>
          </cell>
          <cell r="S9571" t="str">
            <v/>
          </cell>
          <cell r="T9571" t="str">
            <v/>
          </cell>
          <cell r="U9571" t="str">
            <v/>
          </cell>
          <cell r="W9571">
            <v>32.26</v>
          </cell>
          <cell r="X9571">
            <v>5</v>
          </cell>
          <cell r="AA9571" t="str">
            <v/>
          </cell>
          <cell r="AD9571" t="str">
            <v/>
          </cell>
          <cell r="AE9571" t="str">
            <v/>
          </cell>
          <cell r="AF9571" t="str">
            <v/>
          </cell>
        </row>
        <row r="9572">
          <cell r="D9572" t="str">
            <v>186617719</v>
          </cell>
          <cell r="E9572">
            <v>1866177</v>
          </cell>
          <cell r="F9572" t="str">
            <v>BGP (Connect W) 1</v>
          </cell>
          <cell r="G9572" t="str">
            <v>G</v>
          </cell>
          <cell r="H9572" t="str">
            <v>SEEBOARD</v>
          </cell>
          <cell r="I9572">
            <v>19</v>
          </cell>
          <cell r="J9572" t="str">
            <v>ICE0</v>
          </cell>
          <cell r="K9572" t="str">
            <v>STANDARD</v>
          </cell>
          <cell r="L9572">
            <v>31</v>
          </cell>
          <cell r="M9572">
            <v>4.5</v>
          </cell>
          <cell r="P9572" t="str">
            <v/>
          </cell>
          <cell r="S9572" t="str">
            <v/>
          </cell>
          <cell r="T9572" t="str">
            <v/>
          </cell>
          <cell r="U9572" t="str">
            <v/>
          </cell>
          <cell r="W9572">
            <v>32.26</v>
          </cell>
          <cell r="X9572">
            <v>5.07</v>
          </cell>
          <cell r="AA9572" t="str">
            <v/>
          </cell>
          <cell r="AD9572" t="str">
            <v/>
          </cell>
          <cell r="AE9572" t="str">
            <v/>
          </cell>
          <cell r="AF9572" t="str">
            <v/>
          </cell>
        </row>
        <row r="9573">
          <cell r="D9573" t="str">
            <v>186617720</v>
          </cell>
          <cell r="E9573">
            <v>1866177</v>
          </cell>
          <cell r="F9573" t="str">
            <v>BGP (Connect W) 1</v>
          </cell>
          <cell r="G9573" t="str">
            <v>G</v>
          </cell>
          <cell r="H9573" t="str">
            <v>SOUTHERN</v>
          </cell>
          <cell r="I9573">
            <v>20</v>
          </cell>
          <cell r="J9573" t="str">
            <v>ICE0</v>
          </cell>
          <cell r="K9573" t="str">
            <v>STANDARD</v>
          </cell>
          <cell r="L9573">
            <v>31</v>
          </cell>
          <cell r="M9573">
            <v>4.5599999999999996</v>
          </cell>
          <cell r="P9573" t="str">
            <v/>
          </cell>
          <cell r="S9573" t="str">
            <v/>
          </cell>
          <cell r="T9573" t="str">
            <v/>
          </cell>
          <cell r="U9573" t="str">
            <v/>
          </cell>
          <cell r="W9573">
            <v>32.26</v>
          </cell>
          <cell r="X9573">
            <v>5.14</v>
          </cell>
          <cell r="AA9573" t="str">
            <v/>
          </cell>
          <cell r="AD9573" t="str">
            <v/>
          </cell>
          <cell r="AE9573" t="str">
            <v/>
          </cell>
          <cell r="AF9573" t="str">
            <v/>
          </cell>
        </row>
        <row r="9574">
          <cell r="D9574" t="str">
            <v>186617722</v>
          </cell>
          <cell r="E9574">
            <v>1866177</v>
          </cell>
          <cell r="F9574" t="str">
            <v>BGP (Connect W) 1</v>
          </cell>
          <cell r="G9574" t="str">
            <v>G</v>
          </cell>
          <cell r="H9574" t="str">
            <v>SWEB</v>
          </cell>
          <cell r="I9574">
            <v>22</v>
          </cell>
          <cell r="J9574" t="str">
            <v>ICE0</v>
          </cell>
          <cell r="K9574" t="str">
            <v>STANDARD</v>
          </cell>
          <cell r="L9574">
            <v>31</v>
          </cell>
          <cell r="M9574">
            <v>4.68</v>
          </cell>
          <cell r="P9574" t="str">
            <v/>
          </cell>
          <cell r="S9574" t="str">
            <v/>
          </cell>
          <cell r="T9574" t="str">
            <v/>
          </cell>
          <cell r="U9574" t="str">
            <v/>
          </cell>
          <cell r="W9574">
            <v>32.26</v>
          </cell>
          <cell r="X9574">
            <v>5.27</v>
          </cell>
          <cell r="AA9574" t="str">
            <v/>
          </cell>
          <cell r="AD9574" t="str">
            <v/>
          </cell>
          <cell r="AE9574" t="str">
            <v/>
          </cell>
          <cell r="AF9574" t="str">
            <v/>
          </cell>
        </row>
        <row r="9575">
          <cell r="D9575" t="str">
            <v>186617721</v>
          </cell>
          <cell r="E9575">
            <v>1866177</v>
          </cell>
          <cell r="F9575" t="str">
            <v>BGP (Connect W) 1</v>
          </cell>
          <cell r="G9575" t="str">
            <v>G</v>
          </cell>
          <cell r="H9575" t="str">
            <v>SWALEC</v>
          </cell>
          <cell r="I9575">
            <v>21</v>
          </cell>
          <cell r="J9575" t="str">
            <v>ICE0</v>
          </cell>
          <cell r="K9575" t="str">
            <v>STANDARD</v>
          </cell>
          <cell r="L9575">
            <v>31</v>
          </cell>
          <cell r="M9575">
            <v>4.4800000000000004</v>
          </cell>
          <cell r="P9575" t="str">
            <v/>
          </cell>
          <cell r="S9575" t="str">
            <v/>
          </cell>
          <cell r="T9575" t="str">
            <v/>
          </cell>
          <cell r="U9575" t="str">
            <v/>
          </cell>
          <cell r="W9575">
            <v>32.26</v>
          </cell>
          <cell r="X9575">
            <v>5.04</v>
          </cell>
          <cell r="AA9575" t="str">
            <v/>
          </cell>
          <cell r="AD9575" t="str">
            <v/>
          </cell>
          <cell r="AE9575" t="str">
            <v/>
          </cell>
          <cell r="AF9575" t="str">
            <v/>
          </cell>
        </row>
        <row r="9576">
          <cell r="D9576" t="str">
            <v>186617723</v>
          </cell>
          <cell r="E9576">
            <v>1866177</v>
          </cell>
          <cell r="F9576" t="str">
            <v>BGP (Connect W) 1</v>
          </cell>
          <cell r="G9576" t="str">
            <v>G</v>
          </cell>
          <cell r="H9576" t="str">
            <v>YORKSHIRE</v>
          </cell>
          <cell r="I9576">
            <v>23</v>
          </cell>
          <cell r="J9576" t="str">
            <v>ICE0</v>
          </cell>
          <cell r="K9576" t="str">
            <v>STANDARD</v>
          </cell>
          <cell r="L9576">
            <v>31</v>
          </cell>
          <cell r="M9576">
            <v>4.3600000000000003</v>
          </cell>
          <cell r="P9576" t="str">
            <v/>
          </cell>
          <cell r="S9576" t="str">
            <v/>
          </cell>
          <cell r="T9576" t="str">
            <v/>
          </cell>
          <cell r="U9576" t="str">
            <v/>
          </cell>
          <cell r="W9576">
            <v>32.26</v>
          </cell>
          <cell r="X9576">
            <v>4.9000000000000004</v>
          </cell>
          <cell r="AA9576" t="str">
            <v/>
          </cell>
          <cell r="AD9576" t="str">
            <v/>
          </cell>
          <cell r="AE9576" t="str">
            <v/>
          </cell>
          <cell r="AF9576" t="str">
            <v/>
          </cell>
        </row>
        <row r="9577">
          <cell r="D9577" t="str">
            <v>186617718</v>
          </cell>
          <cell r="E9577">
            <v>1866177</v>
          </cell>
          <cell r="F9577" t="str">
            <v>BGP (Connect W) 1</v>
          </cell>
          <cell r="G9577" t="str">
            <v>G</v>
          </cell>
          <cell r="H9577" t="str">
            <v>SCOTTISH POWER</v>
          </cell>
          <cell r="I9577">
            <v>18</v>
          </cell>
          <cell r="J9577" t="str">
            <v>ICE0</v>
          </cell>
          <cell r="K9577" t="str">
            <v>STANDARD</v>
          </cell>
          <cell r="L9577">
            <v>31</v>
          </cell>
          <cell r="M9577">
            <v>4.5199999999999996</v>
          </cell>
          <cell r="P9577" t="str">
            <v/>
          </cell>
          <cell r="S9577" t="str">
            <v/>
          </cell>
          <cell r="T9577" t="str">
            <v/>
          </cell>
          <cell r="U9577" t="str">
            <v/>
          </cell>
          <cell r="W9577">
            <v>32.26</v>
          </cell>
          <cell r="X9577">
            <v>5.09</v>
          </cell>
          <cell r="AA9577" t="str">
            <v/>
          </cell>
          <cell r="AD9577" t="str">
            <v/>
          </cell>
          <cell r="AE9577" t="str">
            <v/>
          </cell>
          <cell r="AF9577" t="str">
            <v/>
          </cell>
        </row>
        <row r="9578">
          <cell r="D9578" t="str">
            <v>186617717</v>
          </cell>
          <cell r="E9578">
            <v>1866177</v>
          </cell>
          <cell r="F9578" t="str">
            <v>BGP (Connect W) 1</v>
          </cell>
          <cell r="G9578" t="str">
            <v>G</v>
          </cell>
          <cell r="H9578" t="str">
            <v>SCOTTISH HYDRO</v>
          </cell>
          <cell r="I9578">
            <v>17</v>
          </cell>
          <cell r="J9578" t="str">
            <v>ICE0</v>
          </cell>
          <cell r="K9578" t="str">
            <v>STANDARD</v>
          </cell>
          <cell r="L9578">
            <v>31</v>
          </cell>
          <cell r="M9578">
            <v>4.5199999999999996</v>
          </cell>
          <cell r="P9578" t="str">
            <v/>
          </cell>
          <cell r="S9578" t="str">
            <v/>
          </cell>
          <cell r="T9578" t="str">
            <v/>
          </cell>
          <cell r="U9578" t="str">
            <v/>
          </cell>
          <cell r="W9578">
            <v>32.26</v>
          </cell>
          <cell r="X9578">
            <v>5.09</v>
          </cell>
          <cell r="AA9578" t="str">
            <v/>
          </cell>
          <cell r="AD9578" t="str">
            <v/>
          </cell>
          <cell r="AE9578" t="str">
            <v/>
          </cell>
          <cell r="AF9578" t="str">
            <v/>
          </cell>
        </row>
        <row r="9579">
          <cell r="D9579" t="str">
            <v>186620110</v>
          </cell>
          <cell r="E9579">
            <v>1866201</v>
          </cell>
          <cell r="F9579" t="str">
            <v>BGP (Connect W) 2</v>
          </cell>
          <cell r="G9579" t="str">
            <v>G</v>
          </cell>
          <cell r="H9579" t="str">
            <v>EASTERN</v>
          </cell>
          <cell r="I9579">
            <v>10</v>
          </cell>
          <cell r="J9579" t="str">
            <v>ICE0</v>
          </cell>
          <cell r="K9579" t="str">
            <v>STANDARD</v>
          </cell>
          <cell r="L9579">
            <v>31</v>
          </cell>
          <cell r="M9579">
            <v>4.62</v>
          </cell>
          <cell r="P9579" t="str">
            <v/>
          </cell>
          <cell r="S9579" t="str">
            <v/>
          </cell>
          <cell r="T9579" t="str">
            <v/>
          </cell>
          <cell r="U9579" t="str">
            <v/>
          </cell>
          <cell r="W9579">
            <v>32.26</v>
          </cell>
          <cell r="X9579">
            <v>5.36</v>
          </cell>
          <cell r="AA9579" t="str">
            <v/>
          </cell>
          <cell r="AD9579" t="str">
            <v/>
          </cell>
          <cell r="AE9579" t="str">
            <v/>
          </cell>
          <cell r="AF9579" t="str">
            <v/>
          </cell>
        </row>
        <row r="9580">
          <cell r="D9580" t="str">
            <v>186620111</v>
          </cell>
          <cell r="E9580">
            <v>1866201</v>
          </cell>
          <cell r="F9580" t="str">
            <v>BGP (Connect W) 2</v>
          </cell>
          <cell r="G9580" t="str">
            <v>G</v>
          </cell>
          <cell r="H9580" t="str">
            <v>EAST MIDLANDS</v>
          </cell>
          <cell r="I9580">
            <v>11</v>
          </cell>
          <cell r="J9580" t="str">
            <v>ICE0</v>
          </cell>
          <cell r="K9580" t="str">
            <v>STANDARD</v>
          </cell>
          <cell r="L9580">
            <v>31</v>
          </cell>
          <cell r="M9580">
            <v>4.5199999999999996</v>
          </cell>
          <cell r="P9580" t="str">
            <v/>
          </cell>
          <cell r="S9580" t="str">
            <v/>
          </cell>
          <cell r="T9580" t="str">
            <v/>
          </cell>
          <cell r="U9580" t="str">
            <v/>
          </cell>
          <cell r="W9580">
            <v>32.26</v>
          </cell>
          <cell r="X9580">
            <v>5.23</v>
          </cell>
          <cell r="AA9580" t="str">
            <v/>
          </cell>
          <cell r="AD9580" t="str">
            <v/>
          </cell>
          <cell r="AE9580" t="str">
            <v/>
          </cell>
          <cell r="AF9580" t="str">
            <v/>
          </cell>
        </row>
        <row r="9581">
          <cell r="D9581" t="str">
            <v>186620112</v>
          </cell>
          <cell r="E9581">
            <v>1866201</v>
          </cell>
          <cell r="F9581" t="str">
            <v>BGP (Connect W) 2</v>
          </cell>
          <cell r="G9581" t="str">
            <v>G</v>
          </cell>
          <cell r="H9581" t="str">
            <v>LONDON</v>
          </cell>
          <cell r="I9581">
            <v>12</v>
          </cell>
          <cell r="J9581" t="str">
            <v>ICE0</v>
          </cell>
          <cell r="K9581" t="str">
            <v>STANDARD</v>
          </cell>
          <cell r="L9581">
            <v>31</v>
          </cell>
          <cell r="M9581">
            <v>4.79</v>
          </cell>
          <cell r="P9581" t="str">
            <v/>
          </cell>
          <cell r="S9581" t="str">
            <v/>
          </cell>
          <cell r="T9581" t="str">
            <v/>
          </cell>
          <cell r="U9581" t="str">
            <v/>
          </cell>
          <cell r="W9581">
            <v>32.26</v>
          </cell>
          <cell r="X9581">
            <v>5.56</v>
          </cell>
          <cell r="AA9581" t="str">
            <v/>
          </cell>
          <cell r="AD9581" t="str">
            <v/>
          </cell>
          <cell r="AE9581" t="str">
            <v/>
          </cell>
          <cell r="AF9581" t="str">
            <v/>
          </cell>
        </row>
        <row r="9582">
          <cell r="D9582" t="str">
            <v>186620113</v>
          </cell>
          <cell r="E9582">
            <v>1866201</v>
          </cell>
          <cell r="F9582" t="str">
            <v>BGP (Connect W) 2</v>
          </cell>
          <cell r="G9582" t="str">
            <v>G</v>
          </cell>
          <cell r="H9582" t="str">
            <v>MANWEB</v>
          </cell>
          <cell r="I9582">
            <v>13</v>
          </cell>
          <cell r="J9582" t="str">
            <v>ICE0</v>
          </cell>
          <cell r="K9582" t="str">
            <v>STANDARD</v>
          </cell>
          <cell r="L9582">
            <v>31</v>
          </cell>
          <cell r="M9582">
            <v>4.6900000000000004</v>
          </cell>
          <cell r="P9582" t="str">
            <v/>
          </cell>
          <cell r="S9582" t="str">
            <v/>
          </cell>
          <cell r="T9582" t="str">
            <v/>
          </cell>
          <cell r="U9582" t="str">
            <v/>
          </cell>
          <cell r="W9582">
            <v>32.26</v>
          </cell>
          <cell r="X9582">
            <v>5.44</v>
          </cell>
          <cell r="AA9582" t="str">
            <v/>
          </cell>
          <cell r="AD9582" t="str">
            <v/>
          </cell>
          <cell r="AE9582" t="str">
            <v/>
          </cell>
          <cell r="AF9582" t="str">
            <v/>
          </cell>
        </row>
        <row r="9583">
          <cell r="D9583" t="str">
            <v>186620114</v>
          </cell>
          <cell r="E9583">
            <v>1866201</v>
          </cell>
          <cell r="F9583" t="str">
            <v>BGP (Connect W) 2</v>
          </cell>
          <cell r="G9583" t="str">
            <v>G</v>
          </cell>
          <cell r="H9583" t="str">
            <v>MIDLANDS</v>
          </cell>
          <cell r="I9583">
            <v>14</v>
          </cell>
          <cell r="J9583" t="str">
            <v>ICE0</v>
          </cell>
          <cell r="K9583" t="str">
            <v>STANDARD</v>
          </cell>
          <cell r="L9583">
            <v>31</v>
          </cell>
          <cell r="M9583">
            <v>4.63</v>
          </cell>
          <cell r="P9583" t="str">
            <v/>
          </cell>
          <cell r="S9583" t="str">
            <v/>
          </cell>
          <cell r="T9583" t="str">
            <v/>
          </cell>
          <cell r="U9583" t="str">
            <v/>
          </cell>
          <cell r="W9583">
            <v>32.26</v>
          </cell>
          <cell r="X9583">
            <v>5.37</v>
          </cell>
          <cell r="AA9583" t="str">
            <v/>
          </cell>
          <cell r="AD9583" t="str">
            <v/>
          </cell>
          <cell r="AE9583" t="str">
            <v/>
          </cell>
          <cell r="AF9583" t="str">
            <v/>
          </cell>
        </row>
        <row r="9584">
          <cell r="D9584" t="str">
            <v>186620115</v>
          </cell>
          <cell r="E9584">
            <v>1866201</v>
          </cell>
          <cell r="F9584" t="str">
            <v>BGP (Connect W) 2</v>
          </cell>
          <cell r="G9584" t="str">
            <v>G</v>
          </cell>
          <cell r="H9584" t="str">
            <v>NORTHERN</v>
          </cell>
          <cell r="I9584">
            <v>15</v>
          </cell>
          <cell r="J9584" t="str">
            <v>ICE0</v>
          </cell>
          <cell r="K9584" t="str">
            <v>STANDARD</v>
          </cell>
          <cell r="L9584">
            <v>31</v>
          </cell>
          <cell r="M9584">
            <v>4.6100000000000003</v>
          </cell>
          <cell r="P9584" t="str">
            <v/>
          </cell>
          <cell r="S9584" t="str">
            <v/>
          </cell>
          <cell r="T9584" t="str">
            <v/>
          </cell>
          <cell r="U9584" t="str">
            <v/>
          </cell>
          <cell r="W9584">
            <v>32.26</v>
          </cell>
          <cell r="X9584">
            <v>5.34</v>
          </cell>
          <cell r="AA9584" t="str">
            <v/>
          </cell>
          <cell r="AD9584" t="str">
            <v/>
          </cell>
          <cell r="AE9584" t="str">
            <v/>
          </cell>
          <cell r="AF9584" t="str">
            <v/>
          </cell>
        </row>
        <row r="9585">
          <cell r="D9585" t="str">
            <v>186620116</v>
          </cell>
          <cell r="E9585">
            <v>1866201</v>
          </cell>
          <cell r="F9585" t="str">
            <v>BGP (Connect W) 2</v>
          </cell>
          <cell r="G9585" t="str">
            <v>G</v>
          </cell>
          <cell r="H9585" t="str">
            <v>NORWEB</v>
          </cell>
          <cell r="I9585">
            <v>16</v>
          </cell>
          <cell r="J9585" t="str">
            <v>ICE0</v>
          </cell>
          <cell r="K9585" t="str">
            <v>STANDARD</v>
          </cell>
          <cell r="L9585">
            <v>31</v>
          </cell>
          <cell r="M9585">
            <v>4.6500000000000004</v>
          </cell>
          <cell r="P9585" t="str">
            <v/>
          </cell>
          <cell r="S9585" t="str">
            <v/>
          </cell>
          <cell r="T9585" t="str">
            <v/>
          </cell>
          <cell r="U9585" t="str">
            <v/>
          </cell>
          <cell r="W9585">
            <v>32.26</v>
          </cell>
          <cell r="X9585">
            <v>5.39</v>
          </cell>
          <cell r="AA9585" t="str">
            <v/>
          </cell>
          <cell r="AD9585" t="str">
            <v/>
          </cell>
          <cell r="AE9585" t="str">
            <v/>
          </cell>
          <cell r="AF9585" t="str">
            <v/>
          </cell>
        </row>
        <row r="9586">
          <cell r="D9586" t="str">
            <v>186620119</v>
          </cell>
          <cell r="E9586">
            <v>1866201</v>
          </cell>
          <cell r="F9586" t="str">
            <v>BGP (Connect W) 2</v>
          </cell>
          <cell r="G9586" t="str">
            <v>G</v>
          </cell>
          <cell r="H9586" t="str">
            <v>SEEBOARD</v>
          </cell>
          <cell r="I9586">
            <v>19</v>
          </cell>
          <cell r="J9586" t="str">
            <v>ICE0</v>
          </cell>
          <cell r="K9586" t="str">
            <v>STANDARD</v>
          </cell>
          <cell r="L9586">
            <v>31</v>
          </cell>
          <cell r="M9586">
            <v>4.71</v>
          </cell>
          <cell r="P9586" t="str">
            <v/>
          </cell>
          <cell r="S9586" t="str">
            <v/>
          </cell>
          <cell r="T9586" t="str">
            <v/>
          </cell>
          <cell r="U9586" t="str">
            <v/>
          </cell>
          <cell r="W9586">
            <v>32.26</v>
          </cell>
          <cell r="X9586">
            <v>5.46</v>
          </cell>
          <cell r="AA9586" t="str">
            <v/>
          </cell>
          <cell r="AD9586" t="str">
            <v/>
          </cell>
          <cell r="AE9586" t="str">
            <v/>
          </cell>
          <cell r="AF9586" t="str">
            <v/>
          </cell>
        </row>
        <row r="9587">
          <cell r="D9587" t="str">
            <v>186620120</v>
          </cell>
          <cell r="E9587">
            <v>1866201</v>
          </cell>
          <cell r="F9587" t="str">
            <v>BGP (Connect W) 2</v>
          </cell>
          <cell r="G9587" t="str">
            <v>G</v>
          </cell>
          <cell r="H9587" t="str">
            <v>SOUTHERN</v>
          </cell>
          <cell r="I9587">
            <v>20</v>
          </cell>
          <cell r="J9587" t="str">
            <v>ICE0</v>
          </cell>
          <cell r="K9587" t="str">
            <v>STANDARD</v>
          </cell>
          <cell r="L9587">
            <v>31</v>
          </cell>
          <cell r="M9587">
            <v>4.78</v>
          </cell>
          <cell r="P9587" t="str">
            <v/>
          </cell>
          <cell r="S9587" t="str">
            <v/>
          </cell>
          <cell r="T9587" t="str">
            <v/>
          </cell>
          <cell r="U9587" t="str">
            <v/>
          </cell>
          <cell r="W9587">
            <v>32.26</v>
          </cell>
          <cell r="X9587">
            <v>5.55</v>
          </cell>
          <cell r="AA9587" t="str">
            <v/>
          </cell>
          <cell r="AD9587" t="str">
            <v/>
          </cell>
          <cell r="AE9587" t="str">
            <v/>
          </cell>
          <cell r="AF9587" t="str">
            <v/>
          </cell>
        </row>
        <row r="9588">
          <cell r="D9588" t="str">
            <v>186620122</v>
          </cell>
          <cell r="E9588">
            <v>1866201</v>
          </cell>
          <cell r="F9588" t="str">
            <v>BGP (Connect W) 2</v>
          </cell>
          <cell r="G9588" t="str">
            <v>G</v>
          </cell>
          <cell r="H9588" t="str">
            <v>SWEB</v>
          </cell>
          <cell r="I9588">
            <v>22</v>
          </cell>
          <cell r="J9588" t="str">
            <v>ICE0</v>
          </cell>
          <cell r="K9588" t="str">
            <v>STANDARD</v>
          </cell>
          <cell r="L9588">
            <v>31</v>
          </cell>
          <cell r="M9588">
            <v>4.92</v>
          </cell>
          <cell r="P9588" t="str">
            <v/>
          </cell>
          <cell r="S9588" t="str">
            <v/>
          </cell>
          <cell r="T9588" t="str">
            <v/>
          </cell>
          <cell r="U9588" t="str">
            <v/>
          </cell>
          <cell r="W9588">
            <v>32.26</v>
          </cell>
          <cell r="X9588">
            <v>5.71</v>
          </cell>
          <cell r="AA9588" t="str">
            <v/>
          </cell>
          <cell r="AD9588" t="str">
            <v/>
          </cell>
          <cell r="AE9588" t="str">
            <v/>
          </cell>
          <cell r="AF9588" t="str">
            <v/>
          </cell>
        </row>
        <row r="9589">
          <cell r="D9589" t="str">
            <v>186620121</v>
          </cell>
          <cell r="E9589">
            <v>1866201</v>
          </cell>
          <cell r="F9589" t="str">
            <v>BGP (Connect W) 2</v>
          </cell>
          <cell r="G9589" t="str">
            <v>G</v>
          </cell>
          <cell r="H9589" t="str">
            <v>SWALEC</v>
          </cell>
          <cell r="I9589">
            <v>21</v>
          </cell>
          <cell r="J9589" t="str">
            <v>ICE0</v>
          </cell>
          <cell r="K9589" t="str">
            <v>STANDARD</v>
          </cell>
          <cell r="L9589">
            <v>31</v>
          </cell>
          <cell r="M9589">
            <v>4.7</v>
          </cell>
          <cell r="P9589" t="str">
            <v/>
          </cell>
          <cell r="S9589" t="str">
            <v/>
          </cell>
          <cell r="T9589" t="str">
            <v/>
          </cell>
          <cell r="U9589" t="str">
            <v/>
          </cell>
          <cell r="W9589">
            <v>32.26</v>
          </cell>
          <cell r="X9589">
            <v>5.46</v>
          </cell>
          <cell r="AA9589" t="str">
            <v/>
          </cell>
          <cell r="AD9589" t="str">
            <v/>
          </cell>
          <cell r="AE9589" t="str">
            <v/>
          </cell>
          <cell r="AF9589" t="str">
            <v/>
          </cell>
        </row>
        <row r="9590">
          <cell r="D9590" t="str">
            <v>186620123</v>
          </cell>
          <cell r="E9590">
            <v>1866201</v>
          </cell>
          <cell r="F9590" t="str">
            <v>BGP (Connect W) 2</v>
          </cell>
          <cell r="G9590" t="str">
            <v>G</v>
          </cell>
          <cell r="H9590" t="str">
            <v>YORKSHIRE</v>
          </cell>
          <cell r="I9590">
            <v>23</v>
          </cell>
          <cell r="J9590" t="str">
            <v>ICE0</v>
          </cell>
          <cell r="K9590" t="str">
            <v>STANDARD</v>
          </cell>
          <cell r="L9590">
            <v>31</v>
          </cell>
          <cell r="M9590">
            <v>4.58</v>
          </cell>
          <cell r="P9590" t="str">
            <v/>
          </cell>
          <cell r="S9590" t="str">
            <v/>
          </cell>
          <cell r="T9590" t="str">
            <v/>
          </cell>
          <cell r="U9590" t="str">
            <v/>
          </cell>
          <cell r="W9590">
            <v>32.26</v>
          </cell>
          <cell r="X9590">
            <v>5.31</v>
          </cell>
          <cell r="AA9590" t="str">
            <v/>
          </cell>
          <cell r="AD9590" t="str">
            <v/>
          </cell>
          <cell r="AE9590" t="str">
            <v/>
          </cell>
          <cell r="AF9590" t="str">
            <v/>
          </cell>
        </row>
        <row r="9591">
          <cell r="D9591" t="str">
            <v>186620118</v>
          </cell>
          <cell r="E9591">
            <v>1866201</v>
          </cell>
          <cell r="F9591" t="str">
            <v>BGP (Connect W) 2</v>
          </cell>
          <cell r="G9591" t="str">
            <v>G</v>
          </cell>
          <cell r="H9591" t="str">
            <v>SCOTTISH POWER</v>
          </cell>
          <cell r="I9591">
            <v>18</v>
          </cell>
          <cell r="J9591" t="str">
            <v>ICE0</v>
          </cell>
          <cell r="K9591" t="str">
            <v>STANDARD</v>
          </cell>
          <cell r="L9591">
            <v>31</v>
          </cell>
          <cell r="M9591">
            <v>4.75</v>
          </cell>
          <cell r="P9591" t="str">
            <v/>
          </cell>
          <cell r="S9591" t="str">
            <v/>
          </cell>
          <cell r="T9591" t="str">
            <v/>
          </cell>
          <cell r="U9591" t="str">
            <v/>
          </cell>
          <cell r="W9591">
            <v>32.26</v>
          </cell>
          <cell r="X9591">
            <v>5.51</v>
          </cell>
          <cell r="AA9591" t="str">
            <v/>
          </cell>
          <cell r="AD9591" t="str">
            <v/>
          </cell>
          <cell r="AE9591" t="str">
            <v/>
          </cell>
          <cell r="AF9591" t="str">
            <v/>
          </cell>
        </row>
        <row r="9592">
          <cell r="D9592" t="str">
            <v>186620117</v>
          </cell>
          <cell r="E9592">
            <v>1866201</v>
          </cell>
          <cell r="F9592" t="str">
            <v>BGP (Connect W) 2</v>
          </cell>
          <cell r="G9592" t="str">
            <v>G</v>
          </cell>
          <cell r="H9592" t="str">
            <v>SCOTTISH HYDRO</v>
          </cell>
          <cell r="I9592">
            <v>17</v>
          </cell>
          <cell r="J9592" t="str">
            <v>ICE0</v>
          </cell>
          <cell r="K9592" t="str">
            <v>STANDARD</v>
          </cell>
          <cell r="L9592">
            <v>31</v>
          </cell>
          <cell r="M9592">
            <v>4.75</v>
          </cell>
          <cell r="P9592" t="str">
            <v/>
          </cell>
          <cell r="S9592" t="str">
            <v/>
          </cell>
          <cell r="T9592" t="str">
            <v/>
          </cell>
          <cell r="U9592" t="str">
            <v/>
          </cell>
          <cell r="W9592">
            <v>32.26</v>
          </cell>
          <cell r="X9592">
            <v>5.51</v>
          </cell>
          <cell r="AA9592" t="str">
            <v/>
          </cell>
          <cell r="AD9592" t="str">
            <v/>
          </cell>
          <cell r="AE9592" t="str">
            <v/>
          </cell>
          <cell r="AF9592" t="str">
            <v/>
          </cell>
        </row>
        <row r="9593">
          <cell r="D9593" t="str">
            <v>186622510</v>
          </cell>
          <cell r="E9593">
            <v>1866225</v>
          </cell>
          <cell r="F9593" t="str">
            <v>BGP (Connect W) 3</v>
          </cell>
          <cell r="G9593" t="str">
            <v>G</v>
          </cell>
          <cell r="H9593" t="str">
            <v>EASTERN</v>
          </cell>
          <cell r="I9593">
            <v>10</v>
          </cell>
          <cell r="J9593" t="str">
            <v>ICE0</v>
          </cell>
          <cell r="K9593" t="str">
            <v>STANDARD</v>
          </cell>
          <cell r="L9593">
            <v>31</v>
          </cell>
          <cell r="M9593">
            <v>4.6900000000000004</v>
          </cell>
          <cell r="P9593" t="str">
            <v/>
          </cell>
          <cell r="S9593" t="str">
            <v/>
          </cell>
          <cell r="T9593" t="str">
            <v/>
          </cell>
          <cell r="U9593" t="str">
            <v/>
          </cell>
          <cell r="W9593">
            <v>32.26</v>
          </cell>
          <cell r="X9593">
            <v>5.34</v>
          </cell>
          <cell r="AA9593" t="str">
            <v/>
          </cell>
          <cell r="AD9593" t="str">
            <v/>
          </cell>
          <cell r="AE9593" t="str">
            <v/>
          </cell>
          <cell r="AF9593" t="str">
            <v/>
          </cell>
        </row>
        <row r="9594">
          <cell r="D9594" t="str">
            <v>186622511</v>
          </cell>
          <cell r="E9594">
            <v>1866225</v>
          </cell>
          <cell r="F9594" t="str">
            <v>BGP (Connect W) 3</v>
          </cell>
          <cell r="G9594" t="str">
            <v>G</v>
          </cell>
          <cell r="H9594" t="str">
            <v>EAST MIDLANDS</v>
          </cell>
          <cell r="I9594">
            <v>11</v>
          </cell>
          <cell r="J9594" t="str">
            <v>ICE0</v>
          </cell>
          <cell r="K9594" t="str">
            <v>STANDARD</v>
          </cell>
          <cell r="L9594">
            <v>31</v>
          </cell>
          <cell r="M9594">
            <v>4.43</v>
          </cell>
          <cell r="P9594" t="str">
            <v/>
          </cell>
          <cell r="S9594" t="str">
            <v/>
          </cell>
          <cell r="T9594" t="str">
            <v/>
          </cell>
          <cell r="U9594" t="str">
            <v/>
          </cell>
          <cell r="W9594">
            <v>32.26</v>
          </cell>
          <cell r="X9594">
            <v>5.04</v>
          </cell>
          <cell r="AA9594" t="str">
            <v/>
          </cell>
          <cell r="AD9594" t="str">
            <v/>
          </cell>
          <cell r="AE9594" t="str">
            <v/>
          </cell>
          <cell r="AF9594" t="str">
            <v/>
          </cell>
        </row>
        <row r="9595">
          <cell r="D9595" t="str">
            <v>186622512</v>
          </cell>
          <cell r="E9595">
            <v>1866225</v>
          </cell>
          <cell r="F9595" t="str">
            <v>BGP (Connect W) 3</v>
          </cell>
          <cell r="G9595" t="str">
            <v>G</v>
          </cell>
          <cell r="H9595" t="str">
            <v>LONDON</v>
          </cell>
          <cell r="I9595">
            <v>12</v>
          </cell>
          <cell r="J9595" t="str">
            <v>ICE0</v>
          </cell>
          <cell r="K9595" t="str">
            <v>STANDARD</v>
          </cell>
          <cell r="L9595">
            <v>31</v>
          </cell>
          <cell r="M9595">
            <v>4.71</v>
          </cell>
          <cell r="P9595" t="str">
            <v/>
          </cell>
          <cell r="S9595" t="str">
            <v/>
          </cell>
          <cell r="T9595" t="str">
            <v/>
          </cell>
          <cell r="U9595" t="str">
            <v/>
          </cell>
          <cell r="W9595">
            <v>32.26</v>
          </cell>
          <cell r="X9595">
            <v>5.37</v>
          </cell>
          <cell r="AA9595" t="str">
            <v/>
          </cell>
          <cell r="AD9595" t="str">
            <v/>
          </cell>
          <cell r="AE9595" t="str">
            <v/>
          </cell>
          <cell r="AF9595" t="str">
            <v/>
          </cell>
        </row>
        <row r="9596">
          <cell r="D9596" t="str">
            <v>186622513</v>
          </cell>
          <cell r="E9596">
            <v>1866225</v>
          </cell>
          <cell r="F9596" t="str">
            <v>BGP (Connect W) 3</v>
          </cell>
          <cell r="G9596" t="str">
            <v>G</v>
          </cell>
          <cell r="H9596" t="str">
            <v>MANWEB</v>
          </cell>
          <cell r="I9596">
            <v>13</v>
          </cell>
          <cell r="J9596" t="str">
            <v>ICE0</v>
          </cell>
          <cell r="K9596" t="str">
            <v>STANDARD</v>
          </cell>
          <cell r="L9596">
            <v>31</v>
          </cell>
          <cell r="M9596">
            <v>4.59</v>
          </cell>
          <cell r="P9596" t="str">
            <v/>
          </cell>
          <cell r="S9596" t="str">
            <v/>
          </cell>
          <cell r="T9596" t="str">
            <v/>
          </cell>
          <cell r="U9596" t="str">
            <v/>
          </cell>
          <cell r="W9596">
            <v>32.26</v>
          </cell>
          <cell r="X9596">
            <v>5.23</v>
          </cell>
          <cell r="AA9596" t="str">
            <v/>
          </cell>
          <cell r="AD9596" t="str">
            <v/>
          </cell>
          <cell r="AE9596" t="str">
            <v/>
          </cell>
          <cell r="AF9596" t="str">
            <v/>
          </cell>
        </row>
        <row r="9597">
          <cell r="D9597" t="str">
            <v>186622514</v>
          </cell>
          <cell r="E9597">
            <v>1866225</v>
          </cell>
          <cell r="F9597" t="str">
            <v>BGP (Connect W) 3</v>
          </cell>
          <cell r="G9597" t="str">
            <v>G</v>
          </cell>
          <cell r="H9597" t="str">
            <v>MIDLANDS</v>
          </cell>
          <cell r="I9597">
            <v>14</v>
          </cell>
          <cell r="J9597" t="str">
            <v>ICE0</v>
          </cell>
          <cell r="K9597" t="str">
            <v>STANDARD</v>
          </cell>
          <cell r="L9597">
            <v>31</v>
          </cell>
          <cell r="M9597">
            <v>4.54</v>
          </cell>
          <cell r="P9597" t="str">
            <v/>
          </cell>
          <cell r="S9597" t="str">
            <v/>
          </cell>
          <cell r="T9597" t="str">
            <v/>
          </cell>
          <cell r="U9597" t="str">
            <v/>
          </cell>
          <cell r="W9597">
            <v>32.26</v>
          </cell>
          <cell r="X9597">
            <v>5.17</v>
          </cell>
          <cell r="AA9597" t="str">
            <v/>
          </cell>
          <cell r="AD9597" t="str">
            <v/>
          </cell>
          <cell r="AE9597" t="str">
            <v/>
          </cell>
          <cell r="AF9597" t="str">
            <v/>
          </cell>
        </row>
        <row r="9598">
          <cell r="D9598" t="str">
            <v>186622515</v>
          </cell>
          <cell r="E9598">
            <v>1866225</v>
          </cell>
          <cell r="F9598" t="str">
            <v>BGP (Connect W) 3</v>
          </cell>
          <cell r="G9598" t="str">
            <v>G</v>
          </cell>
          <cell r="H9598" t="str">
            <v>NORTHERN</v>
          </cell>
          <cell r="I9598">
            <v>15</v>
          </cell>
          <cell r="J9598" t="str">
            <v>ICE0</v>
          </cell>
          <cell r="K9598" t="str">
            <v>STANDARD</v>
          </cell>
          <cell r="L9598">
            <v>31</v>
          </cell>
          <cell r="M9598">
            <v>4.4400000000000004</v>
          </cell>
          <cell r="P9598" t="str">
            <v/>
          </cell>
          <cell r="S9598" t="str">
            <v/>
          </cell>
          <cell r="T9598" t="str">
            <v/>
          </cell>
          <cell r="U9598" t="str">
            <v/>
          </cell>
          <cell r="W9598">
            <v>32.26</v>
          </cell>
          <cell r="X9598">
            <v>5.05</v>
          </cell>
          <cell r="AA9598" t="str">
            <v/>
          </cell>
          <cell r="AD9598" t="str">
            <v/>
          </cell>
          <cell r="AE9598" t="str">
            <v/>
          </cell>
          <cell r="AF9598" t="str">
            <v/>
          </cell>
        </row>
        <row r="9599">
          <cell r="D9599" t="str">
            <v>186622516</v>
          </cell>
          <cell r="E9599">
            <v>1866225</v>
          </cell>
          <cell r="F9599" t="str">
            <v>BGP (Connect W) 3</v>
          </cell>
          <cell r="G9599" t="str">
            <v>G</v>
          </cell>
          <cell r="H9599" t="str">
            <v>NORWEB</v>
          </cell>
          <cell r="I9599">
            <v>16</v>
          </cell>
          <cell r="J9599" t="str">
            <v>ICE0</v>
          </cell>
          <cell r="K9599" t="str">
            <v>STANDARD</v>
          </cell>
          <cell r="L9599">
            <v>31</v>
          </cell>
          <cell r="M9599">
            <v>4.54</v>
          </cell>
          <cell r="P9599" t="str">
            <v/>
          </cell>
          <cell r="S9599" t="str">
            <v/>
          </cell>
          <cell r="T9599" t="str">
            <v/>
          </cell>
          <cell r="U9599" t="str">
            <v/>
          </cell>
          <cell r="W9599">
            <v>32.26</v>
          </cell>
          <cell r="X9599">
            <v>5.17</v>
          </cell>
          <cell r="AA9599" t="str">
            <v/>
          </cell>
          <cell r="AD9599" t="str">
            <v/>
          </cell>
          <cell r="AE9599" t="str">
            <v/>
          </cell>
          <cell r="AF9599" t="str">
            <v/>
          </cell>
        </row>
        <row r="9600">
          <cell r="D9600" t="str">
            <v>186622519</v>
          </cell>
          <cell r="E9600">
            <v>1866225</v>
          </cell>
          <cell r="F9600" t="str">
            <v>BGP (Connect W) 3</v>
          </cell>
          <cell r="G9600" t="str">
            <v>G</v>
          </cell>
          <cell r="H9600" t="str">
            <v>SEEBOARD</v>
          </cell>
          <cell r="I9600">
            <v>19</v>
          </cell>
          <cell r="J9600" t="str">
            <v>ICE0</v>
          </cell>
          <cell r="K9600" t="str">
            <v>STANDARD</v>
          </cell>
          <cell r="L9600">
            <v>31</v>
          </cell>
          <cell r="M9600">
            <v>4.67</v>
          </cell>
          <cell r="P9600" t="str">
            <v/>
          </cell>
          <cell r="S9600" t="str">
            <v/>
          </cell>
          <cell r="T9600" t="str">
            <v/>
          </cell>
          <cell r="U9600" t="str">
            <v/>
          </cell>
          <cell r="W9600">
            <v>32.26</v>
          </cell>
          <cell r="X9600">
            <v>5.33</v>
          </cell>
          <cell r="AA9600" t="str">
            <v/>
          </cell>
          <cell r="AD9600" t="str">
            <v/>
          </cell>
          <cell r="AE9600" t="str">
            <v/>
          </cell>
          <cell r="AF9600" t="str">
            <v/>
          </cell>
        </row>
        <row r="9601">
          <cell r="D9601" t="str">
            <v>186622520</v>
          </cell>
          <cell r="E9601">
            <v>1866225</v>
          </cell>
          <cell r="F9601" t="str">
            <v>BGP (Connect W) 3</v>
          </cell>
          <cell r="G9601" t="str">
            <v>G</v>
          </cell>
          <cell r="H9601" t="str">
            <v>SOUTHERN</v>
          </cell>
          <cell r="I9601">
            <v>20</v>
          </cell>
          <cell r="J9601" t="str">
            <v>ICE0</v>
          </cell>
          <cell r="K9601" t="str">
            <v>STANDARD</v>
          </cell>
          <cell r="L9601">
            <v>31</v>
          </cell>
          <cell r="M9601">
            <v>4.72</v>
          </cell>
          <cell r="P9601" t="str">
            <v/>
          </cell>
          <cell r="S9601" t="str">
            <v/>
          </cell>
          <cell r="T9601" t="str">
            <v/>
          </cell>
          <cell r="U9601" t="str">
            <v/>
          </cell>
          <cell r="W9601">
            <v>32.26</v>
          </cell>
          <cell r="X9601">
            <v>5.38</v>
          </cell>
          <cell r="AA9601" t="str">
            <v/>
          </cell>
          <cell r="AD9601" t="str">
            <v/>
          </cell>
          <cell r="AE9601" t="str">
            <v/>
          </cell>
          <cell r="AF9601" t="str">
            <v/>
          </cell>
        </row>
        <row r="9602">
          <cell r="D9602" t="str">
            <v>186622522</v>
          </cell>
          <cell r="E9602">
            <v>1866225</v>
          </cell>
          <cell r="F9602" t="str">
            <v>BGP (Connect W) 3</v>
          </cell>
          <cell r="G9602" t="str">
            <v>G</v>
          </cell>
          <cell r="H9602" t="str">
            <v>SWEB</v>
          </cell>
          <cell r="I9602">
            <v>22</v>
          </cell>
          <cell r="J9602" t="str">
            <v>ICE0</v>
          </cell>
          <cell r="K9602" t="str">
            <v>STANDARD</v>
          </cell>
          <cell r="L9602">
            <v>31</v>
          </cell>
          <cell r="M9602">
            <v>4.8600000000000003</v>
          </cell>
          <cell r="P9602" t="str">
            <v/>
          </cell>
          <cell r="S9602" t="str">
            <v/>
          </cell>
          <cell r="T9602" t="str">
            <v/>
          </cell>
          <cell r="U9602" t="str">
            <v/>
          </cell>
          <cell r="W9602">
            <v>32.26</v>
          </cell>
          <cell r="X9602">
            <v>5.54</v>
          </cell>
          <cell r="AA9602" t="str">
            <v/>
          </cell>
          <cell r="AD9602" t="str">
            <v/>
          </cell>
          <cell r="AE9602" t="str">
            <v/>
          </cell>
          <cell r="AF9602" t="str">
            <v/>
          </cell>
        </row>
        <row r="9603">
          <cell r="D9603" t="str">
            <v>186622521</v>
          </cell>
          <cell r="E9603">
            <v>1866225</v>
          </cell>
          <cell r="F9603" t="str">
            <v>BGP (Connect W) 3</v>
          </cell>
          <cell r="G9603" t="str">
            <v>G</v>
          </cell>
          <cell r="H9603" t="str">
            <v>SWALEC</v>
          </cell>
          <cell r="I9603">
            <v>21</v>
          </cell>
          <cell r="J9603" t="str">
            <v>ICE0</v>
          </cell>
          <cell r="K9603" t="str">
            <v>STANDARD</v>
          </cell>
          <cell r="L9603">
            <v>31</v>
          </cell>
          <cell r="M9603">
            <v>4.6500000000000004</v>
          </cell>
          <cell r="P9603" t="str">
            <v/>
          </cell>
          <cell r="S9603" t="str">
            <v/>
          </cell>
          <cell r="T9603" t="str">
            <v/>
          </cell>
          <cell r="U9603" t="str">
            <v/>
          </cell>
          <cell r="W9603">
            <v>32.26</v>
          </cell>
          <cell r="X9603">
            <v>5.29</v>
          </cell>
          <cell r="AA9603" t="str">
            <v/>
          </cell>
          <cell r="AD9603" t="str">
            <v/>
          </cell>
          <cell r="AE9603" t="str">
            <v/>
          </cell>
          <cell r="AF9603" t="str">
            <v/>
          </cell>
        </row>
        <row r="9604">
          <cell r="D9604" t="str">
            <v>186622523</v>
          </cell>
          <cell r="E9604">
            <v>1866225</v>
          </cell>
          <cell r="F9604" t="str">
            <v>BGP (Connect W) 3</v>
          </cell>
          <cell r="G9604" t="str">
            <v>G</v>
          </cell>
          <cell r="H9604" t="str">
            <v>YORKSHIRE</v>
          </cell>
          <cell r="I9604">
            <v>23</v>
          </cell>
          <cell r="J9604" t="str">
            <v>ICE0</v>
          </cell>
          <cell r="K9604" t="str">
            <v>STANDARD</v>
          </cell>
          <cell r="L9604">
            <v>31</v>
          </cell>
          <cell r="M9604">
            <v>4.4400000000000004</v>
          </cell>
          <cell r="P9604" t="str">
            <v/>
          </cell>
          <cell r="S9604" t="str">
            <v/>
          </cell>
          <cell r="T9604" t="str">
            <v/>
          </cell>
          <cell r="U9604" t="str">
            <v/>
          </cell>
          <cell r="W9604">
            <v>32.26</v>
          </cell>
          <cell r="X9604">
            <v>5.04</v>
          </cell>
          <cell r="AA9604" t="str">
            <v/>
          </cell>
          <cell r="AD9604" t="str">
            <v/>
          </cell>
          <cell r="AE9604" t="str">
            <v/>
          </cell>
          <cell r="AF9604" t="str">
            <v/>
          </cell>
        </row>
        <row r="9605">
          <cell r="D9605" t="str">
            <v>186622518</v>
          </cell>
          <cell r="E9605">
            <v>1866225</v>
          </cell>
          <cell r="F9605" t="str">
            <v>BGP (Connect W) 3</v>
          </cell>
          <cell r="G9605" t="str">
            <v>G</v>
          </cell>
          <cell r="H9605" t="str">
            <v>SCOTTISH POWER</v>
          </cell>
          <cell r="I9605">
            <v>18</v>
          </cell>
          <cell r="J9605" t="str">
            <v>ICE0</v>
          </cell>
          <cell r="K9605" t="str">
            <v>STANDARD</v>
          </cell>
          <cell r="L9605">
            <v>31</v>
          </cell>
          <cell r="M9605">
            <v>4.63</v>
          </cell>
          <cell r="P9605" t="str">
            <v/>
          </cell>
          <cell r="S9605" t="str">
            <v/>
          </cell>
          <cell r="T9605" t="str">
            <v/>
          </cell>
          <cell r="U9605" t="str">
            <v/>
          </cell>
          <cell r="W9605">
            <v>32.26</v>
          </cell>
          <cell r="X9605">
            <v>5.27</v>
          </cell>
          <cell r="AA9605" t="str">
            <v/>
          </cell>
          <cell r="AD9605" t="str">
            <v/>
          </cell>
          <cell r="AE9605" t="str">
            <v/>
          </cell>
          <cell r="AF9605" t="str">
            <v/>
          </cell>
        </row>
        <row r="9606">
          <cell r="D9606" t="str">
            <v>186622517</v>
          </cell>
          <cell r="E9606">
            <v>1866225</v>
          </cell>
          <cell r="F9606" t="str">
            <v>BGP (Connect W) 3</v>
          </cell>
          <cell r="G9606" t="str">
            <v>G</v>
          </cell>
          <cell r="H9606" t="str">
            <v>SCOTTISH HYDRO</v>
          </cell>
          <cell r="I9606">
            <v>17</v>
          </cell>
          <cell r="J9606" t="str">
            <v>ICE0</v>
          </cell>
          <cell r="K9606" t="str">
            <v>STANDARD</v>
          </cell>
          <cell r="L9606">
            <v>31</v>
          </cell>
          <cell r="M9606">
            <v>4.63</v>
          </cell>
          <cell r="P9606" t="str">
            <v/>
          </cell>
          <cell r="S9606" t="str">
            <v/>
          </cell>
          <cell r="T9606" t="str">
            <v/>
          </cell>
          <cell r="U9606" t="str">
            <v/>
          </cell>
          <cell r="W9606">
            <v>32.26</v>
          </cell>
          <cell r="X9606">
            <v>5.27</v>
          </cell>
          <cell r="AA9606" t="str">
            <v/>
          </cell>
          <cell r="AD9606" t="str">
            <v/>
          </cell>
          <cell r="AE9606" t="str">
            <v/>
          </cell>
          <cell r="AF9606" t="str">
            <v/>
          </cell>
        </row>
        <row r="9607">
          <cell r="D9607" t="str">
            <v>186617810</v>
          </cell>
          <cell r="E9607">
            <v>1866178</v>
          </cell>
          <cell r="F9607" t="str">
            <v>BGP (Connect X) 1</v>
          </cell>
          <cell r="G9607" t="str">
            <v>G</v>
          </cell>
          <cell r="H9607" t="str">
            <v>EASTERN</v>
          </cell>
          <cell r="I9607">
            <v>10</v>
          </cell>
          <cell r="J9607" t="str">
            <v>ICE0</v>
          </cell>
          <cell r="K9607" t="str">
            <v>STANDARD</v>
          </cell>
          <cell r="L9607">
            <v>31</v>
          </cell>
          <cell r="M9607">
            <v>2.8</v>
          </cell>
          <cell r="P9607" t="str">
            <v/>
          </cell>
          <cell r="S9607" t="str">
            <v/>
          </cell>
          <cell r="T9607" t="str">
            <v/>
          </cell>
          <cell r="U9607" t="str">
            <v/>
          </cell>
          <cell r="W9607">
            <v>32.26</v>
          </cell>
          <cell r="X9607">
            <v>3.32</v>
          </cell>
          <cell r="AA9607" t="str">
            <v/>
          </cell>
          <cell r="AD9607" t="str">
            <v/>
          </cell>
          <cell r="AE9607" t="str">
            <v/>
          </cell>
          <cell r="AF9607" t="str">
            <v/>
          </cell>
        </row>
        <row r="9608">
          <cell r="D9608" t="str">
            <v>186617811</v>
          </cell>
          <cell r="E9608">
            <v>1866178</v>
          </cell>
          <cell r="F9608" t="str">
            <v>BGP (Connect X) 1</v>
          </cell>
          <cell r="G9608" t="str">
            <v>G</v>
          </cell>
          <cell r="H9608" t="str">
            <v>EAST MIDLANDS</v>
          </cell>
          <cell r="I9608">
            <v>11</v>
          </cell>
          <cell r="J9608" t="str">
            <v>ICE0</v>
          </cell>
          <cell r="K9608" t="str">
            <v>STANDARD</v>
          </cell>
          <cell r="L9608">
            <v>31</v>
          </cell>
          <cell r="M9608">
            <v>2.71</v>
          </cell>
          <cell r="P9608" t="str">
            <v/>
          </cell>
          <cell r="S9608" t="str">
            <v/>
          </cell>
          <cell r="T9608" t="str">
            <v/>
          </cell>
          <cell r="U9608" t="str">
            <v/>
          </cell>
          <cell r="W9608">
            <v>32.26</v>
          </cell>
          <cell r="X9608">
            <v>3.22</v>
          </cell>
          <cell r="AA9608" t="str">
            <v/>
          </cell>
          <cell r="AD9608" t="str">
            <v/>
          </cell>
          <cell r="AE9608" t="str">
            <v/>
          </cell>
          <cell r="AF9608" t="str">
            <v/>
          </cell>
        </row>
        <row r="9609">
          <cell r="D9609" t="str">
            <v>186617812</v>
          </cell>
          <cell r="E9609">
            <v>1866178</v>
          </cell>
          <cell r="F9609" t="str">
            <v>BGP (Connect X) 1</v>
          </cell>
          <cell r="G9609" t="str">
            <v>G</v>
          </cell>
          <cell r="H9609" t="str">
            <v>LONDON</v>
          </cell>
          <cell r="I9609">
            <v>12</v>
          </cell>
          <cell r="J9609" t="str">
            <v>ICE0</v>
          </cell>
          <cell r="K9609" t="str">
            <v>STANDARD</v>
          </cell>
          <cell r="L9609">
            <v>31</v>
          </cell>
          <cell r="M9609">
            <v>2.95</v>
          </cell>
          <cell r="P9609" t="str">
            <v/>
          </cell>
          <cell r="S9609" t="str">
            <v/>
          </cell>
          <cell r="T9609" t="str">
            <v/>
          </cell>
          <cell r="U9609" t="str">
            <v/>
          </cell>
          <cell r="W9609">
            <v>32.26</v>
          </cell>
          <cell r="X9609">
            <v>3.5</v>
          </cell>
          <cell r="AA9609" t="str">
            <v/>
          </cell>
          <cell r="AD9609" t="str">
            <v/>
          </cell>
          <cell r="AE9609" t="str">
            <v/>
          </cell>
          <cell r="AF9609" t="str">
            <v/>
          </cell>
        </row>
        <row r="9610">
          <cell r="D9610" t="str">
            <v>186617813</v>
          </cell>
          <cell r="E9610">
            <v>1866178</v>
          </cell>
          <cell r="F9610" t="str">
            <v>BGP (Connect X) 1</v>
          </cell>
          <cell r="G9610" t="str">
            <v>G</v>
          </cell>
          <cell r="H9610" t="str">
            <v>MANWEB</v>
          </cell>
          <cell r="I9610">
            <v>13</v>
          </cell>
          <cell r="J9610" t="str">
            <v>ICE0</v>
          </cell>
          <cell r="K9610" t="str">
            <v>STANDARD</v>
          </cell>
          <cell r="L9610">
            <v>31</v>
          </cell>
          <cell r="M9610">
            <v>2.87</v>
          </cell>
          <cell r="P9610" t="str">
            <v/>
          </cell>
          <cell r="S9610" t="str">
            <v/>
          </cell>
          <cell r="T9610" t="str">
            <v/>
          </cell>
          <cell r="U9610" t="str">
            <v/>
          </cell>
          <cell r="W9610">
            <v>32.26</v>
          </cell>
          <cell r="X9610">
            <v>3.4</v>
          </cell>
          <cell r="AA9610" t="str">
            <v/>
          </cell>
          <cell r="AD9610" t="str">
            <v/>
          </cell>
          <cell r="AE9610" t="str">
            <v/>
          </cell>
          <cell r="AF9610" t="str">
            <v/>
          </cell>
        </row>
        <row r="9611">
          <cell r="D9611" t="str">
            <v>186617814</v>
          </cell>
          <cell r="E9611">
            <v>1866178</v>
          </cell>
          <cell r="F9611" t="str">
            <v>BGP (Connect X) 1</v>
          </cell>
          <cell r="G9611" t="str">
            <v>G</v>
          </cell>
          <cell r="H9611" t="str">
            <v>MIDLANDS</v>
          </cell>
          <cell r="I9611">
            <v>14</v>
          </cell>
          <cell r="J9611" t="str">
            <v>ICE0</v>
          </cell>
          <cell r="K9611" t="str">
            <v>STANDARD</v>
          </cell>
          <cell r="L9611">
            <v>31</v>
          </cell>
          <cell r="M9611">
            <v>2.81</v>
          </cell>
          <cell r="P9611" t="str">
            <v/>
          </cell>
          <cell r="S9611" t="str">
            <v/>
          </cell>
          <cell r="T9611" t="str">
            <v/>
          </cell>
          <cell r="U9611" t="str">
            <v/>
          </cell>
          <cell r="W9611">
            <v>32.26</v>
          </cell>
          <cell r="X9611">
            <v>3.34</v>
          </cell>
          <cell r="AA9611" t="str">
            <v/>
          </cell>
          <cell r="AD9611" t="str">
            <v/>
          </cell>
          <cell r="AE9611" t="str">
            <v/>
          </cell>
          <cell r="AF9611" t="str">
            <v/>
          </cell>
        </row>
        <row r="9612">
          <cell r="D9612" t="str">
            <v>186617815</v>
          </cell>
          <cell r="E9612">
            <v>1866178</v>
          </cell>
          <cell r="F9612" t="str">
            <v>BGP (Connect X) 1</v>
          </cell>
          <cell r="G9612" t="str">
            <v>G</v>
          </cell>
          <cell r="H9612" t="str">
            <v>NORTHERN</v>
          </cell>
          <cell r="I9612">
            <v>15</v>
          </cell>
          <cell r="J9612" t="str">
            <v>ICE0</v>
          </cell>
          <cell r="K9612" t="str">
            <v>STANDARD</v>
          </cell>
          <cell r="L9612">
            <v>31</v>
          </cell>
          <cell r="M9612">
            <v>2.78</v>
          </cell>
          <cell r="P9612" t="str">
            <v/>
          </cell>
          <cell r="S9612" t="str">
            <v/>
          </cell>
          <cell r="T9612" t="str">
            <v/>
          </cell>
          <cell r="U9612" t="str">
            <v/>
          </cell>
          <cell r="W9612">
            <v>32.26</v>
          </cell>
          <cell r="X9612">
            <v>3.3</v>
          </cell>
          <cell r="AA9612" t="str">
            <v/>
          </cell>
          <cell r="AD9612" t="str">
            <v/>
          </cell>
          <cell r="AE9612" t="str">
            <v/>
          </cell>
          <cell r="AF9612" t="str">
            <v/>
          </cell>
        </row>
        <row r="9613">
          <cell r="D9613" t="str">
            <v>186617816</v>
          </cell>
          <cell r="E9613">
            <v>1866178</v>
          </cell>
          <cell r="F9613" t="str">
            <v>BGP (Connect X) 1</v>
          </cell>
          <cell r="G9613" t="str">
            <v>G</v>
          </cell>
          <cell r="H9613" t="str">
            <v>NORWEB</v>
          </cell>
          <cell r="I9613">
            <v>16</v>
          </cell>
          <cell r="J9613" t="str">
            <v>ICE0</v>
          </cell>
          <cell r="K9613" t="str">
            <v>STANDARD</v>
          </cell>
          <cell r="L9613">
            <v>31</v>
          </cell>
          <cell r="M9613">
            <v>2.83</v>
          </cell>
          <cell r="P9613" t="str">
            <v/>
          </cell>
          <cell r="S9613" t="str">
            <v/>
          </cell>
          <cell r="T9613" t="str">
            <v/>
          </cell>
          <cell r="U9613" t="str">
            <v/>
          </cell>
          <cell r="W9613">
            <v>32.26</v>
          </cell>
          <cell r="X9613">
            <v>3.37</v>
          </cell>
          <cell r="AA9613" t="str">
            <v/>
          </cell>
          <cell r="AD9613" t="str">
            <v/>
          </cell>
          <cell r="AE9613" t="str">
            <v/>
          </cell>
          <cell r="AF9613" t="str">
            <v/>
          </cell>
        </row>
        <row r="9614">
          <cell r="D9614" t="str">
            <v>186617819</v>
          </cell>
          <cell r="E9614">
            <v>1866178</v>
          </cell>
          <cell r="F9614" t="str">
            <v>BGP (Connect X) 1</v>
          </cell>
          <cell r="G9614" t="str">
            <v>G</v>
          </cell>
          <cell r="H9614" t="str">
            <v>SEEBOARD</v>
          </cell>
          <cell r="I9614">
            <v>19</v>
          </cell>
          <cell r="J9614" t="str">
            <v>ICE0</v>
          </cell>
          <cell r="K9614" t="str">
            <v>STANDARD</v>
          </cell>
          <cell r="L9614">
            <v>31</v>
          </cell>
          <cell r="M9614">
            <v>2.89</v>
          </cell>
          <cell r="P9614" t="str">
            <v/>
          </cell>
          <cell r="S9614" t="str">
            <v/>
          </cell>
          <cell r="T9614" t="str">
            <v/>
          </cell>
          <cell r="U9614" t="str">
            <v/>
          </cell>
          <cell r="W9614">
            <v>32.26</v>
          </cell>
          <cell r="X9614">
            <v>3.43</v>
          </cell>
          <cell r="AA9614" t="str">
            <v/>
          </cell>
          <cell r="AD9614" t="str">
            <v/>
          </cell>
          <cell r="AE9614" t="str">
            <v/>
          </cell>
          <cell r="AF9614" t="str">
            <v/>
          </cell>
        </row>
        <row r="9615">
          <cell r="D9615" t="str">
            <v>186617820</v>
          </cell>
          <cell r="E9615">
            <v>1866178</v>
          </cell>
          <cell r="F9615" t="str">
            <v>BGP (Connect X) 1</v>
          </cell>
          <cell r="G9615" t="str">
            <v>G</v>
          </cell>
          <cell r="H9615" t="str">
            <v>SOUTHERN</v>
          </cell>
          <cell r="I9615">
            <v>20</v>
          </cell>
          <cell r="J9615" t="str">
            <v>ICE0</v>
          </cell>
          <cell r="K9615" t="str">
            <v>STANDARD</v>
          </cell>
          <cell r="L9615">
            <v>31</v>
          </cell>
          <cell r="M9615">
            <v>2.95</v>
          </cell>
          <cell r="P9615" t="str">
            <v/>
          </cell>
          <cell r="S9615" t="str">
            <v/>
          </cell>
          <cell r="T9615" t="str">
            <v/>
          </cell>
          <cell r="U9615" t="str">
            <v/>
          </cell>
          <cell r="W9615">
            <v>32.26</v>
          </cell>
          <cell r="X9615">
            <v>3.5</v>
          </cell>
          <cell r="AA9615" t="str">
            <v/>
          </cell>
          <cell r="AD9615" t="str">
            <v/>
          </cell>
          <cell r="AE9615" t="str">
            <v/>
          </cell>
          <cell r="AF9615" t="str">
            <v/>
          </cell>
        </row>
        <row r="9616">
          <cell r="D9616" t="str">
            <v>186617822</v>
          </cell>
          <cell r="E9616">
            <v>1866178</v>
          </cell>
          <cell r="F9616" t="str">
            <v>BGP (Connect X) 1</v>
          </cell>
          <cell r="G9616" t="str">
            <v>G</v>
          </cell>
          <cell r="H9616" t="str">
            <v>SWEB</v>
          </cell>
          <cell r="I9616">
            <v>22</v>
          </cell>
          <cell r="J9616" t="str">
            <v>ICE0</v>
          </cell>
          <cell r="K9616" t="str">
            <v>STANDARD</v>
          </cell>
          <cell r="L9616">
            <v>31</v>
          </cell>
          <cell r="M9616">
            <v>3.06</v>
          </cell>
          <cell r="P9616" t="str">
            <v/>
          </cell>
          <cell r="S9616" t="str">
            <v/>
          </cell>
          <cell r="T9616" t="str">
            <v/>
          </cell>
          <cell r="U9616" t="str">
            <v/>
          </cell>
          <cell r="W9616">
            <v>32.26</v>
          </cell>
          <cell r="X9616">
            <v>3.63</v>
          </cell>
          <cell r="AA9616" t="str">
            <v/>
          </cell>
          <cell r="AD9616" t="str">
            <v/>
          </cell>
          <cell r="AE9616" t="str">
            <v/>
          </cell>
          <cell r="AF9616" t="str">
            <v/>
          </cell>
        </row>
        <row r="9617">
          <cell r="D9617" t="str">
            <v>186617821</v>
          </cell>
          <cell r="E9617">
            <v>1866178</v>
          </cell>
          <cell r="F9617" t="str">
            <v>BGP (Connect X) 1</v>
          </cell>
          <cell r="G9617" t="str">
            <v>G</v>
          </cell>
          <cell r="H9617" t="str">
            <v>SWALEC</v>
          </cell>
          <cell r="I9617">
            <v>21</v>
          </cell>
          <cell r="J9617" t="str">
            <v>ICE0</v>
          </cell>
          <cell r="K9617" t="str">
            <v>STANDARD</v>
          </cell>
          <cell r="L9617">
            <v>31</v>
          </cell>
          <cell r="M9617">
            <v>2.87</v>
          </cell>
          <cell r="P9617" t="str">
            <v/>
          </cell>
          <cell r="S9617" t="str">
            <v/>
          </cell>
          <cell r="T9617" t="str">
            <v/>
          </cell>
          <cell r="U9617" t="str">
            <v/>
          </cell>
          <cell r="W9617">
            <v>32.26</v>
          </cell>
          <cell r="X9617">
            <v>3.4</v>
          </cell>
          <cell r="AA9617" t="str">
            <v/>
          </cell>
          <cell r="AD9617" t="str">
            <v/>
          </cell>
          <cell r="AE9617" t="str">
            <v/>
          </cell>
          <cell r="AF9617" t="str">
            <v/>
          </cell>
        </row>
        <row r="9618">
          <cell r="D9618" t="str">
            <v>186617823</v>
          </cell>
          <cell r="E9618">
            <v>1866178</v>
          </cell>
          <cell r="F9618" t="str">
            <v>BGP (Connect X) 1</v>
          </cell>
          <cell r="G9618" t="str">
            <v>G</v>
          </cell>
          <cell r="H9618" t="str">
            <v>YORKSHIRE</v>
          </cell>
          <cell r="I9618">
            <v>23</v>
          </cell>
          <cell r="J9618" t="str">
            <v>ICE0</v>
          </cell>
          <cell r="K9618" t="str">
            <v>STANDARD</v>
          </cell>
          <cell r="L9618">
            <v>31</v>
          </cell>
          <cell r="M9618">
            <v>2.76</v>
          </cell>
          <cell r="P9618" t="str">
            <v/>
          </cell>
          <cell r="S9618" t="str">
            <v/>
          </cell>
          <cell r="T9618" t="str">
            <v/>
          </cell>
          <cell r="U9618" t="str">
            <v/>
          </cell>
          <cell r="W9618">
            <v>32.26</v>
          </cell>
          <cell r="X9618">
            <v>3.27</v>
          </cell>
          <cell r="AA9618" t="str">
            <v/>
          </cell>
          <cell r="AD9618" t="str">
            <v/>
          </cell>
          <cell r="AE9618" t="str">
            <v/>
          </cell>
          <cell r="AF9618" t="str">
            <v/>
          </cell>
        </row>
        <row r="9619">
          <cell r="D9619" t="str">
            <v>186617818</v>
          </cell>
          <cell r="E9619">
            <v>1866178</v>
          </cell>
          <cell r="F9619" t="str">
            <v>BGP (Connect X) 1</v>
          </cell>
          <cell r="G9619" t="str">
            <v>G</v>
          </cell>
          <cell r="H9619" t="str">
            <v>SCOTTISH POWER</v>
          </cell>
          <cell r="I9619">
            <v>18</v>
          </cell>
          <cell r="J9619" t="str">
            <v>ICE0</v>
          </cell>
          <cell r="K9619" t="str">
            <v>STANDARD</v>
          </cell>
          <cell r="L9619">
            <v>31</v>
          </cell>
          <cell r="M9619">
            <v>2.91</v>
          </cell>
          <cell r="P9619" t="str">
            <v/>
          </cell>
          <cell r="S9619" t="str">
            <v/>
          </cell>
          <cell r="T9619" t="str">
            <v/>
          </cell>
          <cell r="U9619" t="str">
            <v/>
          </cell>
          <cell r="W9619">
            <v>32.26</v>
          </cell>
          <cell r="X9619">
            <v>3.45</v>
          </cell>
          <cell r="AA9619" t="str">
            <v/>
          </cell>
          <cell r="AD9619" t="str">
            <v/>
          </cell>
          <cell r="AE9619" t="str">
            <v/>
          </cell>
          <cell r="AF9619" t="str">
            <v/>
          </cell>
        </row>
        <row r="9620">
          <cell r="D9620" t="str">
            <v>186617817</v>
          </cell>
          <cell r="E9620">
            <v>1866178</v>
          </cell>
          <cell r="F9620" t="str">
            <v>BGP (Connect X) 1</v>
          </cell>
          <cell r="G9620" t="str">
            <v>G</v>
          </cell>
          <cell r="H9620" t="str">
            <v>SCOTTISH HYDRO</v>
          </cell>
          <cell r="I9620">
            <v>17</v>
          </cell>
          <cell r="J9620" t="str">
            <v>ICE0</v>
          </cell>
          <cell r="K9620" t="str">
            <v>STANDARD</v>
          </cell>
          <cell r="L9620">
            <v>31</v>
          </cell>
          <cell r="M9620">
            <v>2.91</v>
          </cell>
          <cell r="P9620" t="str">
            <v/>
          </cell>
          <cell r="S9620" t="str">
            <v/>
          </cell>
          <cell r="T9620" t="str">
            <v/>
          </cell>
          <cell r="U9620" t="str">
            <v/>
          </cell>
          <cell r="W9620">
            <v>32.26</v>
          </cell>
          <cell r="X9620">
            <v>3.45</v>
          </cell>
          <cell r="AA9620" t="str">
            <v/>
          </cell>
          <cell r="AD9620" t="str">
            <v/>
          </cell>
          <cell r="AE9620" t="str">
            <v/>
          </cell>
          <cell r="AF9620" t="str">
            <v/>
          </cell>
        </row>
        <row r="9621">
          <cell r="D9621" t="str">
            <v>186620210</v>
          </cell>
          <cell r="E9621">
            <v>1866202</v>
          </cell>
          <cell r="F9621" t="str">
            <v>BGP (Connect X) 2</v>
          </cell>
          <cell r="G9621" t="str">
            <v>G</v>
          </cell>
          <cell r="H9621" t="str">
            <v>EASTERN</v>
          </cell>
          <cell r="I9621">
            <v>10</v>
          </cell>
          <cell r="J9621" t="str">
            <v>ICE0</v>
          </cell>
          <cell r="K9621" t="str">
            <v>STANDARD</v>
          </cell>
          <cell r="L9621">
            <v>31</v>
          </cell>
          <cell r="M9621">
            <v>3.02</v>
          </cell>
          <cell r="P9621" t="str">
            <v/>
          </cell>
          <cell r="S9621" t="str">
            <v/>
          </cell>
          <cell r="T9621" t="str">
            <v/>
          </cell>
          <cell r="U9621" t="str">
            <v/>
          </cell>
          <cell r="W9621">
            <v>32.26</v>
          </cell>
          <cell r="X9621">
            <v>3.73</v>
          </cell>
          <cell r="AA9621" t="str">
            <v/>
          </cell>
          <cell r="AD9621" t="str">
            <v/>
          </cell>
          <cell r="AE9621" t="str">
            <v/>
          </cell>
          <cell r="AF9621" t="str">
            <v/>
          </cell>
        </row>
        <row r="9622">
          <cell r="D9622" t="str">
            <v>186620211</v>
          </cell>
          <cell r="E9622">
            <v>1866202</v>
          </cell>
          <cell r="F9622" t="str">
            <v>BGP (Connect X) 2</v>
          </cell>
          <cell r="G9622" t="str">
            <v>G</v>
          </cell>
          <cell r="H9622" t="str">
            <v>EAST MIDLANDS</v>
          </cell>
          <cell r="I9622">
            <v>11</v>
          </cell>
          <cell r="J9622" t="str">
            <v>ICE0</v>
          </cell>
          <cell r="K9622" t="str">
            <v>STANDARD</v>
          </cell>
          <cell r="L9622">
            <v>31</v>
          </cell>
          <cell r="M9622">
            <v>2.92</v>
          </cell>
          <cell r="P9622" t="str">
            <v/>
          </cell>
          <cell r="S9622" t="str">
            <v/>
          </cell>
          <cell r="T9622" t="str">
            <v/>
          </cell>
          <cell r="U9622" t="str">
            <v/>
          </cell>
          <cell r="W9622">
            <v>32.26</v>
          </cell>
          <cell r="X9622">
            <v>3.61</v>
          </cell>
          <cell r="AA9622" t="str">
            <v/>
          </cell>
          <cell r="AD9622" t="str">
            <v/>
          </cell>
          <cell r="AE9622" t="str">
            <v/>
          </cell>
          <cell r="AF9622" t="str">
            <v/>
          </cell>
        </row>
        <row r="9623">
          <cell r="D9623" t="str">
            <v>186620212</v>
          </cell>
          <cell r="E9623">
            <v>1866202</v>
          </cell>
          <cell r="F9623" t="str">
            <v>BGP (Connect X) 2</v>
          </cell>
          <cell r="G9623" t="str">
            <v>G</v>
          </cell>
          <cell r="H9623" t="str">
            <v>LONDON</v>
          </cell>
          <cell r="I9623">
            <v>12</v>
          </cell>
          <cell r="J9623" t="str">
            <v>ICE0</v>
          </cell>
          <cell r="K9623" t="str">
            <v>STANDARD</v>
          </cell>
          <cell r="L9623">
            <v>31</v>
          </cell>
          <cell r="M9623">
            <v>3.18</v>
          </cell>
          <cell r="P9623" t="str">
            <v/>
          </cell>
          <cell r="S9623" t="str">
            <v/>
          </cell>
          <cell r="T9623" t="str">
            <v/>
          </cell>
          <cell r="U9623" t="str">
            <v/>
          </cell>
          <cell r="W9623">
            <v>32.26</v>
          </cell>
          <cell r="X9623">
            <v>3.93</v>
          </cell>
          <cell r="AA9623" t="str">
            <v/>
          </cell>
          <cell r="AD9623" t="str">
            <v/>
          </cell>
          <cell r="AE9623" t="str">
            <v/>
          </cell>
          <cell r="AF9623" t="str">
            <v/>
          </cell>
        </row>
        <row r="9624">
          <cell r="D9624" t="str">
            <v>186620213</v>
          </cell>
          <cell r="E9624">
            <v>1866202</v>
          </cell>
          <cell r="F9624" t="str">
            <v>BGP (Connect X) 2</v>
          </cell>
          <cell r="G9624" t="str">
            <v>G</v>
          </cell>
          <cell r="H9624" t="str">
            <v>MANWEB</v>
          </cell>
          <cell r="I9624">
            <v>13</v>
          </cell>
          <cell r="J9624" t="str">
            <v>ICE0</v>
          </cell>
          <cell r="K9624" t="str">
            <v>STANDARD</v>
          </cell>
          <cell r="L9624">
            <v>31</v>
          </cell>
          <cell r="M9624">
            <v>3.08</v>
          </cell>
          <cell r="P9624" t="str">
            <v/>
          </cell>
          <cell r="S9624" t="str">
            <v/>
          </cell>
          <cell r="T9624" t="str">
            <v/>
          </cell>
          <cell r="U9624" t="str">
            <v/>
          </cell>
          <cell r="W9624">
            <v>32.26</v>
          </cell>
          <cell r="X9624">
            <v>3.8</v>
          </cell>
          <cell r="AA9624" t="str">
            <v/>
          </cell>
          <cell r="AD9624" t="str">
            <v/>
          </cell>
          <cell r="AE9624" t="str">
            <v/>
          </cell>
          <cell r="AF9624" t="str">
            <v/>
          </cell>
        </row>
        <row r="9625">
          <cell r="D9625" t="str">
            <v>186620214</v>
          </cell>
          <cell r="E9625">
            <v>1866202</v>
          </cell>
          <cell r="F9625" t="str">
            <v>BGP (Connect X) 2</v>
          </cell>
          <cell r="G9625" t="str">
            <v>G</v>
          </cell>
          <cell r="H9625" t="str">
            <v>MIDLANDS</v>
          </cell>
          <cell r="I9625">
            <v>14</v>
          </cell>
          <cell r="J9625" t="str">
            <v>ICE0</v>
          </cell>
          <cell r="K9625" t="str">
            <v>STANDARD</v>
          </cell>
          <cell r="L9625">
            <v>31</v>
          </cell>
          <cell r="M9625">
            <v>3.02</v>
          </cell>
          <cell r="P9625" t="str">
            <v/>
          </cell>
          <cell r="S9625" t="str">
            <v/>
          </cell>
          <cell r="T9625" t="str">
            <v/>
          </cell>
          <cell r="U9625" t="str">
            <v/>
          </cell>
          <cell r="W9625">
            <v>32.26</v>
          </cell>
          <cell r="X9625">
            <v>3.74</v>
          </cell>
          <cell r="AA9625" t="str">
            <v/>
          </cell>
          <cell r="AD9625" t="str">
            <v/>
          </cell>
          <cell r="AE9625" t="str">
            <v/>
          </cell>
          <cell r="AF9625" t="str">
            <v/>
          </cell>
        </row>
        <row r="9626">
          <cell r="D9626" t="str">
            <v>186620215</v>
          </cell>
          <cell r="E9626">
            <v>1866202</v>
          </cell>
          <cell r="F9626" t="str">
            <v>BGP (Connect X) 2</v>
          </cell>
          <cell r="G9626" t="str">
            <v>G</v>
          </cell>
          <cell r="H9626" t="str">
            <v>NORTHERN</v>
          </cell>
          <cell r="I9626">
            <v>15</v>
          </cell>
          <cell r="J9626" t="str">
            <v>ICE0</v>
          </cell>
          <cell r="K9626" t="str">
            <v>STANDARD</v>
          </cell>
          <cell r="L9626">
            <v>31</v>
          </cell>
          <cell r="M9626">
            <v>3.01</v>
          </cell>
          <cell r="P9626" t="str">
            <v/>
          </cell>
          <cell r="S9626" t="str">
            <v/>
          </cell>
          <cell r="T9626" t="str">
            <v/>
          </cell>
          <cell r="U9626" t="str">
            <v/>
          </cell>
          <cell r="W9626">
            <v>32.26</v>
          </cell>
          <cell r="X9626">
            <v>3.71</v>
          </cell>
          <cell r="AA9626" t="str">
            <v/>
          </cell>
          <cell r="AD9626" t="str">
            <v/>
          </cell>
          <cell r="AE9626" t="str">
            <v/>
          </cell>
          <cell r="AF9626" t="str">
            <v/>
          </cell>
        </row>
        <row r="9627">
          <cell r="D9627" t="str">
            <v>186620216</v>
          </cell>
          <cell r="E9627">
            <v>1866202</v>
          </cell>
          <cell r="F9627" t="str">
            <v>BGP (Connect X) 2</v>
          </cell>
          <cell r="G9627" t="str">
            <v>G</v>
          </cell>
          <cell r="H9627" t="str">
            <v>NORWEB</v>
          </cell>
          <cell r="I9627">
            <v>16</v>
          </cell>
          <cell r="J9627" t="str">
            <v>ICE0</v>
          </cell>
          <cell r="K9627" t="str">
            <v>STANDARD</v>
          </cell>
          <cell r="L9627">
            <v>31</v>
          </cell>
          <cell r="M9627">
            <v>3.05</v>
          </cell>
          <cell r="P9627" t="str">
            <v/>
          </cell>
          <cell r="S9627" t="str">
            <v/>
          </cell>
          <cell r="T9627" t="str">
            <v/>
          </cell>
          <cell r="U9627" t="str">
            <v/>
          </cell>
          <cell r="W9627">
            <v>32.26</v>
          </cell>
          <cell r="X9627">
            <v>3.76</v>
          </cell>
          <cell r="AA9627" t="str">
            <v/>
          </cell>
          <cell r="AD9627" t="str">
            <v/>
          </cell>
          <cell r="AE9627" t="str">
            <v/>
          </cell>
          <cell r="AF9627" t="str">
            <v/>
          </cell>
        </row>
        <row r="9628">
          <cell r="D9628" t="str">
            <v>186620219</v>
          </cell>
          <cell r="E9628">
            <v>1866202</v>
          </cell>
          <cell r="F9628" t="str">
            <v>BGP (Connect X) 2</v>
          </cell>
          <cell r="G9628" t="str">
            <v>G</v>
          </cell>
          <cell r="H9628" t="str">
            <v>SEEBOARD</v>
          </cell>
          <cell r="I9628">
            <v>19</v>
          </cell>
          <cell r="J9628" t="str">
            <v>ICE0</v>
          </cell>
          <cell r="K9628" t="str">
            <v>STANDARD</v>
          </cell>
          <cell r="L9628">
            <v>31</v>
          </cell>
          <cell r="M9628">
            <v>3.1</v>
          </cell>
          <cell r="P9628" t="str">
            <v/>
          </cell>
          <cell r="S9628" t="str">
            <v/>
          </cell>
          <cell r="T9628" t="str">
            <v/>
          </cell>
          <cell r="U9628" t="str">
            <v/>
          </cell>
          <cell r="W9628">
            <v>32.26</v>
          </cell>
          <cell r="X9628">
            <v>3.83</v>
          </cell>
          <cell r="AA9628" t="str">
            <v/>
          </cell>
          <cell r="AD9628" t="str">
            <v/>
          </cell>
          <cell r="AE9628" t="str">
            <v/>
          </cell>
          <cell r="AF9628" t="str">
            <v/>
          </cell>
        </row>
        <row r="9629">
          <cell r="D9629" t="str">
            <v>186620220</v>
          </cell>
          <cell r="E9629">
            <v>1866202</v>
          </cell>
          <cell r="F9629" t="str">
            <v>BGP (Connect X) 2</v>
          </cell>
          <cell r="G9629" t="str">
            <v>G</v>
          </cell>
          <cell r="H9629" t="str">
            <v>SOUTHERN</v>
          </cell>
          <cell r="I9629">
            <v>20</v>
          </cell>
          <cell r="J9629" t="str">
            <v>ICE0</v>
          </cell>
          <cell r="K9629" t="str">
            <v>STANDARD</v>
          </cell>
          <cell r="L9629">
            <v>31</v>
          </cell>
          <cell r="M9629">
            <v>3.17</v>
          </cell>
          <cell r="P9629" t="str">
            <v/>
          </cell>
          <cell r="S9629" t="str">
            <v/>
          </cell>
          <cell r="T9629" t="str">
            <v/>
          </cell>
          <cell r="U9629" t="str">
            <v/>
          </cell>
          <cell r="W9629">
            <v>32.26</v>
          </cell>
          <cell r="X9629">
            <v>3.91</v>
          </cell>
          <cell r="AA9629" t="str">
            <v/>
          </cell>
          <cell r="AD9629" t="str">
            <v/>
          </cell>
          <cell r="AE9629" t="str">
            <v/>
          </cell>
          <cell r="AF9629" t="str">
            <v/>
          </cell>
        </row>
        <row r="9630">
          <cell r="D9630" t="str">
            <v>186620222</v>
          </cell>
          <cell r="E9630">
            <v>1866202</v>
          </cell>
          <cell r="F9630" t="str">
            <v>BGP (Connect X) 2</v>
          </cell>
          <cell r="G9630" t="str">
            <v>G</v>
          </cell>
          <cell r="H9630" t="str">
            <v>SWEB</v>
          </cell>
          <cell r="I9630">
            <v>22</v>
          </cell>
          <cell r="J9630" t="str">
            <v>ICE0</v>
          </cell>
          <cell r="K9630" t="str">
            <v>STANDARD</v>
          </cell>
          <cell r="L9630">
            <v>31</v>
          </cell>
          <cell r="M9630">
            <v>3.3</v>
          </cell>
          <cell r="P9630" t="str">
            <v/>
          </cell>
          <cell r="S9630" t="str">
            <v/>
          </cell>
          <cell r="T9630" t="str">
            <v/>
          </cell>
          <cell r="U9630" t="str">
            <v/>
          </cell>
          <cell r="W9630">
            <v>32.26</v>
          </cell>
          <cell r="X9630">
            <v>4.07</v>
          </cell>
          <cell r="AA9630" t="str">
            <v/>
          </cell>
          <cell r="AD9630" t="str">
            <v/>
          </cell>
          <cell r="AE9630" t="str">
            <v/>
          </cell>
          <cell r="AF9630" t="str">
            <v/>
          </cell>
        </row>
        <row r="9631">
          <cell r="D9631" t="str">
            <v>186620221</v>
          </cell>
          <cell r="E9631">
            <v>1866202</v>
          </cell>
          <cell r="F9631" t="str">
            <v>BGP (Connect X) 2</v>
          </cell>
          <cell r="G9631" t="str">
            <v>G</v>
          </cell>
          <cell r="H9631" t="str">
            <v>SWALEC</v>
          </cell>
          <cell r="I9631">
            <v>21</v>
          </cell>
          <cell r="J9631" t="str">
            <v>ICE0</v>
          </cell>
          <cell r="K9631" t="str">
            <v>STANDARD</v>
          </cell>
          <cell r="L9631">
            <v>31</v>
          </cell>
          <cell r="M9631">
            <v>3.1</v>
          </cell>
          <cell r="P9631" t="str">
            <v/>
          </cell>
          <cell r="S9631" t="str">
            <v/>
          </cell>
          <cell r="T9631" t="str">
            <v/>
          </cell>
          <cell r="U9631" t="str">
            <v/>
          </cell>
          <cell r="W9631">
            <v>32.26</v>
          </cell>
          <cell r="X9631">
            <v>3.82</v>
          </cell>
          <cell r="AA9631" t="str">
            <v/>
          </cell>
          <cell r="AD9631" t="str">
            <v/>
          </cell>
          <cell r="AE9631" t="str">
            <v/>
          </cell>
          <cell r="AF9631" t="str">
            <v/>
          </cell>
        </row>
        <row r="9632">
          <cell r="D9632" t="str">
            <v>186620223</v>
          </cell>
          <cell r="E9632">
            <v>1866202</v>
          </cell>
          <cell r="F9632" t="str">
            <v>BGP (Connect X) 2</v>
          </cell>
          <cell r="G9632" t="str">
            <v>G</v>
          </cell>
          <cell r="H9632" t="str">
            <v>YORKSHIRE</v>
          </cell>
          <cell r="I9632">
            <v>23</v>
          </cell>
          <cell r="J9632" t="str">
            <v>ICE0</v>
          </cell>
          <cell r="K9632" t="str">
            <v>STANDARD</v>
          </cell>
          <cell r="L9632">
            <v>31</v>
          </cell>
          <cell r="M9632">
            <v>2.98</v>
          </cell>
          <cell r="P9632" t="str">
            <v/>
          </cell>
          <cell r="S9632" t="str">
            <v/>
          </cell>
          <cell r="T9632" t="str">
            <v/>
          </cell>
          <cell r="U9632" t="str">
            <v/>
          </cell>
          <cell r="W9632">
            <v>32.26</v>
          </cell>
          <cell r="X9632">
            <v>3.68</v>
          </cell>
          <cell r="AA9632" t="str">
            <v/>
          </cell>
          <cell r="AD9632" t="str">
            <v/>
          </cell>
          <cell r="AE9632" t="str">
            <v/>
          </cell>
          <cell r="AF9632" t="str">
            <v/>
          </cell>
        </row>
        <row r="9633">
          <cell r="D9633" t="str">
            <v>186620218</v>
          </cell>
          <cell r="E9633">
            <v>1866202</v>
          </cell>
          <cell r="F9633" t="str">
            <v>BGP (Connect X) 2</v>
          </cell>
          <cell r="G9633" t="str">
            <v>G</v>
          </cell>
          <cell r="H9633" t="str">
            <v>SCOTTISH POWER</v>
          </cell>
          <cell r="I9633">
            <v>18</v>
          </cell>
          <cell r="J9633" t="str">
            <v>ICE0</v>
          </cell>
          <cell r="K9633" t="str">
            <v>STANDARD</v>
          </cell>
          <cell r="L9633">
            <v>31</v>
          </cell>
          <cell r="M9633">
            <v>3.14</v>
          </cell>
          <cell r="P9633" t="str">
            <v/>
          </cell>
          <cell r="S9633" t="str">
            <v/>
          </cell>
          <cell r="T9633" t="str">
            <v/>
          </cell>
          <cell r="U9633" t="str">
            <v/>
          </cell>
          <cell r="W9633">
            <v>32.26</v>
          </cell>
          <cell r="X9633">
            <v>3.88</v>
          </cell>
          <cell r="AA9633" t="str">
            <v/>
          </cell>
          <cell r="AD9633" t="str">
            <v/>
          </cell>
          <cell r="AE9633" t="str">
            <v/>
          </cell>
          <cell r="AF9633" t="str">
            <v/>
          </cell>
        </row>
        <row r="9634">
          <cell r="D9634" t="str">
            <v>186620217</v>
          </cell>
          <cell r="E9634">
            <v>1866202</v>
          </cell>
          <cell r="F9634" t="str">
            <v>BGP (Connect X) 2</v>
          </cell>
          <cell r="G9634" t="str">
            <v>G</v>
          </cell>
          <cell r="H9634" t="str">
            <v>SCOTTISH HYDRO</v>
          </cell>
          <cell r="I9634">
            <v>17</v>
          </cell>
          <cell r="J9634" t="str">
            <v>ICE0</v>
          </cell>
          <cell r="K9634" t="str">
            <v>STANDARD</v>
          </cell>
          <cell r="L9634">
            <v>31</v>
          </cell>
          <cell r="M9634">
            <v>3.14</v>
          </cell>
          <cell r="P9634" t="str">
            <v/>
          </cell>
          <cell r="S9634" t="str">
            <v/>
          </cell>
          <cell r="T9634" t="str">
            <v/>
          </cell>
          <cell r="U9634" t="str">
            <v/>
          </cell>
          <cell r="W9634">
            <v>32.26</v>
          </cell>
          <cell r="X9634">
            <v>3.88</v>
          </cell>
          <cell r="AA9634" t="str">
            <v/>
          </cell>
          <cell r="AD9634" t="str">
            <v/>
          </cell>
          <cell r="AE9634" t="str">
            <v/>
          </cell>
          <cell r="AF9634" t="str">
            <v/>
          </cell>
        </row>
        <row r="9635">
          <cell r="D9635" t="str">
            <v>186622610</v>
          </cell>
          <cell r="E9635">
            <v>1866226</v>
          </cell>
          <cell r="F9635" t="str">
            <v>BGP (Connect X) 3</v>
          </cell>
          <cell r="G9635" t="str">
            <v>G</v>
          </cell>
          <cell r="H9635" t="str">
            <v>EASTERN</v>
          </cell>
          <cell r="I9635">
            <v>10</v>
          </cell>
          <cell r="J9635" t="str">
            <v>ICE0</v>
          </cell>
          <cell r="K9635" t="str">
            <v>STANDARD</v>
          </cell>
          <cell r="L9635">
            <v>31</v>
          </cell>
          <cell r="M9635">
            <v>3.09</v>
          </cell>
          <cell r="P9635" t="str">
            <v/>
          </cell>
          <cell r="S9635" t="str">
            <v/>
          </cell>
          <cell r="T9635" t="str">
            <v/>
          </cell>
          <cell r="U9635" t="str">
            <v/>
          </cell>
          <cell r="W9635">
            <v>32.26</v>
          </cell>
          <cell r="X9635">
            <v>3.72</v>
          </cell>
          <cell r="AA9635" t="str">
            <v/>
          </cell>
          <cell r="AD9635" t="str">
            <v/>
          </cell>
          <cell r="AE9635" t="str">
            <v/>
          </cell>
          <cell r="AF9635" t="str">
            <v/>
          </cell>
        </row>
        <row r="9636">
          <cell r="D9636" t="str">
            <v>186622611</v>
          </cell>
          <cell r="E9636">
            <v>1866226</v>
          </cell>
          <cell r="F9636" t="str">
            <v>BGP (Connect X) 3</v>
          </cell>
          <cell r="G9636" t="str">
            <v>G</v>
          </cell>
          <cell r="H9636" t="str">
            <v>EAST MIDLANDS</v>
          </cell>
          <cell r="I9636">
            <v>11</v>
          </cell>
          <cell r="J9636" t="str">
            <v>ICE0</v>
          </cell>
          <cell r="K9636" t="str">
            <v>STANDARD</v>
          </cell>
          <cell r="L9636">
            <v>31</v>
          </cell>
          <cell r="M9636">
            <v>2.84</v>
          </cell>
          <cell r="P9636" t="str">
            <v/>
          </cell>
          <cell r="S9636" t="str">
            <v/>
          </cell>
          <cell r="T9636" t="str">
            <v/>
          </cell>
          <cell r="U9636" t="str">
            <v/>
          </cell>
          <cell r="W9636">
            <v>32.26</v>
          </cell>
          <cell r="X9636">
            <v>3.43</v>
          </cell>
          <cell r="AA9636" t="str">
            <v/>
          </cell>
          <cell r="AD9636" t="str">
            <v/>
          </cell>
          <cell r="AE9636" t="str">
            <v/>
          </cell>
          <cell r="AF9636" t="str">
            <v/>
          </cell>
        </row>
        <row r="9637">
          <cell r="D9637" t="str">
            <v>186622612</v>
          </cell>
          <cell r="E9637">
            <v>1866226</v>
          </cell>
          <cell r="F9637" t="str">
            <v>BGP (Connect X) 3</v>
          </cell>
          <cell r="G9637" t="str">
            <v>G</v>
          </cell>
          <cell r="H9637" t="str">
            <v>LONDON</v>
          </cell>
          <cell r="I9637">
            <v>12</v>
          </cell>
          <cell r="J9637" t="str">
            <v>ICE0</v>
          </cell>
          <cell r="K9637" t="str">
            <v>STANDARD</v>
          </cell>
          <cell r="L9637">
            <v>31</v>
          </cell>
          <cell r="M9637">
            <v>3.11</v>
          </cell>
          <cell r="P9637" t="str">
            <v/>
          </cell>
          <cell r="S9637" t="str">
            <v/>
          </cell>
          <cell r="T9637" t="str">
            <v/>
          </cell>
          <cell r="U9637" t="str">
            <v/>
          </cell>
          <cell r="W9637">
            <v>32.26</v>
          </cell>
          <cell r="X9637">
            <v>3.75</v>
          </cell>
          <cell r="AA9637" t="str">
            <v/>
          </cell>
          <cell r="AD9637" t="str">
            <v/>
          </cell>
          <cell r="AE9637" t="str">
            <v/>
          </cell>
          <cell r="AF9637" t="str">
            <v/>
          </cell>
        </row>
        <row r="9638">
          <cell r="D9638" t="str">
            <v>186622613</v>
          </cell>
          <cell r="E9638">
            <v>1866226</v>
          </cell>
          <cell r="F9638" t="str">
            <v>BGP (Connect X) 3</v>
          </cell>
          <cell r="G9638" t="str">
            <v>G</v>
          </cell>
          <cell r="H9638" t="str">
            <v>MANWEB</v>
          </cell>
          <cell r="I9638">
            <v>13</v>
          </cell>
          <cell r="J9638" t="str">
            <v>ICE0</v>
          </cell>
          <cell r="K9638" t="str">
            <v>STANDARD</v>
          </cell>
          <cell r="L9638">
            <v>31</v>
          </cell>
          <cell r="M9638">
            <v>3</v>
          </cell>
          <cell r="P9638" t="str">
            <v/>
          </cell>
          <cell r="S9638" t="str">
            <v/>
          </cell>
          <cell r="T9638" t="str">
            <v/>
          </cell>
          <cell r="U9638" t="str">
            <v/>
          </cell>
          <cell r="W9638">
            <v>32.26</v>
          </cell>
          <cell r="X9638">
            <v>3.61</v>
          </cell>
          <cell r="AA9638" t="str">
            <v/>
          </cell>
          <cell r="AD9638" t="str">
            <v/>
          </cell>
          <cell r="AE9638" t="str">
            <v/>
          </cell>
          <cell r="AF9638" t="str">
            <v/>
          </cell>
        </row>
        <row r="9639">
          <cell r="D9639" t="str">
            <v>186622614</v>
          </cell>
          <cell r="E9639">
            <v>1866226</v>
          </cell>
          <cell r="F9639" t="str">
            <v>BGP (Connect X) 3</v>
          </cell>
          <cell r="G9639" t="str">
            <v>G</v>
          </cell>
          <cell r="H9639" t="str">
            <v>MIDLANDS</v>
          </cell>
          <cell r="I9639">
            <v>14</v>
          </cell>
          <cell r="J9639" t="str">
            <v>ICE0</v>
          </cell>
          <cell r="K9639" t="str">
            <v>STANDARD</v>
          </cell>
          <cell r="L9639">
            <v>31</v>
          </cell>
          <cell r="M9639">
            <v>2.95</v>
          </cell>
          <cell r="P9639" t="str">
            <v/>
          </cell>
          <cell r="S9639" t="str">
            <v/>
          </cell>
          <cell r="T9639" t="str">
            <v/>
          </cell>
          <cell r="U9639" t="str">
            <v/>
          </cell>
          <cell r="W9639">
            <v>32.26</v>
          </cell>
          <cell r="X9639">
            <v>3.56</v>
          </cell>
          <cell r="AA9639" t="str">
            <v/>
          </cell>
          <cell r="AD9639" t="str">
            <v/>
          </cell>
          <cell r="AE9639" t="str">
            <v/>
          </cell>
          <cell r="AF9639" t="str">
            <v/>
          </cell>
        </row>
        <row r="9640">
          <cell r="D9640" t="str">
            <v>186622615</v>
          </cell>
          <cell r="E9640">
            <v>1866226</v>
          </cell>
          <cell r="F9640" t="str">
            <v>BGP (Connect X) 3</v>
          </cell>
          <cell r="G9640" t="str">
            <v>G</v>
          </cell>
          <cell r="H9640" t="str">
            <v>NORTHERN</v>
          </cell>
          <cell r="I9640">
            <v>15</v>
          </cell>
          <cell r="J9640" t="str">
            <v>ICE0</v>
          </cell>
          <cell r="K9640" t="str">
            <v>STANDARD</v>
          </cell>
          <cell r="L9640">
            <v>31</v>
          </cell>
          <cell r="M9640">
            <v>2.85</v>
          </cell>
          <cell r="P9640" t="str">
            <v/>
          </cell>
          <cell r="S9640" t="str">
            <v/>
          </cell>
          <cell r="T9640" t="str">
            <v/>
          </cell>
          <cell r="U9640" t="str">
            <v/>
          </cell>
          <cell r="W9640">
            <v>32.26</v>
          </cell>
          <cell r="X9640">
            <v>3.44</v>
          </cell>
          <cell r="AA9640" t="str">
            <v/>
          </cell>
          <cell r="AD9640" t="str">
            <v/>
          </cell>
          <cell r="AE9640" t="str">
            <v/>
          </cell>
          <cell r="AF9640" t="str">
            <v/>
          </cell>
        </row>
        <row r="9641">
          <cell r="D9641" t="str">
            <v>186622616</v>
          </cell>
          <cell r="E9641">
            <v>1866226</v>
          </cell>
          <cell r="F9641" t="str">
            <v>BGP (Connect X) 3</v>
          </cell>
          <cell r="G9641" t="str">
            <v>G</v>
          </cell>
          <cell r="H9641" t="str">
            <v>NORWEB</v>
          </cell>
          <cell r="I9641">
            <v>16</v>
          </cell>
          <cell r="J9641" t="str">
            <v>ICE0</v>
          </cell>
          <cell r="K9641" t="str">
            <v>STANDARD</v>
          </cell>
          <cell r="L9641">
            <v>31</v>
          </cell>
          <cell r="M9641">
            <v>2.95</v>
          </cell>
          <cell r="P9641" t="str">
            <v/>
          </cell>
          <cell r="S9641" t="str">
            <v/>
          </cell>
          <cell r="T9641" t="str">
            <v/>
          </cell>
          <cell r="U9641" t="str">
            <v/>
          </cell>
          <cell r="W9641">
            <v>32.26</v>
          </cell>
          <cell r="X9641">
            <v>3.56</v>
          </cell>
          <cell r="AA9641" t="str">
            <v/>
          </cell>
          <cell r="AD9641" t="str">
            <v/>
          </cell>
          <cell r="AE9641" t="str">
            <v/>
          </cell>
          <cell r="AF9641" t="str">
            <v/>
          </cell>
        </row>
        <row r="9642">
          <cell r="D9642" t="str">
            <v>186622619</v>
          </cell>
          <cell r="E9642">
            <v>1866226</v>
          </cell>
          <cell r="F9642" t="str">
            <v>BGP (Connect X) 3</v>
          </cell>
          <cell r="G9642" t="str">
            <v>G</v>
          </cell>
          <cell r="H9642" t="str">
            <v>SEEBOARD</v>
          </cell>
          <cell r="I9642">
            <v>19</v>
          </cell>
          <cell r="J9642" t="str">
            <v>ICE0</v>
          </cell>
          <cell r="K9642" t="str">
            <v>STANDARD</v>
          </cell>
          <cell r="L9642">
            <v>31</v>
          </cell>
          <cell r="M9642">
            <v>3.08</v>
          </cell>
          <cell r="P9642" t="str">
            <v/>
          </cell>
          <cell r="S9642" t="str">
            <v/>
          </cell>
          <cell r="T9642" t="str">
            <v/>
          </cell>
          <cell r="U9642" t="str">
            <v/>
          </cell>
          <cell r="W9642">
            <v>32.26</v>
          </cell>
          <cell r="X9642">
            <v>3.71</v>
          </cell>
          <cell r="AA9642" t="str">
            <v/>
          </cell>
          <cell r="AD9642" t="str">
            <v/>
          </cell>
          <cell r="AE9642" t="str">
            <v/>
          </cell>
          <cell r="AF9642" t="str">
            <v/>
          </cell>
        </row>
        <row r="9643">
          <cell r="D9643" t="str">
            <v>186622620</v>
          </cell>
          <cell r="E9643">
            <v>1866226</v>
          </cell>
          <cell r="F9643" t="str">
            <v>BGP (Connect X) 3</v>
          </cell>
          <cell r="G9643" t="str">
            <v>G</v>
          </cell>
          <cell r="H9643" t="str">
            <v>SOUTHERN</v>
          </cell>
          <cell r="I9643">
            <v>20</v>
          </cell>
          <cell r="J9643" t="str">
            <v>ICE0</v>
          </cell>
          <cell r="K9643" t="str">
            <v>STANDARD</v>
          </cell>
          <cell r="L9643">
            <v>31</v>
          </cell>
          <cell r="M9643">
            <v>3.13</v>
          </cell>
          <cell r="P9643" t="str">
            <v/>
          </cell>
          <cell r="S9643" t="str">
            <v/>
          </cell>
          <cell r="T9643" t="str">
            <v/>
          </cell>
          <cell r="U9643" t="str">
            <v/>
          </cell>
          <cell r="W9643">
            <v>32.26</v>
          </cell>
          <cell r="X9643">
            <v>3.77</v>
          </cell>
          <cell r="AA9643" t="str">
            <v/>
          </cell>
          <cell r="AD9643" t="str">
            <v/>
          </cell>
          <cell r="AE9643" t="str">
            <v/>
          </cell>
          <cell r="AF9643" t="str">
            <v/>
          </cell>
        </row>
        <row r="9644">
          <cell r="D9644" t="str">
            <v>186622622</v>
          </cell>
          <cell r="E9644">
            <v>1866226</v>
          </cell>
          <cell r="F9644" t="str">
            <v>BGP (Connect X) 3</v>
          </cell>
          <cell r="G9644" t="str">
            <v>G</v>
          </cell>
          <cell r="H9644" t="str">
            <v>SWEB</v>
          </cell>
          <cell r="I9644">
            <v>22</v>
          </cell>
          <cell r="J9644" t="str">
            <v>ICE0</v>
          </cell>
          <cell r="K9644" t="str">
            <v>STANDARD</v>
          </cell>
          <cell r="L9644">
            <v>31</v>
          </cell>
          <cell r="M9644">
            <v>3.26</v>
          </cell>
          <cell r="P9644" t="str">
            <v/>
          </cell>
          <cell r="S9644" t="str">
            <v/>
          </cell>
          <cell r="T9644" t="str">
            <v/>
          </cell>
          <cell r="U9644" t="str">
            <v/>
          </cell>
          <cell r="W9644">
            <v>32.26</v>
          </cell>
          <cell r="X9644">
            <v>3.92</v>
          </cell>
          <cell r="AA9644" t="str">
            <v/>
          </cell>
          <cell r="AD9644" t="str">
            <v/>
          </cell>
          <cell r="AE9644" t="str">
            <v/>
          </cell>
          <cell r="AF9644" t="str">
            <v/>
          </cell>
        </row>
        <row r="9645">
          <cell r="D9645" t="str">
            <v>186622621</v>
          </cell>
          <cell r="E9645">
            <v>1866226</v>
          </cell>
          <cell r="F9645" t="str">
            <v>BGP (Connect X) 3</v>
          </cell>
          <cell r="G9645" t="str">
            <v>G</v>
          </cell>
          <cell r="H9645" t="str">
            <v>SWALEC</v>
          </cell>
          <cell r="I9645">
            <v>21</v>
          </cell>
          <cell r="J9645" t="str">
            <v>ICE0</v>
          </cell>
          <cell r="K9645" t="str">
            <v>STANDARD</v>
          </cell>
          <cell r="L9645">
            <v>31</v>
          </cell>
          <cell r="M9645">
            <v>3.05</v>
          </cell>
          <cell r="P9645" t="str">
            <v/>
          </cell>
          <cell r="S9645" t="str">
            <v/>
          </cell>
          <cell r="T9645" t="str">
            <v/>
          </cell>
          <cell r="U9645" t="str">
            <v/>
          </cell>
          <cell r="W9645">
            <v>32.26</v>
          </cell>
          <cell r="X9645">
            <v>3.68</v>
          </cell>
          <cell r="AA9645" t="str">
            <v/>
          </cell>
          <cell r="AD9645" t="str">
            <v/>
          </cell>
          <cell r="AE9645" t="str">
            <v/>
          </cell>
          <cell r="AF9645" t="str">
            <v/>
          </cell>
        </row>
        <row r="9646">
          <cell r="D9646" t="str">
            <v>186622623</v>
          </cell>
          <cell r="E9646">
            <v>1866226</v>
          </cell>
          <cell r="F9646" t="str">
            <v>BGP (Connect X) 3</v>
          </cell>
          <cell r="G9646" t="str">
            <v>G</v>
          </cell>
          <cell r="H9646" t="str">
            <v>YORKSHIRE</v>
          </cell>
          <cell r="I9646">
            <v>23</v>
          </cell>
          <cell r="J9646" t="str">
            <v>ICE0</v>
          </cell>
          <cell r="K9646" t="str">
            <v>STANDARD</v>
          </cell>
          <cell r="L9646">
            <v>31</v>
          </cell>
          <cell r="M9646">
            <v>2.85</v>
          </cell>
          <cell r="P9646" t="str">
            <v/>
          </cell>
          <cell r="S9646" t="str">
            <v/>
          </cell>
          <cell r="T9646" t="str">
            <v/>
          </cell>
          <cell r="U9646" t="str">
            <v/>
          </cell>
          <cell r="W9646">
            <v>32.26</v>
          </cell>
          <cell r="X9646">
            <v>3.43</v>
          </cell>
          <cell r="AA9646" t="str">
            <v/>
          </cell>
          <cell r="AD9646" t="str">
            <v/>
          </cell>
          <cell r="AE9646" t="str">
            <v/>
          </cell>
          <cell r="AF9646" t="str">
            <v/>
          </cell>
        </row>
        <row r="9647">
          <cell r="D9647" t="str">
            <v>186622618</v>
          </cell>
          <cell r="E9647">
            <v>1866226</v>
          </cell>
          <cell r="F9647" t="str">
            <v>BGP (Connect X) 3</v>
          </cell>
          <cell r="G9647" t="str">
            <v>G</v>
          </cell>
          <cell r="H9647" t="str">
            <v>SCOTTISH POWER</v>
          </cell>
          <cell r="I9647">
            <v>18</v>
          </cell>
          <cell r="J9647" t="str">
            <v>ICE0</v>
          </cell>
          <cell r="K9647" t="str">
            <v>STANDARD</v>
          </cell>
          <cell r="L9647">
            <v>31</v>
          </cell>
          <cell r="M9647">
            <v>3.03</v>
          </cell>
          <cell r="P9647" t="str">
            <v/>
          </cell>
          <cell r="S9647" t="str">
            <v/>
          </cell>
          <cell r="T9647" t="str">
            <v/>
          </cell>
          <cell r="U9647" t="str">
            <v/>
          </cell>
          <cell r="W9647">
            <v>32.26</v>
          </cell>
          <cell r="X9647">
            <v>3.65</v>
          </cell>
          <cell r="AA9647" t="str">
            <v/>
          </cell>
          <cell r="AD9647" t="str">
            <v/>
          </cell>
          <cell r="AE9647" t="str">
            <v/>
          </cell>
          <cell r="AF9647" t="str">
            <v/>
          </cell>
        </row>
        <row r="9648">
          <cell r="D9648" t="str">
            <v>186622617</v>
          </cell>
          <cell r="E9648">
            <v>1866226</v>
          </cell>
          <cell r="F9648" t="str">
            <v>BGP (Connect X) 3</v>
          </cell>
          <cell r="G9648" t="str">
            <v>G</v>
          </cell>
          <cell r="H9648" t="str">
            <v>SCOTTISH HYDRO</v>
          </cell>
          <cell r="I9648">
            <v>17</v>
          </cell>
          <cell r="J9648" t="str">
            <v>ICE0</v>
          </cell>
          <cell r="K9648" t="str">
            <v>STANDARD</v>
          </cell>
          <cell r="L9648">
            <v>31</v>
          </cell>
          <cell r="M9648">
            <v>3.03</v>
          </cell>
          <cell r="P9648" t="str">
            <v/>
          </cell>
          <cell r="S9648" t="str">
            <v/>
          </cell>
          <cell r="T9648" t="str">
            <v/>
          </cell>
          <cell r="U9648" t="str">
            <v/>
          </cell>
          <cell r="W9648">
            <v>32.26</v>
          </cell>
          <cell r="X9648">
            <v>3.66</v>
          </cell>
          <cell r="AA9648" t="str">
            <v/>
          </cell>
          <cell r="AD9648" t="str">
            <v/>
          </cell>
          <cell r="AE9648" t="str">
            <v/>
          </cell>
          <cell r="AF9648" t="str">
            <v/>
          </cell>
        </row>
        <row r="9649">
          <cell r="D9649" t="str">
            <v>186617910</v>
          </cell>
          <cell r="E9649">
            <v>1866179</v>
          </cell>
          <cell r="F9649" t="str">
            <v>BGP (Connect Y) 1</v>
          </cell>
          <cell r="G9649" t="str">
            <v>G</v>
          </cell>
          <cell r="H9649" t="str">
            <v>EASTERN</v>
          </cell>
          <cell r="I9649">
            <v>10</v>
          </cell>
          <cell r="J9649" t="str">
            <v>ICE0</v>
          </cell>
          <cell r="K9649" t="str">
            <v>STANDARD</v>
          </cell>
          <cell r="L9649">
            <v>31</v>
          </cell>
          <cell r="M9649">
            <v>2.9</v>
          </cell>
          <cell r="P9649" t="str">
            <v/>
          </cell>
          <cell r="S9649" t="str">
            <v/>
          </cell>
          <cell r="T9649" t="str">
            <v/>
          </cell>
          <cell r="U9649" t="str">
            <v/>
          </cell>
          <cell r="W9649">
            <v>32.26</v>
          </cell>
          <cell r="X9649">
            <v>3.42</v>
          </cell>
          <cell r="AA9649" t="str">
            <v/>
          </cell>
          <cell r="AD9649" t="str">
            <v/>
          </cell>
          <cell r="AE9649" t="str">
            <v/>
          </cell>
          <cell r="AF9649" t="str">
            <v/>
          </cell>
        </row>
        <row r="9650">
          <cell r="D9650" t="str">
            <v>186617911</v>
          </cell>
          <cell r="E9650">
            <v>1866179</v>
          </cell>
          <cell r="F9650" t="str">
            <v>BGP (Connect Y) 1</v>
          </cell>
          <cell r="G9650" t="str">
            <v>G</v>
          </cell>
          <cell r="H9650" t="str">
            <v>EAST MIDLANDS</v>
          </cell>
          <cell r="I9650">
            <v>11</v>
          </cell>
          <cell r="J9650" t="str">
            <v>ICE0</v>
          </cell>
          <cell r="K9650" t="str">
            <v>STANDARD</v>
          </cell>
          <cell r="L9650">
            <v>31</v>
          </cell>
          <cell r="M9650">
            <v>2.81</v>
          </cell>
          <cell r="P9650" t="str">
            <v/>
          </cell>
          <cell r="S9650" t="str">
            <v/>
          </cell>
          <cell r="T9650" t="str">
            <v/>
          </cell>
          <cell r="U9650" t="str">
            <v/>
          </cell>
          <cell r="W9650">
            <v>32.26</v>
          </cell>
          <cell r="X9650">
            <v>3.32</v>
          </cell>
          <cell r="AA9650" t="str">
            <v/>
          </cell>
          <cell r="AD9650" t="str">
            <v/>
          </cell>
          <cell r="AE9650" t="str">
            <v/>
          </cell>
          <cell r="AF9650" t="str">
            <v/>
          </cell>
        </row>
        <row r="9651">
          <cell r="D9651" t="str">
            <v>186617912</v>
          </cell>
          <cell r="E9651">
            <v>1866179</v>
          </cell>
          <cell r="F9651" t="str">
            <v>BGP (Connect Y) 1</v>
          </cell>
          <cell r="G9651" t="str">
            <v>G</v>
          </cell>
          <cell r="H9651" t="str">
            <v>LONDON</v>
          </cell>
          <cell r="I9651">
            <v>12</v>
          </cell>
          <cell r="J9651" t="str">
            <v>ICE0</v>
          </cell>
          <cell r="K9651" t="str">
            <v>STANDARD</v>
          </cell>
          <cell r="L9651">
            <v>31</v>
          </cell>
          <cell r="M9651">
            <v>3.05</v>
          </cell>
          <cell r="P9651" t="str">
            <v/>
          </cell>
          <cell r="S9651" t="str">
            <v/>
          </cell>
          <cell r="T9651" t="str">
            <v/>
          </cell>
          <cell r="U9651" t="str">
            <v/>
          </cell>
          <cell r="W9651">
            <v>32.26</v>
          </cell>
          <cell r="X9651">
            <v>3.6</v>
          </cell>
          <cell r="AA9651" t="str">
            <v/>
          </cell>
          <cell r="AD9651" t="str">
            <v/>
          </cell>
          <cell r="AE9651" t="str">
            <v/>
          </cell>
          <cell r="AF9651" t="str">
            <v/>
          </cell>
        </row>
        <row r="9652">
          <cell r="D9652" t="str">
            <v>186617913</v>
          </cell>
          <cell r="E9652">
            <v>1866179</v>
          </cell>
          <cell r="F9652" t="str">
            <v>BGP (Connect Y) 1</v>
          </cell>
          <cell r="G9652" t="str">
            <v>G</v>
          </cell>
          <cell r="H9652" t="str">
            <v>MANWEB</v>
          </cell>
          <cell r="I9652">
            <v>13</v>
          </cell>
          <cell r="J9652" t="str">
            <v>ICE0</v>
          </cell>
          <cell r="K9652" t="str">
            <v>STANDARD</v>
          </cell>
          <cell r="L9652">
            <v>31</v>
          </cell>
          <cell r="M9652">
            <v>2.97</v>
          </cell>
          <cell r="P9652" t="str">
            <v/>
          </cell>
          <cell r="S9652" t="str">
            <v/>
          </cell>
          <cell r="T9652" t="str">
            <v/>
          </cell>
          <cell r="U9652" t="str">
            <v/>
          </cell>
          <cell r="W9652">
            <v>32.26</v>
          </cell>
          <cell r="X9652">
            <v>3.5</v>
          </cell>
          <cell r="AA9652" t="str">
            <v/>
          </cell>
          <cell r="AD9652" t="str">
            <v/>
          </cell>
          <cell r="AE9652" t="str">
            <v/>
          </cell>
          <cell r="AF9652" t="str">
            <v/>
          </cell>
        </row>
        <row r="9653">
          <cell r="D9653" t="str">
            <v>186617914</v>
          </cell>
          <cell r="E9653">
            <v>1866179</v>
          </cell>
          <cell r="F9653" t="str">
            <v>BGP (Connect Y) 1</v>
          </cell>
          <cell r="G9653" t="str">
            <v>G</v>
          </cell>
          <cell r="H9653" t="str">
            <v>MIDLANDS</v>
          </cell>
          <cell r="I9653">
            <v>14</v>
          </cell>
          <cell r="J9653" t="str">
            <v>ICE0</v>
          </cell>
          <cell r="K9653" t="str">
            <v>STANDARD</v>
          </cell>
          <cell r="L9653">
            <v>31</v>
          </cell>
          <cell r="M9653">
            <v>2.91</v>
          </cell>
          <cell r="P9653" t="str">
            <v/>
          </cell>
          <cell r="S9653" t="str">
            <v/>
          </cell>
          <cell r="T9653" t="str">
            <v/>
          </cell>
          <cell r="U9653" t="str">
            <v/>
          </cell>
          <cell r="W9653">
            <v>32.26</v>
          </cell>
          <cell r="X9653">
            <v>3.44</v>
          </cell>
          <cell r="AA9653" t="str">
            <v/>
          </cell>
          <cell r="AD9653" t="str">
            <v/>
          </cell>
          <cell r="AE9653" t="str">
            <v/>
          </cell>
          <cell r="AF9653" t="str">
            <v/>
          </cell>
        </row>
        <row r="9654">
          <cell r="D9654" t="str">
            <v>186617915</v>
          </cell>
          <cell r="E9654">
            <v>1866179</v>
          </cell>
          <cell r="F9654" t="str">
            <v>BGP (Connect Y) 1</v>
          </cell>
          <cell r="G9654" t="str">
            <v>G</v>
          </cell>
          <cell r="H9654" t="str">
            <v>NORTHERN</v>
          </cell>
          <cell r="I9654">
            <v>15</v>
          </cell>
          <cell r="J9654" t="str">
            <v>ICE0</v>
          </cell>
          <cell r="K9654" t="str">
            <v>STANDARD</v>
          </cell>
          <cell r="L9654">
            <v>31</v>
          </cell>
          <cell r="M9654">
            <v>2.88</v>
          </cell>
          <cell r="P9654" t="str">
            <v/>
          </cell>
          <cell r="S9654" t="str">
            <v/>
          </cell>
          <cell r="T9654" t="str">
            <v/>
          </cell>
          <cell r="U9654" t="str">
            <v/>
          </cell>
          <cell r="W9654">
            <v>32.26</v>
          </cell>
          <cell r="X9654">
            <v>3.4</v>
          </cell>
          <cell r="AA9654" t="str">
            <v/>
          </cell>
          <cell r="AD9654" t="str">
            <v/>
          </cell>
          <cell r="AE9654" t="str">
            <v/>
          </cell>
          <cell r="AF9654" t="str">
            <v/>
          </cell>
        </row>
        <row r="9655">
          <cell r="D9655" t="str">
            <v>186617916</v>
          </cell>
          <cell r="E9655">
            <v>1866179</v>
          </cell>
          <cell r="F9655" t="str">
            <v>BGP (Connect Y) 1</v>
          </cell>
          <cell r="G9655" t="str">
            <v>G</v>
          </cell>
          <cell r="H9655" t="str">
            <v>NORWEB</v>
          </cell>
          <cell r="I9655">
            <v>16</v>
          </cell>
          <cell r="J9655" t="str">
            <v>ICE0</v>
          </cell>
          <cell r="K9655" t="str">
            <v>STANDARD</v>
          </cell>
          <cell r="L9655">
            <v>31</v>
          </cell>
          <cell r="M9655">
            <v>2.93</v>
          </cell>
          <cell r="P9655" t="str">
            <v/>
          </cell>
          <cell r="S9655" t="str">
            <v/>
          </cell>
          <cell r="T9655" t="str">
            <v/>
          </cell>
          <cell r="U9655" t="str">
            <v/>
          </cell>
          <cell r="W9655">
            <v>32.26</v>
          </cell>
          <cell r="X9655">
            <v>3.47</v>
          </cell>
          <cell r="AA9655" t="str">
            <v/>
          </cell>
          <cell r="AD9655" t="str">
            <v/>
          </cell>
          <cell r="AE9655" t="str">
            <v/>
          </cell>
          <cell r="AF9655" t="str">
            <v/>
          </cell>
        </row>
        <row r="9656">
          <cell r="D9656" t="str">
            <v>186617919</v>
          </cell>
          <cell r="E9656">
            <v>1866179</v>
          </cell>
          <cell r="F9656" t="str">
            <v>BGP (Connect Y) 1</v>
          </cell>
          <cell r="G9656" t="str">
            <v>G</v>
          </cell>
          <cell r="H9656" t="str">
            <v>SEEBOARD</v>
          </cell>
          <cell r="I9656">
            <v>19</v>
          </cell>
          <cell r="J9656" t="str">
            <v>ICE0</v>
          </cell>
          <cell r="K9656" t="str">
            <v>STANDARD</v>
          </cell>
          <cell r="L9656">
            <v>31</v>
          </cell>
          <cell r="M9656">
            <v>2.99</v>
          </cell>
          <cell r="P9656" t="str">
            <v/>
          </cell>
          <cell r="S9656" t="str">
            <v/>
          </cell>
          <cell r="T9656" t="str">
            <v/>
          </cell>
          <cell r="U9656" t="str">
            <v/>
          </cell>
          <cell r="W9656">
            <v>32.26</v>
          </cell>
          <cell r="X9656">
            <v>3.53</v>
          </cell>
          <cell r="AA9656" t="str">
            <v/>
          </cell>
          <cell r="AD9656" t="str">
            <v/>
          </cell>
          <cell r="AE9656" t="str">
            <v/>
          </cell>
          <cell r="AF9656" t="str">
            <v/>
          </cell>
        </row>
        <row r="9657">
          <cell r="D9657" t="str">
            <v>186617920</v>
          </cell>
          <cell r="E9657">
            <v>1866179</v>
          </cell>
          <cell r="F9657" t="str">
            <v>BGP (Connect Y) 1</v>
          </cell>
          <cell r="G9657" t="str">
            <v>G</v>
          </cell>
          <cell r="H9657" t="str">
            <v>SOUTHERN</v>
          </cell>
          <cell r="I9657">
            <v>20</v>
          </cell>
          <cell r="J9657" t="str">
            <v>ICE0</v>
          </cell>
          <cell r="K9657" t="str">
            <v>STANDARD</v>
          </cell>
          <cell r="L9657">
            <v>31</v>
          </cell>
          <cell r="M9657">
            <v>3.05</v>
          </cell>
          <cell r="P9657" t="str">
            <v/>
          </cell>
          <cell r="S9657" t="str">
            <v/>
          </cell>
          <cell r="T9657" t="str">
            <v/>
          </cell>
          <cell r="U9657" t="str">
            <v/>
          </cell>
          <cell r="W9657">
            <v>32.26</v>
          </cell>
          <cell r="X9657">
            <v>3.6</v>
          </cell>
          <cell r="AA9657" t="str">
            <v/>
          </cell>
          <cell r="AD9657" t="str">
            <v/>
          </cell>
          <cell r="AE9657" t="str">
            <v/>
          </cell>
          <cell r="AF9657" t="str">
            <v/>
          </cell>
        </row>
        <row r="9658">
          <cell r="D9658" t="str">
            <v>186617922</v>
          </cell>
          <cell r="E9658">
            <v>1866179</v>
          </cell>
          <cell r="F9658" t="str">
            <v>BGP (Connect Y) 1</v>
          </cell>
          <cell r="G9658" t="str">
            <v>G</v>
          </cell>
          <cell r="H9658" t="str">
            <v>SWEB</v>
          </cell>
          <cell r="I9658">
            <v>22</v>
          </cell>
          <cell r="J9658" t="str">
            <v>ICE0</v>
          </cell>
          <cell r="K9658" t="str">
            <v>STANDARD</v>
          </cell>
          <cell r="L9658">
            <v>31</v>
          </cell>
          <cell r="M9658">
            <v>3.16</v>
          </cell>
          <cell r="P9658" t="str">
            <v/>
          </cell>
          <cell r="S9658" t="str">
            <v/>
          </cell>
          <cell r="T9658" t="str">
            <v/>
          </cell>
          <cell r="U9658" t="str">
            <v/>
          </cell>
          <cell r="W9658">
            <v>32.26</v>
          </cell>
          <cell r="X9658">
            <v>3.73</v>
          </cell>
          <cell r="AA9658" t="str">
            <v/>
          </cell>
          <cell r="AD9658" t="str">
            <v/>
          </cell>
          <cell r="AE9658" t="str">
            <v/>
          </cell>
          <cell r="AF9658" t="str">
            <v/>
          </cell>
        </row>
        <row r="9659">
          <cell r="D9659" t="str">
            <v>186617921</v>
          </cell>
          <cell r="E9659">
            <v>1866179</v>
          </cell>
          <cell r="F9659" t="str">
            <v>BGP (Connect Y) 1</v>
          </cell>
          <cell r="G9659" t="str">
            <v>G</v>
          </cell>
          <cell r="H9659" t="str">
            <v>SWALEC</v>
          </cell>
          <cell r="I9659">
            <v>21</v>
          </cell>
          <cell r="J9659" t="str">
            <v>ICE0</v>
          </cell>
          <cell r="K9659" t="str">
            <v>STANDARD</v>
          </cell>
          <cell r="L9659">
            <v>31</v>
          </cell>
          <cell r="M9659">
            <v>2.97</v>
          </cell>
          <cell r="P9659" t="str">
            <v/>
          </cell>
          <cell r="S9659" t="str">
            <v/>
          </cell>
          <cell r="T9659" t="str">
            <v/>
          </cell>
          <cell r="U9659" t="str">
            <v/>
          </cell>
          <cell r="W9659">
            <v>32.26</v>
          </cell>
          <cell r="X9659">
            <v>3.5</v>
          </cell>
          <cell r="AA9659" t="str">
            <v/>
          </cell>
          <cell r="AD9659" t="str">
            <v/>
          </cell>
          <cell r="AE9659" t="str">
            <v/>
          </cell>
          <cell r="AF9659" t="str">
            <v/>
          </cell>
        </row>
        <row r="9660">
          <cell r="D9660" t="str">
            <v>186617923</v>
          </cell>
          <cell r="E9660">
            <v>1866179</v>
          </cell>
          <cell r="F9660" t="str">
            <v>BGP (Connect Y) 1</v>
          </cell>
          <cell r="G9660" t="str">
            <v>G</v>
          </cell>
          <cell r="H9660" t="str">
            <v>YORKSHIRE</v>
          </cell>
          <cell r="I9660">
            <v>23</v>
          </cell>
          <cell r="J9660" t="str">
            <v>ICE0</v>
          </cell>
          <cell r="K9660" t="str">
            <v>STANDARD</v>
          </cell>
          <cell r="L9660">
            <v>31</v>
          </cell>
          <cell r="M9660">
            <v>2.86</v>
          </cell>
          <cell r="P9660" t="str">
            <v/>
          </cell>
          <cell r="S9660" t="str">
            <v/>
          </cell>
          <cell r="T9660" t="str">
            <v/>
          </cell>
          <cell r="U9660" t="str">
            <v/>
          </cell>
          <cell r="W9660">
            <v>32.26</v>
          </cell>
          <cell r="X9660">
            <v>3.37</v>
          </cell>
          <cell r="AA9660" t="str">
            <v/>
          </cell>
          <cell r="AD9660" t="str">
            <v/>
          </cell>
          <cell r="AE9660" t="str">
            <v/>
          </cell>
          <cell r="AF9660" t="str">
            <v/>
          </cell>
        </row>
        <row r="9661">
          <cell r="D9661" t="str">
            <v>186617918</v>
          </cell>
          <cell r="E9661">
            <v>1866179</v>
          </cell>
          <cell r="F9661" t="str">
            <v>BGP (Connect Y) 1</v>
          </cell>
          <cell r="G9661" t="str">
            <v>G</v>
          </cell>
          <cell r="H9661" t="str">
            <v>SCOTTISH POWER</v>
          </cell>
          <cell r="I9661">
            <v>18</v>
          </cell>
          <cell r="J9661" t="str">
            <v>ICE0</v>
          </cell>
          <cell r="K9661" t="str">
            <v>STANDARD</v>
          </cell>
          <cell r="L9661">
            <v>31</v>
          </cell>
          <cell r="M9661">
            <v>3.01</v>
          </cell>
          <cell r="P9661" t="str">
            <v/>
          </cell>
          <cell r="S9661" t="str">
            <v/>
          </cell>
          <cell r="T9661" t="str">
            <v/>
          </cell>
          <cell r="U9661" t="str">
            <v/>
          </cell>
          <cell r="W9661">
            <v>32.26</v>
          </cell>
          <cell r="X9661">
            <v>3.55</v>
          </cell>
          <cell r="AA9661" t="str">
            <v/>
          </cell>
          <cell r="AD9661" t="str">
            <v/>
          </cell>
          <cell r="AE9661" t="str">
            <v/>
          </cell>
          <cell r="AF9661" t="str">
            <v/>
          </cell>
        </row>
        <row r="9662">
          <cell r="D9662" t="str">
            <v>186617917</v>
          </cell>
          <cell r="E9662">
            <v>1866179</v>
          </cell>
          <cell r="F9662" t="str">
            <v>BGP (Connect Y) 1</v>
          </cell>
          <cell r="G9662" t="str">
            <v>G</v>
          </cell>
          <cell r="H9662" t="str">
            <v>SCOTTISH HYDRO</v>
          </cell>
          <cell r="I9662">
            <v>17</v>
          </cell>
          <cell r="J9662" t="str">
            <v>ICE0</v>
          </cell>
          <cell r="K9662" t="str">
            <v>STANDARD</v>
          </cell>
          <cell r="L9662">
            <v>31</v>
          </cell>
          <cell r="M9662">
            <v>3.01</v>
          </cell>
          <cell r="P9662" t="str">
            <v/>
          </cell>
          <cell r="S9662" t="str">
            <v/>
          </cell>
          <cell r="T9662" t="str">
            <v/>
          </cell>
          <cell r="U9662" t="str">
            <v/>
          </cell>
          <cell r="W9662">
            <v>32.26</v>
          </cell>
          <cell r="X9662">
            <v>3.55</v>
          </cell>
          <cell r="AA9662" t="str">
            <v/>
          </cell>
          <cell r="AD9662" t="str">
            <v/>
          </cell>
          <cell r="AE9662" t="str">
            <v/>
          </cell>
          <cell r="AF9662" t="str">
            <v/>
          </cell>
        </row>
        <row r="9663">
          <cell r="D9663" t="str">
            <v>186620310</v>
          </cell>
          <cell r="E9663">
            <v>1866203</v>
          </cell>
          <cell r="F9663" t="str">
            <v>BGP (Connect Y) 2</v>
          </cell>
          <cell r="G9663" t="str">
            <v>G</v>
          </cell>
          <cell r="H9663" t="str">
            <v>EASTERN</v>
          </cell>
          <cell r="I9663">
            <v>10</v>
          </cell>
          <cell r="J9663" t="str">
            <v>ICE0</v>
          </cell>
          <cell r="K9663" t="str">
            <v>STANDARD</v>
          </cell>
          <cell r="L9663">
            <v>31</v>
          </cell>
          <cell r="M9663">
            <v>3.12</v>
          </cell>
          <cell r="P9663" t="str">
            <v/>
          </cell>
          <cell r="S9663" t="str">
            <v/>
          </cell>
          <cell r="T9663" t="str">
            <v/>
          </cell>
          <cell r="U9663" t="str">
            <v/>
          </cell>
          <cell r="W9663">
            <v>32.26</v>
          </cell>
          <cell r="X9663">
            <v>3.83</v>
          </cell>
          <cell r="AA9663" t="str">
            <v/>
          </cell>
          <cell r="AD9663" t="str">
            <v/>
          </cell>
          <cell r="AE9663" t="str">
            <v/>
          </cell>
          <cell r="AF9663" t="str">
            <v/>
          </cell>
        </row>
        <row r="9664">
          <cell r="D9664" t="str">
            <v>186620311</v>
          </cell>
          <cell r="E9664">
            <v>1866203</v>
          </cell>
          <cell r="F9664" t="str">
            <v>BGP (Connect Y) 2</v>
          </cell>
          <cell r="G9664" t="str">
            <v>G</v>
          </cell>
          <cell r="H9664" t="str">
            <v>EAST MIDLANDS</v>
          </cell>
          <cell r="I9664">
            <v>11</v>
          </cell>
          <cell r="J9664" t="str">
            <v>ICE0</v>
          </cell>
          <cell r="K9664" t="str">
            <v>STANDARD</v>
          </cell>
          <cell r="L9664">
            <v>31</v>
          </cell>
          <cell r="M9664">
            <v>3.02</v>
          </cell>
          <cell r="P9664" t="str">
            <v/>
          </cell>
          <cell r="S9664" t="str">
            <v/>
          </cell>
          <cell r="T9664" t="str">
            <v/>
          </cell>
          <cell r="U9664" t="str">
            <v/>
          </cell>
          <cell r="W9664">
            <v>32.26</v>
          </cell>
          <cell r="X9664">
            <v>3.71</v>
          </cell>
          <cell r="AA9664" t="str">
            <v/>
          </cell>
          <cell r="AD9664" t="str">
            <v/>
          </cell>
          <cell r="AE9664" t="str">
            <v/>
          </cell>
          <cell r="AF9664" t="str">
            <v/>
          </cell>
        </row>
        <row r="9665">
          <cell r="D9665" t="str">
            <v>186620312</v>
          </cell>
          <cell r="E9665">
            <v>1866203</v>
          </cell>
          <cell r="F9665" t="str">
            <v>BGP (Connect Y) 2</v>
          </cell>
          <cell r="G9665" t="str">
            <v>G</v>
          </cell>
          <cell r="H9665" t="str">
            <v>LONDON</v>
          </cell>
          <cell r="I9665">
            <v>12</v>
          </cell>
          <cell r="J9665" t="str">
            <v>ICE0</v>
          </cell>
          <cell r="K9665" t="str">
            <v>STANDARD</v>
          </cell>
          <cell r="L9665">
            <v>31</v>
          </cell>
          <cell r="M9665">
            <v>3.28</v>
          </cell>
          <cell r="P9665" t="str">
            <v/>
          </cell>
          <cell r="S9665" t="str">
            <v/>
          </cell>
          <cell r="T9665" t="str">
            <v/>
          </cell>
          <cell r="U9665" t="str">
            <v/>
          </cell>
          <cell r="W9665">
            <v>32.26</v>
          </cell>
          <cell r="X9665">
            <v>4.03</v>
          </cell>
          <cell r="AA9665" t="str">
            <v/>
          </cell>
          <cell r="AD9665" t="str">
            <v/>
          </cell>
          <cell r="AE9665" t="str">
            <v/>
          </cell>
          <cell r="AF9665" t="str">
            <v/>
          </cell>
        </row>
        <row r="9666">
          <cell r="D9666" t="str">
            <v>186620313</v>
          </cell>
          <cell r="E9666">
            <v>1866203</v>
          </cell>
          <cell r="F9666" t="str">
            <v>BGP (Connect Y) 2</v>
          </cell>
          <cell r="G9666" t="str">
            <v>G</v>
          </cell>
          <cell r="H9666" t="str">
            <v>MANWEB</v>
          </cell>
          <cell r="I9666">
            <v>13</v>
          </cell>
          <cell r="J9666" t="str">
            <v>ICE0</v>
          </cell>
          <cell r="K9666" t="str">
            <v>STANDARD</v>
          </cell>
          <cell r="L9666">
            <v>31</v>
          </cell>
          <cell r="M9666">
            <v>3.18</v>
          </cell>
          <cell r="P9666" t="str">
            <v/>
          </cell>
          <cell r="S9666" t="str">
            <v/>
          </cell>
          <cell r="T9666" t="str">
            <v/>
          </cell>
          <cell r="U9666" t="str">
            <v/>
          </cell>
          <cell r="W9666">
            <v>32.26</v>
          </cell>
          <cell r="X9666">
            <v>3.9</v>
          </cell>
          <cell r="AA9666" t="str">
            <v/>
          </cell>
          <cell r="AD9666" t="str">
            <v/>
          </cell>
          <cell r="AE9666" t="str">
            <v/>
          </cell>
          <cell r="AF9666" t="str">
            <v/>
          </cell>
        </row>
        <row r="9667">
          <cell r="D9667" t="str">
            <v>186620314</v>
          </cell>
          <cell r="E9667">
            <v>1866203</v>
          </cell>
          <cell r="F9667" t="str">
            <v>BGP (Connect Y) 2</v>
          </cell>
          <cell r="G9667" t="str">
            <v>G</v>
          </cell>
          <cell r="H9667" t="str">
            <v>MIDLANDS</v>
          </cell>
          <cell r="I9667">
            <v>14</v>
          </cell>
          <cell r="J9667" t="str">
            <v>ICE0</v>
          </cell>
          <cell r="K9667" t="str">
            <v>STANDARD</v>
          </cell>
          <cell r="L9667">
            <v>31</v>
          </cell>
          <cell r="M9667">
            <v>3.12</v>
          </cell>
          <cell r="P9667" t="str">
            <v/>
          </cell>
          <cell r="S9667" t="str">
            <v/>
          </cell>
          <cell r="T9667" t="str">
            <v/>
          </cell>
          <cell r="U9667" t="str">
            <v/>
          </cell>
          <cell r="W9667">
            <v>32.26</v>
          </cell>
          <cell r="X9667">
            <v>3.84</v>
          </cell>
          <cell r="AA9667" t="str">
            <v/>
          </cell>
          <cell r="AD9667" t="str">
            <v/>
          </cell>
          <cell r="AE9667" t="str">
            <v/>
          </cell>
          <cell r="AF9667" t="str">
            <v/>
          </cell>
        </row>
        <row r="9668">
          <cell r="D9668" t="str">
            <v>186620315</v>
          </cell>
          <cell r="E9668">
            <v>1866203</v>
          </cell>
          <cell r="F9668" t="str">
            <v>BGP (Connect Y) 2</v>
          </cell>
          <cell r="G9668" t="str">
            <v>G</v>
          </cell>
          <cell r="H9668" t="str">
            <v>NORTHERN</v>
          </cell>
          <cell r="I9668">
            <v>15</v>
          </cell>
          <cell r="J9668" t="str">
            <v>ICE0</v>
          </cell>
          <cell r="K9668" t="str">
            <v>STANDARD</v>
          </cell>
          <cell r="L9668">
            <v>31</v>
          </cell>
          <cell r="M9668">
            <v>3.11</v>
          </cell>
          <cell r="P9668" t="str">
            <v/>
          </cell>
          <cell r="S9668" t="str">
            <v/>
          </cell>
          <cell r="T9668" t="str">
            <v/>
          </cell>
          <cell r="U9668" t="str">
            <v/>
          </cell>
          <cell r="W9668">
            <v>32.26</v>
          </cell>
          <cell r="X9668">
            <v>3.81</v>
          </cell>
          <cell r="AA9668" t="str">
            <v/>
          </cell>
          <cell r="AD9668" t="str">
            <v/>
          </cell>
          <cell r="AE9668" t="str">
            <v/>
          </cell>
          <cell r="AF9668" t="str">
            <v/>
          </cell>
        </row>
        <row r="9669">
          <cell r="D9669" t="str">
            <v>186620316</v>
          </cell>
          <cell r="E9669">
            <v>1866203</v>
          </cell>
          <cell r="F9669" t="str">
            <v>BGP (Connect Y) 2</v>
          </cell>
          <cell r="G9669" t="str">
            <v>G</v>
          </cell>
          <cell r="H9669" t="str">
            <v>NORWEB</v>
          </cell>
          <cell r="I9669">
            <v>16</v>
          </cell>
          <cell r="J9669" t="str">
            <v>ICE0</v>
          </cell>
          <cell r="K9669" t="str">
            <v>STANDARD</v>
          </cell>
          <cell r="L9669">
            <v>31</v>
          </cell>
          <cell r="M9669">
            <v>3.15</v>
          </cell>
          <cell r="P9669" t="str">
            <v/>
          </cell>
          <cell r="S9669" t="str">
            <v/>
          </cell>
          <cell r="T9669" t="str">
            <v/>
          </cell>
          <cell r="U9669" t="str">
            <v/>
          </cell>
          <cell r="W9669">
            <v>32.26</v>
          </cell>
          <cell r="X9669">
            <v>3.86</v>
          </cell>
          <cell r="AA9669" t="str">
            <v/>
          </cell>
          <cell r="AD9669" t="str">
            <v/>
          </cell>
          <cell r="AE9669" t="str">
            <v/>
          </cell>
          <cell r="AF9669" t="str">
            <v/>
          </cell>
        </row>
        <row r="9670">
          <cell r="D9670" t="str">
            <v>186620319</v>
          </cell>
          <cell r="E9670">
            <v>1866203</v>
          </cell>
          <cell r="F9670" t="str">
            <v>BGP (Connect Y) 2</v>
          </cell>
          <cell r="G9670" t="str">
            <v>G</v>
          </cell>
          <cell r="H9670" t="str">
            <v>SEEBOARD</v>
          </cell>
          <cell r="I9670">
            <v>19</v>
          </cell>
          <cell r="J9670" t="str">
            <v>ICE0</v>
          </cell>
          <cell r="K9670" t="str">
            <v>STANDARD</v>
          </cell>
          <cell r="L9670">
            <v>31</v>
          </cell>
          <cell r="M9670">
            <v>3.2</v>
          </cell>
          <cell r="P9670" t="str">
            <v/>
          </cell>
          <cell r="S9670" t="str">
            <v/>
          </cell>
          <cell r="T9670" t="str">
            <v/>
          </cell>
          <cell r="U9670" t="str">
            <v/>
          </cell>
          <cell r="W9670">
            <v>32.26</v>
          </cell>
          <cell r="X9670">
            <v>3.93</v>
          </cell>
          <cell r="AA9670" t="str">
            <v/>
          </cell>
          <cell r="AD9670" t="str">
            <v/>
          </cell>
          <cell r="AE9670" t="str">
            <v/>
          </cell>
          <cell r="AF9670" t="str">
            <v/>
          </cell>
        </row>
        <row r="9671">
          <cell r="D9671" t="str">
            <v>186620320</v>
          </cell>
          <cell r="E9671">
            <v>1866203</v>
          </cell>
          <cell r="F9671" t="str">
            <v>BGP (Connect Y) 2</v>
          </cell>
          <cell r="G9671" t="str">
            <v>G</v>
          </cell>
          <cell r="H9671" t="str">
            <v>SOUTHERN</v>
          </cell>
          <cell r="I9671">
            <v>20</v>
          </cell>
          <cell r="J9671" t="str">
            <v>ICE0</v>
          </cell>
          <cell r="K9671" t="str">
            <v>STANDARD</v>
          </cell>
          <cell r="L9671">
            <v>31</v>
          </cell>
          <cell r="M9671">
            <v>3.27</v>
          </cell>
          <cell r="P9671" t="str">
            <v/>
          </cell>
          <cell r="S9671" t="str">
            <v/>
          </cell>
          <cell r="T9671" t="str">
            <v/>
          </cell>
          <cell r="U9671" t="str">
            <v/>
          </cell>
          <cell r="W9671">
            <v>32.26</v>
          </cell>
          <cell r="X9671">
            <v>4.01</v>
          </cell>
          <cell r="AA9671" t="str">
            <v/>
          </cell>
          <cell r="AD9671" t="str">
            <v/>
          </cell>
          <cell r="AE9671" t="str">
            <v/>
          </cell>
          <cell r="AF9671" t="str">
            <v/>
          </cell>
        </row>
        <row r="9672">
          <cell r="D9672" t="str">
            <v>186620322</v>
          </cell>
          <cell r="E9672">
            <v>1866203</v>
          </cell>
          <cell r="F9672" t="str">
            <v>BGP (Connect Y) 2</v>
          </cell>
          <cell r="G9672" t="str">
            <v>G</v>
          </cell>
          <cell r="H9672" t="str">
            <v>SWEB</v>
          </cell>
          <cell r="I9672">
            <v>22</v>
          </cell>
          <cell r="J9672" t="str">
            <v>ICE0</v>
          </cell>
          <cell r="K9672" t="str">
            <v>STANDARD</v>
          </cell>
          <cell r="L9672">
            <v>31</v>
          </cell>
          <cell r="M9672">
            <v>3.4</v>
          </cell>
          <cell r="P9672" t="str">
            <v/>
          </cell>
          <cell r="S9672" t="str">
            <v/>
          </cell>
          <cell r="T9672" t="str">
            <v/>
          </cell>
          <cell r="U9672" t="str">
            <v/>
          </cell>
          <cell r="W9672">
            <v>32.26</v>
          </cell>
          <cell r="X9672">
            <v>4.17</v>
          </cell>
          <cell r="AA9672" t="str">
            <v/>
          </cell>
          <cell r="AD9672" t="str">
            <v/>
          </cell>
          <cell r="AE9672" t="str">
            <v/>
          </cell>
          <cell r="AF9672" t="str">
            <v/>
          </cell>
        </row>
        <row r="9673">
          <cell r="D9673" t="str">
            <v>186620321</v>
          </cell>
          <cell r="E9673">
            <v>1866203</v>
          </cell>
          <cell r="F9673" t="str">
            <v>BGP (Connect Y) 2</v>
          </cell>
          <cell r="G9673" t="str">
            <v>G</v>
          </cell>
          <cell r="H9673" t="str">
            <v>SWALEC</v>
          </cell>
          <cell r="I9673">
            <v>21</v>
          </cell>
          <cell r="J9673" t="str">
            <v>ICE0</v>
          </cell>
          <cell r="K9673" t="str">
            <v>STANDARD</v>
          </cell>
          <cell r="L9673">
            <v>31</v>
          </cell>
          <cell r="M9673">
            <v>3.2</v>
          </cell>
          <cell r="P9673" t="str">
            <v/>
          </cell>
          <cell r="S9673" t="str">
            <v/>
          </cell>
          <cell r="T9673" t="str">
            <v/>
          </cell>
          <cell r="U9673" t="str">
            <v/>
          </cell>
          <cell r="W9673">
            <v>32.26</v>
          </cell>
          <cell r="X9673">
            <v>3.92</v>
          </cell>
          <cell r="AA9673" t="str">
            <v/>
          </cell>
          <cell r="AD9673" t="str">
            <v/>
          </cell>
          <cell r="AE9673" t="str">
            <v/>
          </cell>
          <cell r="AF9673" t="str">
            <v/>
          </cell>
        </row>
        <row r="9674">
          <cell r="D9674" t="str">
            <v>186620323</v>
          </cell>
          <cell r="E9674">
            <v>1866203</v>
          </cell>
          <cell r="F9674" t="str">
            <v>BGP (Connect Y) 2</v>
          </cell>
          <cell r="G9674" t="str">
            <v>G</v>
          </cell>
          <cell r="H9674" t="str">
            <v>YORKSHIRE</v>
          </cell>
          <cell r="I9674">
            <v>23</v>
          </cell>
          <cell r="J9674" t="str">
            <v>ICE0</v>
          </cell>
          <cell r="K9674" t="str">
            <v>STANDARD</v>
          </cell>
          <cell r="L9674">
            <v>31</v>
          </cell>
          <cell r="M9674">
            <v>3.08</v>
          </cell>
          <cell r="P9674" t="str">
            <v/>
          </cell>
          <cell r="S9674" t="str">
            <v/>
          </cell>
          <cell r="T9674" t="str">
            <v/>
          </cell>
          <cell r="U9674" t="str">
            <v/>
          </cell>
          <cell r="W9674">
            <v>32.26</v>
          </cell>
          <cell r="X9674">
            <v>3.78</v>
          </cell>
          <cell r="AA9674" t="str">
            <v/>
          </cell>
          <cell r="AD9674" t="str">
            <v/>
          </cell>
          <cell r="AE9674" t="str">
            <v/>
          </cell>
          <cell r="AF9674" t="str">
            <v/>
          </cell>
        </row>
        <row r="9675">
          <cell r="D9675" t="str">
            <v>186620318</v>
          </cell>
          <cell r="E9675">
            <v>1866203</v>
          </cell>
          <cell r="F9675" t="str">
            <v>BGP (Connect Y) 2</v>
          </cell>
          <cell r="G9675" t="str">
            <v>G</v>
          </cell>
          <cell r="H9675" t="str">
            <v>SCOTTISH POWER</v>
          </cell>
          <cell r="I9675">
            <v>18</v>
          </cell>
          <cell r="J9675" t="str">
            <v>ICE0</v>
          </cell>
          <cell r="K9675" t="str">
            <v>STANDARD</v>
          </cell>
          <cell r="L9675">
            <v>31</v>
          </cell>
          <cell r="M9675">
            <v>3.24</v>
          </cell>
          <cell r="P9675" t="str">
            <v/>
          </cell>
          <cell r="S9675" t="str">
            <v/>
          </cell>
          <cell r="T9675" t="str">
            <v/>
          </cell>
          <cell r="U9675" t="str">
            <v/>
          </cell>
          <cell r="W9675">
            <v>32.26</v>
          </cell>
          <cell r="X9675">
            <v>3.98</v>
          </cell>
          <cell r="AA9675" t="str">
            <v/>
          </cell>
          <cell r="AD9675" t="str">
            <v/>
          </cell>
          <cell r="AE9675" t="str">
            <v/>
          </cell>
          <cell r="AF9675" t="str">
            <v/>
          </cell>
        </row>
        <row r="9676">
          <cell r="D9676" t="str">
            <v>186620317</v>
          </cell>
          <cell r="E9676">
            <v>1866203</v>
          </cell>
          <cell r="F9676" t="str">
            <v>BGP (Connect Y) 2</v>
          </cell>
          <cell r="G9676" t="str">
            <v>G</v>
          </cell>
          <cell r="H9676" t="str">
            <v>SCOTTISH HYDRO</v>
          </cell>
          <cell r="I9676">
            <v>17</v>
          </cell>
          <cell r="J9676" t="str">
            <v>ICE0</v>
          </cell>
          <cell r="K9676" t="str">
            <v>STANDARD</v>
          </cell>
          <cell r="L9676">
            <v>31</v>
          </cell>
          <cell r="M9676">
            <v>3.24</v>
          </cell>
          <cell r="P9676" t="str">
            <v/>
          </cell>
          <cell r="S9676" t="str">
            <v/>
          </cell>
          <cell r="T9676" t="str">
            <v/>
          </cell>
          <cell r="U9676" t="str">
            <v/>
          </cell>
          <cell r="W9676">
            <v>32.26</v>
          </cell>
          <cell r="X9676">
            <v>3.98</v>
          </cell>
          <cell r="AA9676" t="str">
            <v/>
          </cell>
          <cell r="AD9676" t="str">
            <v/>
          </cell>
          <cell r="AE9676" t="str">
            <v/>
          </cell>
          <cell r="AF9676" t="str">
            <v/>
          </cell>
        </row>
        <row r="9677">
          <cell r="D9677" t="str">
            <v>186622710</v>
          </cell>
          <cell r="E9677">
            <v>1866227</v>
          </cell>
          <cell r="F9677" t="str">
            <v>BGP (Connect Y) 3</v>
          </cell>
          <cell r="G9677" t="str">
            <v>G</v>
          </cell>
          <cell r="H9677" t="str">
            <v>EASTERN</v>
          </cell>
          <cell r="I9677">
            <v>10</v>
          </cell>
          <cell r="J9677" t="str">
            <v>ICE0</v>
          </cell>
          <cell r="K9677" t="str">
            <v>STANDARD</v>
          </cell>
          <cell r="L9677">
            <v>31</v>
          </cell>
          <cell r="M9677">
            <v>3.19</v>
          </cell>
          <cell r="P9677" t="str">
            <v/>
          </cell>
          <cell r="S9677" t="str">
            <v/>
          </cell>
          <cell r="T9677" t="str">
            <v/>
          </cell>
          <cell r="U9677" t="str">
            <v/>
          </cell>
          <cell r="W9677">
            <v>32.26</v>
          </cell>
          <cell r="X9677">
            <v>3.82</v>
          </cell>
          <cell r="AA9677" t="str">
            <v/>
          </cell>
          <cell r="AD9677" t="str">
            <v/>
          </cell>
          <cell r="AE9677" t="str">
            <v/>
          </cell>
          <cell r="AF9677" t="str">
            <v/>
          </cell>
        </row>
        <row r="9678">
          <cell r="D9678" t="str">
            <v>186622711</v>
          </cell>
          <cell r="E9678">
            <v>1866227</v>
          </cell>
          <cell r="F9678" t="str">
            <v>BGP (Connect Y) 3</v>
          </cell>
          <cell r="G9678" t="str">
            <v>G</v>
          </cell>
          <cell r="H9678" t="str">
            <v>EAST MIDLANDS</v>
          </cell>
          <cell r="I9678">
            <v>11</v>
          </cell>
          <cell r="J9678" t="str">
            <v>ICE0</v>
          </cell>
          <cell r="K9678" t="str">
            <v>STANDARD</v>
          </cell>
          <cell r="L9678">
            <v>31</v>
          </cell>
          <cell r="M9678">
            <v>2.94</v>
          </cell>
          <cell r="P9678" t="str">
            <v/>
          </cell>
          <cell r="S9678" t="str">
            <v/>
          </cell>
          <cell r="T9678" t="str">
            <v/>
          </cell>
          <cell r="U9678" t="str">
            <v/>
          </cell>
          <cell r="W9678">
            <v>32.26</v>
          </cell>
          <cell r="X9678">
            <v>3.53</v>
          </cell>
          <cell r="AA9678" t="str">
            <v/>
          </cell>
          <cell r="AD9678" t="str">
            <v/>
          </cell>
          <cell r="AE9678" t="str">
            <v/>
          </cell>
          <cell r="AF9678" t="str">
            <v/>
          </cell>
        </row>
        <row r="9679">
          <cell r="D9679" t="str">
            <v>186622712</v>
          </cell>
          <cell r="E9679">
            <v>1866227</v>
          </cell>
          <cell r="F9679" t="str">
            <v>BGP (Connect Y) 3</v>
          </cell>
          <cell r="G9679" t="str">
            <v>G</v>
          </cell>
          <cell r="H9679" t="str">
            <v>LONDON</v>
          </cell>
          <cell r="I9679">
            <v>12</v>
          </cell>
          <cell r="J9679" t="str">
            <v>ICE0</v>
          </cell>
          <cell r="K9679" t="str">
            <v>STANDARD</v>
          </cell>
          <cell r="L9679">
            <v>31</v>
          </cell>
          <cell r="M9679">
            <v>3.21</v>
          </cell>
          <cell r="P9679" t="str">
            <v/>
          </cell>
          <cell r="S9679" t="str">
            <v/>
          </cell>
          <cell r="T9679" t="str">
            <v/>
          </cell>
          <cell r="U9679" t="str">
            <v/>
          </cell>
          <cell r="W9679">
            <v>32.26</v>
          </cell>
          <cell r="X9679">
            <v>3.85</v>
          </cell>
          <cell r="AA9679" t="str">
            <v/>
          </cell>
          <cell r="AD9679" t="str">
            <v/>
          </cell>
          <cell r="AE9679" t="str">
            <v/>
          </cell>
          <cell r="AF9679" t="str">
            <v/>
          </cell>
        </row>
        <row r="9680">
          <cell r="D9680" t="str">
            <v>186622713</v>
          </cell>
          <cell r="E9680">
            <v>1866227</v>
          </cell>
          <cell r="F9680" t="str">
            <v>BGP (Connect Y) 3</v>
          </cell>
          <cell r="G9680" t="str">
            <v>G</v>
          </cell>
          <cell r="H9680" t="str">
            <v>MANWEB</v>
          </cell>
          <cell r="I9680">
            <v>13</v>
          </cell>
          <cell r="J9680" t="str">
            <v>ICE0</v>
          </cell>
          <cell r="K9680" t="str">
            <v>STANDARD</v>
          </cell>
          <cell r="L9680">
            <v>31</v>
          </cell>
          <cell r="M9680">
            <v>3.1</v>
          </cell>
          <cell r="P9680" t="str">
            <v/>
          </cell>
          <cell r="S9680" t="str">
            <v/>
          </cell>
          <cell r="T9680" t="str">
            <v/>
          </cell>
          <cell r="U9680" t="str">
            <v/>
          </cell>
          <cell r="W9680">
            <v>32.26</v>
          </cell>
          <cell r="X9680">
            <v>3.71</v>
          </cell>
          <cell r="AA9680" t="str">
            <v/>
          </cell>
          <cell r="AD9680" t="str">
            <v/>
          </cell>
          <cell r="AE9680" t="str">
            <v/>
          </cell>
          <cell r="AF9680" t="str">
            <v/>
          </cell>
        </row>
        <row r="9681">
          <cell r="D9681" t="str">
            <v>186622714</v>
          </cell>
          <cell r="E9681">
            <v>1866227</v>
          </cell>
          <cell r="F9681" t="str">
            <v>BGP (Connect Y) 3</v>
          </cell>
          <cell r="G9681" t="str">
            <v>G</v>
          </cell>
          <cell r="H9681" t="str">
            <v>MIDLANDS</v>
          </cell>
          <cell r="I9681">
            <v>14</v>
          </cell>
          <cell r="J9681" t="str">
            <v>ICE0</v>
          </cell>
          <cell r="K9681" t="str">
            <v>STANDARD</v>
          </cell>
          <cell r="L9681">
            <v>31</v>
          </cell>
          <cell r="M9681">
            <v>3.05</v>
          </cell>
          <cell r="P9681" t="str">
            <v/>
          </cell>
          <cell r="S9681" t="str">
            <v/>
          </cell>
          <cell r="T9681" t="str">
            <v/>
          </cell>
          <cell r="U9681" t="str">
            <v/>
          </cell>
          <cell r="W9681">
            <v>32.26</v>
          </cell>
          <cell r="X9681">
            <v>3.66</v>
          </cell>
          <cell r="AA9681" t="str">
            <v/>
          </cell>
          <cell r="AD9681" t="str">
            <v/>
          </cell>
          <cell r="AE9681" t="str">
            <v/>
          </cell>
          <cell r="AF9681" t="str">
            <v/>
          </cell>
        </row>
        <row r="9682">
          <cell r="D9682" t="str">
            <v>186622715</v>
          </cell>
          <cell r="E9682">
            <v>1866227</v>
          </cell>
          <cell r="F9682" t="str">
            <v>BGP (Connect Y) 3</v>
          </cell>
          <cell r="G9682" t="str">
            <v>G</v>
          </cell>
          <cell r="H9682" t="str">
            <v>NORTHERN</v>
          </cell>
          <cell r="I9682">
            <v>15</v>
          </cell>
          <cell r="J9682" t="str">
            <v>ICE0</v>
          </cell>
          <cell r="K9682" t="str">
            <v>STANDARD</v>
          </cell>
          <cell r="L9682">
            <v>31</v>
          </cell>
          <cell r="M9682">
            <v>2.95</v>
          </cell>
          <cell r="P9682" t="str">
            <v/>
          </cell>
          <cell r="S9682" t="str">
            <v/>
          </cell>
          <cell r="T9682" t="str">
            <v/>
          </cell>
          <cell r="U9682" t="str">
            <v/>
          </cell>
          <cell r="W9682">
            <v>32.26</v>
          </cell>
          <cell r="X9682">
            <v>3.54</v>
          </cell>
          <cell r="AA9682" t="str">
            <v/>
          </cell>
          <cell r="AD9682" t="str">
            <v/>
          </cell>
          <cell r="AE9682" t="str">
            <v/>
          </cell>
          <cell r="AF9682" t="str">
            <v/>
          </cell>
        </row>
        <row r="9683">
          <cell r="D9683" t="str">
            <v>186622716</v>
          </cell>
          <cell r="E9683">
            <v>1866227</v>
          </cell>
          <cell r="F9683" t="str">
            <v>BGP (Connect Y) 3</v>
          </cell>
          <cell r="G9683" t="str">
            <v>G</v>
          </cell>
          <cell r="H9683" t="str">
            <v>NORWEB</v>
          </cell>
          <cell r="I9683">
            <v>16</v>
          </cell>
          <cell r="J9683" t="str">
            <v>ICE0</v>
          </cell>
          <cell r="K9683" t="str">
            <v>STANDARD</v>
          </cell>
          <cell r="L9683">
            <v>31</v>
          </cell>
          <cell r="M9683">
            <v>3.05</v>
          </cell>
          <cell r="P9683" t="str">
            <v/>
          </cell>
          <cell r="S9683" t="str">
            <v/>
          </cell>
          <cell r="T9683" t="str">
            <v/>
          </cell>
          <cell r="U9683" t="str">
            <v/>
          </cell>
          <cell r="W9683">
            <v>32.26</v>
          </cell>
          <cell r="X9683">
            <v>3.66</v>
          </cell>
          <cell r="AA9683" t="str">
            <v/>
          </cell>
          <cell r="AD9683" t="str">
            <v/>
          </cell>
          <cell r="AE9683" t="str">
            <v/>
          </cell>
          <cell r="AF9683" t="str">
            <v/>
          </cell>
        </row>
        <row r="9684">
          <cell r="D9684" t="str">
            <v>186622719</v>
          </cell>
          <cell r="E9684">
            <v>1866227</v>
          </cell>
          <cell r="F9684" t="str">
            <v>BGP (Connect Y) 3</v>
          </cell>
          <cell r="G9684" t="str">
            <v>G</v>
          </cell>
          <cell r="H9684" t="str">
            <v>SEEBOARD</v>
          </cell>
          <cell r="I9684">
            <v>19</v>
          </cell>
          <cell r="J9684" t="str">
            <v>ICE0</v>
          </cell>
          <cell r="K9684" t="str">
            <v>STANDARD</v>
          </cell>
          <cell r="L9684">
            <v>31</v>
          </cell>
          <cell r="M9684">
            <v>3.18</v>
          </cell>
          <cell r="P9684" t="str">
            <v/>
          </cell>
          <cell r="S9684" t="str">
            <v/>
          </cell>
          <cell r="T9684" t="str">
            <v/>
          </cell>
          <cell r="U9684" t="str">
            <v/>
          </cell>
          <cell r="W9684">
            <v>32.26</v>
          </cell>
          <cell r="X9684">
            <v>3.81</v>
          </cell>
          <cell r="AA9684" t="str">
            <v/>
          </cell>
          <cell r="AD9684" t="str">
            <v/>
          </cell>
          <cell r="AE9684" t="str">
            <v/>
          </cell>
          <cell r="AF9684" t="str">
            <v/>
          </cell>
        </row>
        <row r="9685">
          <cell r="D9685" t="str">
            <v>186622720</v>
          </cell>
          <cell r="E9685">
            <v>1866227</v>
          </cell>
          <cell r="F9685" t="str">
            <v>BGP (Connect Y) 3</v>
          </cell>
          <cell r="G9685" t="str">
            <v>G</v>
          </cell>
          <cell r="H9685" t="str">
            <v>SOUTHERN</v>
          </cell>
          <cell r="I9685">
            <v>20</v>
          </cell>
          <cell r="J9685" t="str">
            <v>ICE0</v>
          </cell>
          <cell r="K9685" t="str">
            <v>STANDARD</v>
          </cell>
          <cell r="L9685">
            <v>31</v>
          </cell>
          <cell r="M9685">
            <v>3.23</v>
          </cell>
          <cell r="P9685" t="str">
            <v/>
          </cell>
          <cell r="S9685" t="str">
            <v/>
          </cell>
          <cell r="T9685" t="str">
            <v/>
          </cell>
          <cell r="U9685" t="str">
            <v/>
          </cell>
          <cell r="W9685">
            <v>32.26</v>
          </cell>
          <cell r="X9685">
            <v>3.87</v>
          </cell>
          <cell r="AA9685" t="str">
            <v/>
          </cell>
          <cell r="AD9685" t="str">
            <v/>
          </cell>
          <cell r="AE9685" t="str">
            <v/>
          </cell>
          <cell r="AF9685" t="str">
            <v/>
          </cell>
        </row>
        <row r="9686">
          <cell r="D9686" t="str">
            <v>186622722</v>
          </cell>
          <cell r="E9686">
            <v>1866227</v>
          </cell>
          <cell r="F9686" t="str">
            <v>BGP (Connect Y) 3</v>
          </cell>
          <cell r="G9686" t="str">
            <v>G</v>
          </cell>
          <cell r="H9686" t="str">
            <v>SWEB</v>
          </cell>
          <cell r="I9686">
            <v>22</v>
          </cell>
          <cell r="J9686" t="str">
            <v>ICE0</v>
          </cell>
          <cell r="K9686" t="str">
            <v>STANDARD</v>
          </cell>
          <cell r="L9686">
            <v>31</v>
          </cell>
          <cell r="M9686">
            <v>3.36</v>
          </cell>
          <cell r="P9686" t="str">
            <v/>
          </cell>
          <cell r="S9686" t="str">
            <v/>
          </cell>
          <cell r="T9686" t="str">
            <v/>
          </cell>
          <cell r="U9686" t="str">
            <v/>
          </cell>
          <cell r="W9686">
            <v>32.26</v>
          </cell>
          <cell r="X9686">
            <v>4.0199999999999996</v>
          </cell>
          <cell r="AA9686" t="str">
            <v/>
          </cell>
          <cell r="AD9686" t="str">
            <v/>
          </cell>
          <cell r="AE9686" t="str">
            <v/>
          </cell>
          <cell r="AF9686" t="str">
            <v/>
          </cell>
        </row>
        <row r="9687">
          <cell r="D9687" t="str">
            <v>186622721</v>
          </cell>
          <cell r="E9687">
            <v>1866227</v>
          </cell>
          <cell r="F9687" t="str">
            <v>BGP (Connect Y) 3</v>
          </cell>
          <cell r="G9687" t="str">
            <v>G</v>
          </cell>
          <cell r="H9687" t="str">
            <v>SWALEC</v>
          </cell>
          <cell r="I9687">
            <v>21</v>
          </cell>
          <cell r="J9687" t="str">
            <v>ICE0</v>
          </cell>
          <cell r="K9687" t="str">
            <v>STANDARD</v>
          </cell>
          <cell r="L9687">
            <v>31</v>
          </cell>
          <cell r="M9687">
            <v>3.15</v>
          </cell>
          <cell r="P9687" t="str">
            <v/>
          </cell>
          <cell r="S9687" t="str">
            <v/>
          </cell>
          <cell r="T9687" t="str">
            <v/>
          </cell>
          <cell r="U9687" t="str">
            <v/>
          </cell>
          <cell r="W9687">
            <v>32.26</v>
          </cell>
          <cell r="X9687">
            <v>3.78</v>
          </cell>
          <cell r="AA9687" t="str">
            <v/>
          </cell>
          <cell r="AD9687" t="str">
            <v/>
          </cell>
          <cell r="AE9687" t="str">
            <v/>
          </cell>
          <cell r="AF9687" t="str">
            <v/>
          </cell>
        </row>
        <row r="9688">
          <cell r="D9688" t="str">
            <v>186622723</v>
          </cell>
          <cell r="E9688">
            <v>1866227</v>
          </cell>
          <cell r="F9688" t="str">
            <v>BGP (Connect Y) 3</v>
          </cell>
          <cell r="G9688" t="str">
            <v>G</v>
          </cell>
          <cell r="H9688" t="str">
            <v>YORKSHIRE</v>
          </cell>
          <cell r="I9688">
            <v>23</v>
          </cell>
          <cell r="J9688" t="str">
            <v>ICE0</v>
          </cell>
          <cell r="K9688" t="str">
            <v>STANDARD</v>
          </cell>
          <cell r="L9688">
            <v>31</v>
          </cell>
          <cell r="M9688">
            <v>2.95</v>
          </cell>
          <cell r="P9688" t="str">
            <v/>
          </cell>
          <cell r="S9688" t="str">
            <v/>
          </cell>
          <cell r="T9688" t="str">
            <v/>
          </cell>
          <cell r="U9688" t="str">
            <v/>
          </cell>
          <cell r="W9688">
            <v>32.26</v>
          </cell>
          <cell r="X9688">
            <v>3.53</v>
          </cell>
          <cell r="AA9688" t="str">
            <v/>
          </cell>
          <cell r="AD9688" t="str">
            <v/>
          </cell>
          <cell r="AE9688" t="str">
            <v/>
          </cell>
          <cell r="AF9688" t="str">
            <v/>
          </cell>
        </row>
        <row r="9689">
          <cell r="D9689" t="str">
            <v>186622718</v>
          </cell>
          <cell r="E9689">
            <v>1866227</v>
          </cell>
          <cell r="F9689" t="str">
            <v>BGP (Connect Y) 3</v>
          </cell>
          <cell r="G9689" t="str">
            <v>G</v>
          </cell>
          <cell r="H9689" t="str">
            <v>SCOTTISH POWER</v>
          </cell>
          <cell r="I9689">
            <v>18</v>
          </cell>
          <cell r="J9689" t="str">
            <v>ICE0</v>
          </cell>
          <cell r="K9689" t="str">
            <v>STANDARD</v>
          </cell>
          <cell r="L9689">
            <v>31</v>
          </cell>
          <cell r="M9689">
            <v>3.13</v>
          </cell>
          <cell r="P9689" t="str">
            <v/>
          </cell>
          <cell r="S9689" t="str">
            <v/>
          </cell>
          <cell r="T9689" t="str">
            <v/>
          </cell>
          <cell r="U9689" t="str">
            <v/>
          </cell>
          <cell r="W9689">
            <v>32.26</v>
          </cell>
          <cell r="X9689">
            <v>3.75</v>
          </cell>
          <cell r="AA9689" t="str">
            <v/>
          </cell>
          <cell r="AD9689" t="str">
            <v/>
          </cell>
          <cell r="AE9689" t="str">
            <v/>
          </cell>
          <cell r="AF9689" t="str">
            <v/>
          </cell>
        </row>
        <row r="9690">
          <cell r="D9690" t="str">
            <v>186622717</v>
          </cell>
          <cell r="E9690">
            <v>1866227</v>
          </cell>
          <cell r="F9690" t="str">
            <v>BGP (Connect Y) 3</v>
          </cell>
          <cell r="G9690" t="str">
            <v>G</v>
          </cell>
          <cell r="H9690" t="str">
            <v>SCOTTISH HYDRO</v>
          </cell>
          <cell r="I9690">
            <v>17</v>
          </cell>
          <cell r="J9690" t="str">
            <v>ICE0</v>
          </cell>
          <cell r="K9690" t="str">
            <v>STANDARD</v>
          </cell>
          <cell r="L9690">
            <v>31</v>
          </cell>
          <cell r="M9690">
            <v>3.13</v>
          </cell>
          <cell r="P9690" t="str">
            <v/>
          </cell>
          <cell r="S9690" t="str">
            <v/>
          </cell>
          <cell r="T9690" t="str">
            <v/>
          </cell>
          <cell r="U9690" t="str">
            <v/>
          </cell>
          <cell r="W9690">
            <v>32.26</v>
          </cell>
          <cell r="X9690">
            <v>3.76</v>
          </cell>
          <cell r="AA9690" t="str">
            <v/>
          </cell>
          <cell r="AD9690" t="str">
            <v/>
          </cell>
          <cell r="AE9690" t="str">
            <v/>
          </cell>
          <cell r="AF9690" t="str">
            <v/>
          </cell>
        </row>
        <row r="9691">
          <cell r="D9691" t="str">
            <v>186618010</v>
          </cell>
          <cell r="E9691">
            <v>1866180</v>
          </cell>
          <cell r="F9691" t="str">
            <v>BGP (Connect Z) 1</v>
          </cell>
          <cell r="G9691" t="str">
            <v>G</v>
          </cell>
          <cell r="H9691" t="str">
            <v>EASTERN</v>
          </cell>
          <cell r="I9691">
            <v>10</v>
          </cell>
          <cell r="J9691" t="str">
            <v>ICE0</v>
          </cell>
          <cell r="K9691" t="str">
            <v>STANDARD</v>
          </cell>
          <cell r="L9691">
            <v>31</v>
          </cell>
          <cell r="M9691">
            <v>3</v>
          </cell>
          <cell r="P9691" t="str">
            <v/>
          </cell>
          <cell r="S9691" t="str">
            <v/>
          </cell>
          <cell r="T9691" t="str">
            <v/>
          </cell>
          <cell r="U9691" t="str">
            <v/>
          </cell>
          <cell r="W9691">
            <v>32.26</v>
          </cell>
          <cell r="X9691">
            <v>3.52</v>
          </cell>
          <cell r="AA9691" t="str">
            <v/>
          </cell>
          <cell r="AD9691" t="str">
            <v/>
          </cell>
          <cell r="AE9691" t="str">
            <v/>
          </cell>
          <cell r="AF9691" t="str">
            <v/>
          </cell>
        </row>
        <row r="9692">
          <cell r="D9692" t="str">
            <v>186618011</v>
          </cell>
          <cell r="E9692">
            <v>1866180</v>
          </cell>
          <cell r="F9692" t="str">
            <v>BGP (Connect Z) 1</v>
          </cell>
          <cell r="G9692" t="str">
            <v>G</v>
          </cell>
          <cell r="H9692" t="str">
            <v>EAST MIDLANDS</v>
          </cell>
          <cell r="I9692">
            <v>11</v>
          </cell>
          <cell r="J9692" t="str">
            <v>ICE0</v>
          </cell>
          <cell r="K9692" t="str">
            <v>STANDARD</v>
          </cell>
          <cell r="L9692">
            <v>31</v>
          </cell>
          <cell r="M9692">
            <v>2.91</v>
          </cell>
          <cell r="P9692" t="str">
            <v/>
          </cell>
          <cell r="S9692" t="str">
            <v/>
          </cell>
          <cell r="T9692" t="str">
            <v/>
          </cell>
          <cell r="U9692" t="str">
            <v/>
          </cell>
          <cell r="W9692">
            <v>32.26</v>
          </cell>
          <cell r="X9692">
            <v>3.42</v>
          </cell>
          <cell r="AA9692" t="str">
            <v/>
          </cell>
          <cell r="AD9692" t="str">
            <v/>
          </cell>
          <cell r="AE9692" t="str">
            <v/>
          </cell>
          <cell r="AF9692" t="str">
            <v/>
          </cell>
        </row>
        <row r="9693">
          <cell r="D9693" t="str">
            <v>186618012</v>
          </cell>
          <cell r="E9693">
            <v>1866180</v>
          </cell>
          <cell r="F9693" t="str">
            <v>BGP (Connect Z) 1</v>
          </cell>
          <cell r="G9693" t="str">
            <v>G</v>
          </cell>
          <cell r="H9693" t="str">
            <v>LONDON</v>
          </cell>
          <cell r="I9693">
            <v>12</v>
          </cell>
          <cell r="J9693" t="str">
            <v>ICE0</v>
          </cell>
          <cell r="K9693" t="str">
            <v>STANDARD</v>
          </cell>
          <cell r="L9693">
            <v>31</v>
          </cell>
          <cell r="M9693">
            <v>3.15</v>
          </cell>
          <cell r="P9693" t="str">
            <v/>
          </cell>
          <cell r="S9693" t="str">
            <v/>
          </cell>
          <cell r="T9693" t="str">
            <v/>
          </cell>
          <cell r="U9693" t="str">
            <v/>
          </cell>
          <cell r="W9693">
            <v>32.26</v>
          </cell>
          <cell r="X9693">
            <v>3.7</v>
          </cell>
          <cell r="AA9693" t="str">
            <v/>
          </cell>
          <cell r="AD9693" t="str">
            <v/>
          </cell>
          <cell r="AE9693" t="str">
            <v/>
          </cell>
          <cell r="AF9693" t="str">
            <v/>
          </cell>
        </row>
        <row r="9694">
          <cell r="D9694" t="str">
            <v>186618013</v>
          </cell>
          <cell r="E9694">
            <v>1866180</v>
          </cell>
          <cell r="F9694" t="str">
            <v>BGP (Connect Z) 1</v>
          </cell>
          <cell r="G9694" t="str">
            <v>G</v>
          </cell>
          <cell r="H9694" t="str">
            <v>MANWEB</v>
          </cell>
          <cell r="I9694">
            <v>13</v>
          </cell>
          <cell r="J9694" t="str">
            <v>ICE0</v>
          </cell>
          <cell r="K9694" t="str">
            <v>STANDARD</v>
          </cell>
          <cell r="L9694">
            <v>31</v>
          </cell>
          <cell r="M9694">
            <v>3.07</v>
          </cell>
          <cell r="P9694" t="str">
            <v/>
          </cell>
          <cell r="S9694" t="str">
            <v/>
          </cell>
          <cell r="T9694" t="str">
            <v/>
          </cell>
          <cell r="U9694" t="str">
            <v/>
          </cell>
          <cell r="W9694">
            <v>32.26</v>
          </cell>
          <cell r="X9694">
            <v>3.6</v>
          </cell>
          <cell r="AA9694" t="str">
            <v/>
          </cell>
          <cell r="AD9694" t="str">
            <v/>
          </cell>
          <cell r="AE9694" t="str">
            <v/>
          </cell>
          <cell r="AF9694" t="str">
            <v/>
          </cell>
        </row>
        <row r="9695">
          <cell r="D9695" t="str">
            <v>186618014</v>
          </cell>
          <cell r="E9695">
            <v>1866180</v>
          </cell>
          <cell r="F9695" t="str">
            <v>BGP (Connect Z) 1</v>
          </cell>
          <cell r="G9695" t="str">
            <v>G</v>
          </cell>
          <cell r="H9695" t="str">
            <v>MIDLANDS</v>
          </cell>
          <cell r="I9695">
            <v>14</v>
          </cell>
          <cell r="J9695" t="str">
            <v>ICE0</v>
          </cell>
          <cell r="K9695" t="str">
            <v>STANDARD</v>
          </cell>
          <cell r="L9695">
            <v>31</v>
          </cell>
          <cell r="M9695">
            <v>3.01</v>
          </cell>
          <cell r="P9695" t="str">
            <v/>
          </cell>
          <cell r="S9695" t="str">
            <v/>
          </cell>
          <cell r="T9695" t="str">
            <v/>
          </cell>
          <cell r="U9695" t="str">
            <v/>
          </cell>
          <cell r="W9695">
            <v>32.26</v>
          </cell>
          <cell r="X9695">
            <v>3.54</v>
          </cell>
          <cell r="AA9695" t="str">
            <v/>
          </cell>
          <cell r="AD9695" t="str">
            <v/>
          </cell>
          <cell r="AE9695" t="str">
            <v/>
          </cell>
          <cell r="AF9695" t="str">
            <v/>
          </cell>
        </row>
        <row r="9696">
          <cell r="D9696" t="str">
            <v>186618015</v>
          </cell>
          <cell r="E9696">
            <v>1866180</v>
          </cell>
          <cell r="F9696" t="str">
            <v>BGP (Connect Z) 1</v>
          </cell>
          <cell r="G9696" t="str">
            <v>G</v>
          </cell>
          <cell r="H9696" t="str">
            <v>NORTHERN</v>
          </cell>
          <cell r="I9696">
            <v>15</v>
          </cell>
          <cell r="J9696" t="str">
            <v>ICE0</v>
          </cell>
          <cell r="K9696" t="str">
            <v>STANDARD</v>
          </cell>
          <cell r="L9696">
            <v>31</v>
          </cell>
          <cell r="M9696">
            <v>2.98</v>
          </cell>
          <cell r="P9696" t="str">
            <v/>
          </cell>
          <cell r="S9696" t="str">
            <v/>
          </cell>
          <cell r="T9696" t="str">
            <v/>
          </cell>
          <cell r="U9696" t="str">
            <v/>
          </cell>
          <cell r="W9696">
            <v>32.26</v>
          </cell>
          <cell r="X9696">
            <v>3.5</v>
          </cell>
          <cell r="AA9696" t="str">
            <v/>
          </cell>
          <cell r="AD9696" t="str">
            <v/>
          </cell>
          <cell r="AE9696" t="str">
            <v/>
          </cell>
          <cell r="AF9696" t="str">
            <v/>
          </cell>
        </row>
        <row r="9697">
          <cell r="D9697" t="str">
            <v>186618016</v>
          </cell>
          <cell r="E9697">
            <v>1866180</v>
          </cell>
          <cell r="F9697" t="str">
            <v>BGP (Connect Z) 1</v>
          </cell>
          <cell r="G9697" t="str">
            <v>G</v>
          </cell>
          <cell r="H9697" t="str">
            <v>NORWEB</v>
          </cell>
          <cell r="I9697">
            <v>16</v>
          </cell>
          <cell r="J9697" t="str">
            <v>ICE0</v>
          </cell>
          <cell r="K9697" t="str">
            <v>STANDARD</v>
          </cell>
          <cell r="L9697">
            <v>31</v>
          </cell>
          <cell r="M9697">
            <v>3.03</v>
          </cell>
          <cell r="P9697" t="str">
            <v/>
          </cell>
          <cell r="S9697" t="str">
            <v/>
          </cell>
          <cell r="T9697" t="str">
            <v/>
          </cell>
          <cell r="U9697" t="str">
            <v/>
          </cell>
          <cell r="W9697">
            <v>32.26</v>
          </cell>
          <cell r="X9697">
            <v>3.57</v>
          </cell>
          <cell r="AA9697" t="str">
            <v/>
          </cell>
          <cell r="AD9697" t="str">
            <v/>
          </cell>
          <cell r="AE9697" t="str">
            <v/>
          </cell>
          <cell r="AF9697" t="str">
            <v/>
          </cell>
        </row>
        <row r="9698">
          <cell r="D9698" t="str">
            <v>186618019</v>
          </cell>
          <cell r="E9698">
            <v>1866180</v>
          </cell>
          <cell r="F9698" t="str">
            <v>BGP (Connect Z) 1</v>
          </cell>
          <cell r="G9698" t="str">
            <v>G</v>
          </cell>
          <cell r="H9698" t="str">
            <v>SEEBOARD</v>
          </cell>
          <cell r="I9698">
            <v>19</v>
          </cell>
          <cell r="J9698" t="str">
            <v>ICE0</v>
          </cell>
          <cell r="K9698" t="str">
            <v>STANDARD</v>
          </cell>
          <cell r="L9698">
            <v>31</v>
          </cell>
          <cell r="M9698">
            <v>3.09</v>
          </cell>
          <cell r="P9698" t="str">
            <v/>
          </cell>
          <cell r="S9698" t="str">
            <v/>
          </cell>
          <cell r="T9698" t="str">
            <v/>
          </cell>
          <cell r="U9698" t="str">
            <v/>
          </cell>
          <cell r="W9698">
            <v>32.26</v>
          </cell>
          <cell r="X9698">
            <v>3.63</v>
          </cell>
          <cell r="AA9698" t="str">
            <v/>
          </cell>
          <cell r="AD9698" t="str">
            <v/>
          </cell>
          <cell r="AE9698" t="str">
            <v/>
          </cell>
          <cell r="AF9698" t="str">
            <v/>
          </cell>
        </row>
        <row r="9699">
          <cell r="D9699" t="str">
            <v>186618020</v>
          </cell>
          <cell r="E9699">
            <v>1866180</v>
          </cell>
          <cell r="F9699" t="str">
            <v>BGP (Connect Z) 1</v>
          </cell>
          <cell r="G9699" t="str">
            <v>G</v>
          </cell>
          <cell r="H9699" t="str">
            <v>SOUTHERN</v>
          </cell>
          <cell r="I9699">
            <v>20</v>
          </cell>
          <cell r="J9699" t="str">
            <v>ICE0</v>
          </cell>
          <cell r="K9699" t="str">
            <v>STANDARD</v>
          </cell>
          <cell r="L9699">
            <v>31</v>
          </cell>
          <cell r="M9699">
            <v>3.15</v>
          </cell>
          <cell r="P9699" t="str">
            <v/>
          </cell>
          <cell r="S9699" t="str">
            <v/>
          </cell>
          <cell r="T9699" t="str">
            <v/>
          </cell>
          <cell r="U9699" t="str">
            <v/>
          </cell>
          <cell r="W9699">
            <v>32.26</v>
          </cell>
          <cell r="X9699">
            <v>3.7</v>
          </cell>
          <cell r="AA9699" t="str">
            <v/>
          </cell>
          <cell r="AD9699" t="str">
            <v/>
          </cell>
          <cell r="AE9699" t="str">
            <v/>
          </cell>
          <cell r="AF9699" t="str">
            <v/>
          </cell>
        </row>
        <row r="9700">
          <cell r="D9700" t="str">
            <v>186618022</v>
          </cell>
          <cell r="E9700">
            <v>1866180</v>
          </cell>
          <cell r="F9700" t="str">
            <v>BGP (Connect Z) 1</v>
          </cell>
          <cell r="G9700" t="str">
            <v>G</v>
          </cell>
          <cell r="H9700" t="str">
            <v>SWEB</v>
          </cell>
          <cell r="I9700">
            <v>22</v>
          </cell>
          <cell r="J9700" t="str">
            <v>ICE0</v>
          </cell>
          <cell r="K9700" t="str">
            <v>STANDARD</v>
          </cell>
          <cell r="L9700">
            <v>31</v>
          </cell>
          <cell r="M9700">
            <v>3.26</v>
          </cell>
          <cell r="P9700" t="str">
            <v/>
          </cell>
          <cell r="S9700" t="str">
            <v/>
          </cell>
          <cell r="T9700" t="str">
            <v/>
          </cell>
          <cell r="U9700" t="str">
            <v/>
          </cell>
          <cell r="W9700">
            <v>32.26</v>
          </cell>
          <cell r="X9700">
            <v>3.83</v>
          </cell>
          <cell r="AA9700" t="str">
            <v/>
          </cell>
          <cell r="AD9700" t="str">
            <v/>
          </cell>
          <cell r="AE9700" t="str">
            <v/>
          </cell>
          <cell r="AF9700" t="str">
            <v/>
          </cell>
        </row>
        <row r="9701">
          <cell r="D9701" t="str">
            <v>186618021</v>
          </cell>
          <cell r="E9701">
            <v>1866180</v>
          </cell>
          <cell r="F9701" t="str">
            <v>BGP (Connect Z) 1</v>
          </cell>
          <cell r="G9701" t="str">
            <v>G</v>
          </cell>
          <cell r="H9701" t="str">
            <v>SWALEC</v>
          </cell>
          <cell r="I9701">
            <v>21</v>
          </cell>
          <cell r="J9701" t="str">
            <v>ICE0</v>
          </cell>
          <cell r="K9701" t="str">
            <v>STANDARD</v>
          </cell>
          <cell r="L9701">
            <v>31</v>
          </cell>
          <cell r="M9701">
            <v>3.07</v>
          </cell>
          <cell r="P9701" t="str">
            <v/>
          </cell>
          <cell r="S9701" t="str">
            <v/>
          </cell>
          <cell r="T9701" t="str">
            <v/>
          </cell>
          <cell r="U9701" t="str">
            <v/>
          </cell>
          <cell r="W9701">
            <v>32.26</v>
          </cell>
          <cell r="X9701">
            <v>3.6</v>
          </cell>
          <cell r="AA9701" t="str">
            <v/>
          </cell>
          <cell r="AD9701" t="str">
            <v/>
          </cell>
          <cell r="AE9701" t="str">
            <v/>
          </cell>
          <cell r="AF9701" t="str">
            <v/>
          </cell>
        </row>
        <row r="9702">
          <cell r="D9702" t="str">
            <v>186618023</v>
          </cell>
          <cell r="E9702">
            <v>1866180</v>
          </cell>
          <cell r="F9702" t="str">
            <v>BGP (Connect Z) 1</v>
          </cell>
          <cell r="G9702" t="str">
            <v>G</v>
          </cell>
          <cell r="H9702" t="str">
            <v>YORKSHIRE</v>
          </cell>
          <cell r="I9702">
            <v>23</v>
          </cell>
          <cell r="J9702" t="str">
            <v>ICE0</v>
          </cell>
          <cell r="K9702" t="str">
            <v>STANDARD</v>
          </cell>
          <cell r="L9702">
            <v>31</v>
          </cell>
          <cell r="M9702">
            <v>2.96</v>
          </cell>
          <cell r="P9702" t="str">
            <v/>
          </cell>
          <cell r="S9702" t="str">
            <v/>
          </cell>
          <cell r="T9702" t="str">
            <v/>
          </cell>
          <cell r="U9702" t="str">
            <v/>
          </cell>
          <cell r="W9702">
            <v>32.26</v>
          </cell>
          <cell r="X9702">
            <v>3.47</v>
          </cell>
          <cell r="AA9702" t="str">
            <v/>
          </cell>
          <cell r="AD9702" t="str">
            <v/>
          </cell>
          <cell r="AE9702" t="str">
            <v/>
          </cell>
          <cell r="AF9702" t="str">
            <v/>
          </cell>
        </row>
        <row r="9703">
          <cell r="D9703" t="str">
            <v>186618018</v>
          </cell>
          <cell r="E9703">
            <v>1866180</v>
          </cell>
          <cell r="F9703" t="str">
            <v>BGP (Connect Z) 1</v>
          </cell>
          <cell r="G9703" t="str">
            <v>G</v>
          </cell>
          <cell r="H9703" t="str">
            <v>SCOTTISH POWER</v>
          </cell>
          <cell r="I9703">
            <v>18</v>
          </cell>
          <cell r="J9703" t="str">
            <v>ICE0</v>
          </cell>
          <cell r="K9703" t="str">
            <v>STANDARD</v>
          </cell>
          <cell r="L9703">
            <v>31</v>
          </cell>
          <cell r="M9703">
            <v>3.11</v>
          </cell>
          <cell r="P9703" t="str">
            <v/>
          </cell>
          <cell r="S9703" t="str">
            <v/>
          </cell>
          <cell r="T9703" t="str">
            <v/>
          </cell>
          <cell r="U9703" t="str">
            <v/>
          </cell>
          <cell r="W9703">
            <v>32.26</v>
          </cell>
          <cell r="X9703">
            <v>3.65</v>
          </cell>
          <cell r="AA9703" t="str">
            <v/>
          </cell>
          <cell r="AD9703" t="str">
            <v/>
          </cell>
          <cell r="AE9703" t="str">
            <v/>
          </cell>
          <cell r="AF9703" t="str">
            <v/>
          </cell>
        </row>
        <row r="9704">
          <cell r="D9704" t="str">
            <v>186618017</v>
          </cell>
          <cell r="E9704">
            <v>1866180</v>
          </cell>
          <cell r="F9704" t="str">
            <v>BGP (Connect Z) 1</v>
          </cell>
          <cell r="G9704" t="str">
            <v>G</v>
          </cell>
          <cell r="H9704" t="str">
            <v>SCOTTISH HYDRO</v>
          </cell>
          <cell r="I9704">
            <v>17</v>
          </cell>
          <cell r="J9704" t="str">
            <v>ICE0</v>
          </cell>
          <cell r="K9704" t="str">
            <v>STANDARD</v>
          </cell>
          <cell r="L9704">
            <v>31</v>
          </cell>
          <cell r="M9704">
            <v>3.11</v>
          </cell>
          <cell r="P9704" t="str">
            <v/>
          </cell>
          <cell r="S9704" t="str">
            <v/>
          </cell>
          <cell r="T9704" t="str">
            <v/>
          </cell>
          <cell r="U9704" t="str">
            <v/>
          </cell>
          <cell r="W9704">
            <v>32.26</v>
          </cell>
          <cell r="X9704">
            <v>3.65</v>
          </cell>
          <cell r="AA9704" t="str">
            <v/>
          </cell>
          <cell r="AD9704" t="str">
            <v/>
          </cell>
          <cell r="AE9704" t="str">
            <v/>
          </cell>
          <cell r="AF9704" t="str">
            <v/>
          </cell>
        </row>
        <row r="9705">
          <cell r="D9705" t="str">
            <v>186620410</v>
          </cell>
          <cell r="E9705">
            <v>1866204</v>
          </cell>
          <cell r="F9705" t="str">
            <v>BGP (Connect Z) 2</v>
          </cell>
          <cell r="G9705" t="str">
            <v>G</v>
          </cell>
          <cell r="H9705" t="str">
            <v>EASTERN</v>
          </cell>
          <cell r="I9705">
            <v>10</v>
          </cell>
          <cell r="J9705" t="str">
            <v>ICE0</v>
          </cell>
          <cell r="K9705" t="str">
            <v>STANDARD</v>
          </cell>
          <cell r="L9705">
            <v>31</v>
          </cell>
          <cell r="M9705">
            <v>3.22</v>
          </cell>
          <cell r="P9705" t="str">
            <v/>
          </cell>
          <cell r="S9705" t="str">
            <v/>
          </cell>
          <cell r="T9705" t="str">
            <v/>
          </cell>
          <cell r="U9705" t="str">
            <v/>
          </cell>
          <cell r="W9705">
            <v>32.26</v>
          </cell>
          <cell r="X9705">
            <v>3.93</v>
          </cell>
          <cell r="AA9705" t="str">
            <v/>
          </cell>
          <cell r="AD9705" t="str">
            <v/>
          </cell>
          <cell r="AE9705" t="str">
            <v/>
          </cell>
          <cell r="AF9705" t="str">
            <v/>
          </cell>
        </row>
        <row r="9706">
          <cell r="D9706" t="str">
            <v>186620411</v>
          </cell>
          <cell r="E9706">
            <v>1866204</v>
          </cell>
          <cell r="F9706" t="str">
            <v>BGP (Connect Z) 2</v>
          </cell>
          <cell r="G9706" t="str">
            <v>G</v>
          </cell>
          <cell r="H9706" t="str">
            <v>EAST MIDLANDS</v>
          </cell>
          <cell r="I9706">
            <v>11</v>
          </cell>
          <cell r="J9706" t="str">
            <v>ICE0</v>
          </cell>
          <cell r="K9706" t="str">
            <v>STANDARD</v>
          </cell>
          <cell r="L9706">
            <v>31</v>
          </cell>
          <cell r="M9706">
            <v>3.12</v>
          </cell>
          <cell r="P9706" t="str">
            <v/>
          </cell>
          <cell r="S9706" t="str">
            <v/>
          </cell>
          <cell r="T9706" t="str">
            <v/>
          </cell>
          <cell r="U9706" t="str">
            <v/>
          </cell>
          <cell r="W9706">
            <v>32.26</v>
          </cell>
          <cell r="X9706">
            <v>3.81</v>
          </cell>
          <cell r="AA9706" t="str">
            <v/>
          </cell>
          <cell r="AD9706" t="str">
            <v/>
          </cell>
          <cell r="AE9706" t="str">
            <v/>
          </cell>
          <cell r="AF9706" t="str">
            <v/>
          </cell>
        </row>
        <row r="9707">
          <cell r="D9707" t="str">
            <v>186620412</v>
          </cell>
          <cell r="E9707">
            <v>1866204</v>
          </cell>
          <cell r="F9707" t="str">
            <v>BGP (Connect Z) 2</v>
          </cell>
          <cell r="G9707" t="str">
            <v>G</v>
          </cell>
          <cell r="H9707" t="str">
            <v>LONDON</v>
          </cell>
          <cell r="I9707">
            <v>12</v>
          </cell>
          <cell r="J9707" t="str">
            <v>ICE0</v>
          </cell>
          <cell r="K9707" t="str">
            <v>STANDARD</v>
          </cell>
          <cell r="L9707">
            <v>31</v>
          </cell>
          <cell r="M9707">
            <v>3.38</v>
          </cell>
          <cell r="P9707" t="str">
            <v/>
          </cell>
          <cell r="S9707" t="str">
            <v/>
          </cell>
          <cell r="T9707" t="str">
            <v/>
          </cell>
          <cell r="U9707" t="str">
            <v/>
          </cell>
          <cell r="W9707">
            <v>32.26</v>
          </cell>
          <cell r="X9707">
            <v>4.13</v>
          </cell>
          <cell r="AA9707" t="str">
            <v/>
          </cell>
          <cell r="AD9707" t="str">
            <v/>
          </cell>
          <cell r="AE9707" t="str">
            <v/>
          </cell>
          <cell r="AF9707" t="str">
            <v/>
          </cell>
        </row>
        <row r="9708">
          <cell r="D9708" t="str">
            <v>186620413</v>
          </cell>
          <cell r="E9708">
            <v>1866204</v>
          </cell>
          <cell r="F9708" t="str">
            <v>BGP (Connect Z) 2</v>
          </cell>
          <cell r="G9708" t="str">
            <v>G</v>
          </cell>
          <cell r="H9708" t="str">
            <v>MANWEB</v>
          </cell>
          <cell r="I9708">
            <v>13</v>
          </cell>
          <cell r="J9708" t="str">
            <v>ICE0</v>
          </cell>
          <cell r="K9708" t="str">
            <v>STANDARD</v>
          </cell>
          <cell r="L9708">
            <v>31</v>
          </cell>
          <cell r="M9708">
            <v>3.28</v>
          </cell>
          <cell r="P9708" t="str">
            <v/>
          </cell>
          <cell r="S9708" t="str">
            <v/>
          </cell>
          <cell r="T9708" t="str">
            <v/>
          </cell>
          <cell r="U9708" t="str">
            <v/>
          </cell>
          <cell r="W9708">
            <v>32.26</v>
          </cell>
          <cell r="X9708">
            <v>4</v>
          </cell>
          <cell r="AA9708" t="str">
            <v/>
          </cell>
          <cell r="AD9708" t="str">
            <v/>
          </cell>
          <cell r="AE9708" t="str">
            <v/>
          </cell>
          <cell r="AF9708" t="str">
            <v/>
          </cell>
        </row>
        <row r="9709">
          <cell r="D9709" t="str">
            <v>186620414</v>
          </cell>
          <cell r="E9709">
            <v>1866204</v>
          </cell>
          <cell r="F9709" t="str">
            <v>BGP (Connect Z) 2</v>
          </cell>
          <cell r="G9709" t="str">
            <v>G</v>
          </cell>
          <cell r="H9709" t="str">
            <v>MIDLANDS</v>
          </cell>
          <cell r="I9709">
            <v>14</v>
          </cell>
          <cell r="J9709" t="str">
            <v>ICE0</v>
          </cell>
          <cell r="K9709" t="str">
            <v>STANDARD</v>
          </cell>
          <cell r="L9709">
            <v>31</v>
          </cell>
          <cell r="M9709">
            <v>3.22</v>
          </cell>
          <cell r="P9709" t="str">
            <v/>
          </cell>
          <cell r="S9709" t="str">
            <v/>
          </cell>
          <cell r="T9709" t="str">
            <v/>
          </cell>
          <cell r="U9709" t="str">
            <v/>
          </cell>
          <cell r="W9709">
            <v>32.26</v>
          </cell>
          <cell r="X9709">
            <v>3.94</v>
          </cell>
          <cell r="AA9709" t="str">
            <v/>
          </cell>
          <cell r="AD9709" t="str">
            <v/>
          </cell>
          <cell r="AE9709" t="str">
            <v/>
          </cell>
          <cell r="AF9709" t="str">
            <v/>
          </cell>
        </row>
        <row r="9710">
          <cell r="D9710" t="str">
            <v>186620415</v>
          </cell>
          <cell r="E9710">
            <v>1866204</v>
          </cell>
          <cell r="F9710" t="str">
            <v>BGP (Connect Z) 2</v>
          </cell>
          <cell r="G9710" t="str">
            <v>G</v>
          </cell>
          <cell r="H9710" t="str">
            <v>NORTHERN</v>
          </cell>
          <cell r="I9710">
            <v>15</v>
          </cell>
          <cell r="J9710" t="str">
            <v>ICE0</v>
          </cell>
          <cell r="K9710" t="str">
            <v>STANDARD</v>
          </cell>
          <cell r="L9710">
            <v>31</v>
          </cell>
          <cell r="M9710">
            <v>3.21</v>
          </cell>
          <cell r="P9710" t="str">
            <v/>
          </cell>
          <cell r="S9710" t="str">
            <v/>
          </cell>
          <cell r="T9710" t="str">
            <v/>
          </cell>
          <cell r="U9710" t="str">
            <v/>
          </cell>
          <cell r="W9710">
            <v>32.26</v>
          </cell>
          <cell r="X9710">
            <v>3.91</v>
          </cell>
          <cell r="AA9710" t="str">
            <v/>
          </cell>
          <cell r="AD9710" t="str">
            <v/>
          </cell>
          <cell r="AE9710" t="str">
            <v/>
          </cell>
          <cell r="AF9710" t="str">
            <v/>
          </cell>
        </row>
        <row r="9711">
          <cell r="D9711" t="str">
            <v>186620416</v>
          </cell>
          <cell r="E9711">
            <v>1866204</v>
          </cell>
          <cell r="F9711" t="str">
            <v>BGP (Connect Z) 2</v>
          </cell>
          <cell r="G9711" t="str">
            <v>G</v>
          </cell>
          <cell r="H9711" t="str">
            <v>NORWEB</v>
          </cell>
          <cell r="I9711">
            <v>16</v>
          </cell>
          <cell r="J9711" t="str">
            <v>ICE0</v>
          </cell>
          <cell r="K9711" t="str">
            <v>STANDARD</v>
          </cell>
          <cell r="L9711">
            <v>31</v>
          </cell>
          <cell r="M9711">
            <v>3.25</v>
          </cell>
          <cell r="P9711" t="str">
            <v/>
          </cell>
          <cell r="S9711" t="str">
            <v/>
          </cell>
          <cell r="T9711" t="str">
            <v/>
          </cell>
          <cell r="U9711" t="str">
            <v/>
          </cell>
          <cell r="W9711">
            <v>32.26</v>
          </cell>
          <cell r="X9711">
            <v>3.96</v>
          </cell>
          <cell r="AA9711" t="str">
            <v/>
          </cell>
          <cell r="AD9711" t="str">
            <v/>
          </cell>
          <cell r="AE9711" t="str">
            <v/>
          </cell>
          <cell r="AF9711" t="str">
            <v/>
          </cell>
        </row>
        <row r="9712">
          <cell r="D9712" t="str">
            <v>186620419</v>
          </cell>
          <cell r="E9712">
            <v>1866204</v>
          </cell>
          <cell r="F9712" t="str">
            <v>BGP (Connect Z) 2</v>
          </cell>
          <cell r="G9712" t="str">
            <v>G</v>
          </cell>
          <cell r="H9712" t="str">
            <v>SEEBOARD</v>
          </cell>
          <cell r="I9712">
            <v>19</v>
          </cell>
          <cell r="J9712" t="str">
            <v>ICE0</v>
          </cell>
          <cell r="K9712" t="str">
            <v>STANDARD</v>
          </cell>
          <cell r="L9712">
            <v>31</v>
          </cell>
          <cell r="M9712">
            <v>3.3</v>
          </cell>
          <cell r="P9712" t="str">
            <v/>
          </cell>
          <cell r="S9712" t="str">
            <v/>
          </cell>
          <cell r="T9712" t="str">
            <v/>
          </cell>
          <cell r="U9712" t="str">
            <v/>
          </cell>
          <cell r="W9712">
            <v>32.26</v>
          </cell>
          <cell r="X9712">
            <v>4.03</v>
          </cell>
          <cell r="AA9712" t="str">
            <v/>
          </cell>
          <cell r="AD9712" t="str">
            <v/>
          </cell>
          <cell r="AE9712" t="str">
            <v/>
          </cell>
          <cell r="AF9712" t="str">
            <v/>
          </cell>
        </row>
        <row r="9713">
          <cell r="D9713" t="str">
            <v>186620420</v>
          </cell>
          <cell r="E9713">
            <v>1866204</v>
          </cell>
          <cell r="F9713" t="str">
            <v>BGP (Connect Z) 2</v>
          </cell>
          <cell r="G9713" t="str">
            <v>G</v>
          </cell>
          <cell r="H9713" t="str">
            <v>SOUTHERN</v>
          </cell>
          <cell r="I9713">
            <v>20</v>
          </cell>
          <cell r="J9713" t="str">
            <v>ICE0</v>
          </cell>
          <cell r="K9713" t="str">
            <v>STANDARD</v>
          </cell>
          <cell r="L9713">
            <v>31</v>
          </cell>
          <cell r="M9713">
            <v>3.37</v>
          </cell>
          <cell r="P9713" t="str">
            <v/>
          </cell>
          <cell r="S9713" t="str">
            <v/>
          </cell>
          <cell r="T9713" t="str">
            <v/>
          </cell>
          <cell r="U9713" t="str">
            <v/>
          </cell>
          <cell r="W9713">
            <v>32.26</v>
          </cell>
          <cell r="X9713">
            <v>4.1100000000000003</v>
          </cell>
          <cell r="AA9713" t="str">
            <v/>
          </cell>
          <cell r="AD9713" t="str">
            <v/>
          </cell>
          <cell r="AE9713" t="str">
            <v/>
          </cell>
          <cell r="AF9713" t="str">
            <v/>
          </cell>
        </row>
        <row r="9714">
          <cell r="D9714" t="str">
            <v>186620422</v>
          </cell>
          <cell r="E9714">
            <v>1866204</v>
          </cell>
          <cell r="F9714" t="str">
            <v>BGP (Connect Z) 2</v>
          </cell>
          <cell r="G9714" t="str">
            <v>G</v>
          </cell>
          <cell r="H9714" t="str">
            <v>SWEB</v>
          </cell>
          <cell r="I9714">
            <v>22</v>
          </cell>
          <cell r="J9714" t="str">
            <v>ICE0</v>
          </cell>
          <cell r="K9714" t="str">
            <v>STANDARD</v>
          </cell>
          <cell r="L9714">
            <v>31</v>
          </cell>
          <cell r="M9714">
            <v>3.5</v>
          </cell>
          <cell r="P9714" t="str">
            <v/>
          </cell>
          <cell r="S9714" t="str">
            <v/>
          </cell>
          <cell r="T9714" t="str">
            <v/>
          </cell>
          <cell r="U9714" t="str">
            <v/>
          </cell>
          <cell r="W9714">
            <v>32.26</v>
          </cell>
          <cell r="X9714">
            <v>4.2699999999999996</v>
          </cell>
          <cell r="AA9714" t="str">
            <v/>
          </cell>
          <cell r="AD9714" t="str">
            <v/>
          </cell>
          <cell r="AE9714" t="str">
            <v/>
          </cell>
          <cell r="AF9714" t="str">
            <v/>
          </cell>
        </row>
        <row r="9715">
          <cell r="D9715" t="str">
            <v>186620421</v>
          </cell>
          <cell r="E9715">
            <v>1866204</v>
          </cell>
          <cell r="F9715" t="str">
            <v>BGP (Connect Z) 2</v>
          </cell>
          <cell r="G9715" t="str">
            <v>G</v>
          </cell>
          <cell r="H9715" t="str">
            <v>SWALEC</v>
          </cell>
          <cell r="I9715">
            <v>21</v>
          </cell>
          <cell r="J9715" t="str">
            <v>ICE0</v>
          </cell>
          <cell r="K9715" t="str">
            <v>STANDARD</v>
          </cell>
          <cell r="L9715">
            <v>31</v>
          </cell>
          <cell r="M9715">
            <v>3.3</v>
          </cell>
          <cell r="P9715" t="str">
            <v/>
          </cell>
          <cell r="S9715" t="str">
            <v/>
          </cell>
          <cell r="T9715" t="str">
            <v/>
          </cell>
          <cell r="U9715" t="str">
            <v/>
          </cell>
          <cell r="W9715">
            <v>32.26</v>
          </cell>
          <cell r="X9715">
            <v>4.0199999999999996</v>
          </cell>
          <cell r="AA9715" t="str">
            <v/>
          </cell>
          <cell r="AD9715" t="str">
            <v/>
          </cell>
          <cell r="AE9715" t="str">
            <v/>
          </cell>
          <cell r="AF9715" t="str">
            <v/>
          </cell>
        </row>
        <row r="9716">
          <cell r="D9716" t="str">
            <v>186620423</v>
          </cell>
          <cell r="E9716">
            <v>1866204</v>
          </cell>
          <cell r="F9716" t="str">
            <v>BGP (Connect Z) 2</v>
          </cell>
          <cell r="G9716" t="str">
            <v>G</v>
          </cell>
          <cell r="H9716" t="str">
            <v>YORKSHIRE</v>
          </cell>
          <cell r="I9716">
            <v>23</v>
          </cell>
          <cell r="J9716" t="str">
            <v>ICE0</v>
          </cell>
          <cell r="K9716" t="str">
            <v>STANDARD</v>
          </cell>
          <cell r="L9716">
            <v>31</v>
          </cell>
          <cell r="M9716">
            <v>3.18</v>
          </cell>
          <cell r="P9716" t="str">
            <v/>
          </cell>
          <cell r="S9716" t="str">
            <v/>
          </cell>
          <cell r="T9716" t="str">
            <v/>
          </cell>
          <cell r="U9716" t="str">
            <v/>
          </cell>
          <cell r="W9716">
            <v>32.26</v>
          </cell>
          <cell r="X9716">
            <v>3.88</v>
          </cell>
          <cell r="AA9716" t="str">
            <v/>
          </cell>
          <cell r="AD9716" t="str">
            <v/>
          </cell>
          <cell r="AE9716" t="str">
            <v/>
          </cell>
          <cell r="AF9716" t="str">
            <v/>
          </cell>
        </row>
        <row r="9717">
          <cell r="D9717" t="str">
            <v>186620418</v>
          </cell>
          <cell r="E9717">
            <v>1866204</v>
          </cell>
          <cell r="F9717" t="str">
            <v>BGP (Connect Z) 2</v>
          </cell>
          <cell r="G9717" t="str">
            <v>G</v>
          </cell>
          <cell r="H9717" t="str">
            <v>SCOTTISH POWER</v>
          </cell>
          <cell r="I9717">
            <v>18</v>
          </cell>
          <cell r="J9717" t="str">
            <v>ICE0</v>
          </cell>
          <cell r="K9717" t="str">
            <v>STANDARD</v>
          </cell>
          <cell r="L9717">
            <v>31</v>
          </cell>
          <cell r="M9717">
            <v>3.34</v>
          </cell>
          <cell r="P9717" t="str">
            <v/>
          </cell>
          <cell r="S9717" t="str">
            <v/>
          </cell>
          <cell r="T9717" t="str">
            <v/>
          </cell>
          <cell r="U9717" t="str">
            <v/>
          </cell>
          <cell r="W9717">
            <v>32.26</v>
          </cell>
          <cell r="X9717">
            <v>4.08</v>
          </cell>
          <cell r="AA9717" t="str">
            <v/>
          </cell>
          <cell r="AD9717" t="str">
            <v/>
          </cell>
          <cell r="AE9717" t="str">
            <v/>
          </cell>
          <cell r="AF9717" t="str">
            <v/>
          </cell>
        </row>
        <row r="9718">
          <cell r="D9718" t="str">
            <v>186620417</v>
          </cell>
          <cell r="E9718">
            <v>1866204</v>
          </cell>
          <cell r="F9718" t="str">
            <v>BGP (Connect Z) 2</v>
          </cell>
          <cell r="G9718" t="str">
            <v>G</v>
          </cell>
          <cell r="H9718" t="str">
            <v>SCOTTISH HYDRO</v>
          </cell>
          <cell r="I9718">
            <v>17</v>
          </cell>
          <cell r="J9718" t="str">
            <v>ICE0</v>
          </cell>
          <cell r="K9718" t="str">
            <v>STANDARD</v>
          </cell>
          <cell r="L9718">
            <v>31</v>
          </cell>
          <cell r="M9718">
            <v>3.34</v>
          </cell>
          <cell r="P9718" t="str">
            <v/>
          </cell>
          <cell r="S9718" t="str">
            <v/>
          </cell>
          <cell r="T9718" t="str">
            <v/>
          </cell>
          <cell r="U9718" t="str">
            <v/>
          </cell>
          <cell r="W9718">
            <v>32.26</v>
          </cell>
          <cell r="X9718">
            <v>4.08</v>
          </cell>
          <cell r="AA9718" t="str">
            <v/>
          </cell>
          <cell r="AD9718" t="str">
            <v/>
          </cell>
          <cell r="AE9718" t="str">
            <v/>
          </cell>
          <cell r="AF9718" t="str">
            <v/>
          </cell>
        </row>
        <row r="9719">
          <cell r="D9719" t="str">
            <v>186622810</v>
          </cell>
          <cell r="E9719">
            <v>1866228</v>
          </cell>
          <cell r="F9719" t="str">
            <v>BGP (Connect Z) 3</v>
          </cell>
          <cell r="G9719" t="str">
            <v>G</v>
          </cell>
          <cell r="H9719" t="str">
            <v>EASTERN</v>
          </cell>
          <cell r="I9719">
            <v>10</v>
          </cell>
          <cell r="J9719" t="str">
            <v>ICE0</v>
          </cell>
          <cell r="K9719" t="str">
            <v>STANDARD</v>
          </cell>
          <cell r="L9719">
            <v>31</v>
          </cell>
          <cell r="M9719">
            <v>3.29</v>
          </cell>
          <cell r="P9719" t="str">
            <v/>
          </cell>
          <cell r="S9719" t="str">
            <v/>
          </cell>
          <cell r="T9719" t="str">
            <v/>
          </cell>
          <cell r="U9719" t="str">
            <v/>
          </cell>
          <cell r="W9719">
            <v>32.26</v>
          </cell>
          <cell r="X9719">
            <v>3.92</v>
          </cell>
          <cell r="AA9719" t="str">
            <v/>
          </cell>
          <cell r="AD9719" t="str">
            <v/>
          </cell>
          <cell r="AE9719" t="str">
            <v/>
          </cell>
          <cell r="AF9719" t="str">
            <v/>
          </cell>
        </row>
        <row r="9720">
          <cell r="D9720" t="str">
            <v>186622811</v>
          </cell>
          <cell r="E9720">
            <v>1866228</v>
          </cell>
          <cell r="F9720" t="str">
            <v>BGP (Connect Z) 3</v>
          </cell>
          <cell r="G9720" t="str">
            <v>G</v>
          </cell>
          <cell r="H9720" t="str">
            <v>EAST MIDLANDS</v>
          </cell>
          <cell r="I9720">
            <v>11</v>
          </cell>
          <cell r="J9720" t="str">
            <v>ICE0</v>
          </cell>
          <cell r="K9720" t="str">
            <v>STANDARD</v>
          </cell>
          <cell r="L9720">
            <v>31</v>
          </cell>
          <cell r="M9720">
            <v>3.04</v>
          </cell>
          <cell r="P9720" t="str">
            <v/>
          </cell>
          <cell r="S9720" t="str">
            <v/>
          </cell>
          <cell r="T9720" t="str">
            <v/>
          </cell>
          <cell r="U9720" t="str">
            <v/>
          </cell>
          <cell r="W9720">
            <v>32.26</v>
          </cell>
          <cell r="X9720">
            <v>3.63</v>
          </cell>
          <cell r="AA9720" t="str">
            <v/>
          </cell>
          <cell r="AD9720" t="str">
            <v/>
          </cell>
          <cell r="AE9720" t="str">
            <v/>
          </cell>
          <cell r="AF9720" t="str">
            <v/>
          </cell>
        </row>
        <row r="9721">
          <cell r="D9721" t="str">
            <v>186622812</v>
          </cell>
          <cell r="E9721">
            <v>1866228</v>
          </cell>
          <cell r="F9721" t="str">
            <v>BGP (Connect Z) 3</v>
          </cell>
          <cell r="G9721" t="str">
            <v>G</v>
          </cell>
          <cell r="H9721" t="str">
            <v>LONDON</v>
          </cell>
          <cell r="I9721">
            <v>12</v>
          </cell>
          <cell r="J9721" t="str">
            <v>ICE0</v>
          </cell>
          <cell r="K9721" t="str">
            <v>STANDARD</v>
          </cell>
          <cell r="L9721">
            <v>31</v>
          </cell>
          <cell r="M9721">
            <v>3.31</v>
          </cell>
          <cell r="P9721" t="str">
            <v/>
          </cell>
          <cell r="S9721" t="str">
            <v/>
          </cell>
          <cell r="T9721" t="str">
            <v/>
          </cell>
          <cell r="U9721" t="str">
            <v/>
          </cell>
          <cell r="W9721">
            <v>32.26</v>
          </cell>
          <cell r="X9721">
            <v>3.95</v>
          </cell>
          <cell r="AA9721" t="str">
            <v/>
          </cell>
          <cell r="AD9721" t="str">
            <v/>
          </cell>
          <cell r="AE9721" t="str">
            <v/>
          </cell>
          <cell r="AF9721" t="str">
            <v/>
          </cell>
        </row>
        <row r="9722">
          <cell r="D9722" t="str">
            <v>186622813</v>
          </cell>
          <cell r="E9722">
            <v>1866228</v>
          </cell>
          <cell r="F9722" t="str">
            <v>BGP (Connect Z) 3</v>
          </cell>
          <cell r="G9722" t="str">
            <v>G</v>
          </cell>
          <cell r="H9722" t="str">
            <v>MANWEB</v>
          </cell>
          <cell r="I9722">
            <v>13</v>
          </cell>
          <cell r="J9722" t="str">
            <v>ICE0</v>
          </cell>
          <cell r="K9722" t="str">
            <v>STANDARD</v>
          </cell>
          <cell r="L9722">
            <v>31</v>
          </cell>
          <cell r="M9722">
            <v>3.2</v>
          </cell>
          <cell r="P9722" t="str">
            <v/>
          </cell>
          <cell r="S9722" t="str">
            <v/>
          </cell>
          <cell r="T9722" t="str">
            <v/>
          </cell>
          <cell r="U9722" t="str">
            <v/>
          </cell>
          <cell r="W9722">
            <v>32.26</v>
          </cell>
          <cell r="X9722">
            <v>3.81</v>
          </cell>
          <cell r="AA9722" t="str">
            <v/>
          </cell>
          <cell r="AD9722" t="str">
            <v/>
          </cell>
          <cell r="AE9722" t="str">
            <v/>
          </cell>
          <cell r="AF9722" t="str">
            <v/>
          </cell>
        </row>
        <row r="9723">
          <cell r="D9723" t="str">
            <v>186622814</v>
          </cell>
          <cell r="E9723">
            <v>1866228</v>
          </cell>
          <cell r="F9723" t="str">
            <v>BGP (Connect Z) 3</v>
          </cell>
          <cell r="G9723" t="str">
            <v>G</v>
          </cell>
          <cell r="H9723" t="str">
            <v>MIDLANDS</v>
          </cell>
          <cell r="I9723">
            <v>14</v>
          </cell>
          <cell r="J9723" t="str">
            <v>ICE0</v>
          </cell>
          <cell r="K9723" t="str">
            <v>STANDARD</v>
          </cell>
          <cell r="L9723">
            <v>31</v>
          </cell>
          <cell r="M9723">
            <v>3.15</v>
          </cell>
          <cell r="P9723" t="str">
            <v/>
          </cell>
          <cell r="S9723" t="str">
            <v/>
          </cell>
          <cell r="T9723" t="str">
            <v/>
          </cell>
          <cell r="U9723" t="str">
            <v/>
          </cell>
          <cell r="W9723">
            <v>32.26</v>
          </cell>
          <cell r="X9723">
            <v>3.76</v>
          </cell>
          <cell r="AA9723" t="str">
            <v/>
          </cell>
          <cell r="AD9723" t="str">
            <v/>
          </cell>
          <cell r="AE9723" t="str">
            <v/>
          </cell>
          <cell r="AF9723" t="str">
            <v/>
          </cell>
        </row>
        <row r="9724">
          <cell r="D9724" t="str">
            <v>186622815</v>
          </cell>
          <cell r="E9724">
            <v>1866228</v>
          </cell>
          <cell r="F9724" t="str">
            <v>BGP (Connect Z) 3</v>
          </cell>
          <cell r="G9724" t="str">
            <v>G</v>
          </cell>
          <cell r="H9724" t="str">
            <v>NORTHERN</v>
          </cell>
          <cell r="I9724">
            <v>15</v>
          </cell>
          <cell r="J9724" t="str">
            <v>ICE0</v>
          </cell>
          <cell r="K9724" t="str">
            <v>STANDARD</v>
          </cell>
          <cell r="L9724">
            <v>31</v>
          </cell>
          <cell r="M9724">
            <v>3.05</v>
          </cell>
          <cell r="P9724" t="str">
            <v/>
          </cell>
          <cell r="S9724" t="str">
            <v/>
          </cell>
          <cell r="T9724" t="str">
            <v/>
          </cell>
          <cell r="U9724" t="str">
            <v/>
          </cell>
          <cell r="W9724">
            <v>32.26</v>
          </cell>
          <cell r="X9724">
            <v>3.64</v>
          </cell>
          <cell r="AA9724" t="str">
            <v/>
          </cell>
          <cell r="AD9724" t="str">
            <v/>
          </cell>
          <cell r="AE9724" t="str">
            <v/>
          </cell>
          <cell r="AF9724" t="str">
            <v/>
          </cell>
        </row>
        <row r="9725">
          <cell r="D9725" t="str">
            <v>186622816</v>
          </cell>
          <cell r="E9725">
            <v>1866228</v>
          </cell>
          <cell r="F9725" t="str">
            <v>BGP (Connect Z) 3</v>
          </cell>
          <cell r="G9725" t="str">
            <v>G</v>
          </cell>
          <cell r="H9725" t="str">
            <v>NORWEB</v>
          </cell>
          <cell r="I9725">
            <v>16</v>
          </cell>
          <cell r="J9725" t="str">
            <v>ICE0</v>
          </cell>
          <cell r="K9725" t="str">
            <v>STANDARD</v>
          </cell>
          <cell r="L9725">
            <v>31</v>
          </cell>
          <cell r="M9725">
            <v>3.15</v>
          </cell>
          <cell r="P9725" t="str">
            <v/>
          </cell>
          <cell r="S9725" t="str">
            <v/>
          </cell>
          <cell r="T9725" t="str">
            <v/>
          </cell>
          <cell r="U9725" t="str">
            <v/>
          </cell>
          <cell r="W9725">
            <v>32.26</v>
          </cell>
          <cell r="X9725">
            <v>3.76</v>
          </cell>
          <cell r="AA9725" t="str">
            <v/>
          </cell>
          <cell r="AD9725" t="str">
            <v/>
          </cell>
          <cell r="AE9725" t="str">
            <v/>
          </cell>
          <cell r="AF9725" t="str">
            <v/>
          </cell>
        </row>
        <row r="9726">
          <cell r="D9726" t="str">
            <v>186622819</v>
          </cell>
          <cell r="E9726">
            <v>1866228</v>
          </cell>
          <cell r="F9726" t="str">
            <v>BGP (Connect Z) 3</v>
          </cell>
          <cell r="G9726" t="str">
            <v>G</v>
          </cell>
          <cell r="H9726" t="str">
            <v>SEEBOARD</v>
          </cell>
          <cell r="I9726">
            <v>19</v>
          </cell>
          <cell r="J9726" t="str">
            <v>ICE0</v>
          </cell>
          <cell r="K9726" t="str">
            <v>STANDARD</v>
          </cell>
          <cell r="L9726">
            <v>31</v>
          </cell>
          <cell r="M9726">
            <v>3.28</v>
          </cell>
          <cell r="P9726" t="str">
            <v/>
          </cell>
          <cell r="S9726" t="str">
            <v/>
          </cell>
          <cell r="T9726" t="str">
            <v/>
          </cell>
          <cell r="U9726" t="str">
            <v/>
          </cell>
          <cell r="W9726">
            <v>32.26</v>
          </cell>
          <cell r="X9726">
            <v>3.91</v>
          </cell>
          <cell r="AA9726" t="str">
            <v/>
          </cell>
          <cell r="AD9726" t="str">
            <v/>
          </cell>
          <cell r="AE9726" t="str">
            <v/>
          </cell>
          <cell r="AF9726" t="str">
            <v/>
          </cell>
        </row>
        <row r="9727">
          <cell r="D9727" t="str">
            <v>186622820</v>
          </cell>
          <cell r="E9727">
            <v>1866228</v>
          </cell>
          <cell r="F9727" t="str">
            <v>BGP (Connect Z) 3</v>
          </cell>
          <cell r="G9727" t="str">
            <v>G</v>
          </cell>
          <cell r="H9727" t="str">
            <v>SOUTHERN</v>
          </cell>
          <cell r="I9727">
            <v>20</v>
          </cell>
          <cell r="J9727" t="str">
            <v>ICE0</v>
          </cell>
          <cell r="K9727" t="str">
            <v>STANDARD</v>
          </cell>
          <cell r="L9727">
            <v>31</v>
          </cell>
          <cell r="M9727">
            <v>3.33</v>
          </cell>
          <cell r="P9727" t="str">
            <v/>
          </cell>
          <cell r="S9727" t="str">
            <v/>
          </cell>
          <cell r="T9727" t="str">
            <v/>
          </cell>
          <cell r="U9727" t="str">
            <v/>
          </cell>
          <cell r="W9727">
            <v>32.26</v>
          </cell>
          <cell r="X9727">
            <v>3.97</v>
          </cell>
          <cell r="AA9727" t="str">
            <v/>
          </cell>
          <cell r="AD9727" t="str">
            <v/>
          </cell>
          <cell r="AE9727" t="str">
            <v/>
          </cell>
          <cell r="AF9727" t="str">
            <v/>
          </cell>
        </row>
        <row r="9728">
          <cell r="D9728" t="str">
            <v>186622822</v>
          </cell>
          <cell r="E9728">
            <v>1866228</v>
          </cell>
          <cell r="F9728" t="str">
            <v>BGP (Connect Z) 3</v>
          </cell>
          <cell r="G9728" t="str">
            <v>G</v>
          </cell>
          <cell r="H9728" t="str">
            <v>SWEB</v>
          </cell>
          <cell r="I9728">
            <v>22</v>
          </cell>
          <cell r="J9728" t="str">
            <v>ICE0</v>
          </cell>
          <cell r="K9728" t="str">
            <v>STANDARD</v>
          </cell>
          <cell r="L9728">
            <v>31</v>
          </cell>
          <cell r="M9728">
            <v>3.46</v>
          </cell>
          <cell r="P9728" t="str">
            <v/>
          </cell>
          <cell r="S9728" t="str">
            <v/>
          </cell>
          <cell r="T9728" t="str">
            <v/>
          </cell>
          <cell r="U9728" t="str">
            <v/>
          </cell>
          <cell r="W9728">
            <v>32.26</v>
          </cell>
          <cell r="X9728">
            <v>4.12</v>
          </cell>
          <cell r="AA9728" t="str">
            <v/>
          </cell>
          <cell r="AD9728" t="str">
            <v/>
          </cell>
          <cell r="AE9728" t="str">
            <v/>
          </cell>
          <cell r="AF9728" t="str">
            <v/>
          </cell>
        </row>
        <row r="9729">
          <cell r="D9729" t="str">
            <v>186622821</v>
          </cell>
          <cell r="E9729">
            <v>1866228</v>
          </cell>
          <cell r="F9729" t="str">
            <v>BGP (Connect Z) 3</v>
          </cell>
          <cell r="G9729" t="str">
            <v>G</v>
          </cell>
          <cell r="H9729" t="str">
            <v>SWALEC</v>
          </cell>
          <cell r="I9729">
            <v>21</v>
          </cell>
          <cell r="J9729" t="str">
            <v>ICE0</v>
          </cell>
          <cell r="K9729" t="str">
            <v>STANDARD</v>
          </cell>
          <cell r="L9729">
            <v>31</v>
          </cell>
          <cell r="M9729">
            <v>3.25</v>
          </cell>
          <cell r="P9729" t="str">
            <v/>
          </cell>
          <cell r="S9729" t="str">
            <v/>
          </cell>
          <cell r="T9729" t="str">
            <v/>
          </cell>
          <cell r="U9729" t="str">
            <v/>
          </cell>
          <cell r="W9729">
            <v>32.26</v>
          </cell>
          <cell r="X9729">
            <v>3.88</v>
          </cell>
          <cell r="AA9729" t="str">
            <v/>
          </cell>
          <cell r="AD9729" t="str">
            <v/>
          </cell>
          <cell r="AE9729" t="str">
            <v/>
          </cell>
          <cell r="AF9729" t="str">
            <v/>
          </cell>
        </row>
        <row r="9730">
          <cell r="D9730" t="str">
            <v>186622823</v>
          </cell>
          <cell r="E9730">
            <v>1866228</v>
          </cell>
          <cell r="F9730" t="str">
            <v>BGP (Connect Z) 3</v>
          </cell>
          <cell r="G9730" t="str">
            <v>G</v>
          </cell>
          <cell r="H9730" t="str">
            <v>YORKSHIRE</v>
          </cell>
          <cell r="I9730">
            <v>23</v>
          </cell>
          <cell r="J9730" t="str">
            <v>ICE0</v>
          </cell>
          <cell r="K9730" t="str">
            <v>STANDARD</v>
          </cell>
          <cell r="L9730">
            <v>31</v>
          </cell>
          <cell r="M9730">
            <v>3.05</v>
          </cell>
          <cell r="P9730" t="str">
            <v/>
          </cell>
          <cell r="S9730" t="str">
            <v/>
          </cell>
          <cell r="T9730" t="str">
            <v/>
          </cell>
          <cell r="U9730" t="str">
            <v/>
          </cell>
          <cell r="W9730">
            <v>32.26</v>
          </cell>
          <cell r="X9730">
            <v>3.63</v>
          </cell>
          <cell r="AA9730" t="str">
            <v/>
          </cell>
          <cell r="AD9730" t="str">
            <v/>
          </cell>
          <cell r="AE9730" t="str">
            <v/>
          </cell>
          <cell r="AF9730" t="str">
            <v/>
          </cell>
        </row>
        <row r="9731">
          <cell r="D9731" t="str">
            <v>186622818</v>
          </cell>
          <cell r="E9731">
            <v>1866228</v>
          </cell>
          <cell r="F9731" t="str">
            <v>BGP (Connect Z) 3</v>
          </cell>
          <cell r="G9731" t="str">
            <v>G</v>
          </cell>
          <cell r="H9731" t="str">
            <v>SCOTTISH POWER</v>
          </cell>
          <cell r="I9731">
            <v>18</v>
          </cell>
          <cell r="J9731" t="str">
            <v>ICE0</v>
          </cell>
          <cell r="K9731" t="str">
            <v>STANDARD</v>
          </cell>
          <cell r="L9731">
            <v>31</v>
          </cell>
          <cell r="M9731">
            <v>3.23</v>
          </cell>
          <cell r="P9731" t="str">
            <v/>
          </cell>
          <cell r="S9731" t="str">
            <v/>
          </cell>
          <cell r="T9731" t="str">
            <v/>
          </cell>
          <cell r="U9731" t="str">
            <v/>
          </cell>
          <cell r="W9731">
            <v>32.26</v>
          </cell>
          <cell r="X9731">
            <v>3.85</v>
          </cell>
          <cell r="AA9731" t="str">
            <v/>
          </cell>
          <cell r="AD9731" t="str">
            <v/>
          </cell>
          <cell r="AE9731" t="str">
            <v/>
          </cell>
          <cell r="AF9731" t="str">
            <v/>
          </cell>
        </row>
        <row r="9732">
          <cell r="D9732" t="str">
            <v>186622817</v>
          </cell>
          <cell r="E9732">
            <v>1866228</v>
          </cell>
          <cell r="F9732" t="str">
            <v>BGP (Connect Z) 3</v>
          </cell>
          <cell r="G9732" t="str">
            <v>G</v>
          </cell>
          <cell r="H9732" t="str">
            <v>SCOTTISH HYDRO</v>
          </cell>
          <cell r="I9732">
            <v>17</v>
          </cell>
          <cell r="J9732" t="str">
            <v>ICE0</v>
          </cell>
          <cell r="K9732" t="str">
            <v>STANDARD</v>
          </cell>
          <cell r="L9732">
            <v>31</v>
          </cell>
          <cell r="M9732">
            <v>3.23</v>
          </cell>
          <cell r="P9732" t="str">
            <v/>
          </cell>
          <cell r="S9732" t="str">
            <v/>
          </cell>
          <cell r="T9732" t="str">
            <v/>
          </cell>
          <cell r="U9732" t="str">
            <v/>
          </cell>
          <cell r="W9732">
            <v>32.26</v>
          </cell>
          <cell r="X9732">
            <v>3.86</v>
          </cell>
          <cell r="AA9732" t="str">
            <v/>
          </cell>
          <cell r="AD9732" t="str">
            <v/>
          </cell>
          <cell r="AE9732" t="str">
            <v/>
          </cell>
          <cell r="AF9732" t="str">
            <v/>
          </cell>
        </row>
        <row r="9733">
          <cell r="D9733" t="str">
            <v>186531310</v>
          </cell>
          <cell r="E9733">
            <v>1865313</v>
          </cell>
          <cell r="F9733" t="str">
            <v>BEP (Connect) 4 Baserate</v>
          </cell>
          <cell r="G9733" t="str">
            <v>E</v>
          </cell>
          <cell r="H9733" t="str">
            <v>EASTERN</v>
          </cell>
          <cell r="I9733">
            <v>10</v>
          </cell>
          <cell r="J9733" t="str">
            <v>ICE0</v>
          </cell>
          <cell r="K9733" t="str">
            <v>STANDARD</v>
          </cell>
          <cell r="T9733" t="str">
            <v/>
          </cell>
          <cell r="U9733" t="str">
            <v/>
          </cell>
          <cell r="W9733">
            <v>71.8</v>
          </cell>
          <cell r="X9733">
            <v>29.19</v>
          </cell>
          <cell r="AA9733" t="str">
            <v/>
          </cell>
          <cell r="AD9733" t="str">
            <v/>
          </cell>
          <cell r="AE9733" t="str">
            <v/>
          </cell>
          <cell r="AF9733" t="str">
            <v/>
          </cell>
        </row>
        <row r="9734">
          <cell r="D9734" t="str">
            <v>186531311</v>
          </cell>
          <cell r="E9734">
            <v>1865313</v>
          </cell>
          <cell r="F9734" t="str">
            <v>BEP (Connect) 4 Baserate</v>
          </cell>
          <cell r="G9734" t="str">
            <v>E</v>
          </cell>
          <cell r="H9734" t="str">
            <v>EAST MIDLANDS</v>
          </cell>
          <cell r="I9734">
            <v>11</v>
          </cell>
          <cell r="J9734" t="str">
            <v>ICE0</v>
          </cell>
          <cell r="K9734" t="str">
            <v>STANDARD</v>
          </cell>
          <cell r="T9734" t="str">
            <v/>
          </cell>
          <cell r="U9734" t="str">
            <v/>
          </cell>
          <cell r="W9734">
            <v>71.8</v>
          </cell>
          <cell r="X9734">
            <v>28.67</v>
          </cell>
          <cell r="AA9734" t="str">
            <v/>
          </cell>
          <cell r="AD9734" t="str">
            <v/>
          </cell>
          <cell r="AE9734" t="str">
            <v/>
          </cell>
          <cell r="AF9734" t="str">
            <v/>
          </cell>
        </row>
        <row r="9735">
          <cell r="D9735" t="str">
            <v>186531312</v>
          </cell>
          <cell r="E9735">
            <v>1865313</v>
          </cell>
          <cell r="F9735" t="str">
            <v>BEP (Connect) 4 Baserate</v>
          </cell>
          <cell r="G9735" t="str">
            <v>E</v>
          </cell>
          <cell r="H9735" t="str">
            <v>LONDON</v>
          </cell>
          <cell r="I9735">
            <v>12</v>
          </cell>
          <cell r="J9735" t="str">
            <v>ICE0</v>
          </cell>
          <cell r="K9735" t="str">
            <v>STANDARD</v>
          </cell>
          <cell r="T9735" t="str">
            <v/>
          </cell>
          <cell r="U9735" t="str">
            <v/>
          </cell>
          <cell r="W9735">
            <v>71.8</v>
          </cell>
          <cell r="X9735">
            <v>27.44</v>
          </cell>
          <cell r="AA9735" t="str">
            <v/>
          </cell>
          <cell r="AD9735" t="str">
            <v/>
          </cell>
          <cell r="AE9735" t="str">
            <v/>
          </cell>
          <cell r="AF9735" t="str">
            <v/>
          </cell>
        </row>
        <row r="9736">
          <cell r="D9736" t="str">
            <v>186531313</v>
          </cell>
          <cell r="E9736">
            <v>1865313</v>
          </cell>
          <cell r="F9736" t="str">
            <v>BEP (Connect) 4 Baserate</v>
          </cell>
          <cell r="G9736" t="str">
            <v>E</v>
          </cell>
          <cell r="H9736" t="str">
            <v>MANWEB</v>
          </cell>
          <cell r="I9736">
            <v>13</v>
          </cell>
          <cell r="J9736" t="str">
            <v>ICE0</v>
          </cell>
          <cell r="K9736" t="str">
            <v>STANDARD</v>
          </cell>
          <cell r="T9736" t="str">
            <v/>
          </cell>
          <cell r="U9736" t="str">
            <v/>
          </cell>
          <cell r="W9736">
            <v>71.8</v>
          </cell>
          <cell r="X9736">
            <v>32.340000000000003</v>
          </cell>
          <cell r="AA9736" t="str">
            <v/>
          </cell>
          <cell r="AD9736" t="str">
            <v/>
          </cell>
          <cell r="AE9736" t="str">
            <v/>
          </cell>
          <cell r="AF9736" t="str">
            <v/>
          </cell>
        </row>
        <row r="9737">
          <cell r="D9737" t="str">
            <v>186531314</v>
          </cell>
          <cell r="E9737">
            <v>1865313</v>
          </cell>
          <cell r="F9737" t="str">
            <v>BEP (Connect) 4 Baserate</v>
          </cell>
          <cell r="G9737" t="str">
            <v>E</v>
          </cell>
          <cell r="H9737" t="str">
            <v>MIDLANDS</v>
          </cell>
          <cell r="I9737">
            <v>14</v>
          </cell>
          <cell r="J9737" t="str">
            <v>ICE0</v>
          </cell>
          <cell r="K9737" t="str">
            <v>STANDARD</v>
          </cell>
          <cell r="T9737" t="str">
            <v/>
          </cell>
          <cell r="U9737" t="str">
            <v/>
          </cell>
          <cell r="W9737">
            <v>71.8</v>
          </cell>
          <cell r="X9737">
            <v>29.86</v>
          </cell>
          <cell r="AA9737" t="str">
            <v/>
          </cell>
          <cell r="AD9737" t="str">
            <v/>
          </cell>
          <cell r="AE9737" t="str">
            <v/>
          </cell>
          <cell r="AF9737" t="str">
            <v/>
          </cell>
        </row>
        <row r="9738">
          <cell r="D9738" t="str">
            <v>186531315</v>
          </cell>
          <cell r="E9738">
            <v>1865313</v>
          </cell>
          <cell r="F9738" t="str">
            <v>BEP (Connect) 4 Baserate</v>
          </cell>
          <cell r="G9738" t="str">
            <v>E</v>
          </cell>
          <cell r="H9738" t="str">
            <v>NORTHERN</v>
          </cell>
          <cell r="I9738">
            <v>15</v>
          </cell>
          <cell r="J9738" t="str">
            <v>ICE0</v>
          </cell>
          <cell r="K9738" t="str">
            <v>STANDARD</v>
          </cell>
          <cell r="T9738" t="str">
            <v/>
          </cell>
          <cell r="U9738" t="str">
            <v/>
          </cell>
          <cell r="W9738">
            <v>71.8</v>
          </cell>
          <cell r="X9738">
            <v>29.81</v>
          </cell>
          <cell r="AA9738" t="str">
            <v/>
          </cell>
          <cell r="AD9738" t="str">
            <v/>
          </cell>
          <cell r="AE9738" t="str">
            <v/>
          </cell>
          <cell r="AF9738" t="str">
            <v/>
          </cell>
        </row>
        <row r="9739">
          <cell r="D9739" t="str">
            <v>186531316</v>
          </cell>
          <cell r="E9739">
            <v>1865313</v>
          </cell>
          <cell r="F9739" t="str">
            <v>BEP (Connect) 4 Baserate</v>
          </cell>
          <cell r="G9739" t="str">
            <v>E</v>
          </cell>
          <cell r="H9739" t="str">
            <v>NORWEB</v>
          </cell>
          <cell r="I9739">
            <v>16</v>
          </cell>
          <cell r="J9739" t="str">
            <v>ICE0</v>
          </cell>
          <cell r="K9739" t="str">
            <v>STANDARD</v>
          </cell>
          <cell r="T9739" t="str">
            <v/>
          </cell>
          <cell r="U9739" t="str">
            <v/>
          </cell>
          <cell r="W9739">
            <v>71.8</v>
          </cell>
          <cell r="X9739">
            <v>29.37</v>
          </cell>
          <cell r="AA9739" t="str">
            <v/>
          </cell>
          <cell r="AD9739" t="str">
            <v/>
          </cell>
          <cell r="AE9739" t="str">
            <v/>
          </cell>
          <cell r="AF9739" t="str">
            <v/>
          </cell>
        </row>
        <row r="9740">
          <cell r="D9740" t="str">
            <v>186531319</v>
          </cell>
          <cell r="E9740">
            <v>1865313</v>
          </cell>
          <cell r="F9740" t="str">
            <v>BEP (Connect) 4 Baserate</v>
          </cell>
          <cell r="G9740" t="str">
            <v>E</v>
          </cell>
          <cell r="H9740" t="str">
            <v>SEEBOARD</v>
          </cell>
          <cell r="I9740">
            <v>19</v>
          </cell>
          <cell r="J9740" t="str">
            <v>ICE0</v>
          </cell>
          <cell r="K9740" t="str">
            <v>STANDARD</v>
          </cell>
          <cell r="T9740" t="str">
            <v/>
          </cell>
          <cell r="U9740" t="str">
            <v/>
          </cell>
          <cell r="W9740">
            <v>71.8</v>
          </cell>
          <cell r="X9740">
            <v>29.54</v>
          </cell>
          <cell r="AA9740" t="str">
            <v/>
          </cell>
          <cell r="AD9740" t="str">
            <v/>
          </cell>
          <cell r="AE9740" t="str">
            <v/>
          </cell>
          <cell r="AF9740" t="str">
            <v/>
          </cell>
        </row>
        <row r="9741">
          <cell r="D9741" t="str">
            <v>186531320</v>
          </cell>
          <cell r="E9741">
            <v>1865313</v>
          </cell>
          <cell r="F9741" t="str">
            <v>BEP (Connect) 4 Baserate</v>
          </cell>
          <cell r="G9741" t="str">
            <v>E</v>
          </cell>
          <cell r="H9741" t="str">
            <v>SOUTHERN</v>
          </cell>
          <cell r="I9741">
            <v>20</v>
          </cell>
          <cell r="J9741" t="str">
            <v>ICE0</v>
          </cell>
          <cell r="K9741" t="str">
            <v>STANDARD</v>
          </cell>
          <cell r="T9741" t="str">
            <v/>
          </cell>
          <cell r="U9741" t="str">
            <v/>
          </cell>
          <cell r="W9741">
            <v>71.8</v>
          </cell>
          <cell r="X9741">
            <v>28.63</v>
          </cell>
          <cell r="AA9741" t="str">
            <v/>
          </cell>
          <cell r="AD9741" t="str">
            <v/>
          </cell>
          <cell r="AE9741" t="str">
            <v/>
          </cell>
          <cell r="AF9741" t="str">
            <v/>
          </cell>
        </row>
        <row r="9742">
          <cell r="D9742" t="str">
            <v>186531322</v>
          </cell>
          <cell r="E9742">
            <v>1865313</v>
          </cell>
          <cell r="F9742" t="str">
            <v>BEP (Connect) 4 Baserate</v>
          </cell>
          <cell r="G9742" t="str">
            <v>E</v>
          </cell>
          <cell r="H9742" t="str">
            <v>SWEB</v>
          </cell>
          <cell r="I9742">
            <v>22</v>
          </cell>
          <cell r="J9742" t="str">
            <v>ICE0</v>
          </cell>
          <cell r="K9742" t="str">
            <v>STANDARD</v>
          </cell>
          <cell r="T9742" t="str">
            <v/>
          </cell>
          <cell r="U9742" t="str">
            <v/>
          </cell>
          <cell r="W9742">
            <v>71.8</v>
          </cell>
          <cell r="X9742">
            <v>29.4</v>
          </cell>
          <cell r="AA9742" t="str">
            <v/>
          </cell>
          <cell r="AD9742" t="str">
            <v/>
          </cell>
          <cell r="AE9742" t="str">
            <v/>
          </cell>
          <cell r="AF9742" t="str">
            <v/>
          </cell>
        </row>
        <row r="9743">
          <cell r="D9743" t="str">
            <v>186531321</v>
          </cell>
          <cell r="E9743">
            <v>1865313</v>
          </cell>
          <cell r="F9743" t="str">
            <v>BEP (Connect) 4 Baserate</v>
          </cell>
          <cell r="G9743" t="str">
            <v>E</v>
          </cell>
          <cell r="H9743" t="str">
            <v>SWALEC</v>
          </cell>
          <cell r="I9743">
            <v>21</v>
          </cell>
          <cell r="J9743" t="str">
            <v>ICE0</v>
          </cell>
          <cell r="K9743" t="str">
            <v>STANDARD</v>
          </cell>
          <cell r="T9743" t="str">
            <v/>
          </cell>
          <cell r="U9743" t="str">
            <v/>
          </cell>
          <cell r="W9743">
            <v>71.8</v>
          </cell>
          <cell r="X9743">
            <v>29.54</v>
          </cell>
          <cell r="AA9743" t="str">
            <v/>
          </cell>
          <cell r="AD9743" t="str">
            <v/>
          </cell>
          <cell r="AE9743" t="str">
            <v/>
          </cell>
          <cell r="AF9743" t="str">
            <v/>
          </cell>
        </row>
        <row r="9744">
          <cell r="D9744" t="str">
            <v>186531323</v>
          </cell>
          <cell r="E9744">
            <v>1865313</v>
          </cell>
          <cell r="F9744" t="str">
            <v>BEP (Connect) 4 Baserate</v>
          </cell>
          <cell r="G9744" t="str">
            <v>E</v>
          </cell>
          <cell r="H9744" t="str">
            <v>YORKSHIRE</v>
          </cell>
          <cell r="I9744">
            <v>23</v>
          </cell>
          <cell r="J9744" t="str">
            <v>ICE0</v>
          </cell>
          <cell r="K9744" t="str">
            <v>STANDARD</v>
          </cell>
          <cell r="T9744" t="str">
            <v/>
          </cell>
          <cell r="U9744" t="str">
            <v/>
          </cell>
          <cell r="W9744">
            <v>71.8</v>
          </cell>
          <cell r="X9744">
            <v>29.52</v>
          </cell>
          <cell r="AA9744" t="str">
            <v/>
          </cell>
          <cell r="AD9744" t="str">
            <v/>
          </cell>
          <cell r="AE9744" t="str">
            <v/>
          </cell>
          <cell r="AF9744" t="str">
            <v/>
          </cell>
        </row>
        <row r="9745">
          <cell r="D9745" t="str">
            <v>186531318</v>
          </cell>
          <cell r="E9745">
            <v>1865313</v>
          </cell>
          <cell r="F9745" t="str">
            <v>BEP (Connect) 4 Baserate</v>
          </cell>
          <cell r="G9745" t="str">
            <v>E</v>
          </cell>
          <cell r="H9745" t="str">
            <v>SCOTTISH POWER</v>
          </cell>
          <cell r="I9745">
            <v>18</v>
          </cell>
          <cell r="J9745" t="str">
            <v>ICE0</v>
          </cell>
          <cell r="K9745" t="str">
            <v>STANDARD</v>
          </cell>
          <cell r="T9745" t="str">
            <v/>
          </cell>
          <cell r="U9745" t="str">
            <v/>
          </cell>
          <cell r="W9745">
            <v>71.8</v>
          </cell>
          <cell r="X9745">
            <v>29.66</v>
          </cell>
          <cell r="AA9745" t="str">
            <v/>
          </cell>
          <cell r="AD9745" t="str">
            <v/>
          </cell>
          <cell r="AE9745" t="str">
            <v/>
          </cell>
          <cell r="AF9745" t="str">
            <v/>
          </cell>
        </row>
        <row r="9746">
          <cell r="D9746" t="str">
            <v>186531317</v>
          </cell>
          <cell r="E9746">
            <v>1865313</v>
          </cell>
          <cell r="F9746" t="str">
            <v>BEP (Connect) 4 Baserate</v>
          </cell>
          <cell r="G9746" t="str">
            <v>E</v>
          </cell>
          <cell r="H9746" t="str">
            <v>SCOTTISH HYDRO</v>
          </cell>
          <cell r="I9746">
            <v>17</v>
          </cell>
          <cell r="J9746" t="str">
            <v>ICE0</v>
          </cell>
          <cell r="K9746" t="str">
            <v>STANDARD</v>
          </cell>
          <cell r="T9746" t="str">
            <v/>
          </cell>
          <cell r="U9746" t="str">
            <v/>
          </cell>
          <cell r="W9746">
            <v>71.8</v>
          </cell>
          <cell r="X9746">
            <v>32.03</v>
          </cell>
          <cell r="AA9746" t="str">
            <v/>
          </cell>
          <cell r="AD9746" t="str">
            <v/>
          </cell>
          <cell r="AE9746" t="str">
            <v/>
          </cell>
          <cell r="AF9746" t="str">
            <v/>
          </cell>
        </row>
        <row r="9747">
          <cell r="D9747" t="str">
            <v>186531410</v>
          </cell>
          <cell r="E9747">
            <v>1865314</v>
          </cell>
          <cell r="F9747" t="str">
            <v>BEP (Connect) 4 Flexirate 2</v>
          </cell>
          <cell r="G9747" t="str">
            <v>E</v>
          </cell>
          <cell r="H9747" t="str">
            <v>EASTERN</v>
          </cell>
          <cell r="I9747">
            <v>10</v>
          </cell>
          <cell r="J9747" t="str">
            <v>ICE0</v>
          </cell>
          <cell r="K9747" t="str">
            <v>STANDARD</v>
          </cell>
          <cell r="T9747" t="str">
            <v/>
          </cell>
          <cell r="U9747" t="str">
            <v/>
          </cell>
          <cell r="W9747">
            <v>71.8</v>
          </cell>
          <cell r="X9747">
            <v>31.66</v>
          </cell>
          <cell r="AA9747" t="str">
            <v/>
          </cell>
          <cell r="AD9747">
            <v>26.36</v>
          </cell>
          <cell r="AE9747" t="str">
            <v/>
          </cell>
          <cell r="AF9747" t="str">
            <v/>
          </cell>
        </row>
        <row r="9748">
          <cell r="D9748" t="str">
            <v>186531411</v>
          </cell>
          <cell r="E9748">
            <v>1865314</v>
          </cell>
          <cell r="F9748" t="str">
            <v>BEP (Connect) 4 Flexirate 2</v>
          </cell>
          <cell r="G9748" t="str">
            <v>E</v>
          </cell>
          <cell r="H9748" t="str">
            <v>EAST MIDLANDS</v>
          </cell>
          <cell r="I9748">
            <v>11</v>
          </cell>
          <cell r="J9748" t="str">
            <v>ICE0</v>
          </cell>
          <cell r="K9748" t="str">
            <v>STANDARD</v>
          </cell>
          <cell r="T9748" t="str">
            <v/>
          </cell>
          <cell r="U9748" t="str">
            <v/>
          </cell>
          <cell r="W9748">
            <v>71.8</v>
          </cell>
          <cell r="X9748">
            <v>30.81</v>
          </cell>
          <cell r="AA9748" t="str">
            <v/>
          </cell>
          <cell r="AD9748">
            <v>26.6</v>
          </cell>
          <cell r="AE9748" t="str">
            <v/>
          </cell>
          <cell r="AF9748" t="str">
            <v/>
          </cell>
        </row>
        <row r="9749">
          <cell r="D9749" t="str">
            <v>186531412</v>
          </cell>
          <cell r="E9749">
            <v>1865314</v>
          </cell>
          <cell r="F9749" t="str">
            <v>BEP (Connect) 4 Flexirate 2</v>
          </cell>
          <cell r="G9749" t="str">
            <v>E</v>
          </cell>
          <cell r="H9749" t="str">
            <v>LONDON</v>
          </cell>
          <cell r="I9749">
            <v>12</v>
          </cell>
          <cell r="J9749" t="str">
            <v>ICE0</v>
          </cell>
          <cell r="K9749" t="str">
            <v>STANDARD</v>
          </cell>
          <cell r="T9749" t="str">
            <v/>
          </cell>
          <cell r="U9749" t="str">
            <v/>
          </cell>
          <cell r="W9749">
            <v>71.8</v>
          </cell>
          <cell r="X9749">
            <v>30.06</v>
          </cell>
          <cell r="AA9749" t="str">
            <v/>
          </cell>
          <cell r="AD9749">
            <v>25.16</v>
          </cell>
          <cell r="AE9749" t="str">
            <v/>
          </cell>
          <cell r="AF9749" t="str">
            <v/>
          </cell>
        </row>
        <row r="9750">
          <cell r="D9750" t="str">
            <v>186531413</v>
          </cell>
          <cell r="E9750">
            <v>1865314</v>
          </cell>
          <cell r="F9750" t="str">
            <v>BEP (Connect) 4 Flexirate 2</v>
          </cell>
          <cell r="G9750" t="str">
            <v>E</v>
          </cell>
          <cell r="H9750" t="str">
            <v>MANWEB</v>
          </cell>
          <cell r="I9750">
            <v>13</v>
          </cell>
          <cell r="J9750" t="str">
            <v>ICE0</v>
          </cell>
          <cell r="K9750" t="str">
            <v>STANDARD</v>
          </cell>
          <cell r="T9750" t="str">
            <v/>
          </cell>
          <cell r="U9750" t="str">
            <v/>
          </cell>
          <cell r="AE9750" t="str">
            <v/>
          </cell>
          <cell r="AF9750" t="str">
            <v/>
          </cell>
        </row>
        <row r="9751">
          <cell r="D9751" t="str">
            <v>186531414</v>
          </cell>
          <cell r="E9751">
            <v>1865314</v>
          </cell>
          <cell r="F9751" t="str">
            <v>BEP (Connect) 4 Flexirate 2</v>
          </cell>
          <cell r="G9751" t="str">
            <v>E</v>
          </cell>
          <cell r="H9751" t="str">
            <v>MIDLANDS</v>
          </cell>
          <cell r="I9751">
            <v>14</v>
          </cell>
          <cell r="J9751" t="str">
            <v>ICE0</v>
          </cell>
          <cell r="K9751" t="str">
            <v>STANDARD</v>
          </cell>
          <cell r="T9751" t="str">
            <v/>
          </cell>
          <cell r="U9751" t="str">
            <v/>
          </cell>
          <cell r="W9751">
            <v>71.8</v>
          </cell>
          <cell r="X9751">
            <v>32.020000000000003</v>
          </cell>
          <cell r="AA9751" t="str">
            <v/>
          </cell>
          <cell r="AD9751">
            <v>27.5</v>
          </cell>
          <cell r="AE9751" t="str">
            <v/>
          </cell>
          <cell r="AF9751" t="str">
            <v/>
          </cell>
        </row>
        <row r="9752">
          <cell r="D9752" t="str">
            <v>186531415</v>
          </cell>
          <cell r="E9752">
            <v>1865314</v>
          </cell>
          <cell r="F9752" t="str">
            <v>BEP (Connect) 4 Flexirate 2</v>
          </cell>
          <cell r="G9752" t="str">
            <v>E</v>
          </cell>
          <cell r="H9752" t="str">
            <v>NORTHERN</v>
          </cell>
          <cell r="I9752">
            <v>15</v>
          </cell>
          <cell r="J9752" t="str">
            <v>ICE0</v>
          </cell>
          <cell r="K9752" t="str">
            <v>STANDARD</v>
          </cell>
          <cell r="T9752" t="str">
            <v/>
          </cell>
          <cell r="U9752" t="str">
            <v/>
          </cell>
          <cell r="W9752">
            <v>71.8</v>
          </cell>
          <cell r="X9752">
            <v>32.979999999999997</v>
          </cell>
          <cell r="AA9752" t="str">
            <v/>
          </cell>
          <cell r="AD9752">
            <v>27.55</v>
          </cell>
          <cell r="AE9752" t="str">
            <v/>
          </cell>
          <cell r="AF9752" t="str">
            <v/>
          </cell>
        </row>
        <row r="9753">
          <cell r="D9753" t="str">
            <v>186531416</v>
          </cell>
          <cell r="E9753">
            <v>1865314</v>
          </cell>
          <cell r="F9753" t="str">
            <v>BEP (Connect) 4 Flexirate 2</v>
          </cell>
          <cell r="G9753" t="str">
            <v>E</v>
          </cell>
          <cell r="H9753" t="str">
            <v>NORWEB</v>
          </cell>
          <cell r="I9753">
            <v>16</v>
          </cell>
          <cell r="J9753" t="str">
            <v>ICE0</v>
          </cell>
          <cell r="K9753" t="str">
            <v>STANDARD</v>
          </cell>
          <cell r="T9753" t="str">
            <v/>
          </cell>
          <cell r="U9753" t="str">
            <v/>
          </cell>
          <cell r="W9753">
            <v>71.8</v>
          </cell>
          <cell r="X9753">
            <v>33.659999999999997</v>
          </cell>
          <cell r="AA9753" t="str">
            <v/>
          </cell>
          <cell r="AD9753">
            <v>26.4</v>
          </cell>
          <cell r="AE9753" t="str">
            <v/>
          </cell>
          <cell r="AF9753" t="str">
            <v/>
          </cell>
        </row>
        <row r="9754">
          <cell r="D9754" t="str">
            <v>186531419</v>
          </cell>
          <cell r="E9754">
            <v>1865314</v>
          </cell>
          <cell r="F9754" t="str">
            <v>BEP (Connect) 4 Flexirate 2</v>
          </cell>
          <cell r="G9754" t="str">
            <v>E</v>
          </cell>
          <cell r="H9754" t="str">
            <v>SEEBOARD</v>
          </cell>
          <cell r="I9754">
            <v>19</v>
          </cell>
          <cell r="J9754" t="str">
            <v>ICE0</v>
          </cell>
          <cell r="K9754" t="str">
            <v>STANDARD</v>
          </cell>
          <cell r="T9754" t="str">
            <v/>
          </cell>
          <cell r="U9754" t="str">
            <v/>
          </cell>
          <cell r="AE9754" t="str">
            <v/>
          </cell>
          <cell r="AF9754" t="str">
            <v/>
          </cell>
        </row>
        <row r="9755">
          <cell r="D9755" t="str">
            <v>186531420</v>
          </cell>
          <cell r="E9755">
            <v>1865314</v>
          </cell>
          <cell r="F9755" t="str">
            <v>BEP (Connect) 4 Flexirate 2</v>
          </cell>
          <cell r="G9755" t="str">
            <v>E</v>
          </cell>
          <cell r="H9755" t="str">
            <v>SOUTHERN</v>
          </cell>
          <cell r="I9755">
            <v>20</v>
          </cell>
          <cell r="J9755" t="str">
            <v>ICE0</v>
          </cell>
          <cell r="K9755" t="str">
            <v>STANDARD</v>
          </cell>
          <cell r="T9755" t="str">
            <v/>
          </cell>
          <cell r="U9755" t="str">
            <v/>
          </cell>
          <cell r="W9755">
            <v>71.8</v>
          </cell>
          <cell r="X9755">
            <v>30.57</v>
          </cell>
          <cell r="AA9755" t="str">
            <v/>
          </cell>
          <cell r="AD9755">
            <v>26.51</v>
          </cell>
          <cell r="AE9755" t="str">
            <v/>
          </cell>
          <cell r="AF9755" t="str">
            <v/>
          </cell>
        </row>
        <row r="9756">
          <cell r="D9756" t="str">
            <v>186531422</v>
          </cell>
          <cell r="E9756">
            <v>1865314</v>
          </cell>
          <cell r="F9756" t="str">
            <v>BEP (Connect) 4 Flexirate 2</v>
          </cell>
          <cell r="G9756" t="str">
            <v>E</v>
          </cell>
          <cell r="H9756" t="str">
            <v>SWEB</v>
          </cell>
          <cell r="I9756">
            <v>22</v>
          </cell>
          <cell r="J9756" t="str">
            <v>ICE0</v>
          </cell>
          <cell r="K9756" t="str">
            <v>STANDARD</v>
          </cell>
          <cell r="T9756" t="str">
            <v/>
          </cell>
          <cell r="U9756" t="str">
            <v/>
          </cell>
          <cell r="W9756">
            <v>71.8</v>
          </cell>
          <cell r="X9756">
            <v>31</v>
          </cell>
          <cell r="AA9756" t="str">
            <v/>
          </cell>
          <cell r="AD9756">
            <v>27.72</v>
          </cell>
          <cell r="AE9756" t="str">
            <v/>
          </cell>
          <cell r="AF9756" t="str">
            <v/>
          </cell>
        </row>
        <row r="9757">
          <cell r="D9757" t="str">
            <v>186531421</v>
          </cell>
          <cell r="E9757">
            <v>1865314</v>
          </cell>
          <cell r="F9757" t="str">
            <v>BEP (Connect) 4 Flexirate 2</v>
          </cell>
          <cell r="G9757" t="str">
            <v>E</v>
          </cell>
          <cell r="H9757" t="str">
            <v>SWALEC</v>
          </cell>
          <cell r="I9757">
            <v>21</v>
          </cell>
          <cell r="J9757" t="str">
            <v>ICE0</v>
          </cell>
          <cell r="K9757" t="str">
            <v>STANDARD</v>
          </cell>
          <cell r="T9757" t="str">
            <v/>
          </cell>
          <cell r="U9757" t="str">
            <v/>
          </cell>
          <cell r="W9757">
            <v>71.8</v>
          </cell>
          <cell r="X9757">
            <v>31.1</v>
          </cell>
          <cell r="AA9757" t="str">
            <v/>
          </cell>
          <cell r="AD9757">
            <v>28.08</v>
          </cell>
          <cell r="AE9757" t="str">
            <v/>
          </cell>
          <cell r="AF9757" t="str">
            <v/>
          </cell>
        </row>
        <row r="9758">
          <cell r="D9758" t="str">
            <v>186531423</v>
          </cell>
          <cell r="E9758">
            <v>1865314</v>
          </cell>
          <cell r="F9758" t="str">
            <v>BEP (Connect) 4 Flexirate 2</v>
          </cell>
          <cell r="G9758" t="str">
            <v>E</v>
          </cell>
          <cell r="H9758" t="str">
            <v>YORKSHIRE</v>
          </cell>
          <cell r="I9758">
            <v>23</v>
          </cell>
          <cell r="J9758" t="str">
            <v>ICE0</v>
          </cell>
          <cell r="K9758" t="str">
            <v>STANDARD</v>
          </cell>
          <cell r="T9758" t="str">
            <v/>
          </cell>
          <cell r="U9758" t="str">
            <v/>
          </cell>
          <cell r="W9758">
            <v>71.8</v>
          </cell>
          <cell r="X9758">
            <v>31.59</v>
          </cell>
          <cell r="AA9758" t="str">
            <v/>
          </cell>
          <cell r="AD9758">
            <v>27.3</v>
          </cell>
          <cell r="AE9758" t="str">
            <v/>
          </cell>
          <cell r="AF9758" t="str">
            <v/>
          </cell>
        </row>
        <row r="9759">
          <cell r="D9759" t="str">
            <v>186531418</v>
          </cell>
          <cell r="E9759">
            <v>1865314</v>
          </cell>
          <cell r="F9759" t="str">
            <v>BEP (Connect) 4 Flexirate 2</v>
          </cell>
          <cell r="G9759" t="str">
            <v>E</v>
          </cell>
          <cell r="H9759" t="str">
            <v>SCOTTISH POWER</v>
          </cell>
          <cell r="I9759">
            <v>18</v>
          </cell>
          <cell r="J9759" t="str">
            <v>ICE0</v>
          </cell>
          <cell r="K9759" t="str">
            <v>STANDARD</v>
          </cell>
          <cell r="T9759" t="str">
            <v/>
          </cell>
          <cell r="U9759" t="str">
            <v/>
          </cell>
          <cell r="W9759">
            <v>71.8</v>
          </cell>
          <cell r="X9759">
            <v>32.020000000000003</v>
          </cell>
          <cell r="AA9759" t="str">
            <v/>
          </cell>
          <cell r="AD9759">
            <v>27.5</v>
          </cell>
          <cell r="AE9759" t="str">
            <v/>
          </cell>
          <cell r="AF9759" t="str">
            <v/>
          </cell>
        </row>
        <row r="9760">
          <cell r="D9760" t="str">
            <v>186531417</v>
          </cell>
          <cell r="E9760">
            <v>1865314</v>
          </cell>
          <cell r="F9760" t="str">
            <v>BEP (Connect) 4 Flexirate 2</v>
          </cell>
          <cell r="G9760" t="str">
            <v>E</v>
          </cell>
          <cell r="H9760" t="str">
            <v>SCOTTISH HYDRO</v>
          </cell>
          <cell r="I9760">
            <v>17</v>
          </cell>
          <cell r="J9760" t="str">
            <v>ICE0</v>
          </cell>
          <cell r="K9760" t="str">
            <v>STANDARD</v>
          </cell>
          <cell r="T9760" t="str">
            <v/>
          </cell>
          <cell r="U9760" t="str">
            <v/>
          </cell>
          <cell r="W9760">
            <v>71.8</v>
          </cell>
          <cell r="X9760">
            <v>34.450000000000003</v>
          </cell>
          <cell r="AA9760" t="str">
            <v/>
          </cell>
          <cell r="AD9760">
            <v>29.81</v>
          </cell>
          <cell r="AE9760" t="str">
            <v/>
          </cell>
          <cell r="AF9760" t="str">
            <v/>
          </cell>
        </row>
        <row r="9761">
          <cell r="D9761" t="str">
            <v>186531510</v>
          </cell>
          <cell r="E9761">
            <v>1865315</v>
          </cell>
          <cell r="F9761" t="str">
            <v>BEP (Connect) 4 Flexirate 3</v>
          </cell>
          <cell r="G9761" t="str">
            <v>E</v>
          </cell>
          <cell r="H9761" t="str">
            <v>EASTERN</v>
          </cell>
          <cell r="I9761">
            <v>10</v>
          </cell>
          <cell r="J9761" t="str">
            <v>ICE0</v>
          </cell>
          <cell r="K9761" t="str">
            <v>STANDARD</v>
          </cell>
          <cell r="T9761" t="str">
            <v/>
          </cell>
          <cell r="U9761" t="str">
            <v/>
          </cell>
          <cell r="W9761">
            <v>71.8</v>
          </cell>
          <cell r="X9761">
            <v>33.4</v>
          </cell>
          <cell r="AA9761">
            <v>23.22</v>
          </cell>
          <cell r="AD9761">
            <v>26.72</v>
          </cell>
          <cell r="AE9761" t="str">
            <v/>
          </cell>
          <cell r="AF9761" t="str">
            <v/>
          </cell>
        </row>
        <row r="9762">
          <cell r="D9762" t="str">
            <v>186531511</v>
          </cell>
          <cell r="E9762">
            <v>1865315</v>
          </cell>
          <cell r="F9762" t="str">
            <v>BEP (Connect) 4 Flexirate 3</v>
          </cell>
          <cell r="G9762" t="str">
            <v>E</v>
          </cell>
          <cell r="H9762" t="str">
            <v>EAST MIDLANDS</v>
          </cell>
          <cell r="I9762">
            <v>11</v>
          </cell>
          <cell r="J9762" t="str">
            <v>ICE0</v>
          </cell>
          <cell r="K9762" t="str">
            <v>STANDARD</v>
          </cell>
          <cell r="T9762" t="str">
            <v/>
          </cell>
          <cell r="U9762" t="str">
            <v/>
          </cell>
          <cell r="W9762">
            <v>71.8</v>
          </cell>
          <cell r="X9762">
            <v>31.88</v>
          </cell>
          <cell r="AA9762">
            <v>22.99</v>
          </cell>
          <cell r="AD9762">
            <v>27.53</v>
          </cell>
          <cell r="AE9762" t="str">
            <v/>
          </cell>
          <cell r="AF9762" t="str">
            <v/>
          </cell>
        </row>
        <row r="9763">
          <cell r="D9763" t="str">
            <v>186531512</v>
          </cell>
          <cell r="E9763">
            <v>1865315</v>
          </cell>
          <cell r="F9763" t="str">
            <v>BEP (Connect) 4 Flexirate 3</v>
          </cell>
          <cell r="G9763" t="str">
            <v>E</v>
          </cell>
          <cell r="H9763" t="str">
            <v>LONDON</v>
          </cell>
          <cell r="I9763">
            <v>12</v>
          </cell>
          <cell r="J9763" t="str">
            <v>ICE0</v>
          </cell>
          <cell r="K9763" t="str">
            <v>STANDARD</v>
          </cell>
          <cell r="T9763" t="str">
            <v/>
          </cell>
          <cell r="U9763" t="str">
            <v/>
          </cell>
          <cell r="AE9763" t="str">
            <v/>
          </cell>
          <cell r="AF9763" t="str">
            <v/>
          </cell>
        </row>
        <row r="9764">
          <cell r="D9764" t="str">
            <v>186531513</v>
          </cell>
          <cell r="E9764">
            <v>1865315</v>
          </cell>
          <cell r="F9764" t="str">
            <v>BEP (Connect) 4 Flexirate 3</v>
          </cell>
          <cell r="G9764" t="str">
            <v>E</v>
          </cell>
          <cell r="H9764" t="str">
            <v>MANWEB</v>
          </cell>
          <cell r="I9764">
            <v>13</v>
          </cell>
          <cell r="J9764" t="str">
            <v>ICE0</v>
          </cell>
          <cell r="K9764" t="str">
            <v>STANDARD</v>
          </cell>
          <cell r="T9764" t="str">
            <v/>
          </cell>
          <cell r="U9764" t="str">
            <v/>
          </cell>
          <cell r="AE9764" t="str">
            <v/>
          </cell>
          <cell r="AF9764" t="str">
            <v/>
          </cell>
        </row>
        <row r="9765">
          <cell r="D9765" t="str">
            <v>186531514</v>
          </cell>
          <cell r="E9765">
            <v>1865315</v>
          </cell>
          <cell r="F9765" t="str">
            <v>BEP (Connect) 4 Flexirate 3</v>
          </cell>
          <cell r="G9765" t="str">
            <v>E</v>
          </cell>
          <cell r="H9765" t="str">
            <v>MIDLANDS</v>
          </cell>
          <cell r="I9765">
            <v>14</v>
          </cell>
          <cell r="J9765" t="str">
            <v>ICE0</v>
          </cell>
          <cell r="K9765" t="str">
            <v>STANDARD</v>
          </cell>
          <cell r="T9765" t="str">
            <v/>
          </cell>
          <cell r="U9765" t="str">
            <v/>
          </cell>
          <cell r="AE9765" t="str">
            <v/>
          </cell>
          <cell r="AF9765" t="str">
            <v/>
          </cell>
        </row>
        <row r="9766">
          <cell r="D9766" t="str">
            <v>186531515</v>
          </cell>
          <cell r="E9766">
            <v>1865315</v>
          </cell>
          <cell r="F9766" t="str">
            <v>BEP (Connect) 4 Flexirate 3</v>
          </cell>
          <cell r="G9766" t="str">
            <v>E</v>
          </cell>
          <cell r="H9766" t="str">
            <v>NORTHERN</v>
          </cell>
          <cell r="I9766">
            <v>15</v>
          </cell>
          <cell r="J9766" t="str">
            <v>ICE0</v>
          </cell>
          <cell r="K9766" t="str">
            <v>STANDARD</v>
          </cell>
          <cell r="T9766" t="str">
            <v/>
          </cell>
          <cell r="U9766" t="str">
            <v/>
          </cell>
          <cell r="AE9766" t="str">
            <v/>
          </cell>
          <cell r="AF9766" t="str">
            <v/>
          </cell>
        </row>
        <row r="9767">
          <cell r="D9767" t="str">
            <v>186531516</v>
          </cell>
          <cell r="E9767">
            <v>1865315</v>
          </cell>
          <cell r="F9767" t="str">
            <v>BEP (Connect) 4 Flexirate 3</v>
          </cell>
          <cell r="G9767" t="str">
            <v>E</v>
          </cell>
          <cell r="H9767" t="str">
            <v>NORWEB</v>
          </cell>
          <cell r="I9767">
            <v>16</v>
          </cell>
          <cell r="J9767" t="str">
            <v>ICE0</v>
          </cell>
          <cell r="K9767" t="str">
            <v>STANDARD</v>
          </cell>
          <cell r="T9767" t="str">
            <v/>
          </cell>
          <cell r="U9767" t="str">
            <v/>
          </cell>
          <cell r="W9767">
            <v>71.8</v>
          </cell>
          <cell r="X9767">
            <v>33.74</v>
          </cell>
          <cell r="AA9767">
            <v>23.62</v>
          </cell>
          <cell r="AD9767">
            <v>28.05</v>
          </cell>
          <cell r="AE9767" t="str">
            <v/>
          </cell>
          <cell r="AF9767" t="str">
            <v/>
          </cell>
        </row>
        <row r="9768">
          <cell r="D9768" t="str">
            <v>186531519</v>
          </cell>
          <cell r="E9768">
            <v>1865315</v>
          </cell>
          <cell r="F9768" t="str">
            <v>BEP (Connect) 4 Flexirate 3</v>
          </cell>
          <cell r="G9768" t="str">
            <v>E</v>
          </cell>
          <cell r="H9768" t="str">
            <v>SEEBOARD</v>
          </cell>
          <cell r="I9768">
            <v>19</v>
          </cell>
          <cell r="J9768" t="str">
            <v>ICE0</v>
          </cell>
          <cell r="K9768" t="str">
            <v>STANDARD</v>
          </cell>
          <cell r="T9768" t="str">
            <v/>
          </cell>
          <cell r="U9768" t="str">
            <v/>
          </cell>
          <cell r="W9768">
            <v>71.8</v>
          </cell>
          <cell r="X9768">
            <v>34.36</v>
          </cell>
          <cell r="AA9768">
            <v>24.02</v>
          </cell>
          <cell r="AD9768">
            <v>28.33</v>
          </cell>
          <cell r="AE9768" t="str">
            <v/>
          </cell>
          <cell r="AF9768" t="str">
            <v/>
          </cell>
        </row>
        <row r="9769">
          <cell r="D9769" t="str">
            <v>186531520</v>
          </cell>
          <cell r="E9769">
            <v>1865315</v>
          </cell>
          <cell r="F9769" t="str">
            <v>BEP (Connect) 4 Flexirate 3</v>
          </cell>
          <cell r="G9769" t="str">
            <v>E</v>
          </cell>
          <cell r="H9769" t="str">
            <v>SOUTHERN</v>
          </cell>
          <cell r="I9769">
            <v>20</v>
          </cell>
          <cell r="J9769" t="str">
            <v>ICE0</v>
          </cell>
          <cell r="K9769" t="str">
            <v>STANDARD</v>
          </cell>
          <cell r="T9769" t="str">
            <v/>
          </cell>
          <cell r="U9769" t="str">
            <v/>
          </cell>
          <cell r="W9769">
            <v>71.8</v>
          </cell>
          <cell r="X9769">
            <v>31.72</v>
          </cell>
          <cell r="AA9769">
            <v>23.38</v>
          </cell>
          <cell r="AD9769">
            <v>27.67</v>
          </cell>
          <cell r="AE9769" t="str">
            <v/>
          </cell>
          <cell r="AF9769" t="str">
            <v/>
          </cell>
        </row>
        <row r="9770">
          <cell r="D9770" t="str">
            <v>186531522</v>
          </cell>
          <cell r="E9770">
            <v>1865315</v>
          </cell>
          <cell r="F9770" t="str">
            <v>BEP (Connect) 4 Flexirate 3</v>
          </cell>
          <cell r="G9770" t="str">
            <v>E</v>
          </cell>
          <cell r="H9770" t="str">
            <v>SWEB</v>
          </cell>
          <cell r="I9770">
            <v>22</v>
          </cell>
          <cell r="J9770" t="str">
            <v>ICE0</v>
          </cell>
          <cell r="K9770" t="str">
            <v>STANDARD</v>
          </cell>
          <cell r="T9770" t="str">
            <v/>
          </cell>
          <cell r="U9770" t="str">
            <v/>
          </cell>
          <cell r="AE9770" t="str">
            <v/>
          </cell>
          <cell r="AF9770" t="str">
            <v/>
          </cell>
        </row>
        <row r="9771">
          <cell r="D9771" t="str">
            <v>186531521</v>
          </cell>
          <cell r="E9771">
            <v>1865315</v>
          </cell>
          <cell r="F9771" t="str">
            <v>BEP (Connect) 4 Flexirate 3</v>
          </cell>
          <cell r="G9771" t="str">
            <v>E</v>
          </cell>
          <cell r="H9771" t="str">
            <v>SWALEC</v>
          </cell>
          <cell r="I9771">
            <v>21</v>
          </cell>
          <cell r="J9771" t="str">
            <v>ICE0</v>
          </cell>
          <cell r="K9771" t="str">
            <v>STANDARD</v>
          </cell>
          <cell r="T9771" t="str">
            <v/>
          </cell>
          <cell r="U9771" t="str">
            <v/>
          </cell>
          <cell r="AE9771" t="str">
            <v/>
          </cell>
          <cell r="AF9771" t="str">
            <v/>
          </cell>
        </row>
        <row r="9772">
          <cell r="D9772" t="str">
            <v>186531523</v>
          </cell>
          <cell r="E9772">
            <v>1865315</v>
          </cell>
          <cell r="F9772" t="str">
            <v>BEP (Connect) 4 Flexirate 3</v>
          </cell>
          <cell r="G9772" t="str">
            <v>E</v>
          </cell>
          <cell r="H9772" t="str">
            <v>YORKSHIRE</v>
          </cell>
          <cell r="I9772">
            <v>23</v>
          </cell>
          <cell r="J9772" t="str">
            <v>ICE0</v>
          </cell>
          <cell r="K9772" t="str">
            <v>STANDARD</v>
          </cell>
          <cell r="T9772" t="str">
            <v/>
          </cell>
          <cell r="U9772" t="str">
            <v/>
          </cell>
          <cell r="W9772">
            <v>71.8</v>
          </cell>
          <cell r="X9772">
            <v>32.65</v>
          </cell>
          <cell r="AA9772">
            <v>23.5</v>
          </cell>
          <cell r="AD9772">
            <v>28.39</v>
          </cell>
          <cell r="AE9772" t="str">
            <v/>
          </cell>
          <cell r="AF9772" t="str">
            <v/>
          </cell>
        </row>
        <row r="9773">
          <cell r="D9773" t="str">
            <v>186531518</v>
          </cell>
          <cell r="E9773">
            <v>1865315</v>
          </cell>
          <cell r="F9773" t="str">
            <v>BEP (Connect) 4 Flexirate 3</v>
          </cell>
          <cell r="G9773" t="str">
            <v>E</v>
          </cell>
          <cell r="H9773" t="str">
            <v>SCOTTISH POWER</v>
          </cell>
          <cell r="I9773">
            <v>18</v>
          </cell>
          <cell r="J9773" t="str">
            <v>ICE0</v>
          </cell>
          <cell r="K9773" t="str">
            <v>STANDARD</v>
          </cell>
          <cell r="T9773" t="str">
            <v/>
          </cell>
          <cell r="U9773" t="str">
            <v/>
          </cell>
          <cell r="AE9773" t="str">
            <v/>
          </cell>
          <cell r="AF9773" t="str">
            <v/>
          </cell>
        </row>
        <row r="9774">
          <cell r="D9774" t="str">
            <v>186531517</v>
          </cell>
          <cell r="E9774">
            <v>1865315</v>
          </cell>
          <cell r="F9774" t="str">
            <v>BEP (Connect) 4 Flexirate 3</v>
          </cell>
          <cell r="G9774" t="str">
            <v>E</v>
          </cell>
          <cell r="H9774" t="str">
            <v>SCOTTISH HYDRO</v>
          </cell>
          <cell r="I9774">
            <v>17</v>
          </cell>
          <cell r="J9774" t="str">
            <v>ICE0</v>
          </cell>
          <cell r="K9774" t="str">
            <v>STANDARD</v>
          </cell>
          <cell r="T9774" t="str">
            <v/>
          </cell>
          <cell r="U9774" t="str">
            <v/>
          </cell>
          <cell r="AE9774" t="str">
            <v/>
          </cell>
          <cell r="AF9774" t="str">
            <v/>
          </cell>
        </row>
        <row r="9775">
          <cell r="D9775" t="str">
            <v>186531610</v>
          </cell>
          <cell r="E9775">
            <v>1865316</v>
          </cell>
          <cell r="F9775" t="str">
            <v>BEP (Connect) 4 Nightsaver</v>
          </cell>
          <cell r="G9775" t="str">
            <v>E</v>
          </cell>
          <cell r="H9775" t="str">
            <v>EASTERN</v>
          </cell>
          <cell r="I9775">
            <v>10</v>
          </cell>
          <cell r="J9775" t="str">
            <v>ICE0</v>
          </cell>
          <cell r="K9775" t="str">
            <v>STANDARD</v>
          </cell>
          <cell r="T9775" t="str">
            <v/>
          </cell>
          <cell r="U9775" t="str">
            <v/>
          </cell>
          <cell r="W9775">
            <v>71.8</v>
          </cell>
          <cell r="X9775">
            <v>31.12</v>
          </cell>
          <cell r="AA9775">
            <v>21.34</v>
          </cell>
          <cell r="AD9775" t="str">
            <v/>
          </cell>
          <cell r="AE9775" t="str">
            <v/>
          </cell>
          <cell r="AF9775" t="str">
            <v/>
          </cell>
        </row>
        <row r="9776">
          <cell r="D9776" t="str">
            <v>186531611</v>
          </cell>
          <cell r="E9776">
            <v>1865316</v>
          </cell>
          <cell r="F9776" t="str">
            <v>BEP (Connect) 4 Nightsaver</v>
          </cell>
          <cell r="G9776" t="str">
            <v>E</v>
          </cell>
          <cell r="H9776" t="str">
            <v>EAST MIDLANDS</v>
          </cell>
          <cell r="I9776">
            <v>11</v>
          </cell>
          <cell r="J9776" t="str">
            <v>ICE0</v>
          </cell>
          <cell r="K9776" t="str">
            <v>STANDARD</v>
          </cell>
          <cell r="T9776" t="str">
            <v/>
          </cell>
          <cell r="U9776" t="str">
            <v/>
          </cell>
          <cell r="W9776">
            <v>71.8</v>
          </cell>
          <cell r="X9776">
            <v>30.27</v>
          </cell>
          <cell r="AA9776">
            <v>22.53</v>
          </cell>
          <cell r="AD9776" t="str">
            <v/>
          </cell>
          <cell r="AE9776" t="str">
            <v/>
          </cell>
          <cell r="AF9776" t="str">
            <v/>
          </cell>
        </row>
        <row r="9777">
          <cell r="D9777" t="str">
            <v>186531612</v>
          </cell>
          <cell r="E9777">
            <v>1865316</v>
          </cell>
          <cell r="F9777" t="str">
            <v>BEP (Connect) 4 Nightsaver</v>
          </cell>
          <cell r="G9777" t="str">
            <v>E</v>
          </cell>
          <cell r="H9777" t="str">
            <v>LONDON</v>
          </cell>
          <cell r="I9777">
            <v>12</v>
          </cell>
          <cell r="J9777" t="str">
            <v>ICE0</v>
          </cell>
          <cell r="K9777" t="str">
            <v>STANDARD</v>
          </cell>
          <cell r="T9777" t="str">
            <v/>
          </cell>
          <cell r="U9777" t="str">
            <v/>
          </cell>
          <cell r="W9777">
            <v>71.8</v>
          </cell>
          <cell r="X9777">
            <v>29.2</v>
          </cell>
          <cell r="AA9777">
            <v>21.55</v>
          </cell>
          <cell r="AD9777" t="str">
            <v/>
          </cell>
          <cell r="AE9777" t="str">
            <v/>
          </cell>
          <cell r="AF9777" t="str">
            <v/>
          </cell>
        </row>
        <row r="9778">
          <cell r="D9778" t="str">
            <v>186531613</v>
          </cell>
          <cell r="E9778">
            <v>1865316</v>
          </cell>
          <cell r="F9778" t="str">
            <v>BEP (Connect) 4 Nightsaver</v>
          </cell>
          <cell r="G9778" t="str">
            <v>E</v>
          </cell>
          <cell r="H9778" t="str">
            <v>MANWEB</v>
          </cell>
          <cell r="I9778">
            <v>13</v>
          </cell>
          <cell r="J9778" t="str">
            <v>ICE0</v>
          </cell>
          <cell r="K9778" t="str">
            <v>STANDARD</v>
          </cell>
          <cell r="T9778" t="str">
            <v/>
          </cell>
          <cell r="U9778" t="str">
            <v/>
          </cell>
          <cell r="W9778">
            <v>71.8</v>
          </cell>
          <cell r="X9778">
            <v>34.32</v>
          </cell>
          <cell r="AA9778">
            <v>24.57</v>
          </cell>
          <cell r="AD9778" t="str">
            <v/>
          </cell>
          <cell r="AE9778" t="str">
            <v/>
          </cell>
          <cell r="AF9778" t="str">
            <v/>
          </cell>
        </row>
        <row r="9779">
          <cell r="D9779" t="str">
            <v>186531614</v>
          </cell>
          <cell r="E9779">
            <v>1865316</v>
          </cell>
          <cell r="F9779" t="str">
            <v>BEP (Connect) 4 Nightsaver</v>
          </cell>
          <cell r="G9779" t="str">
            <v>E</v>
          </cell>
          <cell r="H9779" t="str">
            <v>MIDLANDS</v>
          </cell>
          <cell r="I9779">
            <v>14</v>
          </cell>
          <cell r="J9779" t="str">
            <v>ICE0</v>
          </cell>
          <cell r="K9779" t="str">
            <v>STANDARD</v>
          </cell>
          <cell r="T9779" t="str">
            <v/>
          </cell>
          <cell r="U9779" t="str">
            <v/>
          </cell>
          <cell r="W9779">
            <v>71.8</v>
          </cell>
          <cell r="X9779">
            <v>31.49</v>
          </cell>
          <cell r="AA9779">
            <v>22.87</v>
          </cell>
          <cell r="AD9779" t="str">
            <v/>
          </cell>
          <cell r="AE9779" t="str">
            <v/>
          </cell>
          <cell r="AF9779" t="str">
            <v/>
          </cell>
        </row>
        <row r="9780">
          <cell r="D9780" t="str">
            <v>186531615</v>
          </cell>
          <cell r="E9780">
            <v>1865316</v>
          </cell>
          <cell r="F9780" t="str">
            <v>BEP (Connect) 4 Nightsaver</v>
          </cell>
          <cell r="G9780" t="str">
            <v>E</v>
          </cell>
          <cell r="H9780" t="str">
            <v>NORTHERN</v>
          </cell>
          <cell r="I9780">
            <v>15</v>
          </cell>
          <cell r="J9780" t="str">
            <v>ICE0</v>
          </cell>
          <cell r="K9780" t="str">
            <v>STANDARD</v>
          </cell>
          <cell r="T9780" t="str">
            <v/>
          </cell>
          <cell r="U9780" t="str">
            <v/>
          </cell>
          <cell r="W9780">
            <v>71.8</v>
          </cell>
          <cell r="X9780">
            <v>31.45</v>
          </cell>
          <cell r="AA9780">
            <v>24.39</v>
          </cell>
          <cell r="AD9780" t="str">
            <v/>
          </cell>
          <cell r="AE9780" t="str">
            <v/>
          </cell>
          <cell r="AF9780" t="str">
            <v/>
          </cell>
        </row>
        <row r="9781">
          <cell r="D9781" t="str">
            <v>186531616</v>
          </cell>
          <cell r="E9781">
            <v>1865316</v>
          </cell>
          <cell r="F9781" t="str">
            <v>BEP (Connect) 4 Nightsaver</v>
          </cell>
          <cell r="G9781" t="str">
            <v>E</v>
          </cell>
          <cell r="H9781" t="str">
            <v>NORWEB</v>
          </cell>
          <cell r="I9781">
            <v>16</v>
          </cell>
          <cell r="J9781" t="str">
            <v>ICE0</v>
          </cell>
          <cell r="K9781" t="str">
            <v>STANDARD</v>
          </cell>
          <cell r="T9781" t="str">
            <v/>
          </cell>
          <cell r="U9781" t="str">
            <v/>
          </cell>
          <cell r="W9781">
            <v>71.8</v>
          </cell>
          <cell r="X9781">
            <v>31.27</v>
          </cell>
          <cell r="AA9781">
            <v>22.33</v>
          </cell>
          <cell r="AD9781" t="str">
            <v/>
          </cell>
          <cell r="AE9781" t="str">
            <v/>
          </cell>
          <cell r="AF9781" t="str">
            <v/>
          </cell>
        </row>
        <row r="9782">
          <cell r="D9782" t="str">
            <v>186531619</v>
          </cell>
          <cell r="E9782">
            <v>1865316</v>
          </cell>
          <cell r="F9782" t="str">
            <v>BEP (Connect) 4 Nightsaver</v>
          </cell>
          <cell r="G9782" t="str">
            <v>E</v>
          </cell>
          <cell r="H9782" t="str">
            <v>SEEBOARD</v>
          </cell>
          <cell r="I9782">
            <v>19</v>
          </cell>
          <cell r="J9782" t="str">
            <v>ICE0</v>
          </cell>
          <cell r="K9782" t="str">
            <v>STANDARD</v>
          </cell>
          <cell r="T9782" t="str">
            <v/>
          </cell>
          <cell r="U9782" t="str">
            <v/>
          </cell>
          <cell r="W9782">
            <v>71.8</v>
          </cell>
          <cell r="X9782">
            <v>31.69</v>
          </cell>
          <cell r="AA9782">
            <v>22.07</v>
          </cell>
          <cell r="AD9782" t="str">
            <v/>
          </cell>
          <cell r="AE9782" t="str">
            <v/>
          </cell>
          <cell r="AF9782" t="str">
            <v/>
          </cell>
        </row>
        <row r="9783">
          <cell r="D9783" t="str">
            <v>186531620</v>
          </cell>
          <cell r="E9783">
            <v>1865316</v>
          </cell>
          <cell r="F9783" t="str">
            <v>BEP (Connect) 4 Nightsaver</v>
          </cell>
          <cell r="G9783" t="str">
            <v>E</v>
          </cell>
          <cell r="H9783" t="str">
            <v>SOUTHERN</v>
          </cell>
          <cell r="I9783">
            <v>20</v>
          </cell>
          <cell r="J9783" t="str">
            <v>ICE0</v>
          </cell>
          <cell r="K9783" t="str">
            <v>STANDARD</v>
          </cell>
          <cell r="T9783" t="str">
            <v/>
          </cell>
          <cell r="U9783" t="str">
            <v/>
          </cell>
          <cell r="W9783">
            <v>71.8</v>
          </cell>
          <cell r="X9783">
            <v>30.21</v>
          </cell>
          <cell r="AA9783">
            <v>22.25</v>
          </cell>
          <cell r="AD9783" t="str">
            <v/>
          </cell>
          <cell r="AE9783" t="str">
            <v/>
          </cell>
          <cell r="AF9783" t="str">
            <v/>
          </cell>
        </row>
        <row r="9784">
          <cell r="D9784" t="str">
            <v>186531622</v>
          </cell>
          <cell r="E9784">
            <v>1865316</v>
          </cell>
          <cell r="F9784" t="str">
            <v>BEP (Connect) 4 Nightsaver</v>
          </cell>
          <cell r="G9784" t="str">
            <v>E</v>
          </cell>
          <cell r="H9784" t="str">
            <v>SWEB</v>
          </cell>
          <cell r="I9784">
            <v>22</v>
          </cell>
          <cell r="J9784" t="str">
            <v>ICE0</v>
          </cell>
          <cell r="K9784" t="str">
            <v>STANDARD</v>
          </cell>
          <cell r="T9784" t="str">
            <v/>
          </cell>
          <cell r="U9784" t="str">
            <v/>
          </cell>
          <cell r="W9784">
            <v>71.8</v>
          </cell>
          <cell r="X9784">
            <v>30.71</v>
          </cell>
          <cell r="AA9784">
            <v>24.91</v>
          </cell>
          <cell r="AD9784" t="str">
            <v/>
          </cell>
          <cell r="AE9784" t="str">
            <v/>
          </cell>
          <cell r="AF9784" t="str">
            <v/>
          </cell>
        </row>
        <row r="9785">
          <cell r="D9785" t="str">
            <v>186531621</v>
          </cell>
          <cell r="E9785">
            <v>1865316</v>
          </cell>
          <cell r="F9785" t="str">
            <v>BEP (Connect) 4 Nightsaver</v>
          </cell>
          <cell r="G9785" t="str">
            <v>E</v>
          </cell>
          <cell r="H9785" t="str">
            <v>SWALEC</v>
          </cell>
          <cell r="I9785">
            <v>21</v>
          </cell>
          <cell r="J9785" t="str">
            <v>ICE0</v>
          </cell>
          <cell r="K9785" t="str">
            <v>STANDARD</v>
          </cell>
          <cell r="T9785" t="str">
            <v/>
          </cell>
          <cell r="U9785" t="str">
            <v/>
          </cell>
          <cell r="W9785">
            <v>71.8</v>
          </cell>
          <cell r="X9785">
            <v>31.16</v>
          </cell>
          <cell r="AA9785">
            <v>23.78</v>
          </cell>
          <cell r="AD9785" t="str">
            <v/>
          </cell>
          <cell r="AE9785" t="str">
            <v/>
          </cell>
          <cell r="AF9785" t="str">
            <v/>
          </cell>
        </row>
        <row r="9786">
          <cell r="D9786" t="str">
            <v>186531623</v>
          </cell>
          <cell r="E9786">
            <v>1865316</v>
          </cell>
          <cell r="F9786" t="str">
            <v>BEP (Connect) 4 Nightsaver</v>
          </cell>
          <cell r="G9786" t="str">
            <v>E</v>
          </cell>
          <cell r="H9786" t="str">
            <v>YORKSHIRE</v>
          </cell>
          <cell r="I9786">
            <v>23</v>
          </cell>
          <cell r="J9786" t="str">
            <v>ICE0</v>
          </cell>
          <cell r="K9786" t="str">
            <v>STANDARD</v>
          </cell>
          <cell r="T9786" t="str">
            <v/>
          </cell>
          <cell r="U9786" t="str">
            <v/>
          </cell>
          <cell r="W9786">
            <v>71.8</v>
          </cell>
          <cell r="X9786">
            <v>31.08</v>
          </cell>
          <cell r="AA9786">
            <v>22.95</v>
          </cell>
          <cell r="AD9786" t="str">
            <v/>
          </cell>
          <cell r="AE9786" t="str">
            <v/>
          </cell>
          <cell r="AF9786" t="str">
            <v/>
          </cell>
        </row>
        <row r="9787">
          <cell r="D9787" t="str">
            <v>186531618</v>
          </cell>
          <cell r="E9787">
            <v>1865316</v>
          </cell>
          <cell r="F9787" t="str">
            <v>BEP (Connect) 4 Nightsaver</v>
          </cell>
          <cell r="G9787" t="str">
            <v>E</v>
          </cell>
          <cell r="H9787" t="str">
            <v>SCOTTISH POWER</v>
          </cell>
          <cell r="I9787">
            <v>18</v>
          </cell>
          <cell r="J9787" t="str">
            <v>ICE0</v>
          </cell>
          <cell r="K9787" t="str">
            <v>STANDARD</v>
          </cell>
          <cell r="T9787" t="str">
            <v/>
          </cell>
          <cell r="U9787" t="str">
            <v/>
          </cell>
          <cell r="W9787">
            <v>71.8</v>
          </cell>
          <cell r="X9787">
            <v>31.86</v>
          </cell>
          <cell r="AA9787">
            <v>24.62</v>
          </cell>
          <cell r="AD9787" t="str">
            <v/>
          </cell>
          <cell r="AE9787" t="str">
            <v/>
          </cell>
          <cell r="AF9787" t="str">
            <v/>
          </cell>
        </row>
        <row r="9788">
          <cell r="D9788" t="str">
            <v>186531617</v>
          </cell>
          <cell r="E9788">
            <v>1865316</v>
          </cell>
          <cell r="F9788" t="str">
            <v>BEP (Connect) 4 Nightsaver</v>
          </cell>
          <cell r="G9788" t="str">
            <v>E</v>
          </cell>
          <cell r="H9788" t="str">
            <v>SCOTTISH HYDRO</v>
          </cell>
          <cell r="I9788">
            <v>17</v>
          </cell>
          <cell r="J9788" t="str">
            <v>ICE0</v>
          </cell>
          <cell r="K9788" t="str">
            <v>STANDARD</v>
          </cell>
          <cell r="T9788" t="str">
            <v/>
          </cell>
          <cell r="U9788" t="str">
            <v/>
          </cell>
          <cell r="W9788">
            <v>71.8</v>
          </cell>
          <cell r="X9788">
            <v>34.5</v>
          </cell>
          <cell r="AA9788">
            <v>26.2</v>
          </cell>
          <cell r="AD9788" t="str">
            <v/>
          </cell>
          <cell r="AE9788" t="str">
            <v/>
          </cell>
          <cell r="AF9788" t="str">
            <v/>
          </cell>
        </row>
        <row r="9789">
          <cell r="D9789" t="str">
            <v>186532910</v>
          </cell>
          <cell r="E9789">
            <v>1865329</v>
          </cell>
          <cell r="F9789" t="str">
            <v>BEP (Connect A) 4 Baserate</v>
          </cell>
          <cell r="G9789" t="str">
            <v>E</v>
          </cell>
          <cell r="H9789" t="str">
            <v>EASTERN</v>
          </cell>
          <cell r="I9789">
            <v>10</v>
          </cell>
          <cell r="J9789" t="str">
            <v>ICE0</v>
          </cell>
          <cell r="K9789" t="str">
            <v>STANDARD</v>
          </cell>
          <cell r="T9789" t="str">
            <v/>
          </cell>
          <cell r="U9789" t="str">
            <v/>
          </cell>
          <cell r="W9789">
            <v>71.8</v>
          </cell>
          <cell r="X9789">
            <v>29.39</v>
          </cell>
          <cell r="AA9789" t="str">
            <v/>
          </cell>
          <cell r="AD9789" t="str">
            <v/>
          </cell>
          <cell r="AE9789" t="str">
            <v/>
          </cell>
          <cell r="AF9789" t="str">
            <v/>
          </cell>
        </row>
        <row r="9790">
          <cell r="D9790" t="str">
            <v>186532911</v>
          </cell>
          <cell r="E9790">
            <v>1865329</v>
          </cell>
          <cell r="F9790" t="str">
            <v>BEP (Connect A) 4 Baserate</v>
          </cell>
          <cell r="G9790" t="str">
            <v>E</v>
          </cell>
          <cell r="H9790" t="str">
            <v>EAST MIDLANDS</v>
          </cell>
          <cell r="I9790">
            <v>11</v>
          </cell>
          <cell r="J9790" t="str">
            <v>ICE0</v>
          </cell>
          <cell r="K9790" t="str">
            <v>STANDARD</v>
          </cell>
          <cell r="T9790" t="str">
            <v/>
          </cell>
          <cell r="U9790" t="str">
            <v/>
          </cell>
          <cell r="W9790">
            <v>71.8</v>
          </cell>
          <cell r="X9790">
            <v>28.87</v>
          </cell>
          <cell r="AA9790" t="str">
            <v/>
          </cell>
          <cell r="AD9790" t="str">
            <v/>
          </cell>
          <cell r="AE9790" t="str">
            <v/>
          </cell>
          <cell r="AF9790" t="str">
            <v/>
          </cell>
        </row>
        <row r="9791">
          <cell r="D9791" t="str">
            <v>186532912</v>
          </cell>
          <cell r="E9791">
            <v>1865329</v>
          </cell>
          <cell r="F9791" t="str">
            <v>BEP (Connect A) 4 Baserate</v>
          </cell>
          <cell r="G9791" t="str">
            <v>E</v>
          </cell>
          <cell r="H9791" t="str">
            <v>LONDON</v>
          </cell>
          <cell r="I9791">
            <v>12</v>
          </cell>
          <cell r="J9791" t="str">
            <v>ICE0</v>
          </cell>
          <cell r="K9791" t="str">
            <v>STANDARD</v>
          </cell>
          <cell r="T9791" t="str">
            <v/>
          </cell>
          <cell r="U9791" t="str">
            <v/>
          </cell>
          <cell r="W9791">
            <v>71.8</v>
          </cell>
          <cell r="X9791">
            <v>27.64</v>
          </cell>
          <cell r="AA9791" t="str">
            <v/>
          </cell>
          <cell r="AD9791" t="str">
            <v/>
          </cell>
          <cell r="AE9791" t="str">
            <v/>
          </cell>
          <cell r="AF9791" t="str">
            <v/>
          </cell>
        </row>
        <row r="9792">
          <cell r="D9792" t="str">
            <v>186532913</v>
          </cell>
          <cell r="E9792">
            <v>1865329</v>
          </cell>
          <cell r="F9792" t="str">
            <v>BEP (Connect A) 4 Baserate</v>
          </cell>
          <cell r="G9792" t="str">
            <v>E</v>
          </cell>
          <cell r="H9792" t="str">
            <v>MANWEB</v>
          </cell>
          <cell r="I9792">
            <v>13</v>
          </cell>
          <cell r="J9792" t="str">
            <v>ICE0</v>
          </cell>
          <cell r="K9792" t="str">
            <v>STANDARD</v>
          </cell>
          <cell r="T9792" t="str">
            <v/>
          </cell>
          <cell r="U9792" t="str">
            <v/>
          </cell>
          <cell r="W9792">
            <v>71.8</v>
          </cell>
          <cell r="X9792">
            <v>32.54</v>
          </cell>
          <cell r="AA9792" t="str">
            <v/>
          </cell>
          <cell r="AD9792" t="str">
            <v/>
          </cell>
          <cell r="AE9792" t="str">
            <v/>
          </cell>
          <cell r="AF9792" t="str">
            <v/>
          </cell>
        </row>
        <row r="9793">
          <cell r="D9793" t="str">
            <v>186532914</v>
          </cell>
          <cell r="E9793">
            <v>1865329</v>
          </cell>
          <cell r="F9793" t="str">
            <v>BEP (Connect A) 4 Baserate</v>
          </cell>
          <cell r="G9793" t="str">
            <v>E</v>
          </cell>
          <cell r="H9793" t="str">
            <v>MIDLANDS</v>
          </cell>
          <cell r="I9793">
            <v>14</v>
          </cell>
          <cell r="J9793" t="str">
            <v>ICE0</v>
          </cell>
          <cell r="K9793" t="str">
            <v>STANDARD</v>
          </cell>
          <cell r="T9793" t="str">
            <v/>
          </cell>
          <cell r="U9793" t="str">
            <v/>
          </cell>
          <cell r="W9793">
            <v>71.8</v>
          </cell>
          <cell r="X9793">
            <v>30.06</v>
          </cell>
          <cell r="AA9793" t="str">
            <v/>
          </cell>
          <cell r="AD9793" t="str">
            <v/>
          </cell>
          <cell r="AE9793" t="str">
            <v/>
          </cell>
          <cell r="AF9793" t="str">
            <v/>
          </cell>
        </row>
        <row r="9794">
          <cell r="D9794" t="str">
            <v>186532915</v>
          </cell>
          <cell r="E9794">
            <v>1865329</v>
          </cell>
          <cell r="F9794" t="str">
            <v>BEP (Connect A) 4 Baserate</v>
          </cell>
          <cell r="G9794" t="str">
            <v>E</v>
          </cell>
          <cell r="H9794" t="str">
            <v>NORTHERN</v>
          </cell>
          <cell r="I9794">
            <v>15</v>
          </cell>
          <cell r="J9794" t="str">
            <v>ICE0</v>
          </cell>
          <cell r="K9794" t="str">
            <v>STANDARD</v>
          </cell>
          <cell r="T9794" t="str">
            <v/>
          </cell>
          <cell r="U9794" t="str">
            <v/>
          </cell>
          <cell r="W9794">
            <v>71.8</v>
          </cell>
          <cell r="X9794">
            <v>30.01</v>
          </cell>
          <cell r="AA9794" t="str">
            <v/>
          </cell>
          <cell r="AD9794" t="str">
            <v/>
          </cell>
          <cell r="AE9794" t="str">
            <v/>
          </cell>
          <cell r="AF9794" t="str">
            <v/>
          </cell>
        </row>
        <row r="9795">
          <cell r="D9795" t="str">
            <v>186532916</v>
          </cell>
          <cell r="E9795">
            <v>1865329</v>
          </cell>
          <cell r="F9795" t="str">
            <v>BEP (Connect A) 4 Baserate</v>
          </cell>
          <cell r="G9795" t="str">
            <v>E</v>
          </cell>
          <cell r="H9795" t="str">
            <v>NORWEB</v>
          </cell>
          <cell r="I9795">
            <v>16</v>
          </cell>
          <cell r="J9795" t="str">
            <v>ICE0</v>
          </cell>
          <cell r="K9795" t="str">
            <v>STANDARD</v>
          </cell>
          <cell r="T9795" t="str">
            <v/>
          </cell>
          <cell r="U9795" t="str">
            <v/>
          </cell>
          <cell r="W9795">
            <v>71.8</v>
          </cell>
          <cell r="X9795">
            <v>29.57</v>
          </cell>
          <cell r="AA9795" t="str">
            <v/>
          </cell>
          <cell r="AD9795" t="str">
            <v/>
          </cell>
          <cell r="AE9795" t="str">
            <v/>
          </cell>
          <cell r="AF9795" t="str">
            <v/>
          </cell>
        </row>
        <row r="9796">
          <cell r="D9796" t="str">
            <v>186532919</v>
          </cell>
          <cell r="E9796">
            <v>1865329</v>
          </cell>
          <cell r="F9796" t="str">
            <v>BEP (Connect A) 4 Baserate</v>
          </cell>
          <cell r="G9796" t="str">
            <v>E</v>
          </cell>
          <cell r="H9796" t="str">
            <v>SEEBOARD</v>
          </cell>
          <cell r="I9796">
            <v>19</v>
          </cell>
          <cell r="J9796" t="str">
            <v>ICE0</v>
          </cell>
          <cell r="K9796" t="str">
            <v>STANDARD</v>
          </cell>
          <cell r="T9796" t="str">
            <v/>
          </cell>
          <cell r="U9796" t="str">
            <v/>
          </cell>
          <cell r="W9796">
            <v>71.8</v>
          </cell>
          <cell r="X9796">
            <v>29.74</v>
          </cell>
          <cell r="AA9796" t="str">
            <v/>
          </cell>
          <cell r="AD9796" t="str">
            <v/>
          </cell>
          <cell r="AE9796" t="str">
            <v/>
          </cell>
          <cell r="AF9796" t="str">
            <v/>
          </cell>
        </row>
        <row r="9797">
          <cell r="D9797" t="str">
            <v>186532920</v>
          </cell>
          <cell r="E9797">
            <v>1865329</v>
          </cell>
          <cell r="F9797" t="str">
            <v>BEP (Connect A) 4 Baserate</v>
          </cell>
          <cell r="G9797" t="str">
            <v>E</v>
          </cell>
          <cell r="H9797" t="str">
            <v>SOUTHERN</v>
          </cell>
          <cell r="I9797">
            <v>20</v>
          </cell>
          <cell r="J9797" t="str">
            <v>ICE0</v>
          </cell>
          <cell r="K9797" t="str">
            <v>STANDARD</v>
          </cell>
          <cell r="T9797" t="str">
            <v/>
          </cell>
          <cell r="U9797" t="str">
            <v/>
          </cell>
          <cell r="W9797">
            <v>71.8</v>
          </cell>
          <cell r="X9797">
            <v>28.83</v>
          </cell>
          <cell r="AA9797" t="str">
            <v/>
          </cell>
          <cell r="AD9797" t="str">
            <v/>
          </cell>
          <cell r="AE9797" t="str">
            <v/>
          </cell>
          <cell r="AF9797" t="str">
            <v/>
          </cell>
        </row>
        <row r="9798">
          <cell r="D9798" t="str">
            <v>186532922</v>
          </cell>
          <cell r="E9798">
            <v>1865329</v>
          </cell>
          <cell r="F9798" t="str">
            <v>BEP (Connect A) 4 Baserate</v>
          </cell>
          <cell r="G9798" t="str">
            <v>E</v>
          </cell>
          <cell r="H9798" t="str">
            <v>SWEB</v>
          </cell>
          <cell r="I9798">
            <v>22</v>
          </cell>
          <cell r="J9798" t="str">
            <v>ICE0</v>
          </cell>
          <cell r="K9798" t="str">
            <v>STANDARD</v>
          </cell>
          <cell r="T9798" t="str">
            <v/>
          </cell>
          <cell r="U9798" t="str">
            <v/>
          </cell>
          <cell r="W9798">
            <v>71.8</v>
          </cell>
          <cell r="X9798">
            <v>29.6</v>
          </cell>
          <cell r="AA9798" t="str">
            <v/>
          </cell>
          <cell r="AD9798" t="str">
            <v/>
          </cell>
          <cell r="AE9798" t="str">
            <v/>
          </cell>
          <cell r="AF9798" t="str">
            <v/>
          </cell>
        </row>
        <row r="9799">
          <cell r="D9799" t="str">
            <v>186532921</v>
          </cell>
          <cell r="E9799">
            <v>1865329</v>
          </cell>
          <cell r="F9799" t="str">
            <v>BEP (Connect A) 4 Baserate</v>
          </cell>
          <cell r="G9799" t="str">
            <v>E</v>
          </cell>
          <cell r="H9799" t="str">
            <v>SWALEC</v>
          </cell>
          <cell r="I9799">
            <v>21</v>
          </cell>
          <cell r="J9799" t="str">
            <v>ICE0</v>
          </cell>
          <cell r="K9799" t="str">
            <v>STANDARD</v>
          </cell>
          <cell r="T9799" t="str">
            <v/>
          </cell>
          <cell r="U9799" t="str">
            <v/>
          </cell>
          <cell r="W9799">
            <v>71.8</v>
          </cell>
          <cell r="X9799">
            <v>29.74</v>
          </cell>
          <cell r="AA9799" t="str">
            <v/>
          </cell>
          <cell r="AD9799" t="str">
            <v/>
          </cell>
          <cell r="AE9799" t="str">
            <v/>
          </cell>
          <cell r="AF9799" t="str">
            <v/>
          </cell>
        </row>
        <row r="9800">
          <cell r="D9800" t="str">
            <v>186532923</v>
          </cell>
          <cell r="E9800">
            <v>1865329</v>
          </cell>
          <cell r="F9800" t="str">
            <v>BEP (Connect A) 4 Baserate</v>
          </cell>
          <cell r="G9800" t="str">
            <v>E</v>
          </cell>
          <cell r="H9800" t="str">
            <v>YORKSHIRE</v>
          </cell>
          <cell r="I9800">
            <v>23</v>
          </cell>
          <cell r="J9800" t="str">
            <v>ICE0</v>
          </cell>
          <cell r="K9800" t="str">
            <v>STANDARD</v>
          </cell>
          <cell r="T9800" t="str">
            <v/>
          </cell>
          <cell r="U9800" t="str">
            <v/>
          </cell>
          <cell r="W9800">
            <v>71.8</v>
          </cell>
          <cell r="X9800">
            <v>29.72</v>
          </cell>
          <cell r="AA9800" t="str">
            <v/>
          </cell>
          <cell r="AD9800" t="str">
            <v/>
          </cell>
          <cell r="AE9800" t="str">
            <v/>
          </cell>
          <cell r="AF9800" t="str">
            <v/>
          </cell>
        </row>
        <row r="9801">
          <cell r="D9801" t="str">
            <v>186532918</v>
          </cell>
          <cell r="E9801">
            <v>1865329</v>
          </cell>
          <cell r="F9801" t="str">
            <v>BEP (Connect A) 4 Baserate</v>
          </cell>
          <cell r="G9801" t="str">
            <v>E</v>
          </cell>
          <cell r="H9801" t="str">
            <v>SCOTTISH POWER</v>
          </cell>
          <cell r="I9801">
            <v>18</v>
          </cell>
          <cell r="J9801" t="str">
            <v>ICE0</v>
          </cell>
          <cell r="K9801" t="str">
            <v>STANDARD</v>
          </cell>
          <cell r="T9801" t="str">
            <v/>
          </cell>
          <cell r="U9801" t="str">
            <v/>
          </cell>
          <cell r="W9801">
            <v>71.8</v>
          </cell>
          <cell r="X9801">
            <v>29.86</v>
          </cell>
          <cell r="AA9801" t="str">
            <v/>
          </cell>
          <cell r="AD9801" t="str">
            <v/>
          </cell>
          <cell r="AE9801" t="str">
            <v/>
          </cell>
          <cell r="AF9801" t="str">
            <v/>
          </cell>
        </row>
        <row r="9802">
          <cell r="D9802" t="str">
            <v>186532917</v>
          </cell>
          <cell r="E9802">
            <v>1865329</v>
          </cell>
          <cell r="F9802" t="str">
            <v>BEP (Connect A) 4 Baserate</v>
          </cell>
          <cell r="G9802" t="str">
            <v>E</v>
          </cell>
          <cell r="H9802" t="str">
            <v>SCOTTISH HYDRO</v>
          </cell>
          <cell r="I9802">
            <v>17</v>
          </cell>
          <cell r="J9802" t="str">
            <v>ICE0</v>
          </cell>
          <cell r="K9802" t="str">
            <v>STANDARD</v>
          </cell>
          <cell r="T9802" t="str">
            <v/>
          </cell>
          <cell r="U9802" t="str">
            <v/>
          </cell>
          <cell r="W9802">
            <v>71.8</v>
          </cell>
          <cell r="X9802">
            <v>32.229999999999997</v>
          </cell>
          <cell r="AA9802" t="str">
            <v/>
          </cell>
          <cell r="AD9802" t="str">
            <v/>
          </cell>
          <cell r="AE9802" t="str">
            <v/>
          </cell>
          <cell r="AF9802" t="str">
            <v/>
          </cell>
        </row>
        <row r="9803">
          <cell r="D9803" t="str">
            <v>186533010</v>
          </cell>
          <cell r="E9803">
            <v>1865330</v>
          </cell>
          <cell r="F9803" t="str">
            <v>BEP (Connect A) 4 Flexirate 2</v>
          </cell>
          <cell r="G9803" t="str">
            <v>E</v>
          </cell>
          <cell r="H9803" t="str">
            <v>EASTERN</v>
          </cell>
          <cell r="I9803">
            <v>10</v>
          </cell>
          <cell r="J9803" t="str">
            <v>ICE0</v>
          </cell>
          <cell r="K9803" t="str">
            <v>STANDARD</v>
          </cell>
          <cell r="T9803" t="str">
            <v/>
          </cell>
          <cell r="U9803" t="str">
            <v/>
          </cell>
          <cell r="W9803">
            <v>71.8</v>
          </cell>
          <cell r="X9803">
            <v>31.86</v>
          </cell>
          <cell r="AA9803" t="str">
            <v/>
          </cell>
          <cell r="AD9803">
            <v>26.56</v>
          </cell>
          <cell r="AE9803" t="str">
            <v/>
          </cell>
          <cell r="AF9803" t="str">
            <v/>
          </cell>
        </row>
        <row r="9804">
          <cell r="D9804" t="str">
            <v>186533011</v>
          </cell>
          <cell r="E9804">
            <v>1865330</v>
          </cell>
          <cell r="F9804" t="str">
            <v>BEP (Connect A) 4 Flexirate 2</v>
          </cell>
          <cell r="G9804" t="str">
            <v>E</v>
          </cell>
          <cell r="H9804" t="str">
            <v>EAST MIDLANDS</v>
          </cell>
          <cell r="I9804">
            <v>11</v>
          </cell>
          <cell r="J9804" t="str">
            <v>ICE0</v>
          </cell>
          <cell r="K9804" t="str">
            <v>STANDARD</v>
          </cell>
          <cell r="T9804" t="str">
            <v/>
          </cell>
          <cell r="U9804" t="str">
            <v/>
          </cell>
          <cell r="W9804">
            <v>71.8</v>
          </cell>
          <cell r="X9804">
            <v>31.01</v>
          </cell>
          <cell r="AA9804" t="str">
            <v/>
          </cell>
          <cell r="AD9804">
            <v>26.8</v>
          </cell>
          <cell r="AE9804" t="str">
            <v/>
          </cell>
          <cell r="AF9804" t="str">
            <v/>
          </cell>
        </row>
        <row r="9805">
          <cell r="D9805" t="str">
            <v>186533012</v>
          </cell>
          <cell r="E9805">
            <v>1865330</v>
          </cell>
          <cell r="F9805" t="str">
            <v>BEP (Connect A) 4 Flexirate 2</v>
          </cell>
          <cell r="G9805" t="str">
            <v>E</v>
          </cell>
          <cell r="H9805" t="str">
            <v>LONDON</v>
          </cell>
          <cell r="I9805">
            <v>12</v>
          </cell>
          <cell r="J9805" t="str">
            <v>ICE0</v>
          </cell>
          <cell r="K9805" t="str">
            <v>STANDARD</v>
          </cell>
          <cell r="T9805" t="str">
            <v/>
          </cell>
          <cell r="U9805" t="str">
            <v/>
          </cell>
          <cell r="W9805">
            <v>71.8</v>
          </cell>
          <cell r="X9805">
            <v>30.26</v>
          </cell>
          <cell r="AA9805" t="str">
            <v/>
          </cell>
          <cell r="AD9805">
            <v>25.36</v>
          </cell>
          <cell r="AE9805" t="str">
            <v/>
          </cell>
          <cell r="AF9805" t="str">
            <v/>
          </cell>
        </row>
        <row r="9806">
          <cell r="D9806" t="str">
            <v>186533013</v>
          </cell>
          <cell r="E9806">
            <v>1865330</v>
          </cell>
          <cell r="F9806" t="str">
            <v>BEP (Connect A) 4 Flexirate 2</v>
          </cell>
          <cell r="G9806" t="str">
            <v>E</v>
          </cell>
          <cell r="H9806" t="str">
            <v>MANWEB</v>
          </cell>
          <cell r="I9806">
            <v>13</v>
          </cell>
          <cell r="J9806" t="str">
            <v>ICE0</v>
          </cell>
          <cell r="K9806" t="str">
            <v>STANDARD</v>
          </cell>
          <cell r="T9806" t="str">
            <v/>
          </cell>
          <cell r="U9806" t="str">
            <v/>
          </cell>
          <cell r="AE9806" t="str">
            <v/>
          </cell>
          <cell r="AF9806" t="str">
            <v/>
          </cell>
        </row>
        <row r="9807">
          <cell r="D9807" t="str">
            <v>186533014</v>
          </cell>
          <cell r="E9807">
            <v>1865330</v>
          </cell>
          <cell r="F9807" t="str">
            <v>BEP (Connect A) 4 Flexirate 2</v>
          </cell>
          <cell r="G9807" t="str">
            <v>E</v>
          </cell>
          <cell r="H9807" t="str">
            <v>MIDLANDS</v>
          </cell>
          <cell r="I9807">
            <v>14</v>
          </cell>
          <cell r="J9807" t="str">
            <v>ICE0</v>
          </cell>
          <cell r="K9807" t="str">
            <v>STANDARD</v>
          </cell>
          <cell r="T9807" t="str">
            <v/>
          </cell>
          <cell r="U9807" t="str">
            <v/>
          </cell>
          <cell r="W9807">
            <v>71.8</v>
          </cell>
          <cell r="X9807">
            <v>32.22</v>
          </cell>
          <cell r="AA9807" t="str">
            <v/>
          </cell>
          <cell r="AD9807">
            <v>27.7</v>
          </cell>
          <cell r="AE9807" t="str">
            <v/>
          </cell>
          <cell r="AF9807" t="str">
            <v/>
          </cell>
        </row>
        <row r="9808">
          <cell r="D9808" t="str">
            <v>186533015</v>
          </cell>
          <cell r="E9808">
            <v>1865330</v>
          </cell>
          <cell r="F9808" t="str">
            <v>BEP (Connect A) 4 Flexirate 2</v>
          </cell>
          <cell r="G9808" t="str">
            <v>E</v>
          </cell>
          <cell r="H9808" t="str">
            <v>NORTHERN</v>
          </cell>
          <cell r="I9808">
            <v>15</v>
          </cell>
          <cell r="J9808" t="str">
            <v>ICE0</v>
          </cell>
          <cell r="K9808" t="str">
            <v>STANDARD</v>
          </cell>
          <cell r="T9808" t="str">
            <v/>
          </cell>
          <cell r="U9808" t="str">
            <v/>
          </cell>
          <cell r="W9808">
            <v>71.8</v>
          </cell>
          <cell r="X9808">
            <v>33.18</v>
          </cell>
          <cell r="AA9808" t="str">
            <v/>
          </cell>
          <cell r="AD9808">
            <v>27.75</v>
          </cell>
          <cell r="AE9808" t="str">
            <v/>
          </cell>
          <cell r="AF9808" t="str">
            <v/>
          </cell>
        </row>
        <row r="9809">
          <cell r="D9809" t="str">
            <v>186533016</v>
          </cell>
          <cell r="E9809">
            <v>1865330</v>
          </cell>
          <cell r="F9809" t="str">
            <v>BEP (Connect A) 4 Flexirate 2</v>
          </cell>
          <cell r="G9809" t="str">
            <v>E</v>
          </cell>
          <cell r="H9809" t="str">
            <v>NORWEB</v>
          </cell>
          <cell r="I9809">
            <v>16</v>
          </cell>
          <cell r="J9809" t="str">
            <v>ICE0</v>
          </cell>
          <cell r="K9809" t="str">
            <v>STANDARD</v>
          </cell>
          <cell r="T9809" t="str">
            <v/>
          </cell>
          <cell r="U9809" t="str">
            <v/>
          </cell>
          <cell r="W9809">
            <v>71.8</v>
          </cell>
          <cell r="X9809">
            <v>33.86</v>
          </cell>
          <cell r="AA9809" t="str">
            <v/>
          </cell>
          <cell r="AD9809">
            <v>26.6</v>
          </cell>
          <cell r="AE9809" t="str">
            <v/>
          </cell>
          <cell r="AF9809" t="str">
            <v/>
          </cell>
        </row>
        <row r="9810">
          <cell r="D9810" t="str">
            <v>186533019</v>
          </cell>
          <cell r="E9810">
            <v>1865330</v>
          </cell>
          <cell r="F9810" t="str">
            <v>BEP (Connect A) 4 Flexirate 2</v>
          </cell>
          <cell r="G9810" t="str">
            <v>E</v>
          </cell>
          <cell r="H9810" t="str">
            <v>SEEBOARD</v>
          </cell>
          <cell r="I9810">
            <v>19</v>
          </cell>
          <cell r="J9810" t="str">
            <v>ICE0</v>
          </cell>
          <cell r="K9810" t="str">
            <v>STANDARD</v>
          </cell>
          <cell r="T9810" t="str">
            <v/>
          </cell>
          <cell r="U9810" t="str">
            <v/>
          </cell>
          <cell r="AE9810" t="str">
            <v/>
          </cell>
          <cell r="AF9810" t="str">
            <v/>
          </cell>
        </row>
        <row r="9811">
          <cell r="D9811" t="str">
            <v>186533020</v>
          </cell>
          <cell r="E9811">
            <v>1865330</v>
          </cell>
          <cell r="F9811" t="str">
            <v>BEP (Connect A) 4 Flexirate 2</v>
          </cell>
          <cell r="G9811" t="str">
            <v>E</v>
          </cell>
          <cell r="H9811" t="str">
            <v>SOUTHERN</v>
          </cell>
          <cell r="I9811">
            <v>20</v>
          </cell>
          <cell r="J9811" t="str">
            <v>ICE0</v>
          </cell>
          <cell r="K9811" t="str">
            <v>STANDARD</v>
          </cell>
          <cell r="T9811" t="str">
            <v/>
          </cell>
          <cell r="U9811" t="str">
            <v/>
          </cell>
          <cell r="W9811">
            <v>71.8</v>
          </cell>
          <cell r="X9811">
            <v>30.77</v>
          </cell>
          <cell r="AA9811" t="str">
            <v/>
          </cell>
          <cell r="AD9811">
            <v>26.71</v>
          </cell>
          <cell r="AE9811" t="str">
            <v/>
          </cell>
          <cell r="AF9811" t="str">
            <v/>
          </cell>
        </row>
        <row r="9812">
          <cell r="D9812" t="str">
            <v>186533022</v>
          </cell>
          <cell r="E9812">
            <v>1865330</v>
          </cell>
          <cell r="F9812" t="str">
            <v>BEP (Connect A) 4 Flexirate 2</v>
          </cell>
          <cell r="G9812" t="str">
            <v>E</v>
          </cell>
          <cell r="H9812" t="str">
            <v>SWEB</v>
          </cell>
          <cell r="I9812">
            <v>22</v>
          </cell>
          <cell r="J9812" t="str">
            <v>ICE0</v>
          </cell>
          <cell r="K9812" t="str">
            <v>STANDARD</v>
          </cell>
          <cell r="T9812" t="str">
            <v/>
          </cell>
          <cell r="U9812" t="str">
            <v/>
          </cell>
          <cell r="W9812">
            <v>71.8</v>
          </cell>
          <cell r="X9812">
            <v>31.2</v>
          </cell>
          <cell r="AA9812" t="str">
            <v/>
          </cell>
          <cell r="AD9812">
            <v>27.92</v>
          </cell>
          <cell r="AE9812" t="str">
            <v/>
          </cell>
          <cell r="AF9812" t="str">
            <v/>
          </cell>
        </row>
        <row r="9813">
          <cell r="D9813" t="str">
            <v>186533021</v>
          </cell>
          <cell r="E9813">
            <v>1865330</v>
          </cell>
          <cell r="F9813" t="str">
            <v>BEP (Connect A) 4 Flexirate 2</v>
          </cell>
          <cell r="G9813" t="str">
            <v>E</v>
          </cell>
          <cell r="H9813" t="str">
            <v>SWALEC</v>
          </cell>
          <cell r="I9813">
            <v>21</v>
          </cell>
          <cell r="J9813" t="str">
            <v>ICE0</v>
          </cell>
          <cell r="K9813" t="str">
            <v>STANDARD</v>
          </cell>
          <cell r="T9813" t="str">
            <v/>
          </cell>
          <cell r="U9813" t="str">
            <v/>
          </cell>
          <cell r="W9813">
            <v>71.8</v>
          </cell>
          <cell r="X9813">
            <v>31.3</v>
          </cell>
          <cell r="AA9813" t="str">
            <v/>
          </cell>
          <cell r="AD9813">
            <v>28.28</v>
          </cell>
          <cell r="AE9813" t="str">
            <v/>
          </cell>
          <cell r="AF9813" t="str">
            <v/>
          </cell>
        </row>
        <row r="9814">
          <cell r="D9814" t="str">
            <v>186533023</v>
          </cell>
          <cell r="E9814">
            <v>1865330</v>
          </cell>
          <cell r="F9814" t="str">
            <v>BEP (Connect A) 4 Flexirate 2</v>
          </cell>
          <cell r="G9814" t="str">
            <v>E</v>
          </cell>
          <cell r="H9814" t="str">
            <v>YORKSHIRE</v>
          </cell>
          <cell r="I9814">
            <v>23</v>
          </cell>
          <cell r="J9814" t="str">
            <v>ICE0</v>
          </cell>
          <cell r="K9814" t="str">
            <v>STANDARD</v>
          </cell>
          <cell r="T9814" t="str">
            <v/>
          </cell>
          <cell r="U9814" t="str">
            <v/>
          </cell>
          <cell r="W9814">
            <v>71.8</v>
          </cell>
          <cell r="X9814">
            <v>31.79</v>
          </cell>
          <cell r="AA9814" t="str">
            <v/>
          </cell>
          <cell r="AD9814">
            <v>27.5</v>
          </cell>
          <cell r="AE9814" t="str">
            <v/>
          </cell>
          <cell r="AF9814" t="str">
            <v/>
          </cell>
        </row>
        <row r="9815">
          <cell r="D9815" t="str">
            <v>186533018</v>
          </cell>
          <cell r="E9815">
            <v>1865330</v>
          </cell>
          <cell r="F9815" t="str">
            <v>BEP (Connect A) 4 Flexirate 2</v>
          </cell>
          <cell r="G9815" t="str">
            <v>E</v>
          </cell>
          <cell r="H9815" t="str">
            <v>SCOTTISH POWER</v>
          </cell>
          <cell r="I9815">
            <v>18</v>
          </cell>
          <cell r="J9815" t="str">
            <v>ICE0</v>
          </cell>
          <cell r="K9815" t="str">
            <v>STANDARD</v>
          </cell>
          <cell r="T9815" t="str">
            <v/>
          </cell>
          <cell r="U9815" t="str">
            <v/>
          </cell>
          <cell r="W9815">
            <v>71.8</v>
          </cell>
          <cell r="X9815">
            <v>32.22</v>
          </cell>
          <cell r="AA9815" t="str">
            <v/>
          </cell>
          <cell r="AD9815">
            <v>27.7</v>
          </cell>
          <cell r="AE9815" t="str">
            <v/>
          </cell>
          <cell r="AF9815" t="str">
            <v/>
          </cell>
        </row>
        <row r="9816">
          <cell r="D9816" t="str">
            <v>186533017</v>
          </cell>
          <cell r="E9816">
            <v>1865330</v>
          </cell>
          <cell r="F9816" t="str">
            <v>BEP (Connect A) 4 Flexirate 2</v>
          </cell>
          <cell r="G9816" t="str">
            <v>E</v>
          </cell>
          <cell r="H9816" t="str">
            <v>SCOTTISH HYDRO</v>
          </cell>
          <cell r="I9816">
            <v>17</v>
          </cell>
          <cell r="J9816" t="str">
            <v>ICE0</v>
          </cell>
          <cell r="K9816" t="str">
            <v>STANDARD</v>
          </cell>
          <cell r="T9816" t="str">
            <v/>
          </cell>
          <cell r="U9816" t="str">
            <v/>
          </cell>
          <cell r="W9816">
            <v>71.8</v>
          </cell>
          <cell r="X9816">
            <v>34.65</v>
          </cell>
          <cell r="AA9816" t="str">
            <v/>
          </cell>
          <cell r="AD9816">
            <v>30.01</v>
          </cell>
          <cell r="AE9816" t="str">
            <v/>
          </cell>
          <cell r="AF9816" t="str">
            <v/>
          </cell>
        </row>
        <row r="9817">
          <cell r="D9817" t="str">
            <v>186533110</v>
          </cell>
          <cell r="E9817">
            <v>1865331</v>
          </cell>
          <cell r="F9817" t="str">
            <v>BEP (Connect A) 4 Flexirate 3</v>
          </cell>
          <cell r="G9817" t="str">
            <v>E</v>
          </cell>
          <cell r="H9817" t="str">
            <v>EASTERN</v>
          </cell>
          <cell r="I9817">
            <v>10</v>
          </cell>
          <cell r="J9817" t="str">
            <v>ICE0</v>
          </cell>
          <cell r="K9817" t="str">
            <v>STANDARD</v>
          </cell>
          <cell r="T9817" t="str">
            <v/>
          </cell>
          <cell r="U9817" t="str">
            <v/>
          </cell>
          <cell r="W9817">
            <v>71.8</v>
          </cell>
          <cell r="X9817">
            <v>33.6</v>
          </cell>
          <cell r="AA9817">
            <v>23.42</v>
          </cell>
          <cell r="AD9817">
            <v>26.92</v>
          </cell>
          <cell r="AE9817" t="str">
            <v/>
          </cell>
          <cell r="AF9817" t="str">
            <v/>
          </cell>
        </row>
        <row r="9818">
          <cell r="D9818" t="str">
            <v>186533111</v>
          </cell>
          <cell r="E9818">
            <v>1865331</v>
          </cell>
          <cell r="F9818" t="str">
            <v>BEP (Connect A) 4 Flexirate 3</v>
          </cell>
          <cell r="G9818" t="str">
            <v>E</v>
          </cell>
          <cell r="H9818" t="str">
            <v>EAST MIDLANDS</v>
          </cell>
          <cell r="I9818">
            <v>11</v>
          </cell>
          <cell r="J9818" t="str">
            <v>ICE0</v>
          </cell>
          <cell r="K9818" t="str">
            <v>STANDARD</v>
          </cell>
          <cell r="T9818" t="str">
            <v/>
          </cell>
          <cell r="U9818" t="str">
            <v/>
          </cell>
          <cell r="W9818">
            <v>71.8</v>
          </cell>
          <cell r="X9818">
            <v>32.08</v>
          </cell>
          <cell r="AA9818">
            <v>23.19</v>
          </cell>
          <cell r="AD9818">
            <v>27.73</v>
          </cell>
          <cell r="AE9818" t="str">
            <v/>
          </cell>
          <cell r="AF9818" t="str">
            <v/>
          </cell>
        </row>
        <row r="9819">
          <cell r="D9819" t="str">
            <v>186533112</v>
          </cell>
          <cell r="E9819">
            <v>1865331</v>
          </cell>
          <cell r="F9819" t="str">
            <v>BEP (Connect A) 4 Flexirate 3</v>
          </cell>
          <cell r="G9819" t="str">
            <v>E</v>
          </cell>
          <cell r="H9819" t="str">
            <v>LONDON</v>
          </cell>
          <cell r="I9819">
            <v>12</v>
          </cell>
          <cell r="J9819" t="str">
            <v>ICE0</v>
          </cell>
          <cell r="K9819" t="str">
            <v>STANDARD</v>
          </cell>
          <cell r="T9819" t="str">
            <v/>
          </cell>
          <cell r="U9819" t="str">
            <v/>
          </cell>
          <cell r="AE9819" t="str">
            <v/>
          </cell>
          <cell r="AF9819" t="str">
            <v/>
          </cell>
        </row>
        <row r="9820">
          <cell r="D9820" t="str">
            <v>186533113</v>
          </cell>
          <cell r="E9820">
            <v>1865331</v>
          </cell>
          <cell r="F9820" t="str">
            <v>BEP (Connect A) 4 Flexirate 3</v>
          </cell>
          <cell r="G9820" t="str">
            <v>E</v>
          </cell>
          <cell r="H9820" t="str">
            <v>MANWEB</v>
          </cell>
          <cell r="I9820">
            <v>13</v>
          </cell>
          <cell r="J9820" t="str">
            <v>ICE0</v>
          </cell>
          <cell r="K9820" t="str">
            <v>STANDARD</v>
          </cell>
          <cell r="T9820" t="str">
            <v/>
          </cell>
          <cell r="U9820" t="str">
            <v/>
          </cell>
          <cell r="AE9820" t="str">
            <v/>
          </cell>
          <cell r="AF9820" t="str">
            <v/>
          </cell>
        </row>
        <row r="9821">
          <cell r="D9821" t="str">
            <v>186533114</v>
          </cell>
          <cell r="E9821">
            <v>1865331</v>
          </cell>
          <cell r="F9821" t="str">
            <v>BEP (Connect A) 4 Flexirate 3</v>
          </cell>
          <cell r="G9821" t="str">
            <v>E</v>
          </cell>
          <cell r="H9821" t="str">
            <v>MIDLANDS</v>
          </cell>
          <cell r="I9821">
            <v>14</v>
          </cell>
          <cell r="J9821" t="str">
            <v>ICE0</v>
          </cell>
          <cell r="K9821" t="str">
            <v>STANDARD</v>
          </cell>
          <cell r="T9821" t="str">
            <v/>
          </cell>
          <cell r="U9821" t="str">
            <v/>
          </cell>
          <cell r="AE9821" t="str">
            <v/>
          </cell>
          <cell r="AF9821" t="str">
            <v/>
          </cell>
        </row>
        <row r="9822">
          <cell r="D9822" t="str">
            <v>186533115</v>
          </cell>
          <cell r="E9822">
            <v>1865331</v>
          </cell>
          <cell r="F9822" t="str">
            <v>BEP (Connect A) 4 Flexirate 3</v>
          </cell>
          <cell r="G9822" t="str">
            <v>E</v>
          </cell>
          <cell r="H9822" t="str">
            <v>NORTHERN</v>
          </cell>
          <cell r="I9822">
            <v>15</v>
          </cell>
          <cell r="J9822" t="str">
            <v>ICE0</v>
          </cell>
          <cell r="K9822" t="str">
            <v>STANDARD</v>
          </cell>
          <cell r="T9822" t="str">
            <v/>
          </cell>
          <cell r="U9822" t="str">
            <v/>
          </cell>
          <cell r="AE9822" t="str">
            <v/>
          </cell>
          <cell r="AF9822" t="str">
            <v/>
          </cell>
        </row>
        <row r="9823">
          <cell r="D9823" t="str">
            <v>186533116</v>
          </cell>
          <cell r="E9823">
            <v>1865331</v>
          </cell>
          <cell r="F9823" t="str">
            <v>BEP (Connect A) 4 Flexirate 3</v>
          </cell>
          <cell r="G9823" t="str">
            <v>E</v>
          </cell>
          <cell r="H9823" t="str">
            <v>NORWEB</v>
          </cell>
          <cell r="I9823">
            <v>16</v>
          </cell>
          <cell r="J9823" t="str">
            <v>ICE0</v>
          </cell>
          <cell r="K9823" t="str">
            <v>STANDARD</v>
          </cell>
          <cell r="T9823" t="str">
            <v/>
          </cell>
          <cell r="U9823" t="str">
            <v/>
          </cell>
          <cell r="W9823">
            <v>71.8</v>
          </cell>
          <cell r="X9823">
            <v>33.94</v>
          </cell>
          <cell r="AA9823">
            <v>23.82</v>
          </cell>
          <cell r="AD9823">
            <v>28.25</v>
          </cell>
          <cell r="AE9823" t="str">
            <v/>
          </cell>
          <cell r="AF9823" t="str">
            <v/>
          </cell>
        </row>
        <row r="9824">
          <cell r="D9824" t="str">
            <v>186533119</v>
          </cell>
          <cell r="E9824">
            <v>1865331</v>
          </cell>
          <cell r="F9824" t="str">
            <v>BEP (Connect A) 4 Flexirate 3</v>
          </cell>
          <cell r="G9824" t="str">
            <v>E</v>
          </cell>
          <cell r="H9824" t="str">
            <v>SEEBOARD</v>
          </cell>
          <cell r="I9824">
            <v>19</v>
          </cell>
          <cell r="J9824" t="str">
            <v>ICE0</v>
          </cell>
          <cell r="K9824" t="str">
            <v>STANDARD</v>
          </cell>
          <cell r="T9824" t="str">
            <v/>
          </cell>
          <cell r="U9824" t="str">
            <v/>
          </cell>
          <cell r="W9824">
            <v>71.8</v>
          </cell>
          <cell r="X9824">
            <v>34.56</v>
          </cell>
          <cell r="AA9824">
            <v>24.22</v>
          </cell>
          <cell r="AD9824">
            <v>28.53</v>
          </cell>
          <cell r="AE9824" t="str">
            <v/>
          </cell>
          <cell r="AF9824" t="str">
            <v/>
          </cell>
        </row>
        <row r="9825">
          <cell r="D9825" t="str">
            <v>186533120</v>
          </cell>
          <cell r="E9825">
            <v>1865331</v>
          </cell>
          <cell r="F9825" t="str">
            <v>BEP (Connect A) 4 Flexirate 3</v>
          </cell>
          <cell r="G9825" t="str">
            <v>E</v>
          </cell>
          <cell r="H9825" t="str">
            <v>SOUTHERN</v>
          </cell>
          <cell r="I9825">
            <v>20</v>
          </cell>
          <cell r="J9825" t="str">
            <v>ICE0</v>
          </cell>
          <cell r="K9825" t="str">
            <v>STANDARD</v>
          </cell>
          <cell r="T9825" t="str">
            <v/>
          </cell>
          <cell r="U9825" t="str">
            <v/>
          </cell>
          <cell r="W9825">
            <v>71.8</v>
          </cell>
          <cell r="X9825">
            <v>31.92</v>
          </cell>
          <cell r="AA9825">
            <v>23.58</v>
          </cell>
          <cell r="AD9825">
            <v>27.87</v>
          </cell>
          <cell r="AE9825" t="str">
            <v/>
          </cell>
          <cell r="AF9825" t="str">
            <v/>
          </cell>
        </row>
        <row r="9826">
          <cell r="D9826" t="str">
            <v>186533122</v>
          </cell>
          <cell r="E9826">
            <v>1865331</v>
          </cell>
          <cell r="F9826" t="str">
            <v>BEP (Connect A) 4 Flexirate 3</v>
          </cell>
          <cell r="G9826" t="str">
            <v>E</v>
          </cell>
          <cell r="H9826" t="str">
            <v>SWEB</v>
          </cell>
          <cell r="I9826">
            <v>22</v>
          </cell>
          <cell r="J9826" t="str">
            <v>ICE0</v>
          </cell>
          <cell r="K9826" t="str">
            <v>STANDARD</v>
          </cell>
          <cell r="T9826" t="str">
            <v/>
          </cell>
          <cell r="U9826" t="str">
            <v/>
          </cell>
          <cell r="AE9826" t="str">
            <v/>
          </cell>
          <cell r="AF9826" t="str">
            <v/>
          </cell>
        </row>
        <row r="9827">
          <cell r="D9827" t="str">
            <v>186533121</v>
          </cell>
          <cell r="E9827">
            <v>1865331</v>
          </cell>
          <cell r="F9827" t="str">
            <v>BEP (Connect A) 4 Flexirate 3</v>
          </cell>
          <cell r="G9827" t="str">
            <v>E</v>
          </cell>
          <cell r="H9827" t="str">
            <v>SWALEC</v>
          </cell>
          <cell r="I9827">
            <v>21</v>
          </cell>
          <cell r="J9827" t="str">
            <v>ICE0</v>
          </cell>
          <cell r="K9827" t="str">
            <v>STANDARD</v>
          </cell>
          <cell r="T9827" t="str">
            <v/>
          </cell>
          <cell r="U9827" t="str">
            <v/>
          </cell>
          <cell r="AE9827" t="str">
            <v/>
          </cell>
          <cell r="AF9827" t="str">
            <v/>
          </cell>
        </row>
        <row r="9828">
          <cell r="D9828" t="str">
            <v>186533123</v>
          </cell>
          <cell r="E9828">
            <v>1865331</v>
          </cell>
          <cell r="F9828" t="str">
            <v>BEP (Connect A) 4 Flexirate 3</v>
          </cell>
          <cell r="G9828" t="str">
            <v>E</v>
          </cell>
          <cell r="H9828" t="str">
            <v>YORKSHIRE</v>
          </cell>
          <cell r="I9828">
            <v>23</v>
          </cell>
          <cell r="J9828" t="str">
            <v>ICE0</v>
          </cell>
          <cell r="K9828" t="str">
            <v>STANDARD</v>
          </cell>
          <cell r="T9828" t="str">
            <v/>
          </cell>
          <cell r="U9828" t="str">
            <v/>
          </cell>
          <cell r="W9828">
            <v>71.8</v>
          </cell>
          <cell r="X9828">
            <v>32.85</v>
          </cell>
          <cell r="AA9828">
            <v>23.7</v>
          </cell>
          <cell r="AD9828">
            <v>28.59</v>
          </cell>
          <cell r="AE9828" t="str">
            <v/>
          </cell>
          <cell r="AF9828" t="str">
            <v/>
          </cell>
        </row>
        <row r="9829">
          <cell r="D9829" t="str">
            <v>186533118</v>
          </cell>
          <cell r="E9829">
            <v>1865331</v>
          </cell>
          <cell r="F9829" t="str">
            <v>BEP (Connect A) 4 Flexirate 3</v>
          </cell>
          <cell r="G9829" t="str">
            <v>E</v>
          </cell>
          <cell r="H9829" t="str">
            <v>SCOTTISH POWER</v>
          </cell>
          <cell r="I9829">
            <v>18</v>
          </cell>
          <cell r="J9829" t="str">
            <v>ICE0</v>
          </cell>
          <cell r="K9829" t="str">
            <v>STANDARD</v>
          </cell>
          <cell r="T9829" t="str">
            <v/>
          </cell>
          <cell r="U9829" t="str">
            <v/>
          </cell>
          <cell r="AE9829" t="str">
            <v/>
          </cell>
          <cell r="AF9829" t="str">
            <v/>
          </cell>
        </row>
        <row r="9830">
          <cell r="D9830" t="str">
            <v>186533117</v>
          </cell>
          <cell r="E9830">
            <v>1865331</v>
          </cell>
          <cell r="F9830" t="str">
            <v>BEP (Connect A) 4 Flexirate 3</v>
          </cell>
          <cell r="G9830" t="str">
            <v>E</v>
          </cell>
          <cell r="H9830" t="str">
            <v>SCOTTISH HYDRO</v>
          </cell>
          <cell r="I9830">
            <v>17</v>
          </cell>
          <cell r="J9830" t="str">
            <v>ICE0</v>
          </cell>
          <cell r="K9830" t="str">
            <v>STANDARD</v>
          </cell>
          <cell r="T9830" t="str">
            <v/>
          </cell>
          <cell r="U9830" t="str">
            <v/>
          </cell>
          <cell r="AE9830" t="str">
            <v/>
          </cell>
          <cell r="AF9830" t="str">
            <v/>
          </cell>
        </row>
        <row r="9831">
          <cell r="D9831" t="str">
            <v>186533210</v>
          </cell>
          <cell r="E9831">
            <v>1865332</v>
          </cell>
          <cell r="F9831" t="str">
            <v>BEP (Connect A) 4 Nightsaver</v>
          </cell>
          <cell r="G9831" t="str">
            <v>E</v>
          </cell>
          <cell r="H9831" t="str">
            <v>EASTERN</v>
          </cell>
          <cell r="I9831">
            <v>10</v>
          </cell>
          <cell r="J9831" t="str">
            <v>ICE0</v>
          </cell>
          <cell r="K9831" t="str">
            <v>STANDARD</v>
          </cell>
          <cell r="T9831" t="str">
            <v/>
          </cell>
          <cell r="U9831" t="str">
            <v/>
          </cell>
          <cell r="W9831">
            <v>71.8</v>
          </cell>
          <cell r="X9831">
            <v>31.32</v>
          </cell>
          <cell r="AA9831">
            <v>21.54</v>
          </cell>
          <cell r="AD9831" t="str">
            <v/>
          </cell>
          <cell r="AE9831" t="str">
            <v/>
          </cell>
          <cell r="AF9831" t="str">
            <v/>
          </cell>
        </row>
        <row r="9832">
          <cell r="D9832" t="str">
            <v>186533211</v>
          </cell>
          <cell r="E9832">
            <v>1865332</v>
          </cell>
          <cell r="F9832" t="str">
            <v>BEP (Connect A) 4 Nightsaver</v>
          </cell>
          <cell r="G9832" t="str">
            <v>E</v>
          </cell>
          <cell r="H9832" t="str">
            <v>EAST MIDLANDS</v>
          </cell>
          <cell r="I9832">
            <v>11</v>
          </cell>
          <cell r="J9832" t="str">
            <v>ICE0</v>
          </cell>
          <cell r="K9832" t="str">
            <v>STANDARD</v>
          </cell>
          <cell r="T9832" t="str">
            <v/>
          </cell>
          <cell r="U9832" t="str">
            <v/>
          </cell>
          <cell r="W9832">
            <v>71.8</v>
          </cell>
          <cell r="X9832">
            <v>30.47</v>
          </cell>
          <cell r="AA9832">
            <v>22.73</v>
          </cell>
          <cell r="AD9832" t="str">
            <v/>
          </cell>
          <cell r="AE9832" t="str">
            <v/>
          </cell>
          <cell r="AF9832" t="str">
            <v/>
          </cell>
        </row>
        <row r="9833">
          <cell r="D9833" t="str">
            <v>186533212</v>
          </cell>
          <cell r="E9833">
            <v>1865332</v>
          </cell>
          <cell r="F9833" t="str">
            <v>BEP (Connect A) 4 Nightsaver</v>
          </cell>
          <cell r="G9833" t="str">
            <v>E</v>
          </cell>
          <cell r="H9833" t="str">
            <v>LONDON</v>
          </cell>
          <cell r="I9833">
            <v>12</v>
          </cell>
          <cell r="J9833" t="str">
            <v>ICE0</v>
          </cell>
          <cell r="K9833" t="str">
            <v>STANDARD</v>
          </cell>
          <cell r="T9833" t="str">
            <v/>
          </cell>
          <cell r="U9833" t="str">
            <v/>
          </cell>
          <cell r="W9833">
            <v>71.8</v>
          </cell>
          <cell r="X9833">
            <v>29.4</v>
          </cell>
          <cell r="AA9833">
            <v>21.75</v>
          </cell>
          <cell r="AD9833" t="str">
            <v/>
          </cell>
          <cell r="AE9833" t="str">
            <v/>
          </cell>
          <cell r="AF9833" t="str">
            <v/>
          </cell>
        </row>
        <row r="9834">
          <cell r="D9834" t="str">
            <v>186533213</v>
          </cell>
          <cell r="E9834">
            <v>1865332</v>
          </cell>
          <cell r="F9834" t="str">
            <v>BEP (Connect A) 4 Nightsaver</v>
          </cell>
          <cell r="G9834" t="str">
            <v>E</v>
          </cell>
          <cell r="H9834" t="str">
            <v>MANWEB</v>
          </cell>
          <cell r="I9834">
            <v>13</v>
          </cell>
          <cell r="J9834" t="str">
            <v>ICE0</v>
          </cell>
          <cell r="K9834" t="str">
            <v>STANDARD</v>
          </cell>
          <cell r="T9834" t="str">
            <v/>
          </cell>
          <cell r="U9834" t="str">
            <v/>
          </cell>
          <cell r="W9834">
            <v>71.8</v>
          </cell>
          <cell r="X9834">
            <v>34.520000000000003</v>
          </cell>
          <cell r="AA9834">
            <v>24.77</v>
          </cell>
          <cell r="AD9834" t="str">
            <v/>
          </cell>
          <cell r="AE9834" t="str">
            <v/>
          </cell>
          <cell r="AF9834" t="str">
            <v/>
          </cell>
        </row>
        <row r="9835">
          <cell r="D9835" t="str">
            <v>186533214</v>
          </cell>
          <cell r="E9835">
            <v>1865332</v>
          </cell>
          <cell r="F9835" t="str">
            <v>BEP (Connect A) 4 Nightsaver</v>
          </cell>
          <cell r="G9835" t="str">
            <v>E</v>
          </cell>
          <cell r="H9835" t="str">
            <v>MIDLANDS</v>
          </cell>
          <cell r="I9835">
            <v>14</v>
          </cell>
          <cell r="J9835" t="str">
            <v>ICE0</v>
          </cell>
          <cell r="K9835" t="str">
            <v>STANDARD</v>
          </cell>
          <cell r="T9835" t="str">
            <v/>
          </cell>
          <cell r="U9835" t="str">
            <v/>
          </cell>
          <cell r="W9835">
            <v>71.8</v>
          </cell>
          <cell r="X9835">
            <v>31.69</v>
          </cell>
          <cell r="AA9835">
            <v>23.07</v>
          </cell>
          <cell r="AD9835" t="str">
            <v/>
          </cell>
          <cell r="AE9835" t="str">
            <v/>
          </cell>
          <cell r="AF9835" t="str">
            <v/>
          </cell>
        </row>
        <row r="9836">
          <cell r="D9836" t="str">
            <v>186533215</v>
          </cell>
          <cell r="E9836">
            <v>1865332</v>
          </cell>
          <cell r="F9836" t="str">
            <v>BEP (Connect A) 4 Nightsaver</v>
          </cell>
          <cell r="G9836" t="str">
            <v>E</v>
          </cell>
          <cell r="H9836" t="str">
            <v>NORTHERN</v>
          </cell>
          <cell r="I9836">
            <v>15</v>
          </cell>
          <cell r="J9836" t="str">
            <v>ICE0</v>
          </cell>
          <cell r="K9836" t="str">
            <v>STANDARD</v>
          </cell>
          <cell r="T9836" t="str">
            <v/>
          </cell>
          <cell r="U9836" t="str">
            <v/>
          </cell>
          <cell r="W9836">
            <v>71.8</v>
          </cell>
          <cell r="X9836">
            <v>31.65</v>
          </cell>
          <cell r="AA9836">
            <v>24.59</v>
          </cell>
          <cell r="AD9836" t="str">
            <v/>
          </cell>
          <cell r="AE9836" t="str">
            <v/>
          </cell>
          <cell r="AF9836" t="str">
            <v/>
          </cell>
        </row>
        <row r="9837">
          <cell r="D9837" t="str">
            <v>186533216</v>
          </cell>
          <cell r="E9837">
            <v>1865332</v>
          </cell>
          <cell r="F9837" t="str">
            <v>BEP (Connect A) 4 Nightsaver</v>
          </cell>
          <cell r="G9837" t="str">
            <v>E</v>
          </cell>
          <cell r="H9837" t="str">
            <v>NORWEB</v>
          </cell>
          <cell r="I9837">
            <v>16</v>
          </cell>
          <cell r="J9837" t="str">
            <v>ICE0</v>
          </cell>
          <cell r="K9837" t="str">
            <v>STANDARD</v>
          </cell>
          <cell r="T9837" t="str">
            <v/>
          </cell>
          <cell r="U9837" t="str">
            <v/>
          </cell>
          <cell r="W9837">
            <v>71.8</v>
          </cell>
          <cell r="X9837">
            <v>31.47</v>
          </cell>
          <cell r="AA9837">
            <v>22.53</v>
          </cell>
          <cell r="AD9837" t="str">
            <v/>
          </cell>
          <cell r="AE9837" t="str">
            <v/>
          </cell>
          <cell r="AF9837" t="str">
            <v/>
          </cell>
        </row>
        <row r="9838">
          <cell r="D9838" t="str">
            <v>186533219</v>
          </cell>
          <cell r="E9838">
            <v>1865332</v>
          </cell>
          <cell r="F9838" t="str">
            <v>BEP (Connect A) 4 Nightsaver</v>
          </cell>
          <cell r="G9838" t="str">
            <v>E</v>
          </cell>
          <cell r="H9838" t="str">
            <v>SEEBOARD</v>
          </cell>
          <cell r="I9838">
            <v>19</v>
          </cell>
          <cell r="J9838" t="str">
            <v>ICE0</v>
          </cell>
          <cell r="K9838" t="str">
            <v>STANDARD</v>
          </cell>
          <cell r="T9838" t="str">
            <v/>
          </cell>
          <cell r="U9838" t="str">
            <v/>
          </cell>
          <cell r="W9838">
            <v>71.8</v>
          </cell>
          <cell r="X9838">
            <v>31.89</v>
          </cell>
          <cell r="AA9838">
            <v>22.27</v>
          </cell>
          <cell r="AD9838" t="str">
            <v/>
          </cell>
          <cell r="AE9838" t="str">
            <v/>
          </cell>
          <cell r="AF9838" t="str">
            <v/>
          </cell>
        </row>
        <row r="9839">
          <cell r="D9839" t="str">
            <v>186533220</v>
          </cell>
          <cell r="E9839">
            <v>1865332</v>
          </cell>
          <cell r="F9839" t="str">
            <v>BEP (Connect A) 4 Nightsaver</v>
          </cell>
          <cell r="G9839" t="str">
            <v>E</v>
          </cell>
          <cell r="H9839" t="str">
            <v>SOUTHERN</v>
          </cell>
          <cell r="I9839">
            <v>20</v>
          </cell>
          <cell r="J9839" t="str">
            <v>ICE0</v>
          </cell>
          <cell r="K9839" t="str">
            <v>STANDARD</v>
          </cell>
          <cell r="T9839" t="str">
            <v/>
          </cell>
          <cell r="U9839" t="str">
            <v/>
          </cell>
          <cell r="W9839">
            <v>71.8</v>
          </cell>
          <cell r="X9839">
            <v>30.41</v>
          </cell>
          <cell r="AA9839">
            <v>22.45</v>
          </cell>
          <cell r="AD9839" t="str">
            <v/>
          </cell>
          <cell r="AE9839" t="str">
            <v/>
          </cell>
          <cell r="AF9839" t="str">
            <v/>
          </cell>
        </row>
        <row r="9840">
          <cell r="D9840" t="str">
            <v>186533222</v>
          </cell>
          <cell r="E9840">
            <v>1865332</v>
          </cell>
          <cell r="F9840" t="str">
            <v>BEP (Connect A) 4 Nightsaver</v>
          </cell>
          <cell r="G9840" t="str">
            <v>E</v>
          </cell>
          <cell r="H9840" t="str">
            <v>SWEB</v>
          </cell>
          <cell r="I9840">
            <v>22</v>
          </cell>
          <cell r="J9840" t="str">
            <v>ICE0</v>
          </cell>
          <cell r="K9840" t="str">
            <v>STANDARD</v>
          </cell>
          <cell r="T9840" t="str">
            <v/>
          </cell>
          <cell r="U9840" t="str">
            <v/>
          </cell>
          <cell r="W9840">
            <v>71.8</v>
          </cell>
          <cell r="X9840">
            <v>30.91</v>
          </cell>
          <cell r="AA9840">
            <v>25.11</v>
          </cell>
          <cell r="AD9840" t="str">
            <v/>
          </cell>
          <cell r="AE9840" t="str">
            <v/>
          </cell>
          <cell r="AF9840" t="str">
            <v/>
          </cell>
        </row>
        <row r="9841">
          <cell r="D9841" t="str">
            <v>186533221</v>
          </cell>
          <cell r="E9841">
            <v>1865332</v>
          </cell>
          <cell r="F9841" t="str">
            <v>BEP (Connect A) 4 Nightsaver</v>
          </cell>
          <cell r="G9841" t="str">
            <v>E</v>
          </cell>
          <cell r="H9841" t="str">
            <v>SWALEC</v>
          </cell>
          <cell r="I9841">
            <v>21</v>
          </cell>
          <cell r="J9841" t="str">
            <v>ICE0</v>
          </cell>
          <cell r="K9841" t="str">
            <v>STANDARD</v>
          </cell>
          <cell r="T9841" t="str">
            <v/>
          </cell>
          <cell r="U9841" t="str">
            <v/>
          </cell>
          <cell r="W9841">
            <v>71.8</v>
          </cell>
          <cell r="X9841">
            <v>31.36</v>
          </cell>
          <cell r="AA9841">
            <v>23.98</v>
          </cell>
          <cell r="AD9841" t="str">
            <v/>
          </cell>
          <cell r="AE9841" t="str">
            <v/>
          </cell>
          <cell r="AF9841" t="str">
            <v/>
          </cell>
        </row>
        <row r="9842">
          <cell r="D9842" t="str">
            <v>186533223</v>
          </cell>
          <cell r="E9842">
            <v>1865332</v>
          </cell>
          <cell r="F9842" t="str">
            <v>BEP (Connect A) 4 Nightsaver</v>
          </cell>
          <cell r="G9842" t="str">
            <v>E</v>
          </cell>
          <cell r="H9842" t="str">
            <v>YORKSHIRE</v>
          </cell>
          <cell r="I9842">
            <v>23</v>
          </cell>
          <cell r="J9842" t="str">
            <v>ICE0</v>
          </cell>
          <cell r="K9842" t="str">
            <v>STANDARD</v>
          </cell>
          <cell r="T9842" t="str">
            <v/>
          </cell>
          <cell r="U9842" t="str">
            <v/>
          </cell>
          <cell r="W9842">
            <v>71.8</v>
          </cell>
          <cell r="X9842">
            <v>31.28</v>
          </cell>
          <cell r="AA9842">
            <v>23.15</v>
          </cell>
          <cell r="AD9842" t="str">
            <v/>
          </cell>
          <cell r="AE9842" t="str">
            <v/>
          </cell>
          <cell r="AF9842" t="str">
            <v/>
          </cell>
        </row>
        <row r="9843">
          <cell r="D9843" t="str">
            <v>186533218</v>
          </cell>
          <cell r="E9843">
            <v>1865332</v>
          </cell>
          <cell r="F9843" t="str">
            <v>BEP (Connect A) 4 Nightsaver</v>
          </cell>
          <cell r="G9843" t="str">
            <v>E</v>
          </cell>
          <cell r="H9843" t="str">
            <v>SCOTTISH POWER</v>
          </cell>
          <cell r="I9843">
            <v>18</v>
          </cell>
          <cell r="J9843" t="str">
            <v>ICE0</v>
          </cell>
          <cell r="K9843" t="str">
            <v>STANDARD</v>
          </cell>
          <cell r="T9843" t="str">
            <v/>
          </cell>
          <cell r="U9843" t="str">
            <v/>
          </cell>
          <cell r="W9843">
            <v>71.8</v>
          </cell>
          <cell r="X9843">
            <v>32.06</v>
          </cell>
          <cell r="AA9843">
            <v>24.82</v>
          </cell>
          <cell r="AD9843" t="str">
            <v/>
          </cell>
          <cell r="AE9843" t="str">
            <v/>
          </cell>
          <cell r="AF9843" t="str">
            <v/>
          </cell>
        </row>
        <row r="9844">
          <cell r="D9844" t="str">
            <v>186533217</v>
          </cell>
          <cell r="E9844">
            <v>1865332</v>
          </cell>
          <cell r="F9844" t="str">
            <v>BEP (Connect A) 4 Nightsaver</v>
          </cell>
          <cell r="G9844" t="str">
            <v>E</v>
          </cell>
          <cell r="H9844" t="str">
            <v>SCOTTISH HYDRO</v>
          </cell>
          <cell r="I9844">
            <v>17</v>
          </cell>
          <cell r="J9844" t="str">
            <v>ICE0</v>
          </cell>
          <cell r="K9844" t="str">
            <v>STANDARD</v>
          </cell>
          <cell r="T9844" t="str">
            <v/>
          </cell>
          <cell r="U9844" t="str">
            <v/>
          </cell>
          <cell r="W9844">
            <v>71.8</v>
          </cell>
          <cell r="X9844">
            <v>34.700000000000003</v>
          </cell>
          <cell r="AA9844">
            <v>26.4</v>
          </cell>
          <cell r="AD9844" t="str">
            <v/>
          </cell>
          <cell r="AE9844" t="str">
            <v/>
          </cell>
          <cell r="AF9844" t="str">
            <v/>
          </cell>
        </row>
        <row r="9845">
          <cell r="D9845" t="str">
            <v>186531710</v>
          </cell>
          <cell r="E9845">
            <v>1865317</v>
          </cell>
          <cell r="F9845" t="str">
            <v>BEP (Connect B) 4 Baserate</v>
          </cell>
          <cell r="G9845" t="str">
            <v>E</v>
          </cell>
          <cell r="H9845" t="str">
            <v>EASTERN</v>
          </cell>
          <cell r="I9845">
            <v>10</v>
          </cell>
          <cell r="J9845" t="str">
            <v>ICE0</v>
          </cell>
          <cell r="K9845" t="str">
            <v>STANDARD</v>
          </cell>
          <cell r="T9845" t="str">
            <v/>
          </cell>
          <cell r="U9845" t="str">
            <v/>
          </cell>
          <cell r="W9845">
            <v>71.8</v>
          </cell>
          <cell r="X9845">
            <v>29.59</v>
          </cell>
          <cell r="AA9845" t="str">
            <v/>
          </cell>
          <cell r="AD9845" t="str">
            <v/>
          </cell>
          <cell r="AE9845" t="str">
            <v/>
          </cell>
          <cell r="AF9845" t="str">
            <v/>
          </cell>
        </row>
        <row r="9846">
          <cell r="D9846" t="str">
            <v>186531711</v>
          </cell>
          <cell r="E9846">
            <v>1865317</v>
          </cell>
          <cell r="F9846" t="str">
            <v>BEP (Connect B) 4 Baserate</v>
          </cell>
          <cell r="G9846" t="str">
            <v>E</v>
          </cell>
          <cell r="H9846" t="str">
            <v>EAST MIDLANDS</v>
          </cell>
          <cell r="I9846">
            <v>11</v>
          </cell>
          <cell r="J9846" t="str">
            <v>ICE0</v>
          </cell>
          <cell r="K9846" t="str">
            <v>STANDARD</v>
          </cell>
          <cell r="T9846" t="str">
            <v/>
          </cell>
          <cell r="U9846" t="str">
            <v/>
          </cell>
          <cell r="W9846">
            <v>71.8</v>
          </cell>
          <cell r="X9846">
            <v>29.07</v>
          </cell>
          <cell r="AA9846" t="str">
            <v/>
          </cell>
          <cell r="AD9846" t="str">
            <v/>
          </cell>
          <cell r="AE9846" t="str">
            <v/>
          </cell>
          <cell r="AF9846" t="str">
            <v/>
          </cell>
        </row>
        <row r="9847">
          <cell r="D9847" t="str">
            <v>186531712</v>
          </cell>
          <cell r="E9847">
            <v>1865317</v>
          </cell>
          <cell r="F9847" t="str">
            <v>BEP (Connect B) 4 Baserate</v>
          </cell>
          <cell r="G9847" t="str">
            <v>E</v>
          </cell>
          <cell r="H9847" t="str">
            <v>LONDON</v>
          </cell>
          <cell r="I9847">
            <v>12</v>
          </cell>
          <cell r="J9847" t="str">
            <v>ICE0</v>
          </cell>
          <cell r="K9847" t="str">
            <v>STANDARD</v>
          </cell>
          <cell r="T9847" t="str">
            <v/>
          </cell>
          <cell r="U9847" t="str">
            <v/>
          </cell>
          <cell r="W9847">
            <v>71.8</v>
          </cell>
          <cell r="X9847">
            <v>27.84</v>
          </cell>
          <cell r="AA9847" t="str">
            <v/>
          </cell>
          <cell r="AD9847" t="str">
            <v/>
          </cell>
          <cell r="AE9847" t="str">
            <v/>
          </cell>
          <cell r="AF9847" t="str">
            <v/>
          </cell>
        </row>
        <row r="9848">
          <cell r="D9848" t="str">
            <v>186531713</v>
          </cell>
          <cell r="E9848">
            <v>1865317</v>
          </cell>
          <cell r="F9848" t="str">
            <v>BEP (Connect B) 4 Baserate</v>
          </cell>
          <cell r="G9848" t="str">
            <v>E</v>
          </cell>
          <cell r="H9848" t="str">
            <v>MANWEB</v>
          </cell>
          <cell r="I9848">
            <v>13</v>
          </cell>
          <cell r="J9848" t="str">
            <v>ICE0</v>
          </cell>
          <cell r="K9848" t="str">
            <v>STANDARD</v>
          </cell>
          <cell r="T9848" t="str">
            <v/>
          </cell>
          <cell r="U9848" t="str">
            <v/>
          </cell>
          <cell r="W9848">
            <v>71.8</v>
          </cell>
          <cell r="X9848">
            <v>32.74</v>
          </cell>
          <cell r="AA9848" t="str">
            <v/>
          </cell>
          <cell r="AD9848" t="str">
            <v/>
          </cell>
          <cell r="AE9848" t="str">
            <v/>
          </cell>
          <cell r="AF9848" t="str">
            <v/>
          </cell>
        </row>
        <row r="9849">
          <cell r="D9849" t="str">
            <v>186531714</v>
          </cell>
          <cell r="E9849">
            <v>1865317</v>
          </cell>
          <cell r="F9849" t="str">
            <v>BEP (Connect B) 4 Baserate</v>
          </cell>
          <cell r="G9849" t="str">
            <v>E</v>
          </cell>
          <cell r="H9849" t="str">
            <v>MIDLANDS</v>
          </cell>
          <cell r="I9849">
            <v>14</v>
          </cell>
          <cell r="J9849" t="str">
            <v>ICE0</v>
          </cell>
          <cell r="K9849" t="str">
            <v>STANDARD</v>
          </cell>
          <cell r="T9849" t="str">
            <v/>
          </cell>
          <cell r="U9849" t="str">
            <v/>
          </cell>
          <cell r="W9849">
            <v>71.8</v>
          </cell>
          <cell r="X9849">
            <v>30.26</v>
          </cell>
          <cell r="AA9849" t="str">
            <v/>
          </cell>
          <cell r="AD9849" t="str">
            <v/>
          </cell>
          <cell r="AE9849" t="str">
            <v/>
          </cell>
          <cell r="AF9849" t="str">
            <v/>
          </cell>
        </row>
        <row r="9850">
          <cell r="D9850" t="str">
            <v>186531715</v>
          </cell>
          <cell r="E9850">
            <v>1865317</v>
          </cell>
          <cell r="F9850" t="str">
            <v>BEP (Connect B) 4 Baserate</v>
          </cell>
          <cell r="G9850" t="str">
            <v>E</v>
          </cell>
          <cell r="H9850" t="str">
            <v>NORTHERN</v>
          </cell>
          <cell r="I9850">
            <v>15</v>
          </cell>
          <cell r="J9850" t="str">
            <v>ICE0</v>
          </cell>
          <cell r="K9850" t="str">
            <v>STANDARD</v>
          </cell>
          <cell r="T9850" t="str">
            <v/>
          </cell>
          <cell r="U9850" t="str">
            <v/>
          </cell>
          <cell r="W9850">
            <v>71.8</v>
          </cell>
          <cell r="X9850">
            <v>30.21</v>
          </cell>
          <cell r="AA9850" t="str">
            <v/>
          </cell>
          <cell r="AD9850" t="str">
            <v/>
          </cell>
          <cell r="AE9850" t="str">
            <v/>
          </cell>
          <cell r="AF9850" t="str">
            <v/>
          </cell>
        </row>
        <row r="9851">
          <cell r="D9851" t="str">
            <v>186531716</v>
          </cell>
          <cell r="E9851">
            <v>1865317</v>
          </cell>
          <cell r="F9851" t="str">
            <v>BEP (Connect B) 4 Baserate</v>
          </cell>
          <cell r="G9851" t="str">
            <v>E</v>
          </cell>
          <cell r="H9851" t="str">
            <v>NORWEB</v>
          </cell>
          <cell r="I9851">
            <v>16</v>
          </cell>
          <cell r="J9851" t="str">
            <v>ICE0</v>
          </cell>
          <cell r="K9851" t="str">
            <v>STANDARD</v>
          </cell>
          <cell r="T9851" t="str">
            <v/>
          </cell>
          <cell r="U9851" t="str">
            <v/>
          </cell>
          <cell r="W9851">
            <v>71.8</v>
          </cell>
          <cell r="X9851">
            <v>29.77</v>
          </cell>
          <cell r="AA9851" t="str">
            <v/>
          </cell>
          <cell r="AD9851" t="str">
            <v/>
          </cell>
          <cell r="AE9851" t="str">
            <v/>
          </cell>
          <cell r="AF9851" t="str">
            <v/>
          </cell>
        </row>
        <row r="9852">
          <cell r="D9852" t="str">
            <v>186531719</v>
          </cell>
          <cell r="E9852">
            <v>1865317</v>
          </cell>
          <cell r="F9852" t="str">
            <v>BEP (Connect B) 4 Baserate</v>
          </cell>
          <cell r="G9852" t="str">
            <v>E</v>
          </cell>
          <cell r="H9852" t="str">
            <v>SEEBOARD</v>
          </cell>
          <cell r="I9852">
            <v>19</v>
          </cell>
          <cell r="J9852" t="str">
            <v>ICE0</v>
          </cell>
          <cell r="K9852" t="str">
            <v>STANDARD</v>
          </cell>
          <cell r="T9852" t="str">
            <v/>
          </cell>
          <cell r="U9852" t="str">
            <v/>
          </cell>
          <cell r="W9852">
            <v>71.8</v>
          </cell>
          <cell r="X9852">
            <v>29.94</v>
          </cell>
          <cell r="AA9852" t="str">
            <v/>
          </cell>
          <cell r="AD9852" t="str">
            <v/>
          </cell>
          <cell r="AE9852" t="str">
            <v/>
          </cell>
          <cell r="AF9852" t="str">
            <v/>
          </cell>
        </row>
        <row r="9853">
          <cell r="D9853" t="str">
            <v>186531720</v>
          </cell>
          <cell r="E9853">
            <v>1865317</v>
          </cell>
          <cell r="F9853" t="str">
            <v>BEP (Connect B) 4 Baserate</v>
          </cell>
          <cell r="G9853" t="str">
            <v>E</v>
          </cell>
          <cell r="H9853" t="str">
            <v>SOUTHERN</v>
          </cell>
          <cell r="I9853">
            <v>20</v>
          </cell>
          <cell r="J9853" t="str">
            <v>ICE0</v>
          </cell>
          <cell r="K9853" t="str">
            <v>STANDARD</v>
          </cell>
          <cell r="T9853" t="str">
            <v/>
          </cell>
          <cell r="U9853" t="str">
            <v/>
          </cell>
          <cell r="W9853">
            <v>71.8</v>
          </cell>
          <cell r="X9853">
            <v>29.03</v>
          </cell>
          <cell r="AA9853" t="str">
            <v/>
          </cell>
          <cell r="AD9853" t="str">
            <v/>
          </cell>
          <cell r="AE9853" t="str">
            <v/>
          </cell>
          <cell r="AF9853" t="str">
            <v/>
          </cell>
        </row>
        <row r="9854">
          <cell r="D9854" t="str">
            <v>186531722</v>
          </cell>
          <cell r="E9854">
            <v>1865317</v>
          </cell>
          <cell r="F9854" t="str">
            <v>BEP (Connect B) 4 Baserate</v>
          </cell>
          <cell r="G9854" t="str">
            <v>E</v>
          </cell>
          <cell r="H9854" t="str">
            <v>SWEB</v>
          </cell>
          <cell r="I9854">
            <v>22</v>
          </cell>
          <cell r="J9854" t="str">
            <v>ICE0</v>
          </cell>
          <cell r="K9854" t="str">
            <v>STANDARD</v>
          </cell>
          <cell r="T9854" t="str">
            <v/>
          </cell>
          <cell r="U9854" t="str">
            <v/>
          </cell>
          <cell r="W9854">
            <v>71.8</v>
          </cell>
          <cell r="X9854">
            <v>29.8</v>
          </cell>
          <cell r="AA9854" t="str">
            <v/>
          </cell>
          <cell r="AD9854" t="str">
            <v/>
          </cell>
          <cell r="AE9854" t="str">
            <v/>
          </cell>
          <cell r="AF9854" t="str">
            <v/>
          </cell>
        </row>
        <row r="9855">
          <cell r="D9855" t="str">
            <v>186531721</v>
          </cell>
          <cell r="E9855">
            <v>1865317</v>
          </cell>
          <cell r="F9855" t="str">
            <v>BEP (Connect B) 4 Baserate</v>
          </cell>
          <cell r="G9855" t="str">
            <v>E</v>
          </cell>
          <cell r="H9855" t="str">
            <v>SWALEC</v>
          </cell>
          <cell r="I9855">
            <v>21</v>
          </cell>
          <cell r="J9855" t="str">
            <v>ICE0</v>
          </cell>
          <cell r="K9855" t="str">
            <v>STANDARD</v>
          </cell>
          <cell r="T9855" t="str">
            <v/>
          </cell>
          <cell r="U9855" t="str">
            <v/>
          </cell>
          <cell r="W9855">
            <v>71.8</v>
          </cell>
          <cell r="X9855">
            <v>29.94</v>
          </cell>
          <cell r="AA9855" t="str">
            <v/>
          </cell>
          <cell r="AD9855" t="str">
            <v/>
          </cell>
          <cell r="AE9855" t="str">
            <v/>
          </cell>
          <cell r="AF9855" t="str">
            <v/>
          </cell>
        </row>
        <row r="9856">
          <cell r="D9856" t="str">
            <v>186531723</v>
          </cell>
          <cell r="E9856">
            <v>1865317</v>
          </cell>
          <cell r="F9856" t="str">
            <v>BEP (Connect B) 4 Baserate</v>
          </cell>
          <cell r="G9856" t="str">
            <v>E</v>
          </cell>
          <cell r="H9856" t="str">
            <v>YORKSHIRE</v>
          </cell>
          <cell r="I9856">
            <v>23</v>
          </cell>
          <cell r="J9856" t="str">
            <v>ICE0</v>
          </cell>
          <cell r="K9856" t="str">
            <v>STANDARD</v>
          </cell>
          <cell r="T9856" t="str">
            <v/>
          </cell>
          <cell r="U9856" t="str">
            <v/>
          </cell>
          <cell r="W9856">
            <v>71.8</v>
          </cell>
          <cell r="X9856">
            <v>29.92</v>
          </cell>
          <cell r="AA9856" t="str">
            <v/>
          </cell>
          <cell r="AD9856" t="str">
            <v/>
          </cell>
          <cell r="AE9856" t="str">
            <v/>
          </cell>
          <cell r="AF9856" t="str">
            <v/>
          </cell>
        </row>
        <row r="9857">
          <cell r="D9857" t="str">
            <v>186531718</v>
          </cell>
          <cell r="E9857">
            <v>1865317</v>
          </cell>
          <cell r="F9857" t="str">
            <v>BEP (Connect B) 4 Baserate</v>
          </cell>
          <cell r="G9857" t="str">
            <v>E</v>
          </cell>
          <cell r="H9857" t="str">
            <v>SCOTTISH POWER</v>
          </cell>
          <cell r="I9857">
            <v>18</v>
          </cell>
          <cell r="J9857" t="str">
            <v>ICE0</v>
          </cell>
          <cell r="K9857" t="str">
            <v>STANDARD</v>
          </cell>
          <cell r="T9857" t="str">
            <v/>
          </cell>
          <cell r="U9857" t="str">
            <v/>
          </cell>
          <cell r="W9857">
            <v>71.8</v>
          </cell>
          <cell r="X9857">
            <v>30.06</v>
          </cell>
          <cell r="AA9857" t="str">
            <v/>
          </cell>
          <cell r="AD9857" t="str">
            <v/>
          </cell>
          <cell r="AE9857" t="str">
            <v/>
          </cell>
          <cell r="AF9857" t="str">
            <v/>
          </cell>
        </row>
        <row r="9858">
          <cell r="D9858" t="str">
            <v>186531717</v>
          </cell>
          <cell r="E9858">
            <v>1865317</v>
          </cell>
          <cell r="F9858" t="str">
            <v>BEP (Connect B) 4 Baserate</v>
          </cell>
          <cell r="G9858" t="str">
            <v>E</v>
          </cell>
          <cell r="H9858" t="str">
            <v>SCOTTISH HYDRO</v>
          </cell>
          <cell r="I9858">
            <v>17</v>
          </cell>
          <cell r="J9858" t="str">
            <v>ICE0</v>
          </cell>
          <cell r="K9858" t="str">
            <v>STANDARD</v>
          </cell>
          <cell r="T9858" t="str">
            <v/>
          </cell>
          <cell r="U9858" t="str">
            <v/>
          </cell>
          <cell r="W9858">
            <v>71.8</v>
          </cell>
          <cell r="X9858">
            <v>32.43</v>
          </cell>
          <cell r="AA9858" t="str">
            <v/>
          </cell>
          <cell r="AD9858" t="str">
            <v/>
          </cell>
          <cell r="AE9858" t="str">
            <v/>
          </cell>
          <cell r="AF9858" t="str">
            <v/>
          </cell>
        </row>
        <row r="9859">
          <cell r="D9859" t="str">
            <v>186531810</v>
          </cell>
          <cell r="E9859">
            <v>1865318</v>
          </cell>
          <cell r="F9859" t="str">
            <v>BEP (Connect B) 4 Flexirate 2</v>
          </cell>
          <cell r="G9859" t="str">
            <v>E</v>
          </cell>
          <cell r="H9859" t="str">
            <v>EASTERN</v>
          </cell>
          <cell r="I9859">
            <v>10</v>
          </cell>
          <cell r="J9859" t="str">
            <v>ICE0</v>
          </cell>
          <cell r="K9859" t="str">
            <v>STANDARD</v>
          </cell>
          <cell r="T9859" t="str">
            <v/>
          </cell>
          <cell r="U9859" t="str">
            <v/>
          </cell>
          <cell r="W9859">
            <v>71.8</v>
          </cell>
          <cell r="X9859">
            <v>32.06</v>
          </cell>
          <cell r="AA9859" t="str">
            <v/>
          </cell>
          <cell r="AD9859">
            <v>26.76</v>
          </cell>
          <cell r="AE9859" t="str">
            <v/>
          </cell>
          <cell r="AF9859" t="str">
            <v/>
          </cell>
        </row>
        <row r="9860">
          <cell r="D9860" t="str">
            <v>186531811</v>
          </cell>
          <cell r="E9860">
            <v>1865318</v>
          </cell>
          <cell r="F9860" t="str">
            <v>BEP (Connect B) 4 Flexirate 2</v>
          </cell>
          <cell r="G9860" t="str">
            <v>E</v>
          </cell>
          <cell r="H9860" t="str">
            <v>EAST MIDLANDS</v>
          </cell>
          <cell r="I9860">
            <v>11</v>
          </cell>
          <cell r="J9860" t="str">
            <v>ICE0</v>
          </cell>
          <cell r="K9860" t="str">
            <v>STANDARD</v>
          </cell>
          <cell r="T9860" t="str">
            <v/>
          </cell>
          <cell r="U9860" t="str">
            <v/>
          </cell>
          <cell r="W9860">
            <v>71.8</v>
          </cell>
          <cell r="X9860">
            <v>31.21</v>
          </cell>
          <cell r="AA9860" t="str">
            <v/>
          </cell>
          <cell r="AD9860">
            <v>27</v>
          </cell>
          <cell r="AE9860" t="str">
            <v/>
          </cell>
          <cell r="AF9860" t="str">
            <v/>
          </cell>
        </row>
        <row r="9861">
          <cell r="D9861" t="str">
            <v>186531812</v>
          </cell>
          <cell r="E9861">
            <v>1865318</v>
          </cell>
          <cell r="F9861" t="str">
            <v>BEP (Connect B) 4 Flexirate 2</v>
          </cell>
          <cell r="G9861" t="str">
            <v>E</v>
          </cell>
          <cell r="H9861" t="str">
            <v>LONDON</v>
          </cell>
          <cell r="I9861">
            <v>12</v>
          </cell>
          <cell r="J9861" t="str">
            <v>ICE0</v>
          </cell>
          <cell r="K9861" t="str">
            <v>STANDARD</v>
          </cell>
          <cell r="T9861" t="str">
            <v/>
          </cell>
          <cell r="U9861" t="str">
            <v/>
          </cell>
          <cell r="W9861">
            <v>71.8</v>
          </cell>
          <cell r="X9861">
            <v>30.46</v>
          </cell>
          <cell r="AA9861" t="str">
            <v/>
          </cell>
          <cell r="AD9861">
            <v>25.56</v>
          </cell>
          <cell r="AE9861" t="str">
            <v/>
          </cell>
          <cell r="AF9861" t="str">
            <v/>
          </cell>
        </row>
        <row r="9862">
          <cell r="D9862" t="str">
            <v>186531813</v>
          </cell>
          <cell r="E9862">
            <v>1865318</v>
          </cell>
          <cell r="F9862" t="str">
            <v>BEP (Connect B) 4 Flexirate 2</v>
          </cell>
          <cell r="G9862" t="str">
            <v>E</v>
          </cell>
          <cell r="H9862" t="str">
            <v>MANWEB</v>
          </cell>
          <cell r="I9862">
            <v>13</v>
          </cell>
          <cell r="J9862" t="str">
            <v>ICE0</v>
          </cell>
          <cell r="K9862" t="str">
            <v>STANDARD</v>
          </cell>
          <cell r="T9862" t="str">
            <v/>
          </cell>
          <cell r="U9862" t="str">
            <v/>
          </cell>
          <cell r="AE9862" t="str">
            <v/>
          </cell>
          <cell r="AF9862" t="str">
            <v/>
          </cell>
        </row>
        <row r="9863">
          <cell r="D9863" t="str">
            <v>186531814</v>
          </cell>
          <cell r="E9863">
            <v>1865318</v>
          </cell>
          <cell r="F9863" t="str">
            <v>BEP (Connect B) 4 Flexirate 2</v>
          </cell>
          <cell r="G9863" t="str">
            <v>E</v>
          </cell>
          <cell r="H9863" t="str">
            <v>MIDLANDS</v>
          </cell>
          <cell r="I9863">
            <v>14</v>
          </cell>
          <cell r="J9863" t="str">
            <v>ICE0</v>
          </cell>
          <cell r="K9863" t="str">
            <v>STANDARD</v>
          </cell>
          <cell r="T9863" t="str">
            <v/>
          </cell>
          <cell r="U9863" t="str">
            <v/>
          </cell>
          <cell r="W9863">
            <v>71.8</v>
          </cell>
          <cell r="X9863">
            <v>32.42</v>
          </cell>
          <cell r="AA9863" t="str">
            <v/>
          </cell>
          <cell r="AD9863">
            <v>27.9</v>
          </cell>
          <cell r="AE9863" t="str">
            <v/>
          </cell>
          <cell r="AF9863" t="str">
            <v/>
          </cell>
        </row>
        <row r="9864">
          <cell r="D9864" t="str">
            <v>186531815</v>
          </cell>
          <cell r="E9864">
            <v>1865318</v>
          </cell>
          <cell r="F9864" t="str">
            <v>BEP (Connect B) 4 Flexirate 2</v>
          </cell>
          <cell r="G9864" t="str">
            <v>E</v>
          </cell>
          <cell r="H9864" t="str">
            <v>NORTHERN</v>
          </cell>
          <cell r="I9864">
            <v>15</v>
          </cell>
          <cell r="J9864" t="str">
            <v>ICE0</v>
          </cell>
          <cell r="K9864" t="str">
            <v>STANDARD</v>
          </cell>
          <cell r="T9864" t="str">
            <v/>
          </cell>
          <cell r="U9864" t="str">
            <v/>
          </cell>
          <cell r="W9864">
            <v>71.8</v>
          </cell>
          <cell r="X9864">
            <v>33.380000000000003</v>
          </cell>
          <cell r="AA9864" t="str">
            <v/>
          </cell>
          <cell r="AD9864">
            <v>27.95</v>
          </cell>
          <cell r="AE9864" t="str">
            <v/>
          </cell>
          <cell r="AF9864" t="str">
            <v/>
          </cell>
        </row>
        <row r="9865">
          <cell r="D9865" t="str">
            <v>186531816</v>
          </cell>
          <cell r="E9865">
            <v>1865318</v>
          </cell>
          <cell r="F9865" t="str">
            <v>BEP (Connect B) 4 Flexirate 2</v>
          </cell>
          <cell r="G9865" t="str">
            <v>E</v>
          </cell>
          <cell r="H9865" t="str">
            <v>NORWEB</v>
          </cell>
          <cell r="I9865">
            <v>16</v>
          </cell>
          <cell r="J9865" t="str">
            <v>ICE0</v>
          </cell>
          <cell r="K9865" t="str">
            <v>STANDARD</v>
          </cell>
          <cell r="T9865" t="str">
            <v/>
          </cell>
          <cell r="U9865" t="str">
            <v/>
          </cell>
          <cell r="W9865">
            <v>71.8</v>
          </cell>
          <cell r="X9865">
            <v>34.06</v>
          </cell>
          <cell r="AA9865" t="str">
            <v/>
          </cell>
          <cell r="AD9865">
            <v>26.8</v>
          </cell>
          <cell r="AE9865" t="str">
            <v/>
          </cell>
          <cell r="AF9865" t="str">
            <v/>
          </cell>
        </row>
        <row r="9866">
          <cell r="D9866" t="str">
            <v>186531819</v>
          </cell>
          <cell r="E9866">
            <v>1865318</v>
          </cell>
          <cell r="F9866" t="str">
            <v>BEP (Connect B) 4 Flexirate 2</v>
          </cell>
          <cell r="G9866" t="str">
            <v>E</v>
          </cell>
          <cell r="H9866" t="str">
            <v>SEEBOARD</v>
          </cell>
          <cell r="I9866">
            <v>19</v>
          </cell>
          <cell r="J9866" t="str">
            <v>ICE0</v>
          </cell>
          <cell r="K9866" t="str">
            <v>STANDARD</v>
          </cell>
          <cell r="T9866" t="str">
            <v/>
          </cell>
          <cell r="U9866" t="str">
            <v/>
          </cell>
          <cell r="AE9866" t="str">
            <v/>
          </cell>
          <cell r="AF9866" t="str">
            <v/>
          </cell>
        </row>
        <row r="9867">
          <cell r="D9867" t="str">
            <v>186531820</v>
          </cell>
          <cell r="E9867">
            <v>1865318</v>
          </cell>
          <cell r="F9867" t="str">
            <v>BEP (Connect B) 4 Flexirate 2</v>
          </cell>
          <cell r="G9867" t="str">
            <v>E</v>
          </cell>
          <cell r="H9867" t="str">
            <v>SOUTHERN</v>
          </cell>
          <cell r="I9867">
            <v>20</v>
          </cell>
          <cell r="J9867" t="str">
            <v>ICE0</v>
          </cell>
          <cell r="K9867" t="str">
            <v>STANDARD</v>
          </cell>
          <cell r="T9867" t="str">
            <v/>
          </cell>
          <cell r="U9867" t="str">
            <v/>
          </cell>
          <cell r="W9867">
            <v>71.8</v>
          </cell>
          <cell r="X9867">
            <v>30.97</v>
          </cell>
          <cell r="AA9867" t="str">
            <v/>
          </cell>
          <cell r="AD9867">
            <v>26.91</v>
          </cell>
          <cell r="AE9867" t="str">
            <v/>
          </cell>
          <cell r="AF9867" t="str">
            <v/>
          </cell>
        </row>
        <row r="9868">
          <cell r="D9868" t="str">
            <v>186531822</v>
          </cell>
          <cell r="E9868">
            <v>1865318</v>
          </cell>
          <cell r="F9868" t="str">
            <v>BEP (Connect B) 4 Flexirate 2</v>
          </cell>
          <cell r="G9868" t="str">
            <v>E</v>
          </cell>
          <cell r="H9868" t="str">
            <v>SWEB</v>
          </cell>
          <cell r="I9868">
            <v>22</v>
          </cell>
          <cell r="J9868" t="str">
            <v>ICE0</v>
          </cell>
          <cell r="K9868" t="str">
            <v>STANDARD</v>
          </cell>
          <cell r="T9868" t="str">
            <v/>
          </cell>
          <cell r="U9868" t="str">
            <v/>
          </cell>
          <cell r="W9868">
            <v>71.8</v>
          </cell>
          <cell r="X9868">
            <v>31.4</v>
          </cell>
          <cell r="AA9868" t="str">
            <v/>
          </cell>
          <cell r="AD9868">
            <v>28.12</v>
          </cell>
          <cell r="AE9868" t="str">
            <v/>
          </cell>
          <cell r="AF9868" t="str">
            <v/>
          </cell>
        </row>
        <row r="9869">
          <cell r="D9869" t="str">
            <v>186531821</v>
          </cell>
          <cell r="E9869">
            <v>1865318</v>
          </cell>
          <cell r="F9869" t="str">
            <v>BEP (Connect B) 4 Flexirate 2</v>
          </cell>
          <cell r="G9869" t="str">
            <v>E</v>
          </cell>
          <cell r="H9869" t="str">
            <v>SWALEC</v>
          </cell>
          <cell r="I9869">
            <v>21</v>
          </cell>
          <cell r="J9869" t="str">
            <v>ICE0</v>
          </cell>
          <cell r="K9869" t="str">
            <v>STANDARD</v>
          </cell>
          <cell r="T9869" t="str">
            <v/>
          </cell>
          <cell r="U9869" t="str">
            <v/>
          </cell>
          <cell r="W9869">
            <v>71.8</v>
          </cell>
          <cell r="X9869">
            <v>31.5</v>
          </cell>
          <cell r="AA9869" t="str">
            <v/>
          </cell>
          <cell r="AD9869">
            <v>28.48</v>
          </cell>
          <cell r="AE9869" t="str">
            <v/>
          </cell>
          <cell r="AF9869" t="str">
            <v/>
          </cell>
        </row>
        <row r="9870">
          <cell r="D9870" t="str">
            <v>186531823</v>
          </cell>
          <cell r="E9870">
            <v>1865318</v>
          </cell>
          <cell r="F9870" t="str">
            <v>BEP (Connect B) 4 Flexirate 2</v>
          </cell>
          <cell r="G9870" t="str">
            <v>E</v>
          </cell>
          <cell r="H9870" t="str">
            <v>YORKSHIRE</v>
          </cell>
          <cell r="I9870">
            <v>23</v>
          </cell>
          <cell r="J9870" t="str">
            <v>ICE0</v>
          </cell>
          <cell r="K9870" t="str">
            <v>STANDARD</v>
          </cell>
          <cell r="T9870" t="str">
            <v/>
          </cell>
          <cell r="U9870" t="str">
            <v/>
          </cell>
          <cell r="W9870">
            <v>71.8</v>
          </cell>
          <cell r="X9870">
            <v>31.99</v>
          </cell>
          <cell r="AA9870" t="str">
            <v/>
          </cell>
          <cell r="AD9870">
            <v>27.7</v>
          </cell>
          <cell r="AE9870" t="str">
            <v/>
          </cell>
          <cell r="AF9870" t="str">
            <v/>
          </cell>
        </row>
        <row r="9871">
          <cell r="D9871" t="str">
            <v>186531818</v>
          </cell>
          <cell r="E9871">
            <v>1865318</v>
          </cell>
          <cell r="F9871" t="str">
            <v>BEP (Connect B) 4 Flexirate 2</v>
          </cell>
          <cell r="G9871" t="str">
            <v>E</v>
          </cell>
          <cell r="H9871" t="str">
            <v>SCOTTISH POWER</v>
          </cell>
          <cell r="I9871">
            <v>18</v>
          </cell>
          <cell r="J9871" t="str">
            <v>ICE0</v>
          </cell>
          <cell r="K9871" t="str">
            <v>STANDARD</v>
          </cell>
          <cell r="T9871" t="str">
            <v/>
          </cell>
          <cell r="U9871" t="str">
            <v/>
          </cell>
          <cell r="W9871">
            <v>71.8</v>
          </cell>
          <cell r="X9871">
            <v>32.42</v>
          </cell>
          <cell r="AA9871" t="str">
            <v/>
          </cell>
          <cell r="AD9871">
            <v>27.9</v>
          </cell>
          <cell r="AE9871" t="str">
            <v/>
          </cell>
          <cell r="AF9871" t="str">
            <v/>
          </cell>
        </row>
        <row r="9872">
          <cell r="D9872" t="str">
            <v>186531817</v>
          </cell>
          <cell r="E9872">
            <v>1865318</v>
          </cell>
          <cell r="F9872" t="str">
            <v>BEP (Connect B) 4 Flexirate 2</v>
          </cell>
          <cell r="G9872" t="str">
            <v>E</v>
          </cell>
          <cell r="H9872" t="str">
            <v>SCOTTISH HYDRO</v>
          </cell>
          <cell r="I9872">
            <v>17</v>
          </cell>
          <cell r="J9872" t="str">
            <v>ICE0</v>
          </cell>
          <cell r="K9872" t="str">
            <v>STANDARD</v>
          </cell>
          <cell r="T9872" t="str">
            <v/>
          </cell>
          <cell r="U9872" t="str">
            <v/>
          </cell>
          <cell r="W9872">
            <v>71.8</v>
          </cell>
          <cell r="X9872">
            <v>34.85</v>
          </cell>
          <cell r="AA9872" t="str">
            <v/>
          </cell>
          <cell r="AD9872">
            <v>30.21</v>
          </cell>
          <cell r="AE9872" t="str">
            <v/>
          </cell>
          <cell r="AF9872" t="str">
            <v/>
          </cell>
        </row>
        <row r="9873">
          <cell r="D9873" t="str">
            <v>186531910</v>
          </cell>
          <cell r="E9873">
            <v>1865319</v>
          </cell>
          <cell r="F9873" t="str">
            <v>BEP (Connect B) 4 Flexirate 3</v>
          </cell>
          <cell r="G9873" t="str">
            <v>E</v>
          </cell>
          <cell r="H9873" t="str">
            <v>EASTERN</v>
          </cell>
          <cell r="I9873">
            <v>10</v>
          </cell>
          <cell r="J9873" t="str">
            <v>ICE0</v>
          </cell>
          <cell r="K9873" t="str">
            <v>STANDARD</v>
          </cell>
          <cell r="T9873" t="str">
            <v/>
          </cell>
          <cell r="U9873" t="str">
            <v/>
          </cell>
          <cell r="W9873">
            <v>71.8</v>
          </cell>
          <cell r="X9873">
            <v>33.799999999999997</v>
          </cell>
          <cell r="AA9873">
            <v>23.62</v>
          </cell>
          <cell r="AD9873">
            <v>27.12</v>
          </cell>
          <cell r="AE9873" t="str">
            <v/>
          </cell>
          <cell r="AF9873" t="str">
            <v/>
          </cell>
        </row>
        <row r="9874">
          <cell r="D9874" t="str">
            <v>186531911</v>
          </cell>
          <cell r="E9874">
            <v>1865319</v>
          </cell>
          <cell r="F9874" t="str">
            <v>BEP (Connect B) 4 Flexirate 3</v>
          </cell>
          <cell r="G9874" t="str">
            <v>E</v>
          </cell>
          <cell r="H9874" t="str">
            <v>EAST MIDLANDS</v>
          </cell>
          <cell r="I9874">
            <v>11</v>
          </cell>
          <cell r="J9874" t="str">
            <v>ICE0</v>
          </cell>
          <cell r="K9874" t="str">
            <v>STANDARD</v>
          </cell>
          <cell r="T9874" t="str">
            <v/>
          </cell>
          <cell r="U9874" t="str">
            <v/>
          </cell>
          <cell r="W9874">
            <v>71.8</v>
          </cell>
          <cell r="X9874">
            <v>32.28</v>
          </cell>
          <cell r="AA9874">
            <v>23.39</v>
          </cell>
          <cell r="AD9874">
            <v>27.93</v>
          </cell>
          <cell r="AE9874" t="str">
            <v/>
          </cell>
          <cell r="AF9874" t="str">
            <v/>
          </cell>
        </row>
        <row r="9875">
          <cell r="D9875" t="str">
            <v>186531912</v>
          </cell>
          <cell r="E9875">
            <v>1865319</v>
          </cell>
          <cell r="F9875" t="str">
            <v>BEP (Connect B) 4 Flexirate 3</v>
          </cell>
          <cell r="G9875" t="str">
            <v>E</v>
          </cell>
          <cell r="H9875" t="str">
            <v>LONDON</v>
          </cell>
          <cell r="I9875">
            <v>12</v>
          </cell>
          <cell r="J9875" t="str">
            <v>ICE0</v>
          </cell>
          <cell r="K9875" t="str">
            <v>STANDARD</v>
          </cell>
          <cell r="T9875" t="str">
            <v/>
          </cell>
          <cell r="U9875" t="str">
            <v/>
          </cell>
          <cell r="AE9875" t="str">
            <v/>
          </cell>
          <cell r="AF9875" t="str">
            <v/>
          </cell>
        </row>
        <row r="9876">
          <cell r="D9876" t="str">
            <v>186531913</v>
          </cell>
          <cell r="E9876">
            <v>1865319</v>
          </cell>
          <cell r="F9876" t="str">
            <v>BEP (Connect B) 4 Flexirate 3</v>
          </cell>
          <cell r="G9876" t="str">
            <v>E</v>
          </cell>
          <cell r="H9876" t="str">
            <v>MANWEB</v>
          </cell>
          <cell r="I9876">
            <v>13</v>
          </cell>
          <cell r="J9876" t="str">
            <v>ICE0</v>
          </cell>
          <cell r="K9876" t="str">
            <v>STANDARD</v>
          </cell>
          <cell r="T9876" t="str">
            <v/>
          </cell>
          <cell r="U9876" t="str">
            <v/>
          </cell>
          <cell r="AE9876" t="str">
            <v/>
          </cell>
          <cell r="AF9876" t="str">
            <v/>
          </cell>
        </row>
        <row r="9877">
          <cell r="D9877" t="str">
            <v>186531914</v>
          </cell>
          <cell r="E9877">
            <v>1865319</v>
          </cell>
          <cell r="F9877" t="str">
            <v>BEP (Connect B) 4 Flexirate 3</v>
          </cell>
          <cell r="G9877" t="str">
            <v>E</v>
          </cell>
          <cell r="H9877" t="str">
            <v>MIDLANDS</v>
          </cell>
          <cell r="I9877">
            <v>14</v>
          </cell>
          <cell r="J9877" t="str">
            <v>ICE0</v>
          </cell>
          <cell r="K9877" t="str">
            <v>STANDARD</v>
          </cell>
          <cell r="T9877" t="str">
            <v/>
          </cell>
          <cell r="U9877" t="str">
            <v/>
          </cell>
          <cell r="AE9877" t="str">
            <v/>
          </cell>
          <cell r="AF9877" t="str">
            <v/>
          </cell>
        </row>
        <row r="9878">
          <cell r="D9878" t="str">
            <v>186531915</v>
          </cell>
          <cell r="E9878">
            <v>1865319</v>
          </cell>
          <cell r="F9878" t="str">
            <v>BEP (Connect B) 4 Flexirate 3</v>
          </cell>
          <cell r="G9878" t="str">
            <v>E</v>
          </cell>
          <cell r="H9878" t="str">
            <v>NORTHERN</v>
          </cell>
          <cell r="I9878">
            <v>15</v>
          </cell>
          <cell r="J9878" t="str">
            <v>ICE0</v>
          </cell>
          <cell r="K9878" t="str">
            <v>STANDARD</v>
          </cell>
          <cell r="T9878" t="str">
            <v/>
          </cell>
          <cell r="U9878" t="str">
            <v/>
          </cell>
          <cell r="AE9878" t="str">
            <v/>
          </cell>
          <cell r="AF9878" t="str">
            <v/>
          </cell>
        </row>
        <row r="9879">
          <cell r="D9879" t="str">
            <v>186531916</v>
          </cell>
          <cell r="E9879">
            <v>1865319</v>
          </cell>
          <cell r="F9879" t="str">
            <v>BEP (Connect B) 4 Flexirate 3</v>
          </cell>
          <cell r="G9879" t="str">
            <v>E</v>
          </cell>
          <cell r="H9879" t="str">
            <v>NORWEB</v>
          </cell>
          <cell r="I9879">
            <v>16</v>
          </cell>
          <cell r="J9879" t="str">
            <v>ICE0</v>
          </cell>
          <cell r="K9879" t="str">
            <v>STANDARD</v>
          </cell>
          <cell r="T9879" t="str">
            <v/>
          </cell>
          <cell r="U9879" t="str">
            <v/>
          </cell>
          <cell r="W9879">
            <v>71.8</v>
          </cell>
          <cell r="X9879">
            <v>34.14</v>
          </cell>
          <cell r="AA9879">
            <v>24.02</v>
          </cell>
          <cell r="AD9879">
            <v>28.45</v>
          </cell>
          <cell r="AE9879" t="str">
            <v/>
          </cell>
          <cell r="AF9879" t="str">
            <v/>
          </cell>
        </row>
        <row r="9880">
          <cell r="D9880" t="str">
            <v>186531919</v>
          </cell>
          <cell r="E9880">
            <v>1865319</v>
          </cell>
          <cell r="F9880" t="str">
            <v>BEP (Connect B) 4 Flexirate 3</v>
          </cell>
          <cell r="G9880" t="str">
            <v>E</v>
          </cell>
          <cell r="H9880" t="str">
            <v>SEEBOARD</v>
          </cell>
          <cell r="I9880">
            <v>19</v>
          </cell>
          <cell r="J9880" t="str">
            <v>ICE0</v>
          </cell>
          <cell r="K9880" t="str">
            <v>STANDARD</v>
          </cell>
          <cell r="T9880" t="str">
            <v/>
          </cell>
          <cell r="U9880" t="str">
            <v/>
          </cell>
          <cell r="W9880">
            <v>71.8</v>
          </cell>
          <cell r="X9880">
            <v>34.76</v>
          </cell>
          <cell r="AA9880">
            <v>24.42</v>
          </cell>
          <cell r="AD9880">
            <v>28.73</v>
          </cell>
          <cell r="AE9880" t="str">
            <v/>
          </cell>
          <cell r="AF9880" t="str">
            <v/>
          </cell>
        </row>
        <row r="9881">
          <cell r="D9881" t="str">
            <v>186531920</v>
          </cell>
          <cell r="E9881">
            <v>1865319</v>
          </cell>
          <cell r="F9881" t="str">
            <v>BEP (Connect B) 4 Flexirate 3</v>
          </cell>
          <cell r="G9881" t="str">
            <v>E</v>
          </cell>
          <cell r="H9881" t="str">
            <v>SOUTHERN</v>
          </cell>
          <cell r="I9881">
            <v>20</v>
          </cell>
          <cell r="J9881" t="str">
            <v>ICE0</v>
          </cell>
          <cell r="K9881" t="str">
            <v>STANDARD</v>
          </cell>
          <cell r="T9881" t="str">
            <v/>
          </cell>
          <cell r="U9881" t="str">
            <v/>
          </cell>
          <cell r="W9881">
            <v>71.8</v>
          </cell>
          <cell r="X9881">
            <v>32.119999999999997</v>
          </cell>
          <cell r="AA9881">
            <v>23.78</v>
          </cell>
          <cell r="AD9881">
            <v>28.07</v>
          </cell>
          <cell r="AE9881" t="str">
            <v/>
          </cell>
          <cell r="AF9881" t="str">
            <v/>
          </cell>
        </row>
        <row r="9882">
          <cell r="D9882" t="str">
            <v>186531922</v>
          </cell>
          <cell r="E9882">
            <v>1865319</v>
          </cell>
          <cell r="F9882" t="str">
            <v>BEP (Connect B) 4 Flexirate 3</v>
          </cell>
          <cell r="G9882" t="str">
            <v>E</v>
          </cell>
          <cell r="H9882" t="str">
            <v>SWEB</v>
          </cell>
          <cell r="I9882">
            <v>22</v>
          </cell>
          <cell r="J9882" t="str">
            <v>ICE0</v>
          </cell>
          <cell r="K9882" t="str">
            <v>STANDARD</v>
          </cell>
          <cell r="T9882" t="str">
            <v/>
          </cell>
          <cell r="U9882" t="str">
            <v/>
          </cell>
          <cell r="AE9882" t="str">
            <v/>
          </cell>
          <cell r="AF9882" t="str">
            <v/>
          </cell>
        </row>
        <row r="9883">
          <cell r="D9883" t="str">
            <v>186531921</v>
          </cell>
          <cell r="E9883">
            <v>1865319</v>
          </cell>
          <cell r="F9883" t="str">
            <v>BEP (Connect B) 4 Flexirate 3</v>
          </cell>
          <cell r="G9883" t="str">
            <v>E</v>
          </cell>
          <cell r="H9883" t="str">
            <v>SWALEC</v>
          </cell>
          <cell r="I9883">
            <v>21</v>
          </cell>
          <cell r="J9883" t="str">
            <v>ICE0</v>
          </cell>
          <cell r="K9883" t="str">
            <v>STANDARD</v>
          </cell>
          <cell r="T9883" t="str">
            <v/>
          </cell>
          <cell r="U9883" t="str">
            <v/>
          </cell>
          <cell r="AE9883" t="str">
            <v/>
          </cell>
          <cell r="AF9883" t="str">
            <v/>
          </cell>
        </row>
        <row r="9884">
          <cell r="D9884" t="str">
            <v>186531923</v>
          </cell>
          <cell r="E9884">
            <v>1865319</v>
          </cell>
          <cell r="F9884" t="str">
            <v>BEP (Connect B) 4 Flexirate 3</v>
          </cell>
          <cell r="G9884" t="str">
            <v>E</v>
          </cell>
          <cell r="H9884" t="str">
            <v>YORKSHIRE</v>
          </cell>
          <cell r="I9884">
            <v>23</v>
          </cell>
          <cell r="J9884" t="str">
            <v>ICE0</v>
          </cell>
          <cell r="K9884" t="str">
            <v>STANDARD</v>
          </cell>
          <cell r="T9884" t="str">
            <v/>
          </cell>
          <cell r="U9884" t="str">
            <v/>
          </cell>
          <cell r="W9884">
            <v>71.8</v>
          </cell>
          <cell r="X9884">
            <v>33.049999999999997</v>
          </cell>
          <cell r="AA9884">
            <v>23.9</v>
          </cell>
          <cell r="AD9884">
            <v>28.79</v>
          </cell>
          <cell r="AE9884" t="str">
            <v/>
          </cell>
          <cell r="AF9884" t="str">
            <v/>
          </cell>
        </row>
        <row r="9885">
          <cell r="D9885" t="str">
            <v>186531918</v>
          </cell>
          <cell r="E9885">
            <v>1865319</v>
          </cell>
          <cell r="F9885" t="str">
            <v>BEP (Connect B) 4 Flexirate 3</v>
          </cell>
          <cell r="G9885" t="str">
            <v>E</v>
          </cell>
          <cell r="H9885" t="str">
            <v>SCOTTISH POWER</v>
          </cell>
          <cell r="I9885">
            <v>18</v>
          </cell>
          <cell r="J9885" t="str">
            <v>ICE0</v>
          </cell>
          <cell r="K9885" t="str">
            <v>STANDARD</v>
          </cell>
          <cell r="T9885" t="str">
            <v/>
          </cell>
          <cell r="U9885" t="str">
            <v/>
          </cell>
          <cell r="AE9885" t="str">
            <v/>
          </cell>
          <cell r="AF9885" t="str">
            <v/>
          </cell>
        </row>
        <row r="9886">
          <cell r="D9886" t="str">
            <v>186531917</v>
          </cell>
          <cell r="E9886">
            <v>1865319</v>
          </cell>
          <cell r="F9886" t="str">
            <v>BEP (Connect B) 4 Flexirate 3</v>
          </cell>
          <cell r="G9886" t="str">
            <v>E</v>
          </cell>
          <cell r="H9886" t="str">
            <v>SCOTTISH HYDRO</v>
          </cell>
          <cell r="I9886">
            <v>17</v>
          </cell>
          <cell r="J9886" t="str">
            <v>ICE0</v>
          </cell>
          <cell r="K9886" t="str">
            <v>STANDARD</v>
          </cell>
          <cell r="T9886" t="str">
            <v/>
          </cell>
          <cell r="U9886" t="str">
            <v/>
          </cell>
          <cell r="AE9886" t="str">
            <v/>
          </cell>
          <cell r="AF9886" t="str">
            <v/>
          </cell>
        </row>
        <row r="9887">
          <cell r="D9887" t="str">
            <v>186532010</v>
          </cell>
          <cell r="E9887">
            <v>1865320</v>
          </cell>
          <cell r="F9887" t="str">
            <v>BEP (Connect B) 4 Nightsaver</v>
          </cell>
          <cell r="G9887" t="str">
            <v>E</v>
          </cell>
          <cell r="H9887" t="str">
            <v>EASTERN</v>
          </cell>
          <cell r="I9887">
            <v>10</v>
          </cell>
          <cell r="J9887" t="str">
            <v>ICE0</v>
          </cell>
          <cell r="K9887" t="str">
            <v>STANDARD</v>
          </cell>
          <cell r="T9887" t="str">
            <v/>
          </cell>
          <cell r="U9887" t="str">
            <v/>
          </cell>
          <cell r="W9887">
            <v>71.8</v>
          </cell>
          <cell r="X9887">
            <v>31.52</v>
          </cell>
          <cell r="AA9887">
            <v>21.74</v>
          </cell>
          <cell r="AD9887" t="str">
            <v/>
          </cell>
          <cell r="AE9887" t="str">
            <v/>
          </cell>
          <cell r="AF9887" t="str">
            <v/>
          </cell>
        </row>
        <row r="9888">
          <cell r="D9888" t="str">
            <v>186532011</v>
          </cell>
          <cell r="E9888">
            <v>1865320</v>
          </cell>
          <cell r="F9888" t="str">
            <v>BEP (Connect B) 4 Nightsaver</v>
          </cell>
          <cell r="G9888" t="str">
            <v>E</v>
          </cell>
          <cell r="H9888" t="str">
            <v>EAST MIDLANDS</v>
          </cell>
          <cell r="I9888">
            <v>11</v>
          </cell>
          <cell r="J9888" t="str">
            <v>ICE0</v>
          </cell>
          <cell r="K9888" t="str">
            <v>STANDARD</v>
          </cell>
          <cell r="T9888" t="str">
            <v/>
          </cell>
          <cell r="U9888" t="str">
            <v/>
          </cell>
          <cell r="W9888">
            <v>71.8</v>
          </cell>
          <cell r="X9888">
            <v>30.67</v>
          </cell>
          <cell r="AA9888">
            <v>22.93</v>
          </cell>
          <cell r="AD9888" t="str">
            <v/>
          </cell>
          <cell r="AE9888" t="str">
            <v/>
          </cell>
          <cell r="AF9888" t="str">
            <v/>
          </cell>
        </row>
        <row r="9889">
          <cell r="D9889" t="str">
            <v>186532012</v>
          </cell>
          <cell r="E9889">
            <v>1865320</v>
          </cell>
          <cell r="F9889" t="str">
            <v>BEP (Connect B) 4 Nightsaver</v>
          </cell>
          <cell r="G9889" t="str">
            <v>E</v>
          </cell>
          <cell r="H9889" t="str">
            <v>LONDON</v>
          </cell>
          <cell r="I9889">
            <v>12</v>
          </cell>
          <cell r="J9889" t="str">
            <v>ICE0</v>
          </cell>
          <cell r="K9889" t="str">
            <v>STANDARD</v>
          </cell>
          <cell r="T9889" t="str">
            <v/>
          </cell>
          <cell r="U9889" t="str">
            <v/>
          </cell>
          <cell r="W9889">
            <v>71.8</v>
          </cell>
          <cell r="X9889">
            <v>29.6</v>
          </cell>
          <cell r="AA9889">
            <v>21.95</v>
          </cell>
          <cell r="AD9889" t="str">
            <v/>
          </cell>
          <cell r="AE9889" t="str">
            <v/>
          </cell>
          <cell r="AF9889" t="str">
            <v/>
          </cell>
        </row>
        <row r="9890">
          <cell r="D9890" t="str">
            <v>186532013</v>
          </cell>
          <cell r="E9890">
            <v>1865320</v>
          </cell>
          <cell r="F9890" t="str">
            <v>BEP (Connect B) 4 Nightsaver</v>
          </cell>
          <cell r="G9890" t="str">
            <v>E</v>
          </cell>
          <cell r="H9890" t="str">
            <v>MANWEB</v>
          </cell>
          <cell r="I9890">
            <v>13</v>
          </cell>
          <cell r="J9890" t="str">
            <v>ICE0</v>
          </cell>
          <cell r="K9890" t="str">
            <v>STANDARD</v>
          </cell>
          <cell r="T9890" t="str">
            <v/>
          </cell>
          <cell r="U9890" t="str">
            <v/>
          </cell>
          <cell r="W9890">
            <v>71.8</v>
          </cell>
          <cell r="X9890">
            <v>34.72</v>
          </cell>
          <cell r="AA9890">
            <v>24.97</v>
          </cell>
          <cell r="AD9890" t="str">
            <v/>
          </cell>
          <cell r="AE9890" t="str">
            <v/>
          </cell>
          <cell r="AF9890" t="str">
            <v/>
          </cell>
        </row>
        <row r="9891">
          <cell r="D9891" t="str">
            <v>186532014</v>
          </cell>
          <cell r="E9891">
            <v>1865320</v>
          </cell>
          <cell r="F9891" t="str">
            <v>BEP (Connect B) 4 Nightsaver</v>
          </cell>
          <cell r="G9891" t="str">
            <v>E</v>
          </cell>
          <cell r="H9891" t="str">
            <v>MIDLANDS</v>
          </cell>
          <cell r="I9891">
            <v>14</v>
          </cell>
          <cell r="J9891" t="str">
            <v>ICE0</v>
          </cell>
          <cell r="K9891" t="str">
            <v>STANDARD</v>
          </cell>
          <cell r="T9891" t="str">
            <v/>
          </cell>
          <cell r="U9891" t="str">
            <v/>
          </cell>
          <cell r="W9891">
            <v>71.8</v>
          </cell>
          <cell r="X9891">
            <v>31.89</v>
          </cell>
          <cell r="AA9891">
            <v>23.27</v>
          </cell>
          <cell r="AD9891" t="str">
            <v/>
          </cell>
          <cell r="AE9891" t="str">
            <v/>
          </cell>
          <cell r="AF9891" t="str">
            <v/>
          </cell>
        </row>
        <row r="9892">
          <cell r="D9892" t="str">
            <v>186532015</v>
          </cell>
          <cell r="E9892">
            <v>1865320</v>
          </cell>
          <cell r="F9892" t="str">
            <v>BEP (Connect B) 4 Nightsaver</v>
          </cell>
          <cell r="G9892" t="str">
            <v>E</v>
          </cell>
          <cell r="H9892" t="str">
            <v>NORTHERN</v>
          </cell>
          <cell r="I9892">
            <v>15</v>
          </cell>
          <cell r="J9892" t="str">
            <v>ICE0</v>
          </cell>
          <cell r="K9892" t="str">
            <v>STANDARD</v>
          </cell>
          <cell r="T9892" t="str">
            <v/>
          </cell>
          <cell r="U9892" t="str">
            <v/>
          </cell>
          <cell r="W9892">
            <v>71.8</v>
          </cell>
          <cell r="X9892">
            <v>31.85</v>
          </cell>
          <cell r="AA9892">
            <v>24.79</v>
          </cell>
          <cell r="AD9892" t="str">
            <v/>
          </cell>
          <cell r="AE9892" t="str">
            <v/>
          </cell>
          <cell r="AF9892" t="str">
            <v/>
          </cell>
        </row>
        <row r="9893">
          <cell r="D9893" t="str">
            <v>186532016</v>
          </cell>
          <cell r="E9893">
            <v>1865320</v>
          </cell>
          <cell r="F9893" t="str">
            <v>BEP (Connect B) 4 Nightsaver</v>
          </cell>
          <cell r="G9893" t="str">
            <v>E</v>
          </cell>
          <cell r="H9893" t="str">
            <v>NORWEB</v>
          </cell>
          <cell r="I9893">
            <v>16</v>
          </cell>
          <cell r="J9893" t="str">
            <v>ICE0</v>
          </cell>
          <cell r="K9893" t="str">
            <v>STANDARD</v>
          </cell>
          <cell r="T9893" t="str">
            <v/>
          </cell>
          <cell r="U9893" t="str">
            <v/>
          </cell>
          <cell r="W9893">
            <v>71.8</v>
          </cell>
          <cell r="X9893">
            <v>31.67</v>
          </cell>
          <cell r="AA9893">
            <v>22.73</v>
          </cell>
          <cell r="AD9893" t="str">
            <v/>
          </cell>
          <cell r="AE9893" t="str">
            <v/>
          </cell>
          <cell r="AF9893" t="str">
            <v/>
          </cell>
        </row>
        <row r="9894">
          <cell r="D9894" t="str">
            <v>186532019</v>
          </cell>
          <cell r="E9894">
            <v>1865320</v>
          </cell>
          <cell r="F9894" t="str">
            <v>BEP (Connect B) 4 Nightsaver</v>
          </cell>
          <cell r="G9894" t="str">
            <v>E</v>
          </cell>
          <cell r="H9894" t="str">
            <v>SEEBOARD</v>
          </cell>
          <cell r="I9894">
            <v>19</v>
          </cell>
          <cell r="J9894" t="str">
            <v>ICE0</v>
          </cell>
          <cell r="K9894" t="str">
            <v>STANDARD</v>
          </cell>
          <cell r="T9894" t="str">
            <v/>
          </cell>
          <cell r="U9894" t="str">
            <v/>
          </cell>
          <cell r="W9894">
            <v>71.8</v>
          </cell>
          <cell r="X9894">
            <v>32.090000000000003</v>
          </cell>
          <cell r="AA9894">
            <v>22.47</v>
          </cell>
          <cell r="AD9894" t="str">
            <v/>
          </cell>
          <cell r="AE9894" t="str">
            <v/>
          </cell>
          <cell r="AF9894" t="str">
            <v/>
          </cell>
        </row>
        <row r="9895">
          <cell r="D9895" t="str">
            <v>186532020</v>
          </cell>
          <cell r="E9895">
            <v>1865320</v>
          </cell>
          <cell r="F9895" t="str">
            <v>BEP (Connect B) 4 Nightsaver</v>
          </cell>
          <cell r="G9895" t="str">
            <v>E</v>
          </cell>
          <cell r="H9895" t="str">
            <v>SOUTHERN</v>
          </cell>
          <cell r="I9895">
            <v>20</v>
          </cell>
          <cell r="J9895" t="str">
            <v>ICE0</v>
          </cell>
          <cell r="K9895" t="str">
            <v>STANDARD</v>
          </cell>
          <cell r="T9895" t="str">
            <v/>
          </cell>
          <cell r="U9895" t="str">
            <v/>
          </cell>
          <cell r="W9895">
            <v>71.8</v>
          </cell>
          <cell r="X9895">
            <v>30.61</v>
          </cell>
          <cell r="AA9895">
            <v>22.65</v>
          </cell>
          <cell r="AD9895" t="str">
            <v/>
          </cell>
          <cell r="AE9895" t="str">
            <v/>
          </cell>
          <cell r="AF9895" t="str">
            <v/>
          </cell>
        </row>
        <row r="9896">
          <cell r="D9896" t="str">
            <v>186532022</v>
          </cell>
          <cell r="E9896">
            <v>1865320</v>
          </cell>
          <cell r="F9896" t="str">
            <v>BEP (Connect B) 4 Nightsaver</v>
          </cell>
          <cell r="G9896" t="str">
            <v>E</v>
          </cell>
          <cell r="H9896" t="str">
            <v>SWEB</v>
          </cell>
          <cell r="I9896">
            <v>22</v>
          </cell>
          <cell r="J9896" t="str">
            <v>ICE0</v>
          </cell>
          <cell r="K9896" t="str">
            <v>STANDARD</v>
          </cell>
          <cell r="T9896" t="str">
            <v/>
          </cell>
          <cell r="U9896" t="str">
            <v/>
          </cell>
          <cell r="W9896">
            <v>71.8</v>
          </cell>
          <cell r="X9896">
            <v>31.11</v>
          </cell>
          <cell r="AA9896">
            <v>25.31</v>
          </cell>
          <cell r="AD9896" t="str">
            <v/>
          </cell>
          <cell r="AE9896" t="str">
            <v/>
          </cell>
          <cell r="AF9896" t="str">
            <v/>
          </cell>
        </row>
        <row r="9897">
          <cell r="D9897" t="str">
            <v>186532021</v>
          </cell>
          <cell r="E9897">
            <v>1865320</v>
          </cell>
          <cell r="F9897" t="str">
            <v>BEP (Connect B) 4 Nightsaver</v>
          </cell>
          <cell r="G9897" t="str">
            <v>E</v>
          </cell>
          <cell r="H9897" t="str">
            <v>SWALEC</v>
          </cell>
          <cell r="I9897">
            <v>21</v>
          </cell>
          <cell r="J9897" t="str">
            <v>ICE0</v>
          </cell>
          <cell r="K9897" t="str">
            <v>STANDARD</v>
          </cell>
          <cell r="T9897" t="str">
            <v/>
          </cell>
          <cell r="U9897" t="str">
            <v/>
          </cell>
          <cell r="W9897">
            <v>71.8</v>
          </cell>
          <cell r="X9897">
            <v>31.56</v>
          </cell>
          <cell r="AA9897">
            <v>24.18</v>
          </cell>
          <cell r="AD9897" t="str">
            <v/>
          </cell>
          <cell r="AE9897" t="str">
            <v/>
          </cell>
          <cell r="AF9897" t="str">
            <v/>
          </cell>
        </row>
        <row r="9898">
          <cell r="D9898" t="str">
            <v>186532023</v>
          </cell>
          <cell r="E9898">
            <v>1865320</v>
          </cell>
          <cell r="F9898" t="str">
            <v>BEP (Connect B) 4 Nightsaver</v>
          </cell>
          <cell r="G9898" t="str">
            <v>E</v>
          </cell>
          <cell r="H9898" t="str">
            <v>YORKSHIRE</v>
          </cell>
          <cell r="I9898">
            <v>23</v>
          </cell>
          <cell r="J9898" t="str">
            <v>ICE0</v>
          </cell>
          <cell r="K9898" t="str">
            <v>STANDARD</v>
          </cell>
          <cell r="T9898" t="str">
            <v/>
          </cell>
          <cell r="U9898" t="str">
            <v/>
          </cell>
          <cell r="W9898">
            <v>71.8</v>
          </cell>
          <cell r="X9898">
            <v>31.48</v>
          </cell>
          <cell r="AA9898">
            <v>23.35</v>
          </cell>
          <cell r="AD9898" t="str">
            <v/>
          </cell>
          <cell r="AE9898" t="str">
            <v/>
          </cell>
          <cell r="AF9898" t="str">
            <v/>
          </cell>
        </row>
        <row r="9899">
          <cell r="D9899" t="str">
            <v>186532018</v>
          </cell>
          <cell r="E9899">
            <v>1865320</v>
          </cell>
          <cell r="F9899" t="str">
            <v>BEP (Connect B) 4 Nightsaver</v>
          </cell>
          <cell r="G9899" t="str">
            <v>E</v>
          </cell>
          <cell r="H9899" t="str">
            <v>SCOTTISH POWER</v>
          </cell>
          <cell r="I9899">
            <v>18</v>
          </cell>
          <cell r="J9899" t="str">
            <v>ICE0</v>
          </cell>
          <cell r="K9899" t="str">
            <v>STANDARD</v>
          </cell>
          <cell r="T9899" t="str">
            <v/>
          </cell>
          <cell r="U9899" t="str">
            <v/>
          </cell>
          <cell r="W9899">
            <v>71.8</v>
          </cell>
          <cell r="X9899">
            <v>32.26</v>
          </cell>
          <cell r="AA9899">
            <v>25.02</v>
          </cell>
          <cell r="AD9899" t="str">
            <v/>
          </cell>
          <cell r="AE9899" t="str">
            <v/>
          </cell>
          <cell r="AF9899" t="str">
            <v/>
          </cell>
        </row>
        <row r="9900">
          <cell r="D9900" t="str">
            <v>186532017</v>
          </cell>
          <cell r="E9900">
            <v>1865320</v>
          </cell>
          <cell r="F9900" t="str">
            <v>BEP (Connect B) 4 Nightsaver</v>
          </cell>
          <cell r="G9900" t="str">
            <v>E</v>
          </cell>
          <cell r="H9900" t="str">
            <v>SCOTTISH HYDRO</v>
          </cell>
          <cell r="I9900">
            <v>17</v>
          </cell>
          <cell r="J9900" t="str">
            <v>ICE0</v>
          </cell>
          <cell r="K9900" t="str">
            <v>STANDARD</v>
          </cell>
          <cell r="T9900" t="str">
            <v/>
          </cell>
          <cell r="U9900" t="str">
            <v/>
          </cell>
          <cell r="W9900">
            <v>71.8</v>
          </cell>
          <cell r="X9900">
            <v>34.9</v>
          </cell>
          <cell r="AA9900">
            <v>26.6</v>
          </cell>
          <cell r="AD9900" t="str">
            <v/>
          </cell>
          <cell r="AE9900" t="str">
            <v/>
          </cell>
          <cell r="AF9900" t="str">
            <v/>
          </cell>
        </row>
        <row r="9901">
          <cell r="D9901" t="str">
            <v>186532110</v>
          </cell>
          <cell r="E9901">
            <v>1865321</v>
          </cell>
          <cell r="F9901" t="str">
            <v>BEP (Connect C) 4 Baserate</v>
          </cell>
          <cell r="G9901" t="str">
            <v>E</v>
          </cell>
          <cell r="H9901" t="str">
            <v>EASTERN</v>
          </cell>
          <cell r="I9901">
            <v>10</v>
          </cell>
          <cell r="J9901" t="str">
            <v>ICE0</v>
          </cell>
          <cell r="K9901" t="str">
            <v>STANDARD</v>
          </cell>
          <cell r="T9901" t="str">
            <v/>
          </cell>
          <cell r="U9901" t="str">
            <v/>
          </cell>
          <cell r="W9901">
            <v>71.8</v>
          </cell>
          <cell r="X9901">
            <v>29.69</v>
          </cell>
          <cell r="AA9901" t="str">
            <v/>
          </cell>
          <cell r="AD9901" t="str">
            <v/>
          </cell>
          <cell r="AE9901" t="str">
            <v/>
          </cell>
          <cell r="AF9901" t="str">
            <v/>
          </cell>
        </row>
        <row r="9902">
          <cell r="D9902" t="str">
            <v>186532111</v>
          </cell>
          <cell r="E9902">
            <v>1865321</v>
          </cell>
          <cell r="F9902" t="str">
            <v>BEP (Connect C) 4 Baserate</v>
          </cell>
          <cell r="G9902" t="str">
            <v>E</v>
          </cell>
          <cell r="H9902" t="str">
            <v>EAST MIDLANDS</v>
          </cell>
          <cell r="I9902">
            <v>11</v>
          </cell>
          <cell r="J9902" t="str">
            <v>ICE0</v>
          </cell>
          <cell r="K9902" t="str">
            <v>STANDARD</v>
          </cell>
          <cell r="T9902" t="str">
            <v/>
          </cell>
          <cell r="U9902" t="str">
            <v/>
          </cell>
          <cell r="W9902">
            <v>71.8</v>
          </cell>
          <cell r="X9902">
            <v>29.17</v>
          </cell>
          <cell r="AA9902" t="str">
            <v/>
          </cell>
          <cell r="AD9902" t="str">
            <v/>
          </cell>
          <cell r="AE9902" t="str">
            <v/>
          </cell>
          <cell r="AF9902" t="str">
            <v/>
          </cell>
        </row>
        <row r="9903">
          <cell r="D9903" t="str">
            <v>186532112</v>
          </cell>
          <cell r="E9903">
            <v>1865321</v>
          </cell>
          <cell r="F9903" t="str">
            <v>BEP (Connect C) 4 Baserate</v>
          </cell>
          <cell r="G9903" t="str">
            <v>E</v>
          </cell>
          <cell r="H9903" t="str">
            <v>LONDON</v>
          </cell>
          <cell r="I9903">
            <v>12</v>
          </cell>
          <cell r="J9903" t="str">
            <v>ICE0</v>
          </cell>
          <cell r="K9903" t="str">
            <v>STANDARD</v>
          </cell>
          <cell r="T9903" t="str">
            <v/>
          </cell>
          <cell r="U9903" t="str">
            <v/>
          </cell>
          <cell r="W9903">
            <v>71.8</v>
          </cell>
          <cell r="X9903">
            <v>27.94</v>
          </cell>
          <cell r="AA9903" t="str">
            <v/>
          </cell>
          <cell r="AD9903" t="str">
            <v/>
          </cell>
          <cell r="AE9903" t="str">
            <v/>
          </cell>
          <cell r="AF9903" t="str">
            <v/>
          </cell>
        </row>
        <row r="9904">
          <cell r="D9904" t="str">
            <v>186532113</v>
          </cell>
          <cell r="E9904">
            <v>1865321</v>
          </cell>
          <cell r="F9904" t="str">
            <v>BEP (Connect C) 4 Baserate</v>
          </cell>
          <cell r="G9904" t="str">
            <v>E</v>
          </cell>
          <cell r="H9904" t="str">
            <v>MANWEB</v>
          </cell>
          <cell r="I9904">
            <v>13</v>
          </cell>
          <cell r="J9904" t="str">
            <v>ICE0</v>
          </cell>
          <cell r="K9904" t="str">
            <v>STANDARD</v>
          </cell>
          <cell r="T9904" t="str">
            <v/>
          </cell>
          <cell r="U9904" t="str">
            <v/>
          </cell>
          <cell r="W9904">
            <v>71.8</v>
          </cell>
          <cell r="X9904">
            <v>32.840000000000003</v>
          </cell>
          <cell r="AA9904" t="str">
            <v/>
          </cell>
          <cell r="AD9904" t="str">
            <v/>
          </cell>
          <cell r="AE9904" t="str">
            <v/>
          </cell>
          <cell r="AF9904" t="str">
            <v/>
          </cell>
        </row>
        <row r="9905">
          <cell r="D9905" t="str">
            <v>186532114</v>
          </cell>
          <cell r="E9905">
            <v>1865321</v>
          </cell>
          <cell r="F9905" t="str">
            <v>BEP (Connect C) 4 Baserate</v>
          </cell>
          <cell r="G9905" t="str">
            <v>E</v>
          </cell>
          <cell r="H9905" t="str">
            <v>MIDLANDS</v>
          </cell>
          <cell r="I9905">
            <v>14</v>
          </cell>
          <cell r="J9905" t="str">
            <v>ICE0</v>
          </cell>
          <cell r="K9905" t="str">
            <v>STANDARD</v>
          </cell>
          <cell r="T9905" t="str">
            <v/>
          </cell>
          <cell r="U9905" t="str">
            <v/>
          </cell>
          <cell r="W9905">
            <v>71.8</v>
          </cell>
          <cell r="X9905">
            <v>30.36</v>
          </cell>
          <cell r="AA9905" t="str">
            <v/>
          </cell>
          <cell r="AD9905" t="str">
            <v/>
          </cell>
          <cell r="AE9905" t="str">
            <v/>
          </cell>
          <cell r="AF9905" t="str">
            <v/>
          </cell>
        </row>
        <row r="9906">
          <cell r="D9906" t="str">
            <v>186532115</v>
          </cell>
          <cell r="E9906">
            <v>1865321</v>
          </cell>
          <cell r="F9906" t="str">
            <v>BEP (Connect C) 4 Baserate</v>
          </cell>
          <cell r="G9906" t="str">
            <v>E</v>
          </cell>
          <cell r="H9906" t="str">
            <v>NORTHERN</v>
          </cell>
          <cell r="I9906">
            <v>15</v>
          </cell>
          <cell r="J9906" t="str">
            <v>ICE0</v>
          </cell>
          <cell r="K9906" t="str">
            <v>STANDARD</v>
          </cell>
          <cell r="T9906" t="str">
            <v/>
          </cell>
          <cell r="U9906" t="str">
            <v/>
          </cell>
          <cell r="W9906">
            <v>71.8</v>
          </cell>
          <cell r="X9906">
            <v>30.31</v>
          </cell>
          <cell r="AA9906" t="str">
            <v/>
          </cell>
          <cell r="AD9906" t="str">
            <v/>
          </cell>
          <cell r="AE9906" t="str">
            <v/>
          </cell>
          <cell r="AF9906" t="str">
            <v/>
          </cell>
        </row>
        <row r="9907">
          <cell r="D9907" t="str">
            <v>186532116</v>
          </cell>
          <cell r="E9907">
            <v>1865321</v>
          </cell>
          <cell r="F9907" t="str">
            <v>BEP (Connect C) 4 Baserate</v>
          </cell>
          <cell r="G9907" t="str">
            <v>E</v>
          </cell>
          <cell r="H9907" t="str">
            <v>NORWEB</v>
          </cell>
          <cell r="I9907">
            <v>16</v>
          </cell>
          <cell r="J9907" t="str">
            <v>ICE0</v>
          </cell>
          <cell r="K9907" t="str">
            <v>STANDARD</v>
          </cell>
          <cell r="T9907" t="str">
            <v/>
          </cell>
          <cell r="U9907" t="str">
            <v/>
          </cell>
          <cell r="W9907">
            <v>71.8</v>
          </cell>
          <cell r="X9907">
            <v>29.87</v>
          </cell>
          <cell r="AA9907" t="str">
            <v/>
          </cell>
          <cell r="AD9907" t="str">
            <v/>
          </cell>
          <cell r="AE9907" t="str">
            <v/>
          </cell>
          <cell r="AF9907" t="str">
            <v/>
          </cell>
        </row>
        <row r="9908">
          <cell r="D9908" t="str">
            <v>186532119</v>
          </cell>
          <cell r="E9908">
            <v>1865321</v>
          </cell>
          <cell r="F9908" t="str">
            <v>BEP (Connect C) 4 Baserate</v>
          </cell>
          <cell r="G9908" t="str">
            <v>E</v>
          </cell>
          <cell r="H9908" t="str">
            <v>SEEBOARD</v>
          </cell>
          <cell r="I9908">
            <v>19</v>
          </cell>
          <cell r="J9908" t="str">
            <v>ICE0</v>
          </cell>
          <cell r="K9908" t="str">
            <v>STANDARD</v>
          </cell>
          <cell r="T9908" t="str">
            <v/>
          </cell>
          <cell r="U9908" t="str">
            <v/>
          </cell>
          <cell r="W9908">
            <v>71.8</v>
          </cell>
          <cell r="X9908">
            <v>30.04</v>
          </cell>
          <cell r="AA9908" t="str">
            <v/>
          </cell>
          <cell r="AD9908" t="str">
            <v/>
          </cell>
          <cell r="AE9908" t="str">
            <v/>
          </cell>
          <cell r="AF9908" t="str">
            <v/>
          </cell>
        </row>
        <row r="9909">
          <cell r="D9909" t="str">
            <v>186532120</v>
          </cell>
          <cell r="E9909">
            <v>1865321</v>
          </cell>
          <cell r="F9909" t="str">
            <v>BEP (Connect C) 4 Baserate</v>
          </cell>
          <cell r="G9909" t="str">
            <v>E</v>
          </cell>
          <cell r="H9909" t="str">
            <v>SOUTHERN</v>
          </cell>
          <cell r="I9909">
            <v>20</v>
          </cell>
          <cell r="J9909" t="str">
            <v>ICE0</v>
          </cell>
          <cell r="K9909" t="str">
            <v>STANDARD</v>
          </cell>
          <cell r="T9909" t="str">
            <v/>
          </cell>
          <cell r="U9909" t="str">
            <v/>
          </cell>
          <cell r="W9909">
            <v>71.8</v>
          </cell>
          <cell r="X9909">
            <v>29.13</v>
          </cell>
          <cell r="AA9909" t="str">
            <v/>
          </cell>
          <cell r="AD9909" t="str">
            <v/>
          </cell>
          <cell r="AE9909" t="str">
            <v/>
          </cell>
          <cell r="AF9909" t="str">
            <v/>
          </cell>
        </row>
        <row r="9910">
          <cell r="D9910" t="str">
            <v>186532122</v>
          </cell>
          <cell r="E9910">
            <v>1865321</v>
          </cell>
          <cell r="F9910" t="str">
            <v>BEP (Connect C) 4 Baserate</v>
          </cell>
          <cell r="G9910" t="str">
            <v>E</v>
          </cell>
          <cell r="H9910" t="str">
            <v>SWEB</v>
          </cell>
          <cell r="I9910">
            <v>22</v>
          </cell>
          <cell r="J9910" t="str">
            <v>ICE0</v>
          </cell>
          <cell r="K9910" t="str">
            <v>STANDARD</v>
          </cell>
          <cell r="T9910" t="str">
            <v/>
          </cell>
          <cell r="U9910" t="str">
            <v/>
          </cell>
          <cell r="W9910">
            <v>71.8</v>
          </cell>
          <cell r="X9910">
            <v>29.9</v>
          </cell>
          <cell r="AA9910" t="str">
            <v/>
          </cell>
          <cell r="AD9910" t="str">
            <v/>
          </cell>
          <cell r="AE9910" t="str">
            <v/>
          </cell>
          <cell r="AF9910" t="str">
            <v/>
          </cell>
        </row>
        <row r="9911">
          <cell r="D9911" t="str">
            <v>186532121</v>
          </cell>
          <cell r="E9911">
            <v>1865321</v>
          </cell>
          <cell r="F9911" t="str">
            <v>BEP (Connect C) 4 Baserate</v>
          </cell>
          <cell r="G9911" t="str">
            <v>E</v>
          </cell>
          <cell r="H9911" t="str">
            <v>SWALEC</v>
          </cell>
          <cell r="I9911">
            <v>21</v>
          </cell>
          <cell r="J9911" t="str">
            <v>ICE0</v>
          </cell>
          <cell r="K9911" t="str">
            <v>STANDARD</v>
          </cell>
          <cell r="T9911" t="str">
            <v/>
          </cell>
          <cell r="U9911" t="str">
            <v/>
          </cell>
          <cell r="W9911">
            <v>71.8</v>
          </cell>
          <cell r="X9911">
            <v>30.04</v>
          </cell>
          <cell r="AA9911" t="str">
            <v/>
          </cell>
          <cell r="AD9911" t="str">
            <v/>
          </cell>
          <cell r="AE9911" t="str">
            <v/>
          </cell>
          <cell r="AF9911" t="str">
            <v/>
          </cell>
        </row>
        <row r="9912">
          <cell r="D9912" t="str">
            <v>186532123</v>
          </cell>
          <cell r="E9912">
            <v>1865321</v>
          </cell>
          <cell r="F9912" t="str">
            <v>BEP (Connect C) 4 Baserate</v>
          </cell>
          <cell r="G9912" t="str">
            <v>E</v>
          </cell>
          <cell r="H9912" t="str">
            <v>YORKSHIRE</v>
          </cell>
          <cell r="I9912">
            <v>23</v>
          </cell>
          <cell r="J9912" t="str">
            <v>ICE0</v>
          </cell>
          <cell r="K9912" t="str">
            <v>STANDARD</v>
          </cell>
          <cell r="T9912" t="str">
            <v/>
          </cell>
          <cell r="U9912" t="str">
            <v/>
          </cell>
          <cell r="W9912">
            <v>71.8</v>
          </cell>
          <cell r="X9912">
            <v>30.02</v>
          </cell>
          <cell r="AA9912" t="str">
            <v/>
          </cell>
          <cell r="AD9912" t="str">
            <v/>
          </cell>
          <cell r="AE9912" t="str">
            <v/>
          </cell>
          <cell r="AF9912" t="str">
            <v/>
          </cell>
        </row>
        <row r="9913">
          <cell r="D9913" t="str">
            <v>186532118</v>
          </cell>
          <cell r="E9913">
            <v>1865321</v>
          </cell>
          <cell r="F9913" t="str">
            <v>BEP (Connect C) 4 Baserate</v>
          </cell>
          <cell r="G9913" t="str">
            <v>E</v>
          </cell>
          <cell r="H9913" t="str">
            <v>SCOTTISH POWER</v>
          </cell>
          <cell r="I9913">
            <v>18</v>
          </cell>
          <cell r="J9913" t="str">
            <v>ICE0</v>
          </cell>
          <cell r="K9913" t="str">
            <v>STANDARD</v>
          </cell>
          <cell r="T9913" t="str">
            <v/>
          </cell>
          <cell r="U9913" t="str">
            <v/>
          </cell>
          <cell r="W9913">
            <v>71.8</v>
          </cell>
          <cell r="X9913">
            <v>30.16</v>
          </cell>
          <cell r="AA9913" t="str">
            <v/>
          </cell>
          <cell r="AD9913" t="str">
            <v/>
          </cell>
          <cell r="AE9913" t="str">
            <v/>
          </cell>
          <cell r="AF9913" t="str">
            <v/>
          </cell>
        </row>
        <row r="9914">
          <cell r="D9914" t="str">
            <v>186532117</v>
          </cell>
          <cell r="E9914">
            <v>1865321</v>
          </cell>
          <cell r="F9914" t="str">
            <v>BEP (Connect C) 4 Baserate</v>
          </cell>
          <cell r="G9914" t="str">
            <v>E</v>
          </cell>
          <cell r="H9914" t="str">
            <v>SCOTTISH HYDRO</v>
          </cell>
          <cell r="I9914">
            <v>17</v>
          </cell>
          <cell r="J9914" t="str">
            <v>ICE0</v>
          </cell>
          <cell r="K9914" t="str">
            <v>STANDARD</v>
          </cell>
          <cell r="T9914" t="str">
            <v/>
          </cell>
          <cell r="U9914" t="str">
            <v/>
          </cell>
          <cell r="W9914">
            <v>71.8</v>
          </cell>
          <cell r="X9914">
            <v>32.53</v>
          </cell>
          <cell r="AA9914" t="str">
            <v/>
          </cell>
          <cell r="AD9914" t="str">
            <v/>
          </cell>
          <cell r="AE9914" t="str">
            <v/>
          </cell>
          <cell r="AF9914" t="str">
            <v/>
          </cell>
        </row>
        <row r="9915">
          <cell r="D9915" t="str">
            <v>186532210</v>
          </cell>
          <cell r="E9915">
            <v>1865322</v>
          </cell>
          <cell r="F9915" t="str">
            <v>BEP (Connect C) 4 Flexirate 2</v>
          </cell>
          <cell r="G9915" t="str">
            <v>E</v>
          </cell>
          <cell r="H9915" t="str">
            <v>EASTERN</v>
          </cell>
          <cell r="I9915">
            <v>10</v>
          </cell>
          <cell r="J9915" t="str">
            <v>ICE0</v>
          </cell>
          <cell r="K9915" t="str">
            <v>STANDARD</v>
          </cell>
          <cell r="T9915" t="str">
            <v/>
          </cell>
          <cell r="U9915" t="str">
            <v/>
          </cell>
          <cell r="W9915">
            <v>71.8</v>
          </cell>
          <cell r="X9915">
            <v>32.159999999999997</v>
          </cell>
          <cell r="AA9915" t="str">
            <v/>
          </cell>
          <cell r="AD9915">
            <v>26.86</v>
          </cell>
          <cell r="AE9915" t="str">
            <v/>
          </cell>
          <cell r="AF9915" t="str">
            <v/>
          </cell>
        </row>
        <row r="9916">
          <cell r="D9916" t="str">
            <v>186532211</v>
          </cell>
          <cell r="E9916">
            <v>1865322</v>
          </cell>
          <cell r="F9916" t="str">
            <v>BEP (Connect C) 4 Flexirate 2</v>
          </cell>
          <cell r="G9916" t="str">
            <v>E</v>
          </cell>
          <cell r="H9916" t="str">
            <v>EAST MIDLANDS</v>
          </cell>
          <cell r="I9916">
            <v>11</v>
          </cell>
          <cell r="J9916" t="str">
            <v>ICE0</v>
          </cell>
          <cell r="K9916" t="str">
            <v>STANDARD</v>
          </cell>
          <cell r="T9916" t="str">
            <v/>
          </cell>
          <cell r="U9916" t="str">
            <v/>
          </cell>
          <cell r="W9916">
            <v>71.8</v>
          </cell>
          <cell r="X9916">
            <v>31.31</v>
          </cell>
          <cell r="AA9916" t="str">
            <v/>
          </cell>
          <cell r="AD9916">
            <v>27.1</v>
          </cell>
          <cell r="AE9916" t="str">
            <v/>
          </cell>
          <cell r="AF9916" t="str">
            <v/>
          </cell>
        </row>
        <row r="9917">
          <cell r="D9917" t="str">
            <v>186532212</v>
          </cell>
          <cell r="E9917">
            <v>1865322</v>
          </cell>
          <cell r="F9917" t="str">
            <v>BEP (Connect C) 4 Flexirate 2</v>
          </cell>
          <cell r="G9917" t="str">
            <v>E</v>
          </cell>
          <cell r="H9917" t="str">
            <v>LONDON</v>
          </cell>
          <cell r="I9917">
            <v>12</v>
          </cell>
          <cell r="J9917" t="str">
            <v>ICE0</v>
          </cell>
          <cell r="K9917" t="str">
            <v>STANDARD</v>
          </cell>
          <cell r="T9917" t="str">
            <v/>
          </cell>
          <cell r="U9917" t="str">
            <v/>
          </cell>
          <cell r="W9917">
            <v>71.8</v>
          </cell>
          <cell r="X9917">
            <v>30.56</v>
          </cell>
          <cell r="AA9917" t="str">
            <v/>
          </cell>
          <cell r="AD9917">
            <v>25.66</v>
          </cell>
          <cell r="AE9917" t="str">
            <v/>
          </cell>
          <cell r="AF9917" t="str">
            <v/>
          </cell>
        </row>
        <row r="9918">
          <cell r="D9918" t="str">
            <v>186532213</v>
          </cell>
          <cell r="E9918">
            <v>1865322</v>
          </cell>
          <cell r="F9918" t="str">
            <v>BEP (Connect C) 4 Flexirate 2</v>
          </cell>
          <cell r="G9918" t="str">
            <v>E</v>
          </cell>
          <cell r="H9918" t="str">
            <v>MANWEB</v>
          </cell>
          <cell r="I9918">
            <v>13</v>
          </cell>
          <cell r="J9918" t="str">
            <v>ICE0</v>
          </cell>
          <cell r="K9918" t="str">
            <v>STANDARD</v>
          </cell>
          <cell r="T9918" t="str">
            <v/>
          </cell>
          <cell r="U9918" t="str">
            <v/>
          </cell>
          <cell r="AE9918" t="str">
            <v/>
          </cell>
          <cell r="AF9918" t="str">
            <v/>
          </cell>
        </row>
        <row r="9919">
          <cell r="D9919" t="str">
            <v>186532214</v>
          </cell>
          <cell r="E9919">
            <v>1865322</v>
          </cell>
          <cell r="F9919" t="str">
            <v>BEP (Connect C) 4 Flexirate 2</v>
          </cell>
          <cell r="G9919" t="str">
            <v>E</v>
          </cell>
          <cell r="H9919" t="str">
            <v>MIDLANDS</v>
          </cell>
          <cell r="I9919">
            <v>14</v>
          </cell>
          <cell r="J9919" t="str">
            <v>ICE0</v>
          </cell>
          <cell r="K9919" t="str">
            <v>STANDARD</v>
          </cell>
          <cell r="T9919" t="str">
            <v/>
          </cell>
          <cell r="U9919" t="str">
            <v/>
          </cell>
          <cell r="W9919">
            <v>71.8</v>
          </cell>
          <cell r="X9919">
            <v>32.520000000000003</v>
          </cell>
          <cell r="AA9919" t="str">
            <v/>
          </cell>
          <cell r="AD9919">
            <v>28</v>
          </cell>
          <cell r="AE9919" t="str">
            <v/>
          </cell>
          <cell r="AF9919" t="str">
            <v/>
          </cell>
        </row>
        <row r="9920">
          <cell r="D9920" t="str">
            <v>186532215</v>
          </cell>
          <cell r="E9920">
            <v>1865322</v>
          </cell>
          <cell r="F9920" t="str">
            <v>BEP (Connect C) 4 Flexirate 2</v>
          </cell>
          <cell r="G9920" t="str">
            <v>E</v>
          </cell>
          <cell r="H9920" t="str">
            <v>NORTHERN</v>
          </cell>
          <cell r="I9920">
            <v>15</v>
          </cell>
          <cell r="J9920" t="str">
            <v>ICE0</v>
          </cell>
          <cell r="K9920" t="str">
            <v>STANDARD</v>
          </cell>
          <cell r="T9920" t="str">
            <v/>
          </cell>
          <cell r="U9920" t="str">
            <v/>
          </cell>
          <cell r="W9920">
            <v>71.8</v>
          </cell>
          <cell r="X9920">
            <v>33.479999999999997</v>
          </cell>
          <cell r="AA9920" t="str">
            <v/>
          </cell>
          <cell r="AD9920">
            <v>28.05</v>
          </cell>
          <cell r="AE9920" t="str">
            <v/>
          </cell>
          <cell r="AF9920" t="str">
            <v/>
          </cell>
        </row>
        <row r="9921">
          <cell r="D9921" t="str">
            <v>186532216</v>
          </cell>
          <cell r="E9921">
            <v>1865322</v>
          </cell>
          <cell r="F9921" t="str">
            <v>BEP (Connect C) 4 Flexirate 2</v>
          </cell>
          <cell r="G9921" t="str">
            <v>E</v>
          </cell>
          <cell r="H9921" t="str">
            <v>NORWEB</v>
          </cell>
          <cell r="I9921">
            <v>16</v>
          </cell>
          <cell r="J9921" t="str">
            <v>ICE0</v>
          </cell>
          <cell r="K9921" t="str">
            <v>STANDARD</v>
          </cell>
          <cell r="T9921" t="str">
            <v/>
          </cell>
          <cell r="U9921" t="str">
            <v/>
          </cell>
          <cell r="W9921">
            <v>71.8</v>
          </cell>
          <cell r="X9921">
            <v>34.159999999999997</v>
          </cell>
          <cell r="AA9921" t="str">
            <v/>
          </cell>
          <cell r="AD9921">
            <v>26.9</v>
          </cell>
          <cell r="AE9921" t="str">
            <v/>
          </cell>
          <cell r="AF9921" t="str">
            <v/>
          </cell>
        </row>
        <row r="9922">
          <cell r="D9922" t="str">
            <v>186532219</v>
          </cell>
          <cell r="E9922">
            <v>1865322</v>
          </cell>
          <cell r="F9922" t="str">
            <v>BEP (Connect C) 4 Flexirate 2</v>
          </cell>
          <cell r="G9922" t="str">
            <v>E</v>
          </cell>
          <cell r="H9922" t="str">
            <v>SEEBOARD</v>
          </cell>
          <cell r="I9922">
            <v>19</v>
          </cell>
          <cell r="J9922" t="str">
            <v>ICE0</v>
          </cell>
          <cell r="K9922" t="str">
            <v>STANDARD</v>
          </cell>
          <cell r="T9922" t="str">
            <v/>
          </cell>
          <cell r="U9922" t="str">
            <v/>
          </cell>
          <cell r="AE9922" t="str">
            <v/>
          </cell>
          <cell r="AF9922" t="str">
            <v/>
          </cell>
        </row>
        <row r="9923">
          <cell r="D9923" t="str">
            <v>186532220</v>
          </cell>
          <cell r="E9923">
            <v>1865322</v>
          </cell>
          <cell r="F9923" t="str">
            <v>BEP (Connect C) 4 Flexirate 2</v>
          </cell>
          <cell r="G9923" t="str">
            <v>E</v>
          </cell>
          <cell r="H9923" t="str">
            <v>SOUTHERN</v>
          </cell>
          <cell r="I9923">
            <v>20</v>
          </cell>
          <cell r="J9923" t="str">
            <v>ICE0</v>
          </cell>
          <cell r="K9923" t="str">
            <v>STANDARD</v>
          </cell>
          <cell r="T9923" t="str">
            <v/>
          </cell>
          <cell r="U9923" t="str">
            <v/>
          </cell>
          <cell r="W9923">
            <v>71.8</v>
          </cell>
          <cell r="X9923">
            <v>31.07</v>
          </cell>
          <cell r="AA9923" t="str">
            <v/>
          </cell>
          <cell r="AD9923">
            <v>27.01</v>
          </cell>
          <cell r="AE9923" t="str">
            <v/>
          </cell>
          <cell r="AF9923" t="str">
            <v/>
          </cell>
        </row>
        <row r="9924">
          <cell r="D9924" t="str">
            <v>186532222</v>
          </cell>
          <cell r="E9924">
            <v>1865322</v>
          </cell>
          <cell r="F9924" t="str">
            <v>BEP (Connect C) 4 Flexirate 2</v>
          </cell>
          <cell r="G9924" t="str">
            <v>E</v>
          </cell>
          <cell r="H9924" t="str">
            <v>SWEB</v>
          </cell>
          <cell r="I9924">
            <v>22</v>
          </cell>
          <cell r="J9924" t="str">
            <v>ICE0</v>
          </cell>
          <cell r="K9924" t="str">
            <v>STANDARD</v>
          </cell>
          <cell r="T9924" t="str">
            <v/>
          </cell>
          <cell r="U9924" t="str">
            <v/>
          </cell>
          <cell r="W9924">
            <v>71.8</v>
          </cell>
          <cell r="X9924">
            <v>31.5</v>
          </cell>
          <cell r="AA9924" t="str">
            <v/>
          </cell>
          <cell r="AD9924">
            <v>28.22</v>
          </cell>
          <cell r="AE9924" t="str">
            <v/>
          </cell>
          <cell r="AF9924" t="str">
            <v/>
          </cell>
        </row>
        <row r="9925">
          <cell r="D9925" t="str">
            <v>186532221</v>
          </cell>
          <cell r="E9925">
            <v>1865322</v>
          </cell>
          <cell r="F9925" t="str">
            <v>BEP (Connect C) 4 Flexirate 2</v>
          </cell>
          <cell r="G9925" t="str">
            <v>E</v>
          </cell>
          <cell r="H9925" t="str">
            <v>SWALEC</v>
          </cell>
          <cell r="I9925">
            <v>21</v>
          </cell>
          <cell r="J9925" t="str">
            <v>ICE0</v>
          </cell>
          <cell r="K9925" t="str">
            <v>STANDARD</v>
          </cell>
          <cell r="T9925" t="str">
            <v/>
          </cell>
          <cell r="U9925" t="str">
            <v/>
          </cell>
          <cell r="W9925">
            <v>71.8</v>
          </cell>
          <cell r="X9925">
            <v>31.6</v>
          </cell>
          <cell r="AA9925" t="str">
            <v/>
          </cell>
          <cell r="AD9925">
            <v>28.58</v>
          </cell>
          <cell r="AE9925" t="str">
            <v/>
          </cell>
          <cell r="AF9925" t="str">
            <v/>
          </cell>
        </row>
        <row r="9926">
          <cell r="D9926" t="str">
            <v>186532223</v>
          </cell>
          <cell r="E9926">
            <v>1865322</v>
          </cell>
          <cell r="F9926" t="str">
            <v>BEP (Connect C) 4 Flexirate 2</v>
          </cell>
          <cell r="G9926" t="str">
            <v>E</v>
          </cell>
          <cell r="H9926" t="str">
            <v>YORKSHIRE</v>
          </cell>
          <cell r="I9926">
            <v>23</v>
          </cell>
          <cell r="J9926" t="str">
            <v>ICE0</v>
          </cell>
          <cell r="K9926" t="str">
            <v>STANDARD</v>
          </cell>
          <cell r="T9926" t="str">
            <v/>
          </cell>
          <cell r="U9926" t="str">
            <v/>
          </cell>
          <cell r="W9926">
            <v>71.8</v>
          </cell>
          <cell r="X9926">
            <v>32.090000000000003</v>
          </cell>
          <cell r="AA9926" t="str">
            <v/>
          </cell>
          <cell r="AD9926">
            <v>27.8</v>
          </cell>
          <cell r="AE9926" t="str">
            <v/>
          </cell>
          <cell r="AF9926" t="str">
            <v/>
          </cell>
        </row>
        <row r="9927">
          <cell r="D9927" t="str">
            <v>186532218</v>
          </cell>
          <cell r="E9927">
            <v>1865322</v>
          </cell>
          <cell r="F9927" t="str">
            <v>BEP (Connect C) 4 Flexirate 2</v>
          </cell>
          <cell r="G9927" t="str">
            <v>E</v>
          </cell>
          <cell r="H9927" t="str">
            <v>SCOTTISH POWER</v>
          </cell>
          <cell r="I9927">
            <v>18</v>
          </cell>
          <cell r="J9927" t="str">
            <v>ICE0</v>
          </cell>
          <cell r="K9927" t="str">
            <v>STANDARD</v>
          </cell>
          <cell r="T9927" t="str">
            <v/>
          </cell>
          <cell r="U9927" t="str">
            <v/>
          </cell>
          <cell r="W9927">
            <v>71.8</v>
          </cell>
          <cell r="X9927">
            <v>32.520000000000003</v>
          </cell>
          <cell r="AA9927" t="str">
            <v/>
          </cell>
          <cell r="AD9927">
            <v>28</v>
          </cell>
          <cell r="AE9927" t="str">
            <v/>
          </cell>
          <cell r="AF9927" t="str">
            <v/>
          </cell>
        </row>
        <row r="9928">
          <cell r="D9928" t="str">
            <v>186532217</v>
          </cell>
          <cell r="E9928">
            <v>1865322</v>
          </cell>
          <cell r="F9928" t="str">
            <v>BEP (Connect C) 4 Flexirate 2</v>
          </cell>
          <cell r="G9928" t="str">
            <v>E</v>
          </cell>
          <cell r="H9928" t="str">
            <v>SCOTTISH HYDRO</v>
          </cell>
          <cell r="I9928">
            <v>17</v>
          </cell>
          <cell r="J9928" t="str">
            <v>ICE0</v>
          </cell>
          <cell r="K9928" t="str">
            <v>STANDARD</v>
          </cell>
          <cell r="T9928" t="str">
            <v/>
          </cell>
          <cell r="U9928" t="str">
            <v/>
          </cell>
          <cell r="W9928">
            <v>71.8</v>
          </cell>
          <cell r="X9928">
            <v>34.950000000000003</v>
          </cell>
          <cell r="AA9928" t="str">
            <v/>
          </cell>
          <cell r="AD9928">
            <v>30.31</v>
          </cell>
          <cell r="AE9928" t="str">
            <v/>
          </cell>
          <cell r="AF9928" t="str">
            <v/>
          </cell>
        </row>
        <row r="9929">
          <cell r="D9929" t="str">
            <v>186532310</v>
          </cell>
          <cell r="E9929">
            <v>1865323</v>
          </cell>
          <cell r="F9929" t="str">
            <v>BEP (Connect C) 4 Flexirate 3</v>
          </cell>
          <cell r="G9929" t="str">
            <v>E</v>
          </cell>
          <cell r="H9929" t="str">
            <v>EASTERN</v>
          </cell>
          <cell r="I9929">
            <v>10</v>
          </cell>
          <cell r="J9929" t="str">
            <v>ICE0</v>
          </cell>
          <cell r="K9929" t="str">
            <v>STANDARD</v>
          </cell>
          <cell r="T9929" t="str">
            <v/>
          </cell>
          <cell r="U9929" t="str">
            <v/>
          </cell>
          <cell r="W9929">
            <v>71.8</v>
          </cell>
          <cell r="X9929">
            <v>33.9</v>
          </cell>
          <cell r="AA9929">
            <v>23.72</v>
          </cell>
          <cell r="AD9929">
            <v>27.22</v>
          </cell>
          <cell r="AE9929" t="str">
            <v/>
          </cell>
          <cell r="AF9929" t="str">
            <v/>
          </cell>
        </row>
        <row r="9930">
          <cell r="D9930" t="str">
            <v>186532311</v>
          </cell>
          <cell r="E9930">
            <v>1865323</v>
          </cell>
          <cell r="F9930" t="str">
            <v>BEP (Connect C) 4 Flexirate 3</v>
          </cell>
          <cell r="G9930" t="str">
            <v>E</v>
          </cell>
          <cell r="H9930" t="str">
            <v>EAST MIDLANDS</v>
          </cell>
          <cell r="I9930">
            <v>11</v>
          </cell>
          <cell r="J9930" t="str">
            <v>ICE0</v>
          </cell>
          <cell r="K9930" t="str">
            <v>STANDARD</v>
          </cell>
          <cell r="T9930" t="str">
            <v/>
          </cell>
          <cell r="U9930" t="str">
            <v/>
          </cell>
          <cell r="W9930">
            <v>71.8</v>
          </cell>
          <cell r="X9930">
            <v>32.380000000000003</v>
          </cell>
          <cell r="AA9930">
            <v>23.49</v>
          </cell>
          <cell r="AD9930">
            <v>28.03</v>
          </cell>
          <cell r="AE9930" t="str">
            <v/>
          </cell>
          <cell r="AF9930" t="str">
            <v/>
          </cell>
        </row>
        <row r="9931">
          <cell r="D9931" t="str">
            <v>186532312</v>
          </cell>
          <cell r="E9931">
            <v>1865323</v>
          </cell>
          <cell r="F9931" t="str">
            <v>BEP (Connect C) 4 Flexirate 3</v>
          </cell>
          <cell r="G9931" t="str">
            <v>E</v>
          </cell>
          <cell r="H9931" t="str">
            <v>LONDON</v>
          </cell>
          <cell r="I9931">
            <v>12</v>
          </cell>
          <cell r="J9931" t="str">
            <v>ICE0</v>
          </cell>
          <cell r="K9931" t="str">
            <v>STANDARD</v>
          </cell>
          <cell r="T9931" t="str">
            <v/>
          </cell>
          <cell r="U9931" t="str">
            <v/>
          </cell>
          <cell r="AE9931" t="str">
            <v/>
          </cell>
          <cell r="AF9931" t="str">
            <v/>
          </cell>
        </row>
        <row r="9932">
          <cell r="D9932" t="str">
            <v>186532313</v>
          </cell>
          <cell r="E9932">
            <v>1865323</v>
          </cell>
          <cell r="F9932" t="str">
            <v>BEP (Connect C) 4 Flexirate 3</v>
          </cell>
          <cell r="G9932" t="str">
            <v>E</v>
          </cell>
          <cell r="H9932" t="str">
            <v>MANWEB</v>
          </cell>
          <cell r="I9932">
            <v>13</v>
          </cell>
          <cell r="J9932" t="str">
            <v>ICE0</v>
          </cell>
          <cell r="K9932" t="str">
            <v>STANDARD</v>
          </cell>
          <cell r="T9932" t="str">
            <v/>
          </cell>
          <cell r="U9932" t="str">
            <v/>
          </cell>
          <cell r="AE9932" t="str">
            <v/>
          </cell>
          <cell r="AF9932" t="str">
            <v/>
          </cell>
        </row>
        <row r="9933">
          <cell r="D9933" t="str">
            <v>186532314</v>
          </cell>
          <cell r="E9933">
            <v>1865323</v>
          </cell>
          <cell r="F9933" t="str">
            <v>BEP (Connect C) 4 Flexirate 3</v>
          </cell>
          <cell r="G9933" t="str">
            <v>E</v>
          </cell>
          <cell r="H9933" t="str">
            <v>MIDLANDS</v>
          </cell>
          <cell r="I9933">
            <v>14</v>
          </cell>
          <cell r="J9933" t="str">
            <v>ICE0</v>
          </cell>
          <cell r="K9933" t="str">
            <v>STANDARD</v>
          </cell>
          <cell r="T9933" t="str">
            <v/>
          </cell>
          <cell r="U9933" t="str">
            <v/>
          </cell>
          <cell r="AE9933" t="str">
            <v/>
          </cell>
          <cell r="AF9933" t="str">
            <v/>
          </cell>
        </row>
        <row r="9934">
          <cell r="D9934" t="str">
            <v>186532315</v>
          </cell>
          <cell r="E9934">
            <v>1865323</v>
          </cell>
          <cell r="F9934" t="str">
            <v>BEP (Connect C) 4 Flexirate 3</v>
          </cell>
          <cell r="G9934" t="str">
            <v>E</v>
          </cell>
          <cell r="H9934" t="str">
            <v>NORTHERN</v>
          </cell>
          <cell r="I9934">
            <v>15</v>
          </cell>
          <cell r="J9934" t="str">
            <v>ICE0</v>
          </cell>
          <cell r="K9934" t="str">
            <v>STANDARD</v>
          </cell>
          <cell r="T9934" t="str">
            <v/>
          </cell>
          <cell r="U9934" t="str">
            <v/>
          </cell>
          <cell r="AE9934" t="str">
            <v/>
          </cell>
          <cell r="AF9934" t="str">
            <v/>
          </cell>
        </row>
        <row r="9935">
          <cell r="D9935" t="str">
            <v>186532316</v>
          </cell>
          <cell r="E9935">
            <v>1865323</v>
          </cell>
          <cell r="F9935" t="str">
            <v>BEP (Connect C) 4 Flexirate 3</v>
          </cell>
          <cell r="G9935" t="str">
            <v>E</v>
          </cell>
          <cell r="H9935" t="str">
            <v>NORWEB</v>
          </cell>
          <cell r="I9935">
            <v>16</v>
          </cell>
          <cell r="J9935" t="str">
            <v>ICE0</v>
          </cell>
          <cell r="K9935" t="str">
            <v>STANDARD</v>
          </cell>
          <cell r="T9935" t="str">
            <v/>
          </cell>
          <cell r="U9935" t="str">
            <v/>
          </cell>
          <cell r="W9935">
            <v>71.8</v>
          </cell>
          <cell r="X9935">
            <v>34.24</v>
          </cell>
          <cell r="AA9935">
            <v>24.12</v>
          </cell>
          <cell r="AD9935">
            <v>28.55</v>
          </cell>
          <cell r="AE9935" t="str">
            <v/>
          </cell>
          <cell r="AF9935" t="str">
            <v/>
          </cell>
        </row>
        <row r="9936">
          <cell r="D9936" t="str">
            <v>186532319</v>
          </cell>
          <cell r="E9936">
            <v>1865323</v>
          </cell>
          <cell r="F9936" t="str">
            <v>BEP (Connect C) 4 Flexirate 3</v>
          </cell>
          <cell r="G9936" t="str">
            <v>E</v>
          </cell>
          <cell r="H9936" t="str">
            <v>SEEBOARD</v>
          </cell>
          <cell r="I9936">
            <v>19</v>
          </cell>
          <cell r="J9936" t="str">
            <v>ICE0</v>
          </cell>
          <cell r="K9936" t="str">
            <v>STANDARD</v>
          </cell>
          <cell r="T9936" t="str">
            <v/>
          </cell>
          <cell r="U9936" t="str">
            <v/>
          </cell>
          <cell r="W9936">
            <v>71.8</v>
          </cell>
          <cell r="X9936">
            <v>34.86</v>
          </cell>
          <cell r="AA9936">
            <v>24.52</v>
          </cell>
          <cell r="AD9936">
            <v>28.83</v>
          </cell>
          <cell r="AE9936" t="str">
            <v/>
          </cell>
          <cell r="AF9936" t="str">
            <v/>
          </cell>
        </row>
        <row r="9937">
          <cell r="D9937" t="str">
            <v>186532320</v>
          </cell>
          <cell r="E9937">
            <v>1865323</v>
          </cell>
          <cell r="F9937" t="str">
            <v>BEP (Connect C) 4 Flexirate 3</v>
          </cell>
          <cell r="G9937" t="str">
            <v>E</v>
          </cell>
          <cell r="H9937" t="str">
            <v>SOUTHERN</v>
          </cell>
          <cell r="I9937">
            <v>20</v>
          </cell>
          <cell r="J9937" t="str">
            <v>ICE0</v>
          </cell>
          <cell r="K9937" t="str">
            <v>STANDARD</v>
          </cell>
          <cell r="T9937" t="str">
            <v/>
          </cell>
          <cell r="U9937" t="str">
            <v/>
          </cell>
          <cell r="W9937">
            <v>71.8</v>
          </cell>
          <cell r="X9937">
            <v>32.22</v>
          </cell>
          <cell r="AA9937">
            <v>23.88</v>
          </cell>
          <cell r="AD9937">
            <v>28.17</v>
          </cell>
          <cell r="AE9937" t="str">
            <v/>
          </cell>
          <cell r="AF9937" t="str">
            <v/>
          </cell>
        </row>
        <row r="9938">
          <cell r="D9938" t="str">
            <v>186532322</v>
          </cell>
          <cell r="E9938">
            <v>1865323</v>
          </cell>
          <cell r="F9938" t="str">
            <v>BEP (Connect C) 4 Flexirate 3</v>
          </cell>
          <cell r="G9938" t="str">
            <v>E</v>
          </cell>
          <cell r="H9938" t="str">
            <v>SWEB</v>
          </cell>
          <cell r="I9938">
            <v>22</v>
          </cell>
          <cell r="J9938" t="str">
            <v>ICE0</v>
          </cell>
          <cell r="K9938" t="str">
            <v>STANDARD</v>
          </cell>
          <cell r="T9938" t="str">
            <v/>
          </cell>
          <cell r="U9938" t="str">
            <v/>
          </cell>
          <cell r="AE9938" t="str">
            <v/>
          </cell>
          <cell r="AF9938" t="str">
            <v/>
          </cell>
        </row>
        <row r="9939">
          <cell r="D9939" t="str">
            <v>186532321</v>
          </cell>
          <cell r="E9939">
            <v>1865323</v>
          </cell>
          <cell r="F9939" t="str">
            <v>BEP (Connect C) 4 Flexirate 3</v>
          </cell>
          <cell r="G9939" t="str">
            <v>E</v>
          </cell>
          <cell r="H9939" t="str">
            <v>SWALEC</v>
          </cell>
          <cell r="I9939">
            <v>21</v>
          </cell>
          <cell r="J9939" t="str">
            <v>ICE0</v>
          </cell>
          <cell r="K9939" t="str">
            <v>STANDARD</v>
          </cell>
          <cell r="T9939" t="str">
            <v/>
          </cell>
          <cell r="U9939" t="str">
            <v/>
          </cell>
          <cell r="AE9939" t="str">
            <v/>
          </cell>
          <cell r="AF9939" t="str">
            <v/>
          </cell>
        </row>
        <row r="9940">
          <cell r="D9940" t="str">
            <v>186532323</v>
          </cell>
          <cell r="E9940">
            <v>1865323</v>
          </cell>
          <cell r="F9940" t="str">
            <v>BEP (Connect C) 4 Flexirate 3</v>
          </cell>
          <cell r="G9940" t="str">
            <v>E</v>
          </cell>
          <cell r="H9940" t="str">
            <v>YORKSHIRE</v>
          </cell>
          <cell r="I9940">
            <v>23</v>
          </cell>
          <cell r="J9940" t="str">
            <v>ICE0</v>
          </cell>
          <cell r="K9940" t="str">
            <v>STANDARD</v>
          </cell>
          <cell r="T9940" t="str">
            <v/>
          </cell>
          <cell r="U9940" t="str">
            <v/>
          </cell>
          <cell r="W9940">
            <v>71.8</v>
          </cell>
          <cell r="X9940">
            <v>33.15</v>
          </cell>
          <cell r="AA9940">
            <v>24</v>
          </cell>
          <cell r="AD9940">
            <v>28.89</v>
          </cell>
          <cell r="AE9940" t="str">
            <v/>
          </cell>
          <cell r="AF9940" t="str">
            <v/>
          </cell>
        </row>
        <row r="9941">
          <cell r="D9941" t="str">
            <v>186532318</v>
          </cell>
          <cell r="E9941">
            <v>1865323</v>
          </cell>
          <cell r="F9941" t="str">
            <v>BEP (Connect C) 4 Flexirate 3</v>
          </cell>
          <cell r="G9941" t="str">
            <v>E</v>
          </cell>
          <cell r="H9941" t="str">
            <v>SCOTTISH POWER</v>
          </cell>
          <cell r="I9941">
            <v>18</v>
          </cell>
          <cell r="J9941" t="str">
            <v>ICE0</v>
          </cell>
          <cell r="K9941" t="str">
            <v>STANDARD</v>
          </cell>
          <cell r="T9941" t="str">
            <v/>
          </cell>
          <cell r="U9941" t="str">
            <v/>
          </cell>
          <cell r="AE9941" t="str">
            <v/>
          </cell>
          <cell r="AF9941" t="str">
            <v/>
          </cell>
        </row>
        <row r="9942">
          <cell r="D9942" t="str">
            <v>186532317</v>
          </cell>
          <cell r="E9942">
            <v>1865323</v>
          </cell>
          <cell r="F9942" t="str">
            <v>BEP (Connect C) 4 Flexirate 3</v>
          </cell>
          <cell r="G9942" t="str">
            <v>E</v>
          </cell>
          <cell r="H9942" t="str">
            <v>SCOTTISH HYDRO</v>
          </cell>
          <cell r="I9942">
            <v>17</v>
          </cell>
          <cell r="J9942" t="str">
            <v>ICE0</v>
          </cell>
          <cell r="K9942" t="str">
            <v>STANDARD</v>
          </cell>
          <cell r="T9942" t="str">
            <v/>
          </cell>
          <cell r="U9942" t="str">
            <v/>
          </cell>
          <cell r="AE9942" t="str">
            <v/>
          </cell>
          <cell r="AF9942" t="str">
            <v/>
          </cell>
        </row>
        <row r="9943">
          <cell r="D9943" t="str">
            <v>186532410</v>
          </cell>
          <cell r="E9943">
            <v>1865324</v>
          </cell>
          <cell r="F9943" t="str">
            <v>BEP (Connect C) 4 Nightsaver</v>
          </cell>
          <cell r="G9943" t="str">
            <v>E</v>
          </cell>
          <cell r="H9943" t="str">
            <v>EASTERN</v>
          </cell>
          <cell r="I9943">
            <v>10</v>
          </cell>
          <cell r="J9943" t="str">
            <v>ICE0</v>
          </cell>
          <cell r="K9943" t="str">
            <v>STANDARD</v>
          </cell>
          <cell r="T9943" t="str">
            <v/>
          </cell>
          <cell r="U9943" t="str">
            <v/>
          </cell>
          <cell r="W9943">
            <v>71.8</v>
          </cell>
          <cell r="X9943">
            <v>31.62</v>
          </cell>
          <cell r="AA9943">
            <v>21.84</v>
          </cell>
          <cell r="AD9943" t="str">
            <v/>
          </cell>
          <cell r="AE9943" t="str">
            <v/>
          </cell>
          <cell r="AF9943" t="str">
            <v/>
          </cell>
        </row>
        <row r="9944">
          <cell r="D9944" t="str">
            <v>186532411</v>
          </cell>
          <cell r="E9944">
            <v>1865324</v>
          </cell>
          <cell r="F9944" t="str">
            <v>BEP (Connect C) 4 Nightsaver</v>
          </cell>
          <cell r="G9944" t="str">
            <v>E</v>
          </cell>
          <cell r="H9944" t="str">
            <v>EAST MIDLANDS</v>
          </cell>
          <cell r="I9944">
            <v>11</v>
          </cell>
          <cell r="J9944" t="str">
            <v>ICE0</v>
          </cell>
          <cell r="K9944" t="str">
            <v>STANDARD</v>
          </cell>
          <cell r="T9944" t="str">
            <v/>
          </cell>
          <cell r="U9944" t="str">
            <v/>
          </cell>
          <cell r="W9944">
            <v>71.8</v>
          </cell>
          <cell r="X9944">
            <v>30.77</v>
          </cell>
          <cell r="AA9944">
            <v>23.03</v>
          </cell>
          <cell r="AD9944" t="str">
            <v/>
          </cell>
          <cell r="AE9944" t="str">
            <v/>
          </cell>
          <cell r="AF9944" t="str">
            <v/>
          </cell>
        </row>
        <row r="9945">
          <cell r="D9945" t="str">
            <v>186532412</v>
          </cell>
          <cell r="E9945">
            <v>1865324</v>
          </cell>
          <cell r="F9945" t="str">
            <v>BEP (Connect C) 4 Nightsaver</v>
          </cell>
          <cell r="G9945" t="str">
            <v>E</v>
          </cell>
          <cell r="H9945" t="str">
            <v>LONDON</v>
          </cell>
          <cell r="I9945">
            <v>12</v>
          </cell>
          <cell r="J9945" t="str">
            <v>ICE0</v>
          </cell>
          <cell r="K9945" t="str">
            <v>STANDARD</v>
          </cell>
          <cell r="T9945" t="str">
            <v/>
          </cell>
          <cell r="U9945" t="str">
            <v/>
          </cell>
          <cell r="W9945">
            <v>71.8</v>
          </cell>
          <cell r="X9945">
            <v>29.7</v>
          </cell>
          <cell r="AA9945">
            <v>22.05</v>
          </cell>
          <cell r="AD9945" t="str">
            <v/>
          </cell>
          <cell r="AE9945" t="str">
            <v/>
          </cell>
          <cell r="AF9945" t="str">
            <v/>
          </cell>
        </row>
        <row r="9946">
          <cell r="D9946" t="str">
            <v>186532413</v>
          </cell>
          <cell r="E9946">
            <v>1865324</v>
          </cell>
          <cell r="F9946" t="str">
            <v>BEP (Connect C) 4 Nightsaver</v>
          </cell>
          <cell r="G9946" t="str">
            <v>E</v>
          </cell>
          <cell r="H9946" t="str">
            <v>MANWEB</v>
          </cell>
          <cell r="I9946">
            <v>13</v>
          </cell>
          <cell r="J9946" t="str">
            <v>ICE0</v>
          </cell>
          <cell r="K9946" t="str">
            <v>STANDARD</v>
          </cell>
          <cell r="T9946" t="str">
            <v/>
          </cell>
          <cell r="U9946" t="str">
            <v/>
          </cell>
          <cell r="W9946">
            <v>71.8</v>
          </cell>
          <cell r="X9946">
            <v>34.82</v>
          </cell>
          <cell r="AA9946">
            <v>25.07</v>
          </cell>
          <cell r="AD9946" t="str">
            <v/>
          </cell>
          <cell r="AE9946" t="str">
            <v/>
          </cell>
          <cell r="AF9946" t="str">
            <v/>
          </cell>
        </row>
        <row r="9947">
          <cell r="D9947" t="str">
            <v>186532414</v>
          </cell>
          <cell r="E9947">
            <v>1865324</v>
          </cell>
          <cell r="F9947" t="str">
            <v>BEP (Connect C) 4 Nightsaver</v>
          </cell>
          <cell r="G9947" t="str">
            <v>E</v>
          </cell>
          <cell r="H9947" t="str">
            <v>MIDLANDS</v>
          </cell>
          <cell r="I9947">
            <v>14</v>
          </cell>
          <cell r="J9947" t="str">
            <v>ICE0</v>
          </cell>
          <cell r="K9947" t="str">
            <v>STANDARD</v>
          </cell>
          <cell r="T9947" t="str">
            <v/>
          </cell>
          <cell r="U9947" t="str">
            <v/>
          </cell>
          <cell r="W9947">
            <v>71.8</v>
          </cell>
          <cell r="X9947">
            <v>31.99</v>
          </cell>
          <cell r="AA9947">
            <v>23.37</v>
          </cell>
          <cell r="AD9947" t="str">
            <v/>
          </cell>
          <cell r="AE9947" t="str">
            <v/>
          </cell>
          <cell r="AF9947" t="str">
            <v/>
          </cell>
        </row>
        <row r="9948">
          <cell r="D9948" t="str">
            <v>186532415</v>
          </cell>
          <cell r="E9948">
            <v>1865324</v>
          </cell>
          <cell r="F9948" t="str">
            <v>BEP (Connect C) 4 Nightsaver</v>
          </cell>
          <cell r="G9948" t="str">
            <v>E</v>
          </cell>
          <cell r="H9948" t="str">
            <v>NORTHERN</v>
          </cell>
          <cell r="I9948">
            <v>15</v>
          </cell>
          <cell r="J9948" t="str">
            <v>ICE0</v>
          </cell>
          <cell r="K9948" t="str">
            <v>STANDARD</v>
          </cell>
          <cell r="T9948" t="str">
            <v/>
          </cell>
          <cell r="U9948" t="str">
            <v/>
          </cell>
          <cell r="W9948">
            <v>71.8</v>
          </cell>
          <cell r="X9948">
            <v>31.95</v>
          </cell>
          <cell r="AA9948">
            <v>24.89</v>
          </cell>
          <cell r="AD9948" t="str">
            <v/>
          </cell>
          <cell r="AE9948" t="str">
            <v/>
          </cell>
          <cell r="AF9948" t="str">
            <v/>
          </cell>
        </row>
        <row r="9949">
          <cell r="D9949" t="str">
            <v>186532416</v>
          </cell>
          <cell r="E9949">
            <v>1865324</v>
          </cell>
          <cell r="F9949" t="str">
            <v>BEP (Connect C) 4 Nightsaver</v>
          </cell>
          <cell r="G9949" t="str">
            <v>E</v>
          </cell>
          <cell r="H9949" t="str">
            <v>NORWEB</v>
          </cell>
          <cell r="I9949">
            <v>16</v>
          </cell>
          <cell r="J9949" t="str">
            <v>ICE0</v>
          </cell>
          <cell r="K9949" t="str">
            <v>STANDARD</v>
          </cell>
          <cell r="T9949" t="str">
            <v/>
          </cell>
          <cell r="U9949" t="str">
            <v/>
          </cell>
          <cell r="W9949">
            <v>71.8</v>
          </cell>
          <cell r="X9949">
            <v>31.77</v>
          </cell>
          <cell r="AA9949">
            <v>22.83</v>
          </cell>
          <cell r="AD9949" t="str">
            <v/>
          </cell>
          <cell r="AE9949" t="str">
            <v/>
          </cell>
          <cell r="AF9949" t="str">
            <v/>
          </cell>
        </row>
        <row r="9950">
          <cell r="D9950" t="str">
            <v>186532419</v>
          </cell>
          <cell r="E9950">
            <v>1865324</v>
          </cell>
          <cell r="F9950" t="str">
            <v>BEP (Connect C) 4 Nightsaver</v>
          </cell>
          <cell r="G9950" t="str">
            <v>E</v>
          </cell>
          <cell r="H9950" t="str">
            <v>SEEBOARD</v>
          </cell>
          <cell r="I9950">
            <v>19</v>
          </cell>
          <cell r="J9950" t="str">
            <v>ICE0</v>
          </cell>
          <cell r="K9950" t="str">
            <v>STANDARD</v>
          </cell>
          <cell r="T9950" t="str">
            <v/>
          </cell>
          <cell r="U9950" t="str">
            <v/>
          </cell>
          <cell r="W9950">
            <v>71.8</v>
          </cell>
          <cell r="X9950">
            <v>32.19</v>
          </cell>
          <cell r="AA9950">
            <v>22.57</v>
          </cell>
          <cell r="AD9950" t="str">
            <v/>
          </cell>
          <cell r="AE9950" t="str">
            <v/>
          </cell>
          <cell r="AF9950" t="str">
            <v/>
          </cell>
        </row>
        <row r="9951">
          <cell r="D9951" t="str">
            <v>186532420</v>
          </cell>
          <cell r="E9951">
            <v>1865324</v>
          </cell>
          <cell r="F9951" t="str">
            <v>BEP (Connect C) 4 Nightsaver</v>
          </cell>
          <cell r="G9951" t="str">
            <v>E</v>
          </cell>
          <cell r="H9951" t="str">
            <v>SOUTHERN</v>
          </cell>
          <cell r="I9951">
            <v>20</v>
          </cell>
          <cell r="J9951" t="str">
            <v>ICE0</v>
          </cell>
          <cell r="K9951" t="str">
            <v>STANDARD</v>
          </cell>
          <cell r="T9951" t="str">
            <v/>
          </cell>
          <cell r="U9951" t="str">
            <v/>
          </cell>
          <cell r="W9951">
            <v>71.8</v>
          </cell>
          <cell r="X9951">
            <v>30.71</v>
          </cell>
          <cell r="AA9951">
            <v>22.75</v>
          </cell>
          <cell r="AD9951" t="str">
            <v/>
          </cell>
          <cell r="AE9951" t="str">
            <v/>
          </cell>
          <cell r="AF9951" t="str">
            <v/>
          </cell>
        </row>
        <row r="9952">
          <cell r="D9952" t="str">
            <v>186532422</v>
          </cell>
          <cell r="E9952">
            <v>1865324</v>
          </cell>
          <cell r="F9952" t="str">
            <v>BEP (Connect C) 4 Nightsaver</v>
          </cell>
          <cell r="G9952" t="str">
            <v>E</v>
          </cell>
          <cell r="H9952" t="str">
            <v>SWEB</v>
          </cell>
          <cell r="I9952">
            <v>22</v>
          </cell>
          <cell r="J9952" t="str">
            <v>ICE0</v>
          </cell>
          <cell r="K9952" t="str">
            <v>STANDARD</v>
          </cell>
          <cell r="T9952" t="str">
            <v/>
          </cell>
          <cell r="U9952" t="str">
            <v/>
          </cell>
          <cell r="W9952">
            <v>71.8</v>
          </cell>
          <cell r="X9952">
            <v>31.21</v>
          </cell>
          <cell r="AA9952">
            <v>25.41</v>
          </cell>
          <cell r="AD9952" t="str">
            <v/>
          </cell>
          <cell r="AE9952" t="str">
            <v/>
          </cell>
          <cell r="AF9952" t="str">
            <v/>
          </cell>
        </row>
        <row r="9953">
          <cell r="D9953" t="str">
            <v>186532421</v>
          </cell>
          <cell r="E9953">
            <v>1865324</v>
          </cell>
          <cell r="F9953" t="str">
            <v>BEP (Connect C) 4 Nightsaver</v>
          </cell>
          <cell r="G9953" t="str">
            <v>E</v>
          </cell>
          <cell r="H9953" t="str">
            <v>SWALEC</v>
          </cell>
          <cell r="I9953">
            <v>21</v>
          </cell>
          <cell r="J9953" t="str">
            <v>ICE0</v>
          </cell>
          <cell r="K9953" t="str">
            <v>STANDARD</v>
          </cell>
          <cell r="T9953" t="str">
            <v/>
          </cell>
          <cell r="U9953" t="str">
            <v/>
          </cell>
          <cell r="W9953">
            <v>71.8</v>
          </cell>
          <cell r="X9953">
            <v>31.66</v>
          </cell>
          <cell r="AA9953">
            <v>24.28</v>
          </cell>
          <cell r="AD9953" t="str">
            <v/>
          </cell>
          <cell r="AE9953" t="str">
            <v/>
          </cell>
          <cell r="AF9953" t="str">
            <v/>
          </cell>
        </row>
        <row r="9954">
          <cell r="D9954" t="str">
            <v>186532423</v>
          </cell>
          <cell r="E9954">
            <v>1865324</v>
          </cell>
          <cell r="F9954" t="str">
            <v>BEP (Connect C) 4 Nightsaver</v>
          </cell>
          <cell r="G9954" t="str">
            <v>E</v>
          </cell>
          <cell r="H9954" t="str">
            <v>YORKSHIRE</v>
          </cell>
          <cell r="I9954">
            <v>23</v>
          </cell>
          <cell r="J9954" t="str">
            <v>ICE0</v>
          </cell>
          <cell r="K9954" t="str">
            <v>STANDARD</v>
          </cell>
          <cell r="T9954" t="str">
            <v/>
          </cell>
          <cell r="U9954" t="str">
            <v/>
          </cell>
          <cell r="W9954">
            <v>71.8</v>
          </cell>
          <cell r="X9954">
            <v>31.58</v>
          </cell>
          <cell r="AA9954">
            <v>23.45</v>
          </cell>
          <cell r="AD9954" t="str">
            <v/>
          </cell>
          <cell r="AE9954" t="str">
            <v/>
          </cell>
          <cell r="AF9954" t="str">
            <v/>
          </cell>
        </row>
        <row r="9955">
          <cell r="D9955" t="str">
            <v>186532418</v>
          </cell>
          <cell r="E9955">
            <v>1865324</v>
          </cell>
          <cell r="F9955" t="str">
            <v>BEP (Connect C) 4 Nightsaver</v>
          </cell>
          <cell r="G9955" t="str">
            <v>E</v>
          </cell>
          <cell r="H9955" t="str">
            <v>SCOTTISH POWER</v>
          </cell>
          <cell r="I9955">
            <v>18</v>
          </cell>
          <cell r="J9955" t="str">
            <v>ICE0</v>
          </cell>
          <cell r="K9955" t="str">
            <v>STANDARD</v>
          </cell>
          <cell r="T9955" t="str">
            <v/>
          </cell>
          <cell r="U9955" t="str">
            <v/>
          </cell>
          <cell r="W9955">
            <v>71.8</v>
          </cell>
          <cell r="X9955">
            <v>32.36</v>
          </cell>
          <cell r="AA9955">
            <v>25.12</v>
          </cell>
          <cell r="AD9955" t="str">
            <v/>
          </cell>
          <cell r="AE9955" t="str">
            <v/>
          </cell>
          <cell r="AF9955" t="str">
            <v/>
          </cell>
        </row>
        <row r="9956">
          <cell r="D9956" t="str">
            <v>186532417</v>
          </cell>
          <cell r="E9956">
            <v>1865324</v>
          </cell>
          <cell r="F9956" t="str">
            <v>BEP (Connect C) 4 Nightsaver</v>
          </cell>
          <cell r="G9956" t="str">
            <v>E</v>
          </cell>
          <cell r="H9956" t="str">
            <v>SCOTTISH HYDRO</v>
          </cell>
          <cell r="I9956">
            <v>17</v>
          </cell>
          <cell r="J9956" t="str">
            <v>ICE0</v>
          </cell>
          <cell r="K9956" t="str">
            <v>STANDARD</v>
          </cell>
          <cell r="T9956" t="str">
            <v/>
          </cell>
          <cell r="U9956" t="str">
            <v/>
          </cell>
          <cell r="W9956">
            <v>71.8</v>
          </cell>
          <cell r="X9956">
            <v>35</v>
          </cell>
          <cell r="AA9956">
            <v>26.7</v>
          </cell>
          <cell r="AD9956" t="str">
            <v/>
          </cell>
          <cell r="AE9956" t="str">
            <v/>
          </cell>
          <cell r="AF9956" t="str">
            <v/>
          </cell>
        </row>
        <row r="9957">
          <cell r="D9957" t="str">
            <v>186532510</v>
          </cell>
          <cell r="E9957">
            <v>1865325</v>
          </cell>
          <cell r="F9957" t="str">
            <v>BEP (Connect D) 4 Baserate</v>
          </cell>
          <cell r="G9957" t="str">
            <v>E</v>
          </cell>
          <cell r="H9957" t="str">
            <v>EASTERN</v>
          </cell>
          <cell r="I9957">
            <v>10</v>
          </cell>
          <cell r="J9957" t="str">
            <v>ICE0</v>
          </cell>
          <cell r="K9957" t="str">
            <v>STANDARD</v>
          </cell>
          <cell r="T9957" t="str">
            <v/>
          </cell>
          <cell r="U9957" t="str">
            <v/>
          </cell>
          <cell r="W9957">
            <v>71.8</v>
          </cell>
          <cell r="X9957">
            <v>29.79</v>
          </cell>
          <cell r="AA9957" t="str">
            <v/>
          </cell>
          <cell r="AD9957" t="str">
            <v/>
          </cell>
          <cell r="AE9957" t="str">
            <v/>
          </cell>
          <cell r="AF9957" t="str">
            <v/>
          </cell>
        </row>
        <row r="9958">
          <cell r="D9958" t="str">
            <v>186532511</v>
          </cell>
          <cell r="E9958">
            <v>1865325</v>
          </cell>
          <cell r="F9958" t="str">
            <v>BEP (Connect D) 4 Baserate</v>
          </cell>
          <cell r="G9958" t="str">
            <v>E</v>
          </cell>
          <cell r="H9958" t="str">
            <v>EAST MIDLANDS</v>
          </cell>
          <cell r="I9958">
            <v>11</v>
          </cell>
          <cell r="J9958" t="str">
            <v>ICE0</v>
          </cell>
          <cell r="K9958" t="str">
            <v>STANDARD</v>
          </cell>
          <cell r="T9958" t="str">
            <v/>
          </cell>
          <cell r="U9958" t="str">
            <v/>
          </cell>
          <cell r="W9958">
            <v>71.8</v>
          </cell>
          <cell r="X9958">
            <v>29.27</v>
          </cell>
          <cell r="AA9958" t="str">
            <v/>
          </cell>
          <cell r="AD9958" t="str">
            <v/>
          </cell>
          <cell r="AE9958" t="str">
            <v/>
          </cell>
          <cell r="AF9958" t="str">
            <v/>
          </cell>
        </row>
        <row r="9959">
          <cell r="D9959" t="str">
            <v>186532512</v>
          </cell>
          <cell r="E9959">
            <v>1865325</v>
          </cell>
          <cell r="F9959" t="str">
            <v>BEP (Connect D) 4 Baserate</v>
          </cell>
          <cell r="G9959" t="str">
            <v>E</v>
          </cell>
          <cell r="H9959" t="str">
            <v>LONDON</v>
          </cell>
          <cell r="I9959">
            <v>12</v>
          </cell>
          <cell r="J9959" t="str">
            <v>ICE0</v>
          </cell>
          <cell r="K9959" t="str">
            <v>STANDARD</v>
          </cell>
          <cell r="T9959" t="str">
            <v/>
          </cell>
          <cell r="U9959" t="str">
            <v/>
          </cell>
          <cell r="W9959">
            <v>71.8</v>
          </cell>
          <cell r="X9959">
            <v>28.04</v>
          </cell>
          <cell r="AA9959" t="str">
            <v/>
          </cell>
          <cell r="AD9959" t="str">
            <v/>
          </cell>
          <cell r="AE9959" t="str">
            <v/>
          </cell>
          <cell r="AF9959" t="str">
            <v/>
          </cell>
        </row>
        <row r="9960">
          <cell r="D9960" t="str">
            <v>186532513</v>
          </cell>
          <cell r="E9960">
            <v>1865325</v>
          </cell>
          <cell r="F9960" t="str">
            <v>BEP (Connect D) 4 Baserate</v>
          </cell>
          <cell r="G9960" t="str">
            <v>E</v>
          </cell>
          <cell r="H9960" t="str">
            <v>MANWEB</v>
          </cell>
          <cell r="I9960">
            <v>13</v>
          </cell>
          <cell r="J9960" t="str">
            <v>ICE0</v>
          </cell>
          <cell r="K9960" t="str">
            <v>STANDARD</v>
          </cell>
          <cell r="T9960" t="str">
            <v/>
          </cell>
          <cell r="U9960" t="str">
            <v/>
          </cell>
          <cell r="W9960">
            <v>71.8</v>
          </cell>
          <cell r="X9960">
            <v>32.94</v>
          </cell>
          <cell r="AA9960" t="str">
            <v/>
          </cell>
          <cell r="AD9960" t="str">
            <v/>
          </cell>
          <cell r="AE9960" t="str">
            <v/>
          </cell>
          <cell r="AF9960" t="str">
            <v/>
          </cell>
        </row>
        <row r="9961">
          <cell r="D9961" t="str">
            <v>186532514</v>
          </cell>
          <cell r="E9961">
            <v>1865325</v>
          </cell>
          <cell r="F9961" t="str">
            <v>BEP (Connect D) 4 Baserate</v>
          </cell>
          <cell r="G9961" t="str">
            <v>E</v>
          </cell>
          <cell r="H9961" t="str">
            <v>MIDLANDS</v>
          </cell>
          <cell r="I9961">
            <v>14</v>
          </cell>
          <cell r="J9961" t="str">
            <v>ICE0</v>
          </cell>
          <cell r="K9961" t="str">
            <v>STANDARD</v>
          </cell>
          <cell r="T9961" t="str">
            <v/>
          </cell>
          <cell r="U9961" t="str">
            <v/>
          </cell>
          <cell r="W9961">
            <v>71.8</v>
          </cell>
          <cell r="X9961">
            <v>30.46</v>
          </cell>
          <cell r="AA9961" t="str">
            <v/>
          </cell>
          <cell r="AD9961" t="str">
            <v/>
          </cell>
          <cell r="AE9961" t="str">
            <v/>
          </cell>
          <cell r="AF9961" t="str">
            <v/>
          </cell>
        </row>
        <row r="9962">
          <cell r="D9962" t="str">
            <v>186532515</v>
          </cell>
          <cell r="E9962">
            <v>1865325</v>
          </cell>
          <cell r="F9962" t="str">
            <v>BEP (Connect D) 4 Baserate</v>
          </cell>
          <cell r="G9962" t="str">
            <v>E</v>
          </cell>
          <cell r="H9962" t="str">
            <v>NORTHERN</v>
          </cell>
          <cell r="I9962">
            <v>15</v>
          </cell>
          <cell r="J9962" t="str">
            <v>ICE0</v>
          </cell>
          <cell r="K9962" t="str">
            <v>STANDARD</v>
          </cell>
          <cell r="T9962" t="str">
            <v/>
          </cell>
          <cell r="U9962" t="str">
            <v/>
          </cell>
          <cell r="W9962">
            <v>71.8</v>
          </cell>
          <cell r="X9962">
            <v>30.41</v>
          </cell>
          <cell r="AA9962" t="str">
            <v/>
          </cell>
          <cell r="AD9962" t="str">
            <v/>
          </cell>
          <cell r="AE9962" t="str">
            <v/>
          </cell>
          <cell r="AF9962" t="str">
            <v/>
          </cell>
        </row>
        <row r="9963">
          <cell r="D9963" t="str">
            <v>186532516</v>
          </cell>
          <cell r="E9963">
            <v>1865325</v>
          </cell>
          <cell r="F9963" t="str">
            <v>BEP (Connect D) 4 Baserate</v>
          </cell>
          <cell r="G9963" t="str">
            <v>E</v>
          </cell>
          <cell r="H9963" t="str">
            <v>NORWEB</v>
          </cell>
          <cell r="I9963">
            <v>16</v>
          </cell>
          <cell r="J9963" t="str">
            <v>ICE0</v>
          </cell>
          <cell r="K9963" t="str">
            <v>STANDARD</v>
          </cell>
          <cell r="T9963" t="str">
            <v/>
          </cell>
          <cell r="U9963" t="str">
            <v/>
          </cell>
          <cell r="W9963">
            <v>71.8</v>
          </cell>
          <cell r="X9963">
            <v>29.97</v>
          </cell>
          <cell r="AA9963" t="str">
            <v/>
          </cell>
          <cell r="AD9963" t="str">
            <v/>
          </cell>
          <cell r="AE9963" t="str">
            <v/>
          </cell>
          <cell r="AF9963" t="str">
            <v/>
          </cell>
        </row>
        <row r="9964">
          <cell r="D9964" t="str">
            <v>186532519</v>
          </cell>
          <cell r="E9964">
            <v>1865325</v>
          </cell>
          <cell r="F9964" t="str">
            <v>BEP (Connect D) 4 Baserate</v>
          </cell>
          <cell r="G9964" t="str">
            <v>E</v>
          </cell>
          <cell r="H9964" t="str">
            <v>SEEBOARD</v>
          </cell>
          <cell r="I9964">
            <v>19</v>
          </cell>
          <cell r="J9964" t="str">
            <v>ICE0</v>
          </cell>
          <cell r="K9964" t="str">
            <v>STANDARD</v>
          </cell>
          <cell r="T9964" t="str">
            <v/>
          </cell>
          <cell r="U9964" t="str">
            <v/>
          </cell>
          <cell r="W9964">
            <v>71.8</v>
          </cell>
          <cell r="X9964">
            <v>30.14</v>
          </cell>
          <cell r="AA9964" t="str">
            <v/>
          </cell>
          <cell r="AD9964" t="str">
            <v/>
          </cell>
          <cell r="AE9964" t="str">
            <v/>
          </cell>
          <cell r="AF9964" t="str">
            <v/>
          </cell>
        </row>
        <row r="9965">
          <cell r="D9965" t="str">
            <v>186532520</v>
          </cell>
          <cell r="E9965">
            <v>1865325</v>
          </cell>
          <cell r="F9965" t="str">
            <v>BEP (Connect D) 4 Baserate</v>
          </cell>
          <cell r="G9965" t="str">
            <v>E</v>
          </cell>
          <cell r="H9965" t="str">
            <v>SOUTHERN</v>
          </cell>
          <cell r="I9965">
            <v>20</v>
          </cell>
          <cell r="J9965" t="str">
            <v>ICE0</v>
          </cell>
          <cell r="K9965" t="str">
            <v>STANDARD</v>
          </cell>
          <cell r="T9965" t="str">
            <v/>
          </cell>
          <cell r="U9965" t="str">
            <v/>
          </cell>
          <cell r="W9965">
            <v>71.8</v>
          </cell>
          <cell r="X9965">
            <v>29.23</v>
          </cell>
          <cell r="AA9965" t="str">
            <v/>
          </cell>
          <cell r="AD9965" t="str">
            <v/>
          </cell>
          <cell r="AE9965" t="str">
            <v/>
          </cell>
          <cell r="AF9965" t="str">
            <v/>
          </cell>
        </row>
        <row r="9966">
          <cell r="D9966" t="str">
            <v>186532522</v>
          </cell>
          <cell r="E9966">
            <v>1865325</v>
          </cell>
          <cell r="F9966" t="str">
            <v>BEP (Connect D) 4 Baserate</v>
          </cell>
          <cell r="G9966" t="str">
            <v>E</v>
          </cell>
          <cell r="H9966" t="str">
            <v>SWEB</v>
          </cell>
          <cell r="I9966">
            <v>22</v>
          </cell>
          <cell r="J9966" t="str">
            <v>ICE0</v>
          </cell>
          <cell r="K9966" t="str">
            <v>STANDARD</v>
          </cell>
          <cell r="T9966" t="str">
            <v/>
          </cell>
          <cell r="U9966" t="str">
            <v/>
          </cell>
          <cell r="W9966">
            <v>71.8</v>
          </cell>
          <cell r="X9966">
            <v>30</v>
          </cell>
          <cell r="AA9966" t="str">
            <v/>
          </cell>
          <cell r="AD9966" t="str">
            <v/>
          </cell>
          <cell r="AE9966" t="str">
            <v/>
          </cell>
          <cell r="AF9966" t="str">
            <v/>
          </cell>
        </row>
        <row r="9967">
          <cell r="D9967" t="str">
            <v>186532521</v>
          </cell>
          <cell r="E9967">
            <v>1865325</v>
          </cell>
          <cell r="F9967" t="str">
            <v>BEP (Connect D) 4 Baserate</v>
          </cell>
          <cell r="G9967" t="str">
            <v>E</v>
          </cell>
          <cell r="H9967" t="str">
            <v>SWALEC</v>
          </cell>
          <cell r="I9967">
            <v>21</v>
          </cell>
          <cell r="J9967" t="str">
            <v>ICE0</v>
          </cell>
          <cell r="K9967" t="str">
            <v>STANDARD</v>
          </cell>
          <cell r="T9967" t="str">
            <v/>
          </cell>
          <cell r="U9967" t="str">
            <v/>
          </cell>
          <cell r="W9967">
            <v>71.8</v>
          </cell>
          <cell r="X9967">
            <v>30.14</v>
          </cell>
          <cell r="AA9967" t="str">
            <v/>
          </cell>
          <cell r="AD9967" t="str">
            <v/>
          </cell>
          <cell r="AE9967" t="str">
            <v/>
          </cell>
          <cell r="AF9967" t="str">
            <v/>
          </cell>
        </row>
        <row r="9968">
          <cell r="D9968" t="str">
            <v>186532523</v>
          </cell>
          <cell r="E9968">
            <v>1865325</v>
          </cell>
          <cell r="F9968" t="str">
            <v>BEP (Connect D) 4 Baserate</v>
          </cell>
          <cell r="G9968" t="str">
            <v>E</v>
          </cell>
          <cell r="H9968" t="str">
            <v>YORKSHIRE</v>
          </cell>
          <cell r="I9968">
            <v>23</v>
          </cell>
          <cell r="J9968" t="str">
            <v>ICE0</v>
          </cell>
          <cell r="K9968" t="str">
            <v>STANDARD</v>
          </cell>
          <cell r="T9968" t="str">
            <v/>
          </cell>
          <cell r="U9968" t="str">
            <v/>
          </cell>
          <cell r="W9968">
            <v>71.8</v>
          </cell>
          <cell r="X9968">
            <v>30.12</v>
          </cell>
          <cell r="AA9968" t="str">
            <v/>
          </cell>
          <cell r="AD9968" t="str">
            <v/>
          </cell>
          <cell r="AE9968" t="str">
            <v/>
          </cell>
          <cell r="AF9968" t="str">
            <v/>
          </cell>
        </row>
        <row r="9969">
          <cell r="D9969" t="str">
            <v>186532518</v>
          </cell>
          <cell r="E9969">
            <v>1865325</v>
          </cell>
          <cell r="F9969" t="str">
            <v>BEP (Connect D) 4 Baserate</v>
          </cell>
          <cell r="G9969" t="str">
            <v>E</v>
          </cell>
          <cell r="H9969" t="str">
            <v>SCOTTISH POWER</v>
          </cell>
          <cell r="I9969">
            <v>18</v>
          </cell>
          <cell r="J9969" t="str">
            <v>ICE0</v>
          </cell>
          <cell r="K9969" t="str">
            <v>STANDARD</v>
          </cell>
          <cell r="T9969" t="str">
            <v/>
          </cell>
          <cell r="U9969" t="str">
            <v/>
          </cell>
          <cell r="W9969">
            <v>71.8</v>
          </cell>
          <cell r="X9969">
            <v>30.26</v>
          </cell>
          <cell r="AA9969" t="str">
            <v/>
          </cell>
          <cell r="AD9969" t="str">
            <v/>
          </cell>
          <cell r="AE9969" t="str">
            <v/>
          </cell>
          <cell r="AF9969" t="str">
            <v/>
          </cell>
        </row>
        <row r="9970">
          <cell r="D9970" t="str">
            <v>186532517</v>
          </cell>
          <cell r="E9970">
            <v>1865325</v>
          </cell>
          <cell r="F9970" t="str">
            <v>BEP (Connect D) 4 Baserate</v>
          </cell>
          <cell r="G9970" t="str">
            <v>E</v>
          </cell>
          <cell r="H9970" t="str">
            <v>SCOTTISH HYDRO</v>
          </cell>
          <cell r="I9970">
            <v>17</v>
          </cell>
          <cell r="J9970" t="str">
            <v>ICE0</v>
          </cell>
          <cell r="K9970" t="str">
            <v>STANDARD</v>
          </cell>
          <cell r="T9970" t="str">
            <v/>
          </cell>
          <cell r="U9970" t="str">
            <v/>
          </cell>
          <cell r="W9970">
            <v>71.8</v>
          </cell>
          <cell r="X9970">
            <v>32.630000000000003</v>
          </cell>
          <cell r="AA9970" t="str">
            <v/>
          </cell>
          <cell r="AD9970" t="str">
            <v/>
          </cell>
          <cell r="AE9970" t="str">
            <v/>
          </cell>
          <cell r="AF9970" t="str">
            <v/>
          </cell>
        </row>
        <row r="9971">
          <cell r="D9971" t="str">
            <v>186532610</v>
          </cell>
          <cell r="E9971">
            <v>1865326</v>
          </cell>
          <cell r="F9971" t="str">
            <v>BEP (Connect D) 4 Flexirate 2</v>
          </cell>
          <cell r="G9971" t="str">
            <v>E</v>
          </cell>
          <cell r="H9971" t="str">
            <v>EASTERN</v>
          </cell>
          <cell r="I9971">
            <v>10</v>
          </cell>
          <cell r="J9971" t="str">
            <v>ICE0</v>
          </cell>
          <cell r="K9971" t="str">
            <v>STANDARD</v>
          </cell>
          <cell r="T9971" t="str">
            <v/>
          </cell>
          <cell r="U9971" t="str">
            <v/>
          </cell>
          <cell r="W9971">
            <v>71.8</v>
          </cell>
          <cell r="X9971">
            <v>32.26</v>
          </cell>
          <cell r="AA9971" t="str">
            <v/>
          </cell>
          <cell r="AD9971">
            <v>26.96</v>
          </cell>
          <cell r="AE9971" t="str">
            <v/>
          </cell>
          <cell r="AF9971" t="str">
            <v/>
          </cell>
        </row>
        <row r="9972">
          <cell r="D9972" t="str">
            <v>186532611</v>
          </cell>
          <cell r="E9972">
            <v>1865326</v>
          </cell>
          <cell r="F9972" t="str">
            <v>BEP (Connect D) 4 Flexirate 2</v>
          </cell>
          <cell r="G9972" t="str">
            <v>E</v>
          </cell>
          <cell r="H9972" t="str">
            <v>EAST MIDLANDS</v>
          </cell>
          <cell r="I9972">
            <v>11</v>
          </cell>
          <cell r="J9972" t="str">
            <v>ICE0</v>
          </cell>
          <cell r="K9972" t="str">
            <v>STANDARD</v>
          </cell>
          <cell r="T9972" t="str">
            <v/>
          </cell>
          <cell r="U9972" t="str">
            <v/>
          </cell>
          <cell r="W9972">
            <v>71.8</v>
          </cell>
          <cell r="X9972">
            <v>31.41</v>
          </cell>
          <cell r="AA9972" t="str">
            <v/>
          </cell>
          <cell r="AD9972">
            <v>27.2</v>
          </cell>
          <cell r="AE9972" t="str">
            <v/>
          </cell>
          <cell r="AF9972" t="str">
            <v/>
          </cell>
        </row>
        <row r="9973">
          <cell r="D9973" t="str">
            <v>186532612</v>
          </cell>
          <cell r="E9973">
            <v>1865326</v>
          </cell>
          <cell r="F9973" t="str">
            <v>BEP (Connect D) 4 Flexirate 2</v>
          </cell>
          <cell r="G9973" t="str">
            <v>E</v>
          </cell>
          <cell r="H9973" t="str">
            <v>LONDON</v>
          </cell>
          <cell r="I9973">
            <v>12</v>
          </cell>
          <cell r="J9973" t="str">
            <v>ICE0</v>
          </cell>
          <cell r="K9973" t="str">
            <v>STANDARD</v>
          </cell>
          <cell r="T9973" t="str">
            <v/>
          </cell>
          <cell r="U9973" t="str">
            <v/>
          </cell>
          <cell r="W9973">
            <v>71.8</v>
          </cell>
          <cell r="X9973">
            <v>30.66</v>
          </cell>
          <cell r="AA9973" t="str">
            <v/>
          </cell>
          <cell r="AD9973">
            <v>25.76</v>
          </cell>
          <cell r="AE9973" t="str">
            <v/>
          </cell>
          <cell r="AF9973" t="str">
            <v/>
          </cell>
        </row>
        <row r="9974">
          <cell r="D9974" t="str">
            <v>186532613</v>
          </cell>
          <cell r="E9974">
            <v>1865326</v>
          </cell>
          <cell r="F9974" t="str">
            <v>BEP (Connect D) 4 Flexirate 2</v>
          </cell>
          <cell r="G9974" t="str">
            <v>E</v>
          </cell>
          <cell r="H9974" t="str">
            <v>MANWEB</v>
          </cell>
          <cell r="I9974">
            <v>13</v>
          </cell>
          <cell r="J9974" t="str">
            <v>ICE0</v>
          </cell>
          <cell r="K9974" t="str">
            <v>STANDARD</v>
          </cell>
          <cell r="T9974" t="str">
            <v/>
          </cell>
          <cell r="U9974" t="str">
            <v/>
          </cell>
          <cell r="AE9974" t="str">
            <v/>
          </cell>
          <cell r="AF9974" t="str">
            <v/>
          </cell>
        </row>
        <row r="9975">
          <cell r="D9975" t="str">
            <v>186532614</v>
          </cell>
          <cell r="E9975">
            <v>1865326</v>
          </cell>
          <cell r="F9975" t="str">
            <v>BEP (Connect D) 4 Flexirate 2</v>
          </cell>
          <cell r="G9975" t="str">
            <v>E</v>
          </cell>
          <cell r="H9975" t="str">
            <v>MIDLANDS</v>
          </cell>
          <cell r="I9975">
            <v>14</v>
          </cell>
          <cell r="J9975" t="str">
            <v>ICE0</v>
          </cell>
          <cell r="K9975" t="str">
            <v>STANDARD</v>
          </cell>
          <cell r="T9975" t="str">
            <v/>
          </cell>
          <cell r="U9975" t="str">
            <v/>
          </cell>
          <cell r="W9975">
            <v>71.8</v>
          </cell>
          <cell r="X9975">
            <v>32.619999999999997</v>
          </cell>
          <cell r="AA9975" t="str">
            <v/>
          </cell>
          <cell r="AD9975">
            <v>28.1</v>
          </cell>
          <cell r="AE9975" t="str">
            <v/>
          </cell>
          <cell r="AF9975" t="str">
            <v/>
          </cell>
        </row>
        <row r="9976">
          <cell r="D9976" t="str">
            <v>186532615</v>
          </cell>
          <cell r="E9976">
            <v>1865326</v>
          </cell>
          <cell r="F9976" t="str">
            <v>BEP (Connect D) 4 Flexirate 2</v>
          </cell>
          <cell r="G9976" t="str">
            <v>E</v>
          </cell>
          <cell r="H9976" t="str">
            <v>NORTHERN</v>
          </cell>
          <cell r="I9976">
            <v>15</v>
          </cell>
          <cell r="J9976" t="str">
            <v>ICE0</v>
          </cell>
          <cell r="K9976" t="str">
            <v>STANDARD</v>
          </cell>
          <cell r="T9976" t="str">
            <v/>
          </cell>
          <cell r="U9976" t="str">
            <v/>
          </cell>
          <cell r="W9976">
            <v>71.8</v>
          </cell>
          <cell r="X9976">
            <v>33.58</v>
          </cell>
          <cell r="AA9976" t="str">
            <v/>
          </cell>
          <cell r="AD9976">
            <v>28.15</v>
          </cell>
          <cell r="AE9976" t="str">
            <v/>
          </cell>
          <cell r="AF9976" t="str">
            <v/>
          </cell>
        </row>
        <row r="9977">
          <cell r="D9977" t="str">
            <v>186532616</v>
          </cell>
          <cell r="E9977">
            <v>1865326</v>
          </cell>
          <cell r="F9977" t="str">
            <v>BEP (Connect D) 4 Flexirate 2</v>
          </cell>
          <cell r="G9977" t="str">
            <v>E</v>
          </cell>
          <cell r="H9977" t="str">
            <v>NORWEB</v>
          </cell>
          <cell r="I9977">
            <v>16</v>
          </cell>
          <cell r="J9977" t="str">
            <v>ICE0</v>
          </cell>
          <cell r="K9977" t="str">
            <v>STANDARD</v>
          </cell>
          <cell r="T9977" t="str">
            <v/>
          </cell>
          <cell r="U9977" t="str">
            <v/>
          </cell>
          <cell r="W9977">
            <v>71.8</v>
          </cell>
          <cell r="X9977">
            <v>34.26</v>
          </cell>
          <cell r="AA9977" t="str">
            <v/>
          </cell>
          <cell r="AD9977">
            <v>27</v>
          </cell>
          <cell r="AE9977" t="str">
            <v/>
          </cell>
          <cell r="AF9977" t="str">
            <v/>
          </cell>
        </row>
        <row r="9978">
          <cell r="D9978" t="str">
            <v>186532619</v>
          </cell>
          <cell r="E9978">
            <v>1865326</v>
          </cell>
          <cell r="F9978" t="str">
            <v>BEP (Connect D) 4 Flexirate 2</v>
          </cell>
          <cell r="G9978" t="str">
            <v>E</v>
          </cell>
          <cell r="H9978" t="str">
            <v>SEEBOARD</v>
          </cell>
          <cell r="I9978">
            <v>19</v>
          </cell>
          <cell r="J9978" t="str">
            <v>ICE0</v>
          </cell>
          <cell r="K9978" t="str">
            <v>STANDARD</v>
          </cell>
          <cell r="T9978" t="str">
            <v/>
          </cell>
          <cell r="U9978" t="str">
            <v/>
          </cell>
          <cell r="AE9978" t="str">
            <v/>
          </cell>
          <cell r="AF9978" t="str">
            <v/>
          </cell>
        </row>
        <row r="9979">
          <cell r="D9979" t="str">
            <v>186532620</v>
          </cell>
          <cell r="E9979">
            <v>1865326</v>
          </cell>
          <cell r="F9979" t="str">
            <v>BEP (Connect D) 4 Flexirate 2</v>
          </cell>
          <cell r="G9979" t="str">
            <v>E</v>
          </cell>
          <cell r="H9979" t="str">
            <v>SOUTHERN</v>
          </cell>
          <cell r="I9979">
            <v>20</v>
          </cell>
          <cell r="J9979" t="str">
            <v>ICE0</v>
          </cell>
          <cell r="K9979" t="str">
            <v>STANDARD</v>
          </cell>
          <cell r="T9979" t="str">
            <v/>
          </cell>
          <cell r="U9979" t="str">
            <v/>
          </cell>
          <cell r="W9979">
            <v>71.8</v>
          </cell>
          <cell r="X9979">
            <v>31.17</v>
          </cell>
          <cell r="AA9979" t="str">
            <v/>
          </cell>
          <cell r="AD9979">
            <v>27.11</v>
          </cell>
          <cell r="AE9979" t="str">
            <v/>
          </cell>
          <cell r="AF9979" t="str">
            <v/>
          </cell>
        </row>
        <row r="9980">
          <cell r="D9980" t="str">
            <v>186532622</v>
          </cell>
          <cell r="E9980">
            <v>1865326</v>
          </cell>
          <cell r="F9980" t="str">
            <v>BEP (Connect D) 4 Flexirate 2</v>
          </cell>
          <cell r="G9980" t="str">
            <v>E</v>
          </cell>
          <cell r="H9980" t="str">
            <v>SWEB</v>
          </cell>
          <cell r="I9980">
            <v>22</v>
          </cell>
          <cell r="J9980" t="str">
            <v>ICE0</v>
          </cell>
          <cell r="K9980" t="str">
            <v>STANDARD</v>
          </cell>
          <cell r="T9980" t="str">
            <v/>
          </cell>
          <cell r="U9980" t="str">
            <v/>
          </cell>
          <cell r="W9980">
            <v>71.8</v>
          </cell>
          <cell r="X9980">
            <v>31.6</v>
          </cell>
          <cell r="AA9980" t="str">
            <v/>
          </cell>
          <cell r="AD9980">
            <v>28.32</v>
          </cell>
          <cell r="AE9980" t="str">
            <v/>
          </cell>
          <cell r="AF9980" t="str">
            <v/>
          </cell>
        </row>
        <row r="9981">
          <cell r="D9981" t="str">
            <v>186532621</v>
          </cell>
          <cell r="E9981">
            <v>1865326</v>
          </cell>
          <cell r="F9981" t="str">
            <v>BEP (Connect D) 4 Flexirate 2</v>
          </cell>
          <cell r="G9981" t="str">
            <v>E</v>
          </cell>
          <cell r="H9981" t="str">
            <v>SWALEC</v>
          </cell>
          <cell r="I9981">
            <v>21</v>
          </cell>
          <cell r="J9981" t="str">
            <v>ICE0</v>
          </cell>
          <cell r="K9981" t="str">
            <v>STANDARD</v>
          </cell>
          <cell r="T9981" t="str">
            <v/>
          </cell>
          <cell r="U9981" t="str">
            <v/>
          </cell>
          <cell r="W9981">
            <v>71.8</v>
          </cell>
          <cell r="X9981">
            <v>31.7</v>
          </cell>
          <cell r="AA9981" t="str">
            <v/>
          </cell>
          <cell r="AD9981">
            <v>28.68</v>
          </cell>
          <cell r="AE9981" t="str">
            <v/>
          </cell>
          <cell r="AF9981" t="str">
            <v/>
          </cell>
        </row>
        <row r="9982">
          <cell r="D9982" t="str">
            <v>186532623</v>
          </cell>
          <cell r="E9982">
            <v>1865326</v>
          </cell>
          <cell r="F9982" t="str">
            <v>BEP (Connect D) 4 Flexirate 2</v>
          </cell>
          <cell r="G9982" t="str">
            <v>E</v>
          </cell>
          <cell r="H9982" t="str">
            <v>YORKSHIRE</v>
          </cell>
          <cell r="I9982">
            <v>23</v>
          </cell>
          <cell r="J9982" t="str">
            <v>ICE0</v>
          </cell>
          <cell r="K9982" t="str">
            <v>STANDARD</v>
          </cell>
          <cell r="T9982" t="str">
            <v/>
          </cell>
          <cell r="U9982" t="str">
            <v/>
          </cell>
          <cell r="W9982">
            <v>71.8</v>
          </cell>
          <cell r="X9982">
            <v>32.19</v>
          </cell>
          <cell r="AA9982" t="str">
            <v/>
          </cell>
          <cell r="AD9982">
            <v>27.9</v>
          </cell>
          <cell r="AE9982" t="str">
            <v/>
          </cell>
          <cell r="AF9982" t="str">
            <v/>
          </cell>
        </row>
        <row r="9983">
          <cell r="D9983" t="str">
            <v>186532618</v>
          </cell>
          <cell r="E9983">
            <v>1865326</v>
          </cell>
          <cell r="F9983" t="str">
            <v>BEP (Connect D) 4 Flexirate 2</v>
          </cell>
          <cell r="G9983" t="str">
            <v>E</v>
          </cell>
          <cell r="H9983" t="str">
            <v>SCOTTISH POWER</v>
          </cell>
          <cell r="I9983">
            <v>18</v>
          </cell>
          <cell r="J9983" t="str">
            <v>ICE0</v>
          </cell>
          <cell r="K9983" t="str">
            <v>STANDARD</v>
          </cell>
          <cell r="T9983" t="str">
            <v/>
          </cell>
          <cell r="U9983" t="str">
            <v/>
          </cell>
          <cell r="W9983">
            <v>71.8</v>
          </cell>
          <cell r="X9983">
            <v>32.619999999999997</v>
          </cell>
          <cell r="AA9983" t="str">
            <v/>
          </cell>
          <cell r="AD9983">
            <v>28.1</v>
          </cell>
          <cell r="AE9983" t="str">
            <v/>
          </cell>
          <cell r="AF9983" t="str">
            <v/>
          </cell>
        </row>
        <row r="9984">
          <cell r="D9984" t="str">
            <v>186532617</v>
          </cell>
          <cell r="E9984">
            <v>1865326</v>
          </cell>
          <cell r="F9984" t="str">
            <v>BEP (Connect D) 4 Flexirate 2</v>
          </cell>
          <cell r="G9984" t="str">
            <v>E</v>
          </cell>
          <cell r="H9984" t="str">
            <v>SCOTTISH HYDRO</v>
          </cell>
          <cell r="I9984">
            <v>17</v>
          </cell>
          <cell r="J9984" t="str">
            <v>ICE0</v>
          </cell>
          <cell r="K9984" t="str">
            <v>STANDARD</v>
          </cell>
          <cell r="T9984" t="str">
            <v/>
          </cell>
          <cell r="U9984" t="str">
            <v/>
          </cell>
          <cell r="W9984">
            <v>71.8</v>
          </cell>
          <cell r="X9984">
            <v>35.049999999999997</v>
          </cell>
          <cell r="AA9984" t="str">
            <v/>
          </cell>
          <cell r="AD9984">
            <v>30.41</v>
          </cell>
          <cell r="AE9984" t="str">
            <v/>
          </cell>
          <cell r="AF9984" t="str">
            <v/>
          </cell>
        </row>
        <row r="9985">
          <cell r="D9985" t="str">
            <v>186532710</v>
          </cell>
          <cell r="E9985">
            <v>1865327</v>
          </cell>
          <cell r="F9985" t="str">
            <v>BEP (Connect D) 4 Flexirate 3</v>
          </cell>
          <cell r="G9985" t="str">
            <v>E</v>
          </cell>
          <cell r="H9985" t="str">
            <v>EASTERN</v>
          </cell>
          <cell r="I9985">
            <v>10</v>
          </cell>
          <cell r="J9985" t="str">
            <v>ICE0</v>
          </cell>
          <cell r="K9985" t="str">
            <v>STANDARD</v>
          </cell>
          <cell r="T9985" t="str">
            <v/>
          </cell>
          <cell r="U9985" t="str">
            <v/>
          </cell>
          <cell r="W9985">
            <v>71.8</v>
          </cell>
          <cell r="X9985">
            <v>34</v>
          </cell>
          <cell r="AA9985">
            <v>23.82</v>
          </cell>
          <cell r="AD9985">
            <v>27.32</v>
          </cell>
          <cell r="AE9985" t="str">
            <v/>
          </cell>
          <cell r="AF9985" t="str">
            <v/>
          </cell>
        </row>
        <row r="9986">
          <cell r="D9986" t="str">
            <v>186532711</v>
          </cell>
          <cell r="E9986">
            <v>1865327</v>
          </cell>
          <cell r="F9986" t="str">
            <v>BEP (Connect D) 4 Flexirate 3</v>
          </cell>
          <cell r="G9986" t="str">
            <v>E</v>
          </cell>
          <cell r="H9986" t="str">
            <v>EAST MIDLANDS</v>
          </cell>
          <cell r="I9986">
            <v>11</v>
          </cell>
          <cell r="J9986" t="str">
            <v>ICE0</v>
          </cell>
          <cell r="K9986" t="str">
            <v>STANDARD</v>
          </cell>
          <cell r="T9986" t="str">
            <v/>
          </cell>
          <cell r="U9986" t="str">
            <v/>
          </cell>
          <cell r="W9986">
            <v>71.8</v>
          </cell>
          <cell r="X9986">
            <v>32.479999999999997</v>
          </cell>
          <cell r="AA9986">
            <v>23.59</v>
          </cell>
          <cell r="AD9986">
            <v>28.13</v>
          </cell>
          <cell r="AE9986" t="str">
            <v/>
          </cell>
          <cell r="AF9986" t="str">
            <v/>
          </cell>
        </row>
        <row r="9987">
          <cell r="D9987" t="str">
            <v>186532712</v>
          </cell>
          <cell r="E9987">
            <v>1865327</v>
          </cell>
          <cell r="F9987" t="str">
            <v>BEP (Connect D) 4 Flexirate 3</v>
          </cell>
          <cell r="G9987" t="str">
            <v>E</v>
          </cell>
          <cell r="H9987" t="str">
            <v>LONDON</v>
          </cell>
          <cell r="I9987">
            <v>12</v>
          </cell>
          <cell r="J9987" t="str">
            <v>ICE0</v>
          </cell>
          <cell r="K9987" t="str">
            <v>STANDARD</v>
          </cell>
          <cell r="T9987" t="str">
            <v/>
          </cell>
          <cell r="U9987" t="str">
            <v/>
          </cell>
          <cell r="AE9987" t="str">
            <v/>
          </cell>
          <cell r="AF9987" t="str">
            <v/>
          </cell>
        </row>
        <row r="9988">
          <cell r="D9988" t="str">
            <v>186532713</v>
          </cell>
          <cell r="E9988">
            <v>1865327</v>
          </cell>
          <cell r="F9988" t="str">
            <v>BEP (Connect D) 4 Flexirate 3</v>
          </cell>
          <cell r="G9988" t="str">
            <v>E</v>
          </cell>
          <cell r="H9988" t="str">
            <v>MANWEB</v>
          </cell>
          <cell r="I9988">
            <v>13</v>
          </cell>
          <cell r="J9988" t="str">
            <v>ICE0</v>
          </cell>
          <cell r="K9988" t="str">
            <v>STANDARD</v>
          </cell>
          <cell r="T9988" t="str">
            <v/>
          </cell>
          <cell r="U9988" t="str">
            <v/>
          </cell>
          <cell r="AE9988" t="str">
            <v/>
          </cell>
          <cell r="AF9988" t="str">
            <v/>
          </cell>
        </row>
        <row r="9989">
          <cell r="D9989" t="str">
            <v>186532714</v>
          </cell>
          <cell r="E9989">
            <v>1865327</v>
          </cell>
          <cell r="F9989" t="str">
            <v>BEP (Connect D) 4 Flexirate 3</v>
          </cell>
          <cell r="G9989" t="str">
            <v>E</v>
          </cell>
          <cell r="H9989" t="str">
            <v>MIDLANDS</v>
          </cell>
          <cell r="I9989">
            <v>14</v>
          </cell>
          <cell r="J9989" t="str">
            <v>ICE0</v>
          </cell>
          <cell r="K9989" t="str">
            <v>STANDARD</v>
          </cell>
          <cell r="T9989" t="str">
            <v/>
          </cell>
          <cell r="U9989" t="str">
            <v/>
          </cell>
          <cell r="AE9989" t="str">
            <v/>
          </cell>
          <cell r="AF9989" t="str">
            <v/>
          </cell>
        </row>
        <row r="9990">
          <cell r="D9990" t="str">
            <v>186532715</v>
          </cell>
          <cell r="E9990">
            <v>1865327</v>
          </cell>
          <cell r="F9990" t="str">
            <v>BEP (Connect D) 4 Flexirate 3</v>
          </cell>
          <cell r="G9990" t="str">
            <v>E</v>
          </cell>
          <cell r="H9990" t="str">
            <v>NORTHERN</v>
          </cell>
          <cell r="I9990">
            <v>15</v>
          </cell>
          <cell r="J9990" t="str">
            <v>ICE0</v>
          </cell>
          <cell r="K9990" t="str">
            <v>STANDARD</v>
          </cell>
          <cell r="T9990" t="str">
            <v/>
          </cell>
          <cell r="U9990" t="str">
            <v/>
          </cell>
          <cell r="AE9990" t="str">
            <v/>
          </cell>
          <cell r="AF9990" t="str">
            <v/>
          </cell>
        </row>
        <row r="9991">
          <cell r="D9991" t="str">
            <v>186532716</v>
          </cell>
          <cell r="E9991">
            <v>1865327</v>
          </cell>
          <cell r="F9991" t="str">
            <v>BEP (Connect D) 4 Flexirate 3</v>
          </cell>
          <cell r="G9991" t="str">
            <v>E</v>
          </cell>
          <cell r="H9991" t="str">
            <v>NORWEB</v>
          </cell>
          <cell r="I9991">
            <v>16</v>
          </cell>
          <cell r="J9991" t="str">
            <v>ICE0</v>
          </cell>
          <cell r="K9991" t="str">
            <v>STANDARD</v>
          </cell>
          <cell r="T9991" t="str">
            <v/>
          </cell>
          <cell r="U9991" t="str">
            <v/>
          </cell>
          <cell r="W9991">
            <v>71.8</v>
          </cell>
          <cell r="X9991">
            <v>34.340000000000003</v>
          </cell>
          <cell r="AA9991">
            <v>24.22</v>
          </cell>
          <cell r="AD9991">
            <v>28.65</v>
          </cell>
          <cell r="AE9991" t="str">
            <v/>
          </cell>
          <cell r="AF9991" t="str">
            <v/>
          </cell>
        </row>
        <row r="9992">
          <cell r="D9992" t="str">
            <v>186532719</v>
          </cell>
          <cell r="E9992">
            <v>1865327</v>
          </cell>
          <cell r="F9992" t="str">
            <v>BEP (Connect D) 4 Flexirate 3</v>
          </cell>
          <cell r="G9992" t="str">
            <v>E</v>
          </cell>
          <cell r="H9992" t="str">
            <v>SEEBOARD</v>
          </cell>
          <cell r="I9992">
            <v>19</v>
          </cell>
          <cell r="J9992" t="str">
            <v>ICE0</v>
          </cell>
          <cell r="K9992" t="str">
            <v>STANDARD</v>
          </cell>
          <cell r="T9992" t="str">
            <v/>
          </cell>
          <cell r="U9992" t="str">
            <v/>
          </cell>
          <cell r="W9992">
            <v>71.8</v>
          </cell>
          <cell r="X9992">
            <v>34.96</v>
          </cell>
          <cell r="AA9992">
            <v>24.62</v>
          </cell>
          <cell r="AD9992">
            <v>28.93</v>
          </cell>
          <cell r="AE9992" t="str">
            <v/>
          </cell>
          <cell r="AF9992" t="str">
            <v/>
          </cell>
        </row>
        <row r="9993">
          <cell r="D9993" t="str">
            <v>186532720</v>
          </cell>
          <cell r="E9993">
            <v>1865327</v>
          </cell>
          <cell r="F9993" t="str">
            <v>BEP (Connect D) 4 Flexirate 3</v>
          </cell>
          <cell r="G9993" t="str">
            <v>E</v>
          </cell>
          <cell r="H9993" t="str">
            <v>SOUTHERN</v>
          </cell>
          <cell r="I9993">
            <v>20</v>
          </cell>
          <cell r="J9993" t="str">
            <v>ICE0</v>
          </cell>
          <cell r="K9993" t="str">
            <v>STANDARD</v>
          </cell>
          <cell r="T9993" t="str">
            <v/>
          </cell>
          <cell r="U9993" t="str">
            <v/>
          </cell>
          <cell r="W9993">
            <v>71.8</v>
          </cell>
          <cell r="X9993">
            <v>32.32</v>
          </cell>
          <cell r="AA9993">
            <v>23.98</v>
          </cell>
          <cell r="AD9993">
            <v>28.27</v>
          </cell>
          <cell r="AE9993" t="str">
            <v/>
          </cell>
          <cell r="AF9993" t="str">
            <v/>
          </cell>
        </row>
        <row r="9994">
          <cell r="D9994" t="str">
            <v>186532722</v>
          </cell>
          <cell r="E9994">
            <v>1865327</v>
          </cell>
          <cell r="F9994" t="str">
            <v>BEP (Connect D) 4 Flexirate 3</v>
          </cell>
          <cell r="G9994" t="str">
            <v>E</v>
          </cell>
          <cell r="H9994" t="str">
            <v>SWEB</v>
          </cell>
          <cell r="I9994">
            <v>22</v>
          </cell>
          <cell r="J9994" t="str">
            <v>ICE0</v>
          </cell>
          <cell r="K9994" t="str">
            <v>STANDARD</v>
          </cell>
          <cell r="T9994" t="str">
            <v/>
          </cell>
          <cell r="U9994" t="str">
            <v/>
          </cell>
          <cell r="AE9994" t="str">
            <v/>
          </cell>
          <cell r="AF9994" t="str">
            <v/>
          </cell>
        </row>
        <row r="9995">
          <cell r="D9995" t="str">
            <v>186532721</v>
          </cell>
          <cell r="E9995">
            <v>1865327</v>
          </cell>
          <cell r="F9995" t="str">
            <v>BEP (Connect D) 4 Flexirate 3</v>
          </cell>
          <cell r="G9995" t="str">
            <v>E</v>
          </cell>
          <cell r="H9995" t="str">
            <v>SWALEC</v>
          </cell>
          <cell r="I9995">
            <v>21</v>
          </cell>
          <cell r="J9995" t="str">
            <v>ICE0</v>
          </cell>
          <cell r="K9995" t="str">
            <v>STANDARD</v>
          </cell>
          <cell r="T9995" t="str">
            <v/>
          </cell>
          <cell r="U9995" t="str">
            <v/>
          </cell>
          <cell r="AE9995" t="str">
            <v/>
          </cell>
          <cell r="AF9995" t="str">
            <v/>
          </cell>
        </row>
        <row r="9996">
          <cell r="D9996" t="str">
            <v>186532723</v>
          </cell>
          <cell r="E9996">
            <v>1865327</v>
          </cell>
          <cell r="F9996" t="str">
            <v>BEP (Connect D) 4 Flexirate 3</v>
          </cell>
          <cell r="G9996" t="str">
            <v>E</v>
          </cell>
          <cell r="H9996" t="str">
            <v>YORKSHIRE</v>
          </cell>
          <cell r="I9996">
            <v>23</v>
          </cell>
          <cell r="J9996" t="str">
            <v>ICE0</v>
          </cell>
          <cell r="K9996" t="str">
            <v>STANDARD</v>
          </cell>
          <cell r="T9996" t="str">
            <v/>
          </cell>
          <cell r="U9996" t="str">
            <v/>
          </cell>
          <cell r="W9996">
            <v>71.8</v>
          </cell>
          <cell r="X9996">
            <v>33.25</v>
          </cell>
          <cell r="AA9996">
            <v>24.1</v>
          </cell>
          <cell r="AD9996">
            <v>28.99</v>
          </cell>
          <cell r="AE9996" t="str">
            <v/>
          </cell>
          <cell r="AF9996" t="str">
            <v/>
          </cell>
        </row>
        <row r="9997">
          <cell r="D9997" t="str">
            <v>186532718</v>
          </cell>
          <cell r="E9997">
            <v>1865327</v>
          </cell>
          <cell r="F9997" t="str">
            <v>BEP (Connect D) 4 Flexirate 3</v>
          </cell>
          <cell r="G9997" t="str">
            <v>E</v>
          </cell>
          <cell r="H9997" t="str">
            <v>SCOTTISH POWER</v>
          </cell>
          <cell r="I9997">
            <v>18</v>
          </cell>
          <cell r="J9997" t="str">
            <v>ICE0</v>
          </cell>
          <cell r="K9997" t="str">
            <v>STANDARD</v>
          </cell>
          <cell r="T9997" t="str">
            <v/>
          </cell>
          <cell r="U9997" t="str">
            <v/>
          </cell>
          <cell r="AE9997" t="str">
            <v/>
          </cell>
          <cell r="AF9997" t="str">
            <v/>
          </cell>
        </row>
        <row r="9998">
          <cell r="D9998" t="str">
            <v>186532717</v>
          </cell>
          <cell r="E9998">
            <v>1865327</v>
          </cell>
          <cell r="F9998" t="str">
            <v>BEP (Connect D) 4 Flexirate 3</v>
          </cell>
          <cell r="G9998" t="str">
            <v>E</v>
          </cell>
          <cell r="H9998" t="str">
            <v>SCOTTISH HYDRO</v>
          </cell>
          <cell r="I9998">
            <v>17</v>
          </cell>
          <cell r="J9998" t="str">
            <v>ICE0</v>
          </cell>
          <cell r="K9998" t="str">
            <v>STANDARD</v>
          </cell>
          <cell r="T9998" t="str">
            <v/>
          </cell>
          <cell r="U9998" t="str">
            <v/>
          </cell>
          <cell r="AE9998" t="str">
            <v/>
          </cell>
          <cell r="AF9998" t="str">
            <v/>
          </cell>
        </row>
        <row r="9999">
          <cell r="D9999" t="str">
            <v>186532810</v>
          </cell>
          <cell r="E9999">
            <v>1865328</v>
          </cell>
          <cell r="F9999" t="str">
            <v>BEP (Connect D) 4 Nightsaver</v>
          </cell>
          <cell r="G9999" t="str">
            <v>E</v>
          </cell>
          <cell r="H9999" t="str">
            <v>EASTERN</v>
          </cell>
          <cell r="I9999">
            <v>10</v>
          </cell>
          <cell r="J9999" t="str">
            <v>ICE0</v>
          </cell>
          <cell r="K9999" t="str">
            <v>STANDARD</v>
          </cell>
          <cell r="T9999" t="str">
            <v/>
          </cell>
          <cell r="U9999" t="str">
            <v/>
          </cell>
          <cell r="W9999">
            <v>71.8</v>
          </cell>
          <cell r="X9999">
            <v>31.72</v>
          </cell>
          <cell r="AA9999">
            <v>21.94</v>
          </cell>
          <cell r="AD9999" t="str">
            <v/>
          </cell>
          <cell r="AE9999" t="str">
            <v/>
          </cell>
          <cell r="AF9999" t="str">
            <v/>
          </cell>
        </row>
        <row r="10000">
          <cell r="D10000" t="str">
            <v>186532811</v>
          </cell>
          <cell r="E10000">
            <v>1865328</v>
          </cell>
          <cell r="F10000" t="str">
            <v>BEP (Connect D) 4 Nightsaver</v>
          </cell>
          <cell r="G10000" t="str">
            <v>E</v>
          </cell>
          <cell r="H10000" t="str">
            <v>EAST MIDLANDS</v>
          </cell>
          <cell r="I10000">
            <v>11</v>
          </cell>
          <cell r="J10000" t="str">
            <v>ICE0</v>
          </cell>
          <cell r="K10000" t="str">
            <v>STANDARD</v>
          </cell>
          <cell r="T10000" t="str">
            <v/>
          </cell>
          <cell r="U10000" t="str">
            <v/>
          </cell>
          <cell r="W10000">
            <v>71.8</v>
          </cell>
          <cell r="X10000">
            <v>30.87</v>
          </cell>
          <cell r="AA10000">
            <v>23.13</v>
          </cell>
          <cell r="AD10000" t="str">
            <v/>
          </cell>
          <cell r="AE10000" t="str">
            <v/>
          </cell>
          <cell r="AF10000" t="str">
            <v/>
          </cell>
        </row>
        <row r="10001">
          <cell r="D10001" t="str">
            <v>186532812</v>
          </cell>
          <cell r="E10001">
            <v>1865328</v>
          </cell>
          <cell r="F10001" t="str">
            <v>BEP (Connect D) 4 Nightsaver</v>
          </cell>
          <cell r="G10001" t="str">
            <v>E</v>
          </cell>
          <cell r="H10001" t="str">
            <v>LONDON</v>
          </cell>
          <cell r="I10001">
            <v>12</v>
          </cell>
          <cell r="J10001" t="str">
            <v>ICE0</v>
          </cell>
          <cell r="K10001" t="str">
            <v>STANDARD</v>
          </cell>
          <cell r="T10001" t="str">
            <v/>
          </cell>
          <cell r="U10001" t="str">
            <v/>
          </cell>
          <cell r="W10001">
            <v>71.8</v>
          </cell>
          <cell r="X10001">
            <v>29.8</v>
          </cell>
          <cell r="AA10001">
            <v>22.15</v>
          </cell>
          <cell r="AD10001" t="str">
            <v/>
          </cell>
          <cell r="AE10001" t="str">
            <v/>
          </cell>
          <cell r="AF10001" t="str">
            <v/>
          </cell>
        </row>
        <row r="10002">
          <cell r="D10002" t="str">
            <v>186532813</v>
          </cell>
          <cell r="E10002">
            <v>1865328</v>
          </cell>
          <cell r="F10002" t="str">
            <v>BEP (Connect D) 4 Nightsaver</v>
          </cell>
          <cell r="G10002" t="str">
            <v>E</v>
          </cell>
          <cell r="H10002" t="str">
            <v>MANWEB</v>
          </cell>
          <cell r="I10002">
            <v>13</v>
          </cell>
          <cell r="J10002" t="str">
            <v>ICE0</v>
          </cell>
          <cell r="K10002" t="str">
            <v>STANDARD</v>
          </cell>
          <cell r="T10002" t="str">
            <v/>
          </cell>
          <cell r="U10002" t="str">
            <v/>
          </cell>
          <cell r="W10002">
            <v>71.8</v>
          </cell>
          <cell r="X10002">
            <v>34.92</v>
          </cell>
          <cell r="AA10002">
            <v>25.17</v>
          </cell>
          <cell r="AD10002" t="str">
            <v/>
          </cell>
          <cell r="AE10002" t="str">
            <v/>
          </cell>
          <cell r="AF10002" t="str">
            <v/>
          </cell>
        </row>
        <row r="10003">
          <cell r="D10003" t="str">
            <v>186532814</v>
          </cell>
          <cell r="E10003">
            <v>1865328</v>
          </cell>
          <cell r="F10003" t="str">
            <v>BEP (Connect D) 4 Nightsaver</v>
          </cell>
          <cell r="G10003" t="str">
            <v>E</v>
          </cell>
          <cell r="H10003" t="str">
            <v>MIDLANDS</v>
          </cell>
          <cell r="I10003">
            <v>14</v>
          </cell>
          <cell r="J10003" t="str">
            <v>ICE0</v>
          </cell>
          <cell r="K10003" t="str">
            <v>STANDARD</v>
          </cell>
          <cell r="T10003" t="str">
            <v/>
          </cell>
          <cell r="U10003" t="str">
            <v/>
          </cell>
          <cell r="W10003">
            <v>71.8</v>
          </cell>
          <cell r="X10003">
            <v>32.090000000000003</v>
          </cell>
          <cell r="AA10003">
            <v>23.47</v>
          </cell>
          <cell r="AD10003" t="str">
            <v/>
          </cell>
          <cell r="AE10003" t="str">
            <v/>
          </cell>
          <cell r="AF10003" t="str">
            <v/>
          </cell>
        </row>
        <row r="10004">
          <cell r="D10004" t="str">
            <v>186532815</v>
          </cell>
          <cell r="E10004">
            <v>1865328</v>
          </cell>
          <cell r="F10004" t="str">
            <v>BEP (Connect D) 4 Nightsaver</v>
          </cell>
          <cell r="G10004" t="str">
            <v>E</v>
          </cell>
          <cell r="H10004" t="str">
            <v>NORTHERN</v>
          </cell>
          <cell r="I10004">
            <v>15</v>
          </cell>
          <cell r="J10004" t="str">
            <v>ICE0</v>
          </cell>
          <cell r="K10004" t="str">
            <v>STANDARD</v>
          </cell>
          <cell r="T10004" t="str">
            <v/>
          </cell>
          <cell r="U10004" t="str">
            <v/>
          </cell>
          <cell r="W10004">
            <v>71.8</v>
          </cell>
          <cell r="X10004">
            <v>32.049999999999997</v>
          </cell>
          <cell r="AA10004">
            <v>24.99</v>
          </cell>
          <cell r="AD10004" t="str">
            <v/>
          </cell>
          <cell r="AE10004" t="str">
            <v/>
          </cell>
          <cell r="AF10004" t="str">
            <v/>
          </cell>
        </row>
        <row r="10005">
          <cell r="D10005" t="str">
            <v>186532816</v>
          </cell>
          <cell r="E10005">
            <v>1865328</v>
          </cell>
          <cell r="F10005" t="str">
            <v>BEP (Connect D) 4 Nightsaver</v>
          </cell>
          <cell r="G10005" t="str">
            <v>E</v>
          </cell>
          <cell r="H10005" t="str">
            <v>NORWEB</v>
          </cell>
          <cell r="I10005">
            <v>16</v>
          </cell>
          <cell r="J10005" t="str">
            <v>ICE0</v>
          </cell>
          <cell r="K10005" t="str">
            <v>STANDARD</v>
          </cell>
          <cell r="T10005" t="str">
            <v/>
          </cell>
          <cell r="U10005" t="str">
            <v/>
          </cell>
          <cell r="W10005">
            <v>71.8</v>
          </cell>
          <cell r="X10005">
            <v>31.87</v>
          </cell>
          <cell r="AA10005">
            <v>22.93</v>
          </cell>
          <cell r="AD10005" t="str">
            <v/>
          </cell>
          <cell r="AE10005" t="str">
            <v/>
          </cell>
          <cell r="AF10005" t="str">
            <v/>
          </cell>
        </row>
        <row r="10006">
          <cell r="D10006" t="str">
            <v>186532819</v>
          </cell>
          <cell r="E10006">
            <v>1865328</v>
          </cell>
          <cell r="F10006" t="str">
            <v>BEP (Connect D) 4 Nightsaver</v>
          </cell>
          <cell r="G10006" t="str">
            <v>E</v>
          </cell>
          <cell r="H10006" t="str">
            <v>SEEBOARD</v>
          </cell>
          <cell r="I10006">
            <v>19</v>
          </cell>
          <cell r="J10006" t="str">
            <v>ICE0</v>
          </cell>
          <cell r="K10006" t="str">
            <v>STANDARD</v>
          </cell>
          <cell r="T10006" t="str">
            <v/>
          </cell>
          <cell r="U10006" t="str">
            <v/>
          </cell>
          <cell r="W10006">
            <v>71.8</v>
          </cell>
          <cell r="X10006">
            <v>32.29</v>
          </cell>
          <cell r="AA10006">
            <v>22.67</v>
          </cell>
          <cell r="AD10006" t="str">
            <v/>
          </cell>
          <cell r="AE10006" t="str">
            <v/>
          </cell>
          <cell r="AF10006" t="str">
            <v/>
          </cell>
        </row>
        <row r="10007">
          <cell r="D10007" t="str">
            <v>186532820</v>
          </cell>
          <cell r="E10007">
            <v>1865328</v>
          </cell>
          <cell r="F10007" t="str">
            <v>BEP (Connect D) 4 Nightsaver</v>
          </cell>
          <cell r="G10007" t="str">
            <v>E</v>
          </cell>
          <cell r="H10007" t="str">
            <v>SOUTHERN</v>
          </cell>
          <cell r="I10007">
            <v>20</v>
          </cell>
          <cell r="J10007" t="str">
            <v>ICE0</v>
          </cell>
          <cell r="K10007" t="str">
            <v>STANDARD</v>
          </cell>
          <cell r="T10007" t="str">
            <v/>
          </cell>
          <cell r="U10007" t="str">
            <v/>
          </cell>
          <cell r="W10007">
            <v>71.8</v>
          </cell>
          <cell r="X10007">
            <v>30.81</v>
          </cell>
          <cell r="AA10007">
            <v>22.85</v>
          </cell>
          <cell r="AD10007" t="str">
            <v/>
          </cell>
          <cell r="AE10007" t="str">
            <v/>
          </cell>
          <cell r="AF10007" t="str">
            <v/>
          </cell>
        </row>
        <row r="10008">
          <cell r="D10008" t="str">
            <v>186532822</v>
          </cell>
          <cell r="E10008">
            <v>1865328</v>
          </cell>
          <cell r="F10008" t="str">
            <v>BEP (Connect D) 4 Nightsaver</v>
          </cell>
          <cell r="G10008" t="str">
            <v>E</v>
          </cell>
          <cell r="H10008" t="str">
            <v>SWEB</v>
          </cell>
          <cell r="I10008">
            <v>22</v>
          </cell>
          <cell r="J10008" t="str">
            <v>ICE0</v>
          </cell>
          <cell r="K10008" t="str">
            <v>STANDARD</v>
          </cell>
          <cell r="T10008" t="str">
            <v/>
          </cell>
          <cell r="U10008" t="str">
            <v/>
          </cell>
          <cell r="W10008">
            <v>71.8</v>
          </cell>
          <cell r="X10008">
            <v>31.31</v>
          </cell>
          <cell r="AA10008">
            <v>25.51</v>
          </cell>
          <cell r="AD10008" t="str">
            <v/>
          </cell>
          <cell r="AE10008" t="str">
            <v/>
          </cell>
          <cell r="AF10008" t="str">
            <v/>
          </cell>
        </row>
        <row r="10009">
          <cell r="D10009" t="str">
            <v>186532821</v>
          </cell>
          <cell r="E10009">
            <v>1865328</v>
          </cell>
          <cell r="F10009" t="str">
            <v>BEP (Connect D) 4 Nightsaver</v>
          </cell>
          <cell r="G10009" t="str">
            <v>E</v>
          </cell>
          <cell r="H10009" t="str">
            <v>SWALEC</v>
          </cell>
          <cell r="I10009">
            <v>21</v>
          </cell>
          <cell r="J10009" t="str">
            <v>ICE0</v>
          </cell>
          <cell r="K10009" t="str">
            <v>STANDARD</v>
          </cell>
          <cell r="T10009" t="str">
            <v/>
          </cell>
          <cell r="U10009" t="str">
            <v/>
          </cell>
          <cell r="W10009">
            <v>71.8</v>
          </cell>
          <cell r="X10009">
            <v>31.76</v>
          </cell>
          <cell r="AA10009">
            <v>24.38</v>
          </cell>
          <cell r="AD10009" t="str">
            <v/>
          </cell>
          <cell r="AE10009" t="str">
            <v/>
          </cell>
          <cell r="AF10009" t="str">
            <v/>
          </cell>
        </row>
        <row r="10010">
          <cell r="D10010" t="str">
            <v>186532823</v>
          </cell>
          <cell r="E10010">
            <v>1865328</v>
          </cell>
          <cell r="F10010" t="str">
            <v>BEP (Connect D) 4 Nightsaver</v>
          </cell>
          <cell r="G10010" t="str">
            <v>E</v>
          </cell>
          <cell r="H10010" t="str">
            <v>YORKSHIRE</v>
          </cell>
          <cell r="I10010">
            <v>23</v>
          </cell>
          <cell r="J10010" t="str">
            <v>ICE0</v>
          </cell>
          <cell r="K10010" t="str">
            <v>STANDARD</v>
          </cell>
          <cell r="T10010" t="str">
            <v/>
          </cell>
          <cell r="U10010" t="str">
            <v/>
          </cell>
          <cell r="W10010">
            <v>71.8</v>
          </cell>
          <cell r="X10010">
            <v>31.68</v>
          </cell>
          <cell r="AA10010">
            <v>23.55</v>
          </cell>
          <cell r="AD10010" t="str">
            <v/>
          </cell>
          <cell r="AE10010" t="str">
            <v/>
          </cell>
          <cell r="AF10010" t="str">
            <v/>
          </cell>
        </row>
        <row r="10011">
          <cell r="D10011" t="str">
            <v>186532818</v>
          </cell>
          <cell r="E10011">
            <v>1865328</v>
          </cell>
          <cell r="F10011" t="str">
            <v>BEP (Connect D) 4 Nightsaver</v>
          </cell>
          <cell r="G10011" t="str">
            <v>E</v>
          </cell>
          <cell r="H10011" t="str">
            <v>SCOTTISH POWER</v>
          </cell>
          <cell r="I10011">
            <v>18</v>
          </cell>
          <cell r="J10011" t="str">
            <v>ICE0</v>
          </cell>
          <cell r="K10011" t="str">
            <v>STANDARD</v>
          </cell>
          <cell r="T10011" t="str">
            <v/>
          </cell>
          <cell r="U10011" t="str">
            <v/>
          </cell>
          <cell r="W10011">
            <v>71.8</v>
          </cell>
          <cell r="X10011">
            <v>32.46</v>
          </cell>
          <cell r="AA10011">
            <v>25.22</v>
          </cell>
          <cell r="AD10011" t="str">
            <v/>
          </cell>
          <cell r="AE10011" t="str">
            <v/>
          </cell>
          <cell r="AF10011" t="str">
            <v/>
          </cell>
        </row>
        <row r="10012">
          <cell r="D10012" t="str">
            <v>186532817</v>
          </cell>
          <cell r="E10012">
            <v>1865328</v>
          </cell>
          <cell r="F10012" t="str">
            <v>BEP (Connect D) 4 Nightsaver</v>
          </cell>
          <cell r="G10012" t="str">
            <v>E</v>
          </cell>
          <cell r="H10012" t="str">
            <v>SCOTTISH HYDRO</v>
          </cell>
          <cell r="I10012">
            <v>17</v>
          </cell>
          <cell r="J10012" t="str">
            <v>ICE0</v>
          </cell>
          <cell r="K10012" t="str">
            <v>STANDARD</v>
          </cell>
          <cell r="T10012" t="str">
            <v/>
          </cell>
          <cell r="U10012" t="str">
            <v/>
          </cell>
          <cell r="W10012">
            <v>71.8</v>
          </cell>
          <cell r="X10012">
            <v>35.1</v>
          </cell>
          <cell r="AA10012">
            <v>26.8</v>
          </cell>
          <cell r="AD10012" t="str">
            <v/>
          </cell>
          <cell r="AE10012" t="str">
            <v/>
          </cell>
          <cell r="AF10012" t="str">
            <v/>
          </cell>
        </row>
        <row r="10013">
          <cell r="D10013" t="str">
            <v>186533310</v>
          </cell>
          <cell r="E10013">
            <v>1865333</v>
          </cell>
          <cell r="F10013" t="str">
            <v>BEP (Connect E) 4 Baserate</v>
          </cell>
          <cell r="G10013" t="str">
            <v>E</v>
          </cell>
          <cell r="H10013" t="str">
            <v>EASTERN</v>
          </cell>
          <cell r="I10013">
            <v>10</v>
          </cell>
          <cell r="J10013" t="str">
            <v>ICE0</v>
          </cell>
          <cell r="K10013" t="str">
            <v>STANDARD</v>
          </cell>
          <cell r="T10013" t="str">
            <v/>
          </cell>
          <cell r="U10013" t="str">
            <v/>
          </cell>
          <cell r="W10013">
            <v>71.8</v>
          </cell>
          <cell r="X10013">
            <v>29.99</v>
          </cell>
          <cell r="AA10013" t="str">
            <v/>
          </cell>
          <cell r="AD10013" t="str">
            <v/>
          </cell>
          <cell r="AE10013" t="str">
            <v/>
          </cell>
          <cell r="AF10013" t="str">
            <v/>
          </cell>
        </row>
        <row r="10014">
          <cell r="D10014" t="str">
            <v>186533311</v>
          </cell>
          <cell r="E10014">
            <v>1865333</v>
          </cell>
          <cell r="F10014" t="str">
            <v>BEP (Connect E) 4 Baserate</v>
          </cell>
          <cell r="G10014" t="str">
            <v>E</v>
          </cell>
          <cell r="H10014" t="str">
            <v>EAST MIDLANDS</v>
          </cell>
          <cell r="I10014">
            <v>11</v>
          </cell>
          <cell r="J10014" t="str">
            <v>ICE0</v>
          </cell>
          <cell r="K10014" t="str">
            <v>STANDARD</v>
          </cell>
          <cell r="T10014" t="str">
            <v/>
          </cell>
          <cell r="U10014" t="str">
            <v/>
          </cell>
          <cell r="W10014">
            <v>71.8</v>
          </cell>
          <cell r="X10014">
            <v>29.47</v>
          </cell>
          <cell r="AA10014" t="str">
            <v/>
          </cell>
          <cell r="AD10014" t="str">
            <v/>
          </cell>
          <cell r="AE10014" t="str">
            <v/>
          </cell>
          <cell r="AF10014" t="str">
            <v/>
          </cell>
        </row>
        <row r="10015">
          <cell r="D10015" t="str">
            <v>186533312</v>
          </cell>
          <cell r="E10015">
            <v>1865333</v>
          </cell>
          <cell r="F10015" t="str">
            <v>BEP (Connect E) 4 Baserate</v>
          </cell>
          <cell r="G10015" t="str">
            <v>E</v>
          </cell>
          <cell r="H10015" t="str">
            <v>LONDON</v>
          </cell>
          <cell r="I10015">
            <v>12</v>
          </cell>
          <cell r="J10015" t="str">
            <v>ICE0</v>
          </cell>
          <cell r="K10015" t="str">
            <v>STANDARD</v>
          </cell>
          <cell r="T10015" t="str">
            <v/>
          </cell>
          <cell r="U10015" t="str">
            <v/>
          </cell>
          <cell r="W10015">
            <v>71.8</v>
          </cell>
          <cell r="X10015">
            <v>28.24</v>
          </cell>
          <cell r="AA10015" t="str">
            <v/>
          </cell>
          <cell r="AD10015" t="str">
            <v/>
          </cell>
          <cell r="AE10015" t="str">
            <v/>
          </cell>
          <cell r="AF10015" t="str">
            <v/>
          </cell>
        </row>
        <row r="10016">
          <cell r="D10016" t="str">
            <v>186533313</v>
          </cell>
          <cell r="E10016">
            <v>1865333</v>
          </cell>
          <cell r="F10016" t="str">
            <v>BEP (Connect E) 4 Baserate</v>
          </cell>
          <cell r="G10016" t="str">
            <v>E</v>
          </cell>
          <cell r="H10016" t="str">
            <v>MANWEB</v>
          </cell>
          <cell r="I10016">
            <v>13</v>
          </cell>
          <cell r="J10016" t="str">
            <v>ICE0</v>
          </cell>
          <cell r="K10016" t="str">
            <v>STANDARD</v>
          </cell>
          <cell r="T10016" t="str">
            <v/>
          </cell>
          <cell r="U10016" t="str">
            <v/>
          </cell>
          <cell r="W10016">
            <v>71.8</v>
          </cell>
          <cell r="X10016">
            <v>33.14</v>
          </cell>
          <cell r="AA10016" t="str">
            <v/>
          </cell>
          <cell r="AD10016" t="str">
            <v/>
          </cell>
          <cell r="AE10016" t="str">
            <v/>
          </cell>
          <cell r="AF10016" t="str">
            <v/>
          </cell>
        </row>
        <row r="10017">
          <cell r="D10017" t="str">
            <v>186533314</v>
          </cell>
          <cell r="E10017">
            <v>1865333</v>
          </cell>
          <cell r="F10017" t="str">
            <v>BEP (Connect E) 4 Baserate</v>
          </cell>
          <cell r="G10017" t="str">
            <v>E</v>
          </cell>
          <cell r="H10017" t="str">
            <v>MIDLANDS</v>
          </cell>
          <cell r="I10017">
            <v>14</v>
          </cell>
          <cell r="J10017" t="str">
            <v>ICE0</v>
          </cell>
          <cell r="K10017" t="str">
            <v>STANDARD</v>
          </cell>
          <cell r="T10017" t="str">
            <v/>
          </cell>
          <cell r="U10017" t="str">
            <v/>
          </cell>
          <cell r="W10017">
            <v>71.8</v>
          </cell>
          <cell r="X10017">
            <v>30.66</v>
          </cell>
          <cell r="AA10017" t="str">
            <v/>
          </cell>
          <cell r="AD10017" t="str">
            <v/>
          </cell>
          <cell r="AE10017" t="str">
            <v/>
          </cell>
          <cell r="AF10017" t="str">
            <v/>
          </cell>
        </row>
        <row r="10018">
          <cell r="D10018" t="str">
            <v>186533315</v>
          </cell>
          <cell r="E10018">
            <v>1865333</v>
          </cell>
          <cell r="F10018" t="str">
            <v>BEP (Connect E) 4 Baserate</v>
          </cell>
          <cell r="G10018" t="str">
            <v>E</v>
          </cell>
          <cell r="H10018" t="str">
            <v>NORTHERN</v>
          </cell>
          <cell r="I10018">
            <v>15</v>
          </cell>
          <cell r="J10018" t="str">
            <v>ICE0</v>
          </cell>
          <cell r="K10018" t="str">
            <v>STANDARD</v>
          </cell>
          <cell r="T10018" t="str">
            <v/>
          </cell>
          <cell r="U10018" t="str">
            <v/>
          </cell>
          <cell r="W10018">
            <v>71.8</v>
          </cell>
          <cell r="X10018">
            <v>30.61</v>
          </cell>
          <cell r="AA10018" t="str">
            <v/>
          </cell>
          <cell r="AD10018" t="str">
            <v/>
          </cell>
          <cell r="AE10018" t="str">
            <v/>
          </cell>
          <cell r="AF10018" t="str">
            <v/>
          </cell>
        </row>
        <row r="10019">
          <cell r="D10019" t="str">
            <v>186533316</v>
          </cell>
          <cell r="E10019">
            <v>1865333</v>
          </cell>
          <cell r="F10019" t="str">
            <v>BEP (Connect E) 4 Baserate</v>
          </cell>
          <cell r="G10019" t="str">
            <v>E</v>
          </cell>
          <cell r="H10019" t="str">
            <v>NORWEB</v>
          </cell>
          <cell r="I10019">
            <v>16</v>
          </cell>
          <cell r="J10019" t="str">
            <v>ICE0</v>
          </cell>
          <cell r="K10019" t="str">
            <v>STANDARD</v>
          </cell>
          <cell r="T10019" t="str">
            <v/>
          </cell>
          <cell r="U10019" t="str">
            <v/>
          </cell>
          <cell r="W10019">
            <v>71.8</v>
          </cell>
          <cell r="X10019">
            <v>30.17</v>
          </cell>
          <cell r="AA10019" t="str">
            <v/>
          </cell>
          <cell r="AD10019" t="str">
            <v/>
          </cell>
          <cell r="AE10019" t="str">
            <v/>
          </cell>
          <cell r="AF10019" t="str">
            <v/>
          </cell>
        </row>
        <row r="10020">
          <cell r="D10020" t="str">
            <v>186533319</v>
          </cell>
          <cell r="E10020">
            <v>1865333</v>
          </cell>
          <cell r="F10020" t="str">
            <v>BEP (Connect E) 4 Baserate</v>
          </cell>
          <cell r="G10020" t="str">
            <v>E</v>
          </cell>
          <cell r="H10020" t="str">
            <v>SEEBOARD</v>
          </cell>
          <cell r="I10020">
            <v>19</v>
          </cell>
          <cell r="J10020" t="str">
            <v>ICE0</v>
          </cell>
          <cell r="K10020" t="str">
            <v>STANDARD</v>
          </cell>
          <cell r="T10020" t="str">
            <v/>
          </cell>
          <cell r="U10020" t="str">
            <v/>
          </cell>
          <cell r="W10020">
            <v>71.8</v>
          </cell>
          <cell r="X10020">
            <v>30.34</v>
          </cell>
          <cell r="AA10020" t="str">
            <v/>
          </cell>
          <cell r="AD10020" t="str">
            <v/>
          </cell>
          <cell r="AE10020" t="str">
            <v/>
          </cell>
          <cell r="AF10020" t="str">
            <v/>
          </cell>
        </row>
        <row r="10021">
          <cell r="D10021" t="str">
            <v>186533320</v>
          </cell>
          <cell r="E10021">
            <v>1865333</v>
          </cell>
          <cell r="F10021" t="str">
            <v>BEP (Connect E) 4 Baserate</v>
          </cell>
          <cell r="G10021" t="str">
            <v>E</v>
          </cell>
          <cell r="H10021" t="str">
            <v>SOUTHERN</v>
          </cell>
          <cell r="I10021">
            <v>20</v>
          </cell>
          <cell r="J10021" t="str">
            <v>ICE0</v>
          </cell>
          <cell r="K10021" t="str">
            <v>STANDARD</v>
          </cell>
          <cell r="T10021" t="str">
            <v/>
          </cell>
          <cell r="U10021" t="str">
            <v/>
          </cell>
          <cell r="W10021">
            <v>71.8</v>
          </cell>
          <cell r="X10021">
            <v>29.43</v>
          </cell>
          <cell r="AA10021" t="str">
            <v/>
          </cell>
          <cell r="AD10021" t="str">
            <v/>
          </cell>
          <cell r="AE10021" t="str">
            <v/>
          </cell>
          <cell r="AF10021" t="str">
            <v/>
          </cell>
        </row>
        <row r="10022">
          <cell r="D10022" t="str">
            <v>186533322</v>
          </cell>
          <cell r="E10022">
            <v>1865333</v>
          </cell>
          <cell r="F10022" t="str">
            <v>BEP (Connect E) 4 Baserate</v>
          </cell>
          <cell r="G10022" t="str">
            <v>E</v>
          </cell>
          <cell r="H10022" t="str">
            <v>SWEB</v>
          </cell>
          <cell r="I10022">
            <v>22</v>
          </cell>
          <cell r="J10022" t="str">
            <v>ICE0</v>
          </cell>
          <cell r="K10022" t="str">
            <v>STANDARD</v>
          </cell>
          <cell r="T10022" t="str">
            <v/>
          </cell>
          <cell r="U10022" t="str">
            <v/>
          </cell>
          <cell r="W10022">
            <v>71.8</v>
          </cell>
          <cell r="X10022">
            <v>30.2</v>
          </cell>
          <cell r="AA10022" t="str">
            <v/>
          </cell>
          <cell r="AD10022" t="str">
            <v/>
          </cell>
          <cell r="AE10022" t="str">
            <v/>
          </cell>
          <cell r="AF10022" t="str">
            <v/>
          </cell>
        </row>
        <row r="10023">
          <cell r="D10023" t="str">
            <v>186533321</v>
          </cell>
          <cell r="E10023">
            <v>1865333</v>
          </cell>
          <cell r="F10023" t="str">
            <v>BEP (Connect E) 4 Baserate</v>
          </cell>
          <cell r="G10023" t="str">
            <v>E</v>
          </cell>
          <cell r="H10023" t="str">
            <v>SWALEC</v>
          </cell>
          <cell r="I10023">
            <v>21</v>
          </cell>
          <cell r="J10023" t="str">
            <v>ICE0</v>
          </cell>
          <cell r="K10023" t="str">
            <v>STANDARD</v>
          </cell>
          <cell r="T10023" t="str">
            <v/>
          </cell>
          <cell r="U10023" t="str">
            <v/>
          </cell>
          <cell r="W10023">
            <v>71.8</v>
          </cell>
          <cell r="X10023">
            <v>30.34</v>
          </cell>
          <cell r="AA10023" t="str">
            <v/>
          </cell>
          <cell r="AD10023" t="str">
            <v/>
          </cell>
          <cell r="AE10023" t="str">
            <v/>
          </cell>
          <cell r="AF10023" t="str">
            <v/>
          </cell>
        </row>
        <row r="10024">
          <cell r="D10024" t="str">
            <v>186533323</v>
          </cell>
          <cell r="E10024">
            <v>1865333</v>
          </cell>
          <cell r="F10024" t="str">
            <v>BEP (Connect E) 4 Baserate</v>
          </cell>
          <cell r="G10024" t="str">
            <v>E</v>
          </cell>
          <cell r="H10024" t="str">
            <v>YORKSHIRE</v>
          </cell>
          <cell r="I10024">
            <v>23</v>
          </cell>
          <cell r="J10024" t="str">
            <v>ICE0</v>
          </cell>
          <cell r="K10024" t="str">
            <v>STANDARD</v>
          </cell>
          <cell r="T10024" t="str">
            <v/>
          </cell>
          <cell r="U10024" t="str">
            <v/>
          </cell>
          <cell r="W10024">
            <v>71.8</v>
          </cell>
          <cell r="X10024">
            <v>30.32</v>
          </cell>
          <cell r="AA10024" t="str">
            <v/>
          </cell>
          <cell r="AD10024" t="str">
            <v/>
          </cell>
          <cell r="AE10024" t="str">
            <v/>
          </cell>
          <cell r="AF10024" t="str">
            <v/>
          </cell>
        </row>
        <row r="10025">
          <cell r="D10025" t="str">
            <v>186533318</v>
          </cell>
          <cell r="E10025">
            <v>1865333</v>
          </cell>
          <cell r="F10025" t="str">
            <v>BEP (Connect E) 4 Baserate</v>
          </cell>
          <cell r="G10025" t="str">
            <v>E</v>
          </cell>
          <cell r="H10025" t="str">
            <v>SCOTTISH POWER</v>
          </cell>
          <cell r="I10025">
            <v>18</v>
          </cell>
          <cell r="J10025" t="str">
            <v>ICE0</v>
          </cell>
          <cell r="K10025" t="str">
            <v>STANDARD</v>
          </cell>
          <cell r="T10025" t="str">
            <v/>
          </cell>
          <cell r="U10025" t="str">
            <v/>
          </cell>
          <cell r="W10025">
            <v>71.8</v>
          </cell>
          <cell r="X10025">
            <v>30.46</v>
          </cell>
          <cell r="AA10025" t="str">
            <v/>
          </cell>
          <cell r="AD10025" t="str">
            <v/>
          </cell>
          <cell r="AE10025" t="str">
            <v/>
          </cell>
          <cell r="AF10025" t="str">
            <v/>
          </cell>
        </row>
        <row r="10026">
          <cell r="D10026" t="str">
            <v>186533317</v>
          </cell>
          <cell r="E10026">
            <v>1865333</v>
          </cell>
          <cell r="F10026" t="str">
            <v>BEP (Connect E) 4 Baserate</v>
          </cell>
          <cell r="G10026" t="str">
            <v>E</v>
          </cell>
          <cell r="H10026" t="str">
            <v>SCOTTISH HYDRO</v>
          </cell>
          <cell r="I10026">
            <v>17</v>
          </cell>
          <cell r="J10026" t="str">
            <v>ICE0</v>
          </cell>
          <cell r="K10026" t="str">
            <v>STANDARD</v>
          </cell>
          <cell r="T10026" t="str">
            <v/>
          </cell>
          <cell r="U10026" t="str">
            <v/>
          </cell>
          <cell r="W10026">
            <v>71.8</v>
          </cell>
          <cell r="X10026">
            <v>32.83</v>
          </cell>
          <cell r="AA10026" t="str">
            <v/>
          </cell>
          <cell r="AD10026" t="str">
            <v/>
          </cell>
          <cell r="AE10026" t="str">
            <v/>
          </cell>
          <cell r="AF10026" t="str">
            <v/>
          </cell>
        </row>
        <row r="10027">
          <cell r="D10027" t="str">
            <v>186533410</v>
          </cell>
          <cell r="E10027">
            <v>1865334</v>
          </cell>
          <cell r="F10027" t="str">
            <v>BEP (Connect E) 4 Flexirate 2</v>
          </cell>
          <cell r="G10027" t="str">
            <v>E</v>
          </cell>
          <cell r="H10027" t="str">
            <v>EASTERN</v>
          </cell>
          <cell r="I10027">
            <v>10</v>
          </cell>
          <cell r="J10027" t="str">
            <v>ICE0</v>
          </cell>
          <cell r="K10027" t="str">
            <v>STANDARD</v>
          </cell>
          <cell r="T10027" t="str">
            <v/>
          </cell>
          <cell r="U10027" t="str">
            <v/>
          </cell>
          <cell r="W10027">
            <v>71.8</v>
          </cell>
          <cell r="X10027">
            <v>32.46</v>
          </cell>
          <cell r="AA10027" t="str">
            <v/>
          </cell>
          <cell r="AD10027">
            <v>27.16</v>
          </cell>
          <cell r="AE10027" t="str">
            <v/>
          </cell>
          <cell r="AF10027" t="str">
            <v/>
          </cell>
        </row>
        <row r="10028">
          <cell r="D10028" t="str">
            <v>186533411</v>
          </cell>
          <cell r="E10028">
            <v>1865334</v>
          </cell>
          <cell r="F10028" t="str">
            <v>BEP (Connect E) 4 Flexirate 2</v>
          </cell>
          <cell r="G10028" t="str">
            <v>E</v>
          </cell>
          <cell r="H10028" t="str">
            <v>EAST MIDLANDS</v>
          </cell>
          <cell r="I10028">
            <v>11</v>
          </cell>
          <cell r="J10028" t="str">
            <v>ICE0</v>
          </cell>
          <cell r="K10028" t="str">
            <v>STANDARD</v>
          </cell>
          <cell r="T10028" t="str">
            <v/>
          </cell>
          <cell r="U10028" t="str">
            <v/>
          </cell>
          <cell r="W10028">
            <v>71.8</v>
          </cell>
          <cell r="X10028">
            <v>31.61</v>
          </cell>
          <cell r="AA10028" t="str">
            <v/>
          </cell>
          <cell r="AD10028">
            <v>27.4</v>
          </cell>
          <cell r="AE10028" t="str">
            <v/>
          </cell>
          <cell r="AF10028" t="str">
            <v/>
          </cell>
        </row>
        <row r="10029">
          <cell r="D10029" t="str">
            <v>186533412</v>
          </cell>
          <cell r="E10029">
            <v>1865334</v>
          </cell>
          <cell r="F10029" t="str">
            <v>BEP (Connect E) 4 Flexirate 2</v>
          </cell>
          <cell r="G10029" t="str">
            <v>E</v>
          </cell>
          <cell r="H10029" t="str">
            <v>LONDON</v>
          </cell>
          <cell r="I10029">
            <v>12</v>
          </cell>
          <cell r="J10029" t="str">
            <v>ICE0</v>
          </cell>
          <cell r="K10029" t="str">
            <v>STANDARD</v>
          </cell>
          <cell r="T10029" t="str">
            <v/>
          </cell>
          <cell r="U10029" t="str">
            <v/>
          </cell>
          <cell r="W10029">
            <v>71.8</v>
          </cell>
          <cell r="X10029">
            <v>30.86</v>
          </cell>
          <cell r="AA10029" t="str">
            <v/>
          </cell>
          <cell r="AD10029">
            <v>25.96</v>
          </cell>
          <cell r="AE10029" t="str">
            <v/>
          </cell>
          <cell r="AF10029" t="str">
            <v/>
          </cell>
        </row>
        <row r="10030">
          <cell r="D10030" t="str">
            <v>186533413</v>
          </cell>
          <cell r="E10030">
            <v>1865334</v>
          </cell>
          <cell r="F10030" t="str">
            <v>BEP (Connect E) 4 Flexirate 2</v>
          </cell>
          <cell r="G10030" t="str">
            <v>E</v>
          </cell>
          <cell r="H10030" t="str">
            <v>MANWEB</v>
          </cell>
          <cell r="I10030">
            <v>13</v>
          </cell>
          <cell r="J10030" t="str">
            <v>ICE0</v>
          </cell>
          <cell r="K10030" t="str">
            <v>STANDARD</v>
          </cell>
          <cell r="T10030" t="str">
            <v/>
          </cell>
          <cell r="U10030" t="str">
            <v/>
          </cell>
          <cell r="AE10030" t="str">
            <v/>
          </cell>
          <cell r="AF10030" t="str">
            <v/>
          </cell>
        </row>
        <row r="10031">
          <cell r="D10031" t="str">
            <v>186533414</v>
          </cell>
          <cell r="E10031">
            <v>1865334</v>
          </cell>
          <cell r="F10031" t="str">
            <v>BEP (Connect E) 4 Flexirate 2</v>
          </cell>
          <cell r="G10031" t="str">
            <v>E</v>
          </cell>
          <cell r="H10031" t="str">
            <v>MIDLANDS</v>
          </cell>
          <cell r="I10031">
            <v>14</v>
          </cell>
          <cell r="J10031" t="str">
            <v>ICE0</v>
          </cell>
          <cell r="K10031" t="str">
            <v>STANDARD</v>
          </cell>
          <cell r="T10031" t="str">
            <v/>
          </cell>
          <cell r="U10031" t="str">
            <v/>
          </cell>
          <cell r="W10031">
            <v>71.8</v>
          </cell>
          <cell r="X10031">
            <v>32.82</v>
          </cell>
          <cell r="AA10031" t="str">
            <v/>
          </cell>
          <cell r="AD10031">
            <v>28.3</v>
          </cell>
          <cell r="AE10031" t="str">
            <v/>
          </cell>
          <cell r="AF10031" t="str">
            <v/>
          </cell>
        </row>
        <row r="10032">
          <cell r="D10032" t="str">
            <v>186533415</v>
          </cell>
          <cell r="E10032">
            <v>1865334</v>
          </cell>
          <cell r="F10032" t="str">
            <v>BEP (Connect E) 4 Flexirate 2</v>
          </cell>
          <cell r="G10032" t="str">
            <v>E</v>
          </cell>
          <cell r="H10032" t="str">
            <v>NORTHERN</v>
          </cell>
          <cell r="I10032">
            <v>15</v>
          </cell>
          <cell r="J10032" t="str">
            <v>ICE0</v>
          </cell>
          <cell r="K10032" t="str">
            <v>STANDARD</v>
          </cell>
          <cell r="T10032" t="str">
            <v/>
          </cell>
          <cell r="U10032" t="str">
            <v/>
          </cell>
          <cell r="W10032">
            <v>71.8</v>
          </cell>
          <cell r="X10032">
            <v>33.78</v>
          </cell>
          <cell r="AA10032" t="str">
            <v/>
          </cell>
          <cell r="AD10032">
            <v>28.35</v>
          </cell>
          <cell r="AE10032" t="str">
            <v/>
          </cell>
          <cell r="AF10032" t="str">
            <v/>
          </cell>
        </row>
        <row r="10033">
          <cell r="D10033" t="str">
            <v>186533416</v>
          </cell>
          <cell r="E10033">
            <v>1865334</v>
          </cell>
          <cell r="F10033" t="str">
            <v>BEP (Connect E) 4 Flexirate 2</v>
          </cell>
          <cell r="G10033" t="str">
            <v>E</v>
          </cell>
          <cell r="H10033" t="str">
            <v>NORWEB</v>
          </cell>
          <cell r="I10033">
            <v>16</v>
          </cell>
          <cell r="J10033" t="str">
            <v>ICE0</v>
          </cell>
          <cell r="K10033" t="str">
            <v>STANDARD</v>
          </cell>
          <cell r="T10033" t="str">
            <v/>
          </cell>
          <cell r="U10033" t="str">
            <v/>
          </cell>
          <cell r="W10033">
            <v>71.8</v>
          </cell>
          <cell r="X10033">
            <v>34.46</v>
          </cell>
          <cell r="AA10033" t="str">
            <v/>
          </cell>
          <cell r="AD10033">
            <v>27.2</v>
          </cell>
          <cell r="AE10033" t="str">
            <v/>
          </cell>
          <cell r="AF10033" t="str">
            <v/>
          </cell>
        </row>
        <row r="10034">
          <cell r="D10034" t="str">
            <v>186533419</v>
          </cell>
          <cell r="E10034">
            <v>1865334</v>
          </cell>
          <cell r="F10034" t="str">
            <v>BEP (Connect E) 4 Flexirate 2</v>
          </cell>
          <cell r="G10034" t="str">
            <v>E</v>
          </cell>
          <cell r="H10034" t="str">
            <v>SEEBOARD</v>
          </cell>
          <cell r="I10034">
            <v>19</v>
          </cell>
          <cell r="J10034" t="str">
            <v>ICE0</v>
          </cell>
          <cell r="K10034" t="str">
            <v>STANDARD</v>
          </cell>
          <cell r="T10034" t="str">
            <v/>
          </cell>
          <cell r="U10034" t="str">
            <v/>
          </cell>
          <cell r="AE10034" t="str">
            <v/>
          </cell>
          <cell r="AF10034" t="str">
            <v/>
          </cell>
        </row>
        <row r="10035">
          <cell r="D10035" t="str">
            <v>186533420</v>
          </cell>
          <cell r="E10035">
            <v>1865334</v>
          </cell>
          <cell r="F10035" t="str">
            <v>BEP (Connect E) 4 Flexirate 2</v>
          </cell>
          <cell r="G10035" t="str">
            <v>E</v>
          </cell>
          <cell r="H10035" t="str">
            <v>SOUTHERN</v>
          </cell>
          <cell r="I10035">
            <v>20</v>
          </cell>
          <cell r="J10035" t="str">
            <v>ICE0</v>
          </cell>
          <cell r="K10035" t="str">
            <v>STANDARD</v>
          </cell>
          <cell r="T10035" t="str">
            <v/>
          </cell>
          <cell r="U10035" t="str">
            <v/>
          </cell>
          <cell r="W10035">
            <v>71.8</v>
          </cell>
          <cell r="X10035">
            <v>31.37</v>
          </cell>
          <cell r="AA10035" t="str">
            <v/>
          </cell>
          <cell r="AD10035">
            <v>27.31</v>
          </cell>
          <cell r="AE10035" t="str">
            <v/>
          </cell>
          <cell r="AF10035" t="str">
            <v/>
          </cell>
        </row>
        <row r="10036">
          <cell r="D10036" t="str">
            <v>186533422</v>
          </cell>
          <cell r="E10036">
            <v>1865334</v>
          </cell>
          <cell r="F10036" t="str">
            <v>BEP (Connect E) 4 Flexirate 2</v>
          </cell>
          <cell r="G10036" t="str">
            <v>E</v>
          </cell>
          <cell r="H10036" t="str">
            <v>SWEB</v>
          </cell>
          <cell r="I10036">
            <v>22</v>
          </cell>
          <cell r="J10036" t="str">
            <v>ICE0</v>
          </cell>
          <cell r="K10036" t="str">
            <v>STANDARD</v>
          </cell>
          <cell r="T10036" t="str">
            <v/>
          </cell>
          <cell r="U10036" t="str">
            <v/>
          </cell>
          <cell r="W10036">
            <v>71.8</v>
          </cell>
          <cell r="X10036">
            <v>31.8</v>
          </cell>
          <cell r="AA10036" t="str">
            <v/>
          </cell>
          <cell r="AD10036">
            <v>28.52</v>
          </cell>
          <cell r="AE10036" t="str">
            <v/>
          </cell>
          <cell r="AF10036" t="str">
            <v/>
          </cell>
        </row>
        <row r="10037">
          <cell r="D10037" t="str">
            <v>186533421</v>
          </cell>
          <cell r="E10037">
            <v>1865334</v>
          </cell>
          <cell r="F10037" t="str">
            <v>BEP (Connect E) 4 Flexirate 2</v>
          </cell>
          <cell r="G10037" t="str">
            <v>E</v>
          </cell>
          <cell r="H10037" t="str">
            <v>SWALEC</v>
          </cell>
          <cell r="I10037">
            <v>21</v>
          </cell>
          <cell r="J10037" t="str">
            <v>ICE0</v>
          </cell>
          <cell r="K10037" t="str">
            <v>STANDARD</v>
          </cell>
          <cell r="T10037" t="str">
            <v/>
          </cell>
          <cell r="U10037" t="str">
            <v/>
          </cell>
          <cell r="W10037">
            <v>71.8</v>
          </cell>
          <cell r="X10037">
            <v>31.9</v>
          </cell>
          <cell r="AA10037" t="str">
            <v/>
          </cell>
          <cell r="AD10037">
            <v>28.88</v>
          </cell>
          <cell r="AE10037" t="str">
            <v/>
          </cell>
          <cell r="AF10037" t="str">
            <v/>
          </cell>
        </row>
        <row r="10038">
          <cell r="D10038" t="str">
            <v>186533423</v>
          </cell>
          <cell r="E10038">
            <v>1865334</v>
          </cell>
          <cell r="F10038" t="str">
            <v>BEP (Connect E) 4 Flexirate 2</v>
          </cell>
          <cell r="G10038" t="str">
            <v>E</v>
          </cell>
          <cell r="H10038" t="str">
            <v>YORKSHIRE</v>
          </cell>
          <cell r="I10038">
            <v>23</v>
          </cell>
          <cell r="J10038" t="str">
            <v>ICE0</v>
          </cell>
          <cell r="K10038" t="str">
            <v>STANDARD</v>
          </cell>
          <cell r="T10038" t="str">
            <v/>
          </cell>
          <cell r="U10038" t="str">
            <v/>
          </cell>
          <cell r="W10038">
            <v>71.8</v>
          </cell>
          <cell r="X10038">
            <v>32.39</v>
          </cell>
          <cell r="AA10038" t="str">
            <v/>
          </cell>
          <cell r="AD10038">
            <v>28.1</v>
          </cell>
          <cell r="AE10038" t="str">
            <v/>
          </cell>
          <cell r="AF10038" t="str">
            <v/>
          </cell>
        </row>
        <row r="10039">
          <cell r="D10039" t="str">
            <v>186533418</v>
          </cell>
          <cell r="E10039">
            <v>1865334</v>
          </cell>
          <cell r="F10039" t="str">
            <v>BEP (Connect E) 4 Flexirate 2</v>
          </cell>
          <cell r="G10039" t="str">
            <v>E</v>
          </cell>
          <cell r="H10039" t="str">
            <v>SCOTTISH POWER</v>
          </cell>
          <cell r="I10039">
            <v>18</v>
          </cell>
          <cell r="J10039" t="str">
            <v>ICE0</v>
          </cell>
          <cell r="K10039" t="str">
            <v>STANDARD</v>
          </cell>
          <cell r="T10039" t="str">
            <v/>
          </cell>
          <cell r="U10039" t="str">
            <v/>
          </cell>
          <cell r="W10039">
            <v>71.8</v>
          </cell>
          <cell r="X10039">
            <v>32.82</v>
          </cell>
          <cell r="AA10039" t="str">
            <v/>
          </cell>
          <cell r="AD10039">
            <v>28.3</v>
          </cell>
          <cell r="AE10039" t="str">
            <v/>
          </cell>
          <cell r="AF10039" t="str">
            <v/>
          </cell>
        </row>
        <row r="10040">
          <cell r="D10040" t="str">
            <v>186533417</v>
          </cell>
          <cell r="E10040">
            <v>1865334</v>
          </cell>
          <cell r="F10040" t="str">
            <v>BEP (Connect E) 4 Flexirate 2</v>
          </cell>
          <cell r="G10040" t="str">
            <v>E</v>
          </cell>
          <cell r="H10040" t="str">
            <v>SCOTTISH HYDRO</v>
          </cell>
          <cell r="I10040">
            <v>17</v>
          </cell>
          <cell r="J10040" t="str">
            <v>ICE0</v>
          </cell>
          <cell r="K10040" t="str">
            <v>STANDARD</v>
          </cell>
          <cell r="T10040" t="str">
            <v/>
          </cell>
          <cell r="U10040" t="str">
            <v/>
          </cell>
          <cell r="W10040">
            <v>71.8</v>
          </cell>
          <cell r="X10040">
            <v>35.25</v>
          </cell>
          <cell r="AA10040" t="str">
            <v/>
          </cell>
          <cell r="AD10040">
            <v>30.61</v>
          </cell>
          <cell r="AE10040" t="str">
            <v/>
          </cell>
          <cell r="AF10040" t="str">
            <v/>
          </cell>
        </row>
        <row r="10041">
          <cell r="D10041" t="str">
            <v>186533510</v>
          </cell>
          <cell r="E10041">
            <v>1865335</v>
          </cell>
          <cell r="F10041" t="str">
            <v>BEP (Connect E) 4 Flexirate 3</v>
          </cell>
          <cell r="G10041" t="str">
            <v>E</v>
          </cell>
          <cell r="H10041" t="str">
            <v>EASTERN</v>
          </cell>
          <cell r="I10041">
            <v>10</v>
          </cell>
          <cell r="J10041" t="str">
            <v>ICE0</v>
          </cell>
          <cell r="K10041" t="str">
            <v>STANDARD</v>
          </cell>
          <cell r="T10041" t="str">
            <v/>
          </cell>
          <cell r="U10041" t="str">
            <v/>
          </cell>
          <cell r="W10041">
            <v>71.8</v>
          </cell>
          <cell r="X10041">
            <v>34.200000000000003</v>
          </cell>
          <cell r="AA10041">
            <v>24.02</v>
          </cell>
          <cell r="AD10041">
            <v>27.52</v>
          </cell>
          <cell r="AE10041" t="str">
            <v/>
          </cell>
          <cell r="AF10041" t="str">
            <v/>
          </cell>
        </row>
        <row r="10042">
          <cell r="D10042" t="str">
            <v>186533511</v>
          </cell>
          <cell r="E10042">
            <v>1865335</v>
          </cell>
          <cell r="F10042" t="str">
            <v>BEP (Connect E) 4 Flexirate 3</v>
          </cell>
          <cell r="G10042" t="str">
            <v>E</v>
          </cell>
          <cell r="H10042" t="str">
            <v>EAST MIDLANDS</v>
          </cell>
          <cell r="I10042">
            <v>11</v>
          </cell>
          <cell r="J10042" t="str">
            <v>ICE0</v>
          </cell>
          <cell r="K10042" t="str">
            <v>STANDARD</v>
          </cell>
          <cell r="T10042" t="str">
            <v/>
          </cell>
          <cell r="U10042" t="str">
            <v/>
          </cell>
          <cell r="W10042">
            <v>71.8</v>
          </cell>
          <cell r="X10042">
            <v>32.68</v>
          </cell>
          <cell r="AA10042">
            <v>23.79</v>
          </cell>
          <cell r="AD10042">
            <v>28.33</v>
          </cell>
          <cell r="AE10042" t="str">
            <v/>
          </cell>
          <cell r="AF10042" t="str">
            <v/>
          </cell>
        </row>
        <row r="10043">
          <cell r="D10043" t="str">
            <v>186533512</v>
          </cell>
          <cell r="E10043">
            <v>1865335</v>
          </cell>
          <cell r="F10043" t="str">
            <v>BEP (Connect E) 4 Flexirate 3</v>
          </cell>
          <cell r="G10043" t="str">
            <v>E</v>
          </cell>
          <cell r="H10043" t="str">
            <v>LONDON</v>
          </cell>
          <cell r="I10043">
            <v>12</v>
          </cell>
          <cell r="J10043" t="str">
            <v>ICE0</v>
          </cell>
          <cell r="K10043" t="str">
            <v>STANDARD</v>
          </cell>
          <cell r="T10043" t="str">
            <v/>
          </cell>
          <cell r="U10043" t="str">
            <v/>
          </cell>
          <cell r="AE10043" t="str">
            <v/>
          </cell>
          <cell r="AF10043" t="str">
            <v/>
          </cell>
        </row>
        <row r="10044">
          <cell r="D10044" t="str">
            <v>186533513</v>
          </cell>
          <cell r="E10044">
            <v>1865335</v>
          </cell>
          <cell r="F10044" t="str">
            <v>BEP (Connect E) 4 Flexirate 3</v>
          </cell>
          <cell r="G10044" t="str">
            <v>E</v>
          </cell>
          <cell r="H10044" t="str">
            <v>MANWEB</v>
          </cell>
          <cell r="I10044">
            <v>13</v>
          </cell>
          <cell r="J10044" t="str">
            <v>ICE0</v>
          </cell>
          <cell r="K10044" t="str">
            <v>STANDARD</v>
          </cell>
          <cell r="T10044" t="str">
            <v/>
          </cell>
          <cell r="U10044" t="str">
            <v/>
          </cell>
          <cell r="AE10044" t="str">
            <v/>
          </cell>
          <cell r="AF10044" t="str">
            <v/>
          </cell>
        </row>
        <row r="10045">
          <cell r="D10045" t="str">
            <v>186533514</v>
          </cell>
          <cell r="E10045">
            <v>1865335</v>
          </cell>
          <cell r="F10045" t="str">
            <v>BEP (Connect E) 4 Flexirate 3</v>
          </cell>
          <cell r="G10045" t="str">
            <v>E</v>
          </cell>
          <cell r="H10045" t="str">
            <v>MIDLANDS</v>
          </cell>
          <cell r="I10045">
            <v>14</v>
          </cell>
          <cell r="J10045" t="str">
            <v>ICE0</v>
          </cell>
          <cell r="K10045" t="str">
            <v>STANDARD</v>
          </cell>
          <cell r="T10045" t="str">
            <v/>
          </cell>
          <cell r="U10045" t="str">
            <v/>
          </cell>
          <cell r="AE10045" t="str">
            <v/>
          </cell>
          <cell r="AF10045" t="str">
            <v/>
          </cell>
        </row>
        <row r="10046">
          <cell r="D10046" t="str">
            <v>186533515</v>
          </cell>
          <cell r="E10046">
            <v>1865335</v>
          </cell>
          <cell r="F10046" t="str">
            <v>BEP (Connect E) 4 Flexirate 3</v>
          </cell>
          <cell r="G10046" t="str">
            <v>E</v>
          </cell>
          <cell r="H10046" t="str">
            <v>NORTHERN</v>
          </cell>
          <cell r="I10046">
            <v>15</v>
          </cell>
          <cell r="J10046" t="str">
            <v>ICE0</v>
          </cell>
          <cell r="K10046" t="str">
            <v>STANDARD</v>
          </cell>
          <cell r="T10046" t="str">
            <v/>
          </cell>
          <cell r="U10046" t="str">
            <v/>
          </cell>
          <cell r="AE10046" t="str">
            <v/>
          </cell>
          <cell r="AF10046" t="str">
            <v/>
          </cell>
        </row>
        <row r="10047">
          <cell r="D10047" t="str">
            <v>186533516</v>
          </cell>
          <cell r="E10047">
            <v>1865335</v>
          </cell>
          <cell r="F10047" t="str">
            <v>BEP (Connect E) 4 Flexirate 3</v>
          </cell>
          <cell r="G10047" t="str">
            <v>E</v>
          </cell>
          <cell r="H10047" t="str">
            <v>NORWEB</v>
          </cell>
          <cell r="I10047">
            <v>16</v>
          </cell>
          <cell r="J10047" t="str">
            <v>ICE0</v>
          </cell>
          <cell r="K10047" t="str">
            <v>STANDARD</v>
          </cell>
          <cell r="T10047" t="str">
            <v/>
          </cell>
          <cell r="U10047" t="str">
            <v/>
          </cell>
          <cell r="W10047">
            <v>71.8</v>
          </cell>
          <cell r="X10047">
            <v>34.54</v>
          </cell>
          <cell r="AA10047">
            <v>24.42</v>
          </cell>
          <cell r="AD10047">
            <v>28.85</v>
          </cell>
          <cell r="AE10047" t="str">
            <v/>
          </cell>
          <cell r="AF10047" t="str">
            <v/>
          </cell>
        </row>
        <row r="10048">
          <cell r="D10048" t="str">
            <v>186533519</v>
          </cell>
          <cell r="E10048">
            <v>1865335</v>
          </cell>
          <cell r="F10048" t="str">
            <v>BEP (Connect E) 4 Flexirate 3</v>
          </cell>
          <cell r="G10048" t="str">
            <v>E</v>
          </cell>
          <cell r="H10048" t="str">
            <v>SEEBOARD</v>
          </cell>
          <cell r="I10048">
            <v>19</v>
          </cell>
          <cell r="J10048" t="str">
            <v>ICE0</v>
          </cell>
          <cell r="K10048" t="str">
            <v>STANDARD</v>
          </cell>
          <cell r="T10048" t="str">
            <v/>
          </cell>
          <cell r="U10048" t="str">
            <v/>
          </cell>
          <cell r="W10048">
            <v>71.8</v>
          </cell>
          <cell r="X10048">
            <v>35.159999999999997</v>
          </cell>
          <cell r="AA10048">
            <v>24.82</v>
          </cell>
          <cell r="AD10048">
            <v>29.13</v>
          </cell>
          <cell r="AE10048" t="str">
            <v/>
          </cell>
          <cell r="AF10048" t="str">
            <v/>
          </cell>
        </row>
        <row r="10049">
          <cell r="D10049" t="str">
            <v>186533520</v>
          </cell>
          <cell r="E10049">
            <v>1865335</v>
          </cell>
          <cell r="F10049" t="str">
            <v>BEP (Connect E) 4 Flexirate 3</v>
          </cell>
          <cell r="G10049" t="str">
            <v>E</v>
          </cell>
          <cell r="H10049" t="str">
            <v>SOUTHERN</v>
          </cell>
          <cell r="I10049">
            <v>20</v>
          </cell>
          <cell r="J10049" t="str">
            <v>ICE0</v>
          </cell>
          <cell r="K10049" t="str">
            <v>STANDARD</v>
          </cell>
          <cell r="T10049" t="str">
            <v/>
          </cell>
          <cell r="U10049" t="str">
            <v/>
          </cell>
          <cell r="W10049">
            <v>71.8</v>
          </cell>
          <cell r="X10049">
            <v>32.520000000000003</v>
          </cell>
          <cell r="AA10049">
            <v>24.18</v>
          </cell>
          <cell r="AD10049">
            <v>28.47</v>
          </cell>
          <cell r="AE10049" t="str">
            <v/>
          </cell>
          <cell r="AF10049" t="str">
            <v/>
          </cell>
        </row>
        <row r="10050">
          <cell r="D10050" t="str">
            <v>186533522</v>
          </cell>
          <cell r="E10050">
            <v>1865335</v>
          </cell>
          <cell r="F10050" t="str">
            <v>BEP (Connect E) 4 Flexirate 3</v>
          </cell>
          <cell r="G10050" t="str">
            <v>E</v>
          </cell>
          <cell r="H10050" t="str">
            <v>SWEB</v>
          </cell>
          <cell r="I10050">
            <v>22</v>
          </cell>
          <cell r="J10050" t="str">
            <v>ICE0</v>
          </cell>
          <cell r="K10050" t="str">
            <v>STANDARD</v>
          </cell>
          <cell r="T10050" t="str">
            <v/>
          </cell>
          <cell r="U10050" t="str">
            <v/>
          </cell>
          <cell r="AE10050" t="str">
            <v/>
          </cell>
          <cell r="AF10050" t="str">
            <v/>
          </cell>
        </row>
        <row r="10051">
          <cell r="D10051" t="str">
            <v>186533521</v>
          </cell>
          <cell r="E10051">
            <v>1865335</v>
          </cell>
          <cell r="F10051" t="str">
            <v>BEP (Connect E) 4 Flexirate 3</v>
          </cell>
          <cell r="G10051" t="str">
            <v>E</v>
          </cell>
          <cell r="H10051" t="str">
            <v>SWALEC</v>
          </cell>
          <cell r="I10051">
            <v>21</v>
          </cell>
          <cell r="J10051" t="str">
            <v>ICE0</v>
          </cell>
          <cell r="K10051" t="str">
            <v>STANDARD</v>
          </cell>
          <cell r="T10051" t="str">
            <v/>
          </cell>
          <cell r="U10051" t="str">
            <v/>
          </cell>
          <cell r="AE10051" t="str">
            <v/>
          </cell>
          <cell r="AF10051" t="str">
            <v/>
          </cell>
        </row>
        <row r="10052">
          <cell r="D10052" t="str">
            <v>186533523</v>
          </cell>
          <cell r="E10052">
            <v>1865335</v>
          </cell>
          <cell r="F10052" t="str">
            <v>BEP (Connect E) 4 Flexirate 3</v>
          </cell>
          <cell r="G10052" t="str">
            <v>E</v>
          </cell>
          <cell r="H10052" t="str">
            <v>YORKSHIRE</v>
          </cell>
          <cell r="I10052">
            <v>23</v>
          </cell>
          <cell r="J10052" t="str">
            <v>ICE0</v>
          </cell>
          <cell r="K10052" t="str">
            <v>STANDARD</v>
          </cell>
          <cell r="T10052" t="str">
            <v/>
          </cell>
          <cell r="U10052" t="str">
            <v/>
          </cell>
          <cell r="W10052">
            <v>71.8</v>
          </cell>
          <cell r="X10052">
            <v>33.450000000000003</v>
          </cell>
          <cell r="AA10052">
            <v>24.3</v>
          </cell>
          <cell r="AD10052">
            <v>29.19</v>
          </cell>
          <cell r="AE10052" t="str">
            <v/>
          </cell>
          <cell r="AF10052" t="str">
            <v/>
          </cell>
        </row>
        <row r="10053">
          <cell r="D10053" t="str">
            <v>186533518</v>
          </cell>
          <cell r="E10053">
            <v>1865335</v>
          </cell>
          <cell r="F10053" t="str">
            <v>BEP (Connect E) 4 Flexirate 3</v>
          </cell>
          <cell r="G10053" t="str">
            <v>E</v>
          </cell>
          <cell r="H10053" t="str">
            <v>SCOTTISH POWER</v>
          </cell>
          <cell r="I10053">
            <v>18</v>
          </cell>
          <cell r="J10053" t="str">
            <v>ICE0</v>
          </cell>
          <cell r="K10053" t="str">
            <v>STANDARD</v>
          </cell>
          <cell r="T10053" t="str">
            <v/>
          </cell>
          <cell r="U10053" t="str">
            <v/>
          </cell>
          <cell r="AE10053" t="str">
            <v/>
          </cell>
          <cell r="AF10053" t="str">
            <v/>
          </cell>
        </row>
        <row r="10054">
          <cell r="D10054" t="str">
            <v>186533517</v>
          </cell>
          <cell r="E10054">
            <v>1865335</v>
          </cell>
          <cell r="F10054" t="str">
            <v>BEP (Connect E) 4 Flexirate 3</v>
          </cell>
          <cell r="G10054" t="str">
            <v>E</v>
          </cell>
          <cell r="H10054" t="str">
            <v>SCOTTISH HYDRO</v>
          </cell>
          <cell r="I10054">
            <v>17</v>
          </cell>
          <cell r="J10054" t="str">
            <v>ICE0</v>
          </cell>
          <cell r="K10054" t="str">
            <v>STANDARD</v>
          </cell>
          <cell r="T10054" t="str">
            <v/>
          </cell>
          <cell r="U10054" t="str">
            <v/>
          </cell>
          <cell r="AE10054" t="str">
            <v/>
          </cell>
          <cell r="AF10054" t="str">
            <v/>
          </cell>
        </row>
        <row r="10055">
          <cell r="D10055" t="str">
            <v>186533610</v>
          </cell>
          <cell r="E10055">
            <v>1865336</v>
          </cell>
          <cell r="F10055" t="str">
            <v>BEP (Connect E) 4 Nightsaver</v>
          </cell>
          <cell r="G10055" t="str">
            <v>E</v>
          </cell>
          <cell r="H10055" t="str">
            <v>EASTERN</v>
          </cell>
          <cell r="I10055">
            <v>10</v>
          </cell>
          <cell r="J10055" t="str">
            <v>ICE0</v>
          </cell>
          <cell r="K10055" t="str">
            <v>STANDARD</v>
          </cell>
          <cell r="T10055" t="str">
            <v/>
          </cell>
          <cell r="U10055" t="str">
            <v/>
          </cell>
          <cell r="W10055">
            <v>71.8</v>
          </cell>
          <cell r="X10055">
            <v>31.92</v>
          </cell>
          <cell r="AA10055">
            <v>22.14</v>
          </cell>
          <cell r="AD10055" t="str">
            <v/>
          </cell>
          <cell r="AE10055" t="str">
            <v/>
          </cell>
          <cell r="AF10055" t="str">
            <v/>
          </cell>
        </row>
        <row r="10056">
          <cell r="D10056" t="str">
            <v>186533611</v>
          </cell>
          <cell r="E10056">
            <v>1865336</v>
          </cell>
          <cell r="F10056" t="str">
            <v>BEP (Connect E) 4 Nightsaver</v>
          </cell>
          <cell r="G10056" t="str">
            <v>E</v>
          </cell>
          <cell r="H10056" t="str">
            <v>EAST MIDLANDS</v>
          </cell>
          <cell r="I10056">
            <v>11</v>
          </cell>
          <cell r="J10056" t="str">
            <v>ICE0</v>
          </cell>
          <cell r="K10056" t="str">
            <v>STANDARD</v>
          </cell>
          <cell r="T10056" t="str">
            <v/>
          </cell>
          <cell r="U10056" t="str">
            <v/>
          </cell>
          <cell r="W10056">
            <v>71.8</v>
          </cell>
          <cell r="X10056">
            <v>31.07</v>
          </cell>
          <cell r="AA10056">
            <v>23.33</v>
          </cell>
          <cell r="AD10056" t="str">
            <v/>
          </cell>
          <cell r="AE10056" t="str">
            <v/>
          </cell>
          <cell r="AF10056" t="str">
            <v/>
          </cell>
        </row>
        <row r="10057">
          <cell r="D10057" t="str">
            <v>186533612</v>
          </cell>
          <cell r="E10057">
            <v>1865336</v>
          </cell>
          <cell r="F10057" t="str">
            <v>BEP (Connect E) 4 Nightsaver</v>
          </cell>
          <cell r="G10057" t="str">
            <v>E</v>
          </cell>
          <cell r="H10057" t="str">
            <v>LONDON</v>
          </cell>
          <cell r="I10057">
            <v>12</v>
          </cell>
          <cell r="J10057" t="str">
            <v>ICE0</v>
          </cell>
          <cell r="K10057" t="str">
            <v>STANDARD</v>
          </cell>
          <cell r="T10057" t="str">
            <v/>
          </cell>
          <cell r="U10057" t="str">
            <v/>
          </cell>
          <cell r="W10057">
            <v>71.8</v>
          </cell>
          <cell r="X10057">
            <v>30</v>
          </cell>
          <cell r="AA10057">
            <v>22.35</v>
          </cell>
          <cell r="AD10057" t="str">
            <v/>
          </cell>
          <cell r="AE10057" t="str">
            <v/>
          </cell>
          <cell r="AF10057" t="str">
            <v/>
          </cell>
        </row>
        <row r="10058">
          <cell r="D10058" t="str">
            <v>186533613</v>
          </cell>
          <cell r="E10058">
            <v>1865336</v>
          </cell>
          <cell r="F10058" t="str">
            <v>BEP (Connect E) 4 Nightsaver</v>
          </cell>
          <cell r="G10058" t="str">
            <v>E</v>
          </cell>
          <cell r="H10058" t="str">
            <v>MANWEB</v>
          </cell>
          <cell r="I10058">
            <v>13</v>
          </cell>
          <cell r="J10058" t="str">
            <v>ICE0</v>
          </cell>
          <cell r="K10058" t="str">
            <v>STANDARD</v>
          </cell>
          <cell r="T10058" t="str">
            <v/>
          </cell>
          <cell r="U10058" t="str">
            <v/>
          </cell>
          <cell r="W10058">
            <v>71.8</v>
          </cell>
          <cell r="X10058">
            <v>35.119999999999997</v>
          </cell>
          <cell r="AA10058">
            <v>25.37</v>
          </cell>
          <cell r="AD10058" t="str">
            <v/>
          </cell>
          <cell r="AE10058" t="str">
            <v/>
          </cell>
          <cell r="AF10058" t="str">
            <v/>
          </cell>
        </row>
        <row r="10059">
          <cell r="D10059" t="str">
            <v>186533614</v>
          </cell>
          <cell r="E10059">
            <v>1865336</v>
          </cell>
          <cell r="F10059" t="str">
            <v>BEP (Connect E) 4 Nightsaver</v>
          </cell>
          <cell r="G10059" t="str">
            <v>E</v>
          </cell>
          <cell r="H10059" t="str">
            <v>MIDLANDS</v>
          </cell>
          <cell r="I10059">
            <v>14</v>
          </cell>
          <cell r="J10059" t="str">
            <v>ICE0</v>
          </cell>
          <cell r="K10059" t="str">
            <v>STANDARD</v>
          </cell>
          <cell r="T10059" t="str">
            <v/>
          </cell>
          <cell r="U10059" t="str">
            <v/>
          </cell>
          <cell r="W10059">
            <v>71.8</v>
          </cell>
          <cell r="X10059">
            <v>32.29</v>
          </cell>
          <cell r="AA10059">
            <v>23.67</v>
          </cell>
          <cell r="AD10059" t="str">
            <v/>
          </cell>
          <cell r="AE10059" t="str">
            <v/>
          </cell>
          <cell r="AF10059" t="str">
            <v/>
          </cell>
        </row>
        <row r="10060">
          <cell r="D10060" t="str">
            <v>186533615</v>
          </cell>
          <cell r="E10060">
            <v>1865336</v>
          </cell>
          <cell r="F10060" t="str">
            <v>BEP (Connect E) 4 Nightsaver</v>
          </cell>
          <cell r="G10060" t="str">
            <v>E</v>
          </cell>
          <cell r="H10060" t="str">
            <v>NORTHERN</v>
          </cell>
          <cell r="I10060">
            <v>15</v>
          </cell>
          <cell r="J10060" t="str">
            <v>ICE0</v>
          </cell>
          <cell r="K10060" t="str">
            <v>STANDARD</v>
          </cell>
          <cell r="T10060" t="str">
            <v/>
          </cell>
          <cell r="U10060" t="str">
            <v/>
          </cell>
          <cell r="W10060">
            <v>71.8</v>
          </cell>
          <cell r="X10060">
            <v>32.25</v>
          </cell>
          <cell r="AA10060">
            <v>25.19</v>
          </cell>
          <cell r="AD10060" t="str">
            <v/>
          </cell>
          <cell r="AE10060" t="str">
            <v/>
          </cell>
          <cell r="AF10060" t="str">
            <v/>
          </cell>
        </row>
        <row r="10061">
          <cell r="D10061" t="str">
            <v>186533616</v>
          </cell>
          <cell r="E10061">
            <v>1865336</v>
          </cell>
          <cell r="F10061" t="str">
            <v>BEP (Connect E) 4 Nightsaver</v>
          </cell>
          <cell r="G10061" t="str">
            <v>E</v>
          </cell>
          <cell r="H10061" t="str">
            <v>NORWEB</v>
          </cell>
          <cell r="I10061">
            <v>16</v>
          </cell>
          <cell r="J10061" t="str">
            <v>ICE0</v>
          </cell>
          <cell r="K10061" t="str">
            <v>STANDARD</v>
          </cell>
          <cell r="T10061" t="str">
            <v/>
          </cell>
          <cell r="U10061" t="str">
            <v/>
          </cell>
          <cell r="W10061">
            <v>71.8</v>
          </cell>
          <cell r="X10061">
            <v>32.07</v>
          </cell>
          <cell r="AA10061">
            <v>23.13</v>
          </cell>
          <cell r="AD10061" t="str">
            <v/>
          </cell>
          <cell r="AE10061" t="str">
            <v/>
          </cell>
          <cell r="AF10061" t="str">
            <v/>
          </cell>
        </row>
        <row r="10062">
          <cell r="D10062" t="str">
            <v>186533619</v>
          </cell>
          <cell r="E10062">
            <v>1865336</v>
          </cell>
          <cell r="F10062" t="str">
            <v>BEP (Connect E) 4 Nightsaver</v>
          </cell>
          <cell r="G10062" t="str">
            <v>E</v>
          </cell>
          <cell r="H10062" t="str">
            <v>SEEBOARD</v>
          </cell>
          <cell r="I10062">
            <v>19</v>
          </cell>
          <cell r="J10062" t="str">
            <v>ICE0</v>
          </cell>
          <cell r="K10062" t="str">
            <v>STANDARD</v>
          </cell>
          <cell r="T10062" t="str">
            <v/>
          </cell>
          <cell r="U10062" t="str">
            <v/>
          </cell>
          <cell r="W10062">
            <v>71.8</v>
          </cell>
          <cell r="X10062">
            <v>32.49</v>
          </cell>
          <cell r="AA10062">
            <v>22.87</v>
          </cell>
          <cell r="AD10062" t="str">
            <v/>
          </cell>
          <cell r="AE10062" t="str">
            <v/>
          </cell>
          <cell r="AF10062" t="str">
            <v/>
          </cell>
        </row>
        <row r="10063">
          <cell r="D10063" t="str">
            <v>186533620</v>
          </cell>
          <cell r="E10063">
            <v>1865336</v>
          </cell>
          <cell r="F10063" t="str">
            <v>BEP (Connect E) 4 Nightsaver</v>
          </cell>
          <cell r="G10063" t="str">
            <v>E</v>
          </cell>
          <cell r="H10063" t="str">
            <v>SOUTHERN</v>
          </cell>
          <cell r="I10063">
            <v>20</v>
          </cell>
          <cell r="J10063" t="str">
            <v>ICE0</v>
          </cell>
          <cell r="K10063" t="str">
            <v>STANDARD</v>
          </cell>
          <cell r="T10063" t="str">
            <v/>
          </cell>
          <cell r="U10063" t="str">
            <v/>
          </cell>
          <cell r="W10063">
            <v>71.8</v>
          </cell>
          <cell r="X10063">
            <v>31.01</v>
          </cell>
          <cell r="AA10063">
            <v>23.05</v>
          </cell>
          <cell r="AD10063" t="str">
            <v/>
          </cell>
          <cell r="AE10063" t="str">
            <v/>
          </cell>
          <cell r="AF10063" t="str">
            <v/>
          </cell>
        </row>
        <row r="10064">
          <cell r="D10064" t="str">
            <v>186533622</v>
          </cell>
          <cell r="E10064">
            <v>1865336</v>
          </cell>
          <cell r="F10064" t="str">
            <v>BEP (Connect E) 4 Nightsaver</v>
          </cell>
          <cell r="G10064" t="str">
            <v>E</v>
          </cell>
          <cell r="H10064" t="str">
            <v>SWEB</v>
          </cell>
          <cell r="I10064">
            <v>22</v>
          </cell>
          <cell r="J10064" t="str">
            <v>ICE0</v>
          </cell>
          <cell r="K10064" t="str">
            <v>STANDARD</v>
          </cell>
          <cell r="T10064" t="str">
            <v/>
          </cell>
          <cell r="U10064" t="str">
            <v/>
          </cell>
          <cell r="W10064">
            <v>71.8</v>
          </cell>
          <cell r="X10064">
            <v>31.51</v>
          </cell>
          <cell r="AA10064">
            <v>25.71</v>
          </cell>
          <cell r="AD10064" t="str">
            <v/>
          </cell>
          <cell r="AE10064" t="str">
            <v/>
          </cell>
          <cell r="AF10064" t="str">
            <v/>
          </cell>
        </row>
        <row r="10065">
          <cell r="D10065" t="str">
            <v>186533621</v>
          </cell>
          <cell r="E10065">
            <v>1865336</v>
          </cell>
          <cell r="F10065" t="str">
            <v>BEP (Connect E) 4 Nightsaver</v>
          </cell>
          <cell r="G10065" t="str">
            <v>E</v>
          </cell>
          <cell r="H10065" t="str">
            <v>SWALEC</v>
          </cell>
          <cell r="I10065">
            <v>21</v>
          </cell>
          <cell r="J10065" t="str">
            <v>ICE0</v>
          </cell>
          <cell r="K10065" t="str">
            <v>STANDARD</v>
          </cell>
          <cell r="T10065" t="str">
            <v/>
          </cell>
          <cell r="U10065" t="str">
            <v/>
          </cell>
          <cell r="W10065">
            <v>71.8</v>
          </cell>
          <cell r="X10065">
            <v>31.96</v>
          </cell>
          <cell r="AA10065">
            <v>24.58</v>
          </cell>
          <cell r="AD10065" t="str">
            <v/>
          </cell>
          <cell r="AE10065" t="str">
            <v/>
          </cell>
          <cell r="AF10065" t="str">
            <v/>
          </cell>
        </row>
        <row r="10066">
          <cell r="D10066" t="str">
            <v>186533623</v>
          </cell>
          <cell r="E10066">
            <v>1865336</v>
          </cell>
          <cell r="F10066" t="str">
            <v>BEP (Connect E) 4 Nightsaver</v>
          </cell>
          <cell r="G10066" t="str">
            <v>E</v>
          </cell>
          <cell r="H10066" t="str">
            <v>YORKSHIRE</v>
          </cell>
          <cell r="I10066">
            <v>23</v>
          </cell>
          <cell r="J10066" t="str">
            <v>ICE0</v>
          </cell>
          <cell r="K10066" t="str">
            <v>STANDARD</v>
          </cell>
          <cell r="T10066" t="str">
            <v/>
          </cell>
          <cell r="U10066" t="str">
            <v/>
          </cell>
          <cell r="W10066">
            <v>71.8</v>
          </cell>
          <cell r="X10066">
            <v>31.88</v>
          </cell>
          <cell r="AA10066">
            <v>23.75</v>
          </cell>
          <cell r="AD10066" t="str">
            <v/>
          </cell>
          <cell r="AE10066" t="str">
            <v/>
          </cell>
          <cell r="AF10066" t="str">
            <v/>
          </cell>
        </row>
        <row r="10067">
          <cell r="D10067" t="str">
            <v>186533618</v>
          </cell>
          <cell r="E10067">
            <v>1865336</v>
          </cell>
          <cell r="F10067" t="str">
            <v>BEP (Connect E) 4 Nightsaver</v>
          </cell>
          <cell r="G10067" t="str">
            <v>E</v>
          </cell>
          <cell r="H10067" t="str">
            <v>SCOTTISH POWER</v>
          </cell>
          <cell r="I10067">
            <v>18</v>
          </cell>
          <cell r="J10067" t="str">
            <v>ICE0</v>
          </cell>
          <cell r="K10067" t="str">
            <v>STANDARD</v>
          </cell>
          <cell r="T10067" t="str">
            <v/>
          </cell>
          <cell r="U10067" t="str">
            <v/>
          </cell>
          <cell r="W10067">
            <v>71.8</v>
          </cell>
          <cell r="X10067">
            <v>32.659999999999997</v>
          </cell>
          <cell r="AA10067">
            <v>25.42</v>
          </cell>
          <cell r="AD10067" t="str">
            <v/>
          </cell>
          <cell r="AE10067" t="str">
            <v/>
          </cell>
          <cell r="AF10067" t="str">
            <v/>
          </cell>
        </row>
        <row r="10068">
          <cell r="D10068" t="str">
            <v>186533617</v>
          </cell>
          <cell r="E10068">
            <v>1865336</v>
          </cell>
          <cell r="F10068" t="str">
            <v>BEP (Connect E) 4 Nightsaver</v>
          </cell>
          <cell r="G10068" t="str">
            <v>E</v>
          </cell>
          <cell r="H10068" t="str">
            <v>SCOTTISH HYDRO</v>
          </cell>
          <cell r="I10068">
            <v>17</v>
          </cell>
          <cell r="J10068" t="str">
            <v>ICE0</v>
          </cell>
          <cell r="K10068" t="str">
            <v>STANDARD</v>
          </cell>
          <cell r="T10068" t="str">
            <v/>
          </cell>
          <cell r="U10068" t="str">
            <v/>
          </cell>
          <cell r="W10068">
            <v>71.8</v>
          </cell>
          <cell r="X10068">
            <v>35.299999999999997</v>
          </cell>
          <cell r="AA10068">
            <v>27</v>
          </cell>
          <cell r="AD10068" t="str">
            <v/>
          </cell>
          <cell r="AE10068" t="str">
            <v/>
          </cell>
          <cell r="AF10068" t="str">
            <v/>
          </cell>
        </row>
        <row r="10069">
          <cell r="D10069" t="str">
            <v>186533710</v>
          </cell>
          <cell r="E10069">
            <v>1865337</v>
          </cell>
          <cell r="F10069" t="str">
            <v>BEP (Connect F) 4 Baserate</v>
          </cell>
          <cell r="G10069" t="str">
            <v>E</v>
          </cell>
          <cell r="H10069" t="str">
            <v>EASTERN</v>
          </cell>
          <cell r="I10069">
            <v>10</v>
          </cell>
          <cell r="J10069" t="str">
            <v>ICE0</v>
          </cell>
          <cell r="K10069" t="str">
            <v>STANDARD</v>
          </cell>
          <cell r="T10069" t="str">
            <v/>
          </cell>
          <cell r="U10069" t="str">
            <v/>
          </cell>
          <cell r="W10069">
            <v>71.8</v>
          </cell>
          <cell r="X10069">
            <v>30.19</v>
          </cell>
          <cell r="AA10069" t="str">
            <v/>
          </cell>
          <cell r="AD10069" t="str">
            <v/>
          </cell>
          <cell r="AE10069" t="str">
            <v/>
          </cell>
          <cell r="AF10069" t="str">
            <v/>
          </cell>
        </row>
        <row r="10070">
          <cell r="D10070" t="str">
            <v>186533711</v>
          </cell>
          <cell r="E10070">
            <v>1865337</v>
          </cell>
          <cell r="F10070" t="str">
            <v>BEP (Connect F) 4 Baserate</v>
          </cell>
          <cell r="G10070" t="str">
            <v>E</v>
          </cell>
          <cell r="H10070" t="str">
            <v>EAST MIDLANDS</v>
          </cell>
          <cell r="I10070">
            <v>11</v>
          </cell>
          <cell r="J10070" t="str">
            <v>ICE0</v>
          </cell>
          <cell r="K10070" t="str">
            <v>STANDARD</v>
          </cell>
          <cell r="T10070" t="str">
            <v/>
          </cell>
          <cell r="U10070" t="str">
            <v/>
          </cell>
          <cell r="W10070">
            <v>71.8</v>
          </cell>
          <cell r="X10070">
            <v>29.67</v>
          </cell>
          <cell r="AA10070" t="str">
            <v/>
          </cell>
          <cell r="AD10070" t="str">
            <v/>
          </cell>
          <cell r="AE10070" t="str">
            <v/>
          </cell>
          <cell r="AF10070" t="str">
            <v/>
          </cell>
        </row>
        <row r="10071">
          <cell r="D10071" t="str">
            <v>186533712</v>
          </cell>
          <cell r="E10071">
            <v>1865337</v>
          </cell>
          <cell r="F10071" t="str">
            <v>BEP (Connect F) 4 Baserate</v>
          </cell>
          <cell r="G10071" t="str">
            <v>E</v>
          </cell>
          <cell r="H10071" t="str">
            <v>LONDON</v>
          </cell>
          <cell r="I10071">
            <v>12</v>
          </cell>
          <cell r="J10071" t="str">
            <v>ICE0</v>
          </cell>
          <cell r="K10071" t="str">
            <v>STANDARD</v>
          </cell>
          <cell r="T10071" t="str">
            <v/>
          </cell>
          <cell r="U10071" t="str">
            <v/>
          </cell>
          <cell r="W10071">
            <v>71.8</v>
          </cell>
          <cell r="X10071">
            <v>28.44</v>
          </cell>
          <cell r="AA10071" t="str">
            <v/>
          </cell>
          <cell r="AD10071" t="str">
            <v/>
          </cell>
          <cell r="AE10071" t="str">
            <v/>
          </cell>
          <cell r="AF10071" t="str">
            <v/>
          </cell>
        </row>
        <row r="10072">
          <cell r="D10072" t="str">
            <v>186533713</v>
          </cell>
          <cell r="E10072">
            <v>1865337</v>
          </cell>
          <cell r="F10072" t="str">
            <v>BEP (Connect F) 4 Baserate</v>
          </cell>
          <cell r="G10072" t="str">
            <v>E</v>
          </cell>
          <cell r="H10072" t="str">
            <v>MANWEB</v>
          </cell>
          <cell r="I10072">
            <v>13</v>
          </cell>
          <cell r="J10072" t="str">
            <v>ICE0</v>
          </cell>
          <cell r="K10072" t="str">
            <v>STANDARD</v>
          </cell>
          <cell r="T10072" t="str">
            <v/>
          </cell>
          <cell r="U10072" t="str">
            <v/>
          </cell>
          <cell r="W10072">
            <v>71.8</v>
          </cell>
          <cell r="X10072">
            <v>33.340000000000003</v>
          </cell>
          <cell r="AA10072" t="str">
            <v/>
          </cell>
          <cell r="AD10072" t="str">
            <v/>
          </cell>
          <cell r="AE10072" t="str">
            <v/>
          </cell>
          <cell r="AF10072" t="str">
            <v/>
          </cell>
        </row>
        <row r="10073">
          <cell r="D10073" t="str">
            <v>186533714</v>
          </cell>
          <cell r="E10073">
            <v>1865337</v>
          </cell>
          <cell r="F10073" t="str">
            <v>BEP (Connect F) 4 Baserate</v>
          </cell>
          <cell r="G10073" t="str">
            <v>E</v>
          </cell>
          <cell r="H10073" t="str">
            <v>MIDLANDS</v>
          </cell>
          <cell r="I10073">
            <v>14</v>
          </cell>
          <cell r="J10073" t="str">
            <v>ICE0</v>
          </cell>
          <cell r="K10073" t="str">
            <v>STANDARD</v>
          </cell>
          <cell r="T10073" t="str">
            <v/>
          </cell>
          <cell r="U10073" t="str">
            <v/>
          </cell>
          <cell r="W10073">
            <v>71.8</v>
          </cell>
          <cell r="X10073">
            <v>30.86</v>
          </cell>
          <cell r="AA10073" t="str">
            <v/>
          </cell>
          <cell r="AD10073" t="str">
            <v/>
          </cell>
          <cell r="AE10073" t="str">
            <v/>
          </cell>
          <cell r="AF10073" t="str">
            <v/>
          </cell>
        </row>
        <row r="10074">
          <cell r="D10074" t="str">
            <v>186533715</v>
          </cell>
          <cell r="E10074">
            <v>1865337</v>
          </cell>
          <cell r="F10074" t="str">
            <v>BEP (Connect F) 4 Baserate</v>
          </cell>
          <cell r="G10074" t="str">
            <v>E</v>
          </cell>
          <cell r="H10074" t="str">
            <v>NORTHERN</v>
          </cell>
          <cell r="I10074">
            <v>15</v>
          </cell>
          <cell r="J10074" t="str">
            <v>ICE0</v>
          </cell>
          <cell r="K10074" t="str">
            <v>STANDARD</v>
          </cell>
          <cell r="T10074" t="str">
            <v/>
          </cell>
          <cell r="U10074" t="str">
            <v/>
          </cell>
          <cell r="W10074">
            <v>71.8</v>
          </cell>
          <cell r="X10074">
            <v>30.81</v>
          </cell>
          <cell r="AA10074" t="str">
            <v/>
          </cell>
          <cell r="AD10074" t="str">
            <v/>
          </cell>
          <cell r="AE10074" t="str">
            <v/>
          </cell>
          <cell r="AF10074" t="str">
            <v/>
          </cell>
        </row>
        <row r="10075">
          <cell r="D10075" t="str">
            <v>186533716</v>
          </cell>
          <cell r="E10075">
            <v>1865337</v>
          </cell>
          <cell r="F10075" t="str">
            <v>BEP (Connect F) 4 Baserate</v>
          </cell>
          <cell r="G10075" t="str">
            <v>E</v>
          </cell>
          <cell r="H10075" t="str">
            <v>NORWEB</v>
          </cell>
          <cell r="I10075">
            <v>16</v>
          </cell>
          <cell r="J10075" t="str">
            <v>ICE0</v>
          </cell>
          <cell r="K10075" t="str">
            <v>STANDARD</v>
          </cell>
          <cell r="T10075" t="str">
            <v/>
          </cell>
          <cell r="U10075" t="str">
            <v/>
          </cell>
          <cell r="W10075">
            <v>71.8</v>
          </cell>
          <cell r="X10075">
            <v>30.37</v>
          </cell>
          <cell r="AA10075" t="str">
            <v/>
          </cell>
          <cell r="AD10075" t="str">
            <v/>
          </cell>
          <cell r="AE10075" t="str">
            <v/>
          </cell>
          <cell r="AF10075" t="str">
            <v/>
          </cell>
        </row>
        <row r="10076">
          <cell r="D10076" t="str">
            <v>186533719</v>
          </cell>
          <cell r="E10076">
            <v>1865337</v>
          </cell>
          <cell r="F10076" t="str">
            <v>BEP (Connect F) 4 Baserate</v>
          </cell>
          <cell r="G10076" t="str">
            <v>E</v>
          </cell>
          <cell r="H10076" t="str">
            <v>SEEBOARD</v>
          </cell>
          <cell r="I10076">
            <v>19</v>
          </cell>
          <cell r="J10076" t="str">
            <v>ICE0</v>
          </cell>
          <cell r="K10076" t="str">
            <v>STANDARD</v>
          </cell>
          <cell r="T10076" t="str">
            <v/>
          </cell>
          <cell r="U10076" t="str">
            <v/>
          </cell>
          <cell r="W10076">
            <v>71.8</v>
          </cell>
          <cell r="X10076">
            <v>30.54</v>
          </cell>
          <cell r="AA10076" t="str">
            <v/>
          </cell>
          <cell r="AD10076" t="str">
            <v/>
          </cell>
          <cell r="AE10076" t="str">
            <v/>
          </cell>
          <cell r="AF10076" t="str">
            <v/>
          </cell>
        </row>
        <row r="10077">
          <cell r="D10077" t="str">
            <v>186533720</v>
          </cell>
          <cell r="E10077">
            <v>1865337</v>
          </cell>
          <cell r="F10077" t="str">
            <v>BEP (Connect F) 4 Baserate</v>
          </cell>
          <cell r="G10077" t="str">
            <v>E</v>
          </cell>
          <cell r="H10077" t="str">
            <v>SOUTHERN</v>
          </cell>
          <cell r="I10077">
            <v>20</v>
          </cell>
          <cell r="J10077" t="str">
            <v>ICE0</v>
          </cell>
          <cell r="K10077" t="str">
            <v>STANDARD</v>
          </cell>
          <cell r="T10077" t="str">
            <v/>
          </cell>
          <cell r="U10077" t="str">
            <v/>
          </cell>
          <cell r="W10077">
            <v>71.8</v>
          </cell>
          <cell r="X10077">
            <v>29.63</v>
          </cell>
          <cell r="AA10077" t="str">
            <v/>
          </cell>
          <cell r="AD10077" t="str">
            <v/>
          </cell>
          <cell r="AE10077" t="str">
            <v/>
          </cell>
          <cell r="AF10077" t="str">
            <v/>
          </cell>
        </row>
        <row r="10078">
          <cell r="D10078" t="str">
            <v>186533722</v>
          </cell>
          <cell r="E10078">
            <v>1865337</v>
          </cell>
          <cell r="F10078" t="str">
            <v>BEP (Connect F) 4 Baserate</v>
          </cell>
          <cell r="G10078" t="str">
            <v>E</v>
          </cell>
          <cell r="H10078" t="str">
            <v>SWEB</v>
          </cell>
          <cell r="I10078">
            <v>22</v>
          </cell>
          <cell r="J10078" t="str">
            <v>ICE0</v>
          </cell>
          <cell r="K10078" t="str">
            <v>STANDARD</v>
          </cell>
          <cell r="T10078" t="str">
            <v/>
          </cell>
          <cell r="U10078" t="str">
            <v/>
          </cell>
          <cell r="W10078">
            <v>71.8</v>
          </cell>
          <cell r="X10078">
            <v>30.4</v>
          </cell>
          <cell r="AA10078" t="str">
            <v/>
          </cell>
          <cell r="AD10078" t="str">
            <v/>
          </cell>
          <cell r="AE10078" t="str">
            <v/>
          </cell>
          <cell r="AF10078" t="str">
            <v/>
          </cell>
        </row>
        <row r="10079">
          <cell r="D10079" t="str">
            <v>186533721</v>
          </cell>
          <cell r="E10079">
            <v>1865337</v>
          </cell>
          <cell r="F10079" t="str">
            <v>BEP (Connect F) 4 Baserate</v>
          </cell>
          <cell r="G10079" t="str">
            <v>E</v>
          </cell>
          <cell r="H10079" t="str">
            <v>SWALEC</v>
          </cell>
          <cell r="I10079">
            <v>21</v>
          </cell>
          <cell r="J10079" t="str">
            <v>ICE0</v>
          </cell>
          <cell r="K10079" t="str">
            <v>STANDARD</v>
          </cell>
          <cell r="T10079" t="str">
            <v/>
          </cell>
          <cell r="U10079" t="str">
            <v/>
          </cell>
          <cell r="W10079">
            <v>71.8</v>
          </cell>
          <cell r="X10079">
            <v>30.54</v>
          </cell>
          <cell r="AA10079" t="str">
            <v/>
          </cell>
          <cell r="AD10079" t="str">
            <v/>
          </cell>
          <cell r="AE10079" t="str">
            <v/>
          </cell>
          <cell r="AF10079" t="str">
            <v/>
          </cell>
        </row>
        <row r="10080">
          <cell r="D10080" t="str">
            <v>186533723</v>
          </cell>
          <cell r="E10080">
            <v>1865337</v>
          </cell>
          <cell r="F10080" t="str">
            <v>BEP (Connect F) 4 Baserate</v>
          </cell>
          <cell r="G10080" t="str">
            <v>E</v>
          </cell>
          <cell r="H10080" t="str">
            <v>YORKSHIRE</v>
          </cell>
          <cell r="I10080">
            <v>23</v>
          </cell>
          <cell r="J10080" t="str">
            <v>ICE0</v>
          </cell>
          <cell r="K10080" t="str">
            <v>STANDARD</v>
          </cell>
          <cell r="T10080" t="str">
            <v/>
          </cell>
          <cell r="U10080" t="str">
            <v/>
          </cell>
          <cell r="W10080">
            <v>71.8</v>
          </cell>
          <cell r="X10080">
            <v>30.52</v>
          </cell>
          <cell r="AA10080" t="str">
            <v/>
          </cell>
          <cell r="AD10080" t="str">
            <v/>
          </cell>
          <cell r="AE10080" t="str">
            <v/>
          </cell>
          <cell r="AF10080" t="str">
            <v/>
          </cell>
        </row>
        <row r="10081">
          <cell r="D10081" t="str">
            <v>186533718</v>
          </cell>
          <cell r="E10081">
            <v>1865337</v>
          </cell>
          <cell r="F10081" t="str">
            <v>BEP (Connect F) 4 Baserate</v>
          </cell>
          <cell r="G10081" t="str">
            <v>E</v>
          </cell>
          <cell r="H10081" t="str">
            <v>SCOTTISH POWER</v>
          </cell>
          <cell r="I10081">
            <v>18</v>
          </cell>
          <cell r="J10081" t="str">
            <v>ICE0</v>
          </cell>
          <cell r="K10081" t="str">
            <v>STANDARD</v>
          </cell>
          <cell r="T10081" t="str">
            <v/>
          </cell>
          <cell r="U10081" t="str">
            <v/>
          </cell>
          <cell r="W10081">
            <v>71.8</v>
          </cell>
          <cell r="X10081">
            <v>30.66</v>
          </cell>
          <cell r="AA10081" t="str">
            <v/>
          </cell>
          <cell r="AD10081" t="str">
            <v/>
          </cell>
          <cell r="AE10081" t="str">
            <v/>
          </cell>
          <cell r="AF10081" t="str">
            <v/>
          </cell>
        </row>
        <row r="10082">
          <cell r="D10082" t="str">
            <v>186533717</v>
          </cell>
          <cell r="E10082">
            <v>1865337</v>
          </cell>
          <cell r="F10082" t="str">
            <v>BEP (Connect F) 4 Baserate</v>
          </cell>
          <cell r="G10082" t="str">
            <v>E</v>
          </cell>
          <cell r="H10082" t="str">
            <v>SCOTTISH HYDRO</v>
          </cell>
          <cell r="I10082">
            <v>17</v>
          </cell>
          <cell r="J10082" t="str">
            <v>ICE0</v>
          </cell>
          <cell r="K10082" t="str">
            <v>STANDARD</v>
          </cell>
          <cell r="T10082" t="str">
            <v/>
          </cell>
          <cell r="U10082" t="str">
            <v/>
          </cell>
          <cell r="W10082">
            <v>71.8</v>
          </cell>
          <cell r="X10082">
            <v>33.03</v>
          </cell>
          <cell r="AA10082" t="str">
            <v/>
          </cell>
          <cell r="AD10082" t="str">
            <v/>
          </cell>
          <cell r="AE10082" t="str">
            <v/>
          </cell>
          <cell r="AF10082" t="str">
            <v/>
          </cell>
        </row>
        <row r="10083">
          <cell r="D10083" t="str">
            <v>186533810</v>
          </cell>
          <cell r="E10083">
            <v>1865338</v>
          </cell>
          <cell r="F10083" t="str">
            <v>BEP (Connect F) 4 Flexirate 2</v>
          </cell>
          <cell r="G10083" t="str">
            <v>E</v>
          </cell>
          <cell r="H10083" t="str">
            <v>EASTERN</v>
          </cell>
          <cell r="I10083">
            <v>10</v>
          </cell>
          <cell r="J10083" t="str">
            <v>ICE0</v>
          </cell>
          <cell r="K10083" t="str">
            <v>STANDARD</v>
          </cell>
          <cell r="T10083" t="str">
            <v/>
          </cell>
          <cell r="U10083" t="str">
            <v/>
          </cell>
          <cell r="W10083">
            <v>71.8</v>
          </cell>
          <cell r="X10083">
            <v>32.659999999999997</v>
          </cell>
          <cell r="AA10083" t="str">
            <v/>
          </cell>
          <cell r="AD10083">
            <v>27.36</v>
          </cell>
          <cell r="AE10083" t="str">
            <v/>
          </cell>
          <cell r="AF10083" t="str">
            <v/>
          </cell>
        </row>
        <row r="10084">
          <cell r="D10084" t="str">
            <v>186533811</v>
          </cell>
          <cell r="E10084">
            <v>1865338</v>
          </cell>
          <cell r="F10084" t="str">
            <v>BEP (Connect F) 4 Flexirate 2</v>
          </cell>
          <cell r="G10084" t="str">
            <v>E</v>
          </cell>
          <cell r="H10084" t="str">
            <v>EAST MIDLANDS</v>
          </cell>
          <cell r="I10084">
            <v>11</v>
          </cell>
          <cell r="J10084" t="str">
            <v>ICE0</v>
          </cell>
          <cell r="K10084" t="str">
            <v>STANDARD</v>
          </cell>
          <cell r="T10084" t="str">
            <v/>
          </cell>
          <cell r="U10084" t="str">
            <v/>
          </cell>
          <cell r="W10084">
            <v>71.8</v>
          </cell>
          <cell r="X10084">
            <v>31.81</v>
          </cell>
          <cell r="AA10084" t="str">
            <v/>
          </cell>
          <cell r="AD10084">
            <v>27.6</v>
          </cell>
          <cell r="AE10084" t="str">
            <v/>
          </cell>
          <cell r="AF10084" t="str">
            <v/>
          </cell>
        </row>
        <row r="10085">
          <cell r="D10085" t="str">
            <v>186533812</v>
          </cell>
          <cell r="E10085">
            <v>1865338</v>
          </cell>
          <cell r="F10085" t="str">
            <v>BEP (Connect F) 4 Flexirate 2</v>
          </cell>
          <cell r="G10085" t="str">
            <v>E</v>
          </cell>
          <cell r="H10085" t="str">
            <v>LONDON</v>
          </cell>
          <cell r="I10085">
            <v>12</v>
          </cell>
          <cell r="J10085" t="str">
            <v>ICE0</v>
          </cell>
          <cell r="K10085" t="str">
            <v>STANDARD</v>
          </cell>
          <cell r="T10085" t="str">
            <v/>
          </cell>
          <cell r="U10085" t="str">
            <v/>
          </cell>
          <cell r="W10085">
            <v>71.8</v>
          </cell>
          <cell r="X10085">
            <v>31.06</v>
          </cell>
          <cell r="AA10085" t="str">
            <v/>
          </cell>
          <cell r="AD10085">
            <v>26.16</v>
          </cell>
          <cell r="AE10085" t="str">
            <v/>
          </cell>
          <cell r="AF10085" t="str">
            <v/>
          </cell>
        </row>
        <row r="10086">
          <cell r="D10086" t="str">
            <v>186533813</v>
          </cell>
          <cell r="E10086">
            <v>1865338</v>
          </cell>
          <cell r="F10086" t="str">
            <v>BEP (Connect F) 4 Flexirate 2</v>
          </cell>
          <cell r="G10086" t="str">
            <v>E</v>
          </cell>
          <cell r="H10086" t="str">
            <v>MANWEB</v>
          </cell>
          <cell r="I10086">
            <v>13</v>
          </cell>
          <cell r="J10086" t="str">
            <v>ICE0</v>
          </cell>
          <cell r="K10086" t="str">
            <v>STANDARD</v>
          </cell>
          <cell r="T10086" t="str">
            <v/>
          </cell>
          <cell r="U10086" t="str">
            <v/>
          </cell>
          <cell r="AE10086" t="str">
            <v/>
          </cell>
          <cell r="AF10086" t="str">
            <v/>
          </cell>
        </row>
        <row r="10087">
          <cell r="D10087" t="str">
            <v>186533814</v>
          </cell>
          <cell r="E10087">
            <v>1865338</v>
          </cell>
          <cell r="F10087" t="str">
            <v>BEP (Connect F) 4 Flexirate 2</v>
          </cell>
          <cell r="G10087" t="str">
            <v>E</v>
          </cell>
          <cell r="H10087" t="str">
            <v>MIDLANDS</v>
          </cell>
          <cell r="I10087">
            <v>14</v>
          </cell>
          <cell r="J10087" t="str">
            <v>ICE0</v>
          </cell>
          <cell r="K10087" t="str">
            <v>STANDARD</v>
          </cell>
          <cell r="T10087" t="str">
            <v/>
          </cell>
          <cell r="U10087" t="str">
            <v/>
          </cell>
          <cell r="W10087">
            <v>71.8</v>
          </cell>
          <cell r="X10087">
            <v>33.020000000000003</v>
          </cell>
          <cell r="AA10087" t="str">
            <v/>
          </cell>
          <cell r="AD10087">
            <v>28.5</v>
          </cell>
          <cell r="AE10087" t="str">
            <v/>
          </cell>
          <cell r="AF10087" t="str">
            <v/>
          </cell>
        </row>
        <row r="10088">
          <cell r="D10088" t="str">
            <v>186533815</v>
          </cell>
          <cell r="E10088">
            <v>1865338</v>
          </cell>
          <cell r="F10088" t="str">
            <v>BEP (Connect F) 4 Flexirate 2</v>
          </cell>
          <cell r="G10088" t="str">
            <v>E</v>
          </cell>
          <cell r="H10088" t="str">
            <v>NORTHERN</v>
          </cell>
          <cell r="I10088">
            <v>15</v>
          </cell>
          <cell r="J10088" t="str">
            <v>ICE0</v>
          </cell>
          <cell r="K10088" t="str">
            <v>STANDARD</v>
          </cell>
          <cell r="T10088" t="str">
            <v/>
          </cell>
          <cell r="U10088" t="str">
            <v/>
          </cell>
          <cell r="W10088">
            <v>71.8</v>
          </cell>
          <cell r="X10088">
            <v>33.979999999999997</v>
          </cell>
          <cell r="AA10088" t="str">
            <v/>
          </cell>
          <cell r="AD10088">
            <v>28.55</v>
          </cell>
          <cell r="AE10088" t="str">
            <v/>
          </cell>
          <cell r="AF10088" t="str">
            <v/>
          </cell>
        </row>
        <row r="10089">
          <cell r="D10089" t="str">
            <v>186533816</v>
          </cell>
          <cell r="E10089">
            <v>1865338</v>
          </cell>
          <cell r="F10089" t="str">
            <v>BEP (Connect F) 4 Flexirate 2</v>
          </cell>
          <cell r="G10089" t="str">
            <v>E</v>
          </cell>
          <cell r="H10089" t="str">
            <v>NORWEB</v>
          </cell>
          <cell r="I10089">
            <v>16</v>
          </cell>
          <cell r="J10089" t="str">
            <v>ICE0</v>
          </cell>
          <cell r="K10089" t="str">
            <v>STANDARD</v>
          </cell>
          <cell r="T10089" t="str">
            <v/>
          </cell>
          <cell r="U10089" t="str">
            <v/>
          </cell>
          <cell r="W10089">
            <v>71.8</v>
          </cell>
          <cell r="X10089">
            <v>34.659999999999997</v>
          </cell>
          <cell r="AA10089" t="str">
            <v/>
          </cell>
          <cell r="AD10089">
            <v>27.4</v>
          </cell>
          <cell r="AE10089" t="str">
            <v/>
          </cell>
          <cell r="AF10089" t="str">
            <v/>
          </cell>
        </row>
        <row r="10090">
          <cell r="D10090" t="str">
            <v>186533819</v>
          </cell>
          <cell r="E10090">
            <v>1865338</v>
          </cell>
          <cell r="F10090" t="str">
            <v>BEP (Connect F) 4 Flexirate 2</v>
          </cell>
          <cell r="G10090" t="str">
            <v>E</v>
          </cell>
          <cell r="H10090" t="str">
            <v>SEEBOARD</v>
          </cell>
          <cell r="I10090">
            <v>19</v>
          </cell>
          <cell r="J10090" t="str">
            <v>ICE0</v>
          </cell>
          <cell r="K10090" t="str">
            <v>STANDARD</v>
          </cell>
          <cell r="T10090" t="str">
            <v/>
          </cell>
          <cell r="U10090" t="str">
            <v/>
          </cell>
          <cell r="AE10090" t="str">
            <v/>
          </cell>
          <cell r="AF10090" t="str">
            <v/>
          </cell>
        </row>
        <row r="10091">
          <cell r="D10091" t="str">
            <v>186533820</v>
          </cell>
          <cell r="E10091">
            <v>1865338</v>
          </cell>
          <cell r="F10091" t="str">
            <v>BEP (Connect F) 4 Flexirate 2</v>
          </cell>
          <cell r="G10091" t="str">
            <v>E</v>
          </cell>
          <cell r="H10091" t="str">
            <v>SOUTHERN</v>
          </cell>
          <cell r="I10091">
            <v>20</v>
          </cell>
          <cell r="J10091" t="str">
            <v>ICE0</v>
          </cell>
          <cell r="K10091" t="str">
            <v>STANDARD</v>
          </cell>
          <cell r="T10091" t="str">
            <v/>
          </cell>
          <cell r="U10091" t="str">
            <v/>
          </cell>
          <cell r="W10091">
            <v>71.8</v>
          </cell>
          <cell r="X10091">
            <v>31.57</v>
          </cell>
          <cell r="AA10091" t="str">
            <v/>
          </cell>
          <cell r="AD10091">
            <v>27.51</v>
          </cell>
          <cell r="AE10091" t="str">
            <v/>
          </cell>
          <cell r="AF10091" t="str">
            <v/>
          </cell>
        </row>
        <row r="10092">
          <cell r="D10092" t="str">
            <v>186533822</v>
          </cell>
          <cell r="E10092">
            <v>1865338</v>
          </cell>
          <cell r="F10092" t="str">
            <v>BEP (Connect F) 4 Flexirate 2</v>
          </cell>
          <cell r="G10092" t="str">
            <v>E</v>
          </cell>
          <cell r="H10092" t="str">
            <v>SWEB</v>
          </cell>
          <cell r="I10092">
            <v>22</v>
          </cell>
          <cell r="J10092" t="str">
            <v>ICE0</v>
          </cell>
          <cell r="K10092" t="str">
            <v>STANDARD</v>
          </cell>
          <cell r="T10092" t="str">
            <v/>
          </cell>
          <cell r="U10092" t="str">
            <v/>
          </cell>
          <cell r="W10092">
            <v>71.8</v>
          </cell>
          <cell r="X10092">
            <v>32</v>
          </cell>
          <cell r="AA10092" t="str">
            <v/>
          </cell>
          <cell r="AD10092">
            <v>28.72</v>
          </cell>
          <cell r="AE10092" t="str">
            <v/>
          </cell>
          <cell r="AF10092" t="str">
            <v/>
          </cell>
        </row>
        <row r="10093">
          <cell r="D10093" t="str">
            <v>186533821</v>
          </cell>
          <cell r="E10093">
            <v>1865338</v>
          </cell>
          <cell r="F10093" t="str">
            <v>BEP (Connect F) 4 Flexirate 2</v>
          </cell>
          <cell r="G10093" t="str">
            <v>E</v>
          </cell>
          <cell r="H10093" t="str">
            <v>SWALEC</v>
          </cell>
          <cell r="I10093">
            <v>21</v>
          </cell>
          <cell r="J10093" t="str">
            <v>ICE0</v>
          </cell>
          <cell r="K10093" t="str">
            <v>STANDARD</v>
          </cell>
          <cell r="T10093" t="str">
            <v/>
          </cell>
          <cell r="U10093" t="str">
            <v/>
          </cell>
          <cell r="W10093">
            <v>71.8</v>
          </cell>
          <cell r="X10093">
            <v>32.1</v>
          </cell>
          <cell r="AA10093" t="str">
            <v/>
          </cell>
          <cell r="AD10093">
            <v>29.08</v>
          </cell>
          <cell r="AE10093" t="str">
            <v/>
          </cell>
          <cell r="AF10093" t="str">
            <v/>
          </cell>
        </row>
        <row r="10094">
          <cell r="D10094" t="str">
            <v>186533823</v>
          </cell>
          <cell r="E10094">
            <v>1865338</v>
          </cell>
          <cell r="F10094" t="str">
            <v>BEP (Connect F) 4 Flexirate 2</v>
          </cell>
          <cell r="G10094" t="str">
            <v>E</v>
          </cell>
          <cell r="H10094" t="str">
            <v>YORKSHIRE</v>
          </cell>
          <cell r="I10094">
            <v>23</v>
          </cell>
          <cell r="J10094" t="str">
            <v>ICE0</v>
          </cell>
          <cell r="K10094" t="str">
            <v>STANDARD</v>
          </cell>
          <cell r="T10094" t="str">
            <v/>
          </cell>
          <cell r="U10094" t="str">
            <v/>
          </cell>
          <cell r="W10094">
            <v>71.8</v>
          </cell>
          <cell r="X10094">
            <v>32.590000000000003</v>
          </cell>
          <cell r="AA10094" t="str">
            <v/>
          </cell>
          <cell r="AD10094">
            <v>28.3</v>
          </cell>
          <cell r="AE10094" t="str">
            <v/>
          </cell>
          <cell r="AF10094" t="str">
            <v/>
          </cell>
        </row>
        <row r="10095">
          <cell r="D10095" t="str">
            <v>186533818</v>
          </cell>
          <cell r="E10095">
            <v>1865338</v>
          </cell>
          <cell r="F10095" t="str">
            <v>BEP (Connect F) 4 Flexirate 2</v>
          </cell>
          <cell r="G10095" t="str">
            <v>E</v>
          </cell>
          <cell r="H10095" t="str">
            <v>SCOTTISH POWER</v>
          </cell>
          <cell r="I10095">
            <v>18</v>
          </cell>
          <cell r="J10095" t="str">
            <v>ICE0</v>
          </cell>
          <cell r="K10095" t="str">
            <v>STANDARD</v>
          </cell>
          <cell r="T10095" t="str">
            <v/>
          </cell>
          <cell r="U10095" t="str">
            <v/>
          </cell>
          <cell r="W10095">
            <v>71.8</v>
          </cell>
          <cell r="X10095">
            <v>33.020000000000003</v>
          </cell>
          <cell r="AA10095" t="str">
            <v/>
          </cell>
          <cell r="AD10095">
            <v>28.5</v>
          </cell>
          <cell r="AE10095" t="str">
            <v/>
          </cell>
          <cell r="AF10095" t="str">
            <v/>
          </cell>
        </row>
        <row r="10096">
          <cell r="D10096" t="str">
            <v>186533817</v>
          </cell>
          <cell r="E10096">
            <v>1865338</v>
          </cell>
          <cell r="F10096" t="str">
            <v>BEP (Connect F) 4 Flexirate 2</v>
          </cell>
          <cell r="G10096" t="str">
            <v>E</v>
          </cell>
          <cell r="H10096" t="str">
            <v>SCOTTISH HYDRO</v>
          </cell>
          <cell r="I10096">
            <v>17</v>
          </cell>
          <cell r="J10096" t="str">
            <v>ICE0</v>
          </cell>
          <cell r="K10096" t="str">
            <v>STANDARD</v>
          </cell>
          <cell r="T10096" t="str">
            <v/>
          </cell>
          <cell r="U10096" t="str">
            <v/>
          </cell>
          <cell r="W10096">
            <v>71.8</v>
          </cell>
          <cell r="X10096">
            <v>35.450000000000003</v>
          </cell>
          <cell r="AA10096" t="str">
            <v/>
          </cell>
          <cell r="AD10096">
            <v>30.81</v>
          </cell>
          <cell r="AE10096" t="str">
            <v/>
          </cell>
          <cell r="AF10096" t="str">
            <v/>
          </cell>
        </row>
        <row r="10097">
          <cell r="D10097" t="str">
            <v>186533910</v>
          </cell>
          <cell r="E10097">
            <v>1865339</v>
          </cell>
          <cell r="F10097" t="str">
            <v>BEP (Connect F) 4 Flexirate 3</v>
          </cell>
          <cell r="G10097" t="str">
            <v>E</v>
          </cell>
          <cell r="H10097" t="str">
            <v>EASTERN</v>
          </cell>
          <cell r="I10097">
            <v>10</v>
          </cell>
          <cell r="J10097" t="str">
            <v>ICE0</v>
          </cell>
          <cell r="K10097" t="str">
            <v>STANDARD</v>
          </cell>
          <cell r="T10097" t="str">
            <v/>
          </cell>
          <cell r="U10097" t="str">
            <v/>
          </cell>
          <cell r="W10097">
            <v>71.8</v>
          </cell>
          <cell r="X10097">
            <v>34.4</v>
          </cell>
          <cell r="AA10097">
            <v>24.22</v>
          </cell>
          <cell r="AD10097">
            <v>27.72</v>
          </cell>
          <cell r="AE10097" t="str">
            <v/>
          </cell>
          <cell r="AF10097" t="str">
            <v/>
          </cell>
        </row>
        <row r="10098">
          <cell r="D10098" t="str">
            <v>186533911</v>
          </cell>
          <cell r="E10098">
            <v>1865339</v>
          </cell>
          <cell r="F10098" t="str">
            <v>BEP (Connect F) 4 Flexirate 3</v>
          </cell>
          <cell r="G10098" t="str">
            <v>E</v>
          </cell>
          <cell r="H10098" t="str">
            <v>EAST MIDLANDS</v>
          </cell>
          <cell r="I10098">
            <v>11</v>
          </cell>
          <cell r="J10098" t="str">
            <v>ICE0</v>
          </cell>
          <cell r="K10098" t="str">
            <v>STANDARD</v>
          </cell>
          <cell r="T10098" t="str">
            <v/>
          </cell>
          <cell r="U10098" t="str">
            <v/>
          </cell>
          <cell r="W10098">
            <v>71.8</v>
          </cell>
          <cell r="X10098">
            <v>32.880000000000003</v>
          </cell>
          <cell r="AA10098">
            <v>23.99</v>
          </cell>
          <cell r="AD10098">
            <v>28.53</v>
          </cell>
          <cell r="AE10098" t="str">
            <v/>
          </cell>
          <cell r="AF10098" t="str">
            <v/>
          </cell>
        </row>
        <row r="10099">
          <cell r="D10099" t="str">
            <v>186533912</v>
          </cell>
          <cell r="E10099">
            <v>1865339</v>
          </cell>
          <cell r="F10099" t="str">
            <v>BEP (Connect F) 4 Flexirate 3</v>
          </cell>
          <cell r="G10099" t="str">
            <v>E</v>
          </cell>
          <cell r="H10099" t="str">
            <v>LONDON</v>
          </cell>
          <cell r="I10099">
            <v>12</v>
          </cell>
          <cell r="J10099" t="str">
            <v>ICE0</v>
          </cell>
          <cell r="K10099" t="str">
            <v>STANDARD</v>
          </cell>
          <cell r="T10099" t="str">
            <v/>
          </cell>
          <cell r="U10099" t="str">
            <v/>
          </cell>
          <cell r="AE10099" t="str">
            <v/>
          </cell>
          <cell r="AF10099" t="str">
            <v/>
          </cell>
        </row>
        <row r="10100">
          <cell r="D10100" t="str">
            <v>186533913</v>
          </cell>
          <cell r="E10100">
            <v>1865339</v>
          </cell>
          <cell r="F10100" t="str">
            <v>BEP (Connect F) 4 Flexirate 3</v>
          </cell>
          <cell r="G10100" t="str">
            <v>E</v>
          </cell>
          <cell r="H10100" t="str">
            <v>MANWEB</v>
          </cell>
          <cell r="I10100">
            <v>13</v>
          </cell>
          <cell r="J10100" t="str">
            <v>ICE0</v>
          </cell>
          <cell r="K10100" t="str">
            <v>STANDARD</v>
          </cell>
          <cell r="T10100" t="str">
            <v/>
          </cell>
          <cell r="U10100" t="str">
            <v/>
          </cell>
          <cell r="AE10100" t="str">
            <v/>
          </cell>
          <cell r="AF10100" t="str">
            <v/>
          </cell>
        </row>
        <row r="10101">
          <cell r="D10101" t="str">
            <v>186533914</v>
          </cell>
          <cell r="E10101">
            <v>1865339</v>
          </cell>
          <cell r="F10101" t="str">
            <v>BEP (Connect F) 4 Flexirate 3</v>
          </cell>
          <cell r="G10101" t="str">
            <v>E</v>
          </cell>
          <cell r="H10101" t="str">
            <v>MIDLANDS</v>
          </cell>
          <cell r="I10101">
            <v>14</v>
          </cell>
          <cell r="J10101" t="str">
            <v>ICE0</v>
          </cell>
          <cell r="K10101" t="str">
            <v>STANDARD</v>
          </cell>
          <cell r="T10101" t="str">
            <v/>
          </cell>
          <cell r="U10101" t="str">
            <v/>
          </cell>
          <cell r="AE10101" t="str">
            <v/>
          </cell>
          <cell r="AF10101" t="str">
            <v/>
          </cell>
        </row>
        <row r="10102">
          <cell r="D10102" t="str">
            <v>186533915</v>
          </cell>
          <cell r="E10102">
            <v>1865339</v>
          </cell>
          <cell r="F10102" t="str">
            <v>BEP (Connect F) 4 Flexirate 3</v>
          </cell>
          <cell r="G10102" t="str">
            <v>E</v>
          </cell>
          <cell r="H10102" t="str">
            <v>NORTHERN</v>
          </cell>
          <cell r="I10102">
            <v>15</v>
          </cell>
          <cell r="J10102" t="str">
            <v>ICE0</v>
          </cell>
          <cell r="K10102" t="str">
            <v>STANDARD</v>
          </cell>
          <cell r="T10102" t="str">
            <v/>
          </cell>
          <cell r="U10102" t="str">
            <v/>
          </cell>
          <cell r="AE10102" t="str">
            <v/>
          </cell>
          <cell r="AF10102" t="str">
            <v/>
          </cell>
        </row>
        <row r="10103">
          <cell r="D10103" t="str">
            <v>186533916</v>
          </cell>
          <cell r="E10103">
            <v>1865339</v>
          </cell>
          <cell r="F10103" t="str">
            <v>BEP (Connect F) 4 Flexirate 3</v>
          </cell>
          <cell r="G10103" t="str">
            <v>E</v>
          </cell>
          <cell r="H10103" t="str">
            <v>NORWEB</v>
          </cell>
          <cell r="I10103">
            <v>16</v>
          </cell>
          <cell r="J10103" t="str">
            <v>ICE0</v>
          </cell>
          <cell r="K10103" t="str">
            <v>STANDARD</v>
          </cell>
          <cell r="T10103" t="str">
            <v/>
          </cell>
          <cell r="U10103" t="str">
            <v/>
          </cell>
          <cell r="W10103">
            <v>71.8</v>
          </cell>
          <cell r="X10103">
            <v>34.74</v>
          </cell>
          <cell r="AA10103">
            <v>24.62</v>
          </cell>
          <cell r="AD10103">
            <v>29.05</v>
          </cell>
          <cell r="AE10103" t="str">
            <v/>
          </cell>
          <cell r="AF10103" t="str">
            <v/>
          </cell>
        </row>
        <row r="10104">
          <cell r="D10104" t="str">
            <v>186533919</v>
          </cell>
          <cell r="E10104">
            <v>1865339</v>
          </cell>
          <cell r="F10104" t="str">
            <v>BEP (Connect F) 4 Flexirate 3</v>
          </cell>
          <cell r="G10104" t="str">
            <v>E</v>
          </cell>
          <cell r="H10104" t="str">
            <v>SEEBOARD</v>
          </cell>
          <cell r="I10104">
            <v>19</v>
          </cell>
          <cell r="J10104" t="str">
            <v>ICE0</v>
          </cell>
          <cell r="K10104" t="str">
            <v>STANDARD</v>
          </cell>
          <cell r="T10104" t="str">
            <v/>
          </cell>
          <cell r="U10104" t="str">
            <v/>
          </cell>
          <cell r="W10104">
            <v>71.8</v>
          </cell>
          <cell r="X10104">
            <v>35.36</v>
          </cell>
          <cell r="AA10104">
            <v>25.02</v>
          </cell>
          <cell r="AD10104">
            <v>29.33</v>
          </cell>
          <cell r="AE10104" t="str">
            <v/>
          </cell>
          <cell r="AF10104" t="str">
            <v/>
          </cell>
        </row>
        <row r="10105">
          <cell r="D10105" t="str">
            <v>186533920</v>
          </cell>
          <cell r="E10105">
            <v>1865339</v>
          </cell>
          <cell r="F10105" t="str">
            <v>BEP (Connect F) 4 Flexirate 3</v>
          </cell>
          <cell r="G10105" t="str">
            <v>E</v>
          </cell>
          <cell r="H10105" t="str">
            <v>SOUTHERN</v>
          </cell>
          <cell r="I10105">
            <v>20</v>
          </cell>
          <cell r="J10105" t="str">
            <v>ICE0</v>
          </cell>
          <cell r="K10105" t="str">
            <v>STANDARD</v>
          </cell>
          <cell r="T10105" t="str">
            <v/>
          </cell>
          <cell r="U10105" t="str">
            <v/>
          </cell>
          <cell r="W10105">
            <v>71.8</v>
          </cell>
          <cell r="X10105">
            <v>32.72</v>
          </cell>
          <cell r="AA10105">
            <v>24.38</v>
          </cell>
          <cell r="AD10105">
            <v>28.67</v>
          </cell>
          <cell r="AE10105" t="str">
            <v/>
          </cell>
          <cell r="AF10105" t="str">
            <v/>
          </cell>
        </row>
        <row r="10106">
          <cell r="D10106" t="str">
            <v>186533922</v>
          </cell>
          <cell r="E10106">
            <v>1865339</v>
          </cell>
          <cell r="F10106" t="str">
            <v>BEP (Connect F) 4 Flexirate 3</v>
          </cell>
          <cell r="G10106" t="str">
            <v>E</v>
          </cell>
          <cell r="H10106" t="str">
            <v>SWEB</v>
          </cell>
          <cell r="I10106">
            <v>22</v>
          </cell>
          <cell r="J10106" t="str">
            <v>ICE0</v>
          </cell>
          <cell r="K10106" t="str">
            <v>STANDARD</v>
          </cell>
          <cell r="T10106" t="str">
            <v/>
          </cell>
          <cell r="U10106" t="str">
            <v/>
          </cell>
          <cell r="AE10106" t="str">
            <v/>
          </cell>
          <cell r="AF10106" t="str">
            <v/>
          </cell>
        </row>
        <row r="10107">
          <cell r="D10107" t="str">
            <v>186533921</v>
          </cell>
          <cell r="E10107">
            <v>1865339</v>
          </cell>
          <cell r="F10107" t="str">
            <v>BEP (Connect F) 4 Flexirate 3</v>
          </cell>
          <cell r="G10107" t="str">
            <v>E</v>
          </cell>
          <cell r="H10107" t="str">
            <v>SWALEC</v>
          </cell>
          <cell r="I10107">
            <v>21</v>
          </cell>
          <cell r="J10107" t="str">
            <v>ICE0</v>
          </cell>
          <cell r="K10107" t="str">
            <v>STANDARD</v>
          </cell>
          <cell r="T10107" t="str">
            <v/>
          </cell>
          <cell r="U10107" t="str">
            <v/>
          </cell>
          <cell r="AE10107" t="str">
            <v/>
          </cell>
          <cell r="AF10107" t="str">
            <v/>
          </cell>
        </row>
        <row r="10108">
          <cell r="D10108" t="str">
            <v>186533923</v>
          </cell>
          <cell r="E10108">
            <v>1865339</v>
          </cell>
          <cell r="F10108" t="str">
            <v>BEP (Connect F) 4 Flexirate 3</v>
          </cell>
          <cell r="G10108" t="str">
            <v>E</v>
          </cell>
          <cell r="H10108" t="str">
            <v>YORKSHIRE</v>
          </cell>
          <cell r="I10108">
            <v>23</v>
          </cell>
          <cell r="J10108" t="str">
            <v>ICE0</v>
          </cell>
          <cell r="K10108" t="str">
            <v>STANDARD</v>
          </cell>
          <cell r="T10108" t="str">
            <v/>
          </cell>
          <cell r="U10108" t="str">
            <v/>
          </cell>
          <cell r="W10108">
            <v>71.8</v>
          </cell>
          <cell r="X10108">
            <v>33.65</v>
          </cell>
          <cell r="AA10108">
            <v>24.5</v>
          </cell>
          <cell r="AD10108">
            <v>29.39</v>
          </cell>
          <cell r="AE10108" t="str">
            <v/>
          </cell>
          <cell r="AF10108" t="str">
            <v/>
          </cell>
        </row>
        <row r="10109">
          <cell r="D10109" t="str">
            <v>186533918</v>
          </cell>
          <cell r="E10109">
            <v>1865339</v>
          </cell>
          <cell r="F10109" t="str">
            <v>BEP (Connect F) 4 Flexirate 3</v>
          </cell>
          <cell r="G10109" t="str">
            <v>E</v>
          </cell>
          <cell r="H10109" t="str">
            <v>SCOTTISH POWER</v>
          </cell>
          <cell r="I10109">
            <v>18</v>
          </cell>
          <cell r="J10109" t="str">
            <v>ICE0</v>
          </cell>
          <cell r="K10109" t="str">
            <v>STANDARD</v>
          </cell>
          <cell r="T10109" t="str">
            <v/>
          </cell>
          <cell r="U10109" t="str">
            <v/>
          </cell>
          <cell r="AE10109" t="str">
            <v/>
          </cell>
          <cell r="AF10109" t="str">
            <v/>
          </cell>
        </row>
        <row r="10110">
          <cell r="D10110" t="str">
            <v>186533917</v>
          </cell>
          <cell r="E10110">
            <v>1865339</v>
          </cell>
          <cell r="F10110" t="str">
            <v>BEP (Connect F) 4 Flexirate 3</v>
          </cell>
          <cell r="G10110" t="str">
            <v>E</v>
          </cell>
          <cell r="H10110" t="str">
            <v>SCOTTISH HYDRO</v>
          </cell>
          <cell r="I10110">
            <v>17</v>
          </cell>
          <cell r="J10110" t="str">
            <v>ICE0</v>
          </cell>
          <cell r="K10110" t="str">
            <v>STANDARD</v>
          </cell>
          <cell r="T10110" t="str">
            <v/>
          </cell>
          <cell r="U10110" t="str">
            <v/>
          </cell>
          <cell r="AE10110" t="str">
            <v/>
          </cell>
          <cell r="AF10110" t="str">
            <v/>
          </cell>
        </row>
        <row r="10111">
          <cell r="D10111" t="str">
            <v>186534010</v>
          </cell>
          <cell r="E10111">
            <v>1865340</v>
          </cell>
          <cell r="F10111" t="str">
            <v>BEP (Connect F) 4 Nightsaver</v>
          </cell>
          <cell r="G10111" t="str">
            <v>E</v>
          </cell>
          <cell r="H10111" t="str">
            <v>EASTERN</v>
          </cell>
          <cell r="I10111">
            <v>10</v>
          </cell>
          <cell r="J10111" t="str">
            <v>ICE0</v>
          </cell>
          <cell r="K10111" t="str">
            <v>STANDARD</v>
          </cell>
          <cell r="T10111" t="str">
            <v/>
          </cell>
          <cell r="U10111" t="str">
            <v/>
          </cell>
          <cell r="W10111">
            <v>71.8</v>
          </cell>
          <cell r="X10111">
            <v>32.119999999999997</v>
          </cell>
          <cell r="AA10111">
            <v>22.34</v>
          </cell>
          <cell r="AD10111" t="str">
            <v/>
          </cell>
          <cell r="AE10111" t="str">
            <v/>
          </cell>
          <cell r="AF10111" t="str">
            <v/>
          </cell>
        </row>
        <row r="10112">
          <cell r="D10112" t="str">
            <v>186534011</v>
          </cell>
          <cell r="E10112">
            <v>1865340</v>
          </cell>
          <cell r="F10112" t="str">
            <v>BEP (Connect F) 4 Nightsaver</v>
          </cell>
          <cell r="G10112" t="str">
            <v>E</v>
          </cell>
          <cell r="H10112" t="str">
            <v>EAST MIDLANDS</v>
          </cell>
          <cell r="I10112">
            <v>11</v>
          </cell>
          <cell r="J10112" t="str">
            <v>ICE0</v>
          </cell>
          <cell r="K10112" t="str">
            <v>STANDARD</v>
          </cell>
          <cell r="T10112" t="str">
            <v/>
          </cell>
          <cell r="U10112" t="str">
            <v/>
          </cell>
          <cell r="W10112">
            <v>71.8</v>
          </cell>
          <cell r="X10112">
            <v>31.27</v>
          </cell>
          <cell r="AA10112">
            <v>23.53</v>
          </cell>
          <cell r="AD10112" t="str">
            <v/>
          </cell>
          <cell r="AE10112" t="str">
            <v/>
          </cell>
          <cell r="AF10112" t="str">
            <v/>
          </cell>
        </row>
        <row r="10113">
          <cell r="D10113" t="str">
            <v>186534012</v>
          </cell>
          <cell r="E10113">
            <v>1865340</v>
          </cell>
          <cell r="F10113" t="str">
            <v>BEP (Connect F) 4 Nightsaver</v>
          </cell>
          <cell r="G10113" t="str">
            <v>E</v>
          </cell>
          <cell r="H10113" t="str">
            <v>LONDON</v>
          </cell>
          <cell r="I10113">
            <v>12</v>
          </cell>
          <cell r="J10113" t="str">
            <v>ICE0</v>
          </cell>
          <cell r="K10113" t="str">
            <v>STANDARD</v>
          </cell>
          <cell r="T10113" t="str">
            <v/>
          </cell>
          <cell r="U10113" t="str">
            <v/>
          </cell>
          <cell r="W10113">
            <v>71.8</v>
          </cell>
          <cell r="X10113">
            <v>30.2</v>
          </cell>
          <cell r="AA10113">
            <v>22.55</v>
          </cell>
          <cell r="AD10113" t="str">
            <v/>
          </cell>
          <cell r="AE10113" t="str">
            <v/>
          </cell>
          <cell r="AF10113" t="str">
            <v/>
          </cell>
        </row>
        <row r="10114">
          <cell r="D10114" t="str">
            <v>186534013</v>
          </cell>
          <cell r="E10114">
            <v>1865340</v>
          </cell>
          <cell r="F10114" t="str">
            <v>BEP (Connect F) 4 Nightsaver</v>
          </cell>
          <cell r="G10114" t="str">
            <v>E</v>
          </cell>
          <cell r="H10114" t="str">
            <v>MANWEB</v>
          </cell>
          <cell r="I10114">
            <v>13</v>
          </cell>
          <cell r="J10114" t="str">
            <v>ICE0</v>
          </cell>
          <cell r="K10114" t="str">
            <v>STANDARD</v>
          </cell>
          <cell r="T10114" t="str">
            <v/>
          </cell>
          <cell r="U10114" t="str">
            <v/>
          </cell>
          <cell r="W10114">
            <v>71.8</v>
          </cell>
          <cell r="X10114">
            <v>35.32</v>
          </cell>
          <cell r="AA10114">
            <v>25.57</v>
          </cell>
          <cell r="AD10114" t="str">
            <v/>
          </cell>
          <cell r="AE10114" t="str">
            <v/>
          </cell>
          <cell r="AF10114" t="str">
            <v/>
          </cell>
        </row>
        <row r="10115">
          <cell r="D10115" t="str">
            <v>186534014</v>
          </cell>
          <cell r="E10115">
            <v>1865340</v>
          </cell>
          <cell r="F10115" t="str">
            <v>BEP (Connect F) 4 Nightsaver</v>
          </cell>
          <cell r="G10115" t="str">
            <v>E</v>
          </cell>
          <cell r="H10115" t="str">
            <v>MIDLANDS</v>
          </cell>
          <cell r="I10115">
            <v>14</v>
          </cell>
          <cell r="J10115" t="str">
            <v>ICE0</v>
          </cell>
          <cell r="K10115" t="str">
            <v>STANDARD</v>
          </cell>
          <cell r="T10115" t="str">
            <v/>
          </cell>
          <cell r="U10115" t="str">
            <v/>
          </cell>
          <cell r="W10115">
            <v>71.8</v>
          </cell>
          <cell r="X10115">
            <v>32.49</v>
          </cell>
          <cell r="AA10115">
            <v>23.87</v>
          </cell>
          <cell r="AD10115" t="str">
            <v/>
          </cell>
          <cell r="AE10115" t="str">
            <v/>
          </cell>
          <cell r="AF10115" t="str">
            <v/>
          </cell>
        </row>
        <row r="10116">
          <cell r="D10116" t="str">
            <v>186534015</v>
          </cell>
          <cell r="E10116">
            <v>1865340</v>
          </cell>
          <cell r="F10116" t="str">
            <v>BEP (Connect F) 4 Nightsaver</v>
          </cell>
          <cell r="G10116" t="str">
            <v>E</v>
          </cell>
          <cell r="H10116" t="str">
            <v>NORTHERN</v>
          </cell>
          <cell r="I10116">
            <v>15</v>
          </cell>
          <cell r="J10116" t="str">
            <v>ICE0</v>
          </cell>
          <cell r="K10116" t="str">
            <v>STANDARD</v>
          </cell>
          <cell r="T10116" t="str">
            <v/>
          </cell>
          <cell r="U10116" t="str">
            <v/>
          </cell>
          <cell r="W10116">
            <v>71.8</v>
          </cell>
          <cell r="X10116">
            <v>32.450000000000003</v>
          </cell>
          <cell r="AA10116">
            <v>25.39</v>
          </cell>
          <cell r="AD10116" t="str">
            <v/>
          </cell>
          <cell r="AE10116" t="str">
            <v/>
          </cell>
          <cell r="AF10116" t="str">
            <v/>
          </cell>
        </row>
        <row r="10117">
          <cell r="D10117" t="str">
            <v>186534016</v>
          </cell>
          <cell r="E10117">
            <v>1865340</v>
          </cell>
          <cell r="F10117" t="str">
            <v>BEP (Connect F) 4 Nightsaver</v>
          </cell>
          <cell r="G10117" t="str">
            <v>E</v>
          </cell>
          <cell r="H10117" t="str">
            <v>NORWEB</v>
          </cell>
          <cell r="I10117">
            <v>16</v>
          </cell>
          <cell r="J10117" t="str">
            <v>ICE0</v>
          </cell>
          <cell r="K10117" t="str">
            <v>STANDARD</v>
          </cell>
          <cell r="T10117" t="str">
            <v/>
          </cell>
          <cell r="U10117" t="str">
            <v/>
          </cell>
          <cell r="W10117">
            <v>71.8</v>
          </cell>
          <cell r="X10117">
            <v>32.270000000000003</v>
          </cell>
          <cell r="AA10117">
            <v>23.33</v>
          </cell>
          <cell r="AD10117" t="str">
            <v/>
          </cell>
          <cell r="AE10117" t="str">
            <v/>
          </cell>
          <cell r="AF10117" t="str">
            <v/>
          </cell>
        </row>
        <row r="10118">
          <cell r="D10118" t="str">
            <v>186534019</v>
          </cell>
          <cell r="E10118">
            <v>1865340</v>
          </cell>
          <cell r="F10118" t="str">
            <v>BEP (Connect F) 4 Nightsaver</v>
          </cell>
          <cell r="G10118" t="str">
            <v>E</v>
          </cell>
          <cell r="H10118" t="str">
            <v>SEEBOARD</v>
          </cell>
          <cell r="I10118">
            <v>19</v>
          </cell>
          <cell r="J10118" t="str">
            <v>ICE0</v>
          </cell>
          <cell r="K10118" t="str">
            <v>STANDARD</v>
          </cell>
          <cell r="T10118" t="str">
            <v/>
          </cell>
          <cell r="U10118" t="str">
            <v/>
          </cell>
          <cell r="W10118">
            <v>71.8</v>
          </cell>
          <cell r="X10118">
            <v>32.69</v>
          </cell>
          <cell r="AA10118">
            <v>23.07</v>
          </cell>
          <cell r="AD10118" t="str">
            <v/>
          </cell>
          <cell r="AE10118" t="str">
            <v/>
          </cell>
          <cell r="AF10118" t="str">
            <v/>
          </cell>
        </row>
        <row r="10119">
          <cell r="D10119" t="str">
            <v>186534020</v>
          </cell>
          <cell r="E10119">
            <v>1865340</v>
          </cell>
          <cell r="F10119" t="str">
            <v>BEP (Connect F) 4 Nightsaver</v>
          </cell>
          <cell r="G10119" t="str">
            <v>E</v>
          </cell>
          <cell r="H10119" t="str">
            <v>SOUTHERN</v>
          </cell>
          <cell r="I10119">
            <v>20</v>
          </cell>
          <cell r="J10119" t="str">
            <v>ICE0</v>
          </cell>
          <cell r="K10119" t="str">
            <v>STANDARD</v>
          </cell>
          <cell r="T10119" t="str">
            <v/>
          </cell>
          <cell r="U10119" t="str">
            <v/>
          </cell>
          <cell r="W10119">
            <v>71.8</v>
          </cell>
          <cell r="X10119">
            <v>31.21</v>
          </cell>
          <cell r="AA10119">
            <v>23.25</v>
          </cell>
          <cell r="AD10119" t="str">
            <v/>
          </cell>
          <cell r="AE10119" t="str">
            <v/>
          </cell>
          <cell r="AF10119" t="str">
            <v/>
          </cell>
        </row>
        <row r="10120">
          <cell r="D10120" t="str">
            <v>186534022</v>
          </cell>
          <cell r="E10120">
            <v>1865340</v>
          </cell>
          <cell r="F10120" t="str">
            <v>BEP (Connect F) 4 Nightsaver</v>
          </cell>
          <cell r="G10120" t="str">
            <v>E</v>
          </cell>
          <cell r="H10120" t="str">
            <v>SWEB</v>
          </cell>
          <cell r="I10120">
            <v>22</v>
          </cell>
          <cell r="J10120" t="str">
            <v>ICE0</v>
          </cell>
          <cell r="K10120" t="str">
            <v>STANDARD</v>
          </cell>
          <cell r="T10120" t="str">
            <v/>
          </cell>
          <cell r="U10120" t="str">
            <v/>
          </cell>
          <cell r="W10120">
            <v>71.8</v>
          </cell>
          <cell r="X10120">
            <v>31.71</v>
          </cell>
          <cell r="AA10120">
            <v>25.91</v>
          </cell>
          <cell r="AD10120" t="str">
            <v/>
          </cell>
          <cell r="AE10120" t="str">
            <v/>
          </cell>
          <cell r="AF10120" t="str">
            <v/>
          </cell>
        </row>
        <row r="10121">
          <cell r="D10121" t="str">
            <v>186534021</v>
          </cell>
          <cell r="E10121">
            <v>1865340</v>
          </cell>
          <cell r="F10121" t="str">
            <v>BEP (Connect F) 4 Nightsaver</v>
          </cell>
          <cell r="G10121" t="str">
            <v>E</v>
          </cell>
          <cell r="H10121" t="str">
            <v>SWALEC</v>
          </cell>
          <cell r="I10121">
            <v>21</v>
          </cell>
          <cell r="J10121" t="str">
            <v>ICE0</v>
          </cell>
          <cell r="K10121" t="str">
            <v>STANDARD</v>
          </cell>
          <cell r="T10121" t="str">
            <v/>
          </cell>
          <cell r="U10121" t="str">
            <v/>
          </cell>
          <cell r="W10121">
            <v>71.8</v>
          </cell>
          <cell r="X10121">
            <v>32.159999999999997</v>
          </cell>
          <cell r="AA10121">
            <v>24.78</v>
          </cell>
          <cell r="AD10121" t="str">
            <v/>
          </cell>
          <cell r="AE10121" t="str">
            <v/>
          </cell>
          <cell r="AF10121" t="str">
            <v/>
          </cell>
        </row>
        <row r="10122">
          <cell r="D10122" t="str">
            <v>186534023</v>
          </cell>
          <cell r="E10122">
            <v>1865340</v>
          </cell>
          <cell r="F10122" t="str">
            <v>BEP (Connect F) 4 Nightsaver</v>
          </cell>
          <cell r="G10122" t="str">
            <v>E</v>
          </cell>
          <cell r="H10122" t="str">
            <v>YORKSHIRE</v>
          </cell>
          <cell r="I10122">
            <v>23</v>
          </cell>
          <cell r="J10122" t="str">
            <v>ICE0</v>
          </cell>
          <cell r="K10122" t="str">
            <v>STANDARD</v>
          </cell>
          <cell r="T10122" t="str">
            <v/>
          </cell>
          <cell r="U10122" t="str">
            <v/>
          </cell>
          <cell r="W10122">
            <v>71.8</v>
          </cell>
          <cell r="X10122">
            <v>32.08</v>
          </cell>
          <cell r="AA10122">
            <v>23.95</v>
          </cell>
          <cell r="AD10122" t="str">
            <v/>
          </cell>
          <cell r="AE10122" t="str">
            <v/>
          </cell>
          <cell r="AF10122" t="str">
            <v/>
          </cell>
        </row>
        <row r="10123">
          <cell r="D10123" t="str">
            <v>186534018</v>
          </cell>
          <cell r="E10123">
            <v>1865340</v>
          </cell>
          <cell r="F10123" t="str">
            <v>BEP (Connect F) 4 Nightsaver</v>
          </cell>
          <cell r="G10123" t="str">
            <v>E</v>
          </cell>
          <cell r="H10123" t="str">
            <v>SCOTTISH POWER</v>
          </cell>
          <cell r="I10123">
            <v>18</v>
          </cell>
          <cell r="J10123" t="str">
            <v>ICE0</v>
          </cell>
          <cell r="K10123" t="str">
            <v>STANDARD</v>
          </cell>
          <cell r="T10123" t="str">
            <v/>
          </cell>
          <cell r="U10123" t="str">
            <v/>
          </cell>
          <cell r="W10123">
            <v>71.8</v>
          </cell>
          <cell r="X10123">
            <v>32.86</v>
          </cell>
          <cell r="AA10123">
            <v>25.62</v>
          </cell>
          <cell r="AD10123" t="str">
            <v/>
          </cell>
          <cell r="AE10123" t="str">
            <v/>
          </cell>
          <cell r="AF10123" t="str">
            <v/>
          </cell>
        </row>
        <row r="10124">
          <cell r="D10124" t="str">
            <v>186534017</v>
          </cell>
          <cell r="E10124">
            <v>1865340</v>
          </cell>
          <cell r="F10124" t="str">
            <v>BEP (Connect F) 4 Nightsaver</v>
          </cell>
          <cell r="G10124" t="str">
            <v>E</v>
          </cell>
          <cell r="H10124" t="str">
            <v>SCOTTISH HYDRO</v>
          </cell>
          <cell r="I10124">
            <v>17</v>
          </cell>
          <cell r="J10124" t="str">
            <v>ICE0</v>
          </cell>
          <cell r="K10124" t="str">
            <v>STANDARD</v>
          </cell>
          <cell r="T10124" t="str">
            <v/>
          </cell>
          <cell r="U10124" t="str">
            <v/>
          </cell>
          <cell r="W10124">
            <v>71.8</v>
          </cell>
          <cell r="X10124">
            <v>35.5</v>
          </cell>
          <cell r="AA10124">
            <v>27.2</v>
          </cell>
          <cell r="AD10124" t="str">
            <v/>
          </cell>
          <cell r="AE10124" t="str">
            <v/>
          </cell>
          <cell r="AF10124" t="str">
            <v/>
          </cell>
        </row>
        <row r="10125">
          <cell r="D10125" t="str">
            <v>186534110</v>
          </cell>
          <cell r="E10125">
            <v>1865341</v>
          </cell>
          <cell r="F10125" t="str">
            <v>BEP (Connect G) 4 Baserate</v>
          </cell>
          <cell r="G10125" t="str">
            <v>E</v>
          </cell>
          <cell r="H10125" t="str">
            <v>EASTERN</v>
          </cell>
          <cell r="I10125">
            <v>10</v>
          </cell>
          <cell r="J10125" t="str">
            <v>ICE0</v>
          </cell>
          <cell r="K10125" t="str">
            <v>STANDARD</v>
          </cell>
          <cell r="T10125" t="str">
            <v/>
          </cell>
          <cell r="U10125" t="str">
            <v/>
          </cell>
          <cell r="W10125">
            <v>71.8</v>
          </cell>
          <cell r="X10125">
            <v>30.69</v>
          </cell>
          <cell r="AA10125" t="str">
            <v/>
          </cell>
          <cell r="AD10125" t="str">
            <v/>
          </cell>
          <cell r="AE10125" t="str">
            <v/>
          </cell>
          <cell r="AF10125" t="str">
            <v/>
          </cell>
        </row>
        <row r="10126">
          <cell r="D10126" t="str">
            <v>186534111</v>
          </cell>
          <cell r="E10126">
            <v>1865341</v>
          </cell>
          <cell r="F10126" t="str">
            <v>BEP (Connect G) 4 Baserate</v>
          </cell>
          <cell r="G10126" t="str">
            <v>E</v>
          </cell>
          <cell r="H10126" t="str">
            <v>EAST MIDLANDS</v>
          </cell>
          <cell r="I10126">
            <v>11</v>
          </cell>
          <cell r="J10126" t="str">
            <v>ICE0</v>
          </cell>
          <cell r="K10126" t="str">
            <v>STANDARD</v>
          </cell>
          <cell r="T10126" t="str">
            <v/>
          </cell>
          <cell r="U10126" t="str">
            <v/>
          </cell>
          <cell r="W10126">
            <v>71.8</v>
          </cell>
          <cell r="X10126">
            <v>30.17</v>
          </cell>
          <cell r="AA10126" t="str">
            <v/>
          </cell>
          <cell r="AD10126" t="str">
            <v/>
          </cell>
          <cell r="AE10126" t="str">
            <v/>
          </cell>
          <cell r="AF10126" t="str">
            <v/>
          </cell>
        </row>
        <row r="10127">
          <cell r="D10127" t="str">
            <v>186534112</v>
          </cell>
          <cell r="E10127">
            <v>1865341</v>
          </cell>
          <cell r="F10127" t="str">
            <v>BEP (Connect G) 4 Baserate</v>
          </cell>
          <cell r="G10127" t="str">
            <v>E</v>
          </cell>
          <cell r="H10127" t="str">
            <v>LONDON</v>
          </cell>
          <cell r="I10127">
            <v>12</v>
          </cell>
          <cell r="J10127" t="str">
            <v>ICE0</v>
          </cell>
          <cell r="K10127" t="str">
            <v>STANDARD</v>
          </cell>
          <cell r="T10127" t="str">
            <v/>
          </cell>
          <cell r="U10127" t="str">
            <v/>
          </cell>
          <cell r="W10127">
            <v>71.8</v>
          </cell>
          <cell r="X10127">
            <v>28.94</v>
          </cell>
          <cell r="AA10127" t="str">
            <v/>
          </cell>
          <cell r="AD10127" t="str">
            <v/>
          </cell>
          <cell r="AE10127" t="str">
            <v/>
          </cell>
          <cell r="AF10127" t="str">
            <v/>
          </cell>
        </row>
        <row r="10128">
          <cell r="D10128" t="str">
            <v>186534113</v>
          </cell>
          <cell r="E10128">
            <v>1865341</v>
          </cell>
          <cell r="F10128" t="str">
            <v>BEP (Connect G) 4 Baserate</v>
          </cell>
          <cell r="G10128" t="str">
            <v>E</v>
          </cell>
          <cell r="H10128" t="str">
            <v>MANWEB</v>
          </cell>
          <cell r="I10128">
            <v>13</v>
          </cell>
          <cell r="J10128" t="str">
            <v>ICE0</v>
          </cell>
          <cell r="K10128" t="str">
            <v>STANDARD</v>
          </cell>
          <cell r="T10128" t="str">
            <v/>
          </cell>
          <cell r="U10128" t="str">
            <v/>
          </cell>
          <cell r="W10128">
            <v>71.8</v>
          </cell>
          <cell r="X10128">
            <v>33.840000000000003</v>
          </cell>
          <cell r="AA10128" t="str">
            <v/>
          </cell>
          <cell r="AD10128" t="str">
            <v/>
          </cell>
          <cell r="AE10128" t="str">
            <v/>
          </cell>
          <cell r="AF10128" t="str">
            <v/>
          </cell>
        </row>
        <row r="10129">
          <cell r="D10129" t="str">
            <v>186534114</v>
          </cell>
          <cell r="E10129">
            <v>1865341</v>
          </cell>
          <cell r="F10129" t="str">
            <v>BEP (Connect G) 4 Baserate</v>
          </cell>
          <cell r="G10129" t="str">
            <v>E</v>
          </cell>
          <cell r="H10129" t="str">
            <v>MIDLANDS</v>
          </cell>
          <cell r="I10129">
            <v>14</v>
          </cell>
          <cell r="J10129" t="str">
            <v>ICE0</v>
          </cell>
          <cell r="K10129" t="str">
            <v>STANDARD</v>
          </cell>
          <cell r="T10129" t="str">
            <v/>
          </cell>
          <cell r="U10129" t="str">
            <v/>
          </cell>
          <cell r="W10129">
            <v>71.8</v>
          </cell>
          <cell r="X10129">
            <v>31.36</v>
          </cell>
          <cell r="AA10129" t="str">
            <v/>
          </cell>
          <cell r="AD10129" t="str">
            <v/>
          </cell>
          <cell r="AE10129" t="str">
            <v/>
          </cell>
          <cell r="AF10129" t="str">
            <v/>
          </cell>
        </row>
        <row r="10130">
          <cell r="D10130" t="str">
            <v>186534115</v>
          </cell>
          <cell r="E10130">
            <v>1865341</v>
          </cell>
          <cell r="F10130" t="str">
            <v>BEP (Connect G) 4 Baserate</v>
          </cell>
          <cell r="G10130" t="str">
            <v>E</v>
          </cell>
          <cell r="H10130" t="str">
            <v>NORTHERN</v>
          </cell>
          <cell r="I10130">
            <v>15</v>
          </cell>
          <cell r="J10130" t="str">
            <v>ICE0</v>
          </cell>
          <cell r="K10130" t="str">
            <v>STANDARD</v>
          </cell>
          <cell r="T10130" t="str">
            <v/>
          </cell>
          <cell r="U10130" t="str">
            <v/>
          </cell>
          <cell r="W10130">
            <v>71.8</v>
          </cell>
          <cell r="X10130">
            <v>31.31</v>
          </cell>
          <cell r="AA10130" t="str">
            <v/>
          </cell>
          <cell r="AD10130" t="str">
            <v/>
          </cell>
          <cell r="AE10130" t="str">
            <v/>
          </cell>
          <cell r="AF10130" t="str">
            <v/>
          </cell>
        </row>
        <row r="10131">
          <cell r="D10131" t="str">
            <v>186534116</v>
          </cell>
          <cell r="E10131">
            <v>1865341</v>
          </cell>
          <cell r="F10131" t="str">
            <v>BEP (Connect G) 4 Baserate</v>
          </cell>
          <cell r="G10131" t="str">
            <v>E</v>
          </cell>
          <cell r="H10131" t="str">
            <v>NORWEB</v>
          </cell>
          <cell r="I10131">
            <v>16</v>
          </cell>
          <cell r="J10131" t="str">
            <v>ICE0</v>
          </cell>
          <cell r="K10131" t="str">
            <v>STANDARD</v>
          </cell>
          <cell r="T10131" t="str">
            <v/>
          </cell>
          <cell r="U10131" t="str">
            <v/>
          </cell>
          <cell r="W10131">
            <v>71.8</v>
          </cell>
          <cell r="X10131">
            <v>30.87</v>
          </cell>
          <cell r="AA10131" t="str">
            <v/>
          </cell>
          <cell r="AD10131" t="str">
            <v/>
          </cell>
          <cell r="AE10131" t="str">
            <v/>
          </cell>
          <cell r="AF10131" t="str">
            <v/>
          </cell>
        </row>
        <row r="10132">
          <cell r="D10132" t="str">
            <v>186534119</v>
          </cell>
          <cell r="E10132">
            <v>1865341</v>
          </cell>
          <cell r="F10132" t="str">
            <v>BEP (Connect G) 4 Baserate</v>
          </cell>
          <cell r="G10132" t="str">
            <v>E</v>
          </cell>
          <cell r="H10132" t="str">
            <v>SEEBOARD</v>
          </cell>
          <cell r="I10132">
            <v>19</v>
          </cell>
          <cell r="J10132" t="str">
            <v>ICE0</v>
          </cell>
          <cell r="K10132" t="str">
            <v>STANDARD</v>
          </cell>
          <cell r="T10132" t="str">
            <v/>
          </cell>
          <cell r="U10132" t="str">
            <v/>
          </cell>
          <cell r="W10132">
            <v>71.8</v>
          </cell>
          <cell r="X10132">
            <v>31.04</v>
          </cell>
          <cell r="AA10132" t="str">
            <v/>
          </cell>
          <cell r="AD10132" t="str">
            <v/>
          </cell>
          <cell r="AE10132" t="str">
            <v/>
          </cell>
          <cell r="AF10132" t="str">
            <v/>
          </cell>
        </row>
        <row r="10133">
          <cell r="D10133" t="str">
            <v>186534120</v>
          </cell>
          <cell r="E10133">
            <v>1865341</v>
          </cell>
          <cell r="F10133" t="str">
            <v>BEP (Connect G) 4 Baserate</v>
          </cell>
          <cell r="G10133" t="str">
            <v>E</v>
          </cell>
          <cell r="H10133" t="str">
            <v>SOUTHERN</v>
          </cell>
          <cell r="I10133">
            <v>20</v>
          </cell>
          <cell r="J10133" t="str">
            <v>ICE0</v>
          </cell>
          <cell r="K10133" t="str">
            <v>STANDARD</v>
          </cell>
          <cell r="T10133" t="str">
            <v/>
          </cell>
          <cell r="U10133" t="str">
            <v/>
          </cell>
          <cell r="W10133">
            <v>71.8</v>
          </cell>
          <cell r="X10133">
            <v>30.13</v>
          </cell>
          <cell r="AA10133" t="str">
            <v/>
          </cell>
          <cell r="AD10133" t="str">
            <v/>
          </cell>
          <cell r="AE10133" t="str">
            <v/>
          </cell>
          <cell r="AF10133" t="str">
            <v/>
          </cell>
        </row>
        <row r="10134">
          <cell r="D10134" t="str">
            <v>186534122</v>
          </cell>
          <cell r="E10134">
            <v>1865341</v>
          </cell>
          <cell r="F10134" t="str">
            <v>BEP (Connect G) 4 Baserate</v>
          </cell>
          <cell r="G10134" t="str">
            <v>E</v>
          </cell>
          <cell r="H10134" t="str">
            <v>SWEB</v>
          </cell>
          <cell r="I10134">
            <v>22</v>
          </cell>
          <cell r="J10134" t="str">
            <v>ICE0</v>
          </cell>
          <cell r="K10134" t="str">
            <v>STANDARD</v>
          </cell>
          <cell r="T10134" t="str">
            <v/>
          </cell>
          <cell r="U10134" t="str">
            <v/>
          </cell>
          <cell r="W10134">
            <v>71.8</v>
          </cell>
          <cell r="X10134">
            <v>30.9</v>
          </cell>
          <cell r="AA10134" t="str">
            <v/>
          </cell>
          <cell r="AD10134" t="str">
            <v/>
          </cell>
          <cell r="AE10134" t="str">
            <v/>
          </cell>
          <cell r="AF10134" t="str">
            <v/>
          </cell>
        </row>
        <row r="10135">
          <cell r="D10135" t="str">
            <v>186534121</v>
          </cell>
          <cell r="E10135">
            <v>1865341</v>
          </cell>
          <cell r="F10135" t="str">
            <v>BEP (Connect G) 4 Baserate</v>
          </cell>
          <cell r="G10135" t="str">
            <v>E</v>
          </cell>
          <cell r="H10135" t="str">
            <v>SWALEC</v>
          </cell>
          <cell r="I10135">
            <v>21</v>
          </cell>
          <cell r="J10135" t="str">
            <v>ICE0</v>
          </cell>
          <cell r="K10135" t="str">
            <v>STANDARD</v>
          </cell>
          <cell r="T10135" t="str">
            <v/>
          </cell>
          <cell r="U10135" t="str">
            <v/>
          </cell>
          <cell r="W10135">
            <v>71.8</v>
          </cell>
          <cell r="X10135">
            <v>31.04</v>
          </cell>
          <cell r="AA10135" t="str">
            <v/>
          </cell>
          <cell r="AD10135" t="str">
            <v/>
          </cell>
          <cell r="AE10135" t="str">
            <v/>
          </cell>
          <cell r="AF10135" t="str">
            <v/>
          </cell>
        </row>
        <row r="10136">
          <cell r="D10136" t="str">
            <v>186534123</v>
          </cell>
          <cell r="E10136">
            <v>1865341</v>
          </cell>
          <cell r="F10136" t="str">
            <v>BEP (Connect G) 4 Baserate</v>
          </cell>
          <cell r="G10136" t="str">
            <v>E</v>
          </cell>
          <cell r="H10136" t="str">
            <v>YORKSHIRE</v>
          </cell>
          <cell r="I10136">
            <v>23</v>
          </cell>
          <cell r="J10136" t="str">
            <v>ICE0</v>
          </cell>
          <cell r="K10136" t="str">
            <v>STANDARD</v>
          </cell>
          <cell r="T10136" t="str">
            <v/>
          </cell>
          <cell r="U10136" t="str">
            <v/>
          </cell>
          <cell r="W10136">
            <v>71.8</v>
          </cell>
          <cell r="X10136">
            <v>31.02</v>
          </cell>
          <cell r="AA10136" t="str">
            <v/>
          </cell>
          <cell r="AD10136" t="str">
            <v/>
          </cell>
          <cell r="AE10136" t="str">
            <v/>
          </cell>
          <cell r="AF10136" t="str">
            <v/>
          </cell>
        </row>
        <row r="10137">
          <cell r="D10137" t="str">
            <v>186534118</v>
          </cell>
          <cell r="E10137">
            <v>1865341</v>
          </cell>
          <cell r="F10137" t="str">
            <v>BEP (Connect G) 4 Baserate</v>
          </cell>
          <cell r="G10137" t="str">
            <v>E</v>
          </cell>
          <cell r="H10137" t="str">
            <v>SCOTTISH POWER</v>
          </cell>
          <cell r="I10137">
            <v>18</v>
          </cell>
          <cell r="J10137" t="str">
            <v>ICE0</v>
          </cell>
          <cell r="K10137" t="str">
            <v>STANDARD</v>
          </cell>
          <cell r="T10137" t="str">
            <v/>
          </cell>
          <cell r="U10137" t="str">
            <v/>
          </cell>
          <cell r="W10137">
            <v>71.8</v>
          </cell>
          <cell r="X10137">
            <v>31.16</v>
          </cell>
          <cell r="AA10137" t="str">
            <v/>
          </cell>
          <cell r="AD10137" t="str">
            <v/>
          </cell>
          <cell r="AE10137" t="str">
            <v/>
          </cell>
          <cell r="AF10137" t="str">
            <v/>
          </cell>
        </row>
        <row r="10138">
          <cell r="D10138" t="str">
            <v>186534117</v>
          </cell>
          <cell r="E10138">
            <v>1865341</v>
          </cell>
          <cell r="F10138" t="str">
            <v>BEP (Connect G) 4 Baserate</v>
          </cell>
          <cell r="G10138" t="str">
            <v>E</v>
          </cell>
          <cell r="H10138" t="str">
            <v>SCOTTISH HYDRO</v>
          </cell>
          <cell r="I10138">
            <v>17</v>
          </cell>
          <cell r="J10138" t="str">
            <v>ICE0</v>
          </cell>
          <cell r="K10138" t="str">
            <v>STANDARD</v>
          </cell>
          <cell r="T10138" t="str">
            <v/>
          </cell>
          <cell r="U10138" t="str">
            <v/>
          </cell>
          <cell r="W10138">
            <v>71.8</v>
          </cell>
          <cell r="X10138">
            <v>33.53</v>
          </cell>
          <cell r="AA10138" t="str">
            <v/>
          </cell>
          <cell r="AD10138" t="str">
            <v/>
          </cell>
          <cell r="AE10138" t="str">
            <v/>
          </cell>
          <cell r="AF10138" t="str">
            <v/>
          </cell>
        </row>
        <row r="10139">
          <cell r="D10139" t="str">
            <v>186534210</v>
          </cell>
          <cell r="E10139">
            <v>1865342</v>
          </cell>
          <cell r="F10139" t="str">
            <v>BEP (Connect G) 4 Flexirate 2</v>
          </cell>
          <cell r="G10139" t="str">
            <v>E</v>
          </cell>
          <cell r="H10139" t="str">
            <v>EASTERN</v>
          </cell>
          <cell r="I10139">
            <v>10</v>
          </cell>
          <cell r="J10139" t="str">
            <v>ICE0</v>
          </cell>
          <cell r="K10139" t="str">
            <v>STANDARD</v>
          </cell>
          <cell r="T10139" t="str">
            <v/>
          </cell>
          <cell r="U10139" t="str">
            <v/>
          </cell>
          <cell r="W10139">
            <v>71.8</v>
          </cell>
          <cell r="X10139">
            <v>33.159999999999997</v>
          </cell>
          <cell r="AA10139" t="str">
            <v/>
          </cell>
          <cell r="AD10139">
            <v>27.86</v>
          </cell>
          <cell r="AE10139" t="str">
            <v/>
          </cell>
          <cell r="AF10139" t="str">
            <v/>
          </cell>
        </row>
        <row r="10140">
          <cell r="D10140" t="str">
            <v>186534211</v>
          </cell>
          <cell r="E10140">
            <v>1865342</v>
          </cell>
          <cell r="F10140" t="str">
            <v>BEP (Connect G) 4 Flexirate 2</v>
          </cell>
          <cell r="G10140" t="str">
            <v>E</v>
          </cell>
          <cell r="H10140" t="str">
            <v>EAST MIDLANDS</v>
          </cell>
          <cell r="I10140">
            <v>11</v>
          </cell>
          <cell r="J10140" t="str">
            <v>ICE0</v>
          </cell>
          <cell r="K10140" t="str">
            <v>STANDARD</v>
          </cell>
          <cell r="T10140" t="str">
            <v/>
          </cell>
          <cell r="U10140" t="str">
            <v/>
          </cell>
          <cell r="W10140">
            <v>71.8</v>
          </cell>
          <cell r="X10140">
            <v>32.31</v>
          </cell>
          <cell r="AA10140" t="str">
            <v/>
          </cell>
          <cell r="AD10140">
            <v>28.1</v>
          </cell>
          <cell r="AE10140" t="str">
            <v/>
          </cell>
          <cell r="AF10140" t="str">
            <v/>
          </cell>
        </row>
        <row r="10141">
          <cell r="D10141" t="str">
            <v>186534212</v>
          </cell>
          <cell r="E10141">
            <v>1865342</v>
          </cell>
          <cell r="F10141" t="str">
            <v>BEP (Connect G) 4 Flexirate 2</v>
          </cell>
          <cell r="G10141" t="str">
            <v>E</v>
          </cell>
          <cell r="H10141" t="str">
            <v>LONDON</v>
          </cell>
          <cell r="I10141">
            <v>12</v>
          </cell>
          <cell r="J10141" t="str">
            <v>ICE0</v>
          </cell>
          <cell r="K10141" t="str">
            <v>STANDARD</v>
          </cell>
          <cell r="T10141" t="str">
            <v/>
          </cell>
          <cell r="U10141" t="str">
            <v/>
          </cell>
          <cell r="W10141">
            <v>71.8</v>
          </cell>
          <cell r="X10141">
            <v>31.56</v>
          </cell>
          <cell r="AA10141" t="str">
            <v/>
          </cell>
          <cell r="AD10141">
            <v>26.66</v>
          </cell>
          <cell r="AE10141" t="str">
            <v/>
          </cell>
          <cell r="AF10141" t="str">
            <v/>
          </cell>
        </row>
        <row r="10142">
          <cell r="D10142" t="str">
            <v>186534213</v>
          </cell>
          <cell r="E10142">
            <v>1865342</v>
          </cell>
          <cell r="F10142" t="str">
            <v>BEP (Connect G) 4 Flexirate 2</v>
          </cell>
          <cell r="G10142" t="str">
            <v>E</v>
          </cell>
          <cell r="H10142" t="str">
            <v>MANWEB</v>
          </cell>
          <cell r="I10142">
            <v>13</v>
          </cell>
          <cell r="J10142" t="str">
            <v>ICE0</v>
          </cell>
          <cell r="K10142" t="str">
            <v>STANDARD</v>
          </cell>
          <cell r="T10142" t="str">
            <v/>
          </cell>
          <cell r="U10142" t="str">
            <v/>
          </cell>
          <cell r="AE10142" t="str">
            <v/>
          </cell>
          <cell r="AF10142" t="str">
            <v/>
          </cell>
        </row>
        <row r="10143">
          <cell r="D10143" t="str">
            <v>186534214</v>
          </cell>
          <cell r="E10143">
            <v>1865342</v>
          </cell>
          <cell r="F10143" t="str">
            <v>BEP (Connect G) 4 Flexirate 2</v>
          </cell>
          <cell r="G10143" t="str">
            <v>E</v>
          </cell>
          <cell r="H10143" t="str">
            <v>MIDLANDS</v>
          </cell>
          <cell r="I10143">
            <v>14</v>
          </cell>
          <cell r="J10143" t="str">
            <v>ICE0</v>
          </cell>
          <cell r="K10143" t="str">
            <v>STANDARD</v>
          </cell>
          <cell r="T10143" t="str">
            <v/>
          </cell>
          <cell r="U10143" t="str">
            <v/>
          </cell>
          <cell r="W10143">
            <v>71.8</v>
          </cell>
          <cell r="X10143">
            <v>33.520000000000003</v>
          </cell>
          <cell r="AA10143" t="str">
            <v/>
          </cell>
          <cell r="AD10143">
            <v>29</v>
          </cell>
          <cell r="AE10143" t="str">
            <v/>
          </cell>
          <cell r="AF10143" t="str">
            <v/>
          </cell>
        </row>
        <row r="10144">
          <cell r="D10144" t="str">
            <v>186534215</v>
          </cell>
          <cell r="E10144">
            <v>1865342</v>
          </cell>
          <cell r="F10144" t="str">
            <v>BEP (Connect G) 4 Flexirate 2</v>
          </cell>
          <cell r="G10144" t="str">
            <v>E</v>
          </cell>
          <cell r="H10144" t="str">
            <v>NORTHERN</v>
          </cell>
          <cell r="I10144">
            <v>15</v>
          </cell>
          <cell r="J10144" t="str">
            <v>ICE0</v>
          </cell>
          <cell r="K10144" t="str">
            <v>STANDARD</v>
          </cell>
          <cell r="T10144" t="str">
            <v/>
          </cell>
          <cell r="U10144" t="str">
            <v/>
          </cell>
          <cell r="W10144">
            <v>71.8</v>
          </cell>
          <cell r="X10144">
            <v>34.479999999999997</v>
          </cell>
          <cell r="AA10144" t="str">
            <v/>
          </cell>
          <cell r="AD10144">
            <v>29.05</v>
          </cell>
          <cell r="AE10144" t="str">
            <v/>
          </cell>
          <cell r="AF10144" t="str">
            <v/>
          </cell>
        </row>
        <row r="10145">
          <cell r="D10145" t="str">
            <v>186534216</v>
          </cell>
          <cell r="E10145">
            <v>1865342</v>
          </cell>
          <cell r="F10145" t="str">
            <v>BEP (Connect G) 4 Flexirate 2</v>
          </cell>
          <cell r="G10145" t="str">
            <v>E</v>
          </cell>
          <cell r="H10145" t="str">
            <v>NORWEB</v>
          </cell>
          <cell r="I10145">
            <v>16</v>
          </cell>
          <cell r="J10145" t="str">
            <v>ICE0</v>
          </cell>
          <cell r="K10145" t="str">
            <v>STANDARD</v>
          </cell>
          <cell r="T10145" t="str">
            <v/>
          </cell>
          <cell r="U10145" t="str">
            <v/>
          </cell>
          <cell r="W10145">
            <v>71.8</v>
          </cell>
          <cell r="X10145">
            <v>35.159999999999997</v>
          </cell>
          <cell r="AA10145" t="str">
            <v/>
          </cell>
          <cell r="AD10145">
            <v>27.9</v>
          </cell>
          <cell r="AE10145" t="str">
            <v/>
          </cell>
          <cell r="AF10145" t="str">
            <v/>
          </cell>
        </row>
        <row r="10146">
          <cell r="D10146" t="str">
            <v>186534219</v>
          </cell>
          <cell r="E10146">
            <v>1865342</v>
          </cell>
          <cell r="F10146" t="str">
            <v>BEP (Connect G) 4 Flexirate 2</v>
          </cell>
          <cell r="G10146" t="str">
            <v>E</v>
          </cell>
          <cell r="H10146" t="str">
            <v>SEEBOARD</v>
          </cell>
          <cell r="I10146">
            <v>19</v>
          </cell>
          <cell r="J10146" t="str">
            <v>ICE0</v>
          </cell>
          <cell r="K10146" t="str">
            <v>STANDARD</v>
          </cell>
          <cell r="T10146" t="str">
            <v/>
          </cell>
          <cell r="U10146" t="str">
            <v/>
          </cell>
          <cell r="AE10146" t="str">
            <v/>
          </cell>
          <cell r="AF10146" t="str">
            <v/>
          </cell>
        </row>
        <row r="10147">
          <cell r="D10147" t="str">
            <v>186534220</v>
          </cell>
          <cell r="E10147">
            <v>1865342</v>
          </cell>
          <cell r="F10147" t="str">
            <v>BEP (Connect G) 4 Flexirate 2</v>
          </cell>
          <cell r="G10147" t="str">
            <v>E</v>
          </cell>
          <cell r="H10147" t="str">
            <v>SOUTHERN</v>
          </cell>
          <cell r="I10147">
            <v>20</v>
          </cell>
          <cell r="J10147" t="str">
            <v>ICE0</v>
          </cell>
          <cell r="K10147" t="str">
            <v>STANDARD</v>
          </cell>
          <cell r="T10147" t="str">
            <v/>
          </cell>
          <cell r="U10147" t="str">
            <v/>
          </cell>
          <cell r="W10147">
            <v>71.8</v>
          </cell>
          <cell r="X10147">
            <v>32.07</v>
          </cell>
          <cell r="AA10147" t="str">
            <v/>
          </cell>
          <cell r="AD10147">
            <v>28.01</v>
          </cell>
          <cell r="AE10147" t="str">
            <v/>
          </cell>
          <cell r="AF10147" t="str">
            <v/>
          </cell>
        </row>
        <row r="10148">
          <cell r="D10148" t="str">
            <v>186534222</v>
          </cell>
          <cell r="E10148">
            <v>1865342</v>
          </cell>
          <cell r="F10148" t="str">
            <v>BEP (Connect G) 4 Flexirate 2</v>
          </cell>
          <cell r="G10148" t="str">
            <v>E</v>
          </cell>
          <cell r="H10148" t="str">
            <v>SWEB</v>
          </cell>
          <cell r="I10148">
            <v>22</v>
          </cell>
          <cell r="J10148" t="str">
            <v>ICE0</v>
          </cell>
          <cell r="K10148" t="str">
            <v>STANDARD</v>
          </cell>
          <cell r="T10148" t="str">
            <v/>
          </cell>
          <cell r="U10148" t="str">
            <v/>
          </cell>
          <cell r="W10148">
            <v>71.8</v>
          </cell>
          <cell r="X10148">
            <v>32.5</v>
          </cell>
          <cell r="AA10148" t="str">
            <v/>
          </cell>
          <cell r="AD10148">
            <v>29.22</v>
          </cell>
          <cell r="AE10148" t="str">
            <v/>
          </cell>
          <cell r="AF10148" t="str">
            <v/>
          </cell>
        </row>
        <row r="10149">
          <cell r="D10149" t="str">
            <v>186534221</v>
          </cell>
          <cell r="E10149">
            <v>1865342</v>
          </cell>
          <cell r="F10149" t="str">
            <v>BEP (Connect G) 4 Flexirate 2</v>
          </cell>
          <cell r="G10149" t="str">
            <v>E</v>
          </cell>
          <cell r="H10149" t="str">
            <v>SWALEC</v>
          </cell>
          <cell r="I10149">
            <v>21</v>
          </cell>
          <cell r="J10149" t="str">
            <v>ICE0</v>
          </cell>
          <cell r="K10149" t="str">
            <v>STANDARD</v>
          </cell>
          <cell r="T10149" t="str">
            <v/>
          </cell>
          <cell r="U10149" t="str">
            <v/>
          </cell>
          <cell r="W10149">
            <v>71.8</v>
          </cell>
          <cell r="X10149">
            <v>32.6</v>
          </cell>
          <cell r="AA10149" t="str">
            <v/>
          </cell>
          <cell r="AD10149">
            <v>29.58</v>
          </cell>
          <cell r="AE10149" t="str">
            <v/>
          </cell>
          <cell r="AF10149" t="str">
            <v/>
          </cell>
        </row>
        <row r="10150">
          <cell r="D10150" t="str">
            <v>186534223</v>
          </cell>
          <cell r="E10150">
            <v>1865342</v>
          </cell>
          <cell r="F10150" t="str">
            <v>BEP (Connect G) 4 Flexirate 2</v>
          </cell>
          <cell r="G10150" t="str">
            <v>E</v>
          </cell>
          <cell r="H10150" t="str">
            <v>YORKSHIRE</v>
          </cell>
          <cell r="I10150">
            <v>23</v>
          </cell>
          <cell r="J10150" t="str">
            <v>ICE0</v>
          </cell>
          <cell r="K10150" t="str">
            <v>STANDARD</v>
          </cell>
          <cell r="T10150" t="str">
            <v/>
          </cell>
          <cell r="U10150" t="str">
            <v/>
          </cell>
          <cell r="W10150">
            <v>71.8</v>
          </cell>
          <cell r="X10150">
            <v>33.090000000000003</v>
          </cell>
          <cell r="AA10150" t="str">
            <v/>
          </cell>
          <cell r="AD10150">
            <v>28.8</v>
          </cell>
          <cell r="AE10150" t="str">
            <v/>
          </cell>
          <cell r="AF10150" t="str">
            <v/>
          </cell>
        </row>
        <row r="10151">
          <cell r="D10151" t="str">
            <v>186534218</v>
          </cell>
          <cell r="E10151">
            <v>1865342</v>
          </cell>
          <cell r="F10151" t="str">
            <v>BEP (Connect G) 4 Flexirate 2</v>
          </cell>
          <cell r="G10151" t="str">
            <v>E</v>
          </cell>
          <cell r="H10151" t="str">
            <v>SCOTTISH POWER</v>
          </cell>
          <cell r="I10151">
            <v>18</v>
          </cell>
          <cell r="J10151" t="str">
            <v>ICE0</v>
          </cell>
          <cell r="K10151" t="str">
            <v>STANDARD</v>
          </cell>
          <cell r="T10151" t="str">
            <v/>
          </cell>
          <cell r="U10151" t="str">
            <v/>
          </cell>
          <cell r="W10151">
            <v>71.8</v>
          </cell>
          <cell r="X10151">
            <v>33.520000000000003</v>
          </cell>
          <cell r="AA10151" t="str">
            <v/>
          </cell>
          <cell r="AD10151">
            <v>29</v>
          </cell>
          <cell r="AE10151" t="str">
            <v/>
          </cell>
          <cell r="AF10151" t="str">
            <v/>
          </cell>
        </row>
        <row r="10152">
          <cell r="D10152" t="str">
            <v>186534217</v>
          </cell>
          <cell r="E10152">
            <v>1865342</v>
          </cell>
          <cell r="F10152" t="str">
            <v>BEP (Connect G) 4 Flexirate 2</v>
          </cell>
          <cell r="G10152" t="str">
            <v>E</v>
          </cell>
          <cell r="H10152" t="str">
            <v>SCOTTISH HYDRO</v>
          </cell>
          <cell r="I10152">
            <v>17</v>
          </cell>
          <cell r="J10152" t="str">
            <v>ICE0</v>
          </cell>
          <cell r="K10152" t="str">
            <v>STANDARD</v>
          </cell>
          <cell r="T10152" t="str">
            <v/>
          </cell>
          <cell r="U10152" t="str">
            <v/>
          </cell>
          <cell r="W10152">
            <v>71.8</v>
          </cell>
          <cell r="X10152">
            <v>35.950000000000003</v>
          </cell>
          <cell r="AA10152" t="str">
            <v/>
          </cell>
          <cell r="AD10152">
            <v>31.31</v>
          </cell>
          <cell r="AE10152" t="str">
            <v/>
          </cell>
          <cell r="AF10152" t="str">
            <v/>
          </cell>
        </row>
        <row r="10153">
          <cell r="D10153" t="str">
            <v>186534310</v>
          </cell>
          <cell r="E10153">
            <v>1865343</v>
          </cell>
          <cell r="F10153" t="str">
            <v>BEP (Connect G) 4 Flexirate 3</v>
          </cell>
          <cell r="G10153" t="str">
            <v>E</v>
          </cell>
          <cell r="H10153" t="str">
            <v>EASTERN</v>
          </cell>
          <cell r="I10153">
            <v>10</v>
          </cell>
          <cell r="J10153" t="str">
            <v>ICE0</v>
          </cell>
          <cell r="K10153" t="str">
            <v>STANDARD</v>
          </cell>
          <cell r="T10153" t="str">
            <v/>
          </cell>
          <cell r="U10153" t="str">
            <v/>
          </cell>
          <cell r="W10153">
            <v>71.8</v>
          </cell>
          <cell r="X10153">
            <v>34.9</v>
          </cell>
          <cell r="AA10153">
            <v>24.72</v>
          </cell>
          <cell r="AD10153">
            <v>28.22</v>
          </cell>
          <cell r="AE10153" t="str">
            <v/>
          </cell>
          <cell r="AF10153" t="str">
            <v/>
          </cell>
        </row>
        <row r="10154">
          <cell r="D10154" t="str">
            <v>186534311</v>
          </cell>
          <cell r="E10154">
            <v>1865343</v>
          </cell>
          <cell r="F10154" t="str">
            <v>BEP (Connect G) 4 Flexirate 3</v>
          </cell>
          <cell r="G10154" t="str">
            <v>E</v>
          </cell>
          <cell r="H10154" t="str">
            <v>EAST MIDLANDS</v>
          </cell>
          <cell r="I10154">
            <v>11</v>
          </cell>
          <cell r="J10154" t="str">
            <v>ICE0</v>
          </cell>
          <cell r="K10154" t="str">
            <v>STANDARD</v>
          </cell>
          <cell r="T10154" t="str">
            <v/>
          </cell>
          <cell r="U10154" t="str">
            <v/>
          </cell>
          <cell r="W10154">
            <v>71.8</v>
          </cell>
          <cell r="X10154">
            <v>33.380000000000003</v>
          </cell>
          <cell r="AA10154">
            <v>24.49</v>
          </cell>
          <cell r="AD10154">
            <v>29.03</v>
          </cell>
          <cell r="AE10154" t="str">
            <v/>
          </cell>
          <cell r="AF10154" t="str">
            <v/>
          </cell>
        </row>
        <row r="10155">
          <cell r="D10155" t="str">
            <v>186534312</v>
          </cell>
          <cell r="E10155">
            <v>1865343</v>
          </cell>
          <cell r="F10155" t="str">
            <v>BEP (Connect G) 4 Flexirate 3</v>
          </cell>
          <cell r="G10155" t="str">
            <v>E</v>
          </cell>
          <cell r="H10155" t="str">
            <v>LONDON</v>
          </cell>
          <cell r="I10155">
            <v>12</v>
          </cell>
          <cell r="J10155" t="str">
            <v>ICE0</v>
          </cell>
          <cell r="K10155" t="str">
            <v>STANDARD</v>
          </cell>
          <cell r="T10155" t="str">
            <v/>
          </cell>
          <cell r="U10155" t="str">
            <v/>
          </cell>
          <cell r="AE10155" t="str">
            <v/>
          </cell>
          <cell r="AF10155" t="str">
            <v/>
          </cell>
        </row>
        <row r="10156">
          <cell r="D10156" t="str">
            <v>186534313</v>
          </cell>
          <cell r="E10156">
            <v>1865343</v>
          </cell>
          <cell r="F10156" t="str">
            <v>BEP (Connect G) 4 Flexirate 3</v>
          </cell>
          <cell r="G10156" t="str">
            <v>E</v>
          </cell>
          <cell r="H10156" t="str">
            <v>MANWEB</v>
          </cell>
          <cell r="I10156">
            <v>13</v>
          </cell>
          <cell r="J10156" t="str">
            <v>ICE0</v>
          </cell>
          <cell r="K10156" t="str">
            <v>STANDARD</v>
          </cell>
          <cell r="T10156" t="str">
            <v/>
          </cell>
          <cell r="U10156" t="str">
            <v/>
          </cell>
          <cell r="AE10156" t="str">
            <v/>
          </cell>
          <cell r="AF10156" t="str">
            <v/>
          </cell>
        </row>
        <row r="10157">
          <cell r="D10157" t="str">
            <v>186534314</v>
          </cell>
          <cell r="E10157">
            <v>1865343</v>
          </cell>
          <cell r="F10157" t="str">
            <v>BEP (Connect G) 4 Flexirate 3</v>
          </cell>
          <cell r="G10157" t="str">
            <v>E</v>
          </cell>
          <cell r="H10157" t="str">
            <v>MIDLANDS</v>
          </cell>
          <cell r="I10157">
            <v>14</v>
          </cell>
          <cell r="J10157" t="str">
            <v>ICE0</v>
          </cell>
          <cell r="K10157" t="str">
            <v>STANDARD</v>
          </cell>
          <cell r="T10157" t="str">
            <v/>
          </cell>
          <cell r="U10157" t="str">
            <v/>
          </cell>
          <cell r="AE10157" t="str">
            <v/>
          </cell>
          <cell r="AF10157" t="str">
            <v/>
          </cell>
        </row>
        <row r="10158">
          <cell r="D10158" t="str">
            <v>186534315</v>
          </cell>
          <cell r="E10158">
            <v>1865343</v>
          </cell>
          <cell r="F10158" t="str">
            <v>BEP (Connect G) 4 Flexirate 3</v>
          </cell>
          <cell r="G10158" t="str">
            <v>E</v>
          </cell>
          <cell r="H10158" t="str">
            <v>NORTHERN</v>
          </cell>
          <cell r="I10158">
            <v>15</v>
          </cell>
          <cell r="J10158" t="str">
            <v>ICE0</v>
          </cell>
          <cell r="K10158" t="str">
            <v>STANDARD</v>
          </cell>
          <cell r="T10158" t="str">
            <v/>
          </cell>
          <cell r="U10158" t="str">
            <v/>
          </cell>
          <cell r="AE10158" t="str">
            <v/>
          </cell>
          <cell r="AF10158" t="str">
            <v/>
          </cell>
        </row>
        <row r="10159">
          <cell r="D10159" t="str">
            <v>186534316</v>
          </cell>
          <cell r="E10159">
            <v>1865343</v>
          </cell>
          <cell r="F10159" t="str">
            <v>BEP (Connect G) 4 Flexirate 3</v>
          </cell>
          <cell r="G10159" t="str">
            <v>E</v>
          </cell>
          <cell r="H10159" t="str">
            <v>NORWEB</v>
          </cell>
          <cell r="I10159">
            <v>16</v>
          </cell>
          <cell r="J10159" t="str">
            <v>ICE0</v>
          </cell>
          <cell r="K10159" t="str">
            <v>STANDARD</v>
          </cell>
          <cell r="T10159" t="str">
            <v/>
          </cell>
          <cell r="U10159" t="str">
            <v/>
          </cell>
          <cell r="W10159">
            <v>71.8</v>
          </cell>
          <cell r="X10159">
            <v>35.24</v>
          </cell>
          <cell r="AA10159">
            <v>25.12</v>
          </cell>
          <cell r="AD10159">
            <v>29.55</v>
          </cell>
          <cell r="AE10159" t="str">
            <v/>
          </cell>
          <cell r="AF10159" t="str">
            <v/>
          </cell>
        </row>
        <row r="10160">
          <cell r="D10160" t="str">
            <v>186534319</v>
          </cell>
          <cell r="E10160">
            <v>1865343</v>
          </cell>
          <cell r="F10160" t="str">
            <v>BEP (Connect G) 4 Flexirate 3</v>
          </cell>
          <cell r="G10160" t="str">
            <v>E</v>
          </cell>
          <cell r="H10160" t="str">
            <v>SEEBOARD</v>
          </cell>
          <cell r="I10160">
            <v>19</v>
          </cell>
          <cell r="J10160" t="str">
            <v>ICE0</v>
          </cell>
          <cell r="K10160" t="str">
            <v>STANDARD</v>
          </cell>
          <cell r="T10160" t="str">
            <v/>
          </cell>
          <cell r="U10160" t="str">
            <v/>
          </cell>
          <cell r="W10160">
            <v>71.8</v>
          </cell>
          <cell r="X10160">
            <v>35.86</v>
          </cell>
          <cell r="AA10160">
            <v>25.52</v>
          </cell>
          <cell r="AD10160">
            <v>29.83</v>
          </cell>
          <cell r="AE10160" t="str">
            <v/>
          </cell>
          <cell r="AF10160" t="str">
            <v/>
          </cell>
        </row>
        <row r="10161">
          <cell r="D10161" t="str">
            <v>186534320</v>
          </cell>
          <cell r="E10161">
            <v>1865343</v>
          </cell>
          <cell r="F10161" t="str">
            <v>BEP (Connect G) 4 Flexirate 3</v>
          </cell>
          <cell r="G10161" t="str">
            <v>E</v>
          </cell>
          <cell r="H10161" t="str">
            <v>SOUTHERN</v>
          </cell>
          <cell r="I10161">
            <v>20</v>
          </cell>
          <cell r="J10161" t="str">
            <v>ICE0</v>
          </cell>
          <cell r="K10161" t="str">
            <v>STANDARD</v>
          </cell>
          <cell r="T10161" t="str">
            <v/>
          </cell>
          <cell r="U10161" t="str">
            <v/>
          </cell>
          <cell r="W10161">
            <v>71.8</v>
          </cell>
          <cell r="X10161">
            <v>33.22</v>
          </cell>
          <cell r="AA10161">
            <v>24.88</v>
          </cell>
          <cell r="AD10161">
            <v>29.17</v>
          </cell>
          <cell r="AE10161" t="str">
            <v/>
          </cell>
          <cell r="AF10161" t="str">
            <v/>
          </cell>
        </row>
        <row r="10162">
          <cell r="D10162" t="str">
            <v>186534322</v>
          </cell>
          <cell r="E10162">
            <v>1865343</v>
          </cell>
          <cell r="F10162" t="str">
            <v>BEP (Connect G) 4 Flexirate 3</v>
          </cell>
          <cell r="G10162" t="str">
            <v>E</v>
          </cell>
          <cell r="H10162" t="str">
            <v>SWEB</v>
          </cell>
          <cell r="I10162">
            <v>22</v>
          </cell>
          <cell r="J10162" t="str">
            <v>ICE0</v>
          </cell>
          <cell r="K10162" t="str">
            <v>STANDARD</v>
          </cell>
          <cell r="T10162" t="str">
            <v/>
          </cell>
          <cell r="U10162" t="str">
            <v/>
          </cell>
          <cell r="AE10162" t="str">
            <v/>
          </cell>
          <cell r="AF10162" t="str">
            <v/>
          </cell>
        </row>
        <row r="10163">
          <cell r="D10163" t="str">
            <v>186534321</v>
          </cell>
          <cell r="E10163">
            <v>1865343</v>
          </cell>
          <cell r="F10163" t="str">
            <v>BEP (Connect G) 4 Flexirate 3</v>
          </cell>
          <cell r="G10163" t="str">
            <v>E</v>
          </cell>
          <cell r="H10163" t="str">
            <v>SWALEC</v>
          </cell>
          <cell r="I10163">
            <v>21</v>
          </cell>
          <cell r="J10163" t="str">
            <v>ICE0</v>
          </cell>
          <cell r="K10163" t="str">
            <v>STANDARD</v>
          </cell>
          <cell r="T10163" t="str">
            <v/>
          </cell>
          <cell r="U10163" t="str">
            <v/>
          </cell>
          <cell r="AE10163" t="str">
            <v/>
          </cell>
          <cell r="AF10163" t="str">
            <v/>
          </cell>
        </row>
        <row r="10164">
          <cell r="D10164" t="str">
            <v>186534323</v>
          </cell>
          <cell r="E10164">
            <v>1865343</v>
          </cell>
          <cell r="F10164" t="str">
            <v>BEP (Connect G) 4 Flexirate 3</v>
          </cell>
          <cell r="G10164" t="str">
            <v>E</v>
          </cell>
          <cell r="H10164" t="str">
            <v>YORKSHIRE</v>
          </cell>
          <cell r="I10164">
            <v>23</v>
          </cell>
          <cell r="J10164" t="str">
            <v>ICE0</v>
          </cell>
          <cell r="K10164" t="str">
            <v>STANDARD</v>
          </cell>
          <cell r="T10164" t="str">
            <v/>
          </cell>
          <cell r="U10164" t="str">
            <v/>
          </cell>
          <cell r="W10164">
            <v>71.8</v>
          </cell>
          <cell r="X10164">
            <v>34.15</v>
          </cell>
          <cell r="AA10164">
            <v>25</v>
          </cell>
          <cell r="AD10164">
            <v>29.89</v>
          </cell>
          <cell r="AE10164" t="str">
            <v/>
          </cell>
          <cell r="AF10164" t="str">
            <v/>
          </cell>
        </row>
        <row r="10165">
          <cell r="D10165" t="str">
            <v>186534318</v>
          </cell>
          <cell r="E10165">
            <v>1865343</v>
          </cell>
          <cell r="F10165" t="str">
            <v>BEP (Connect G) 4 Flexirate 3</v>
          </cell>
          <cell r="G10165" t="str">
            <v>E</v>
          </cell>
          <cell r="H10165" t="str">
            <v>SCOTTISH POWER</v>
          </cell>
          <cell r="I10165">
            <v>18</v>
          </cell>
          <cell r="J10165" t="str">
            <v>ICE0</v>
          </cell>
          <cell r="K10165" t="str">
            <v>STANDARD</v>
          </cell>
          <cell r="T10165" t="str">
            <v/>
          </cell>
          <cell r="U10165" t="str">
            <v/>
          </cell>
          <cell r="AE10165" t="str">
            <v/>
          </cell>
          <cell r="AF10165" t="str">
            <v/>
          </cell>
        </row>
        <row r="10166">
          <cell r="D10166" t="str">
            <v>186534317</v>
          </cell>
          <cell r="E10166">
            <v>1865343</v>
          </cell>
          <cell r="F10166" t="str">
            <v>BEP (Connect G) 4 Flexirate 3</v>
          </cell>
          <cell r="G10166" t="str">
            <v>E</v>
          </cell>
          <cell r="H10166" t="str">
            <v>SCOTTISH HYDRO</v>
          </cell>
          <cell r="I10166">
            <v>17</v>
          </cell>
          <cell r="J10166" t="str">
            <v>ICE0</v>
          </cell>
          <cell r="K10166" t="str">
            <v>STANDARD</v>
          </cell>
          <cell r="T10166" t="str">
            <v/>
          </cell>
          <cell r="U10166" t="str">
            <v/>
          </cell>
          <cell r="AE10166" t="str">
            <v/>
          </cell>
          <cell r="AF10166" t="str">
            <v/>
          </cell>
        </row>
        <row r="10167">
          <cell r="D10167" t="str">
            <v>186534410</v>
          </cell>
          <cell r="E10167">
            <v>1865344</v>
          </cell>
          <cell r="F10167" t="str">
            <v>BEP (Connect G) 4 Nightsaver</v>
          </cell>
          <cell r="G10167" t="str">
            <v>E</v>
          </cell>
          <cell r="H10167" t="str">
            <v>EASTERN</v>
          </cell>
          <cell r="I10167">
            <v>10</v>
          </cell>
          <cell r="J10167" t="str">
            <v>ICE0</v>
          </cell>
          <cell r="K10167" t="str">
            <v>STANDARD</v>
          </cell>
          <cell r="T10167" t="str">
            <v/>
          </cell>
          <cell r="U10167" t="str">
            <v/>
          </cell>
          <cell r="W10167">
            <v>71.8</v>
          </cell>
          <cell r="X10167">
            <v>32.619999999999997</v>
          </cell>
          <cell r="AA10167">
            <v>22.84</v>
          </cell>
          <cell r="AD10167" t="str">
            <v/>
          </cell>
          <cell r="AE10167" t="str">
            <v/>
          </cell>
          <cell r="AF10167" t="str">
            <v/>
          </cell>
        </row>
        <row r="10168">
          <cell r="D10168" t="str">
            <v>186534411</v>
          </cell>
          <cell r="E10168">
            <v>1865344</v>
          </cell>
          <cell r="F10168" t="str">
            <v>BEP (Connect G) 4 Nightsaver</v>
          </cell>
          <cell r="G10168" t="str">
            <v>E</v>
          </cell>
          <cell r="H10168" t="str">
            <v>EAST MIDLANDS</v>
          </cell>
          <cell r="I10168">
            <v>11</v>
          </cell>
          <cell r="J10168" t="str">
            <v>ICE0</v>
          </cell>
          <cell r="K10168" t="str">
            <v>STANDARD</v>
          </cell>
          <cell r="T10168" t="str">
            <v/>
          </cell>
          <cell r="U10168" t="str">
            <v/>
          </cell>
          <cell r="W10168">
            <v>71.8</v>
          </cell>
          <cell r="X10168">
            <v>31.77</v>
          </cell>
          <cell r="AA10168">
            <v>24.03</v>
          </cell>
          <cell r="AD10168" t="str">
            <v/>
          </cell>
          <cell r="AE10168" t="str">
            <v/>
          </cell>
          <cell r="AF10168" t="str">
            <v/>
          </cell>
        </row>
        <row r="10169">
          <cell r="D10169" t="str">
            <v>186534412</v>
          </cell>
          <cell r="E10169">
            <v>1865344</v>
          </cell>
          <cell r="F10169" t="str">
            <v>BEP (Connect G) 4 Nightsaver</v>
          </cell>
          <cell r="G10169" t="str">
            <v>E</v>
          </cell>
          <cell r="H10169" t="str">
            <v>LONDON</v>
          </cell>
          <cell r="I10169">
            <v>12</v>
          </cell>
          <cell r="J10169" t="str">
            <v>ICE0</v>
          </cell>
          <cell r="K10169" t="str">
            <v>STANDARD</v>
          </cell>
          <cell r="T10169" t="str">
            <v/>
          </cell>
          <cell r="U10169" t="str">
            <v/>
          </cell>
          <cell r="W10169">
            <v>71.8</v>
          </cell>
          <cell r="X10169">
            <v>30.7</v>
          </cell>
          <cell r="AA10169">
            <v>23.05</v>
          </cell>
          <cell r="AD10169" t="str">
            <v/>
          </cell>
          <cell r="AE10169" t="str">
            <v/>
          </cell>
          <cell r="AF10169" t="str">
            <v/>
          </cell>
        </row>
        <row r="10170">
          <cell r="D10170" t="str">
            <v>186534413</v>
          </cell>
          <cell r="E10170">
            <v>1865344</v>
          </cell>
          <cell r="F10170" t="str">
            <v>BEP (Connect G) 4 Nightsaver</v>
          </cell>
          <cell r="G10170" t="str">
            <v>E</v>
          </cell>
          <cell r="H10170" t="str">
            <v>MANWEB</v>
          </cell>
          <cell r="I10170">
            <v>13</v>
          </cell>
          <cell r="J10170" t="str">
            <v>ICE0</v>
          </cell>
          <cell r="K10170" t="str">
            <v>STANDARD</v>
          </cell>
          <cell r="T10170" t="str">
            <v/>
          </cell>
          <cell r="U10170" t="str">
            <v/>
          </cell>
          <cell r="W10170">
            <v>71.8</v>
          </cell>
          <cell r="X10170">
            <v>35.82</v>
          </cell>
          <cell r="AA10170">
            <v>26.07</v>
          </cell>
          <cell r="AD10170" t="str">
            <v/>
          </cell>
          <cell r="AE10170" t="str">
            <v/>
          </cell>
          <cell r="AF10170" t="str">
            <v/>
          </cell>
        </row>
        <row r="10171">
          <cell r="D10171" t="str">
            <v>186534414</v>
          </cell>
          <cell r="E10171">
            <v>1865344</v>
          </cell>
          <cell r="F10171" t="str">
            <v>BEP (Connect G) 4 Nightsaver</v>
          </cell>
          <cell r="G10171" t="str">
            <v>E</v>
          </cell>
          <cell r="H10171" t="str">
            <v>MIDLANDS</v>
          </cell>
          <cell r="I10171">
            <v>14</v>
          </cell>
          <cell r="J10171" t="str">
            <v>ICE0</v>
          </cell>
          <cell r="K10171" t="str">
            <v>STANDARD</v>
          </cell>
          <cell r="T10171" t="str">
            <v/>
          </cell>
          <cell r="U10171" t="str">
            <v/>
          </cell>
          <cell r="W10171">
            <v>71.8</v>
          </cell>
          <cell r="X10171">
            <v>32.99</v>
          </cell>
          <cell r="AA10171">
            <v>24.37</v>
          </cell>
          <cell r="AD10171" t="str">
            <v/>
          </cell>
          <cell r="AE10171" t="str">
            <v/>
          </cell>
          <cell r="AF10171" t="str">
            <v/>
          </cell>
        </row>
        <row r="10172">
          <cell r="D10172" t="str">
            <v>186534415</v>
          </cell>
          <cell r="E10172">
            <v>1865344</v>
          </cell>
          <cell r="F10172" t="str">
            <v>BEP (Connect G) 4 Nightsaver</v>
          </cell>
          <cell r="G10172" t="str">
            <v>E</v>
          </cell>
          <cell r="H10172" t="str">
            <v>NORTHERN</v>
          </cell>
          <cell r="I10172">
            <v>15</v>
          </cell>
          <cell r="J10172" t="str">
            <v>ICE0</v>
          </cell>
          <cell r="K10172" t="str">
            <v>STANDARD</v>
          </cell>
          <cell r="T10172" t="str">
            <v/>
          </cell>
          <cell r="U10172" t="str">
            <v/>
          </cell>
          <cell r="W10172">
            <v>71.8</v>
          </cell>
          <cell r="X10172">
            <v>32.950000000000003</v>
          </cell>
          <cell r="AA10172">
            <v>25.89</v>
          </cell>
          <cell r="AD10172" t="str">
            <v/>
          </cell>
          <cell r="AE10172" t="str">
            <v/>
          </cell>
          <cell r="AF10172" t="str">
            <v/>
          </cell>
        </row>
        <row r="10173">
          <cell r="D10173" t="str">
            <v>186534416</v>
          </cell>
          <cell r="E10173">
            <v>1865344</v>
          </cell>
          <cell r="F10173" t="str">
            <v>BEP (Connect G) 4 Nightsaver</v>
          </cell>
          <cell r="G10173" t="str">
            <v>E</v>
          </cell>
          <cell r="H10173" t="str">
            <v>NORWEB</v>
          </cell>
          <cell r="I10173">
            <v>16</v>
          </cell>
          <cell r="J10173" t="str">
            <v>ICE0</v>
          </cell>
          <cell r="K10173" t="str">
            <v>STANDARD</v>
          </cell>
          <cell r="T10173" t="str">
            <v/>
          </cell>
          <cell r="U10173" t="str">
            <v/>
          </cell>
          <cell r="W10173">
            <v>71.8</v>
          </cell>
          <cell r="X10173">
            <v>32.770000000000003</v>
          </cell>
          <cell r="AA10173">
            <v>23.83</v>
          </cell>
          <cell r="AD10173" t="str">
            <v/>
          </cell>
          <cell r="AE10173" t="str">
            <v/>
          </cell>
          <cell r="AF10173" t="str">
            <v/>
          </cell>
        </row>
        <row r="10174">
          <cell r="D10174" t="str">
            <v>186534419</v>
          </cell>
          <cell r="E10174">
            <v>1865344</v>
          </cell>
          <cell r="F10174" t="str">
            <v>BEP (Connect G) 4 Nightsaver</v>
          </cell>
          <cell r="G10174" t="str">
            <v>E</v>
          </cell>
          <cell r="H10174" t="str">
            <v>SEEBOARD</v>
          </cell>
          <cell r="I10174">
            <v>19</v>
          </cell>
          <cell r="J10174" t="str">
            <v>ICE0</v>
          </cell>
          <cell r="K10174" t="str">
            <v>STANDARD</v>
          </cell>
          <cell r="T10174" t="str">
            <v/>
          </cell>
          <cell r="U10174" t="str">
            <v/>
          </cell>
          <cell r="W10174">
            <v>71.8</v>
          </cell>
          <cell r="X10174">
            <v>33.19</v>
          </cell>
          <cell r="AA10174">
            <v>23.57</v>
          </cell>
          <cell r="AD10174" t="str">
            <v/>
          </cell>
          <cell r="AE10174" t="str">
            <v/>
          </cell>
          <cell r="AF10174" t="str">
            <v/>
          </cell>
        </row>
        <row r="10175">
          <cell r="D10175" t="str">
            <v>186534420</v>
          </cell>
          <cell r="E10175">
            <v>1865344</v>
          </cell>
          <cell r="F10175" t="str">
            <v>BEP (Connect G) 4 Nightsaver</v>
          </cell>
          <cell r="G10175" t="str">
            <v>E</v>
          </cell>
          <cell r="H10175" t="str">
            <v>SOUTHERN</v>
          </cell>
          <cell r="I10175">
            <v>20</v>
          </cell>
          <cell r="J10175" t="str">
            <v>ICE0</v>
          </cell>
          <cell r="K10175" t="str">
            <v>STANDARD</v>
          </cell>
          <cell r="T10175" t="str">
            <v/>
          </cell>
          <cell r="U10175" t="str">
            <v/>
          </cell>
          <cell r="W10175">
            <v>71.8</v>
          </cell>
          <cell r="X10175">
            <v>31.71</v>
          </cell>
          <cell r="AA10175">
            <v>23.75</v>
          </cell>
          <cell r="AD10175" t="str">
            <v/>
          </cell>
          <cell r="AE10175" t="str">
            <v/>
          </cell>
          <cell r="AF10175" t="str">
            <v/>
          </cell>
        </row>
        <row r="10176">
          <cell r="D10176" t="str">
            <v>186534422</v>
          </cell>
          <cell r="E10176">
            <v>1865344</v>
          </cell>
          <cell r="F10176" t="str">
            <v>BEP (Connect G) 4 Nightsaver</v>
          </cell>
          <cell r="G10176" t="str">
            <v>E</v>
          </cell>
          <cell r="H10176" t="str">
            <v>SWEB</v>
          </cell>
          <cell r="I10176">
            <v>22</v>
          </cell>
          <cell r="J10176" t="str">
            <v>ICE0</v>
          </cell>
          <cell r="K10176" t="str">
            <v>STANDARD</v>
          </cell>
          <cell r="T10176" t="str">
            <v/>
          </cell>
          <cell r="U10176" t="str">
            <v/>
          </cell>
          <cell r="W10176">
            <v>71.8</v>
          </cell>
          <cell r="X10176">
            <v>32.21</v>
          </cell>
          <cell r="AA10176">
            <v>26.41</v>
          </cell>
          <cell r="AD10176" t="str">
            <v/>
          </cell>
          <cell r="AE10176" t="str">
            <v/>
          </cell>
          <cell r="AF10176" t="str">
            <v/>
          </cell>
        </row>
        <row r="10177">
          <cell r="D10177" t="str">
            <v>186534421</v>
          </cell>
          <cell r="E10177">
            <v>1865344</v>
          </cell>
          <cell r="F10177" t="str">
            <v>BEP (Connect G) 4 Nightsaver</v>
          </cell>
          <cell r="G10177" t="str">
            <v>E</v>
          </cell>
          <cell r="H10177" t="str">
            <v>SWALEC</v>
          </cell>
          <cell r="I10177">
            <v>21</v>
          </cell>
          <cell r="J10177" t="str">
            <v>ICE0</v>
          </cell>
          <cell r="K10177" t="str">
            <v>STANDARD</v>
          </cell>
          <cell r="T10177" t="str">
            <v/>
          </cell>
          <cell r="U10177" t="str">
            <v/>
          </cell>
          <cell r="W10177">
            <v>71.8</v>
          </cell>
          <cell r="X10177">
            <v>32.659999999999997</v>
          </cell>
          <cell r="AA10177">
            <v>25.28</v>
          </cell>
          <cell r="AD10177" t="str">
            <v/>
          </cell>
          <cell r="AE10177" t="str">
            <v/>
          </cell>
          <cell r="AF10177" t="str">
            <v/>
          </cell>
        </row>
        <row r="10178">
          <cell r="D10178" t="str">
            <v>186534423</v>
          </cell>
          <cell r="E10178">
            <v>1865344</v>
          </cell>
          <cell r="F10178" t="str">
            <v>BEP (Connect G) 4 Nightsaver</v>
          </cell>
          <cell r="G10178" t="str">
            <v>E</v>
          </cell>
          <cell r="H10178" t="str">
            <v>YORKSHIRE</v>
          </cell>
          <cell r="I10178">
            <v>23</v>
          </cell>
          <cell r="J10178" t="str">
            <v>ICE0</v>
          </cell>
          <cell r="K10178" t="str">
            <v>STANDARD</v>
          </cell>
          <cell r="T10178" t="str">
            <v/>
          </cell>
          <cell r="U10178" t="str">
            <v/>
          </cell>
          <cell r="W10178">
            <v>71.8</v>
          </cell>
          <cell r="X10178">
            <v>32.58</v>
          </cell>
          <cell r="AA10178">
            <v>24.45</v>
          </cell>
          <cell r="AD10178" t="str">
            <v/>
          </cell>
          <cell r="AE10178" t="str">
            <v/>
          </cell>
          <cell r="AF10178" t="str">
            <v/>
          </cell>
        </row>
        <row r="10179">
          <cell r="D10179" t="str">
            <v>186534418</v>
          </cell>
          <cell r="E10179">
            <v>1865344</v>
          </cell>
          <cell r="F10179" t="str">
            <v>BEP (Connect G) 4 Nightsaver</v>
          </cell>
          <cell r="G10179" t="str">
            <v>E</v>
          </cell>
          <cell r="H10179" t="str">
            <v>SCOTTISH POWER</v>
          </cell>
          <cell r="I10179">
            <v>18</v>
          </cell>
          <cell r="J10179" t="str">
            <v>ICE0</v>
          </cell>
          <cell r="K10179" t="str">
            <v>STANDARD</v>
          </cell>
          <cell r="T10179" t="str">
            <v/>
          </cell>
          <cell r="U10179" t="str">
            <v/>
          </cell>
          <cell r="W10179">
            <v>71.8</v>
          </cell>
          <cell r="X10179">
            <v>33.36</v>
          </cell>
          <cell r="AA10179">
            <v>26.12</v>
          </cell>
          <cell r="AD10179" t="str">
            <v/>
          </cell>
          <cell r="AE10179" t="str">
            <v/>
          </cell>
          <cell r="AF10179" t="str">
            <v/>
          </cell>
        </row>
        <row r="10180">
          <cell r="D10180" t="str">
            <v>186534417</v>
          </cell>
          <cell r="E10180">
            <v>1865344</v>
          </cell>
          <cell r="F10180" t="str">
            <v>BEP (Connect G) 4 Nightsaver</v>
          </cell>
          <cell r="G10180" t="str">
            <v>E</v>
          </cell>
          <cell r="H10180" t="str">
            <v>SCOTTISH HYDRO</v>
          </cell>
          <cell r="I10180">
            <v>17</v>
          </cell>
          <cell r="J10180" t="str">
            <v>ICE0</v>
          </cell>
          <cell r="K10180" t="str">
            <v>STANDARD</v>
          </cell>
          <cell r="T10180" t="str">
            <v/>
          </cell>
          <cell r="U10180" t="str">
            <v/>
          </cell>
          <cell r="W10180">
            <v>71.8</v>
          </cell>
          <cell r="X10180">
            <v>36</v>
          </cell>
          <cell r="AA10180">
            <v>27.7</v>
          </cell>
          <cell r="AD10180" t="str">
            <v/>
          </cell>
          <cell r="AE10180" t="str">
            <v/>
          </cell>
          <cell r="AF10180" t="str">
            <v/>
          </cell>
        </row>
        <row r="10181">
          <cell r="D10181" t="str">
            <v>186534510</v>
          </cell>
          <cell r="E10181">
            <v>1865345</v>
          </cell>
          <cell r="F10181" t="str">
            <v>BEP (Connect H) 4 Baserate</v>
          </cell>
          <cell r="G10181" t="str">
            <v>E</v>
          </cell>
          <cell r="H10181" t="str">
            <v>EASTERN</v>
          </cell>
          <cell r="I10181">
            <v>10</v>
          </cell>
          <cell r="J10181" t="str">
            <v>ICE0</v>
          </cell>
          <cell r="K10181" t="str">
            <v>STANDARD</v>
          </cell>
          <cell r="T10181" t="str">
            <v/>
          </cell>
          <cell r="U10181" t="str">
            <v/>
          </cell>
          <cell r="W10181">
            <v>32.26</v>
          </cell>
          <cell r="X10181">
            <v>19.52</v>
          </cell>
          <cell r="AA10181" t="str">
            <v/>
          </cell>
          <cell r="AD10181" t="str">
            <v/>
          </cell>
          <cell r="AE10181" t="str">
            <v/>
          </cell>
          <cell r="AF10181" t="str">
            <v/>
          </cell>
        </row>
        <row r="10182">
          <cell r="D10182" t="str">
            <v>186534511</v>
          </cell>
          <cell r="E10182">
            <v>1865345</v>
          </cell>
          <cell r="F10182" t="str">
            <v>BEP (Connect H) 4 Baserate</v>
          </cell>
          <cell r="G10182" t="str">
            <v>E</v>
          </cell>
          <cell r="H10182" t="str">
            <v>EAST MIDLANDS</v>
          </cell>
          <cell r="I10182">
            <v>11</v>
          </cell>
          <cell r="J10182" t="str">
            <v>ICE0</v>
          </cell>
          <cell r="K10182" t="str">
            <v>STANDARD</v>
          </cell>
          <cell r="T10182" t="str">
            <v/>
          </cell>
          <cell r="U10182" t="str">
            <v/>
          </cell>
          <cell r="W10182">
            <v>32.26</v>
          </cell>
          <cell r="X10182">
            <v>19.170000000000002</v>
          </cell>
          <cell r="AA10182" t="str">
            <v/>
          </cell>
          <cell r="AD10182" t="str">
            <v/>
          </cell>
          <cell r="AE10182" t="str">
            <v/>
          </cell>
          <cell r="AF10182" t="str">
            <v/>
          </cell>
        </row>
        <row r="10183">
          <cell r="D10183" t="str">
            <v>186534512</v>
          </cell>
          <cell r="E10183">
            <v>1865345</v>
          </cell>
          <cell r="F10183" t="str">
            <v>BEP (Connect H) 4 Baserate</v>
          </cell>
          <cell r="G10183" t="str">
            <v>E</v>
          </cell>
          <cell r="H10183" t="str">
            <v>LONDON</v>
          </cell>
          <cell r="I10183">
            <v>12</v>
          </cell>
          <cell r="J10183" t="str">
            <v>ICE0</v>
          </cell>
          <cell r="K10183" t="str">
            <v>STANDARD</v>
          </cell>
          <cell r="T10183" t="str">
            <v/>
          </cell>
          <cell r="U10183" t="str">
            <v/>
          </cell>
          <cell r="W10183">
            <v>32.26</v>
          </cell>
          <cell r="X10183">
            <v>18.36</v>
          </cell>
          <cell r="AA10183" t="str">
            <v/>
          </cell>
          <cell r="AD10183" t="str">
            <v/>
          </cell>
          <cell r="AE10183" t="str">
            <v/>
          </cell>
          <cell r="AF10183" t="str">
            <v/>
          </cell>
        </row>
        <row r="10184">
          <cell r="D10184" t="str">
            <v>186534513</v>
          </cell>
          <cell r="E10184">
            <v>1865345</v>
          </cell>
          <cell r="F10184" t="str">
            <v>BEP (Connect H) 4 Baserate</v>
          </cell>
          <cell r="G10184" t="str">
            <v>E</v>
          </cell>
          <cell r="H10184" t="str">
            <v>MANWEB</v>
          </cell>
          <cell r="I10184">
            <v>13</v>
          </cell>
          <cell r="J10184" t="str">
            <v>ICE0</v>
          </cell>
          <cell r="K10184" t="str">
            <v>STANDARD</v>
          </cell>
          <cell r="T10184" t="str">
            <v/>
          </cell>
          <cell r="U10184" t="str">
            <v/>
          </cell>
          <cell r="W10184">
            <v>32.26</v>
          </cell>
          <cell r="X10184">
            <v>21.59</v>
          </cell>
          <cell r="AA10184" t="str">
            <v/>
          </cell>
          <cell r="AD10184" t="str">
            <v/>
          </cell>
          <cell r="AE10184" t="str">
            <v/>
          </cell>
          <cell r="AF10184" t="str">
            <v/>
          </cell>
        </row>
        <row r="10185">
          <cell r="D10185" t="str">
            <v>186534514</v>
          </cell>
          <cell r="E10185">
            <v>1865345</v>
          </cell>
          <cell r="F10185" t="str">
            <v>BEP (Connect H) 4 Baserate</v>
          </cell>
          <cell r="G10185" t="str">
            <v>E</v>
          </cell>
          <cell r="H10185" t="str">
            <v>MIDLANDS</v>
          </cell>
          <cell r="I10185">
            <v>14</v>
          </cell>
          <cell r="J10185" t="str">
            <v>ICE0</v>
          </cell>
          <cell r="K10185" t="str">
            <v>STANDARD</v>
          </cell>
          <cell r="T10185" t="str">
            <v/>
          </cell>
          <cell r="U10185" t="str">
            <v/>
          </cell>
          <cell r="W10185">
            <v>32.26</v>
          </cell>
          <cell r="X10185">
            <v>19.96</v>
          </cell>
          <cell r="AA10185" t="str">
            <v/>
          </cell>
          <cell r="AD10185" t="str">
            <v/>
          </cell>
          <cell r="AE10185" t="str">
            <v/>
          </cell>
          <cell r="AF10185" t="str">
            <v/>
          </cell>
        </row>
        <row r="10186">
          <cell r="D10186" t="str">
            <v>186534515</v>
          </cell>
          <cell r="E10186">
            <v>1865345</v>
          </cell>
          <cell r="F10186" t="str">
            <v>BEP (Connect H) 4 Baserate</v>
          </cell>
          <cell r="G10186" t="str">
            <v>E</v>
          </cell>
          <cell r="H10186" t="str">
            <v>NORTHERN</v>
          </cell>
          <cell r="I10186">
            <v>15</v>
          </cell>
          <cell r="J10186" t="str">
            <v>ICE0</v>
          </cell>
          <cell r="K10186" t="str">
            <v>STANDARD</v>
          </cell>
          <cell r="T10186" t="str">
            <v/>
          </cell>
          <cell r="U10186" t="str">
            <v/>
          </cell>
          <cell r="W10186">
            <v>32.26</v>
          </cell>
          <cell r="X10186">
            <v>19.93</v>
          </cell>
          <cell r="AA10186" t="str">
            <v/>
          </cell>
          <cell r="AD10186" t="str">
            <v/>
          </cell>
          <cell r="AE10186" t="str">
            <v/>
          </cell>
          <cell r="AF10186" t="str">
            <v/>
          </cell>
        </row>
        <row r="10187">
          <cell r="D10187" t="str">
            <v>186534516</v>
          </cell>
          <cell r="E10187">
            <v>1865345</v>
          </cell>
          <cell r="F10187" t="str">
            <v>BEP (Connect H) 4 Baserate</v>
          </cell>
          <cell r="G10187" t="str">
            <v>E</v>
          </cell>
          <cell r="H10187" t="str">
            <v>NORWEB</v>
          </cell>
          <cell r="I10187">
            <v>16</v>
          </cell>
          <cell r="J10187" t="str">
            <v>ICE0</v>
          </cell>
          <cell r="K10187" t="str">
            <v>STANDARD</v>
          </cell>
          <cell r="T10187" t="str">
            <v/>
          </cell>
          <cell r="U10187" t="str">
            <v/>
          </cell>
          <cell r="W10187">
            <v>32.26</v>
          </cell>
          <cell r="X10187">
            <v>19.64</v>
          </cell>
          <cell r="AA10187" t="str">
            <v/>
          </cell>
          <cell r="AD10187" t="str">
            <v/>
          </cell>
          <cell r="AE10187" t="str">
            <v/>
          </cell>
          <cell r="AF10187" t="str">
            <v/>
          </cell>
        </row>
        <row r="10188">
          <cell r="D10188" t="str">
            <v>186534519</v>
          </cell>
          <cell r="E10188">
            <v>1865345</v>
          </cell>
          <cell r="F10188" t="str">
            <v>BEP (Connect H) 4 Baserate</v>
          </cell>
          <cell r="G10188" t="str">
            <v>E</v>
          </cell>
          <cell r="H10188" t="str">
            <v>SEEBOARD</v>
          </cell>
          <cell r="I10188">
            <v>19</v>
          </cell>
          <cell r="J10188" t="str">
            <v>ICE0</v>
          </cell>
          <cell r="K10188" t="str">
            <v>STANDARD</v>
          </cell>
          <cell r="T10188" t="str">
            <v/>
          </cell>
          <cell r="U10188" t="str">
            <v/>
          </cell>
          <cell r="W10188">
            <v>32.26</v>
          </cell>
          <cell r="X10188">
            <v>19.75</v>
          </cell>
          <cell r="AA10188" t="str">
            <v/>
          </cell>
          <cell r="AD10188" t="str">
            <v/>
          </cell>
          <cell r="AE10188" t="str">
            <v/>
          </cell>
          <cell r="AF10188" t="str">
            <v/>
          </cell>
        </row>
        <row r="10189">
          <cell r="D10189" t="str">
            <v>186534520</v>
          </cell>
          <cell r="E10189">
            <v>1865345</v>
          </cell>
          <cell r="F10189" t="str">
            <v>BEP (Connect H) 4 Baserate</v>
          </cell>
          <cell r="G10189" t="str">
            <v>E</v>
          </cell>
          <cell r="H10189" t="str">
            <v>SOUTHERN</v>
          </cell>
          <cell r="I10189">
            <v>20</v>
          </cell>
          <cell r="J10189" t="str">
            <v>ICE0</v>
          </cell>
          <cell r="K10189" t="str">
            <v>STANDARD</v>
          </cell>
          <cell r="T10189" t="str">
            <v/>
          </cell>
          <cell r="U10189" t="str">
            <v/>
          </cell>
          <cell r="W10189">
            <v>32.26</v>
          </cell>
          <cell r="X10189">
            <v>19.149999999999999</v>
          </cell>
          <cell r="AA10189" t="str">
            <v/>
          </cell>
          <cell r="AD10189" t="str">
            <v/>
          </cell>
          <cell r="AE10189" t="str">
            <v/>
          </cell>
          <cell r="AF10189" t="str">
            <v/>
          </cell>
        </row>
        <row r="10190">
          <cell r="D10190" t="str">
            <v>186534522</v>
          </cell>
          <cell r="E10190">
            <v>1865345</v>
          </cell>
          <cell r="F10190" t="str">
            <v>BEP (Connect H) 4 Baserate</v>
          </cell>
          <cell r="G10190" t="str">
            <v>E</v>
          </cell>
          <cell r="H10190" t="str">
            <v>SWEB</v>
          </cell>
          <cell r="I10190">
            <v>22</v>
          </cell>
          <cell r="J10190" t="str">
            <v>ICE0</v>
          </cell>
          <cell r="K10190" t="str">
            <v>STANDARD</v>
          </cell>
          <cell r="T10190" t="str">
            <v/>
          </cell>
          <cell r="U10190" t="str">
            <v/>
          </cell>
          <cell r="W10190">
            <v>32.26</v>
          </cell>
          <cell r="X10190">
            <v>19.66</v>
          </cell>
          <cell r="AA10190" t="str">
            <v/>
          </cell>
          <cell r="AD10190" t="str">
            <v/>
          </cell>
          <cell r="AE10190" t="str">
            <v/>
          </cell>
          <cell r="AF10190" t="str">
            <v/>
          </cell>
        </row>
        <row r="10191">
          <cell r="D10191" t="str">
            <v>186534521</v>
          </cell>
          <cell r="E10191">
            <v>1865345</v>
          </cell>
          <cell r="F10191" t="str">
            <v>BEP (Connect H) 4 Baserate</v>
          </cell>
          <cell r="G10191" t="str">
            <v>E</v>
          </cell>
          <cell r="H10191" t="str">
            <v>SWALEC</v>
          </cell>
          <cell r="I10191">
            <v>21</v>
          </cell>
          <cell r="J10191" t="str">
            <v>ICE0</v>
          </cell>
          <cell r="K10191" t="str">
            <v>STANDARD</v>
          </cell>
          <cell r="T10191" t="str">
            <v/>
          </cell>
          <cell r="U10191" t="str">
            <v/>
          </cell>
          <cell r="W10191">
            <v>32.26</v>
          </cell>
          <cell r="X10191">
            <v>19.75</v>
          </cell>
          <cell r="AA10191" t="str">
            <v/>
          </cell>
          <cell r="AD10191" t="str">
            <v/>
          </cell>
          <cell r="AE10191" t="str">
            <v/>
          </cell>
          <cell r="AF10191" t="str">
            <v/>
          </cell>
        </row>
        <row r="10192">
          <cell r="D10192" t="str">
            <v>186534523</v>
          </cell>
          <cell r="E10192">
            <v>1865345</v>
          </cell>
          <cell r="F10192" t="str">
            <v>BEP (Connect H) 4 Baserate</v>
          </cell>
          <cell r="G10192" t="str">
            <v>E</v>
          </cell>
          <cell r="H10192" t="str">
            <v>YORKSHIRE</v>
          </cell>
          <cell r="I10192">
            <v>23</v>
          </cell>
          <cell r="J10192" t="str">
            <v>ICE0</v>
          </cell>
          <cell r="K10192" t="str">
            <v>STANDARD</v>
          </cell>
          <cell r="T10192" t="str">
            <v/>
          </cell>
          <cell r="U10192" t="str">
            <v/>
          </cell>
          <cell r="W10192">
            <v>32.26</v>
          </cell>
          <cell r="X10192">
            <v>19.739999999999998</v>
          </cell>
          <cell r="AA10192" t="str">
            <v/>
          </cell>
          <cell r="AD10192" t="str">
            <v/>
          </cell>
          <cell r="AE10192" t="str">
            <v/>
          </cell>
          <cell r="AF10192" t="str">
            <v/>
          </cell>
        </row>
        <row r="10193">
          <cell r="D10193" t="str">
            <v>186534518</v>
          </cell>
          <cell r="E10193">
            <v>1865345</v>
          </cell>
          <cell r="F10193" t="str">
            <v>BEP (Connect H) 4 Baserate</v>
          </cell>
          <cell r="G10193" t="str">
            <v>E</v>
          </cell>
          <cell r="H10193" t="str">
            <v>SCOTTISH POWER</v>
          </cell>
          <cell r="I10193">
            <v>18</v>
          </cell>
          <cell r="J10193" t="str">
            <v>ICE0</v>
          </cell>
          <cell r="K10193" t="str">
            <v>STANDARD</v>
          </cell>
          <cell r="T10193" t="str">
            <v/>
          </cell>
          <cell r="U10193" t="str">
            <v/>
          </cell>
          <cell r="W10193">
            <v>32.26</v>
          </cell>
          <cell r="X10193">
            <v>19.829999999999998</v>
          </cell>
          <cell r="AA10193" t="str">
            <v/>
          </cell>
          <cell r="AD10193" t="str">
            <v/>
          </cell>
          <cell r="AE10193" t="str">
            <v/>
          </cell>
          <cell r="AF10193" t="str">
            <v/>
          </cell>
        </row>
        <row r="10194">
          <cell r="D10194" t="str">
            <v>186534517</v>
          </cell>
          <cell r="E10194">
            <v>1865345</v>
          </cell>
          <cell r="F10194" t="str">
            <v>BEP (Connect H) 4 Baserate</v>
          </cell>
          <cell r="G10194" t="str">
            <v>E</v>
          </cell>
          <cell r="H10194" t="str">
            <v>SCOTTISH HYDRO</v>
          </cell>
          <cell r="I10194">
            <v>17</v>
          </cell>
          <cell r="J10194" t="str">
            <v>ICE0</v>
          </cell>
          <cell r="K10194" t="str">
            <v>STANDARD</v>
          </cell>
          <cell r="T10194" t="str">
            <v/>
          </cell>
          <cell r="U10194" t="str">
            <v/>
          </cell>
          <cell r="W10194">
            <v>32.26</v>
          </cell>
          <cell r="X10194">
            <v>21.39</v>
          </cell>
          <cell r="AA10194" t="str">
            <v/>
          </cell>
          <cell r="AD10194" t="str">
            <v/>
          </cell>
          <cell r="AE10194" t="str">
            <v/>
          </cell>
          <cell r="AF10194" t="str">
            <v/>
          </cell>
        </row>
        <row r="10195">
          <cell r="D10195" t="str">
            <v>186534610</v>
          </cell>
          <cell r="E10195">
            <v>1865346</v>
          </cell>
          <cell r="F10195" t="str">
            <v>BEP (Connect H) 4 Flexirate 2</v>
          </cell>
          <cell r="G10195" t="str">
            <v>E</v>
          </cell>
          <cell r="H10195" t="str">
            <v>EASTERN</v>
          </cell>
          <cell r="I10195">
            <v>10</v>
          </cell>
          <cell r="J10195" t="str">
            <v>ICE0</v>
          </cell>
          <cell r="K10195" t="str">
            <v>STANDARD</v>
          </cell>
          <cell r="T10195" t="str">
            <v/>
          </cell>
          <cell r="U10195" t="str">
            <v/>
          </cell>
          <cell r="W10195">
            <v>32.26</v>
          </cell>
          <cell r="X10195">
            <v>21.14</v>
          </cell>
          <cell r="AA10195" t="str">
            <v/>
          </cell>
          <cell r="AD10195">
            <v>17.649999999999999</v>
          </cell>
          <cell r="AE10195" t="str">
            <v/>
          </cell>
          <cell r="AF10195" t="str">
            <v/>
          </cell>
        </row>
        <row r="10196">
          <cell r="D10196" t="str">
            <v>186534611</v>
          </cell>
          <cell r="E10196">
            <v>1865346</v>
          </cell>
          <cell r="F10196" t="str">
            <v>BEP (Connect H) 4 Flexirate 2</v>
          </cell>
          <cell r="G10196" t="str">
            <v>E</v>
          </cell>
          <cell r="H10196" t="str">
            <v>EAST MIDLANDS</v>
          </cell>
          <cell r="I10196">
            <v>11</v>
          </cell>
          <cell r="J10196" t="str">
            <v>ICE0</v>
          </cell>
          <cell r="K10196" t="str">
            <v>STANDARD</v>
          </cell>
          <cell r="T10196" t="str">
            <v/>
          </cell>
          <cell r="U10196" t="str">
            <v/>
          </cell>
          <cell r="W10196">
            <v>32.26</v>
          </cell>
          <cell r="X10196">
            <v>20.59</v>
          </cell>
          <cell r="AA10196" t="str">
            <v/>
          </cell>
          <cell r="AD10196">
            <v>17.809999999999999</v>
          </cell>
          <cell r="AE10196" t="str">
            <v/>
          </cell>
          <cell r="AF10196" t="str">
            <v/>
          </cell>
        </row>
        <row r="10197">
          <cell r="D10197" t="str">
            <v>186534612</v>
          </cell>
          <cell r="E10197">
            <v>1865346</v>
          </cell>
          <cell r="F10197" t="str">
            <v>BEP (Connect H) 4 Flexirate 2</v>
          </cell>
          <cell r="G10197" t="str">
            <v>E</v>
          </cell>
          <cell r="H10197" t="str">
            <v>LONDON</v>
          </cell>
          <cell r="I10197">
            <v>12</v>
          </cell>
          <cell r="J10197" t="str">
            <v>ICE0</v>
          </cell>
          <cell r="K10197" t="str">
            <v>STANDARD</v>
          </cell>
          <cell r="T10197" t="str">
            <v/>
          </cell>
          <cell r="U10197" t="str">
            <v/>
          </cell>
          <cell r="W10197">
            <v>32.26</v>
          </cell>
          <cell r="X10197">
            <v>20.09</v>
          </cell>
          <cell r="AA10197" t="str">
            <v/>
          </cell>
          <cell r="AD10197">
            <v>16.86</v>
          </cell>
          <cell r="AE10197" t="str">
            <v/>
          </cell>
          <cell r="AF10197" t="str">
            <v/>
          </cell>
        </row>
        <row r="10198">
          <cell r="D10198" t="str">
            <v>186534613</v>
          </cell>
          <cell r="E10198">
            <v>1865346</v>
          </cell>
          <cell r="F10198" t="str">
            <v>BEP (Connect H) 4 Flexirate 2</v>
          </cell>
          <cell r="G10198" t="str">
            <v>E</v>
          </cell>
          <cell r="H10198" t="str">
            <v>MANWEB</v>
          </cell>
          <cell r="I10198">
            <v>13</v>
          </cell>
          <cell r="J10198" t="str">
            <v>ICE0</v>
          </cell>
          <cell r="K10198" t="str">
            <v>STANDARD</v>
          </cell>
          <cell r="T10198" t="str">
            <v/>
          </cell>
          <cell r="U10198" t="str">
            <v/>
          </cell>
          <cell r="AE10198" t="str">
            <v/>
          </cell>
          <cell r="AF10198" t="str">
            <v/>
          </cell>
        </row>
        <row r="10199">
          <cell r="D10199" t="str">
            <v>186534614</v>
          </cell>
          <cell r="E10199">
            <v>1865346</v>
          </cell>
          <cell r="F10199" t="str">
            <v>BEP (Connect H) 4 Flexirate 2</v>
          </cell>
          <cell r="G10199" t="str">
            <v>E</v>
          </cell>
          <cell r="H10199" t="str">
            <v>MIDLANDS</v>
          </cell>
          <cell r="I10199">
            <v>14</v>
          </cell>
          <cell r="J10199" t="str">
            <v>ICE0</v>
          </cell>
          <cell r="K10199" t="str">
            <v>STANDARD</v>
          </cell>
          <cell r="T10199" t="str">
            <v/>
          </cell>
          <cell r="U10199" t="str">
            <v/>
          </cell>
          <cell r="W10199">
            <v>32.26</v>
          </cell>
          <cell r="X10199">
            <v>21.39</v>
          </cell>
          <cell r="AA10199" t="str">
            <v/>
          </cell>
          <cell r="AD10199">
            <v>18.41</v>
          </cell>
          <cell r="AE10199" t="str">
            <v/>
          </cell>
          <cell r="AF10199" t="str">
            <v/>
          </cell>
        </row>
        <row r="10200">
          <cell r="D10200" t="str">
            <v>186534615</v>
          </cell>
          <cell r="E10200">
            <v>1865346</v>
          </cell>
          <cell r="F10200" t="str">
            <v>BEP (Connect H) 4 Flexirate 2</v>
          </cell>
          <cell r="G10200" t="str">
            <v>E</v>
          </cell>
          <cell r="H10200" t="str">
            <v>NORTHERN</v>
          </cell>
          <cell r="I10200">
            <v>15</v>
          </cell>
          <cell r="J10200" t="str">
            <v>ICE0</v>
          </cell>
          <cell r="K10200" t="str">
            <v>STANDARD</v>
          </cell>
          <cell r="T10200" t="str">
            <v/>
          </cell>
          <cell r="U10200" t="str">
            <v/>
          </cell>
          <cell r="W10200">
            <v>32.26</v>
          </cell>
          <cell r="X10200">
            <v>22.02</v>
          </cell>
          <cell r="AA10200" t="str">
            <v/>
          </cell>
          <cell r="AD10200">
            <v>18.440000000000001</v>
          </cell>
          <cell r="AE10200" t="str">
            <v/>
          </cell>
          <cell r="AF10200" t="str">
            <v/>
          </cell>
        </row>
        <row r="10201">
          <cell r="D10201" t="str">
            <v>186534616</v>
          </cell>
          <cell r="E10201">
            <v>1865346</v>
          </cell>
          <cell r="F10201" t="str">
            <v>BEP (Connect H) 4 Flexirate 2</v>
          </cell>
          <cell r="G10201" t="str">
            <v>E</v>
          </cell>
          <cell r="H10201" t="str">
            <v>NORWEB</v>
          </cell>
          <cell r="I10201">
            <v>16</v>
          </cell>
          <cell r="J10201" t="str">
            <v>ICE0</v>
          </cell>
          <cell r="K10201" t="str">
            <v>STANDARD</v>
          </cell>
          <cell r="T10201" t="str">
            <v/>
          </cell>
          <cell r="U10201" t="str">
            <v/>
          </cell>
          <cell r="W10201">
            <v>32.26</v>
          </cell>
          <cell r="X10201">
            <v>22.47</v>
          </cell>
          <cell r="AA10201" t="str">
            <v/>
          </cell>
          <cell r="AD10201">
            <v>17.68</v>
          </cell>
          <cell r="AE10201" t="str">
            <v/>
          </cell>
          <cell r="AF10201" t="str">
            <v/>
          </cell>
        </row>
        <row r="10202">
          <cell r="D10202" t="str">
            <v>186534619</v>
          </cell>
          <cell r="E10202">
            <v>1865346</v>
          </cell>
          <cell r="F10202" t="str">
            <v>BEP (Connect H) 4 Flexirate 2</v>
          </cell>
          <cell r="G10202" t="str">
            <v>E</v>
          </cell>
          <cell r="H10202" t="str">
            <v>SEEBOARD</v>
          </cell>
          <cell r="I10202">
            <v>19</v>
          </cell>
          <cell r="J10202" t="str">
            <v>ICE0</v>
          </cell>
          <cell r="K10202" t="str">
            <v>STANDARD</v>
          </cell>
          <cell r="T10202" t="str">
            <v/>
          </cell>
          <cell r="U10202" t="str">
            <v/>
          </cell>
          <cell r="AE10202" t="str">
            <v/>
          </cell>
          <cell r="AF10202" t="str">
            <v/>
          </cell>
        </row>
        <row r="10203">
          <cell r="D10203" t="str">
            <v>186534620</v>
          </cell>
          <cell r="E10203">
            <v>1865346</v>
          </cell>
          <cell r="F10203" t="str">
            <v>BEP (Connect H) 4 Flexirate 2</v>
          </cell>
          <cell r="G10203" t="str">
            <v>E</v>
          </cell>
          <cell r="H10203" t="str">
            <v>SOUTHERN</v>
          </cell>
          <cell r="I10203">
            <v>20</v>
          </cell>
          <cell r="J10203" t="str">
            <v>ICE0</v>
          </cell>
          <cell r="K10203" t="str">
            <v>STANDARD</v>
          </cell>
          <cell r="T10203" t="str">
            <v/>
          </cell>
          <cell r="U10203" t="str">
            <v/>
          </cell>
          <cell r="W10203">
            <v>32.26</v>
          </cell>
          <cell r="X10203">
            <v>20.43</v>
          </cell>
          <cell r="AA10203" t="str">
            <v/>
          </cell>
          <cell r="AD10203">
            <v>17.75</v>
          </cell>
          <cell r="AE10203" t="str">
            <v/>
          </cell>
          <cell r="AF10203" t="str">
            <v/>
          </cell>
        </row>
        <row r="10204">
          <cell r="D10204" t="str">
            <v>186534622</v>
          </cell>
          <cell r="E10204">
            <v>1865346</v>
          </cell>
          <cell r="F10204" t="str">
            <v>BEP (Connect H) 4 Flexirate 2</v>
          </cell>
          <cell r="G10204" t="str">
            <v>E</v>
          </cell>
          <cell r="H10204" t="str">
            <v>SWEB</v>
          </cell>
          <cell r="I10204">
            <v>22</v>
          </cell>
          <cell r="J10204" t="str">
            <v>ICE0</v>
          </cell>
          <cell r="K10204" t="str">
            <v>STANDARD</v>
          </cell>
          <cell r="T10204" t="str">
            <v/>
          </cell>
          <cell r="U10204" t="str">
            <v/>
          </cell>
          <cell r="W10204">
            <v>32.26</v>
          </cell>
          <cell r="X10204">
            <v>20.71</v>
          </cell>
          <cell r="AA10204" t="str">
            <v/>
          </cell>
          <cell r="AD10204">
            <v>18.55</v>
          </cell>
          <cell r="AE10204" t="str">
            <v/>
          </cell>
          <cell r="AF10204" t="str">
            <v/>
          </cell>
        </row>
        <row r="10205">
          <cell r="D10205" t="str">
            <v>186534621</v>
          </cell>
          <cell r="E10205">
            <v>1865346</v>
          </cell>
          <cell r="F10205" t="str">
            <v>BEP (Connect H) 4 Flexirate 2</v>
          </cell>
          <cell r="G10205" t="str">
            <v>E</v>
          </cell>
          <cell r="H10205" t="str">
            <v>SWALEC</v>
          </cell>
          <cell r="I10205">
            <v>21</v>
          </cell>
          <cell r="J10205" t="str">
            <v>ICE0</v>
          </cell>
          <cell r="K10205" t="str">
            <v>STANDARD</v>
          </cell>
          <cell r="T10205" t="str">
            <v/>
          </cell>
          <cell r="U10205" t="str">
            <v/>
          </cell>
          <cell r="W10205">
            <v>32.26</v>
          </cell>
          <cell r="X10205">
            <v>20.78</v>
          </cell>
          <cell r="AA10205" t="str">
            <v/>
          </cell>
          <cell r="AD10205">
            <v>18.79</v>
          </cell>
          <cell r="AE10205" t="str">
            <v/>
          </cell>
          <cell r="AF10205" t="str">
            <v/>
          </cell>
        </row>
        <row r="10206">
          <cell r="D10206" t="str">
            <v>186534623</v>
          </cell>
          <cell r="E10206">
            <v>1865346</v>
          </cell>
          <cell r="F10206" t="str">
            <v>BEP (Connect H) 4 Flexirate 2</v>
          </cell>
          <cell r="G10206" t="str">
            <v>E</v>
          </cell>
          <cell r="H10206" t="str">
            <v>YORKSHIRE</v>
          </cell>
          <cell r="I10206">
            <v>23</v>
          </cell>
          <cell r="J10206" t="str">
            <v>ICE0</v>
          </cell>
          <cell r="K10206" t="str">
            <v>STANDARD</v>
          </cell>
          <cell r="T10206" t="str">
            <v/>
          </cell>
          <cell r="U10206" t="str">
            <v/>
          </cell>
          <cell r="W10206">
            <v>32.26</v>
          </cell>
          <cell r="X10206">
            <v>21.1</v>
          </cell>
          <cell r="AA10206" t="str">
            <v/>
          </cell>
          <cell r="AD10206">
            <v>18.27</v>
          </cell>
          <cell r="AE10206" t="str">
            <v/>
          </cell>
          <cell r="AF10206" t="str">
            <v/>
          </cell>
        </row>
        <row r="10207">
          <cell r="D10207" t="str">
            <v>186534618</v>
          </cell>
          <cell r="E10207">
            <v>1865346</v>
          </cell>
          <cell r="F10207" t="str">
            <v>BEP (Connect H) 4 Flexirate 2</v>
          </cell>
          <cell r="G10207" t="str">
            <v>E</v>
          </cell>
          <cell r="H10207" t="str">
            <v>SCOTTISH POWER</v>
          </cell>
          <cell r="I10207">
            <v>18</v>
          </cell>
          <cell r="J10207" t="str">
            <v>ICE0</v>
          </cell>
          <cell r="K10207" t="str">
            <v>STANDARD</v>
          </cell>
          <cell r="T10207" t="str">
            <v/>
          </cell>
          <cell r="U10207" t="str">
            <v/>
          </cell>
          <cell r="W10207">
            <v>32.26</v>
          </cell>
          <cell r="X10207">
            <v>21.38</v>
          </cell>
          <cell r="AA10207" t="str">
            <v/>
          </cell>
          <cell r="AD10207">
            <v>18.399999999999999</v>
          </cell>
          <cell r="AE10207" t="str">
            <v/>
          </cell>
          <cell r="AF10207" t="str">
            <v/>
          </cell>
        </row>
        <row r="10208">
          <cell r="D10208" t="str">
            <v>186534617</v>
          </cell>
          <cell r="E10208">
            <v>1865346</v>
          </cell>
          <cell r="F10208" t="str">
            <v>BEP (Connect H) 4 Flexirate 2</v>
          </cell>
          <cell r="G10208" t="str">
            <v>E</v>
          </cell>
          <cell r="H10208" t="str">
            <v>SCOTTISH HYDRO</v>
          </cell>
          <cell r="I10208">
            <v>17</v>
          </cell>
          <cell r="J10208" t="str">
            <v>ICE0</v>
          </cell>
          <cell r="K10208" t="str">
            <v>STANDARD</v>
          </cell>
          <cell r="T10208" t="str">
            <v/>
          </cell>
          <cell r="U10208" t="str">
            <v/>
          </cell>
          <cell r="W10208">
            <v>32.26</v>
          </cell>
          <cell r="X10208">
            <v>22.99</v>
          </cell>
          <cell r="AA10208" t="str">
            <v/>
          </cell>
          <cell r="AD10208">
            <v>19.93</v>
          </cell>
          <cell r="AE10208" t="str">
            <v/>
          </cell>
          <cell r="AF10208" t="str">
            <v/>
          </cell>
        </row>
        <row r="10209">
          <cell r="D10209" t="str">
            <v>186534710</v>
          </cell>
          <cell r="E10209">
            <v>1865347</v>
          </cell>
          <cell r="F10209" t="str">
            <v>BEP (Connect H) 4 Flexirate 3</v>
          </cell>
          <cell r="G10209" t="str">
            <v>E</v>
          </cell>
          <cell r="H10209" t="str">
            <v>EASTERN</v>
          </cell>
          <cell r="I10209">
            <v>10</v>
          </cell>
          <cell r="J10209" t="str">
            <v>ICE0</v>
          </cell>
          <cell r="K10209" t="str">
            <v>STANDARD</v>
          </cell>
          <cell r="T10209" t="str">
            <v/>
          </cell>
          <cell r="U10209" t="str">
            <v/>
          </cell>
          <cell r="W10209">
            <v>32.26</v>
          </cell>
          <cell r="X10209">
            <v>22.3</v>
          </cell>
          <cell r="AA10209">
            <v>15.59</v>
          </cell>
          <cell r="AD10209">
            <v>17.89</v>
          </cell>
          <cell r="AE10209" t="str">
            <v/>
          </cell>
          <cell r="AF10209" t="str">
            <v/>
          </cell>
        </row>
        <row r="10210">
          <cell r="D10210" t="str">
            <v>186534711</v>
          </cell>
          <cell r="E10210">
            <v>1865347</v>
          </cell>
          <cell r="F10210" t="str">
            <v>BEP (Connect H) 4 Flexirate 3</v>
          </cell>
          <cell r="G10210" t="str">
            <v>E</v>
          </cell>
          <cell r="H10210" t="str">
            <v>EAST MIDLANDS</v>
          </cell>
          <cell r="I10210">
            <v>11</v>
          </cell>
          <cell r="J10210" t="str">
            <v>ICE0</v>
          </cell>
          <cell r="K10210" t="str">
            <v>STANDARD</v>
          </cell>
          <cell r="T10210" t="str">
            <v/>
          </cell>
          <cell r="U10210" t="str">
            <v/>
          </cell>
          <cell r="W10210">
            <v>32.26</v>
          </cell>
          <cell r="X10210">
            <v>21.29</v>
          </cell>
          <cell r="AA10210">
            <v>15.43</v>
          </cell>
          <cell r="AD10210">
            <v>18.420000000000002</v>
          </cell>
          <cell r="AE10210" t="str">
            <v/>
          </cell>
          <cell r="AF10210" t="str">
            <v/>
          </cell>
        </row>
        <row r="10211">
          <cell r="D10211" t="str">
            <v>186534712</v>
          </cell>
          <cell r="E10211">
            <v>1865347</v>
          </cell>
          <cell r="F10211" t="str">
            <v>BEP (Connect H) 4 Flexirate 3</v>
          </cell>
          <cell r="G10211" t="str">
            <v>E</v>
          </cell>
          <cell r="H10211" t="str">
            <v>LONDON</v>
          </cell>
          <cell r="I10211">
            <v>12</v>
          </cell>
          <cell r="J10211" t="str">
            <v>ICE0</v>
          </cell>
          <cell r="K10211" t="str">
            <v>STANDARD</v>
          </cell>
          <cell r="T10211" t="str">
            <v/>
          </cell>
          <cell r="U10211" t="str">
            <v/>
          </cell>
          <cell r="AE10211" t="str">
            <v/>
          </cell>
          <cell r="AF10211" t="str">
            <v/>
          </cell>
        </row>
        <row r="10212">
          <cell r="D10212" t="str">
            <v>186534713</v>
          </cell>
          <cell r="E10212">
            <v>1865347</v>
          </cell>
          <cell r="F10212" t="str">
            <v>BEP (Connect H) 4 Flexirate 3</v>
          </cell>
          <cell r="G10212" t="str">
            <v>E</v>
          </cell>
          <cell r="H10212" t="str">
            <v>MANWEB</v>
          </cell>
          <cell r="I10212">
            <v>13</v>
          </cell>
          <cell r="J10212" t="str">
            <v>ICE0</v>
          </cell>
          <cell r="K10212" t="str">
            <v>STANDARD</v>
          </cell>
          <cell r="T10212" t="str">
            <v/>
          </cell>
          <cell r="U10212" t="str">
            <v/>
          </cell>
          <cell r="AE10212" t="str">
            <v/>
          </cell>
          <cell r="AF10212" t="str">
            <v/>
          </cell>
        </row>
        <row r="10213">
          <cell r="D10213" t="str">
            <v>186534714</v>
          </cell>
          <cell r="E10213">
            <v>1865347</v>
          </cell>
          <cell r="F10213" t="str">
            <v>BEP (Connect H) 4 Flexirate 3</v>
          </cell>
          <cell r="G10213" t="str">
            <v>E</v>
          </cell>
          <cell r="H10213" t="str">
            <v>MIDLANDS</v>
          </cell>
          <cell r="I10213">
            <v>14</v>
          </cell>
          <cell r="J10213" t="str">
            <v>ICE0</v>
          </cell>
          <cell r="K10213" t="str">
            <v>STANDARD</v>
          </cell>
          <cell r="T10213" t="str">
            <v/>
          </cell>
          <cell r="U10213" t="str">
            <v/>
          </cell>
          <cell r="AE10213" t="str">
            <v/>
          </cell>
          <cell r="AF10213" t="str">
            <v/>
          </cell>
        </row>
        <row r="10214">
          <cell r="D10214" t="str">
            <v>186534715</v>
          </cell>
          <cell r="E10214">
            <v>1865347</v>
          </cell>
          <cell r="F10214" t="str">
            <v>BEP (Connect H) 4 Flexirate 3</v>
          </cell>
          <cell r="G10214" t="str">
            <v>E</v>
          </cell>
          <cell r="H10214" t="str">
            <v>NORTHERN</v>
          </cell>
          <cell r="I10214">
            <v>15</v>
          </cell>
          <cell r="J10214" t="str">
            <v>ICE0</v>
          </cell>
          <cell r="K10214" t="str">
            <v>STANDARD</v>
          </cell>
          <cell r="T10214" t="str">
            <v/>
          </cell>
          <cell r="U10214" t="str">
            <v/>
          </cell>
          <cell r="AE10214" t="str">
            <v/>
          </cell>
          <cell r="AF10214" t="str">
            <v/>
          </cell>
        </row>
        <row r="10215">
          <cell r="D10215" t="str">
            <v>186534716</v>
          </cell>
          <cell r="E10215">
            <v>1865347</v>
          </cell>
          <cell r="F10215" t="str">
            <v>BEP (Connect H) 4 Flexirate 3</v>
          </cell>
          <cell r="G10215" t="str">
            <v>E</v>
          </cell>
          <cell r="H10215" t="str">
            <v>NORWEB</v>
          </cell>
          <cell r="I10215">
            <v>16</v>
          </cell>
          <cell r="J10215" t="str">
            <v>ICE0</v>
          </cell>
          <cell r="K10215" t="str">
            <v>STANDARD</v>
          </cell>
          <cell r="T10215" t="str">
            <v/>
          </cell>
          <cell r="U10215" t="str">
            <v/>
          </cell>
          <cell r="W10215">
            <v>32.26</v>
          </cell>
          <cell r="X10215">
            <v>22.51</v>
          </cell>
          <cell r="AA10215">
            <v>15.85</v>
          </cell>
          <cell r="AD10215">
            <v>18.77</v>
          </cell>
          <cell r="AE10215" t="str">
            <v/>
          </cell>
          <cell r="AF10215" t="str">
            <v/>
          </cell>
        </row>
        <row r="10216">
          <cell r="D10216" t="str">
            <v>186534719</v>
          </cell>
          <cell r="E10216">
            <v>1865347</v>
          </cell>
          <cell r="F10216" t="str">
            <v>BEP (Connect H) 4 Flexirate 3</v>
          </cell>
          <cell r="G10216" t="str">
            <v>E</v>
          </cell>
          <cell r="H10216" t="str">
            <v>SEEBOARD</v>
          </cell>
          <cell r="I10216">
            <v>19</v>
          </cell>
          <cell r="J10216" t="str">
            <v>ICE0</v>
          </cell>
          <cell r="K10216" t="str">
            <v>STANDARD</v>
          </cell>
          <cell r="T10216" t="str">
            <v/>
          </cell>
          <cell r="U10216" t="str">
            <v/>
          </cell>
          <cell r="W10216">
            <v>32.26</v>
          </cell>
          <cell r="X10216">
            <v>22.93</v>
          </cell>
          <cell r="AA10216">
            <v>16.11</v>
          </cell>
          <cell r="AD10216">
            <v>18.95</v>
          </cell>
          <cell r="AE10216" t="str">
            <v/>
          </cell>
          <cell r="AF10216" t="str">
            <v/>
          </cell>
        </row>
        <row r="10217">
          <cell r="D10217" t="str">
            <v>186534720</v>
          </cell>
          <cell r="E10217">
            <v>1865347</v>
          </cell>
          <cell r="F10217" t="str">
            <v>BEP (Connect H) 4 Flexirate 3</v>
          </cell>
          <cell r="G10217" t="str">
            <v>E</v>
          </cell>
          <cell r="H10217" t="str">
            <v>SOUTHERN</v>
          </cell>
          <cell r="I10217">
            <v>20</v>
          </cell>
          <cell r="J10217" t="str">
            <v>ICE0</v>
          </cell>
          <cell r="K10217" t="str">
            <v>STANDARD</v>
          </cell>
          <cell r="T10217" t="str">
            <v/>
          </cell>
          <cell r="U10217" t="str">
            <v/>
          </cell>
          <cell r="W10217">
            <v>32.26</v>
          </cell>
          <cell r="X10217">
            <v>21.18</v>
          </cell>
          <cell r="AA10217">
            <v>15.69</v>
          </cell>
          <cell r="AD10217">
            <v>18.52</v>
          </cell>
          <cell r="AE10217" t="str">
            <v/>
          </cell>
          <cell r="AF10217" t="str">
            <v/>
          </cell>
        </row>
        <row r="10218">
          <cell r="D10218" t="str">
            <v>186534722</v>
          </cell>
          <cell r="E10218">
            <v>1865347</v>
          </cell>
          <cell r="F10218" t="str">
            <v>BEP (Connect H) 4 Flexirate 3</v>
          </cell>
          <cell r="G10218" t="str">
            <v>E</v>
          </cell>
          <cell r="H10218" t="str">
            <v>SWEB</v>
          </cell>
          <cell r="I10218">
            <v>22</v>
          </cell>
          <cell r="J10218" t="str">
            <v>ICE0</v>
          </cell>
          <cell r="K10218" t="str">
            <v>STANDARD</v>
          </cell>
          <cell r="T10218" t="str">
            <v/>
          </cell>
          <cell r="U10218" t="str">
            <v/>
          </cell>
          <cell r="AE10218" t="str">
            <v/>
          </cell>
          <cell r="AF10218" t="str">
            <v/>
          </cell>
        </row>
        <row r="10219">
          <cell r="D10219" t="str">
            <v>186534721</v>
          </cell>
          <cell r="E10219">
            <v>1865347</v>
          </cell>
          <cell r="F10219" t="str">
            <v>BEP (Connect H) 4 Flexirate 3</v>
          </cell>
          <cell r="G10219" t="str">
            <v>E</v>
          </cell>
          <cell r="H10219" t="str">
            <v>SWALEC</v>
          </cell>
          <cell r="I10219">
            <v>21</v>
          </cell>
          <cell r="J10219" t="str">
            <v>ICE0</v>
          </cell>
          <cell r="K10219" t="str">
            <v>STANDARD</v>
          </cell>
          <cell r="T10219" t="str">
            <v/>
          </cell>
          <cell r="U10219" t="str">
            <v/>
          </cell>
          <cell r="AE10219" t="str">
            <v/>
          </cell>
          <cell r="AF10219" t="str">
            <v/>
          </cell>
        </row>
        <row r="10220">
          <cell r="D10220" t="str">
            <v>186534723</v>
          </cell>
          <cell r="E10220">
            <v>1865347</v>
          </cell>
          <cell r="F10220" t="str">
            <v>BEP (Connect H) 4 Flexirate 3</v>
          </cell>
          <cell r="G10220" t="str">
            <v>E</v>
          </cell>
          <cell r="H10220" t="str">
            <v>YORKSHIRE</v>
          </cell>
          <cell r="I10220">
            <v>23</v>
          </cell>
          <cell r="J10220" t="str">
            <v>ICE0</v>
          </cell>
          <cell r="K10220" t="str">
            <v>STANDARD</v>
          </cell>
          <cell r="T10220" t="str">
            <v/>
          </cell>
          <cell r="U10220" t="str">
            <v/>
          </cell>
          <cell r="W10220">
            <v>32.26</v>
          </cell>
          <cell r="X10220">
            <v>21.8</v>
          </cell>
          <cell r="AA10220">
            <v>15.77</v>
          </cell>
          <cell r="AD10220">
            <v>18.989999999999998</v>
          </cell>
          <cell r="AE10220" t="str">
            <v/>
          </cell>
          <cell r="AF10220" t="str">
            <v/>
          </cell>
        </row>
        <row r="10221">
          <cell r="D10221" t="str">
            <v>186534718</v>
          </cell>
          <cell r="E10221">
            <v>1865347</v>
          </cell>
          <cell r="F10221" t="str">
            <v>BEP (Connect H) 4 Flexirate 3</v>
          </cell>
          <cell r="G10221" t="str">
            <v>E</v>
          </cell>
          <cell r="H10221" t="str">
            <v>SCOTTISH POWER</v>
          </cell>
          <cell r="I10221">
            <v>18</v>
          </cell>
          <cell r="J10221" t="str">
            <v>ICE0</v>
          </cell>
          <cell r="K10221" t="str">
            <v>STANDARD</v>
          </cell>
          <cell r="T10221" t="str">
            <v/>
          </cell>
          <cell r="U10221" t="str">
            <v/>
          </cell>
          <cell r="AE10221" t="str">
            <v/>
          </cell>
          <cell r="AF10221" t="str">
            <v/>
          </cell>
        </row>
        <row r="10222">
          <cell r="D10222" t="str">
            <v>186534717</v>
          </cell>
          <cell r="E10222">
            <v>1865347</v>
          </cell>
          <cell r="F10222" t="str">
            <v>BEP (Connect H) 4 Flexirate 3</v>
          </cell>
          <cell r="G10222" t="str">
            <v>E</v>
          </cell>
          <cell r="H10222" t="str">
            <v>SCOTTISH HYDRO</v>
          </cell>
          <cell r="I10222">
            <v>17</v>
          </cell>
          <cell r="J10222" t="str">
            <v>ICE0</v>
          </cell>
          <cell r="K10222" t="str">
            <v>STANDARD</v>
          </cell>
          <cell r="T10222" t="str">
            <v/>
          </cell>
          <cell r="U10222" t="str">
            <v/>
          </cell>
          <cell r="AE10222" t="str">
            <v/>
          </cell>
          <cell r="AF10222" t="str">
            <v/>
          </cell>
        </row>
        <row r="10223">
          <cell r="D10223" t="str">
            <v>186534810</v>
          </cell>
          <cell r="E10223">
            <v>1865348</v>
          </cell>
          <cell r="F10223" t="str">
            <v>BEP (Connect H) 4 Nightsaver</v>
          </cell>
          <cell r="G10223" t="str">
            <v>E</v>
          </cell>
          <cell r="H10223" t="str">
            <v>EASTERN</v>
          </cell>
          <cell r="I10223">
            <v>10</v>
          </cell>
          <cell r="J10223" t="str">
            <v>ICE0</v>
          </cell>
          <cell r="K10223" t="str">
            <v>STANDARD</v>
          </cell>
          <cell r="T10223" t="str">
            <v/>
          </cell>
          <cell r="U10223" t="str">
            <v/>
          </cell>
          <cell r="W10223">
            <v>32.26</v>
          </cell>
          <cell r="X10223">
            <v>20.79</v>
          </cell>
          <cell r="AA10223">
            <v>14.34</v>
          </cell>
          <cell r="AD10223" t="str">
            <v/>
          </cell>
          <cell r="AE10223" t="str">
            <v/>
          </cell>
          <cell r="AF10223" t="str">
            <v/>
          </cell>
        </row>
        <row r="10224">
          <cell r="D10224" t="str">
            <v>186534811</v>
          </cell>
          <cell r="E10224">
            <v>1865348</v>
          </cell>
          <cell r="F10224" t="str">
            <v>BEP (Connect H) 4 Nightsaver</v>
          </cell>
          <cell r="G10224" t="str">
            <v>E</v>
          </cell>
          <cell r="H10224" t="str">
            <v>EAST MIDLANDS</v>
          </cell>
          <cell r="I10224">
            <v>11</v>
          </cell>
          <cell r="J10224" t="str">
            <v>ICE0</v>
          </cell>
          <cell r="K10224" t="str">
            <v>STANDARD</v>
          </cell>
          <cell r="T10224" t="str">
            <v/>
          </cell>
          <cell r="U10224" t="str">
            <v/>
          </cell>
          <cell r="W10224">
            <v>32.26</v>
          </cell>
          <cell r="X10224">
            <v>20.23</v>
          </cell>
          <cell r="AA10224">
            <v>15.13</v>
          </cell>
          <cell r="AD10224" t="str">
            <v/>
          </cell>
          <cell r="AE10224" t="str">
            <v/>
          </cell>
          <cell r="AF10224" t="str">
            <v/>
          </cell>
        </row>
        <row r="10225">
          <cell r="D10225" t="str">
            <v>186534812</v>
          </cell>
          <cell r="E10225">
            <v>1865348</v>
          </cell>
          <cell r="F10225" t="str">
            <v>BEP (Connect H) 4 Nightsaver</v>
          </cell>
          <cell r="G10225" t="str">
            <v>E</v>
          </cell>
          <cell r="H10225" t="str">
            <v>LONDON</v>
          </cell>
          <cell r="I10225">
            <v>12</v>
          </cell>
          <cell r="J10225" t="str">
            <v>ICE0</v>
          </cell>
          <cell r="K10225" t="str">
            <v>STANDARD</v>
          </cell>
          <cell r="T10225" t="str">
            <v/>
          </cell>
          <cell r="U10225" t="str">
            <v/>
          </cell>
          <cell r="W10225">
            <v>32.26</v>
          </cell>
          <cell r="X10225">
            <v>19.53</v>
          </cell>
          <cell r="AA10225">
            <v>14.48</v>
          </cell>
          <cell r="AD10225" t="str">
            <v/>
          </cell>
          <cell r="AE10225" t="str">
            <v/>
          </cell>
          <cell r="AF10225" t="str">
            <v/>
          </cell>
        </row>
        <row r="10226">
          <cell r="D10226" t="str">
            <v>186534813</v>
          </cell>
          <cell r="E10226">
            <v>1865348</v>
          </cell>
          <cell r="F10226" t="str">
            <v>BEP (Connect H) 4 Nightsaver</v>
          </cell>
          <cell r="G10226" t="str">
            <v>E</v>
          </cell>
          <cell r="H10226" t="str">
            <v>MANWEB</v>
          </cell>
          <cell r="I10226">
            <v>13</v>
          </cell>
          <cell r="J10226" t="str">
            <v>ICE0</v>
          </cell>
          <cell r="K10226" t="str">
            <v>STANDARD</v>
          </cell>
          <cell r="T10226" t="str">
            <v/>
          </cell>
          <cell r="U10226" t="str">
            <v/>
          </cell>
          <cell r="W10226">
            <v>32.26</v>
          </cell>
          <cell r="X10226">
            <v>22.9</v>
          </cell>
          <cell r="AA10226">
            <v>16.47</v>
          </cell>
          <cell r="AD10226" t="str">
            <v/>
          </cell>
          <cell r="AE10226" t="str">
            <v/>
          </cell>
          <cell r="AF10226" t="str">
            <v/>
          </cell>
        </row>
        <row r="10227">
          <cell r="D10227" t="str">
            <v>186534814</v>
          </cell>
          <cell r="E10227">
            <v>1865348</v>
          </cell>
          <cell r="F10227" t="str">
            <v>BEP (Connect H) 4 Nightsaver</v>
          </cell>
          <cell r="G10227" t="str">
            <v>E</v>
          </cell>
          <cell r="H10227" t="str">
            <v>MIDLANDS</v>
          </cell>
          <cell r="I10227">
            <v>14</v>
          </cell>
          <cell r="J10227" t="str">
            <v>ICE0</v>
          </cell>
          <cell r="K10227" t="str">
            <v>STANDARD</v>
          </cell>
          <cell r="T10227" t="str">
            <v/>
          </cell>
          <cell r="U10227" t="str">
            <v/>
          </cell>
          <cell r="W10227">
            <v>32.26</v>
          </cell>
          <cell r="X10227">
            <v>21.04</v>
          </cell>
          <cell r="AA10227">
            <v>15.35</v>
          </cell>
          <cell r="AD10227" t="str">
            <v/>
          </cell>
          <cell r="AE10227" t="str">
            <v/>
          </cell>
          <cell r="AF10227" t="str">
            <v/>
          </cell>
        </row>
        <row r="10228">
          <cell r="D10228" t="str">
            <v>186534815</v>
          </cell>
          <cell r="E10228">
            <v>1865348</v>
          </cell>
          <cell r="F10228" t="str">
            <v>BEP (Connect H) 4 Nightsaver</v>
          </cell>
          <cell r="G10228" t="str">
            <v>E</v>
          </cell>
          <cell r="H10228" t="str">
            <v>NORTHERN</v>
          </cell>
          <cell r="I10228">
            <v>15</v>
          </cell>
          <cell r="J10228" t="str">
            <v>ICE0</v>
          </cell>
          <cell r="K10228" t="str">
            <v>STANDARD</v>
          </cell>
          <cell r="T10228" t="str">
            <v/>
          </cell>
          <cell r="U10228" t="str">
            <v/>
          </cell>
          <cell r="W10228">
            <v>32.26</v>
          </cell>
          <cell r="X10228">
            <v>21.01</v>
          </cell>
          <cell r="AA10228">
            <v>16.350000000000001</v>
          </cell>
          <cell r="AD10228" t="str">
            <v/>
          </cell>
          <cell r="AE10228" t="str">
            <v/>
          </cell>
          <cell r="AF10228" t="str">
            <v/>
          </cell>
        </row>
        <row r="10229">
          <cell r="D10229" t="str">
            <v>186534816</v>
          </cell>
          <cell r="E10229">
            <v>1865348</v>
          </cell>
          <cell r="F10229" t="str">
            <v>BEP (Connect H) 4 Nightsaver</v>
          </cell>
          <cell r="G10229" t="str">
            <v>E</v>
          </cell>
          <cell r="H10229" t="str">
            <v>NORWEB</v>
          </cell>
          <cell r="I10229">
            <v>16</v>
          </cell>
          <cell r="J10229" t="str">
            <v>ICE0</v>
          </cell>
          <cell r="K10229" t="str">
            <v>STANDARD</v>
          </cell>
          <cell r="T10229" t="str">
            <v/>
          </cell>
          <cell r="U10229" t="str">
            <v/>
          </cell>
          <cell r="W10229">
            <v>32.26</v>
          </cell>
          <cell r="X10229">
            <v>20.89</v>
          </cell>
          <cell r="AA10229">
            <v>15</v>
          </cell>
          <cell r="AD10229" t="str">
            <v/>
          </cell>
          <cell r="AE10229" t="str">
            <v/>
          </cell>
          <cell r="AF10229" t="str">
            <v/>
          </cell>
        </row>
        <row r="10230">
          <cell r="D10230" t="str">
            <v>186534819</v>
          </cell>
          <cell r="E10230">
            <v>1865348</v>
          </cell>
          <cell r="F10230" t="str">
            <v>BEP (Connect H) 4 Nightsaver</v>
          </cell>
          <cell r="G10230" t="str">
            <v>E</v>
          </cell>
          <cell r="H10230" t="str">
            <v>SEEBOARD</v>
          </cell>
          <cell r="I10230">
            <v>19</v>
          </cell>
          <cell r="J10230" t="str">
            <v>ICE0</v>
          </cell>
          <cell r="K10230" t="str">
            <v>STANDARD</v>
          </cell>
          <cell r="T10230" t="str">
            <v/>
          </cell>
          <cell r="U10230" t="str">
            <v/>
          </cell>
          <cell r="W10230">
            <v>32.26</v>
          </cell>
          <cell r="X10230">
            <v>21.17</v>
          </cell>
          <cell r="AA10230">
            <v>14.82</v>
          </cell>
          <cell r="AD10230" t="str">
            <v/>
          </cell>
          <cell r="AE10230" t="str">
            <v/>
          </cell>
          <cell r="AF10230" t="str">
            <v/>
          </cell>
        </row>
        <row r="10231">
          <cell r="D10231" t="str">
            <v>186534820</v>
          </cell>
          <cell r="E10231">
            <v>1865348</v>
          </cell>
          <cell r="F10231" t="str">
            <v>BEP (Connect H) 4 Nightsaver</v>
          </cell>
          <cell r="G10231" t="str">
            <v>E</v>
          </cell>
          <cell r="H10231" t="str">
            <v>SOUTHERN</v>
          </cell>
          <cell r="I10231">
            <v>20</v>
          </cell>
          <cell r="J10231" t="str">
            <v>ICE0</v>
          </cell>
          <cell r="K10231" t="str">
            <v>STANDARD</v>
          </cell>
          <cell r="T10231" t="str">
            <v/>
          </cell>
          <cell r="U10231" t="str">
            <v/>
          </cell>
          <cell r="W10231">
            <v>32.26</v>
          </cell>
          <cell r="X10231">
            <v>20.190000000000001</v>
          </cell>
          <cell r="AA10231">
            <v>14.94</v>
          </cell>
          <cell r="AD10231" t="str">
            <v/>
          </cell>
          <cell r="AE10231" t="str">
            <v/>
          </cell>
          <cell r="AF10231" t="str">
            <v/>
          </cell>
        </row>
        <row r="10232">
          <cell r="D10232" t="str">
            <v>186534822</v>
          </cell>
          <cell r="E10232">
            <v>1865348</v>
          </cell>
          <cell r="F10232" t="str">
            <v>BEP (Connect H) 4 Nightsaver</v>
          </cell>
          <cell r="G10232" t="str">
            <v>E</v>
          </cell>
          <cell r="H10232" t="str">
            <v>SWEB</v>
          </cell>
          <cell r="I10232">
            <v>22</v>
          </cell>
          <cell r="J10232" t="str">
            <v>ICE0</v>
          </cell>
          <cell r="K10232" t="str">
            <v>STANDARD</v>
          </cell>
          <cell r="T10232" t="str">
            <v/>
          </cell>
          <cell r="U10232" t="str">
            <v/>
          </cell>
          <cell r="W10232">
            <v>32.26</v>
          </cell>
          <cell r="X10232">
            <v>20.52</v>
          </cell>
          <cell r="AA10232">
            <v>16.7</v>
          </cell>
          <cell r="AD10232" t="str">
            <v/>
          </cell>
          <cell r="AE10232" t="str">
            <v/>
          </cell>
          <cell r="AF10232" t="str">
            <v/>
          </cell>
        </row>
        <row r="10233">
          <cell r="D10233" t="str">
            <v>186534821</v>
          </cell>
          <cell r="E10233">
            <v>1865348</v>
          </cell>
          <cell r="F10233" t="str">
            <v>BEP (Connect H) 4 Nightsaver</v>
          </cell>
          <cell r="G10233" t="str">
            <v>E</v>
          </cell>
          <cell r="H10233" t="str">
            <v>SWALEC</v>
          </cell>
          <cell r="I10233">
            <v>21</v>
          </cell>
          <cell r="J10233" t="str">
            <v>ICE0</v>
          </cell>
          <cell r="K10233" t="str">
            <v>STANDARD</v>
          </cell>
          <cell r="T10233" t="str">
            <v/>
          </cell>
          <cell r="U10233" t="str">
            <v/>
          </cell>
          <cell r="W10233">
            <v>32.26</v>
          </cell>
          <cell r="X10233">
            <v>20.82</v>
          </cell>
          <cell r="AA10233">
            <v>15.95</v>
          </cell>
          <cell r="AD10233" t="str">
            <v/>
          </cell>
          <cell r="AE10233" t="str">
            <v/>
          </cell>
          <cell r="AF10233" t="str">
            <v/>
          </cell>
        </row>
        <row r="10234">
          <cell r="D10234" t="str">
            <v>186534823</v>
          </cell>
          <cell r="E10234">
            <v>1865348</v>
          </cell>
          <cell r="F10234" t="str">
            <v>BEP (Connect H) 4 Nightsaver</v>
          </cell>
          <cell r="G10234" t="str">
            <v>E</v>
          </cell>
          <cell r="H10234" t="str">
            <v>YORKSHIRE</v>
          </cell>
          <cell r="I10234">
            <v>23</v>
          </cell>
          <cell r="J10234" t="str">
            <v>ICE0</v>
          </cell>
          <cell r="K10234" t="str">
            <v>STANDARD</v>
          </cell>
          <cell r="T10234" t="str">
            <v/>
          </cell>
          <cell r="U10234" t="str">
            <v/>
          </cell>
          <cell r="W10234">
            <v>32.26</v>
          </cell>
          <cell r="X10234">
            <v>20.76</v>
          </cell>
          <cell r="AA10234">
            <v>15.4</v>
          </cell>
          <cell r="AD10234" t="str">
            <v/>
          </cell>
          <cell r="AE10234" t="str">
            <v/>
          </cell>
          <cell r="AF10234" t="str">
            <v/>
          </cell>
        </row>
        <row r="10235">
          <cell r="D10235" t="str">
            <v>186534818</v>
          </cell>
          <cell r="E10235">
            <v>1865348</v>
          </cell>
          <cell r="F10235" t="str">
            <v>BEP (Connect H) 4 Nightsaver</v>
          </cell>
          <cell r="G10235" t="str">
            <v>E</v>
          </cell>
          <cell r="H10235" t="str">
            <v>SCOTTISH POWER</v>
          </cell>
          <cell r="I10235">
            <v>18</v>
          </cell>
          <cell r="J10235" t="str">
            <v>ICE0</v>
          </cell>
          <cell r="K10235" t="str">
            <v>STANDARD</v>
          </cell>
          <cell r="T10235" t="str">
            <v/>
          </cell>
          <cell r="U10235" t="str">
            <v/>
          </cell>
          <cell r="W10235">
            <v>32.26</v>
          </cell>
          <cell r="X10235">
            <v>21.28</v>
          </cell>
          <cell r="AA10235">
            <v>16.510000000000002</v>
          </cell>
          <cell r="AD10235" t="str">
            <v/>
          </cell>
          <cell r="AE10235" t="str">
            <v/>
          </cell>
          <cell r="AF10235" t="str">
            <v/>
          </cell>
        </row>
        <row r="10236">
          <cell r="D10236" t="str">
            <v>186534817</v>
          </cell>
          <cell r="E10236">
            <v>1865348</v>
          </cell>
          <cell r="F10236" t="str">
            <v>BEP (Connect H) 4 Nightsaver</v>
          </cell>
          <cell r="G10236" t="str">
            <v>E</v>
          </cell>
          <cell r="H10236" t="str">
            <v>SCOTTISH HYDRO</v>
          </cell>
          <cell r="I10236">
            <v>17</v>
          </cell>
          <cell r="J10236" t="str">
            <v>ICE0</v>
          </cell>
          <cell r="K10236" t="str">
            <v>STANDARD</v>
          </cell>
          <cell r="T10236" t="str">
            <v/>
          </cell>
          <cell r="U10236" t="str">
            <v/>
          </cell>
          <cell r="W10236">
            <v>32.26</v>
          </cell>
          <cell r="X10236">
            <v>23.02</v>
          </cell>
          <cell r="AA10236">
            <v>17.54</v>
          </cell>
          <cell r="AD10236" t="str">
            <v/>
          </cell>
          <cell r="AE10236" t="str">
            <v/>
          </cell>
          <cell r="AF10236" t="str">
            <v/>
          </cell>
        </row>
        <row r="10237">
          <cell r="D10237" t="str">
            <v>186534910</v>
          </cell>
          <cell r="E10237">
            <v>1865349</v>
          </cell>
          <cell r="F10237" t="str">
            <v>BEP (Connect I) 4 Baserate</v>
          </cell>
          <cell r="G10237" t="str">
            <v>E</v>
          </cell>
          <cell r="H10237" t="str">
            <v>EASTERN</v>
          </cell>
          <cell r="I10237">
            <v>10</v>
          </cell>
          <cell r="J10237" t="str">
            <v>ICE0</v>
          </cell>
          <cell r="K10237" t="str">
            <v>STANDARD</v>
          </cell>
          <cell r="T10237" t="str">
            <v/>
          </cell>
          <cell r="U10237" t="str">
            <v/>
          </cell>
          <cell r="W10237">
            <v>32.26</v>
          </cell>
          <cell r="X10237">
            <v>19.72</v>
          </cell>
          <cell r="AA10237" t="str">
            <v/>
          </cell>
          <cell r="AD10237" t="str">
            <v/>
          </cell>
          <cell r="AE10237" t="str">
            <v/>
          </cell>
          <cell r="AF10237" t="str">
            <v/>
          </cell>
        </row>
        <row r="10238">
          <cell r="D10238" t="str">
            <v>186534911</v>
          </cell>
          <cell r="E10238">
            <v>1865349</v>
          </cell>
          <cell r="F10238" t="str">
            <v>BEP (Connect I) 4 Baserate</v>
          </cell>
          <cell r="G10238" t="str">
            <v>E</v>
          </cell>
          <cell r="H10238" t="str">
            <v>EAST MIDLANDS</v>
          </cell>
          <cell r="I10238">
            <v>11</v>
          </cell>
          <cell r="J10238" t="str">
            <v>ICE0</v>
          </cell>
          <cell r="K10238" t="str">
            <v>STANDARD</v>
          </cell>
          <cell r="T10238" t="str">
            <v/>
          </cell>
          <cell r="U10238" t="str">
            <v/>
          </cell>
          <cell r="W10238">
            <v>32.26</v>
          </cell>
          <cell r="X10238">
            <v>19.37</v>
          </cell>
          <cell r="AA10238" t="str">
            <v/>
          </cell>
          <cell r="AD10238" t="str">
            <v/>
          </cell>
          <cell r="AE10238" t="str">
            <v/>
          </cell>
          <cell r="AF10238" t="str">
            <v/>
          </cell>
        </row>
        <row r="10239">
          <cell r="D10239" t="str">
            <v>186534912</v>
          </cell>
          <cell r="E10239">
            <v>1865349</v>
          </cell>
          <cell r="F10239" t="str">
            <v>BEP (Connect I) 4 Baserate</v>
          </cell>
          <cell r="G10239" t="str">
            <v>E</v>
          </cell>
          <cell r="H10239" t="str">
            <v>LONDON</v>
          </cell>
          <cell r="I10239">
            <v>12</v>
          </cell>
          <cell r="J10239" t="str">
            <v>ICE0</v>
          </cell>
          <cell r="K10239" t="str">
            <v>STANDARD</v>
          </cell>
          <cell r="T10239" t="str">
            <v/>
          </cell>
          <cell r="U10239" t="str">
            <v/>
          </cell>
          <cell r="W10239">
            <v>32.26</v>
          </cell>
          <cell r="X10239">
            <v>18.559999999999999</v>
          </cell>
          <cell r="AA10239" t="str">
            <v/>
          </cell>
          <cell r="AD10239" t="str">
            <v/>
          </cell>
          <cell r="AE10239" t="str">
            <v/>
          </cell>
          <cell r="AF10239" t="str">
            <v/>
          </cell>
        </row>
        <row r="10240">
          <cell r="D10240" t="str">
            <v>186534913</v>
          </cell>
          <cell r="E10240">
            <v>1865349</v>
          </cell>
          <cell r="F10240" t="str">
            <v>BEP (Connect I) 4 Baserate</v>
          </cell>
          <cell r="G10240" t="str">
            <v>E</v>
          </cell>
          <cell r="H10240" t="str">
            <v>MANWEB</v>
          </cell>
          <cell r="I10240">
            <v>13</v>
          </cell>
          <cell r="J10240" t="str">
            <v>ICE0</v>
          </cell>
          <cell r="K10240" t="str">
            <v>STANDARD</v>
          </cell>
          <cell r="T10240" t="str">
            <v/>
          </cell>
          <cell r="U10240" t="str">
            <v/>
          </cell>
          <cell r="W10240">
            <v>32.26</v>
          </cell>
          <cell r="X10240">
            <v>21.79</v>
          </cell>
          <cell r="AA10240" t="str">
            <v/>
          </cell>
          <cell r="AD10240" t="str">
            <v/>
          </cell>
          <cell r="AE10240" t="str">
            <v/>
          </cell>
          <cell r="AF10240" t="str">
            <v/>
          </cell>
        </row>
        <row r="10241">
          <cell r="D10241" t="str">
            <v>186534914</v>
          </cell>
          <cell r="E10241">
            <v>1865349</v>
          </cell>
          <cell r="F10241" t="str">
            <v>BEP (Connect I) 4 Baserate</v>
          </cell>
          <cell r="G10241" t="str">
            <v>E</v>
          </cell>
          <cell r="H10241" t="str">
            <v>MIDLANDS</v>
          </cell>
          <cell r="I10241">
            <v>14</v>
          </cell>
          <cell r="J10241" t="str">
            <v>ICE0</v>
          </cell>
          <cell r="K10241" t="str">
            <v>STANDARD</v>
          </cell>
          <cell r="T10241" t="str">
            <v/>
          </cell>
          <cell r="U10241" t="str">
            <v/>
          </cell>
          <cell r="W10241">
            <v>32.26</v>
          </cell>
          <cell r="X10241">
            <v>20.16</v>
          </cell>
          <cell r="AA10241" t="str">
            <v/>
          </cell>
          <cell r="AD10241" t="str">
            <v/>
          </cell>
          <cell r="AE10241" t="str">
            <v/>
          </cell>
          <cell r="AF10241" t="str">
            <v/>
          </cell>
        </row>
        <row r="10242">
          <cell r="D10242" t="str">
            <v>186534915</v>
          </cell>
          <cell r="E10242">
            <v>1865349</v>
          </cell>
          <cell r="F10242" t="str">
            <v>BEP (Connect I) 4 Baserate</v>
          </cell>
          <cell r="G10242" t="str">
            <v>E</v>
          </cell>
          <cell r="H10242" t="str">
            <v>NORTHERN</v>
          </cell>
          <cell r="I10242">
            <v>15</v>
          </cell>
          <cell r="J10242" t="str">
            <v>ICE0</v>
          </cell>
          <cell r="K10242" t="str">
            <v>STANDARD</v>
          </cell>
          <cell r="T10242" t="str">
            <v/>
          </cell>
          <cell r="U10242" t="str">
            <v/>
          </cell>
          <cell r="W10242">
            <v>32.26</v>
          </cell>
          <cell r="X10242">
            <v>20.13</v>
          </cell>
          <cell r="AA10242" t="str">
            <v/>
          </cell>
          <cell r="AD10242" t="str">
            <v/>
          </cell>
          <cell r="AE10242" t="str">
            <v/>
          </cell>
          <cell r="AF10242" t="str">
            <v/>
          </cell>
        </row>
        <row r="10243">
          <cell r="D10243" t="str">
            <v>186534916</v>
          </cell>
          <cell r="E10243">
            <v>1865349</v>
          </cell>
          <cell r="F10243" t="str">
            <v>BEP (Connect I) 4 Baserate</v>
          </cell>
          <cell r="G10243" t="str">
            <v>E</v>
          </cell>
          <cell r="H10243" t="str">
            <v>NORWEB</v>
          </cell>
          <cell r="I10243">
            <v>16</v>
          </cell>
          <cell r="J10243" t="str">
            <v>ICE0</v>
          </cell>
          <cell r="K10243" t="str">
            <v>STANDARD</v>
          </cell>
          <cell r="T10243" t="str">
            <v/>
          </cell>
          <cell r="U10243" t="str">
            <v/>
          </cell>
          <cell r="W10243">
            <v>32.26</v>
          </cell>
          <cell r="X10243">
            <v>19.84</v>
          </cell>
          <cell r="AA10243" t="str">
            <v/>
          </cell>
          <cell r="AD10243" t="str">
            <v/>
          </cell>
          <cell r="AE10243" t="str">
            <v/>
          </cell>
          <cell r="AF10243" t="str">
            <v/>
          </cell>
        </row>
        <row r="10244">
          <cell r="D10244" t="str">
            <v>186534919</v>
          </cell>
          <cell r="E10244">
            <v>1865349</v>
          </cell>
          <cell r="F10244" t="str">
            <v>BEP (Connect I) 4 Baserate</v>
          </cell>
          <cell r="G10244" t="str">
            <v>E</v>
          </cell>
          <cell r="H10244" t="str">
            <v>SEEBOARD</v>
          </cell>
          <cell r="I10244">
            <v>19</v>
          </cell>
          <cell r="J10244" t="str">
            <v>ICE0</v>
          </cell>
          <cell r="K10244" t="str">
            <v>STANDARD</v>
          </cell>
          <cell r="T10244" t="str">
            <v/>
          </cell>
          <cell r="U10244" t="str">
            <v/>
          </cell>
          <cell r="W10244">
            <v>32.26</v>
          </cell>
          <cell r="X10244">
            <v>19.95</v>
          </cell>
          <cell r="AA10244" t="str">
            <v/>
          </cell>
          <cell r="AD10244" t="str">
            <v/>
          </cell>
          <cell r="AE10244" t="str">
            <v/>
          </cell>
          <cell r="AF10244" t="str">
            <v/>
          </cell>
        </row>
        <row r="10245">
          <cell r="D10245" t="str">
            <v>186534920</v>
          </cell>
          <cell r="E10245">
            <v>1865349</v>
          </cell>
          <cell r="F10245" t="str">
            <v>BEP (Connect I) 4 Baserate</v>
          </cell>
          <cell r="G10245" t="str">
            <v>E</v>
          </cell>
          <cell r="H10245" t="str">
            <v>SOUTHERN</v>
          </cell>
          <cell r="I10245">
            <v>20</v>
          </cell>
          <cell r="J10245" t="str">
            <v>ICE0</v>
          </cell>
          <cell r="K10245" t="str">
            <v>STANDARD</v>
          </cell>
          <cell r="T10245" t="str">
            <v/>
          </cell>
          <cell r="U10245" t="str">
            <v/>
          </cell>
          <cell r="W10245">
            <v>32.26</v>
          </cell>
          <cell r="X10245">
            <v>19.350000000000001</v>
          </cell>
          <cell r="AA10245" t="str">
            <v/>
          </cell>
          <cell r="AD10245" t="str">
            <v/>
          </cell>
          <cell r="AE10245" t="str">
            <v/>
          </cell>
          <cell r="AF10245" t="str">
            <v/>
          </cell>
        </row>
        <row r="10246">
          <cell r="D10246" t="str">
            <v>186534922</v>
          </cell>
          <cell r="E10246">
            <v>1865349</v>
          </cell>
          <cell r="F10246" t="str">
            <v>BEP (Connect I) 4 Baserate</v>
          </cell>
          <cell r="G10246" t="str">
            <v>E</v>
          </cell>
          <cell r="H10246" t="str">
            <v>SWEB</v>
          </cell>
          <cell r="I10246">
            <v>22</v>
          </cell>
          <cell r="J10246" t="str">
            <v>ICE0</v>
          </cell>
          <cell r="K10246" t="str">
            <v>STANDARD</v>
          </cell>
          <cell r="T10246" t="str">
            <v/>
          </cell>
          <cell r="U10246" t="str">
            <v/>
          </cell>
          <cell r="W10246">
            <v>32.26</v>
          </cell>
          <cell r="X10246">
            <v>19.86</v>
          </cell>
          <cell r="AA10246" t="str">
            <v/>
          </cell>
          <cell r="AD10246" t="str">
            <v/>
          </cell>
          <cell r="AE10246" t="str">
            <v/>
          </cell>
          <cell r="AF10246" t="str">
            <v/>
          </cell>
        </row>
        <row r="10247">
          <cell r="D10247" t="str">
            <v>186534921</v>
          </cell>
          <cell r="E10247">
            <v>1865349</v>
          </cell>
          <cell r="F10247" t="str">
            <v>BEP (Connect I) 4 Baserate</v>
          </cell>
          <cell r="G10247" t="str">
            <v>E</v>
          </cell>
          <cell r="H10247" t="str">
            <v>SWALEC</v>
          </cell>
          <cell r="I10247">
            <v>21</v>
          </cell>
          <cell r="J10247" t="str">
            <v>ICE0</v>
          </cell>
          <cell r="K10247" t="str">
            <v>STANDARD</v>
          </cell>
          <cell r="T10247" t="str">
            <v/>
          </cell>
          <cell r="U10247" t="str">
            <v/>
          </cell>
          <cell r="W10247">
            <v>32.26</v>
          </cell>
          <cell r="X10247">
            <v>19.95</v>
          </cell>
          <cell r="AA10247" t="str">
            <v/>
          </cell>
          <cell r="AD10247" t="str">
            <v/>
          </cell>
          <cell r="AE10247" t="str">
            <v/>
          </cell>
          <cell r="AF10247" t="str">
            <v/>
          </cell>
        </row>
        <row r="10248">
          <cell r="D10248" t="str">
            <v>186534923</v>
          </cell>
          <cell r="E10248">
            <v>1865349</v>
          </cell>
          <cell r="F10248" t="str">
            <v>BEP (Connect I) 4 Baserate</v>
          </cell>
          <cell r="G10248" t="str">
            <v>E</v>
          </cell>
          <cell r="H10248" t="str">
            <v>YORKSHIRE</v>
          </cell>
          <cell r="I10248">
            <v>23</v>
          </cell>
          <cell r="J10248" t="str">
            <v>ICE0</v>
          </cell>
          <cell r="K10248" t="str">
            <v>STANDARD</v>
          </cell>
          <cell r="T10248" t="str">
            <v/>
          </cell>
          <cell r="U10248" t="str">
            <v/>
          </cell>
          <cell r="W10248">
            <v>32.26</v>
          </cell>
          <cell r="X10248">
            <v>19.940000000000001</v>
          </cell>
          <cell r="AA10248" t="str">
            <v/>
          </cell>
          <cell r="AD10248" t="str">
            <v/>
          </cell>
          <cell r="AE10248" t="str">
            <v/>
          </cell>
          <cell r="AF10248" t="str">
            <v/>
          </cell>
        </row>
        <row r="10249">
          <cell r="D10249" t="str">
            <v>186534918</v>
          </cell>
          <cell r="E10249">
            <v>1865349</v>
          </cell>
          <cell r="F10249" t="str">
            <v>BEP (Connect I) 4 Baserate</v>
          </cell>
          <cell r="G10249" t="str">
            <v>E</v>
          </cell>
          <cell r="H10249" t="str">
            <v>SCOTTISH POWER</v>
          </cell>
          <cell r="I10249">
            <v>18</v>
          </cell>
          <cell r="J10249" t="str">
            <v>ICE0</v>
          </cell>
          <cell r="K10249" t="str">
            <v>STANDARD</v>
          </cell>
          <cell r="T10249" t="str">
            <v/>
          </cell>
          <cell r="U10249" t="str">
            <v/>
          </cell>
          <cell r="W10249">
            <v>32.26</v>
          </cell>
          <cell r="X10249">
            <v>20.03</v>
          </cell>
          <cell r="AA10249" t="str">
            <v/>
          </cell>
          <cell r="AD10249" t="str">
            <v/>
          </cell>
          <cell r="AE10249" t="str">
            <v/>
          </cell>
          <cell r="AF10249" t="str">
            <v/>
          </cell>
        </row>
        <row r="10250">
          <cell r="D10250" t="str">
            <v>186534917</v>
          </cell>
          <cell r="E10250">
            <v>1865349</v>
          </cell>
          <cell r="F10250" t="str">
            <v>BEP (Connect I) 4 Baserate</v>
          </cell>
          <cell r="G10250" t="str">
            <v>E</v>
          </cell>
          <cell r="H10250" t="str">
            <v>SCOTTISH HYDRO</v>
          </cell>
          <cell r="I10250">
            <v>17</v>
          </cell>
          <cell r="J10250" t="str">
            <v>ICE0</v>
          </cell>
          <cell r="K10250" t="str">
            <v>STANDARD</v>
          </cell>
          <cell r="T10250" t="str">
            <v/>
          </cell>
          <cell r="U10250" t="str">
            <v/>
          </cell>
          <cell r="W10250">
            <v>32.26</v>
          </cell>
          <cell r="X10250">
            <v>21.59</v>
          </cell>
          <cell r="AA10250" t="str">
            <v/>
          </cell>
          <cell r="AD10250" t="str">
            <v/>
          </cell>
          <cell r="AE10250" t="str">
            <v/>
          </cell>
          <cell r="AF10250" t="str">
            <v/>
          </cell>
        </row>
        <row r="10251">
          <cell r="D10251" t="str">
            <v>186535010</v>
          </cell>
          <cell r="E10251">
            <v>1865350</v>
          </cell>
          <cell r="F10251" t="str">
            <v>BEP (Connect I) 4 Flexirate 2</v>
          </cell>
          <cell r="G10251" t="str">
            <v>E</v>
          </cell>
          <cell r="H10251" t="str">
            <v>EASTERN</v>
          </cell>
          <cell r="I10251">
            <v>10</v>
          </cell>
          <cell r="J10251" t="str">
            <v>ICE0</v>
          </cell>
          <cell r="K10251" t="str">
            <v>STANDARD</v>
          </cell>
          <cell r="T10251" t="str">
            <v/>
          </cell>
          <cell r="U10251" t="str">
            <v/>
          </cell>
          <cell r="W10251">
            <v>32.26</v>
          </cell>
          <cell r="X10251">
            <v>21.34</v>
          </cell>
          <cell r="AA10251" t="str">
            <v/>
          </cell>
          <cell r="AD10251">
            <v>17.850000000000001</v>
          </cell>
          <cell r="AE10251" t="str">
            <v/>
          </cell>
          <cell r="AF10251" t="str">
            <v/>
          </cell>
        </row>
        <row r="10252">
          <cell r="D10252" t="str">
            <v>186535011</v>
          </cell>
          <cell r="E10252">
            <v>1865350</v>
          </cell>
          <cell r="F10252" t="str">
            <v>BEP (Connect I) 4 Flexirate 2</v>
          </cell>
          <cell r="G10252" t="str">
            <v>E</v>
          </cell>
          <cell r="H10252" t="str">
            <v>EAST MIDLANDS</v>
          </cell>
          <cell r="I10252">
            <v>11</v>
          </cell>
          <cell r="J10252" t="str">
            <v>ICE0</v>
          </cell>
          <cell r="K10252" t="str">
            <v>STANDARD</v>
          </cell>
          <cell r="T10252" t="str">
            <v/>
          </cell>
          <cell r="U10252" t="str">
            <v/>
          </cell>
          <cell r="W10252">
            <v>32.26</v>
          </cell>
          <cell r="X10252">
            <v>20.79</v>
          </cell>
          <cell r="AA10252" t="str">
            <v/>
          </cell>
          <cell r="AD10252">
            <v>18.010000000000002</v>
          </cell>
          <cell r="AE10252" t="str">
            <v/>
          </cell>
          <cell r="AF10252" t="str">
            <v/>
          </cell>
        </row>
        <row r="10253">
          <cell r="D10253" t="str">
            <v>186535012</v>
          </cell>
          <cell r="E10253">
            <v>1865350</v>
          </cell>
          <cell r="F10253" t="str">
            <v>BEP (Connect I) 4 Flexirate 2</v>
          </cell>
          <cell r="G10253" t="str">
            <v>E</v>
          </cell>
          <cell r="H10253" t="str">
            <v>LONDON</v>
          </cell>
          <cell r="I10253">
            <v>12</v>
          </cell>
          <cell r="J10253" t="str">
            <v>ICE0</v>
          </cell>
          <cell r="K10253" t="str">
            <v>STANDARD</v>
          </cell>
          <cell r="T10253" t="str">
            <v/>
          </cell>
          <cell r="U10253" t="str">
            <v/>
          </cell>
          <cell r="W10253">
            <v>32.26</v>
          </cell>
          <cell r="X10253">
            <v>20.29</v>
          </cell>
          <cell r="AA10253" t="str">
            <v/>
          </cell>
          <cell r="AD10253">
            <v>17.059999999999999</v>
          </cell>
          <cell r="AE10253" t="str">
            <v/>
          </cell>
          <cell r="AF10253" t="str">
            <v/>
          </cell>
        </row>
        <row r="10254">
          <cell r="D10254" t="str">
            <v>186535013</v>
          </cell>
          <cell r="E10254">
            <v>1865350</v>
          </cell>
          <cell r="F10254" t="str">
            <v>BEP (Connect I) 4 Flexirate 2</v>
          </cell>
          <cell r="G10254" t="str">
            <v>E</v>
          </cell>
          <cell r="H10254" t="str">
            <v>MANWEB</v>
          </cell>
          <cell r="I10254">
            <v>13</v>
          </cell>
          <cell r="J10254" t="str">
            <v>ICE0</v>
          </cell>
          <cell r="K10254" t="str">
            <v>STANDARD</v>
          </cell>
          <cell r="T10254" t="str">
            <v/>
          </cell>
          <cell r="U10254" t="str">
            <v/>
          </cell>
          <cell r="AE10254" t="str">
            <v/>
          </cell>
          <cell r="AF10254" t="str">
            <v/>
          </cell>
        </row>
        <row r="10255">
          <cell r="D10255" t="str">
            <v>186535014</v>
          </cell>
          <cell r="E10255">
            <v>1865350</v>
          </cell>
          <cell r="F10255" t="str">
            <v>BEP (Connect I) 4 Flexirate 2</v>
          </cell>
          <cell r="G10255" t="str">
            <v>E</v>
          </cell>
          <cell r="H10255" t="str">
            <v>MIDLANDS</v>
          </cell>
          <cell r="I10255">
            <v>14</v>
          </cell>
          <cell r="J10255" t="str">
            <v>ICE0</v>
          </cell>
          <cell r="K10255" t="str">
            <v>STANDARD</v>
          </cell>
          <cell r="T10255" t="str">
            <v/>
          </cell>
          <cell r="U10255" t="str">
            <v/>
          </cell>
          <cell r="W10255">
            <v>32.26</v>
          </cell>
          <cell r="X10255">
            <v>21.59</v>
          </cell>
          <cell r="AA10255" t="str">
            <v/>
          </cell>
          <cell r="AD10255">
            <v>18.61</v>
          </cell>
          <cell r="AE10255" t="str">
            <v/>
          </cell>
          <cell r="AF10255" t="str">
            <v/>
          </cell>
        </row>
        <row r="10256">
          <cell r="D10256" t="str">
            <v>186535015</v>
          </cell>
          <cell r="E10256">
            <v>1865350</v>
          </cell>
          <cell r="F10256" t="str">
            <v>BEP (Connect I) 4 Flexirate 2</v>
          </cell>
          <cell r="G10256" t="str">
            <v>E</v>
          </cell>
          <cell r="H10256" t="str">
            <v>NORTHERN</v>
          </cell>
          <cell r="I10256">
            <v>15</v>
          </cell>
          <cell r="J10256" t="str">
            <v>ICE0</v>
          </cell>
          <cell r="K10256" t="str">
            <v>STANDARD</v>
          </cell>
          <cell r="T10256" t="str">
            <v/>
          </cell>
          <cell r="U10256" t="str">
            <v/>
          </cell>
          <cell r="W10256">
            <v>32.26</v>
          </cell>
          <cell r="X10256">
            <v>22.22</v>
          </cell>
          <cell r="AA10256" t="str">
            <v/>
          </cell>
          <cell r="AD10256">
            <v>18.64</v>
          </cell>
          <cell r="AE10256" t="str">
            <v/>
          </cell>
          <cell r="AF10256" t="str">
            <v/>
          </cell>
        </row>
        <row r="10257">
          <cell r="D10257" t="str">
            <v>186535016</v>
          </cell>
          <cell r="E10257">
            <v>1865350</v>
          </cell>
          <cell r="F10257" t="str">
            <v>BEP (Connect I) 4 Flexirate 2</v>
          </cell>
          <cell r="G10257" t="str">
            <v>E</v>
          </cell>
          <cell r="H10257" t="str">
            <v>NORWEB</v>
          </cell>
          <cell r="I10257">
            <v>16</v>
          </cell>
          <cell r="J10257" t="str">
            <v>ICE0</v>
          </cell>
          <cell r="K10257" t="str">
            <v>STANDARD</v>
          </cell>
          <cell r="T10257" t="str">
            <v/>
          </cell>
          <cell r="U10257" t="str">
            <v/>
          </cell>
          <cell r="W10257">
            <v>32.26</v>
          </cell>
          <cell r="X10257">
            <v>22.67</v>
          </cell>
          <cell r="AA10257" t="str">
            <v/>
          </cell>
          <cell r="AD10257">
            <v>17.88</v>
          </cell>
          <cell r="AE10257" t="str">
            <v/>
          </cell>
          <cell r="AF10257" t="str">
            <v/>
          </cell>
        </row>
        <row r="10258">
          <cell r="D10258" t="str">
            <v>186535019</v>
          </cell>
          <cell r="E10258">
            <v>1865350</v>
          </cell>
          <cell r="F10258" t="str">
            <v>BEP (Connect I) 4 Flexirate 2</v>
          </cell>
          <cell r="G10258" t="str">
            <v>E</v>
          </cell>
          <cell r="H10258" t="str">
            <v>SEEBOARD</v>
          </cell>
          <cell r="I10258">
            <v>19</v>
          </cell>
          <cell r="J10258" t="str">
            <v>ICE0</v>
          </cell>
          <cell r="K10258" t="str">
            <v>STANDARD</v>
          </cell>
          <cell r="T10258" t="str">
            <v/>
          </cell>
          <cell r="U10258" t="str">
            <v/>
          </cell>
          <cell r="AE10258" t="str">
            <v/>
          </cell>
          <cell r="AF10258" t="str">
            <v/>
          </cell>
        </row>
        <row r="10259">
          <cell r="D10259" t="str">
            <v>186535020</v>
          </cell>
          <cell r="E10259">
            <v>1865350</v>
          </cell>
          <cell r="F10259" t="str">
            <v>BEP (Connect I) 4 Flexirate 2</v>
          </cell>
          <cell r="G10259" t="str">
            <v>E</v>
          </cell>
          <cell r="H10259" t="str">
            <v>SOUTHERN</v>
          </cell>
          <cell r="I10259">
            <v>20</v>
          </cell>
          <cell r="J10259" t="str">
            <v>ICE0</v>
          </cell>
          <cell r="K10259" t="str">
            <v>STANDARD</v>
          </cell>
          <cell r="T10259" t="str">
            <v/>
          </cell>
          <cell r="U10259" t="str">
            <v/>
          </cell>
          <cell r="W10259">
            <v>32.26</v>
          </cell>
          <cell r="X10259">
            <v>20.63</v>
          </cell>
          <cell r="AA10259" t="str">
            <v/>
          </cell>
          <cell r="AD10259">
            <v>17.95</v>
          </cell>
          <cell r="AE10259" t="str">
            <v/>
          </cell>
          <cell r="AF10259" t="str">
            <v/>
          </cell>
        </row>
        <row r="10260">
          <cell r="D10260" t="str">
            <v>186535022</v>
          </cell>
          <cell r="E10260">
            <v>1865350</v>
          </cell>
          <cell r="F10260" t="str">
            <v>BEP (Connect I) 4 Flexirate 2</v>
          </cell>
          <cell r="G10260" t="str">
            <v>E</v>
          </cell>
          <cell r="H10260" t="str">
            <v>SWEB</v>
          </cell>
          <cell r="I10260">
            <v>22</v>
          </cell>
          <cell r="J10260" t="str">
            <v>ICE0</v>
          </cell>
          <cell r="K10260" t="str">
            <v>STANDARD</v>
          </cell>
          <cell r="T10260" t="str">
            <v/>
          </cell>
          <cell r="U10260" t="str">
            <v/>
          </cell>
          <cell r="W10260">
            <v>32.26</v>
          </cell>
          <cell r="X10260">
            <v>20.91</v>
          </cell>
          <cell r="AA10260" t="str">
            <v/>
          </cell>
          <cell r="AD10260">
            <v>18.75</v>
          </cell>
          <cell r="AE10260" t="str">
            <v/>
          </cell>
          <cell r="AF10260" t="str">
            <v/>
          </cell>
        </row>
        <row r="10261">
          <cell r="D10261" t="str">
            <v>186535021</v>
          </cell>
          <cell r="E10261">
            <v>1865350</v>
          </cell>
          <cell r="F10261" t="str">
            <v>BEP (Connect I) 4 Flexirate 2</v>
          </cell>
          <cell r="G10261" t="str">
            <v>E</v>
          </cell>
          <cell r="H10261" t="str">
            <v>SWALEC</v>
          </cell>
          <cell r="I10261">
            <v>21</v>
          </cell>
          <cell r="J10261" t="str">
            <v>ICE0</v>
          </cell>
          <cell r="K10261" t="str">
            <v>STANDARD</v>
          </cell>
          <cell r="T10261" t="str">
            <v/>
          </cell>
          <cell r="U10261" t="str">
            <v/>
          </cell>
          <cell r="W10261">
            <v>32.26</v>
          </cell>
          <cell r="X10261">
            <v>20.98</v>
          </cell>
          <cell r="AA10261" t="str">
            <v/>
          </cell>
          <cell r="AD10261">
            <v>18.989999999999998</v>
          </cell>
          <cell r="AE10261" t="str">
            <v/>
          </cell>
          <cell r="AF10261" t="str">
            <v/>
          </cell>
        </row>
        <row r="10262">
          <cell r="D10262" t="str">
            <v>186535023</v>
          </cell>
          <cell r="E10262">
            <v>1865350</v>
          </cell>
          <cell r="F10262" t="str">
            <v>BEP (Connect I) 4 Flexirate 2</v>
          </cell>
          <cell r="G10262" t="str">
            <v>E</v>
          </cell>
          <cell r="H10262" t="str">
            <v>YORKSHIRE</v>
          </cell>
          <cell r="I10262">
            <v>23</v>
          </cell>
          <cell r="J10262" t="str">
            <v>ICE0</v>
          </cell>
          <cell r="K10262" t="str">
            <v>STANDARD</v>
          </cell>
          <cell r="T10262" t="str">
            <v/>
          </cell>
          <cell r="U10262" t="str">
            <v/>
          </cell>
          <cell r="W10262">
            <v>32.26</v>
          </cell>
          <cell r="X10262">
            <v>21.3</v>
          </cell>
          <cell r="AA10262" t="str">
            <v/>
          </cell>
          <cell r="AD10262">
            <v>18.47</v>
          </cell>
          <cell r="AE10262" t="str">
            <v/>
          </cell>
          <cell r="AF10262" t="str">
            <v/>
          </cell>
        </row>
        <row r="10263">
          <cell r="D10263" t="str">
            <v>186535018</v>
          </cell>
          <cell r="E10263">
            <v>1865350</v>
          </cell>
          <cell r="F10263" t="str">
            <v>BEP (Connect I) 4 Flexirate 2</v>
          </cell>
          <cell r="G10263" t="str">
            <v>E</v>
          </cell>
          <cell r="H10263" t="str">
            <v>SCOTTISH POWER</v>
          </cell>
          <cell r="I10263">
            <v>18</v>
          </cell>
          <cell r="J10263" t="str">
            <v>ICE0</v>
          </cell>
          <cell r="K10263" t="str">
            <v>STANDARD</v>
          </cell>
          <cell r="T10263" t="str">
            <v/>
          </cell>
          <cell r="U10263" t="str">
            <v/>
          </cell>
          <cell r="W10263">
            <v>32.26</v>
          </cell>
          <cell r="X10263">
            <v>21.58</v>
          </cell>
          <cell r="AA10263" t="str">
            <v/>
          </cell>
          <cell r="AD10263">
            <v>18.600000000000001</v>
          </cell>
          <cell r="AE10263" t="str">
            <v/>
          </cell>
          <cell r="AF10263" t="str">
            <v/>
          </cell>
        </row>
        <row r="10264">
          <cell r="D10264" t="str">
            <v>186535017</v>
          </cell>
          <cell r="E10264">
            <v>1865350</v>
          </cell>
          <cell r="F10264" t="str">
            <v>BEP (Connect I) 4 Flexirate 2</v>
          </cell>
          <cell r="G10264" t="str">
            <v>E</v>
          </cell>
          <cell r="H10264" t="str">
            <v>SCOTTISH HYDRO</v>
          </cell>
          <cell r="I10264">
            <v>17</v>
          </cell>
          <cell r="J10264" t="str">
            <v>ICE0</v>
          </cell>
          <cell r="K10264" t="str">
            <v>STANDARD</v>
          </cell>
          <cell r="T10264" t="str">
            <v/>
          </cell>
          <cell r="U10264" t="str">
            <v/>
          </cell>
          <cell r="W10264">
            <v>32.26</v>
          </cell>
          <cell r="X10264">
            <v>23.19</v>
          </cell>
          <cell r="AA10264" t="str">
            <v/>
          </cell>
          <cell r="AD10264">
            <v>20.13</v>
          </cell>
          <cell r="AE10264" t="str">
            <v/>
          </cell>
          <cell r="AF10264" t="str">
            <v/>
          </cell>
        </row>
        <row r="10265">
          <cell r="D10265" t="str">
            <v>186535110</v>
          </cell>
          <cell r="E10265">
            <v>1865351</v>
          </cell>
          <cell r="F10265" t="str">
            <v>BEP (Connect I) 4 Flexirate 3</v>
          </cell>
          <cell r="G10265" t="str">
            <v>E</v>
          </cell>
          <cell r="H10265" t="str">
            <v>EASTERN</v>
          </cell>
          <cell r="I10265">
            <v>10</v>
          </cell>
          <cell r="J10265" t="str">
            <v>ICE0</v>
          </cell>
          <cell r="K10265" t="str">
            <v>STANDARD</v>
          </cell>
          <cell r="T10265" t="str">
            <v/>
          </cell>
          <cell r="U10265" t="str">
            <v/>
          </cell>
          <cell r="W10265">
            <v>32.26</v>
          </cell>
          <cell r="X10265">
            <v>22.5</v>
          </cell>
          <cell r="AA10265">
            <v>15.79</v>
          </cell>
          <cell r="AD10265">
            <v>18.09</v>
          </cell>
          <cell r="AE10265" t="str">
            <v/>
          </cell>
          <cell r="AF10265" t="str">
            <v/>
          </cell>
        </row>
        <row r="10266">
          <cell r="D10266" t="str">
            <v>186535111</v>
          </cell>
          <cell r="E10266">
            <v>1865351</v>
          </cell>
          <cell r="F10266" t="str">
            <v>BEP (Connect I) 4 Flexirate 3</v>
          </cell>
          <cell r="G10266" t="str">
            <v>E</v>
          </cell>
          <cell r="H10266" t="str">
            <v>EAST MIDLANDS</v>
          </cell>
          <cell r="I10266">
            <v>11</v>
          </cell>
          <cell r="J10266" t="str">
            <v>ICE0</v>
          </cell>
          <cell r="K10266" t="str">
            <v>STANDARD</v>
          </cell>
          <cell r="T10266" t="str">
            <v/>
          </cell>
          <cell r="U10266" t="str">
            <v/>
          </cell>
          <cell r="W10266">
            <v>32.26</v>
          </cell>
          <cell r="X10266">
            <v>21.49</v>
          </cell>
          <cell r="AA10266">
            <v>15.63</v>
          </cell>
          <cell r="AD10266">
            <v>18.62</v>
          </cell>
          <cell r="AE10266" t="str">
            <v/>
          </cell>
          <cell r="AF10266" t="str">
            <v/>
          </cell>
        </row>
        <row r="10267">
          <cell r="D10267" t="str">
            <v>186535112</v>
          </cell>
          <cell r="E10267">
            <v>1865351</v>
          </cell>
          <cell r="F10267" t="str">
            <v>BEP (Connect I) 4 Flexirate 3</v>
          </cell>
          <cell r="G10267" t="str">
            <v>E</v>
          </cell>
          <cell r="H10267" t="str">
            <v>LONDON</v>
          </cell>
          <cell r="I10267">
            <v>12</v>
          </cell>
          <cell r="J10267" t="str">
            <v>ICE0</v>
          </cell>
          <cell r="K10267" t="str">
            <v>STANDARD</v>
          </cell>
          <cell r="T10267" t="str">
            <v/>
          </cell>
          <cell r="U10267" t="str">
            <v/>
          </cell>
          <cell r="AE10267" t="str">
            <v/>
          </cell>
          <cell r="AF10267" t="str">
            <v/>
          </cell>
        </row>
        <row r="10268">
          <cell r="D10268" t="str">
            <v>186535113</v>
          </cell>
          <cell r="E10268">
            <v>1865351</v>
          </cell>
          <cell r="F10268" t="str">
            <v>BEP (Connect I) 4 Flexirate 3</v>
          </cell>
          <cell r="G10268" t="str">
            <v>E</v>
          </cell>
          <cell r="H10268" t="str">
            <v>MANWEB</v>
          </cell>
          <cell r="I10268">
            <v>13</v>
          </cell>
          <cell r="J10268" t="str">
            <v>ICE0</v>
          </cell>
          <cell r="K10268" t="str">
            <v>STANDARD</v>
          </cell>
          <cell r="T10268" t="str">
            <v/>
          </cell>
          <cell r="U10268" t="str">
            <v/>
          </cell>
          <cell r="AE10268" t="str">
            <v/>
          </cell>
          <cell r="AF10268" t="str">
            <v/>
          </cell>
        </row>
        <row r="10269">
          <cell r="D10269" t="str">
            <v>186535114</v>
          </cell>
          <cell r="E10269">
            <v>1865351</v>
          </cell>
          <cell r="F10269" t="str">
            <v>BEP (Connect I) 4 Flexirate 3</v>
          </cell>
          <cell r="G10269" t="str">
            <v>E</v>
          </cell>
          <cell r="H10269" t="str">
            <v>MIDLANDS</v>
          </cell>
          <cell r="I10269">
            <v>14</v>
          </cell>
          <cell r="J10269" t="str">
            <v>ICE0</v>
          </cell>
          <cell r="K10269" t="str">
            <v>STANDARD</v>
          </cell>
          <cell r="T10269" t="str">
            <v/>
          </cell>
          <cell r="U10269" t="str">
            <v/>
          </cell>
          <cell r="AE10269" t="str">
            <v/>
          </cell>
          <cell r="AF10269" t="str">
            <v/>
          </cell>
        </row>
        <row r="10270">
          <cell r="D10270" t="str">
            <v>186535115</v>
          </cell>
          <cell r="E10270">
            <v>1865351</v>
          </cell>
          <cell r="F10270" t="str">
            <v>BEP (Connect I) 4 Flexirate 3</v>
          </cell>
          <cell r="G10270" t="str">
            <v>E</v>
          </cell>
          <cell r="H10270" t="str">
            <v>NORTHERN</v>
          </cell>
          <cell r="I10270">
            <v>15</v>
          </cell>
          <cell r="J10270" t="str">
            <v>ICE0</v>
          </cell>
          <cell r="K10270" t="str">
            <v>STANDARD</v>
          </cell>
          <cell r="T10270" t="str">
            <v/>
          </cell>
          <cell r="U10270" t="str">
            <v/>
          </cell>
          <cell r="AE10270" t="str">
            <v/>
          </cell>
          <cell r="AF10270" t="str">
            <v/>
          </cell>
        </row>
        <row r="10271">
          <cell r="D10271" t="str">
            <v>186535116</v>
          </cell>
          <cell r="E10271">
            <v>1865351</v>
          </cell>
          <cell r="F10271" t="str">
            <v>BEP (Connect I) 4 Flexirate 3</v>
          </cell>
          <cell r="G10271" t="str">
            <v>E</v>
          </cell>
          <cell r="H10271" t="str">
            <v>NORWEB</v>
          </cell>
          <cell r="I10271">
            <v>16</v>
          </cell>
          <cell r="J10271" t="str">
            <v>ICE0</v>
          </cell>
          <cell r="K10271" t="str">
            <v>STANDARD</v>
          </cell>
          <cell r="T10271" t="str">
            <v/>
          </cell>
          <cell r="U10271" t="str">
            <v/>
          </cell>
          <cell r="W10271">
            <v>32.26</v>
          </cell>
          <cell r="X10271">
            <v>22.71</v>
          </cell>
          <cell r="AA10271">
            <v>16.05</v>
          </cell>
          <cell r="AD10271">
            <v>18.97</v>
          </cell>
          <cell r="AE10271" t="str">
            <v/>
          </cell>
          <cell r="AF10271" t="str">
            <v/>
          </cell>
        </row>
        <row r="10272">
          <cell r="D10272" t="str">
            <v>186535119</v>
          </cell>
          <cell r="E10272">
            <v>1865351</v>
          </cell>
          <cell r="F10272" t="str">
            <v>BEP (Connect I) 4 Flexirate 3</v>
          </cell>
          <cell r="G10272" t="str">
            <v>E</v>
          </cell>
          <cell r="H10272" t="str">
            <v>SEEBOARD</v>
          </cell>
          <cell r="I10272">
            <v>19</v>
          </cell>
          <cell r="J10272" t="str">
            <v>ICE0</v>
          </cell>
          <cell r="K10272" t="str">
            <v>STANDARD</v>
          </cell>
          <cell r="T10272" t="str">
            <v/>
          </cell>
          <cell r="U10272" t="str">
            <v/>
          </cell>
          <cell r="W10272">
            <v>32.26</v>
          </cell>
          <cell r="X10272">
            <v>23.13</v>
          </cell>
          <cell r="AA10272">
            <v>16.309999999999999</v>
          </cell>
          <cell r="AD10272">
            <v>19.149999999999999</v>
          </cell>
          <cell r="AE10272" t="str">
            <v/>
          </cell>
          <cell r="AF10272" t="str">
            <v/>
          </cell>
        </row>
        <row r="10273">
          <cell r="D10273" t="str">
            <v>186535120</v>
          </cell>
          <cell r="E10273">
            <v>1865351</v>
          </cell>
          <cell r="F10273" t="str">
            <v>BEP (Connect I) 4 Flexirate 3</v>
          </cell>
          <cell r="G10273" t="str">
            <v>E</v>
          </cell>
          <cell r="H10273" t="str">
            <v>SOUTHERN</v>
          </cell>
          <cell r="I10273">
            <v>20</v>
          </cell>
          <cell r="J10273" t="str">
            <v>ICE0</v>
          </cell>
          <cell r="K10273" t="str">
            <v>STANDARD</v>
          </cell>
          <cell r="T10273" t="str">
            <v/>
          </cell>
          <cell r="U10273" t="str">
            <v/>
          </cell>
          <cell r="W10273">
            <v>32.26</v>
          </cell>
          <cell r="X10273">
            <v>21.38</v>
          </cell>
          <cell r="AA10273">
            <v>15.89</v>
          </cell>
          <cell r="AD10273">
            <v>18.72</v>
          </cell>
          <cell r="AE10273" t="str">
            <v/>
          </cell>
          <cell r="AF10273" t="str">
            <v/>
          </cell>
        </row>
        <row r="10274">
          <cell r="D10274" t="str">
            <v>186535122</v>
          </cell>
          <cell r="E10274">
            <v>1865351</v>
          </cell>
          <cell r="F10274" t="str">
            <v>BEP (Connect I) 4 Flexirate 3</v>
          </cell>
          <cell r="G10274" t="str">
            <v>E</v>
          </cell>
          <cell r="H10274" t="str">
            <v>SWEB</v>
          </cell>
          <cell r="I10274">
            <v>22</v>
          </cell>
          <cell r="J10274" t="str">
            <v>ICE0</v>
          </cell>
          <cell r="K10274" t="str">
            <v>STANDARD</v>
          </cell>
          <cell r="T10274" t="str">
            <v/>
          </cell>
          <cell r="U10274" t="str">
            <v/>
          </cell>
          <cell r="AE10274" t="str">
            <v/>
          </cell>
          <cell r="AF10274" t="str">
            <v/>
          </cell>
        </row>
        <row r="10275">
          <cell r="D10275" t="str">
            <v>186535121</v>
          </cell>
          <cell r="E10275">
            <v>1865351</v>
          </cell>
          <cell r="F10275" t="str">
            <v>BEP (Connect I) 4 Flexirate 3</v>
          </cell>
          <cell r="G10275" t="str">
            <v>E</v>
          </cell>
          <cell r="H10275" t="str">
            <v>SWALEC</v>
          </cell>
          <cell r="I10275">
            <v>21</v>
          </cell>
          <cell r="J10275" t="str">
            <v>ICE0</v>
          </cell>
          <cell r="K10275" t="str">
            <v>STANDARD</v>
          </cell>
          <cell r="T10275" t="str">
            <v/>
          </cell>
          <cell r="U10275" t="str">
            <v/>
          </cell>
          <cell r="AE10275" t="str">
            <v/>
          </cell>
          <cell r="AF10275" t="str">
            <v/>
          </cell>
        </row>
        <row r="10276">
          <cell r="D10276" t="str">
            <v>186535123</v>
          </cell>
          <cell r="E10276">
            <v>1865351</v>
          </cell>
          <cell r="F10276" t="str">
            <v>BEP (Connect I) 4 Flexirate 3</v>
          </cell>
          <cell r="G10276" t="str">
            <v>E</v>
          </cell>
          <cell r="H10276" t="str">
            <v>YORKSHIRE</v>
          </cell>
          <cell r="I10276">
            <v>23</v>
          </cell>
          <cell r="J10276" t="str">
            <v>ICE0</v>
          </cell>
          <cell r="K10276" t="str">
            <v>STANDARD</v>
          </cell>
          <cell r="T10276" t="str">
            <v/>
          </cell>
          <cell r="U10276" t="str">
            <v/>
          </cell>
          <cell r="W10276">
            <v>32.26</v>
          </cell>
          <cell r="X10276">
            <v>22</v>
          </cell>
          <cell r="AA10276">
            <v>15.97</v>
          </cell>
          <cell r="AD10276">
            <v>19.190000000000001</v>
          </cell>
          <cell r="AE10276" t="str">
            <v/>
          </cell>
          <cell r="AF10276" t="str">
            <v/>
          </cell>
        </row>
        <row r="10277">
          <cell r="D10277" t="str">
            <v>186535118</v>
          </cell>
          <cell r="E10277">
            <v>1865351</v>
          </cell>
          <cell r="F10277" t="str">
            <v>BEP (Connect I) 4 Flexirate 3</v>
          </cell>
          <cell r="G10277" t="str">
            <v>E</v>
          </cell>
          <cell r="H10277" t="str">
            <v>SCOTTISH POWER</v>
          </cell>
          <cell r="I10277">
            <v>18</v>
          </cell>
          <cell r="J10277" t="str">
            <v>ICE0</v>
          </cell>
          <cell r="K10277" t="str">
            <v>STANDARD</v>
          </cell>
          <cell r="T10277" t="str">
            <v/>
          </cell>
          <cell r="U10277" t="str">
            <v/>
          </cell>
          <cell r="AE10277" t="str">
            <v/>
          </cell>
          <cell r="AF10277" t="str">
            <v/>
          </cell>
        </row>
        <row r="10278">
          <cell r="D10278" t="str">
            <v>186535117</v>
          </cell>
          <cell r="E10278">
            <v>1865351</v>
          </cell>
          <cell r="F10278" t="str">
            <v>BEP (Connect I) 4 Flexirate 3</v>
          </cell>
          <cell r="G10278" t="str">
            <v>E</v>
          </cell>
          <cell r="H10278" t="str">
            <v>SCOTTISH HYDRO</v>
          </cell>
          <cell r="I10278">
            <v>17</v>
          </cell>
          <cell r="J10278" t="str">
            <v>ICE0</v>
          </cell>
          <cell r="K10278" t="str">
            <v>STANDARD</v>
          </cell>
          <cell r="T10278" t="str">
            <v/>
          </cell>
          <cell r="U10278" t="str">
            <v/>
          </cell>
          <cell r="AE10278" t="str">
            <v/>
          </cell>
          <cell r="AF10278" t="str">
            <v/>
          </cell>
        </row>
        <row r="10279">
          <cell r="D10279" t="str">
            <v>186535210</v>
          </cell>
          <cell r="E10279">
            <v>1865352</v>
          </cell>
          <cell r="F10279" t="str">
            <v>BEP (Connect I) 4 Nightsaver</v>
          </cell>
          <cell r="G10279" t="str">
            <v>E</v>
          </cell>
          <cell r="H10279" t="str">
            <v>EASTERN</v>
          </cell>
          <cell r="I10279">
            <v>10</v>
          </cell>
          <cell r="J10279" t="str">
            <v>ICE0</v>
          </cell>
          <cell r="K10279" t="str">
            <v>STANDARD</v>
          </cell>
          <cell r="T10279" t="str">
            <v/>
          </cell>
          <cell r="U10279" t="str">
            <v/>
          </cell>
          <cell r="W10279">
            <v>32.26</v>
          </cell>
          <cell r="X10279">
            <v>20.99</v>
          </cell>
          <cell r="AA10279">
            <v>14.54</v>
          </cell>
          <cell r="AD10279" t="str">
            <v/>
          </cell>
          <cell r="AE10279" t="str">
            <v/>
          </cell>
          <cell r="AF10279" t="str">
            <v/>
          </cell>
        </row>
        <row r="10280">
          <cell r="D10280" t="str">
            <v>186535211</v>
          </cell>
          <cell r="E10280">
            <v>1865352</v>
          </cell>
          <cell r="F10280" t="str">
            <v>BEP (Connect I) 4 Nightsaver</v>
          </cell>
          <cell r="G10280" t="str">
            <v>E</v>
          </cell>
          <cell r="H10280" t="str">
            <v>EAST MIDLANDS</v>
          </cell>
          <cell r="I10280">
            <v>11</v>
          </cell>
          <cell r="J10280" t="str">
            <v>ICE0</v>
          </cell>
          <cell r="K10280" t="str">
            <v>STANDARD</v>
          </cell>
          <cell r="T10280" t="str">
            <v/>
          </cell>
          <cell r="U10280" t="str">
            <v/>
          </cell>
          <cell r="W10280">
            <v>32.26</v>
          </cell>
          <cell r="X10280">
            <v>20.43</v>
          </cell>
          <cell r="AA10280">
            <v>15.33</v>
          </cell>
          <cell r="AD10280" t="str">
            <v/>
          </cell>
          <cell r="AE10280" t="str">
            <v/>
          </cell>
          <cell r="AF10280" t="str">
            <v/>
          </cell>
        </row>
        <row r="10281">
          <cell r="D10281" t="str">
            <v>186535212</v>
          </cell>
          <cell r="E10281">
            <v>1865352</v>
          </cell>
          <cell r="F10281" t="str">
            <v>BEP (Connect I) 4 Nightsaver</v>
          </cell>
          <cell r="G10281" t="str">
            <v>E</v>
          </cell>
          <cell r="H10281" t="str">
            <v>LONDON</v>
          </cell>
          <cell r="I10281">
            <v>12</v>
          </cell>
          <cell r="J10281" t="str">
            <v>ICE0</v>
          </cell>
          <cell r="K10281" t="str">
            <v>STANDARD</v>
          </cell>
          <cell r="T10281" t="str">
            <v/>
          </cell>
          <cell r="U10281" t="str">
            <v/>
          </cell>
          <cell r="W10281">
            <v>32.26</v>
          </cell>
          <cell r="X10281">
            <v>19.73</v>
          </cell>
          <cell r="AA10281">
            <v>14.68</v>
          </cell>
          <cell r="AD10281" t="str">
            <v/>
          </cell>
          <cell r="AE10281" t="str">
            <v/>
          </cell>
          <cell r="AF10281" t="str">
            <v/>
          </cell>
        </row>
        <row r="10282">
          <cell r="D10282" t="str">
            <v>186535213</v>
          </cell>
          <cell r="E10282">
            <v>1865352</v>
          </cell>
          <cell r="F10282" t="str">
            <v>BEP (Connect I) 4 Nightsaver</v>
          </cell>
          <cell r="G10282" t="str">
            <v>E</v>
          </cell>
          <cell r="H10282" t="str">
            <v>MANWEB</v>
          </cell>
          <cell r="I10282">
            <v>13</v>
          </cell>
          <cell r="J10282" t="str">
            <v>ICE0</v>
          </cell>
          <cell r="K10282" t="str">
            <v>STANDARD</v>
          </cell>
          <cell r="T10282" t="str">
            <v/>
          </cell>
          <cell r="U10282" t="str">
            <v/>
          </cell>
          <cell r="W10282">
            <v>32.26</v>
          </cell>
          <cell r="X10282">
            <v>23.1</v>
          </cell>
          <cell r="AA10282">
            <v>16.670000000000002</v>
          </cell>
          <cell r="AD10282" t="str">
            <v/>
          </cell>
          <cell r="AE10282" t="str">
            <v/>
          </cell>
          <cell r="AF10282" t="str">
            <v/>
          </cell>
        </row>
        <row r="10283">
          <cell r="D10283" t="str">
            <v>186535214</v>
          </cell>
          <cell r="E10283">
            <v>1865352</v>
          </cell>
          <cell r="F10283" t="str">
            <v>BEP (Connect I) 4 Nightsaver</v>
          </cell>
          <cell r="G10283" t="str">
            <v>E</v>
          </cell>
          <cell r="H10283" t="str">
            <v>MIDLANDS</v>
          </cell>
          <cell r="I10283">
            <v>14</v>
          </cell>
          <cell r="J10283" t="str">
            <v>ICE0</v>
          </cell>
          <cell r="K10283" t="str">
            <v>STANDARD</v>
          </cell>
          <cell r="T10283" t="str">
            <v/>
          </cell>
          <cell r="U10283" t="str">
            <v/>
          </cell>
          <cell r="W10283">
            <v>32.26</v>
          </cell>
          <cell r="X10283">
            <v>21.24</v>
          </cell>
          <cell r="AA10283">
            <v>15.55</v>
          </cell>
          <cell r="AD10283" t="str">
            <v/>
          </cell>
          <cell r="AE10283" t="str">
            <v/>
          </cell>
          <cell r="AF10283" t="str">
            <v/>
          </cell>
        </row>
        <row r="10284">
          <cell r="D10284" t="str">
            <v>186535215</v>
          </cell>
          <cell r="E10284">
            <v>1865352</v>
          </cell>
          <cell r="F10284" t="str">
            <v>BEP (Connect I) 4 Nightsaver</v>
          </cell>
          <cell r="G10284" t="str">
            <v>E</v>
          </cell>
          <cell r="H10284" t="str">
            <v>NORTHERN</v>
          </cell>
          <cell r="I10284">
            <v>15</v>
          </cell>
          <cell r="J10284" t="str">
            <v>ICE0</v>
          </cell>
          <cell r="K10284" t="str">
            <v>STANDARD</v>
          </cell>
          <cell r="T10284" t="str">
            <v/>
          </cell>
          <cell r="U10284" t="str">
            <v/>
          </cell>
          <cell r="W10284">
            <v>32.26</v>
          </cell>
          <cell r="X10284">
            <v>21.21</v>
          </cell>
          <cell r="AA10284">
            <v>16.55</v>
          </cell>
          <cell r="AD10284" t="str">
            <v/>
          </cell>
          <cell r="AE10284" t="str">
            <v/>
          </cell>
          <cell r="AF10284" t="str">
            <v/>
          </cell>
        </row>
        <row r="10285">
          <cell r="D10285" t="str">
            <v>186535216</v>
          </cell>
          <cell r="E10285">
            <v>1865352</v>
          </cell>
          <cell r="F10285" t="str">
            <v>BEP (Connect I) 4 Nightsaver</v>
          </cell>
          <cell r="G10285" t="str">
            <v>E</v>
          </cell>
          <cell r="H10285" t="str">
            <v>NORWEB</v>
          </cell>
          <cell r="I10285">
            <v>16</v>
          </cell>
          <cell r="J10285" t="str">
            <v>ICE0</v>
          </cell>
          <cell r="K10285" t="str">
            <v>STANDARD</v>
          </cell>
          <cell r="T10285" t="str">
            <v/>
          </cell>
          <cell r="U10285" t="str">
            <v/>
          </cell>
          <cell r="W10285">
            <v>32.26</v>
          </cell>
          <cell r="X10285">
            <v>21.09</v>
          </cell>
          <cell r="AA10285">
            <v>15.2</v>
          </cell>
          <cell r="AD10285" t="str">
            <v/>
          </cell>
          <cell r="AE10285" t="str">
            <v/>
          </cell>
          <cell r="AF10285" t="str">
            <v/>
          </cell>
        </row>
        <row r="10286">
          <cell r="D10286" t="str">
            <v>186535219</v>
          </cell>
          <cell r="E10286">
            <v>1865352</v>
          </cell>
          <cell r="F10286" t="str">
            <v>BEP (Connect I) 4 Nightsaver</v>
          </cell>
          <cell r="G10286" t="str">
            <v>E</v>
          </cell>
          <cell r="H10286" t="str">
            <v>SEEBOARD</v>
          </cell>
          <cell r="I10286">
            <v>19</v>
          </cell>
          <cell r="J10286" t="str">
            <v>ICE0</v>
          </cell>
          <cell r="K10286" t="str">
            <v>STANDARD</v>
          </cell>
          <cell r="T10286" t="str">
            <v/>
          </cell>
          <cell r="U10286" t="str">
            <v/>
          </cell>
          <cell r="W10286">
            <v>32.26</v>
          </cell>
          <cell r="X10286">
            <v>21.37</v>
          </cell>
          <cell r="AA10286">
            <v>15.02</v>
          </cell>
          <cell r="AD10286" t="str">
            <v/>
          </cell>
          <cell r="AE10286" t="str">
            <v/>
          </cell>
          <cell r="AF10286" t="str">
            <v/>
          </cell>
        </row>
        <row r="10287">
          <cell r="D10287" t="str">
            <v>186535220</v>
          </cell>
          <cell r="E10287">
            <v>1865352</v>
          </cell>
          <cell r="F10287" t="str">
            <v>BEP (Connect I) 4 Nightsaver</v>
          </cell>
          <cell r="G10287" t="str">
            <v>E</v>
          </cell>
          <cell r="H10287" t="str">
            <v>SOUTHERN</v>
          </cell>
          <cell r="I10287">
            <v>20</v>
          </cell>
          <cell r="J10287" t="str">
            <v>ICE0</v>
          </cell>
          <cell r="K10287" t="str">
            <v>STANDARD</v>
          </cell>
          <cell r="T10287" t="str">
            <v/>
          </cell>
          <cell r="U10287" t="str">
            <v/>
          </cell>
          <cell r="W10287">
            <v>32.26</v>
          </cell>
          <cell r="X10287">
            <v>20.39</v>
          </cell>
          <cell r="AA10287">
            <v>15.14</v>
          </cell>
          <cell r="AD10287" t="str">
            <v/>
          </cell>
          <cell r="AE10287" t="str">
            <v/>
          </cell>
          <cell r="AF10287" t="str">
            <v/>
          </cell>
        </row>
        <row r="10288">
          <cell r="D10288" t="str">
            <v>186535222</v>
          </cell>
          <cell r="E10288">
            <v>1865352</v>
          </cell>
          <cell r="F10288" t="str">
            <v>BEP (Connect I) 4 Nightsaver</v>
          </cell>
          <cell r="G10288" t="str">
            <v>E</v>
          </cell>
          <cell r="H10288" t="str">
            <v>SWEB</v>
          </cell>
          <cell r="I10288">
            <v>22</v>
          </cell>
          <cell r="J10288" t="str">
            <v>ICE0</v>
          </cell>
          <cell r="K10288" t="str">
            <v>STANDARD</v>
          </cell>
          <cell r="T10288" t="str">
            <v/>
          </cell>
          <cell r="U10288" t="str">
            <v/>
          </cell>
          <cell r="W10288">
            <v>32.26</v>
          </cell>
          <cell r="X10288">
            <v>20.72</v>
          </cell>
          <cell r="AA10288">
            <v>16.899999999999999</v>
          </cell>
          <cell r="AD10288" t="str">
            <v/>
          </cell>
          <cell r="AE10288" t="str">
            <v/>
          </cell>
          <cell r="AF10288" t="str">
            <v/>
          </cell>
        </row>
        <row r="10289">
          <cell r="D10289" t="str">
            <v>186535221</v>
          </cell>
          <cell r="E10289">
            <v>1865352</v>
          </cell>
          <cell r="F10289" t="str">
            <v>BEP (Connect I) 4 Nightsaver</v>
          </cell>
          <cell r="G10289" t="str">
            <v>E</v>
          </cell>
          <cell r="H10289" t="str">
            <v>SWALEC</v>
          </cell>
          <cell r="I10289">
            <v>21</v>
          </cell>
          <cell r="J10289" t="str">
            <v>ICE0</v>
          </cell>
          <cell r="K10289" t="str">
            <v>STANDARD</v>
          </cell>
          <cell r="T10289" t="str">
            <v/>
          </cell>
          <cell r="U10289" t="str">
            <v/>
          </cell>
          <cell r="W10289">
            <v>32.26</v>
          </cell>
          <cell r="X10289">
            <v>21.02</v>
          </cell>
          <cell r="AA10289">
            <v>16.149999999999999</v>
          </cell>
          <cell r="AD10289" t="str">
            <v/>
          </cell>
          <cell r="AE10289" t="str">
            <v/>
          </cell>
          <cell r="AF10289" t="str">
            <v/>
          </cell>
        </row>
        <row r="10290">
          <cell r="D10290" t="str">
            <v>186535223</v>
          </cell>
          <cell r="E10290">
            <v>1865352</v>
          </cell>
          <cell r="F10290" t="str">
            <v>BEP (Connect I) 4 Nightsaver</v>
          </cell>
          <cell r="G10290" t="str">
            <v>E</v>
          </cell>
          <cell r="H10290" t="str">
            <v>YORKSHIRE</v>
          </cell>
          <cell r="I10290">
            <v>23</v>
          </cell>
          <cell r="J10290" t="str">
            <v>ICE0</v>
          </cell>
          <cell r="K10290" t="str">
            <v>STANDARD</v>
          </cell>
          <cell r="T10290" t="str">
            <v/>
          </cell>
          <cell r="U10290" t="str">
            <v/>
          </cell>
          <cell r="W10290">
            <v>32.26</v>
          </cell>
          <cell r="X10290">
            <v>20.96</v>
          </cell>
          <cell r="AA10290">
            <v>15.6</v>
          </cell>
          <cell r="AD10290" t="str">
            <v/>
          </cell>
          <cell r="AE10290" t="str">
            <v/>
          </cell>
          <cell r="AF10290" t="str">
            <v/>
          </cell>
        </row>
        <row r="10291">
          <cell r="D10291" t="str">
            <v>186535218</v>
          </cell>
          <cell r="E10291">
            <v>1865352</v>
          </cell>
          <cell r="F10291" t="str">
            <v>BEP (Connect I) 4 Nightsaver</v>
          </cell>
          <cell r="G10291" t="str">
            <v>E</v>
          </cell>
          <cell r="H10291" t="str">
            <v>SCOTTISH POWER</v>
          </cell>
          <cell r="I10291">
            <v>18</v>
          </cell>
          <cell r="J10291" t="str">
            <v>ICE0</v>
          </cell>
          <cell r="K10291" t="str">
            <v>STANDARD</v>
          </cell>
          <cell r="T10291" t="str">
            <v/>
          </cell>
          <cell r="U10291" t="str">
            <v/>
          </cell>
          <cell r="W10291">
            <v>32.26</v>
          </cell>
          <cell r="X10291">
            <v>21.48</v>
          </cell>
          <cell r="AA10291">
            <v>16.71</v>
          </cell>
          <cell r="AD10291" t="str">
            <v/>
          </cell>
          <cell r="AE10291" t="str">
            <v/>
          </cell>
          <cell r="AF10291" t="str">
            <v/>
          </cell>
        </row>
        <row r="10292">
          <cell r="D10292" t="str">
            <v>186535217</v>
          </cell>
          <cell r="E10292">
            <v>1865352</v>
          </cell>
          <cell r="F10292" t="str">
            <v>BEP (Connect I) 4 Nightsaver</v>
          </cell>
          <cell r="G10292" t="str">
            <v>E</v>
          </cell>
          <cell r="H10292" t="str">
            <v>SCOTTISH HYDRO</v>
          </cell>
          <cell r="I10292">
            <v>17</v>
          </cell>
          <cell r="J10292" t="str">
            <v>ICE0</v>
          </cell>
          <cell r="K10292" t="str">
            <v>STANDARD</v>
          </cell>
          <cell r="T10292" t="str">
            <v/>
          </cell>
          <cell r="U10292" t="str">
            <v/>
          </cell>
          <cell r="W10292">
            <v>32.26</v>
          </cell>
          <cell r="X10292">
            <v>23.22</v>
          </cell>
          <cell r="AA10292">
            <v>17.739999999999998</v>
          </cell>
          <cell r="AD10292" t="str">
            <v/>
          </cell>
          <cell r="AE10292" t="str">
            <v/>
          </cell>
          <cell r="AF10292" t="str">
            <v/>
          </cell>
        </row>
        <row r="10293">
          <cell r="D10293" t="str">
            <v>186535710</v>
          </cell>
          <cell r="E10293">
            <v>1865357</v>
          </cell>
          <cell r="F10293" t="str">
            <v>BEP (Connect J) 4 Baserate</v>
          </cell>
          <cell r="G10293" t="str">
            <v>E</v>
          </cell>
          <cell r="H10293" t="str">
            <v>EASTERN</v>
          </cell>
          <cell r="I10293">
            <v>10</v>
          </cell>
          <cell r="J10293" t="str">
            <v>ICE0</v>
          </cell>
          <cell r="K10293" t="str">
            <v>STANDARD</v>
          </cell>
          <cell r="T10293" t="str">
            <v/>
          </cell>
          <cell r="U10293" t="str">
            <v/>
          </cell>
          <cell r="W10293">
            <v>32.26</v>
          </cell>
          <cell r="X10293">
            <v>19.920000000000002</v>
          </cell>
          <cell r="AA10293" t="str">
            <v/>
          </cell>
          <cell r="AD10293" t="str">
            <v/>
          </cell>
          <cell r="AE10293" t="str">
            <v/>
          </cell>
          <cell r="AF10293" t="str">
            <v/>
          </cell>
        </row>
        <row r="10294">
          <cell r="D10294" t="str">
            <v>186535711</v>
          </cell>
          <cell r="E10294">
            <v>1865357</v>
          </cell>
          <cell r="F10294" t="str">
            <v>BEP (Connect J) 4 Baserate</v>
          </cell>
          <cell r="G10294" t="str">
            <v>E</v>
          </cell>
          <cell r="H10294" t="str">
            <v>EAST MIDLANDS</v>
          </cell>
          <cell r="I10294">
            <v>11</v>
          </cell>
          <cell r="J10294" t="str">
            <v>ICE0</v>
          </cell>
          <cell r="K10294" t="str">
            <v>STANDARD</v>
          </cell>
          <cell r="T10294" t="str">
            <v/>
          </cell>
          <cell r="U10294" t="str">
            <v/>
          </cell>
          <cell r="W10294">
            <v>32.26</v>
          </cell>
          <cell r="X10294">
            <v>19.57</v>
          </cell>
          <cell r="AA10294" t="str">
            <v/>
          </cell>
          <cell r="AD10294" t="str">
            <v/>
          </cell>
          <cell r="AE10294" t="str">
            <v/>
          </cell>
          <cell r="AF10294" t="str">
            <v/>
          </cell>
        </row>
        <row r="10295">
          <cell r="D10295" t="str">
            <v>186535712</v>
          </cell>
          <cell r="E10295">
            <v>1865357</v>
          </cell>
          <cell r="F10295" t="str">
            <v>BEP (Connect J) 4 Baserate</v>
          </cell>
          <cell r="G10295" t="str">
            <v>E</v>
          </cell>
          <cell r="H10295" t="str">
            <v>LONDON</v>
          </cell>
          <cell r="I10295">
            <v>12</v>
          </cell>
          <cell r="J10295" t="str">
            <v>ICE0</v>
          </cell>
          <cell r="K10295" t="str">
            <v>STANDARD</v>
          </cell>
          <cell r="T10295" t="str">
            <v/>
          </cell>
          <cell r="U10295" t="str">
            <v/>
          </cell>
          <cell r="W10295">
            <v>32.26</v>
          </cell>
          <cell r="X10295">
            <v>18.760000000000002</v>
          </cell>
          <cell r="AA10295" t="str">
            <v/>
          </cell>
          <cell r="AD10295" t="str">
            <v/>
          </cell>
          <cell r="AE10295" t="str">
            <v/>
          </cell>
          <cell r="AF10295" t="str">
            <v/>
          </cell>
        </row>
        <row r="10296">
          <cell r="D10296" t="str">
            <v>186535713</v>
          </cell>
          <cell r="E10296">
            <v>1865357</v>
          </cell>
          <cell r="F10296" t="str">
            <v>BEP (Connect J) 4 Baserate</v>
          </cell>
          <cell r="G10296" t="str">
            <v>E</v>
          </cell>
          <cell r="H10296" t="str">
            <v>MANWEB</v>
          </cell>
          <cell r="I10296">
            <v>13</v>
          </cell>
          <cell r="J10296" t="str">
            <v>ICE0</v>
          </cell>
          <cell r="K10296" t="str">
            <v>STANDARD</v>
          </cell>
          <cell r="T10296" t="str">
            <v/>
          </cell>
          <cell r="U10296" t="str">
            <v/>
          </cell>
          <cell r="W10296">
            <v>32.26</v>
          </cell>
          <cell r="X10296">
            <v>21.99</v>
          </cell>
          <cell r="AA10296" t="str">
            <v/>
          </cell>
          <cell r="AD10296" t="str">
            <v/>
          </cell>
          <cell r="AE10296" t="str">
            <v/>
          </cell>
          <cell r="AF10296" t="str">
            <v/>
          </cell>
        </row>
        <row r="10297">
          <cell r="D10297" t="str">
            <v>186535714</v>
          </cell>
          <cell r="E10297">
            <v>1865357</v>
          </cell>
          <cell r="F10297" t="str">
            <v>BEP (Connect J) 4 Baserate</v>
          </cell>
          <cell r="G10297" t="str">
            <v>E</v>
          </cell>
          <cell r="H10297" t="str">
            <v>MIDLANDS</v>
          </cell>
          <cell r="I10297">
            <v>14</v>
          </cell>
          <cell r="J10297" t="str">
            <v>ICE0</v>
          </cell>
          <cell r="K10297" t="str">
            <v>STANDARD</v>
          </cell>
          <cell r="T10297" t="str">
            <v/>
          </cell>
          <cell r="U10297" t="str">
            <v/>
          </cell>
          <cell r="W10297">
            <v>32.26</v>
          </cell>
          <cell r="X10297">
            <v>20.36</v>
          </cell>
          <cell r="AA10297" t="str">
            <v/>
          </cell>
          <cell r="AD10297" t="str">
            <v/>
          </cell>
          <cell r="AE10297" t="str">
            <v/>
          </cell>
          <cell r="AF10297" t="str">
            <v/>
          </cell>
        </row>
        <row r="10298">
          <cell r="D10298" t="str">
            <v>186535715</v>
          </cell>
          <cell r="E10298">
            <v>1865357</v>
          </cell>
          <cell r="F10298" t="str">
            <v>BEP (Connect J) 4 Baserate</v>
          </cell>
          <cell r="G10298" t="str">
            <v>E</v>
          </cell>
          <cell r="H10298" t="str">
            <v>NORTHERN</v>
          </cell>
          <cell r="I10298">
            <v>15</v>
          </cell>
          <cell r="J10298" t="str">
            <v>ICE0</v>
          </cell>
          <cell r="K10298" t="str">
            <v>STANDARD</v>
          </cell>
          <cell r="T10298" t="str">
            <v/>
          </cell>
          <cell r="U10298" t="str">
            <v/>
          </cell>
          <cell r="W10298">
            <v>32.26</v>
          </cell>
          <cell r="X10298">
            <v>20.329999999999998</v>
          </cell>
          <cell r="AA10298" t="str">
            <v/>
          </cell>
          <cell r="AD10298" t="str">
            <v/>
          </cell>
          <cell r="AE10298" t="str">
            <v/>
          </cell>
          <cell r="AF10298" t="str">
            <v/>
          </cell>
        </row>
        <row r="10299">
          <cell r="D10299" t="str">
            <v>186535716</v>
          </cell>
          <cell r="E10299">
            <v>1865357</v>
          </cell>
          <cell r="F10299" t="str">
            <v>BEP (Connect J) 4 Baserate</v>
          </cell>
          <cell r="G10299" t="str">
            <v>E</v>
          </cell>
          <cell r="H10299" t="str">
            <v>NORWEB</v>
          </cell>
          <cell r="I10299">
            <v>16</v>
          </cell>
          <cell r="J10299" t="str">
            <v>ICE0</v>
          </cell>
          <cell r="K10299" t="str">
            <v>STANDARD</v>
          </cell>
          <cell r="T10299" t="str">
            <v/>
          </cell>
          <cell r="U10299" t="str">
            <v/>
          </cell>
          <cell r="W10299">
            <v>32.26</v>
          </cell>
          <cell r="X10299">
            <v>20.04</v>
          </cell>
          <cell r="AA10299" t="str">
            <v/>
          </cell>
          <cell r="AD10299" t="str">
            <v/>
          </cell>
          <cell r="AE10299" t="str">
            <v/>
          </cell>
          <cell r="AF10299" t="str">
            <v/>
          </cell>
        </row>
        <row r="10300">
          <cell r="D10300" t="str">
            <v>186535719</v>
          </cell>
          <cell r="E10300">
            <v>1865357</v>
          </cell>
          <cell r="F10300" t="str">
            <v>BEP (Connect J) 4 Baserate</v>
          </cell>
          <cell r="G10300" t="str">
            <v>E</v>
          </cell>
          <cell r="H10300" t="str">
            <v>SEEBOARD</v>
          </cell>
          <cell r="I10300">
            <v>19</v>
          </cell>
          <cell r="J10300" t="str">
            <v>ICE0</v>
          </cell>
          <cell r="K10300" t="str">
            <v>STANDARD</v>
          </cell>
          <cell r="T10300" t="str">
            <v/>
          </cell>
          <cell r="U10300" t="str">
            <v/>
          </cell>
          <cell r="W10300">
            <v>32.26</v>
          </cell>
          <cell r="X10300">
            <v>20.149999999999999</v>
          </cell>
          <cell r="AA10300" t="str">
            <v/>
          </cell>
          <cell r="AD10300" t="str">
            <v/>
          </cell>
          <cell r="AE10300" t="str">
            <v/>
          </cell>
          <cell r="AF10300" t="str">
            <v/>
          </cell>
        </row>
        <row r="10301">
          <cell r="D10301" t="str">
            <v>186535720</v>
          </cell>
          <cell r="E10301">
            <v>1865357</v>
          </cell>
          <cell r="F10301" t="str">
            <v>BEP (Connect J) 4 Baserate</v>
          </cell>
          <cell r="G10301" t="str">
            <v>E</v>
          </cell>
          <cell r="H10301" t="str">
            <v>SOUTHERN</v>
          </cell>
          <cell r="I10301">
            <v>20</v>
          </cell>
          <cell r="J10301" t="str">
            <v>ICE0</v>
          </cell>
          <cell r="K10301" t="str">
            <v>STANDARD</v>
          </cell>
          <cell r="T10301" t="str">
            <v/>
          </cell>
          <cell r="U10301" t="str">
            <v/>
          </cell>
          <cell r="W10301">
            <v>32.26</v>
          </cell>
          <cell r="X10301">
            <v>19.55</v>
          </cell>
          <cell r="AA10301" t="str">
            <v/>
          </cell>
          <cell r="AD10301" t="str">
            <v/>
          </cell>
          <cell r="AE10301" t="str">
            <v/>
          </cell>
          <cell r="AF10301" t="str">
            <v/>
          </cell>
        </row>
        <row r="10302">
          <cell r="D10302" t="str">
            <v>186535722</v>
          </cell>
          <cell r="E10302">
            <v>1865357</v>
          </cell>
          <cell r="F10302" t="str">
            <v>BEP (Connect J) 4 Baserate</v>
          </cell>
          <cell r="G10302" t="str">
            <v>E</v>
          </cell>
          <cell r="H10302" t="str">
            <v>SWEB</v>
          </cell>
          <cell r="I10302">
            <v>22</v>
          </cell>
          <cell r="J10302" t="str">
            <v>ICE0</v>
          </cell>
          <cell r="K10302" t="str">
            <v>STANDARD</v>
          </cell>
          <cell r="T10302" t="str">
            <v/>
          </cell>
          <cell r="U10302" t="str">
            <v/>
          </cell>
          <cell r="W10302">
            <v>32.26</v>
          </cell>
          <cell r="X10302">
            <v>20.059999999999999</v>
          </cell>
          <cell r="AA10302" t="str">
            <v/>
          </cell>
          <cell r="AD10302" t="str">
            <v/>
          </cell>
          <cell r="AE10302" t="str">
            <v/>
          </cell>
          <cell r="AF10302" t="str">
            <v/>
          </cell>
        </row>
        <row r="10303">
          <cell r="D10303" t="str">
            <v>186535721</v>
          </cell>
          <cell r="E10303">
            <v>1865357</v>
          </cell>
          <cell r="F10303" t="str">
            <v>BEP (Connect J) 4 Baserate</v>
          </cell>
          <cell r="G10303" t="str">
            <v>E</v>
          </cell>
          <cell r="H10303" t="str">
            <v>SWALEC</v>
          </cell>
          <cell r="I10303">
            <v>21</v>
          </cell>
          <cell r="J10303" t="str">
            <v>ICE0</v>
          </cell>
          <cell r="K10303" t="str">
            <v>STANDARD</v>
          </cell>
          <cell r="T10303" t="str">
            <v/>
          </cell>
          <cell r="U10303" t="str">
            <v/>
          </cell>
          <cell r="W10303">
            <v>32.26</v>
          </cell>
          <cell r="X10303">
            <v>20.149999999999999</v>
          </cell>
          <cell r="AA10303" t="str">
            <v/>
          </cell>
          <cell r="AD10303" t="str">
            <v/>
          </cell>
          <cell r="AE10303" t="str">
            <v/>
          </cell>
          <cell r="AF10303" t="str">
            <v/>
          </cell>
        </row>
        <row r="10304">
          <cell r="D10304" t="str">
            <v>186535723</v>
          </cell>
          <cell r="E10304">
            <v>1865357</v>
          </cell>
          <cell r="F10304" t="str">
            <v>BEP (Connect J) 4 Baserate</v>
          </cell>
          <cell r="G10304" t="str">
            <v>E</v>
          </cell>
          <cell r="H10304" t="str">
            <v>YORKSHIRE</v>
          </cell>
          <cell r="I10304">
            <v>23</v>
          </cell>
          <cell r="J10304" t="str">
            <v>ICE0</v>
          </cell>
          <cell r="K10304" t="str">
            <v>STANDARD</v>
          </cell>
          <cell r="T10304" t="str">
            <v/>
          </cell>
          <cell r="U10304" t="str">
            <v/>
          </cell>
          <cell r="W10304">
            <v>32.26</v>
          </cell>
          <cell r="X10304">
            <v>20.14</v>
          </cell>
          <cell r="AA10304" t="str">
            <v/>
          </cell>
          <cell r="AD10304" t="str">
            <v/>
          </cell>
          <cell r="AE10304" t="str">
            <v/>
          </cell>
          <cell r="AF10304" t="str">
            <v/>
          </cell>
        </row>
        <row r="10305">
          <cell r="D10305" t="str">
            <v>186535718</v>
          </cell>
          <cell r="E10305">
            <v>1865357</v>
          </cell>
          <cell r="F10305" t="str">
            <v>BEP (Connect J) 4 Baserate</v>
          </cell>
          <cell r="G10305" t="str">
            <v>E</v>
          </cell>
          <cell r="H10305" t="str">
            <v>SCOTTISH POWER</v>
          </cell>
          <cell r="I10305">
            <v>18</v>
          </cell>
          <cell r="J10305" t="str">
            <v>ICE0</v>
          </cell>
          <cell r="K10305" t="str">
            <v>STANDARD</v>
          </cell>
          <cell r="T10305" t="str">
            <v/>
          </cell>
          <cell r="U10305" t="str">
            <v/>
          </cell>
          <cell r="W10305">
            <v>32.26</v>
          </cell>
          <cell r="X10305">
            <v>20.23</v>
          </cell>
          <cell r="AA10305" t="str">
            <v/>
          </cell>
          <cell r="AD10305" t="str">
            <v/>
          </cell>
          <cell r="AE10305" t="str">
            <v/>
          </cell>
          <cell r="AF10305" t="str">
            <v/>
          </cell>
        </row>
        <row r="10306">
          <cell r="D10306" t="str">
            <v>186535717</v>
          </cell>
          <cell r="E10306">
            <v>1865357</v>
          </cell>
          <cell r="F10306" t="str">
            <v>BEP (Connect J) 4 Baserate</v>
          </cell>
          <cell r="G10306" t="str">
            <v>E</v>
          </cell>
          <cell r="H10306" t="str">
            <v>SCOTTISH HYDRO</v>
          </cell>
          <cell r="I10306">
            <v>17</v>
          </cell>
          <cell r="J10306" t="str">
            <v>ICE0</v>
          </cell>
          <cell r="K10306" t="str">
            <v>STANDARD</v>
          </cell>
          <cell r="T10306" t="str">
            <v/>
          </cell>
          <cell r="U10306" t="str">
            <v/>
          </cell>
          <cell r="W10306">
            <v>32.26</v>
          </cell>
          <cell r="X10306">
            <v>21.79</v>
          </cell>
          <cell r="AA10306" t="str">
            <v/>
          </cell>
          <cell r="AD10306" t="str">
            <v/>
          </cell>
          <cell r="AE10306" t="str">
            <v/>
          </cell>
          <cell r="AF10306" t="str">
            <v/>
          </cell>
        </row>
        <row r="10307">
          <cell r="D10307" t="str">
            <v>186535810</v>
          </cell>
          <cell r="E10307">
            <v>1865358</v>
          </cell>
          <cell r="F10307" t="str">
            <v>BEP (Connect J) 4 Flexirate 2</v>
          </cell>
          <cell r="G10307" t="str">
            <v>E</v>
          </cell>
          <cell r="H10307" t="str">
            <v>EASTERN</v>
          </cell>
          <cell r="I10307">
            <v>10</v>
          </cell>
          <cell r="J10307" t="str">
            <v>ICE0</v>
          </cell>
          <cell r="K10307" t="str">
            <v>STANDARD</v>
          </cell>
          <cell r="T10307" t="str">
            <v/>
          </cell>
          <cell r="U10307" t="str">
            <v/>
          </cell>
          <cell r="W10307">
            <v>32.26</v>
          </cell>
          <cell r="X10307">
            <v>21.54</v>
          </cell>
          <cell r="AA10307" t="str">
            <v/>
          </cell>
          <cell r="AD10307">
            <v>18.05</v>
          </cell>
          <cell r="AE10307" t="str">
            <v/>
          </cell>
          <cell r="AF10307" t="str">
            <v/>
          </cell>
        </row>
        <row r="10308">
          <cell r="D10308" t="str">
            <v>186535811</v>
          </cell>
          <cell r="E10308">
            <v>1865358</v>
          </cell>
          <cell r="F10308" t="str">
            <v>BEP (Connect J) 4 Flexirate 2</v>
          </cell>
          <cell r="G10308" t="str">
            <v>E</v>
          </cell>
          <cell r="H10308" t="str">
            <v>EAST MIDLANDS</v>
          </cell>
          <cell r="I10308">
            <v>11</v>
          </cell>
          <cell r="J10308" t="str">
            <v>ICE0</v>
          </cell>
          <cell r="K10308" t="str">
            <v>STANDARD</v>
          </cell>
          <cell r="T10308" t="str">
            <v/>
          </cell>
          <cell r="U10308" t="str">
            <v/>
          </cell>
          <cell r="W10308">
            <v>32.26</v>
          </cell>
          <cell r="X10308">
            <v>20.99</v>
          </cell>
          <cell r="AA10308" t="str">
            <v/>
          </cell>
          <cell r="AD10308">
            <v>18.21</v>
          </cell>
          <cell r="AE10308" t="str">
            <v/>
          </cell>
          <cell r="AF10308" t="str">
            <v/>
          </cell>
        </row>
        <row r="10309">
          <cell r="D10309" t="str">
            <v>186535812</v>
          </cell>
          <cell r="E10309">
            <v>1865358</v>
          </cell>
          <cell r="F10309" t="str">
            <v>BEP (Connect J) 4 Flexirate 2</v>
          </cell>
          <cell r="G10309" t="str">
            <v>E</v>
          </cell>
          <cell r="H10309" t="str">
            <v>LONDON</v>
          </cell>
          <cell r="I10309">
            <v>12</v>
          </cell>
          <cell r="J10309" t="str">
            <v>ICE0</v>
          </cell>
          <cell r="K10309" t="str">
            <v>STANDARD</v>
          </cell>
          <cell r="T10309" t="str">
            <v/>
          </cell>
          <cell r="U10309" t="str">
            <v/>
          </cell>
          <cell r="W10309">
            <v>32.26</v>
          </cell>
          <cell r="X10309">
            <v>20.49</v>
          </cell>
          <cell r="AA10309" t="str">
            <v/>
          </cell>
          <cell r="AD10309">
            <v>17.260000000000002</v>
          </cell>
          <cell r="AE10309" t="str">
            <v/>
          </cell>
          <cell r="AF10309" t="str">
            <v/>
          </cell>
        </row>
        <row r="10310">
          <cell r="D10310" t="str">
            <v>186535813</v>
          </cell>
          <cell r="E10310">
            <v>1865358</v>
          </cell>
          <cell r="F10310" t="str">
            <v>BEP (Connect J) 4 Flexirate 2</v>
          </cell>
          <cell r="G10310" t="str">
            <v>E</v>
          </cell>
          <cell r="H10310" t="str">
            <v>MANWEB</v>
          </cell>
          <cell r="I10310">
            <v>13</v>
          </cell>
          <cell r="J10310" t="str">
            <v>ICE0</v>
          </cell>
          <cell r="K10310" t="str">
            <v>STANDARD</v>
          </cell>
          <cell r="T10310" t="str">
            <v/>
          </cell>
          <cell r="U10310" t="str">
            <v/>
          </cell>
          <cell r="AE10310" t="str">
            <v/>
          </cell>
          <cell r="AF10310" t="str">
            <v/>
          </cell>
        </row>
        <row r="10311">
          <cell r="D10311" t="str">
            <v>186535814</v>
          </cell>
          <cell r="E10311">
            <v>1865358</v>
          </cell>
          <cell r="F10311" t="str">
            <v>BEP (Connect J) 4 Flexirate 2</v>
          </cell>
          <cell r="G10311" t="str">
            <v>E</v>
          </cell>
          <cell r="H10311" t="str">
            <v>MIDLANDS</v>
          </cell>
          <cell r="I10311">
            <v>14</v>
          </cell>
          <cell r="J10311" t="str">
            <v>ICE0</v>
          </cell>
          <cell r="K10311" t="str">
            <v>STANDARD</v>
          </cell>
          <cell r="T10311" t="str">
            <v/>
          </cell>
          <cell r="U10311" t="str">
            <v/>
          </cell>
          <cell r="W10311">
            <v>32.26</v>
          </cell>
          <cell r="X10311">
            <v>21.79</v>
          </cell>
          <cell r="AA10311" t="str">
            <v/>
          </cell>
          <cell r="AD10311">
            <v>18.809999999999999</v>
          </cell>
          <cell r="AE10311" t="str">
            <v/>
          </cell>
          <cell r="AF10311" t="str">
            <v/>
          </cell>
        </row>
        <row r="10312">
          <cell r="D10312" t="str">
            <v>186535815</v>
          </cell>
          <cell r="E10312">
            <v>1865358</v>
          </cell>
          <cell r="F10312" t="str">
            <v>BEP (Connect J) 4 Flexirate 2</v>
          </cell>
          <cell r="G10312" t="str">
            <v>E</v>
          </cell>
          <cell r="H10312" t="str">
            <v>NORTHERN</v>
          </cell>
          <cell r="I10312">
            <v>15</v>
          </cell>
          <cell r="J10312" t="str">
            <v>ICE0</v>
          </cell>
          <cell r="K10312" t="str">
            <v>STANDARD</v>
          </cell>
          <cell r="T10312" t="str">
            <v/>
          </cell>
          <cell r="U10312" t="str">
            <v/>
          </cell>
          <cell r="W10312">
            <v>32.26</v>
          </cell>
          <cell r="X10312">
            <v>22.42</v>
          </cell>
          <cell r="AA10312" t="str">
            <v/>
          </cell>
          <cell r="AD10312">
            <v>18.84</v>
          </cell>
          <cell r="AE10312" t="str">
            <v/>
          </cell>
          <cell r="AF10312" t="str">
            <v/>
          </cell>
        </row>
        <row r="10313">
          <cell r="D10313" t="str">
            <v>186535816</v>
          </cell>
          <cell r="E10313">
            <v>1865358</v>
          </cell>
          <cell r="F10313" t="str">
            <v>BEP (Connect J) 4 Flexirate 2</v>
          </cell>
          <cell r="G10313" t="str">
            <v>E</v>
          </cell>
          <cell r="H10313" t="str">
            <v>NORWEB</v>
          </cell>
          <cell r="I10313">
            <v>16</v>
          </cell>
          <cell r="J10313" t="str">
            <v>ICE0</v>
          </cell>
          <cell r="K10313" t="str">
            <v>STANDARD</v>
          </cell>
          <cell r="T10313" t="str">
            <v/>
          </cell>
          <cell r="U10313" t="str">
            <v/>
          </cell>
          <cell r="W10313">
            <v>32.26</v>
          </cell>
          <cell r="X10313">
            <v>22.87</v>
          </cell>
          <cell r="AA10313" t="str">
            <v/>
          </cell>
          <cell r="AD10313">
            <v>18.079999999999998</v>
          </cell>
          <cell r="AE10313" t="str">
            <v/>
          </cell>
          <cell r="AF10313" t="str">
            <v/>
          </cell>
        </row>
        <row r="10314">
          <cell r="D10314" t="str">
            <v>186535819</v>
          </cell>
          <cell r="E10314">
            <v>1865358</v>
          </cell>
          <cell r="F10314" t="str">
            <v>BEP (Connect J) 4 Flexirate 2</v>
          </cell>
          <cell r="G10314" t="str">
            <v>E</v>
          </cell>
          <cell r="H10314" t="str">
            <v>SEEBOARD</v>
          </cell>
          <cell r="I10314">
            <v>19</v>
          </cell>
          <cell r="J10314" t="str">
            <v>ICE0</v>
          </cell>
          <cell r="K10314" t="str">
            <v>STANDARD</v>
          </cell>
          <cell r="T10314" t="str">
            <v/>
          </cell>
          <cell r="U10314" t="str">
            <v/>
          </cell>
          <cell r="AE10314" t="str">
            <v/>
          </cell>
          <cell r="AF10314" t="str">
            <v/>
          </cell>
        </row>
        <row r="10315">
          <cell r="D10315" t="str">
            <v>186535820</v>
          </cell>
          <cell r="E10315">
            <v>1865358</v>
          </cell>
          <cell r="F10315" t="str">
            <v>BEP (Connect J) 4 Flexirate 2</v>
          </cell>
          <cell r="G10315" t="str">
            <v>E</v>
          </cell>
          <cell r="H10315" t="str">
            <v>SOUTHERN</v>
          </cell>
          <cell r="I10315">
            <v>20</v>
          </cell>
          <cell r="J10315" t="str">
            <v>ICE0</v>
          </cell>
          <cell r="K10315" t="str">
            <v>STANDARD</v>
          </cell>
          <cell r="T10315" t="str">
            <v/>
          </cell>
          <cell r="U10315" t="str">
            <v/>
          </cell>
          <cell r="W10315">
            <v>32.26</v>
          </cell>
          <cell r="X10315">
            <v>20.83</v>
          </cell>
          <cell r="AA10315" t="str">
            <v/>
          </cell>
          <cell r="AD10315">
            <v>18.149999999999999</v>
          </cell>
          <cell r="AE10315" t="str">
            <v/>
          </cell>
          <cell r="AF10315" t="str">
            <v/>
          </cell>
        </row>
        <row r="10316">
          <cell r="D10316" t="str">
            <v>186535822</v>
          </cell>
          <cell r="E10316">
            <v>1865358</v>
          </cell>
          <cell r="F10316" t="str">
            <v>BEP (Connect J) 4 Flexirate 2</v>
          </cell>
          <cell r="G10316" t="str">
            <v>E</v>
          </cell>
          <cell r="H10316" t="str">
            <v>SWEB</v>
          </cell>
          <cell r="I10316">
            <v>22</v>
          </cell>
          <cell r="J10316" t="str">
            <v>ICE0</v>
          </cell>
          <cell r="K10316" t="str">
            <v>STANDARD</v>
          </cell>
          <cell r="T10316" t="str">
            <v/>
          </cell>
          <cell r="U10316" t="str">
            <v/>
          </cell>
          <cell r="W10316">
            <v>32.26</v>
          </cell>
          <cell r="X10316">
            <v>21.11</v>
          </cell>
          <cell r="AA10316" t="str">
            <v/>
          </cell>
          <cell r="AD10316">
            <v>18.95</v>
          </cell>
          <cell r="AE10316" t="str">
            <v/>
          </cell>
          <cell r="AF10316" t="str">
            <v/>
          </cell>
        </row>
        <row r="10317">
          <cell r="D10317" t="str">
            <v>186535821</v>
          </cell>
          <cell r="E10317">
            <v>1865358</v>
          </cell>
          <cell r="F10317" t="str">
            <v>BEP (Connect J) 4 Flexirate 2</v>
          </cell>
          <cell r="G10317" t="str">
            <v>E</v>
          </cell>
          <cell r="H10317" t="str">
            <v>SWALEC</v>
          </cell>
          <cell r="I10317">
            <v>21</v>
          </cell>
          <cell r="J10317" t="str">
            <v>ICE0</v>
          </cell>
          <cell r="K10317" t="str">
            <v>STANDARD</v>
          </cell>
          <cell r="T10317" t="str">
            <v/>
          </cell>
          <cell r="U10317" t="str">
            <v/>
          </cell>
          <cell r="W10317">
            <v>32.26</v>
          </cell>
          <cell r="X10317">
            <v>21.18</v>
          </cell>
          <cell r="AA10317" t="str">
            <v/>
          </cell>
          <cell r="AD10317">
            <v>19.190000000000001</v>
          </cell>
          <cell r="AE10317" t="str">
            <v/>
          </cell>
          <cell r="AF10317" t="str">
            <v/>
          </cell>
        </row>
        <row r="10318">
          <cell r="D10318" t="str">
            <v>186535823</v>
          </cell>
          <cell r="E10318">
            <v>1865358</v>
          </cell>
          <cell r="F10318" t="str">
            <v>BEP (Connect J) 4 Flexirate 2</v>
          </cell>
          <cell r="G10318" t="str">
            <v>E</v>
          </cell>
          <cell r="H10318" t="str">
            <v>YORKSHIRE</v>
          </cell>
          <cell r="I10318">
            <v>23</v>
          </cell>
          <cell r="J10318" t="str">
            <v>ICE0</v>
          </cell>
          <cell r="K10318" t="str">
            <v>STANDARD</v>
          </cell>
          <cell r="T10318" t="str">
            <v/>
          </cell>
          <cell r="U10318" t="str">
            <v/>
          </cell>
          <cell r="W10318">
            <v>32.26</v>
          </cell>
          <cell r="X10318">
            <v>21.5</v>
          </cell>
          <cell r="AA10318" t="str">
            <v/>
          </cell>
          <cell r="AD10318">
            <v>18.670000000000002</v>
          </cell>
          <cell r="AE10318" t="str">
            <v/>
          </cell>
          <cell r="AF10318" t="str">
            <v/>
          </cell>
        </row>
        <row r="10319">
          <cell r="D10319" t="str">
            <v>186535818</v>
          </cell>
          <cell r="E10319">
            <v>1865358</v>
          </cell>
          <cell r="F10319" t="str">
            <v>BEP (Connect J) 4 Flexirate 2</v>
          </cell>
          <cell r="G10319" t="str">
            <v>E</v>
          </cell>
          <cell r="H10319" t="str">
            <v>SCOTTISH POWER</v>
          </cell>
          <cell r="I10319">
            <v>18</v>
          </cell>
          <cell r="J10319" t="str">
            <v>ICE0</v>
          </cell>
          <cell r="K10319" t="str">
            <v>STANDARD</v>
          </cell>
          <cell r="T10319" t="str">
            <v/>
          </cell>
          <cell r="U10319" t="str">
            <v/>
          </cell>
          <cell r="W10319">
            <v>32.26</v>
          </cell>
          <cell r="X10319">
            <v>21.78</v>
          </cell>
          <cell r="AA10319" t="str">
            <v/>
          </cell>
          <cell r="AD10319">
            <v>18.8</v>
          </cell>
          <cell r="AE10319" t="str">
            <v/>
          </cell>
          <cell r="AF10319" t="str">
            <v/>
          </cell>
        </row>
        <row r="10320">
          <cell r="D10320" t="str">
            <v>186535817</v>
          </cell>
          <cell r="E10320">
            <v>1865358</v>
          </cell>
          <cell r="F10320" t="str">
            <v>BEP (Connect J) 4 Flexirate 2</v>
          </cell>
          <cell r="G10320" t="str">
            <v>E</v>
          </cell>
          <cell r="H10320" t="str">
            <v>SCOTTISH HYDRO</v>
          </cell>
          <cell r="I10320">
            <v>17</v>
          </cell>
          <cell r="J10320" t="str">
            <v>ICE0</v>
          </cell>
          <cell r="K10320" t="str">
            <v>STANDARD</v>
          </cell>
          <cell r="T10320" t="str">
            <v/>
          </cell>
          <cell r="U10320" t="str">
            <v/>
          </cell>
          <cell r="W10320">
            <v>32.26</v>
          </cell>
          <cell r="X10320">
            <v>23.39</v>
          </cell>
          <cell r="AA10320" t="str">
            <v/>
          </cell>
          <cell r="AD10320">
            <v>20.329999999999998</v>
          </cell>
          <cell r="AE10320" t="str">
            <v/>
          </cell>
          <cell r="AF10320" t="str">
            <v/>
          </cell>
        </row>
        <row r="10321">
          <cell r="D10321" t="str">
            <v>186535910</v>
          </cell>
          <cell r="E10321">
            <v>1865359</v>
          </cell>
          <cell r="F10321" t="str">
            <v>BEP (Connect J) 4 Flexirate 3</v>
          </cell>
          <cell r="G10321" t="str">
            <v>E</v>
          </cell>
          <cell r="H10321" t="str">
            <v>EASTERN</v>
          </cell>
          <cell r="I10321">
            <v>10</v>
          </cell>
          <cell r="J10321" t="str">
            <v>ICE0</v>
          </cell>
          <cell r="K10321" t="str">
            <v>STANDARD</v>
          </cell>
          <cell r="T10321" t="str">
            <v/>
          </cell>
          <cell r="U10321" t="str">
            <v/>
          </cell>
          <cell r="W10321">
            <v>32.26</v>
          </cell>
          <cell r="X10321">
            <v>22.7</v>
          </cell>
          <cell r="AA10321">
            <v>15.99</v>
          </cell>
          <cell r="AD10321">
            <v>18.29</v>
          </cell>
          <cell r="AE10321" t="str">
            <v/>
          </cell>
          <cell r="AF10321" t="str">
            <v/>
          </cell>
        </row>
        <row r="10322">
          <cell r="D10322" t="str">
            <v>186535911</v>
          </cell>
          <cell r="E10322">
            <v>1865359</v>
          </cell>
          <cell r="F10322" t="str">
            <v>BEP (Connect J) 4 Flexirate 3</v>
          </cell>
          <cell r="G10322" t="str">
            <v>E</v>
          </cell>
          <cell r="H10322" t="str">
            <v>EAST MIDLANDS</v>
          </cell>
          <cell r="I10322">
            <v>11</v>
          </cell>
          <cell r="J10322" t="str">
            <v>ICE0</v>
          </cell>
          <cell r="K10322" t="str">
            <v>STANDARD</v>
          </cell>
          <cell r="T10322" t="str">
            <v/>
          </cell>
          <cell r="U10322" t="str">
            <v/>
          </cell>
          <cell r="W10322">
            <v>32.26</v>
          </cell>
          <cell r="X10322">
            <v>21.69</v>
          </cell>
          <cell r="AA10322">
            <v>15.83</v>
          </cell>
          <cell r="AD10322">
            <v>18.82</v>
          </cell>
          <cell r="AE10322" t="str">
            <v/>
          </cell>
          <cell r="AF10322" t="str">
            <v/>
          </cell>
        </row>
        <row r="10323">
          <cell r="D10323" t="str">
            <v>186535912</v>
          </cell>
          <cell r="E10323">
            <v>1865359</v>
          </cell>
          <cell r="F10323" t="str">
            <v>BEP (Connect J) 4 Flexirate 3</v>
          </cell>
          <cell r="G10323" t="str">
            <v>E</v>
          </cell>
          <cell r="H10323" t="str">
            <v>LONDON</v>
          </cell>
          <cell r="I10323">
            <v>12</v>
          </cell>
          <cell r="J10323" t="str">
            <v>ICE0</v>
          </cell>
          <cell r="K10323" t="str">
            <v>STANDARD</v>
          </cell>
          <cell r="T10323" t="str">
            <v/>
          </cell>
          <cell r="U10323" t="str">
            <v/>
          </cell>
          <cell r="AE10323" t="str">
            <v/>
          </cell>
          <cell r="AF10323" t="str">
            <v/>
          </cell>
        </row>
        <row r="10324">
          <cell r="D10324" t="str">
            <v>186535913</v>
          </cell>
          <cell r="E10324">
            <v>1865359</v>
          </cell>
          <cell r="F10324" t="str">
            <v>BEP (Connect J) 4 Flexirate 3</v>
          </cell>
          <cell r="G10324" t="str">
            <v>E</v>
          </cell>
          <cell r="H10324" t="str">
            <v>MANWEB</v>
          </cell>
          <cell r="I10324">
            <v>13</v>
          </cell>
          <cell r="J10324" t="str">
            <v>ICE0</v>
          </cell>
          <cell r="K10324" t="str">
            <v>STANDARD</v>
          </cell>
          <cell r="T10324" t="str">
            <v/>
          </cell>
          <cell r="U10324" t="str">
            <v/>
          </cell>
          <cell r="AE10324" t="str">
            <v/>
          </cell>
          <cell r="AF10324" t="str">
            <v/>
          </cell>
        </row>
        <row r="10325">
          <cell r="D10325" t="str">
            <v>186535914</v>
          </cell>
          <cell r="E10325">
            <v>1865359</v>
          </cell>
          <cell r="F10325" t="str">
            <v>BEP (Connect J) 4 Flexirate 3</v>
          </cell>
          <cell r="G10325" t="str">
            <v>E</v>
          </cell>
          <cell r="H10325" t="str">
            <v>MIDLANDS</v>
          </cell>
          <cell r="I10325">
            <v>14</v>
          </cell>
          <cell r="J10325" t="str">
            <v>ICE0</v>
          </cell>
          <cell r="K10325" t="str">
            <v>STANDARD</v>
          </cell>
          <cell r="T10325" t="str">
            <v/>
          </cell>
          <cell r="U10325" t="str">
            <v/>
          </cell>
          <cell r="AE10325" t="str">
            <v/>
          </cell>
          <cell r="AF10325" t="str">
            <v/>
          </cell>
        </row>
        <row r="10326">
          <cell r="D10326" t="str">
            <v>186535915</v>
          </cell>
          <cell r="E10326">
            <v>1865359</v>
          </cell>
          <cell r="F10326" t="str">
            <v>BEP (Connect J) 4 Flexirate 3</v>
          </cell>
          <cell r="G10326" t="str">
            <v>E</v>
          </cell>
          <cell r="H10326" t="str">
            <v>NORTHERN</v>
          </cell>
          <cell r="I10326">
            <v>15</v>
          </cell>
          <cell r="J10326" t="str">
            <v>ICE0</v>
          </cell>
          <cell r="K10326" t="str">
            <v>STANDARD</v>
          </cell>
          <cell r="T10326" t="str">
            <v/>
          </cell>
          <cell r="U10326" t="str">
            <v/>
          </cell>
          <cell r="AE10326" t="str">
            <v/>
          </cell>
          <cell r="AF10326" t="str">
            <v/>
          </cell>
        </row>
        <row r="10327">
          <cell r="D10327" t="str">
            <v>186535916</v>
          </cell>
          <cell r="E10327">
            <v>1865359</v>
          </cell>
          <cell r="F10327" t="str">
            <v>BEP (Connect J) 4 Flexirate 3</v>
          </cell>
          <cell r="G10327" t="str">
            <v>E</v>
          </cell>
          <cell r="H10327" t="str">
            <v>NORWEB</v>
          </cell>
          <cell r="I10327">
            <v>16</v>
          </cell>
          <cell r="J10327" t="str">
            <v>ICE0</v>
          </cell>
          <cell r="K10327" t="str">
            <v>STANDARD</v>
          </cell>
          <cell r="T10327" t="str">
            <v/>
          </cell>
          <cell r="U10327" t="str">
            <v/>
          </cell>
          <cell r="W10327">
            <v>32.26</v>
          </cell>
          <cell r="X10327">
            <v>22.91</v>
          </cell>
          <cell r="AA10327">
            <v>16.25</v>
          </cell>
          <cell r="AD10327">
            <v>19.170000000000002</v>
          </cell>
          <cell r="AE10327" t="str">
            <v/>
          </cell>
          <cell r="AF10327" t="str">
            <v/>
          </cell>
        </row>
        <row r="10328">
          <cell r="D10328" t="str">
            <v>186535919</v>
          </cell>
          <cell r="E10328">
            <v>1865359</v>
          </cell>
          <cell r="F10328" t="str">
            <v>BEP (Connect J) 4 Flexirate 3</v>
          </cell>
          <cell r="G10328" t="str">
            <v>E</v>
          </cell>
          <cell r="H10328" t="str">
            <v>SEEBOARD</v>
          </cell>
          <cell r="I10328">
            <v>19</v>
          </cell>
          <cell r="J10328" t="str">
            <v>ICE0</v>
          </cell>
          <cell r="K10328" t="str">
            <v>STANDARD</v>
          </cell>
          <cell r="T10328" t="str">
            <v/>
          </cell>
          <cell r="U10328" t="str">
            <v/>
          </cell>
          <cell r="W10328">
            <v>32.26</v>
          </cell>
          <cell r="X10328">
            <v>23.33</v>
          </cell>
          <cell r="AA10328">
            <v>16.510000000000002</v>
          </cell>
          <cell r="AD10328">
            <v>19.350000000000001</v>
          </cell>
          <cell r="AE10328" t="str">
            <v/>
          </cell>
          <cell r="AF10328" t="str">
            <v/>
          </cell>
        </row>
        <row r="10329">
          <cell r="D10329" t="str">
            <v>186535920</v>
          </cell>
          <cell r="E10329">
            <v>1865359</v>
          </cell>
          <cell r="F10329" t="str">
            <v>BEP (Connect J) 4 Flexirate 3</v>
          </cell>
          <cell r="G10329" t="str">
            <v>E</v>
          </cell>
          <cell r="H10329" t="str">
            <v>SOUTHERN</v>
          </cell>
          <cell r="I10329">
            <v>20</v>
          </cell>
          <cell r="J10329" t="str">
            <v>ICE0</v>
          </cell>
          <cell r="K10329" t="str">
            <v>STANDARD</v>
          </cell>
          <cell r="T10329" t="str">
            <v/>
          </cell>
          <cell r="U10329" t="str">
            <v/>
          </cell>
          <cell r="W10329">
            <v>32.26</v>
          </cell>
          <cell r="X10329">
            <v>21.58</v>
          </cell>
          <cell r="AA10329">
            <v>16.09</v>
          </cell>
          <cell r="AD10329">
            <v>18.920000000000002</v>
          </cell>
          <cell r="AE10329" t="str">
            <v/>
          </cell>
          <cell r="AF10329" t="str">
            <v/>
          </cell>
        </row>
        <row r="10330">
          <cell r="D10330" t="str">
            <v>186535922</v>
          </cell>
          <cell r="E10330">
            <v>1865359</v>
          </cell>
          <cell r="F10330" t="str">
            <v>BEP (Connect J) 4 Flexirate 3</v>
          </cell>
          <cell r="G10330" t="str">
            <v>E</v>
          </cell>
          <cell r="H10330" t="str">
            <v>SWEB</v>
          </cell>
          <cell r="I10330">
            <v>22</v>
          </cell>
          <cell r="J10330" t="str">
            <v>ICE0</v>
          </cell>
          <cell r="K10330" t="str">
            <v>STANDARD</v>
          </cell>
          <cell r="T10330" t="str">
            <v/>
          </cell>
          <cell r="U10330" t="str">
            <v/>
          </cell>
          <cell r="AE10330" t="str">
            <v/>
          </cell>
          <cell r="AF10330" t="str">
            <v/>
          </cell>
        </row>
        <row r="10331">
          <cell r="D10331" t="str">
            <v>186535921</v>
          </cell>
          <cell r="E10331">
            <v>1865359</v>
          </cell>
          <cell r="F10331" t="str">
            <v>BEP (Connect J) 4 Flexirate 3</v>
          </cell>
          <cell r="G10331" t="str">
            <v>E</v>
          </cell>
          <cell r="H10331" t="str">
            <v>SWALEC</v>
          </cell>
          <cell r="I10331">
            <v>21</v>
          </cell>
          <cell r="J10331" t="str">
            <v>ICE0</v>
          </cell>
          <cell r="K10331" t="str">
            <v>STANDARD</v>
          </cell>
          <cell r="T10331" t="str">
            <v/>
          </cell>
          <cell r="U10331" t="str">
            <v/>
          </cell>
          <cell r="AE10331" t="str">
            <v/>
          </cell>
          <cell r="AF10331" t="str">
            <v/>
          </cell>
        </row>
        <row r="10332">
          <cell r="D10332" t="str">
            <v>186535923</v>
          </cell>
          <cell r="E10332">
            <v>1865359</v>
          </cell>
          <cell r="F10332" t="str">
            <v>BEP (Connect J) 4 Flexirate 3</v>
          </cell>
          <cell r="G10332" t="str">
            <v>E</v>
          </cell>
          <cell r="H10332" t="str">
            <v>YORKSHIRE</v>
          </cell>
          <cell r="I10332">
            <v>23</v>
          </cell>
          <cell r="J10332" t="str">
            <v>ICE0</v>
          </cell>
          <cell r="K10332" t="str">
            <v>STANDARD</v>
          </cell>
          <cell r="T10332" t="str">
            <v/>
          </cell>
          <cell r="U10332" t="str">
            <v/>
          </cell>
          <cell r="W10332">
            <v>32.26</v>
          </cell>
          <cell r="X10332">
            <v>22.2</v>
          </cell>
          <cell r="AA10332">
            <v>16.170000000000002</v>
          </cell>
          <cell r="AD10332">
            <v>19.39</v>
          </cell>
          <cell r="AE10332" t="str">
            <v/>
          </cell>
          <cell r="AF10332" t="str">
            <v/>
          </cell>
        </row>
        <row r="10333">
          <cell r="D10333" t="str">
            <v>186535918</v>
          </cell>
          <cell r="E10333">
            <v>1865359</v>
          </cell>
          <cell r="F10333" t="str">
            <v>BEP (Connect J) 4 Flexirate 3</v>
          </cell>
          <cell r="G10333" t="str">
            <v>E</v>
          </cell>
          <cell r="H10333" t="str">
            <v>SCOTTISH POWER</v>
          </cell>
          <cell r="I10333">
            <v>18</v>
          </cell>
          <cell r="J10333" t="str">
            <v>ICE0</v>
          </cell>
          <cell r="K10333" t="str">
            <v>STANDARD</v>
          </cell>
          <cell r="T10333" t="str">
            <v/>
          </cell>
          <cell r="U10333" t="str">
            <v/>
          </cell>
          <cell r="AE10333" t="str">
            <v/>
          </cell>
          <cell r="AF10333" t="str">
            <v/>
          </cell>
        </row>
        <row r="10334">
          <cell r="D10334" t="str">
            <v>186535917</v>
          </cell>
          <cell r="E10334">
            <v>1865359</v>
          </cell>
          <cell r="F10334" t="str">
            <v>BEP (Connect J) 4 Flexirate 3</v>
          </cell>
          <cell r="G10334" t="str">
            <v>E</v>
          </cell>
          <cell r="H10334" t="str">
            <v>SCOTTISH HYDRO</v>
          </cell>
          <cell r="I10334">
            <v>17</v>
          </cell>
          <cell r="J10334" t="str">
            <v>ICE0</v>
          </cell>
          <cell r="K10334" t="str">
            <v>STANDARD</v>
          </cell>
          <cell r="T10334" t="str">
            <v/>
          </cell>
          <cell r="U10334" t="str">
            <v/>
          </cell>
          <cell r="AE10334" t="str">
            <v/>
          </cell>
          <cell r="AF10334" t="str">
            <v/>
          </cell>
        </row>
        <row r="10335">
          <cell r="D10335" t="str">
            <v>186536010</v>
          </cell>
          <cell r="E10335">
            <v>1865360</v>
          </cell>
          <cell r="F10335" t="str">
            <v>BEP (Connect J) 4 Nightsaver</v>
          </cell>
          <cell r="G10335" t="str">
            <v>E</v>
          </cell>
          <cell r="H10335" t="str">
            <v>EASTERN</v>
          </cell>
          <cell r="I10335">
            <v>10</v>
          </cell>
          <cell r="J10335" t="str">
            <v>ICE0</v>
          </cell>
          <cell r="K10335" t="str">
            <v>STANDARD</v>
          </cell>
          <cell r="T10335" t="str">
            <v/>
          </cell>
          <cell r="U10335" t="str">
            <v/>
          </cell>
          <cell r="W10335">
            <v>32.26</v>
          </cell>
          <cell r="X10335">
            <v>21.19</v>
          </cell>
          <cell r="AA10335">
            <v>14.74</v>
          </cell>
          <cell r="AD10335" t="str">
            <v/>
          </cell>
          <cell r="AE10335" t="str">
            <v/>
          </cell>
          <cell r="AF10335" t="str">
            <v/>
          </cell>
        </row>
        <row r="10336">
          <cell r="D10336" t="str">
            <v>186536011</v>
          </cell>
          <cell r="E10336">
            <v>1865360</v>
          </cell>
          <cell r="F10336" t="str">
            <v>BEP (Connect J) 4 Nightsaver</v>
          </cell>
          <cell r="G10336" t="str">
            <v>E</v>
          </cell>
          <cell r="H10336" t="str">
            <v>EAST MIDLANDS</v>
          </cell>
          <cell r="I10336">
            <v>11</v>
          </cell>
          <cell r="J10336" t="str">
            <v>ICE0</v>
          </cell>
          <cell r="K10336" t="str">
            <v>STANDARD</v>
          </cell>
          <cell r="T10336" t="str">
            <v/>
          </cell>
          <cell r="U10336" t="str">
            <v/>
          </cell>
          <cell r="W10336">
            <v>32.26</v>
          </cell>
          <cell r="X10336">
            <v>20.63</v>
          </cell>
          <cell r="AA10336">
            <v>15.53</v>
          </cell>
          <cell r="AD10336" t="str">
            <v/>
          </cell>
          <cell r="AE10336" t="str">
            <v/>
          </cell>
          <cell r="AF10336" t="str">
            <v/>
          </cell>
        </row>
        <row r="10337">
          <cell r="D10337" t="str">
            <v>186536012</v>
          </cell>
          <cell r="E10337">
            <v>1865360</v>
          </cell>
          <cell r="F10337" t="str">
            <v>BEP (Connect J) 4 Nightsaver</v>
          </cell>
          <cell r="G10337" t="str">
            <v>E</v>
          </cell>
          <cell r="H10337" t="str">
            <v>LONDON</v>
          </cell>
          <cell r="I10337">
            <v>12</v>
          </cell>
          <cell r="J10337" t="str">
            <v>ICE0</v>
          </cell>
          <cell r="K10337" t="str">
            <v>STANDARD</v>
          </cell>
          <cell r="T10337" t="str">
            <v/>
          </cell>
          <cell r="U10337" t="str">
            <v/>
          </cell>
          <cell r="W10337">
            <v>32.26</v>
          </cell>
          <cell r="X10337">
            <v>19.93</v>
          </cell>
          <cell r="AA10337">
            <v>14.88</v>
          </cell>
          <cell r="AD10337" t="str">
            <v/>
          </cell>
          <cell r="AE10337" t="str">
            <v/>
          </cell>
          <cell r="AF10337" t="str">
            <v/>
          </cell>
        </row>
        <row r="10338">
          <cell r="D10338" t="str">
            <v>186536013</v>
          </cell>
          <cell r="E10338">
            <v>1865360</v>
          </cell>
          <cell r="F10338" t="str">
            <v>BEP (Connect J) 4 Nightsaver</v>
          </cell>
          <cell r="G10338" t="str">
            <v>E</v>
          </cell>
          <cell r="H10338" t="str">
            <v>MANWEB</v>
          </cell>
          <cell r="I10338">
            <v>13</v>
          </cell>
          <cell r="J10338" t="str">
            <v>ICE0</v>
          </cell>
          <cell r="K10338" t="str">
            <v>STANDARD</v>
          </cell>
          <cell r="T10338" t="str">
            <v/>
          </cell>
          <cell r="U10338" t="str">
            <v/>
          </cell>
          <cell r="W10338">
            <v>32.26</v>
          </cell>
          <cell r="X10338">
            <v>23.3</v>
          </cell>
          <cell r="AA10338">
            <v>16.87</v>
          </cell>
          <cell r="AD10338" t="str">
            <v/>
          </cell>
          <cell r="AE10338" t="str">
            <v/>
          </cell>
          <cell r="AF10338" t="str">
            <v/>
          </cell>
        </row>
        <row r="10339">
          <cell r="D10339" t="str">
            <v>186536014</v>
          </cell>
          <cell r="E10339">
            <v>1865360</v>
          </cell>
          <cell r="F10339" t="str">
            <v>BEP (Connect J) 4 Nightsaver</v>
          </cell>
          <cell r="G10339" t="str">
            <v>E</v>
          </cell>
          <cell r="H10339" t="str">
            <v>MIDLANDS</v>
          </cell>
          <cell r="I10339">
            <v>14</v>
          </cell>
          <cell r="J10339" t="str">
            <v>ICE0</v>
          </cell>
          <cell r="K10339" t="str">
            <v>STANDARD</v>
          </cell>
          <cell r="T10339" t="str">
            <v/>
          </cell>
          <cell r="U10339" t="str">
            <v/>
          </cell>
          <cell r="W10339">
            <v>32.26</v>
          </cell>
          <cell r="X10339">
            <v>21.44</v>
          </cell>
          <cell r="AA10339">
            <v>15.75</v>
          </cell>
          <cell r="AD10339" t="str">
            <v/>
          </cell>
          <cell r="AE10339" t="str">
            <v/>
          </cell>
          <cell r="AF10339" t="str">
            <v/>
          </cell>
        </row>
        <row r="10340">
          <cell r="D10340" t="str">
            <v>186536015</v>
          </cell>
          <cell r="E10340">
            <v>1865360</v>
          </cell>
          <cell r="F10340" t="str">
            <v>BEP (Connect J) 4 Nightsaver</v>
          </cell>
          <cell r="G10340" t="str">
            <v>E</v>
          </cell>
          <cell r="H10340" t="str">
            <v>NORTHERN</v>
          </cell>
          <cell r="I10340">
            <v>15</v>
          </cell>
          <cell r="J10340" t="str">
            <v>ICE0</v>
          </cell>
          <cell r="K10340" t="str">
            <v>STANDARD</v>
          </cell>
          <cell r="T10340" t="str">
            <v/>
          </cell>
          <cell r="U10340" t="str">
            <v/>
          </cell>
          <cell r="W10340">
            <v>32.26</v>
          </cell>
          <cell r="X10340">
            <v>21.41</v>
          </cell>
          <cell r="AA10340">
            <v>16.75</v>
          </cell>
          <cell r="AD10340" t="str">
            <v/>
          </cell>
          <cell r="AE10340" t="str">
            <v/>
          </cell>
          <cell r="AF10340" t="str">
            <v/>
          </cell>
        </row>
        <row r="10341">
          <cell r="D10341" t="str">
            <v>186536016</v>
          </cell>
          <cell r="E10341">
            <v>1865360</v>
          </cell>
          <cell r="F10341" t="str">
            <v>BEP (Connect J) 4 Nightsaver</v>
          </cell>
          <cell r="G10341" t="str">
            <v>E</v>
          </cell>
          <cell r="H10341" t="str">
            <v>NORWEB</v>
          </cell>
          <cell r="I10341">
            <v>16</v>
          </cell>
          <cell r="J10341" t="str">
            <v>ICE0</v>
          </cell>
          <cell r="K10341" t="str">
            <v>STANDARD</v>
          </cell>
          <cell r="T10341" t="str">
            <v/>
          </cell>
          <cell r="U10341" t="str">
            <v/>
          </cell>
          <cell r="W10341">
            <v>32.26</v>
          </cell>
          <cell r="X10341">
            <v>21.29</v>
          </cell>
          <cell r="AA10341">
            <v>15.4</v>
          </cell>
          <cell r="AD10341" t="str">
            <v/>
          </cell>
          <cell r="AE10341" t="str">
            <v/>
          </cell>
          <cell r="AF10341" t="str">
            <v/>
          </cell>
        </row>
        <row r="10342">
          <cell r="D10342" t="str">
            <v>186536019</v>
          </cell>
          <cell r="E10342">
            <v>1865360</v>
          </cell>
          <cell r="F10342" t="str">
            <v>BEP (Connect J) 4 Nightsaver</v>
          </cell>
          <cell r="G10342" t="str">
            <v>E</v>
          </cell>
          <cell r="H10342" t="str">
            <v>SEEBOARD</v>
          </cell>
          <cell r="I10342">
            <v>19</v>
          </cell>
          <cell r="J10342" t="str">
            <v>ICE0</v>
          </cell>
          <cell r="K10342" t="str">
            <v>STANDARD</v>
          </cell>
          <cell r="T10342" t="str">
            <v/>
          </cell>
          <cell r="U10342" t="str">
            <v/>
          </cell>
          <cell r="W10342">
            <v>32.26</v>
          </cell>
          <cell r="X10342">
            <v>21.57</v>
          </cell>
          <cell r="AA10342">
            <v>15.22</v>
          </cell>
          <cell r="AD10342" t="str">
            <v/>
          </cell>
          <cell r="AE10342" t="str">
            <v/>
          </cell>
          <cell r="AF10342" t="str">
            <v/>
          </cell>
        </row>
        <row r="10343">
          <cell r="D10343" t="str">
            <v>186536020</v>
          </cell>
          <cell r="E10343">
            <v>1865360</v>
          </cell>
          <cell r="F10343" t="str">
            <v>BEP (Connect J) 4 Nightsaver</v>
          </cell>
          <cell r="G10343" t="str">
            <v>E</v>
          </cell>
          <cell r="H10343" t="str">
            <v>SOUTHERN</v>
          </cell>
          <cell r="I10343">
            <v>20</v>
          </cell>
          <cell r="J10343" t="str">
            <v>ICE0</v>
          </cell>
          <cell r="K10343" t="str">
            <v>STANDARD</v>
          </cell>
          <cell r="T10343" t="str">
            <v/>
          </cell>
          <cell r="U10343" t="str">
            <v/>
          </cell>
          <cell r="W10343">
            <v>32.26</v>
          </cell>
          <cell r="X10343">
            <v>20.59</v>
          </cell>
          <cell r="AA10343">
            <v>15.34</v>
          </cell>
          <cell r="AD10343" t="str">
            <v/>
          </cell>
          <cell r="AE10343" t="str">
            <v/>
          </cell>
          <cell r="AF10343" t="str">
            <v/>
          </cell>
        </row>
        <row r="10344">
          <cell r="D10344" t="str">
            <v>186536022</v>
          </cell>
          <cell r="E10344">
            <v>1865360</v>
          </cell>
          <cell r="F10344" t="str">
            <v>BEP (Connect J) 4 Nightsaver</v>
          </cell>
          <cell r="G10344" t="str">
            <v>E</v>
          </cell>
          <cell r="H10344" t="str">
            <v>SWEB</v>
          </cell>
          <cell r="I10344">
            <v>22</v>
          </cell>
          <cell r="J10344" t="str">
            <v>ICE0</v>
          </cell>
          <cell r="K10344" t="str">
            <v>STANDARD</v>
          </cell>
          <cell r="T10344" t="str">
            <v/>
          </cell>
          <cell r="U10344" t="str">
            <v/>
          </cell>
          <cell r="W10344">
            <v>32.26</v>
          </cell>
          <cell r="X10344">
            <v>20.92</v>
          </cell>
          <cell r="AA10344">
            <v>17.100000000000001</v>
          </cell>
          <cell r="AD10344" t="str">
            <v/>
          </cell>
          <cell r="AE10344" t="str">
            <v/>
          </cell>
          <cell r="AF10344" t="str">
            <v/>
          </cell>
        </row>
        <row r="10345">
          <cell r="D10345" t="str">
            <v>186536021</v>
          </cell>
          <cell r="E10345">
            <v>1865360</v>
          </cell>
          <cell r="F10345" t="str">
            <v>BEP (Connect J) 4 Nightsaver</v>
          </cell>
          <cell r="G10345" t="str">
            <v>E</v>
          </cell>
          <cell r="H10345" t="str">
            <v>SWALEC</v>
          </cell>
          <cell r="I10345">
            <v>21</v>
          </cell>
          <cell r="J10345" t="str">
            <v>ICE0</v>
          </cell>
          <cell r="K10345" t="str">
            <v>STANDARD</v>
          </cell>
          <cell r="T10345" t="str">
            <v/>
          </cell>
          <cell r="U10345" t="str">
            <v/>
          </cell>
          <cell r="W10345">
            <v>32.26</v>
          </cell>
          <cell r="X10345">
            <v>21.22</v>
          </cell>
          <cell r="AA10345">
            <v>16.350000000000001</v>
          </cell>
          <cell r="AD10345" t="str">
            <v/>
          </cell>
          <cell r="AE10345" t="str">
            <v/>
          </cell>
          <cell r="AF10345" t="str">
            <v/>
          </cell>
        </row>
        <row r="10346">
          <cell r="D10346" t="str">
            <v>186536023</v>
          </cell>
          <cell r="E10346">
            <v>1865360</v>
          </cell>
          <cell r="F10346" t="str">
            <v>BEP (Connect J) 4 Nightsaver</v>
          </cell>
          <cell r="G10346" t="str">
            <v>E</v>
          </cell>
          <cell r="H10346" t="str">
            <v>YORKSHIRE</v>
          </cell>
          <cell r="I10346">
            <v>23</v>
          </cell>
          <cell r="J10346" t="str">
            <v>ICE0</v>
          </cell>
          <cell r="K10346" t="str">
            <v>STANDARD</v>
          </cell>
          <cell r="T10346" t="str">
            <v/>
          </cell>
          <cell r="U10346" t="str">
            <v/>
          </cell>
          <cell r="W10346">
            <v>32.26</v>
          </cell>
          <cell r="X10346">
            <v>21.16</v>
          </cell>
          <cell r="AA10346">
            <v>15.8</v>
          </cell>
          <cell r="AD10346" t="str">
            <v/>
          </cell>
          <cell r="AE10346" t="str">
            <v/>
          </cell>
          <cell r="AF10346" t="str">
            <v/>
          </cell>
        </row>
        <row r="10347">
          <cell r="D10347" t="str">
            <v>186536018</v>
          </cell>
          <cell r="E10347">
            <v>1865360</v>
          </cell>
          <cell r="F10347" t="str">
            <v>BEP (Connect J) 4 Nightsaver</v>
          </cell>
          <cell r="G10347" t="str">
            <v>E</v>
          </cell>
          <cell r="H10347" t="str">
            <v>SCOTTISH POWER</v>
          </cell>
          <cell r="I10347">
            <v>18</v>
          </cell>
          <cell r="J10347" t="str">
            <v>ICE0</v>
          </cell>
          <cell r="K10347" t="str">
            <v>STANDARD</v>
          </cell>
          <cell r="T10347" t="str">
            <v/>
          </cell>
          <cell r="U10347" t="str">
            <v/>
          </cell>
          <cell r="W10347">
            <v>32.26</v>
          </cell>
          <cell r="X10347">
            <v>21.68</v>
          </cell>
          <cell r="AA10347">
            <v>16.91</v>
          </cell>
          <cell r="AD10347" t="str">
            <v/>
          </cell>
          <cell r="AE10347" t="str">
            <v/>
          </cell>
          <cell r="AF10347" t="str">
            <v/>
          </cell>
        </row>
        <row r="10348">
          <cell r="D10348" t="str">
            <v>186536017</v>
          </cell>
          <cell r="E10348">
            <v>1865360</v>
          </cell>
          <cell r="F10348" t="str">
            <v>BEP (Connect J) 4 Nightsaver</v>
          </cell>
          <cell r="G10348" t="str">
            <v>E</v>
          </cell>
          <cell r="H10348" t="str">
            <v>SCOTTISH HYDRO</v>
          </cell>
          <cell r="I10348">
            <v>17</v>
          </cell>
          <cell r="J10348" t="str">
            <v>ICE0</v>
          </cell>
          <cell r="K10348" t="str">
            <v>STANDARD</v>
          </cell>
          <cell r="T10348" t="str">
            <v/>
          </cell>
          <cell r="U10348" t="str">
            <v/>
          </cell>
          <cell r="W10348">
            <v>32.26</v>
          </cell>
          <cell r="X10348">
            <v>23.42</v>
          </cell>
          <cell r="AA10348">
            <v>17.940000000000001</v>
          </cell>
          <cell r="AD10348" t="str">
            <v/>
          </cell>
          <cell r="AE10348" t="str">
            <v/>
          </cell>
          <cell r="AF10348" t="str">
            <v/>
          </cell>
        </row>
        <row r="10349">
          <cell r="D10349" t="str">
            <v>186535310</v>
          </cell>
          <cell r="E10349">
            <v>1865353</v>
          </cell>
          <cell r="F10349" t="str">
            <v>BEP (Connect K) 4 Baserate</v>
          </cell>
          <cell r="G10349" t="str">
            <v>E</v>
          </cell>
          <cell r="H10349" t="str">
            <v>EASTERN</v>
          </cell>
          <cell r="I10349">
            <v>10</v>
          </cell>
          <cell r="J10349" t="str">
            <v>ICE0</v>
          </cell>
          <cell r="K10349" t="str">
            <v>STANDARD</v>
          </cell>
          <cell r="T10349" t="str">
            <v/>
          </cell>
          <cell r="U10349" t="str">
            <v/>
          </cell>
          <cell r="W10349">
            <v>32.26</v>
          </cell>
          <cell r="X10349">
            <v>20.02</v>
          </cell>
          <cell r="AA10349" t="str">
            <v/>
          </cell>
          <cell r="AD10349" t="str">
            <v/>
          </cell>
          <cell r="AE10349" t="str">
            <v/>
          </cell>
          <cell r="AF10349" t="str">
            <v/>
          </cell>
        </row>
        <row r="10350">
          <cell r="D10350" t="str">
            <v>186535311</v>
          </cell>
          <cell r="E10350">
            <v>1865353</v>
          </cell>
          <cell r="F10350" t="str">
            <v>BEP (Connect K) 4 Baserate</v>
          </cell>
          <cell r="G10350" t="str">
            <v>E</v>
          </cell>
          <cell r="H10350" t="str">
            <v>EAST MIDLANDS</v>
          </cell>
          <cell r="I10350">
            <v>11</v>
          </cell>
          <cell r="J10350" t="str">
            <v>ICE0</v>
          </cell>
          <cell r="K10350" t="str">
            <v>STANDARD</v>
          </cell>
          <cell r="T10350" t="str">
            <v/>
          </cell>
          <cell r="U10350" t="str">
            <v/>
          </cell>
          <cell r="W10350">
            <v>32.26</v>
          </cell>
          <cell r="X10350">
            <v>19.670000000000002</v>
          </cell>
          <cell r="AA10350" t="str">
            <v/>
          </cell>
          <cell r="AD10350" t="str">
            <v/>
          </cell>
          <cell r="AE10350" t="str">
            <v/>
          </cell>
          <cell r="AF10350" t="str">
            <v/>
          </cell>
        </row>
        <row r="10351">
          <cell r="D10351" t="str">
            <v>186535312</v>
          </cell>
          <cell r="E10351">
            <v>1865353</v>
          </cell>
          <cell r="F10351" t="str">
            <v>BEP (Connect K) 4 Baserate</v>
          </cell>
          <cell r="G10351" t="str">
            <v>E</v>
          </cell>
          <cell r="H10351" t="str">
            <v>LONDON</v>
          </cell>
          <cell r="I10351">
            <v>12</v>
          </cell>
          <cell r="J10351" t="str">
            <v>ICE0</v>
          </cell>
          <cell r="K10351" t="str">
            <v>STANDARD</v>
          </cell>
          <cell r="T10351" t="str">
            <v/>
          </cell>
          <cell r="U10351" t="str">
            <v/>
          </cell>
          <cell r="W10351">
            <v>32.26</v>
          </cell>
          <cell r="X10351">
            <v>18.86</v>
          </cell>
          <cell r="AA10351" t="str">
            <v/>
          </cell>
          <cell r="AD10351" t="str">
            <v/>
          </cell>
          <cell r="AE10351" t="str">
            <v/>
          </cell>
          <cell r="AF10351" t="str">
            <v/>
          </cell>
        </row>
        <row r="10352">
          <cell r="D10352" t="str">
            <v>186535313</v>
          </cell>
          <cell r="E10352">
            <v>1865353</v>
          </cell>
          <cell r="F10352" t="str">
            <v>BEP (Connect K) 4 Baserate</v>
          </cell>
          <cell r="G10352" t="str">
            <v>E</v>
          </cell>
          <cell r="H10352" t="str">
            <v>MANWEB</v>
          </cell>
          <cell r="I10352">
            <v>13</v>
          </cell>
          <cell r="J10352" t="str">
            <v>ICE0</v>
          </cell>
          <cell r="K10352" t="str">
            <v>STANDARD</v>
          </cell>
          <cell r="T10352" t="str">
            <v/>
          </cell>
          <cell r="U10352" t="str">
            <v/>
          </cell>
          <cell r="W10352">
            <v>32.26</v>
          </cell>
          <cell r="X10352">
            <v>22.09</v>
          </cell>
          <cell r="AA10352" t="str">
            <v/>
          </cell>
          <cell r="AD10352" t="str">
            <v/>
          </cell>
          <cell r="AE10352" t="str">
            <v/>
          </cell>
          <cell r="AF10352" t="str">
            <v/>
          </cell>
        </row>
        <row r="10353">
          <cell r="D10353" t="str">
            <v>186535314</v>
          </cell>
          <cell r="E10353">
            <v>1865353</v>
          </cell>
          <cell r="F10353" t="str">
            <v>BEP (Connect K) 4 Baserate</v>
          </cell>
          <cell r="G10353" t="str">
            <v>E</v>
          </cell>
          <cell r="H10353" t="str">
            <v>MIDLANDS</v>
          </cell>
          <cell r="I10353">
            <v>14</v>
          </cell>
          <cell r="J10353" t="str">
            <v>ICE0</v>
          </cell>
          <cell r="K10353" t="str">
            <v>STANDARD</v>
          </cell>
          <cell r="T10353" t="str">
            <v/>
          </cell>
          <cell r="U10353" t="str">
            <v/>
          </cell>
          <cell r="W10353">
            <v>32.26</v>
          </cell>
          <cell r="X10353">
            <v>20.46</v>
          </cell>
          <cell r="AA10353" t="str">
            <v/>
          </cell>
          <cell r="AD10353" t="str">
            <v/>
          </cell>
          <cell r="AE10353" t="str">
            <v/>
          </cell>
          <cell r="AF10353" t="str">
            <v/>
          </cell>
        </row>
        <row r="10354">
          <cell r="D10354" t="str">
            <v>186535315</v>
          </cell>
          <cell r="E10354">
            <v>1865353</v>
          </cell>
          <cell r="F10354" t="str">
            <v>BEP (Connect K) 4 Baserate</v>
          </cell>
          <cell r="G10354" t="str">
            <v>E</v>
          </cell>
          <cell r="H10354" t="str">
            <v>NORTHERN</v>
          </cell>
          <cell r="I10354">
            <v>15</v>
          </cell>
          <cell r="J10354" t="str">
            <v>ICE0</v>
          </cell>
          <cell r="K10354" t="str">
            <v>STANDARD</v>
          </cell>
          <cell r="T10354" t="str">
            <v/>
          </cell>
          <cell r="U10354" t="str">
            <v/>
          </cell>
          <cell r="W10354">
            <v>32.26</v>
          </cell>
          <cell r="X10354">
            <v>20.43</v>
          </cell>
          <cell r="AA10354" t="str">
            <v/>
          </cell>
          <cell r="AD10354" t="str">
            <v/>
          </cell>
          <cell r="AE10354" t="str">
            <v/>
          </cell>
          <cell r="AF10354" t="str">
            <v/>
          </cell>
        </row>
        <row r="10355">
          <cell r="D10355" t="str">
            <v>186535316</v>
          </cell>
          <cell r="E10355">
            <v>1865353</v>
          </cell>
          <cell r="F10355" t="str">
            <v>BEP (Connect K) 4 Baserate</v>
          </cell>
          <cell r="G10355" t="str">
            <v>E</v>
          </cell>
          <cell r="H10355" t="str">
            <v>NORWEB</v>
          </cell>
          <cell r="I10355">
            <v>16</v>
          </cell>
          <cell r="J10355" t="str">
            <v>ICE0</v>
          </cell>
          <cell r="K10355" t="str">
            <v>STANDARD</v>
          </cell>
          <cell r="T10355" t="str">
            <v/>
          </cell>
          <cell r="U10355" t="str">
            <v/>
          </cell>
          <cell r="W10355">
            <v>32.26</v>
          </cell>
          <cell r="X10355">
            <v>20.14</v>
          </cell>
          <cell r="AA10355" t="str">
            <v/>
          </cell>
          <cell r="AD10355" t="str">
            <v/>
          </cell>
          <cell r="AE10355" t="str">
            <v/>
          </cell>
          <cell r="AF10355" t="str">
            <v/>
          </cell>
        </row>
        <row r="10356">
          <cell r="D10356" t="str">
            <v>186535319</v>
          </cell>
          <cell r="E10356">
            <v>1865353</v>
          </cell>
          <cell r="F10356" t="str">
            <v>BEP (Connect K) 4 Baserate</v>
          </cell>
          <cell r="G10356" t="str">
            <v>E</v>
          </cell>
          <cell r="H10356" t="str">
            <v>SEEBOARD</v>
          </cell>
          <cell r="I10356">
            <v>19</v>
          </cell>
          <cell r="J10356" t="str">
            <v>ICE0</v>
          </cell>
          <cell r="K10356" t="str">
            <v>STANDARD</v>
          </cell>
          <cell r="T10356" t="str">
            <v/>
          </cell>
          <cell r="U10356" t="str">
            <v/>
          </cell>
          <cell r="W10356">
            <v>32.26</v>
          </cell>
          <cell r="X10356">
            <v>20.25</v>
          </cell>
          <cell r="AA10356" t="str">
            <v/>
          </cell>
          <cell r="AD10356" t="str">
            <v/>
          </cell>
          <cell r="AE10356" t="str">
            <v/>
          </cell>
          <cell r="AF10356" t="str">
            <v/>
          </cell>
        </row>
        <row r="10357">
          <cell r="D10357" t="str">
            <v>186535320</v>
          </cell>
          <cell r="E10357">
            <v>1865353</v>
          </cell>
          <cell r="F10357" t="str">
            <v>BEP (Connect K) 4 Baserate</v>
          </cell>
          <cell r="G10357" t="str">
            <v>E</v>
          </cell>
          <cell r="H10357" t="str">
            <v>SOUTHERN</v>
          </cell>
          <cell r="I10357">
            <v>20</v>
          </cell>
          <cell r="J10357" t="str">
            <v>ICE0</v>
          </cell>
          <cell r="K10357" t="str">
            <v>STANDARD</v>
          </cell>
          <cell r="T10357" t="str">
            <v/>
          </cell>
          <cell r="U10357" t="str">
            <v/>
          </cell>
          <cell r="W10357">
            <v>32.26</v>
          </cell>
          <cell r="X10357">
            <v>19.649999999999999</v>
          </cell>
          <cell r="AA10357" t="str">
            <v/>
          </cell>
          <cell r="AD10357" t="str">
            <v/>
          </cell>
          <cell r="AE10357" t="str">
            <v/>
          </cell>
          <cell r="AF10357" t="str">
            <v/>
          </cell>
        </row>
        <row r="10358">
          <cell r="D10358" t="str">
            <v>186535322</v>
          </cell>
          <cell r="E10358">
            <v>1865353</v>
          </cell>
          <cell r="F10358" t="str">
            <v>BEP (Connect K) 4 Baserate</v>
          </cell>
          <cell r="G10358" t="str">
            <v>E</v>
          </cell>
          <cell r="H10358" t="str">
            <v>SWEB</v>
          </cell>
          <cell r="I10358">
            <v>22</v>
          </cell>
          <cell r="J10358" t="str">
            <v>ICE0</v>
          </cell>
          <cell r="K10358" t="str">
            <v>STANDARD</v>
          </cell>
          <cell r="T10358" t="str">
            <v/>
          </cell>
          <cell r="U10358" t="str">
            <v/>
          </cell>
          <cell r="W10358">
            <v>32.26</v>
          </cell>
          <cell r="X10358">
            <v>20.16</v>
          </cell>
          <cell r="AA10358" t="str">
            <v/>
          </cell>
          <cell r="AD10358" t="str">
            <v/>
          </cell>
          <cell r="AE10358" t="str">
            <v/>
          </cell>
          <cell r="AF10358" t="str">
            <v/>
          </cell>
        </row>
        <row r="10359">
          <cell r="D10359" t="str">
            <v>186535321</v>
          </cell>
          <cell r="E10359">
            <v>1865353</v>
          </cell>
          <cell r="F10359" t="str">
            <v>BEP (Connect K) 4 Baserate</v>
          </cell>
          <cell r="G10359" t="str">
            <v>E</v>
          </cell>
          <cell r="H10359" t="str">
            <v>SWALEC</v>
          </cell>
          <cell r="I10359">
            <v>21</v>
          </cell>
          <cell r="J10359" t="str">
            <v>ICE0</v>
          </cell>
          <cell r="K10359" t="str">
            <v>STANDARD</v>
          </cell>
          <cell r="T10359" t="str">
            <v/>
          </cell>
          <cell r="U10359" t="str">
            <v/>
          </cell>
          <cell r="W10359">
            <v>32.26</v>
          </cell>
          <cell r="X10359">
            <v>20.25</v>
          </cell>
          <cell r="AA10359" t="str">
            <v/>
          </cell>
          <cell r="AD10359" t="str">
            <v/>
          </cell>
          <cell r="AE10359" t="str">
            <v/>
          </cell>
          <cell r="AF10359" t="str">
            <v/>
          </cell>
        </row>
        <row r="10360">
          <cell r="D10360" t="str">
            <v>186535323</v>
          </cell>
          <cell r="E10360">
            <v>1865353</v>
          </cell>
          <cell r="F10360" t="str">
            <v>BEP (Connect K) 4 Baserate</v>
          </cell>
          <cell r="G10360" t="str">
            <v>E</v>
          </cell>
          <cell r="H10360" t="str">
            <v>YORKSHIRE</v>
          </cell>
          <cell r="I10360">
            <v>23</v>
          </cell>
          <cell r="J10360" t="str">
            <v>ICE0</v>
          </cell>
          <cell r="K10360" t="str">
            <v>STANDARD</v>
          </cell>
          <cell r="T10360" t="str">
            <v/>
          </cell>
          <cell r="U10360" t="str">
            <v/>
          </cell>
          <cell r="W10360">
            <v>32.26</v>
          </cell>
          <cell r="X10360">
            <v>20.239999999999998</v>
          </cell>
          <cell r="AA10360" t="str">
            <v/>
          </cell>
          <cell r="AD10360" t="str">
            <v/>
          </cell>
          <cell r="AE10360" t="str">
            <v/>
          </cell>
          <cell r="AF10360" t="str">
            <v/>
          </cell>
        </row>
        <row r="10361">
          <cell r="D10361" t="str">
            <v>186535318</v>
          </cell>
          <cell r="E10361">
            <v>1865353</v>
          </cell>
          <cell r="F10361" t="str">
            <v>BEP (Connect K) 4 Baserate</v>
          </cell>
          <cell r="G10361" t="str">
            <v>E</v>
          </cell>
          <cell r="H10361" t="str">
            <v>SCOTTISH POWER</v>
          </cell>
          <cell r="I10361">
            <v>18</v>
          </cell>
          <cell r="J10361" t="str">
            <v>ICE0</v>
          </cell>
          <cell r="K10361" t="str">
            <v>STANDARD</v>
          </cell>
          <cell r="T10361" t="str">
            <v/>
          </cell>
          <cell r="U10361" t="str">
            <v/>
          </cell>
          <cell r="W10361">
            <v>32.26</v>
          </cell>
          <cell r="X10361">
            <v>20.329999999999998</v>
          </cell>
          <cell r="AA10361" t="str">
            <v/>
          </cell>
          <cell r="AD10361" t="str">
            <v/>
          </cell>
          <cell r="AE10361" t="str">
            <v/>
          </cell>
          <cell r="AF10361" t="str">
            <v/>
          </cell>
        </row>
        <row r="10362">
          <cell r="D10362" t="str">
            <v>186535317</v>
          </cell>
          <cell r="E10362">
            <v>1865353</v>
          </cell>
          <cell r="F10362" t="str">
            <v>BEP (Connect K) 4 Baserate</v>
          </cell>
          <cell r="G10362" t="str">
            <v>E</v>
          </cell>
          <cell r="H10362" t="str">
            <v>SCOTTISH HYDRO</v>
          </cell>
          <cell r="I10362">
            <v>17</v>
          </cell>
          <cell r="J10362" t="str">
            <v>ICE0</v>
          </cell>
          <cell r="K10362" t="str">
            <v>STANDARD</v>
          </cell>
          <cell r="T10362" t="str">
            <v/>
          </cell>
          <cell r="U10362" t="str">
            <v/>
          </cell>
          <cell r="W10362">
            <v>32.26</v>
          </cell>
          <cell r="X10362">
            <v>21.89</v>
          </cell>
          <cell r="AA10362" t="str">
            <v/>
          </cell>
          <cell r="AD10362" t="str">
            <v/>
          </cell>
          <cell r="AE10362" t="str">
            <v/>
          </cell>
          <cell r="AF10362" t="str">
            <v/>
          </cell>
        </row>
        <row r="10363">
          <cell r="D10363" t="str">
            <v>186535410</v>
          </cell>
          <cell r="E10363">
            <v>1865354</v>
          </cell>
          <cell r="F10363" t="str">
            <v>BEP (Connect K) 4 Flexirate 2</v>
          </cell>
          <cell r="G10363" t="str">
            <v>E</v>
          </cell>
          <cell r="H10363" t="str">
            <v>EASTERN</v>
          </cell>
          <cell r="I10363">
            <v>10</v>
          </cell>
          <cell r="J10363" t="str">
            <v>ICE0</v>
          </cell>
          <cell r="K10363" t="str">
            <v>STANDARD</v>
          </cell>
          <cell r="T10363" t="str">
            <v/>
          </cell>
          <cell r="U10363" t="str">
            <v/>
          </cell>
          <cell r="W10363">
            <v>32.26</v>
          </cell>
          <cell r="X10363">
            <v>21.64</v>
          </cell>
          <cell r="AA10363" t="str">
            <v/>
          </cell>
          <cell r="AD10363">
            <v>18.149999999999999</v>
          </cell>
          <cell r="AE10363" t="str">
            <v/>
          </cell>
          <cell r="AF10363" t="str">
            <v/>
          </cell>
        </row>
        <row r="10364">
          <cell r="D10364" t="str">
            <v>186535411</v>
          </cell>
          <cell r="E10364">
            <v>1865354</v>
          </cell>
          <cell r="F10364" t="str">
            <v>BEP (Connect K) 4 Flexirate 2</v>
          </cell>
          <cell r="G10364" t="str">
            <v>E</v>
          </cell>
          <cell r="H10364" t="str">
            <v>EAST MIDLANDS</v>
          </cell>
          <cell r="I10364">
            <v>11</v>
          </cell>
          <cell r="J10364" t="str">
            <v>ICE0</v>
          </cell>
          <cell r="K10364" t="str">
            <v>STANDARD</v>
          </cell>
          <cell r="T10364" t="str">
            <v/>
          </cell>
          <cell r="U10364" t="str">
            <v/>
          </cell>
          <cell r="W10364">
            <v>32.26</v>
          </cell>
          <cell r="X10364">
            <v>21.09</v>
          </cell>
          <cell r="AA10364" t="str">
            <v/>
          </cell>
          <cell r="AD10364">
            <v>18.309999999999999</v>
          </cell>
          <cell r="AE10364" t="str">
            <v/>
          </cell>
          <cell r="AF10364" t="str">
            <v/>
          </cell>
        </row>
        <row r="10365">
          <cell r="D10365" t="str">
            <v>186535412</v>
          </cell>
          <cell r="E10365">
            <v>1865354</v>
          </cell>
          <cell r="F10365" t="str">
            <v>BEP (Connect K) 4 Flexirate 2</v>
          </cell>
          <cell r="G10365" t="str">
            <v>E</v>
          </cell>
          <cell r="H10365" t="str">
            <v>LONDON</v>
          </cell>
          <cell r="I10365">
            <v>12</v>
          </cell>
          <cell r="J10365" t="str">
            <v>ICE0</v>
          </cell>
          <cell r="K10365" t="str">
            <v>STANDARD</v>
          </cell>
          <cell r="T10365" t="str">
            <v/>
          </cell>
          <cell r="U10365" t="str">
            <v/>
          </cell>
          <cell r="W10365">
            <v>32.26</v>
          </cell>
          <cell r="X10365">
            <v>20.59</v>
          </cell>
          <cell r="AA10365" t="str">
            <v/>
          </cell>
          <cell r="AD10365">
            <v>17.36</v>
          </cell>
          <cell r="AE10365" t="str">
            <v/>
          </cell>
          <cell r="AF10365" t="str">
            <v/>
          </cell>
        </row>
        <row r="10366">
          <cell r="D10366" t="str">
            <v>186535413</v>
          </cell>
          <cell r="E10366">
            <v>1865354</v>
          </cell>
          <cell r="F10366" t="str">
            <v>BEP (Connect K) 4 Flexirate 2</v>
          </cell>
          <cell r="G10366" t="str">
            <v>E</v>
          </cell>
          <cell r="H10366" t="str">
            <v>MANWEB</v>
          </cell>
          <cell r="I10366">
            <v>13</v>
          </cell>
          <cell r="J10366" t="str">
            <v>ICE0</v>
          </cell>
          <cell r="K10366" t="str">
            <v>STANDARD</v>
          </cell>
          <cell r="T10366" t="str">
            <v/>
          </cell>
          <cell r="U10366" t="str">
            <v/>
          </cell>
          <cell r="AE10366" t="str">
            <v/>
          </cell>
          <cell r="AF10366" t="str">
            <v/>
          </cell>
        </row>
        <row r="10367">
          <cell r="D10367" t="str">
            <v>186535414</v>
          </cell>
          <cell r="E10367">
            <v>1865354</v>
          </cell>
          <cell r="F10367" t="str">
            <v>BEP (Connect K) 4 Flexirate 2</v>
          </cell>
          <cell r="G10367" t="str">
            <v>E</v>
          </cell>
          <cell r="H10367" t="str">
            <v>MIDLANDS</v>
          </cell>
          <cell r="I10367">
            <v>14</v>
          </cell>
          <cell r="J10367" t="str">
            <v>ICE0</v>
          </cell>
          <cell r="K10367" t="str">
            <v>STANDARD</v>
          </cell>
          <cell r="T10367" t="str">
            <v/>
          </cell>
          <cell r="U10367" t="str">
            <v/>
          </cell>
          <cell r="W10367">
            <v>32.26</v>
          </cell>
          <cell r="X10367">
            <v>21.89</v>
          </cell>
          <cell r="AA10367" t="str">
            <v/>
          </cell>
          <cell r="AD10367">
            <v>18.91</v>
          </cell>
          <cell r="AE10367" t="str">
            <v/>
          </cell>
          <cell r="AF10367" t="str">
            <v/>
          </cell>
        </row>
        <row r="10368">
          <cell r="D10368" t="str">
            <v>186535415</v>
          </cell>
          <cell r="E10368">
            <v>1865354</v>
          </cell>
          <cell r="F10368" t="str">
            <v>BEP (Connect K) 4 Flexirate 2</v>
          </cell>
          <cell r="G10368" t="str">
            <v>E</v>
          </cell>
          <cell r="H10368" t="str">
            <v>NORTHERN</v>
          </cell>
          <cell r="I10368">
            <v>15</v>
          </cell>
          <cell r="J10368" t="str">
            <v>ICE0</v>
          </cell>
          <cell r="K10368" t="str">
            <v>STANDARD</v>
          </cell>
          <cell r="T10368" t="str">
            <v/>
          </cell>
          <cell r="U10368" t="str">
            <v/>
          </cell>
          <cell r="W10368">
            <v>32.26</v>
          </cell>
          <cell r="X10368">
            <v>22.52</v>
          </cell>
          <cell r="AA10368" t="str">
            <v/>
          </cell>
          <cell r="AD10368">
            <v>18.940000000000001</v>
          </cell>
          <cell r="AE10368" t="str">
            <v/>
          </cell>
          <cell r="AF10368" t="str">
            <v/>
          </cell>
        </row>
        <row r="10369">
          <cell r="D10369" t="str">
            <v>186535416</v>
          </cell>
          <cell r="E10369">
            <v>1865354</v>
          </cell>
          <cell r="F10369" t="str">
            <v>BEP (Connect K) 4 Flexirate 2</v>
          </cell>
          <cell r="G10369" t="str">
            <v>E</v>
          </cell>
          <cell r="H10369" t="str">
            <v>NORWEB</v>
          </cell>
          <cell r="I10369">
            <v>16</v>
          </cell>
          <cell r="J10369" t="str">
            <v>ICE0</v>
          </cell>
          <cell r="K10369" t="str">
            <v>STANDARD</v>
          </cell>
          <cell r="T10369" t="str">
            <v/>
          </cell>
          <cell r="U10369" t="str">
            <v/>
          </cell>
          <cell r="W10369">
            <v>32.26</v>
          </cell>
          <cell r="X10369">
            <v>22.97</v>
          </cell>
          <cell r="AA10369" t="str">
            <v/>
          </cell>
          <cell r="AD10369">
            <v>18.18</v>
          </cell>
          <cell r="AE10369" t="str">
            <v/>
          </cell>
          <cell r="AF10369" t="str">
            <v/>
          </cell>
        </row>
        <row r="10370">
          <cell r="D10370" t="str">
            <v>186535419</v>
          </cell>
          <cell r="E10370">
            <v>1865354</v>
          </cell>
          <cell r="F10370" t="str">
            <v>BEP (Connect K) 4 Flexirate 2</v>
          </cell>
          <cell r="G10370" t="str">
            <v>E</v>
          </cell>
          <cell r="H10370" t="str">
            <v>SEEBOARD</v>
          </cell>
          <cell r="I10370">
            <v>19</v>
          </cell>
          <cell r="J10370" t="str">
            <v>ICE0</v>
          </cell>
          <cell r="K10370" t="str">
            <v>STANDARD</v>
          </cell>
          <cell r="T10370" t="str">
            <v/>
          </cell>
          <cell r="U10370" t="str">
            <v/>
          </cell>
          <cell r="AE10370" t="str">
            <v/>
          </cell>
          <cell r="AF10370" t="str">
            <v/>
          </cell>
        </row>
        <row r="10371">
          <cell r="D10371" t="str">
            <v>186535420</v>
          </cell>
          <cell r="E10371">
            <v>1865354</v>
          </cell>
          <cell r="F10371" t="str">
            <v>BEP (Connect K) 4 Flexirate 2</v>
          </cell>
          <cell r="G10371" t="str">
            <v>E</v>
          </cell>
          <cell r="H10371" t="str">
            <v>SOUTHERN</v>
          </cell>
          <cell r="I10371">
            <v>20</v>
          </cell>
          <cell r="J10371" t="str">
            <v>ICE0</v>
          </cell>
          <cell r="K10371" t="str">
            <v>STANDARD</v>
          </cell>
          <cell r="T10371" t="str">
            <v/>
          </cell>
          <cell r="U10371" t="str">
            <v/>
          </cell>
          <cell r="W10371">
            <v>32.26</v>
          </cell>
          <cell r="X10371">
            <v>20.93</v>
          </cell>
          <cell r="AA10371" t="str">
            <v/>
          </cell>
          <cell r="AD10371">
            <v>18.25</v>
          </cell>
          <cell r="AE10371" t="str">
            <v/>
          </cell>
          <cell r="AF10371" t="str">
            <v/>
          </cell>
        </row>
        <row r="10372">
          <cell r="D10372" t="str">
            <v>186535422</v>
          </cell>
          <cell r="E10372">
            <v>1865354</v>
          </cell>
          <cell r="F10372" t="str">
            <v>BEP (Connect K) 4 Flexirate 2</v>
          </cell>
          <cell r="G10372" t="str">
            <v>E</v>
          </cell>
          <cell r="H10372" t="str">
            <v>SWEB</v>
          </cell>
          <cell r="I10372">
            <v>22</v>
          </cell>
          <cell r="J10372" t="str">
            <v>ICE0</v>
          </cell>
          <cell r="K10372" t="str">
            <v>STANDARD</v>
          </cell>
          <cell r="T10372" t="str">
            <v/>
          </cell>
          <cell r="U10372" t="str">
            <v/>
          </cell>
          <cell r="W10372">
            <v>32.26</v>
          </cell>
          <cell r="X10372">
            <v>21.21</v>
          </cell>
          <cell r="AA10372" t="str">
            <v/>
          </cell>
          <cell r="AD10372">
            <v>19.05</v>
          </cell>
          <cell r="AE10372" t="str">
            <v/>
          </cell>
          <cell r="AF10372" t="str">
            <v/>
          </cell>
        </row>
        <row r="10373">
          <cell r="D10373" t="str">
            <v>186535421</v>
          </cell>
          <cell r="E10373">
            <v>1865354</v>
          </cell>
          <cell r="F10373" t="str">
            <v>BEP (Connect K) 4 Flexirate 2</v>
          </cell>
          <cell r="G10373" t="str">
            <v>E</v>
          </cell>
          <cell r="H10373" t="str">
            <v>SWALEC</v>
          </cell>
          <cell r="I10373">
            <v>21</v>
          </cell>
          <cell r="J10373" t="str">
            <v>ICE0</v>
          </cell>
          <cell r="K10373" t="str">
            <v>STANDARD</v>
          </cell>
          <cell r="T10373" t="str">
            <v/>
          </cell>
          <cell r="U10373" t="str">
            <v/>
          </cell>
          <cell r="W10373">
            <v>32.26</v>
          </cell>
          <cell r="X10373">
            <v>21.28</v>
          </cell>
          <cell r="AA10373" t="str">
            <v/>
          </cell>
          <cell r="AD10373">
            <v>19.29</v>
          </cell>
          <cell r="AE10373" t="str">
            <v/>
          </cell>
          <cell r="AF10373" t="str">
            <v/>
          </cell>
        </row>
        <row r="10374">
          <cell r="D10374" t="str">
            <v>186535423</v>
          </cell>
          <cell r="E10374">
            <v>1865354</v>
          </cell>
          <cell r="F10374" t="str">
            <v>BEP (Connect K) 4 Flexirate 2</v>
          </cell>
          <cell r="G10374" t="str">
            <v>E</v>
          </cell>
          <cell r="H10374" t="str">
            <v>YORKSHIRE</v>
          </cell>
          <cell r="I10374">
            <v>23</v>
          </cell>
          <cell r="J10374" t="str">
            <v>ICE0</v>
          </cell>
          <cell r="K10374" t="str">
            <v>STANDARD</v>
          </cell>
          <cell r="T10374" t="str">
            <v/>
          </cell>
          <cell r="U10374" t="str">
            <v/>
          </cell>
          <cell r="W10374">
            <v>32.26</v>
          </cell>
          <cell r="X10374">
            <v>21.6</v>
          </cell>
          <cell r="AA10374" t="str">
            <v/>
          </cell>
          <cell r="AD10374">
            <v>18.77</v>
          </cell>
          <cell r="AE10374" t="str">
            <v/>
          </cell>
          <cell r="AF10374" t="str">
            <v/>
          </cell>
        </row>
        <row r="10375">
          <cell r="D10375" t="str">
            <v>186535418</v>
          </cell>
          <cell r="E10375">
            <v>1865354</v>
          </cell>
          <cell r="F10375" t="str">
            <v>BEP (Connect K) 4 Flexirate 2</v>
          </cell>
          <cell r="G10375" t="str">
            <v>E</v>
          </cell>
          <cell r="H10375" t="str">
            <v>SCOTTISH POWER</v>
          </cell>
          <cell r="I10375">
            <v>18</v>
          </cell>
          <cell r="J10375" t="str">
            <v>ICE0</v>
          </cell>
          <cell r="K10375" t="str">
            <v>STANDARD</v>
          </cell>
          <cell r="T10375" t="str">
            <v/>
          </cell>
          <cell r="U10375" t="str">
            <v/>
          </cell>
          <cell r="W10375">
            <v>32.26</v>
          </cell>
          <cell r="X10375">
            <v>21.88</v>
          </cell>
          <cell r="AA10375" t="str">
            <v/>
          </cell>
          <cell r="AD10375">
            <v>18.899999999999999</v>
          </cell>
          <cell r="AE10375" t="str">
            <v/>
          </cell>
          <cell r="AF10375" t="str">
            <v/>
          </cell>
        </row>
        <row r="10376">
          <cell r="D10376" t="str">
            <v>186535417</v>
          </cell>
          <cell r="E10376">
            <v>1865354</v>
          </cell>
          <cell r="F10376" t="str">
            <v>BEP (Connect K) 4 Flexirate 2</v>
          </cell>
          <cell r="G10376" t="str">
            <v>E</v>
          </cell>
          <cell r="H10376" t="str">
            <v>SCOTTISH HYDRO</v>
          </cell>
          <cell r="I10376">
            <v>17</v>
          </cell>
          <cell r="J10376" t="str">
            <v>ICE0</v>
          </cell>
          <cell r="K10376" t="str">
            <v>STANDARD</v>
          </cell>
          <cell r="T10376" t="str">
            <v/>
          </cell>
          <cell r="U10376" t="str">
            <v/>
          </cell>
          <cell r="W10376">
            <v>32.26</v>
          </cell>
          <cell r="X10376">
            <v>23.49</v>
          </cell>
          <cell r="AA10376" t="str">
            <v/>
          </cell>
          <cell r="AD10376">
            <v>20.43</v>
          </cell>
          <cell r="AE10376" t="str">
            <v/>
          </cell>
          <cell r="AF10376" t="str">
            <v/>
          </cell>
        </row>
        <row r="10377">
          <cell r="D10377" t="str">
            <v>186535510</v>
          </cell>
          <cell r="E10377">
            <v>1865355</v>
          </cell>
          <cell r="F10377" t="str">
            <v>BEP (Connect K) 4 Flexirate 3</v>
          </cell>
          <cell r="G10377" t="str">
            <v>E</v>
          </cell>
          <cell r="H10377" t="str">
            <v>EASTERN</v>
          </cell>
          <cell r="I10377">
            <v>10</v>
          </cell>
          <cell r="J10377" t="str">
            <v>ICE0</v>
          </cell>
          <cell r="K10377" t="str">
            <v>STANDARD</v>
          </cell>
          <cell r="T10377" t="str">
            <v/>
          </cell>
          <cell r="U10377" t="str">
            <v/>
          </cell>
          <cell r="W10377">
            <v>32.26</v>
          </cell>
          <cell r="X10377">
            <v>22.8</v>
          </cell>
          <cell r="AA10377">
            <v>16.09</v>
          </cell>
          <cell r="AD10377">
            <v>18.39</v>
          </cell>
          <cell r="AE10377" t="str">
            <v/>
          </cell>
          <cell r="AF10377" t="str">
            <v/>
          </cell>
        </row>
        <row r="10378">
          <cell r="D10378" t="str">
            <v>186535511</v>
          </cell>
          <cell r="E10378">
            <v>1865355</v>
          </cell>
          <cell r="F10378" t="str">
            <v>BEP (Connect K) 4 Flexirate 3</v>
          </cell>
          <cell r="G10378" t="str">
            <v>E</v>
          </cell>
          <cell r="H10378" t="str">
            <v>EAST MIDLANDS</v>
          </cell>
          <cell r="I10378">
            <v>11</v>
          </cell>
          <cell r="J10378" t="str">
            <v>ICE0</v>
          </cell>
          <cell r="K10378" t="str">
            <v>STANDARD</v>
          </cell>
          <cell r="T10378" t="str">
            <v/>
          </cell>
          <cell r="U10378" t="str">
            <v/>
          </cell>
          <cell r="W10378">
            <v>32.26</v>
          </cell>
          <cell r="X10378">
            <v>21.79</v>
          </cell>
          <cell r="AA10378">
            <v>15.93</v>
          </cell>
          <cell r="AD10378">
            <v>18.920000000000002</v>
          </cell>
          <cell r="AE10378" t="str">
            <v/>
          </cell>
          <cell r="AF10378" t="str">
            <v/>
          </cell>
        </row>
        <row r="10379">
          <cell r="D10379" t="str">
            <v>186535512</v>
          </cell>
          <cell r="E10379">
            <v>1865355</v>
          </cell>
          <cell r="F10379" t="str">
            <v>BEP (Connect K) 4 Flexirate 3</v>
          </cell>
          <cell r="G10379" t="str">
            <v>E</v>
          </cell>
          <cell r="H10379" t="str">
            <v>LONDON</v>
          </cell>
          <cell r="I10379">
            <v>12</v>
          </cell>
          <cell r="J10379" t="str">
            <v>ICE0</v>
          </cell>
          <cell r="K10379" t="str">
            <v>STANDARD</v>
          </cell>
          <cell r="T10379" t="str">
            <v/>
          </cell>
          <cell r="U10379" t="str">
            <v/>
          </cell>
          <cell r="AE10379" t="str">
            <v/>
          </cell>
          <cell r="AF10379" t="str">
            <v/>
          </cell>
        </row>
        <row r="10380">
          <cell r="D10380" t="str">
            <v>186535513</v>
          </cell>
          <cell r="E10380">
            <v>1865355</v>
          </cell>
          <cell r="F10380" t="str">
            <v>BEP (Connect K) 4 Flexirate 3</v>
          </cell>
          <cell r="G10380" t="str">
            <v>E</v>
          </cell>
          <cell r="H10380" t="str">
            <v>MANWEB</v>
          </cell>
          <cell r="I10380">
            <v>13</v>
          </cell>
          <cell r="J10380" t="str">
            <v>ICE0</v>
          </cell>
          <cell r="K10380" t="str">
            <v>STANDARD</v>
          </cell>
          <cell r="T10380" t="str">
            <v/>
          </cell>
          <cell r="U10380" t="str">
            <v/>
          </cell>
          <cell r="AE10380" t="str">
            <v/>
          </cell>
          <cell r="AF10380" t="str">
            <v/>
          </cell>
        </row>
        <row r="10381">
          <cell r="D10381" t="str">
            <v>186535514</v>
          </cell>
          <cell r="E10381">
            <v>1865355</v>
          </cell>
          <cell r="F10381" t="str">
            <v>BEP (Connect K) 4 Flexirate 3</v>
          </cell>
          <cell r="G10381" t="str">
            <v>E</v>
          </cell>
          <cell r="H10381" t="str">
            <v>MIDLANDS</v>
          </cell>
          <cell r="I10381">
            <v>14</v>
          </cell>
          <cell r="J10381" t="str">
            <v>ICE0</v>
          </cell>
          <cell r="K10381" t="str">
            <v>STANDARD</v>
          </cell>
          <cell r="T10381" t="str">
            <v/>
          </cell>
          <cell r="U10381" t="str">
            <v/>
          </cell>
          <cell r="AE10381" t="str">
            <v/>
          </cell>
          <cell r="AF10381" t="str">
            <v/>
          </cell>
        </row>
        <row r="10382">
          <cell r="D10382" t="str">
            <v>186535515</v>
          </cell>
          <cell r="E10382">
            <v>1865355</v>
          </cell>
          <cell r="F10382" t="str">
            <v>BEP (Connect K) 4 Flexirate 3</v>
          </cell>
          <cell r="G10382" t="str">
            <v>E</v>
          </cell>
          <cell r="H10382" t="str">
            <v>NORTHERN</v>
          </cell>
          <cell r="I10382">
            <v>15</v>
          </cell>
          <cell r="J10382" t="str">
            <v>ICE0</v>
          </cell>
          <cell r="K10382" t="str">
            <v>STANDARD</v>
          </cell>
          <cell r="T10382" t="str">
            <v/>
          </cell>
          <cell r="U10382" t="str">
            <v/>
          </cell>
          <cell r="AE10382" t="str">
            <v/>
          </cell>
          <cell r="AF10382" t="str">
            <v/>
          </cell>
        </row>
        <row r="10383">
          <cell r="D10383" t="str">
            <v>186535516</v>
          </cell>
          <cell r="E10383">
            <v>1865355</v>
          </cell>
          <cell r="F10383" t="str">
            <v>BEP (Connect K) 4 Flexirate 3</v>
          </cell>
          <cell r="G10383" t="str">
            <v>E</v>
          </cell>
          <cell r="H10383" t="str">
            <v>NORWEB</v>
          </cell>
          <cell r="I10383">
            <v>16</v>
          </cell>
          <cell r="J10383" t="str">
            <v>ICE0</v>
          </cell>
          <cell r="K10383" t="str">
            <v>STANDARD</v>
          </cell>
          <cell r="T10383" t="str">
            <v/>
          </cell>
          <cell r="U10383" t="str">
            <v/>
          </cell>
          <cell r="W10383">
            <v>32.26</v>
          </cell>
          <cell r="X10383">
            <v>23.01</v>
          </cell>
          <cell r="AA10383">
            <v>16.350000000000001</v>
          </cell>
          <cell r="AD10383">
            <v>19.27</v>
          </cell>
          <cell r="AE10383" t="str">
            <v/>
          </cell>
          <cell r="AF10383" t="str">
            <v/>
          </cell>
        </row>
        <row r="10384">
          <cell r="D10384" t="str">
            <v>186535519</v>
          </cell>
          <cell r="E10384">
            <v>1865355</v>
          </cell>
          <cell r="F10384" t="str">
            <v>BEP (Connect K) 4 Flexirate 3</v>
          </cell>
          <cell r="G10384" t="str">
            <v>E</v>
          </cell>
          <cell r="H10384" t="str">
            <v>SEEBOARD</v>
          </cell>
          <cell r="I10384">
            <v>19</v>
          </cell>
          <cell r="J10384" t="str">
            <v>ICE0</v>
          </cell>
          <cell r="K10384" t="str">
            <v>STANDARD</v>
          </cell>
          <cell r="T10384" t="str">
            <v/>
          </cell>
          <cell r="U10384" t="str">
            <v/>
          </cell>
          <cell r="W10384">
            <v>32.26</v>
          </cell>
          <cell r="X10384">
            <v>23.43</v>
          </cell>
          <cell r="AA10384">
            <v>16.61</v>
          </cell>
          <cell r="AD10384">
            <v>19.45</v>
          </cell>
          <cell r="AE10384" t="str">
            <v/>
          </cell>
          <cell r="AF10384" t="str">
            <v/>
          </cell>
        </row>
        <row r="10385">
          <cell r="D10385" t="str">
            <v>186535520</v>
          </cell>
          <cell r="E10385">
            <v>1865355</v>
          </cell>
          <cell r="F10385" t="str">
            <v>BEP (Connect K) 4 Flexirate 3</v>
          </cell>
          <cell r="G10385" t="str">
            <v>E</v>
          </cell>
          <cell r="H10385" t="str">
            <v>SOUTHERN</v>
          </cell>
          <cell r="I10385">
            <v>20</v>
          </cell>
          <cell r="J10385" t="str">
            <v>ICE0</v>
          </cell>
          <cell r="K10385" t="str">
            <v>STANDARD</v>
          </cell>
          <cell r="T10385" t="str">
            <v/>
          </cell>
          <cell r="U10385" t="str">
            <v/>
          </cell>
          <cell r="W10385">
            <v>32.26</v>
          </cell>
          <cell r="X10385">
            <v>21.68</v>
          </cell>
          <cell r="AA10385">
            <v>16.190000000000001</v>
          </cell>
          <cell r="AD10385">
            <v>19.02</v>
          </cell>
          <cell r="AE10385" t="str">
            <v/>
          </cell>
          <cell r="AF10385" t="str">
            <v/>
          </cell>
        </row>
        <row r="10386">
          <cell r="D10386" t="str">
            <v>186535522</v>
          </cell>
          <cell r="E10386">
            <v>1865355</v>
          </cell>
          <cell r="F10386" t="str">
            <v>BEP (Connect K) 4 Flexirate 3</v>
          </cell>
          <cell r="G10386" t="str">
            <v>E</v>
          </cell>
          <cell r="H10386" t="str">
            <v>SWEB</v>
          </cell>
          <cell r="I10386">
            <v>22</v>
          </cell>
          <cell r="J10386" t="str">
            <v>ICE0</v>
          </cell>
          <cell r="K10386" t="str">
            <v>STANDARD</v>
          </cell>
          <cell r="T10386" t="str">
            <v/>
          </cell>
          <cell r="U10386" t="str">
            <v/>
          </cell>
          <cell r="AE10386" t="str">
            <v/>
          </cell>
          <cell r="AF10386" t="str">
            <v/>
          </cell>
        </row>
        <row r="10387">
          <cell r="D10387" t="str">
            <v>186535521</v>
          </cell>
          <cell r="E10387">
            <v>1865355</v>
          </cell>
          <cell r="F10387" t="str">
            <v>BEP (Connect K) 4 Flexirate 3</v>
          </cell>
          <cell r="G10387" t="str">
            <v>E</v>
          </cell>
          <cell r="H10387" t="str">
            <v>SWALEC</v>
          </cell>
          <cell r="I10387">
            <v>21</v>
          </cell>
          <cell r="J10387" t="str">
            <v>ICE0</v>
          </cell>
          <cell r="K10387" t="str">
            <v>STANDARD</v>
          </cell>
          <cell r="T10387" t="str">
            <v/>
          </cell>
          <cell r="U10387" t="str">
            <v/>
          </cell>
          <cell r="AE10387" t="str">
            <v/>
          </cell>
          <cell r="AF10387" t="str">
            <v/>
          </cell>
        </row>
        <row r="10388">
          <cell r="D10388" t="str">
            <v>186535523</v>
          </cell>
          <cell r="E10388">
            <v>1865355</v>
          </cell>
          <cell r="F10388" t="str">
            <v>BEP (Connect K) 4 Flexirate 3</v>
          </cell>
          <cell r="G10388" t="str">
            <v>E</v>
          </cell>
          <cell r="H10388" t="str">
            <v>YORKSHIRE</v>
          </cell>
          <cell r="I10388">
            <v>23</v>
          </cell>
          <cell r="J10388" t="str">
            <v>ICE0</v>
          </cell>
          <cell r="K10388" t="str">
            <v>STANDARD</v>
          </cell>
          <cell r="T10388" t="str">
            <v/>
          </cell>
          <cell r="U10388" t="str">
            <v/>
          </cell>
          <cell r="W10388">
            <v>32.26</v>
          </cell>
          <cell r="X10388">
            <v>22.3</v>
          </cell>
          <cell r="AA10388">
            <v>16.27</v>
          </cell>
          <cell r="AD10388">
            <v>19.489999999999998</v>
          </cell>
          <cell r="AE10388" t="str">
            <v/>
          </cell>
          <cell r="AF10388" t="str">
            <v/>
          </cell>
        </row>
        <row r="10389">
          <cell r="D10389" t="str">
            <v>186535518</v>
          </cell>
          <cell r="E10389">
            <v>1865355</v>
          </cell>
          <cell r="F10389" t="str">
            <v>BEP (Connect K) 4 Flexirate 3</v>
          </cell>
          <cell r="G10389" t="str">
            <v>E</v>
          </cell>
          <cell r="H10389" t="str">
            <v>SCOTTISH POWER</v>
          </cell>
          <cell r="I10389">
            <v>18</v>
          </cell>
          <cell r="J10389" t="str">
            <v>ICE0</v>
          </cell>
          <cell r="K10389" t="str">
            <v>STANDARD</v>
          </cell>
          <cell r="T10389" t="str">
            <v/>
          </cell>
          <cell r="U10389" t="str">
            <v/>
          </cell>
          <cell r="AE10389" t="str">
            <v/>
          </cell>
          <cell r="AF10389" t="str">
            <v/>
          </cell>
        </row>
        <row r="10390">
          <cell r="D10390" t="str">
            <v>186535517</v>
          </cell>
          <cell r="E10390">
            <v>1865355</v>
          </cell>
          <cell r="F10390" t="str">
            <v>BEP (Connect K) 4 Flexirate 3</v>
          </cell>
          <cell r="G10390" t="str">
            <v>E</v>
          </cell>
          <cell r="H10390" t="str">
            <v>SCOTTISH HYDRO</v>
          </cell>
          <cell r="I10390">
            <v>17</v>
          </cell>
          <cell r="J10390" t="str">
            <v>ICE0</v>
          </cell>
          <cell r="K10390" t="str">
            <v>STANDARD</v>
          </cell>
          <cell r="T10390" t="str">
            <v/>
          </cell>
          <cell r="U10390" t="str">
            <v/>
          </cell>
          <cell r="AE10390" t="str">
            <v/>
          </cell>
          <cell r="AF10390" t="str">
            <v/>
          </cell>
        </row>
        <row r="10391">
          <cell r="D10391" t="str">
            <v>186535610</v>
          </cell>
          <cell r="E10391">
            <v>1865356</v>
          </cell>
          <cell r="F10391" t="str">
            <v>BEP (Connect K) 4 Nightsaver</v>
          </cell>
          <cell r="G10391" t="str">
            <v>E</v>
          </cell>
          <cell r="H10391" t="str">
            <v>EASTERN</v>
          </cell>
          <cell r="I10391">
            <v>10</v>
          </cell>
          <cell r="J10391" t="str">
            <v>ICE0</v>
          </cell>
          <cell r="K10391" t="str">
            <v>STANDARD</v>
          </cell>
          <cell r="T10391" t="str">
            <v/>
          </cell>
          <cell r="U10391" t="str">
            <v/>
          </cell>
          <cell r="W10391">
            <v>32.26</v>
          </cell>
          <cell r="X10391">
            <v>21.29</v>
          </cell>
          <cell r="AA10391">
            <v>14.84</v>
          </cell>
          <cell r="AD10391" t="str">
            <v/>
          </cell>
          <cell r="AE10391" t="str">
            <v/>
          </cell>
          <cell r="AF10391" t="str">
            <v/>
          </cell>
        </row>
        <row r="10392">
          <cell r="D10392" t="str">
            <v>186535611</v>
          </cell>
          <cell r="E10392">
            <v>1865356</v>
          </cell>
          <cell r="F10392" t="str">
            <v>BEP (Connect K) 4 Nightsaver</v>
          </cell>
          <cell r="G10392" t="str">
            <v>E</v>
          </cell>
          <cell r="H10392" t="str">
            <v>EAST MIDLANDS</v>
          </cell>
          <cell r="I10392">
            <v>11</v>
          </cell>
          <cell r="J10392" t="str">
            <v>ICE0</v>
          </cell>
          <cell r="K10392" t="str">
            <v>STANDARD</v>
          </cell>
          <cell r="T10392" t="str">
            <v/>
          </cell>
          <cell r="U10392" t="str">
            <v/>
          </cell>
          <cell r="W10392">
            <v>32.26</v>
          </cell>
          <cell r="X10392">
            <v>20.73</v>
          </cell>
          <cell r="AA10392">
            <v>15.63</v>
          </cell>
          <cell r="AD10392" t="str">
            <v/>
          </cell>
          <cell r="AE10392" t="str">
            <v/>
          </cell>
          <cell r="AF10392" t="str">
            <v/>
          </cell>
        </row>
        <row r="10393">
          <cell r="D10393" t="str">
            <v>186535612</v>
          </cell>
          <cell r="E10393">
            <v>1865356</v>
          </cell>
          <cell r="F10393" t="str">
            <v>BEP (Connect K) 4 Nightsaver</v>
          </cell>
          <cell r="G10393" t="str">
            <v>E</v>
          </cell>
          <cell r="H10393" t="str">
            <v>LONDON</v>
          </cell>
          <cell r="I10393">
            <v>12</v>
          </cell>
          <cell r="J10393" t="str">
            <v>ICE0</v>
          </cell>
          <cell r="K10393" t="str">
            <v>STANDARD</v>
          </cell>
          <cell r="T10393" t="str">
            <v/>
          </cell>
          <cell r="U10393" t="str">
            <v/>
          </cell>
          <cell r="W10393">
            <v>32.26</v>
          </cell>
          <cell r="X10393">
            <v>20.03</v>
          </cell>
          <cell r="AA10393">
            <v>14.98</v>
          </cell>
          <cell r="AD10393" t="str">
            <v/>
          </cell>
          <cell r="AE10393" t="str">
            <v/>
          </cell>
          <cell r="AF10393" t="str">
            <v/>
          </cell>
        </row>
        <row r="10394">
          <cell r="D10394" t="str">
            <v>186535613</v>
          </cell>
          <cell r="E10394">
            <v>1865356</v>
          </cell>
          <cell r="F10394" t="str">
            <v>BEP (Connect K) 4 Nightsaver</v>
          </cell>
          <cell r="G10394" t="str">
            <v>E</v>
          </cell>
          <cell r="H10394" t="str">
            <v>MANWEB</v>
          </cell>
          <cell r="I10394">
            <v>13</v>
          </cell>
          <cell r="J10394" t="str">
            <v>ICE0</v>
          </cell>
          <cell r="K10394" t="str">
            <v>STANDARD</v>
          </cell>
          <cell r="T10394" t="str">
            <v/>
          </cell>
          <cell r="U10394" t="str">
            <v/>
          </cell>
          <cell r="W10394">
            <v>32.26</v>
          </cell>
          <cell r="X10394">
            <v>23.4</v>
          </cell>
          <cell r="AA10394">
            <v>16.97</v>
          </cell>
          <cell r="AD10394" t="str">
            <v/>
          </cell>
          <cell r="AE10394" t="str">
            <v/>
          </cell>
          <cell r="AF10394" t="str">
            <v/>
          </cell>
        </row>
        <row r="10395">
          <cell r="D10395" t="str">
            <v>186535614</v>
          </cell>
          <cell r="E10395">
            <v>1865356</v>
          </cell>
          <cell r="F10395" t="str">
            <v>BEP (Connect K) 4 Nightsaver</v>
          </cell>
          <cell r="G10395" t="str">
            <v>E</v>
          </cell>
          <cell r="H10395" t="str">
            <v>MIDLANDS</v>
          </cell>
          <cell r="I10395">
            <v>14</v>
          </cell>
          <cell r="J10395" t="str">
            <v>ICE0</v>
          </cell>
          <cell r="K10395" t="str">
            <v>STANDARD</v>
          </cell>
          <cell r="T10395" t="str">
            <v/>
          </cell>
          <cell r="U10395" t="str">
            <v/>
          </cell>
          <cell r="W10395">
            <v>32.26</v>
          </cell>
          <cell r="X10395">
            <v>21.54</v>
          </cell>
          <cell r="AA10395">
            <v>15.85</v>
          </cell>
          <cell r="AD10395" t="str">
            <v/>
          </cell>
          <cell r="AE10395" t="str">
            <v/>
          </cell>
          <cell r="AF10395" t="str">
            <v/>
          </cell>
        </row>
        <row r="10396">
          <cell r="D10396" t="str">
            <v>186535615</v>
          </cell>
          <cell r="E10396">
            <v>1865356</v>
          </cell>
          <cell r="F10396" t="str">
            <v>BEP (Connect K) 4 Nightsaver</v>
          </cell>
          <cell r="G10396" t="str">
            <v>E</v>
          </cell>
          <cell r="H10396" t="str">
            <v>NORTHERN</v>
          </cell>
          <cell r="I10396">
            <v>15</v>
          </cell>
          <cell r="J10396" t="str">
            <v>ICE0</v>
          </cell>
          <cell r="K10396" t="str">
            <v>STANDARD</v>
          </cell>
          <cell r="T10396" t="str">
            <v/>
          </cell>
          <cell r="U10396" t="str">
            <v/>
          </cell>
          <cell r="W10396">
            <v>32.26</v>
          </cell>
          <cell r="X10396">
            <v>21.51</v>
          </cell>
          <cell r="AA10396">
            <v>16.850000000000001</v>
          </cell>
          <cell r="AD10396" t="str">
            <v/>
          </cell>
          <cell r="AE10396" t="str">
            <v/>
          </cell>
          <cell r="AF10396" t="str">
            <v/>
          </cell>
        </row>
        <row r="10397">
          <cell r="D10397" t="str">
            <v>186535616</v>
          </cell>
          <cell r="E10397">
            <v>1865356</v>
          </cell>
          <cell r="F10397" t="str">
            <v>BEP (Connect K) 4 Nightsaver</v>
          </cell>
          <cell r="G10397" t="str">
            <v>E</v>
          </cell>
          <cell r="H10397" t="str">
            <v>NORWEB</v>
          </cell>
          <cell r="I10397">
            <v>16</v>
          </cell>
          <cell r="J10397" t="str">
            <v>ICE0</v>
          </cell>
          <cell r="K10397" t="str">
            <v>STANDARD</v>
          </cell>
          <cell r="T10397" t="str">
            <v/>
          </cell>
          <cell r="U10397" t="str">
            <v/>
          </cell>
          <cell r="W10397">
            <v>32.26</v>
          </cell>
          <cell r="X10397">
            <v>21.39</v>
          </cell>
          <cell r="AA10397">
            <v>15.5</v>
          </cell>
          <cell r="AD10397" t="str">
            <v/>
          </cell>
          <cell r="AE10397" t="str">
            <v/>
          </cell>
          <cell r="AF10397" t="str">
            <v/>
          </cell>
        </row>
        <row r="10398">
          <cell r="D10398" t="str">
            <v>186535619</v>
          </cell>
          <cell r="E10398">
            <v>1865356</v>
          </cell>
          <cell r="F10398" t="str">
            <v>BEP (Connect K) 4 Nightsaver</v>
          </cell>
          <cell r="G10398" t="str">
            <v>E</v>
          </cell>
          <cell r="H10398" t="str">
            <v>SEEBOARD</v>
          </cell>
          <cell r="I10398">
            <v>19</v>
          </cell>
          <cell r="J10398" t="str">
            <v>ICE0</v>
          </cell>
          <cell r="K10398" t="str">
            <v>STANDARD</v>
          </cell>
          <cell r="T10398" t="str">
            <v/>
          </cell>
          <cell r="U10398" t="str">
            <v/>
          </cell>
          <cell r="W10398">
            <v>32.26</v>
          </cell>
          <cell r="X10398">
            <v>21.67</v>
          </cell>
          <cell r="AA10398">
            <v>15.32</v>
          </cell>
          <cell r="AD10398" t="str">
            <v/>
          </cell>
          <cell r="AE10398" t="str">
            <v/>
          </cell>
          <cell r="AF10398" t="str">
            <v/>
          </cell>
        </row>
        <row r="10399">
          <cell r="D10399" t="str">
            <v>186535620</v>
          </cell>
          <cell r="E10399">
            <v>1865356</v>
          </cell>
          <cell r="F10399" t="str">
            <v>BEP (Connect K) 4 Nightsaver</v>
          </cell>
          <cell r="G10399" t="str">
            <v>E</v>
          </cell>
          <cell r="H10399" t="str">
            <v>SOUTHERN</v>
          </cell>
          <cell r="I10399">
            <v>20</v>
          </cell>
          <cell r="J10399" t="str">
            <v>ICE0</v>
          </cell>
          <cell r="K10399" t="str">
            <v>STANDARD</v>
          </cell>
          <cell r="T10399" t="str">
            <v/>
          </cell>
          <cell r="U10399" t="str">
            <v/>
          </cell>
          <cell r="W10399">
            <v>32.26</v>
          </cell>
          <cell r="X10399">
            <v>20.69</v>
          </cell>
          <cell r="AA10399">
            <v>15.44</v>
          </cell>
          <cell r="AD10399" t="str">
            <v/>
          </cell>
          <cell r="AE10399" t="str">
            <v/>
          </cell>
          <cell r="AF10399" t="str">
            <v/>
          </cell>
        </row>
        <row r="10400">
          <cell r="D10400" t="str">
            <v>186535622</v>
          </cell>
          <cell r="E10400">
            <v>1865356</v>
          </cell>
          <cell r="F10400" t="str">
            <v>BEP (Connect K) 4 Nightsaver</v>
          </cell>
          <cell r="G10400" t="str">
            <v>E</v>
          </cell>
          <cell r="H10400" t="str">
            <v>SWEB</v>
          </cell>
          <cell r="I10400">
            <v>22</v>
          </cell>
          <cell r="J10400" t="str">
            <v>ICE0</v>
          </cell>
          <cell r="K10400" t="str">
            <v>STANDARD</v>
          </cell>
          <cell r="T10400" t="str">
            <v/>
          </cell>
          <cell r="U10400" t="str">
            <v/>
          </cell>
          <cell r="W10400">
            <v>32.26</v>
          </cell>
          <cell r="X10400">
            <v>21.02</v>
          </cell>
          <cell r="AA10400">
            <v>17.2</v>
          </cell>
          <cell r="AD10400" t="str">
            <v/>
          </cell>
          <cell r="AE10400" t="str">
            <v/>
          </cell>
          <cell r="AF10400" t="str">
            <v/>
          </cell>
        </row>
        <row r="10401">
          <cell r="D10401" t="str">
            <v>186535621</v>
          </cell>
          <cell r="E10401">
            <v>1865356</v>
          </cell>
          <cell r="F10401" t="str">
            <v>BEP (Connect K) 4 Nightsaver</v>
          </cell>
          <cell r="G10401" t="str">
            <v>E</v>
          </cell>
          <cell r="H10401" t="str">
            <v>SWALEC</v>
          </cell>
          <cell r="I10401">
            <v>21</v>
          </cell>
          <cell r="J10401" t="str">
            <v>ICE0</v>
          </cell>
          <cell r="K10401" t="str">
            <v>STANDARD</v>
          </cell>
          <cell r="T10401" t="str">
            <v/>
          </cell>
          <cell r="U10401" t="str">
            <v/>
          </cell>
          <cell r="W10401">
            <v>32.26</v>
          </cell>
          <cell r="X10401">
            <v>21.32</v>
          </cell>
          <cell r="AA10401">
            <v>16.45</v>
          </cell>
          <cell r="AD10401" t="str">
            <v/>
          </cell>
          <cell r="AE10401" t="str">
            <v/>
          </cell>
          <cell r="AF10401" t="str">
            <v/>
          </cell>
        </row>
        <row r="10402">
          <cell r="D10402" t="str">
            <v>186535623</v>
          </cell>
          <cell r="E10402">
            <v>1865356</v>
          </cell>
          <cell r="F10402" t="str">
            <v>BEP (Connect K) 4 Nightsaver</v>
          </cell>
          <cell r="G10402" t="str">
            <v>E</v>
          </cell>
          <cell r="H10402" t="str">
            <v>YORKSHIRE</v>
          </cell>
          <cell r="I10402">
            <v>23</v>
          </cell>
          <cell r="J10402" t="str">
            <v>ICE0</v>
          </cell>
          <cell r="K10402" t="str">
            <v>STANDARD</v>
          </cell>
          <cell r="T10402" t="str">
            <v/>
          </cell>
          <cell r="U10402" t="str">
            <v/>
          </cell>
          <cell r="W10402">
            <v>32.26</v>
          </cell>
          <cell r="X10402">
            <v>21.26</v>
          </cell>
          <cell r="AA10402">
            <v>15.9</v>
          </cell>
          <cell r="AD10402" t="str">
            <v/>
          </cell>
          <cell r="AE10402" t="str">
            <v/>
          </cell>
          <cell r="AF10402" t="str">
            <v/>
          </cell>
        </row>
        <row r="10403">
          <cell r="D10403" t="str">
            <v>186535618</v>
          </cell>
          <cell r="E10403">
            <v>1865356</v>
          </cell>
          <cell r="F10403" t="str">
            <v>BEP (Connect K) 4 Nightsaver</v>
          </cell>
          <cell r="G10403" t="str">
            <v>E</v>
          </cell>
          <cell r="H10403" t="str">
            <v>SCOTTISH POWER</v>
          </cell>
          <cell r="I10403">
            <v>18</v>
          </cell>
          <cell r="J10403" t="str">
            <v>ICE0</v>
          </cell>
          <cell r="K10403" t="str">
            <v>STANDARD</v>
          </cell>
          <cell r="T10403" t="str">
            <v/>
          </cell>
          <cell r="U10403" t="str">
            <v/>
          </cell>
          <cell r="W10403">
            <v>32.26</v>
          </cell>
          <cell r="X10403">
            <v>21.78</v>
          </cell>
          <cell r="AA10403">
            <v>17.010000000000002</v>
          </cell>
          <cell r="AD10403" t="str">
            <v/>
          </cell>
          <cell r="AE10403" t="str">
            <v/>
          </cell>
          <cell r="AF10403" t="str">
            <v/>
          </cell>
        </row>
        <row r="10404">
          <cell r="D10404" t="str">
            <v>186535617</v>
          </cell>
          <cell r="E10404">
            <v>1865356</v>
          </cell>
          <cell r="F10404" t="str">
            <v>BEP (Connect K) 4 Nightsaver</v>
          </cell>
          <cell r="G10404" t="str">
            <v>E</v>
          </cell>
          <cell r="H10404" t="str">
            <v>SCOTTISH HYDRO</v>
          </cell>
          <cell r="I10404">
            <v>17</v>
          </cell>
          <cell r="J10404" t="str">
            <v>ICE0</v>
          </cell>
          <cell r="K10404" t="str">
            <v>STANDARD</v>
          </cell>
          <cell r="T10404" t="str">
            <v/>
          </cell>
          <cell r="U10404" t="str">
            <v/>
          </cell>
          <cell r="W10404">
            <v>32.26</v>
          </cell>
          <cell r="X10404">
            <v>23.52</v>
          </cell>
          <cell r="AA10404">
            <v>18.04</v>
          </cell>
          <cell r="AD10404" t="str">
            <v/>
          </cell>
          <cell r="AE10404" t="str">
            <v/>
          </cell>
          <cell r="AF10404" t="str">
            <v/>
          </cell>
        </row>
        <row r="10405">
          <cell r="D10405" t="str">
            <v>186536110</v>
          </cell>
          <cell r="E10405">
            <v>1865361</v>
          </cell>
          <cell r="F10405" t="str">
            <v>BEP (Connect L) 4 Baserate</v>
          </cell>
          <cell r="G10405" t="str">
            <v>E</v>
          </cell>
          <cell r="H10405" t="str">
            <v>EASTERN</v>
          </cell>
          <cell r="I10405">
            <v>10</v>
          </cell>
          <cell r="J10405" t="str">
            <v>ICE0</v>
          </cell>
          <cell r="K10405" t="str">
            <v>STANDARD</v>
          </cell>
          <cell r="T10405" t="str">
            <v/>
          </cell>
          <cell r="U10405" t="str">
            <v/>
          </cell>
          <cell r="W10405">
            <v>32.26</v>
          </cell>
          <cell r="X10405">
            <v>20.12</v>
          </cell>
          <cell r="AA10405" t="str">
            <v/>
          </cell>
          <cell r="AD10405" t="str">
            <v/>
          </cell>
          <cell r="AE10405" t="str">
            <v/>
          </cell>
          <cell r="AF10405" t="str">
            <v/>
          </cell>
        </row>
        <row r="10406">
          <cell r="D10406" t="str">
            <v>186536111</v>
          </cell>
          <cell r="E10406">
            <v>1865361</v>
          </cell>
          <cell r="F10406" t="str">
            <v>BEP (Connect L) 4 Baserate</v>
          </cell>
          <cell r="G10406" t="str">
            <v>E</v>
          </cell>
          <cell r="H10406" t="str">
            <v>EAST MIDLANDS</v>
          </cell>
          <cell r="I10406">
            <v>11</v>
          </cell>
          <cell r="J10406" t="str">
            <v>ICE0</v>
          </cell>
          <cell r="K10406" t="str">
            <v>STANDARD</v>
          </cell>
          <cell r="T10406" t="str">
            <v/>
          </cell>
          <cell r="U10406" t="str">
            <v/>
          </cell>
          <cell r="W10406">
            <v>32.26</v>
          </cell>
          <cell r="X10406">
            <v>19.77</v>
          </cell>
          <cell r="AA10406" t="str">
            <v/>
          </cell>
          <cell r="AD10406" t="str">
            <v/>
          </cell>
          <cell r="AE10406" t="str">
            <v/>
          </cell>
          <cell r="AF10406" t="str">
            <v/>
          </cell>
        </row>
        <row r="10407">
          <cell r="D10407" t="str">
            <v>186536112</v>
          </cell>
          <cell r="E10407">
            <v>1865361</v>
          </cell>
          <cell r="F10407" t="str">
            <v>BEP (Connect L) 4 Baserate</v>
          </cell>
          <cell r="G10407" t="str">
            <v>E</v>
          </cell>
          <cell r="H10407" t="str">
            <v>LONDON</v>
          </cell>
          <cell r="I10407">
            <v>12</v>
          </cell>
          <cell r="J10407" t="str">
            <v>ICE0</v>
          </cell>
          <cell r="K10407" t="str">
            <v>STANDARD</v>
          </cell>
          <cell r="T10407" t="str">
            <v/>
          </cell>
          <cell r="U10407" t="str">
            <v/>
          </cell>
          <cell r="W10407">
            <v>32.26</v>
          </cell>
          <cell r="X10407">
            <v>18.96</v>
          </cell>
          <cell r="AA10407" t="str">
            <v/>
          </cell>
          <cell r="AD10407" t="str">
            <v/>
          </cell>
          <cell r="AE10407" t="str">
            <v/>
          </cell>
          <cell r="AF10407" t="str">
            <v/>
          </cell>
        </row>
        <row r="10408">
          <cell r="D10408" t="str">
            <v>186536113</v>
          </cell>
          <cell r="E10408">
            <v>1865361</v>
          </cell>
          <cell r="F10408" t="str">
            <v>BEP (Connect L) 4 Baserate</v>
          </cell>
          <cell r="G10408" t="str">
            <v>E</v>
          </cell>
          <cell r="H10408" t="str">
            <v>MANWEB</v>
          </cell>
          <cell r="I10408">
            <v>13</v>
          </cell>
          <cell r="J10408" t="str">
            <v>ICE0</v>
          </cell>
          <cell r="K10408" t="str">
            <v>STANDARD</v>
          </cell>
          <cell r="T10408" t="str">
            <v/>
          </cell>
          <cell r="U10408" t="str">
            <v/>
          </cell>
          <cell r="W10408">
            <v>32.26</v>
          </cell>
          <cell r="X10408">
            <v>22.19</v>
          </cell>
          <cell r="AA10408" t="str">
            <v/>
          </cell>
          <cell r="AD10408" t="str">
            <v/>
          </cell>
          <cell r="AE10408" t="str">
            <v/>
          </cell>
          <cell r="AF10408" t="str">
            <v/>
          </cell>
        </row>
        <row r="10409">
          <cell r="D10409" t="str">
            <v>186536114</v>
          </cell>
          <cell r="E10409">
            <v>1865361</v>
          </cell>
          <cell r="F10409" t="str">
            <v>BEP (Connect L) 4 Baserate</v>
          </cell>
          <cell r="G10409" t="str">
            <v>E</v>
          </cell>
          <cell r="H10409" t="str">
            <v>MIDLANDS</v>
          </cell>
          <cell r="I10409">
            <v>14</v>
          </cell>
          <cell r="J10409" t="str">
            <v>ICE0</v>
          </cell>
          <cell r="K10409" t="str">
            <v>STANDARD</v>
          </cell>
          <cell r="T10409" t="str">
            <v/>
          </cell>
          <cell r="U10409" t="str">
            <v/>
          </cell>
          <cell r="W10409">
            <v>32.26</v>
          </cell>
          <cell r="X10409">
            <v>20.56</v>
          </cell>
          <cell r="AA10409" t="str">
            <v/>
          </cell>
          <cell r="AD10409" t="str">
            <v/>
          </cell>
          <cell r="AE10409" t="str">
            <v/>
          </cell>
          <cell r="AF10409" t="str">
            <v/>
          </cell>
        </row>
        <row r="10410">
          <cell r="D10410" t="str">
            <v>186536115</v>
          </cell>
          <cell r="E10410">
            <v>1865361</v>
          </cell>
          <cell r="F10410" t="str">
            <v>BEP (Connect L) 4 Baserate</v>
          </cell>
          <cell r="G10410" t="str">
            <v>E</v>
          </cell>
          <cell r="H10410" t="str">
            <v>NORTHERN</v>
          </cell>
          <cell r="I10410">
            <v>15</v>
          </cell>
          <cell r="J10410" t="str">
            <v>ICE0</v>
          </cell>
          <cell r="K10410" t="str">
            <v>STANDARD</v>
          </cell>
          <cell r="T10410" t="str">
            <v/>
          </cell>
          <cell r="U10410" t="str">
            <v/>
          </cell>
          <cell r="W10410">
            <v>32.26</v>
          </cell>
          <cell r="X10410">
            <v>20.53</v>
          </cell>
          <cell r="AA10410" t="str">
            <v/>
          </cell>
          <cell r="AD10410" t="str">
            <v/>
          </cell>
          <cell r="AE10410" t="str">
            <v/>
          </cell>
          <cell r="AF10410" t="str">
            <v/>
          </cell>
        </row>
        <row r="10411">
          <cell r="D10411" t="str">
            <v>186536116</v>
          </cell>
          <cell r="E10411">
            <v>1865361</v>
          </cell>
          <cell r="F10411" t="str">
            <v>BEP (Connect L) 4 Baserate</v>
          </cell>
          <cell r="G10411" t="str">
            <v>E</v>
          </cell>
          <cell r="H10411" t="str">
            <v>NORWEB</v>
          </cell>
          <cell r="I10411">
            <v>16</v>
          </cell>
          <cell r="J10411" t="str">
            <v>ICE0</v>
          </cell>
          <cell r="K10411" t="str">
            <v>STANDARD</v>
          </cell>
          <cell r="T10411" t="str">
            <v/>
          </cell>
          <cell r="U10411" t="str">
            <v/>
          </cell>
          <cell r="W10411">
            <v>32.26</v>
          </cell>
          <cell r="X10411">
            <v>20.239999999999998</v>
          </cell>
          <cell r="AA10411" t="str">
            <v/>
          </cell>
          <cell r="AD10411" t="str">
            <v/>
          </cell>
          <cell r="AE10411" t="str">
            <v/>
          </cell>
          <cell r="AF10411" t="str">
            <v/>
          </cell>
        </row>
        <row r="10412">
          <cell r="D10412" t="str">
            <v>186536119</v>
          </cell>
          <cell r="E10412">
            <v>1865361</v>
          </cell>
          <cell r="F10412" t="str">
            <v>BEP (Connect L) 4 Baserate</v>
          </cell>
          <cell r="G10412" t="str">
            <v>E</v>
          </cell>
          <cell r="H10412" t="str">
            <v>SEEBOARD</v>
          </cell>
          <cell r="I10412">
            <v>19</v>
          </cell>
          <cell r="J10412" t="str">
            <v>ICE0</v>
          </cell>
          <cell r="K10412" t="str">
            <v>STANDARD</v>
          </cell>
          <cell r="T10412" t="str">
            <v/>
          </cell>
          <cell r="U10412" t="str">
            <v/>
          </cell>
          <cell r="W10412">
            <v>32.26</v>
          </cell>
          <cell r="X10412">
            <v>20.350000000000001</v>
          </cell>
          <cell r="AA10412" t="str">
            <v/>
          </cell>
          <cell r="AD10412" t="str">
            <v/>
          </cell>
          <cell r="AE10412" t="str">
            <v/>
          </cell>
          <cell r="AF10412" t="str">
            <v/>
          </cell>
        </row>
        <row r="10413">
          <cell r="D10413" t="str">
            <v>186536120</v>
          </cell>
          <cell r="E10413">
            <v>1865361</v>
          </cell>
          <cell r="F10413" t="str">
            <v>BEP (Connect L) 4 Baserate</v>
          </cell>
          <cell r="G10413" t="str">
            <v>E</v>
          </cell>
          <cell r="H10413" t="str">
            <v>SOUTHERN</v>
          </cell>
          <cell r="I10413">
            <v>20</v>
          </cell>
          <cell r="J10413" t="str">
            <v>ICE0</v>
          </cell>
          <cell r="K10413" t="str">
            <v>STANDARD</v>
          </cell>
          <cell r="T10413" t="str">
            <v/>
          </cell>
          <cell r="U10413" t="str">
            <v/>
          </cell>
          <cell r="W10413">
            <v>32.26</v>
          </cell>
          <cell r="X10413">
            <v>19.75</v>
          </cell>
          <cell r="AA10413" t="str">
            <v/>
          </cell>
          <cell r="AD10413" t="str">
            <v/>
          </cell>
          <cell r="AE10413" t="str">
            <v/>
          </cell>
          <cell r="AF10413" t="str">
            <v/>
          </cell>
        </row>
        <row r="10414">
          <cell r="D10414" t="str">
            <v>186536122</v>
          </cell>
          <cell r="E10414">
            <v>1865361</v>
          </cell>
          <cell r="F10414" t="str">
            <v>BEP (Connect L) 4 Baserate</v>
          </cell>
          <cell r="G10414" t="str">
            <v>E</v>
          </cell>
          <cell r="H10414" t="str">
            <v>SWEB</v>
          </cell>
          <cell r="I10414">
            <v>22</v>
          </cell>
          <cell r="J10414" t="str">
            <v>ICE0</v>
          </cell>
          <cell r="K10414" t="str">
            <v>STANDARD</v>
          </cell>
          <cell r="T10414" t="str">
            <v/>
          </cell>
          <cell r="U10414" t="str">
            <v/>
          </cell>
          <cell r="W10414">
            <v>32.26</v>
          </cell>
          <cell r="X10414">
            <v>20.260000000000002</v>
          </cell>
          <cell r="AA10414" t="str">
            <v/>
          </cell>
          <cell r="AD10414" t="str">
            <v/>
          </cell>
          <cell r="AE10414" t="str">
            <v/>
          </cell>
          <cell r="AF10414" t="str">
            <v/>
          </cell>
        </row>
        <row r="10415">
          <cell r="D10415" t="str">
            <v>186536121</v>
          </cell>
          <cell r="E10415">
            <v>1865361</v>
          </cell>
          <cell r="F10415" t="str">
            <v>BEP (Connect L) 4 Baserate</v>
          </cell>
          <cell r="G10415" t="str">
            <v>E</v>
          </cell>
          <cell r="H10415" t="str">
            <v>SWALEC</v>
          </cell>
          <cell r="I10415">
            <v>21</v>
          </cell>
          <cell r="J10415" t="str">
            <v>ICE0</v>
          </cell>
          <cell r="K10415" t="str">
            <v>STANDARD</v>
          </cell>
          <cell r="T10415" t="str">
            <v/>
          </cell>
          <cell r="U10415" t="str">
            <v/>
          </cell>
          <cell r="W10415">
            <v>32.26</v>
          </cell>
          <cell r="X10415">
            <v>20.350000000000001</v>
          </cell>
          <cell r="AA10415" t="str">
            <v/>
          </cell>
          <cell r="AD10415" t="str">
            <v/>
          </cell>
          <cell r="AE10415" t="str">
            <v/>
          </cell>
          <cell r="AF10415" t="str">
            <v/>
          </cell>
        </row>
        <row r="10416">
          <cell r="D10416" t="str">
            <v>186536123</v>
          </cell>
          <cell r="E10416">
            <v>1865361</v>
          </cell>
          <cell r="F10416" t="str">
            <v>BEP (Connect L) 4 Baserate</v>
          </cell>
          <cell r="G10416" t="str">
            <v>E</v>
          </cell>
          <cell r="H10416" t="str">
            <v>YORKSHIRE</v>
          </cell>
          <cell r="I10416">
            <v>23</v>
          </cell>
          <cell r="J10416" t="str">
            <v>ICE0</v>
          </cell>
          <cell r="K10416" t="str">
            <v>STANDARD</v>
          </cell>
          <cell r="T10416" t="str">
            <v/>
          </cell>
          <cell r="U10416" t="str">
            <v/>
          </cell>
          <cell r="W10416">
            <v>32.26</v>
          </cell>
          <cell r="X10416">
            <v>20.34</v>
          </cell>
          <cell r="AA10416" t="str">
            <v/>
          </cell>
          <cell r="AD10416" t="str">
            <v/>
          </cell>
          <cell r="AE10416" t="str">
            <v/>
          </cell>
          <cell r="AF10416" t="str">
            <v/>
          </cell>
        </row>
        <row r="10417">
          <cell r="D10417" t="str">
            <v>186536118</v>
          </cell>
          <cell r="E10417">
            <v>1865361</v>
          </cell>
          <cell r="F10417" t="str">
            <v>BEP (Connect L) 4 Baserate</v>
          </cell>
          <cell r="G10417" t="str">
            <v>E</v>
          </cell>
          <cell r="H10417" t="str">
            <v>SCOTTISH POWER</v>
          </cell>
          <cell r="I10417">
            <v>18</v>
          </cell>
          <cell r="J10417" t="str">
            <v>ICE0</v>
          </cell>
          <cell r="K10417" t="str">
            <v>STANDARD</v>
          </cell>
          <cell r="T10417" t="str">
            <v/>
          </cell>
          <cell r="U10417" t="str">
            <v/>
          </cell>
          <cell r="W10417">
            <v>32.26</v>
          </cell>
          <cell r="X10417">
            <v>20.43</v>
          </cell>
          <cell r="AA10417" t="str">
            <v/>
          </cell>
          <cell r="AD10417" t="str">
            <v/>
          </cell>
          <cell r="AE10417" t="str">
            <v/>
          </cell>
          <cell r="AF10417" t="str">
            <v/>
          </cell>
        </row>
        <row r="10418">
          <cell r="D10418" t="str">
            <v>186536117</v>
          </cell>
          <cell r="E10418">
            <v>1865361</v>
          </cell>
          <cell r="F10418" t="str">
            <v>BEP (Connect L) 4 Baserate</v>
          </cell>
          <cell r="G10418" t="str">
            <v>E</v>
          </cell>
          <cell r="H10418" t="str">
            <v>SCOTTISH HYDRO</v>
          </cell>
          <cell r="I10418">
            <v>17</v>
          </cell>
          <cell r="J10418" t="str">
            <v>ICE0</v>
          </cell>
          <cell r="K10418" t="str">
            <v>STANDARD</v>
          </cell>
          <cell r="T10418" t="str">
            <v/>
          </cell>
          <cell r="U10418" t="str">
            <v/>
          </cell>
          <cell r="W10418">
            <v>32.26</v>
          </cell>
          <cell r="X10418">
            <v>21.99</v>
          </cell>
          <cell r="AA10418" t="str">
            <v/>
          </cell>
          <cell r="AD10418" t="str">
            <v/>
          </cell>
          <cell r="AE10418" t="str">
            <v/>
          </cell>
          <cell r="AF10418" t="str">
            <v/>
          </cell>
        </row>
        <row r="10419">
          <cell r="D10419" t="str">
            <v>186536210</v>
          </cell>
          <cell r="E10419">
            <v>1865362</v>
          </cell>
          <cell r="F10419" t="str">
            <v>BEP (Connect L) 4 Flexirate 2</v>
          </cell>
          <cell r="G10419" t="str">
            <v>E</v>
          </cell>
          <cell r="H10419" t="str">
            <v>EASTERN</v>
          </cell>
          <cell r="I10419">
            <v>10</v>
          </cell>
          <cell r="J10419" t="str">
            <v>ICE0</v>
          </cell>
          <cell r="K10419" t="str">
            <v>STANDARD</v>
          </cell>
          <cell r="T10419" t="str">
            <v/>
          </cell>
          <cell r="U10419" t="str">
            <v/>
          </cell>
          <cell r="W10419">
            <v>32.26</v>
          </cell>
          <cell r="X10419">
            <v>21.74</v>
          </cell>
          <cell r="AA10419" t="str">
            <v/>
          </cell>
          <cell r="AD10419">
            <v>18.25</v>
          </cell>
          <cell r="AE10419" t="str">
            <v/>
          </cell>
          <cell r="AF10419" t="str">
            <v/>
          </cell>
        </row>
        <row r="10420">
          <cell r="D10420" t="str">
            <v>186536211</v>
          </cell>
          <cell r="E10420">
            <v>1865362</v>
          </cell>
          <cell r="F10420" t="str">
            <v>BEP (Connect L) 4 Flexirate 2</v>
          </cell>
          <cell r="G10420" t="str">
            <v>E</v>
          </cell>
          <cell r="H10420" t="str">
            <v>EAST MIDLANDS</v>
          </cell>
          <cell r="I10420">
            <v>11</v>
          </cell>
          <cell r="J10420" t="str">
            <v>ICE0</v>
          </cell>
          <cell r="K10420" t="str">
            <v>STANDARD</v>
          </cell>
          <cell r="T10420" t="str">
            <v/>
          </cell>
          <cell r="U10420" t="str">
            <v/>
          </cell>
          <cell r="W10420">
            <v>32.26</v>
          </cell>
          <cell r="X10420">
            <v>21.19</v>
          </cell>
          <cell r="AA10420" t="str">
            <v/>
          </cell>
          <cell r="AD10420">
            <v>18.41</v>
          </cell>
          <cell r="AE10420" t="str">
            <v/>
          </cell>
          <cell r="AF10420" t="str">
            <v/>
          </cell>
        </row>
        <row r="10421">
          <cell r="D10421" t="str">
            <v>186536212</v>
          </cell>
          <cell r="E10421">
            <v>1865362</v>
          </cell>
          <cell r="F10421" t="str">
            <v>BEP (Connect L) 4 Flexirate 2</v>
          </cell>
          <cell r="G10421" t="str">
            <v>E</v>
          </cell>
          <cell r="H10421" t="str">
            <v>LONDON</v>
          </cell>
          <cell r="I10421">
            <v>12</v>
          </cell>
          <cell r="J10421" t="str">
            <v>ICE0</v>
          </cell>
          <cell r="K10421" t="str">
            <v>STANDARD</v>
          </cell>
          <cell r="T10421" t="str">
            <v/>
          </cell>
          <cell r="U10421" t="str">
            <v/>
          </cell>
          <cell r="W10421">
            <v>32.26</v>
          </cell>
          <cell r="X10421">
            <v>20.69</v>
          </cell>
          <cell r="AA10421" t="str">
            <v/>
          </cell>
          <cell r="AD10421">
            <v>17.46</v>
          </cell>
          <cell r="AE10421" t="str">
            <v/>
          </cell>
          <cell r="AF10421" t="str">
            <v/>
          </cell>
        </row>
        <row r="10422">
          <cell r="D10422" t="str">
            <v>186536213</v>
          </cell>
          <cell r="E10422">
            <v>1865362</v>
          </cell>
          <cell r="F10422" t="str">
            <v>BEP (Connect L) 4 Flexirate 2</v>
          </cell>
          <cell r="G10422" t="str">
            <v>E</v>
          </cell>
          <cell r="H10422" t="str">
            <v>MANWEB</v>
          </cell>
          <cell r="I10422">
            <v>13</v>
          </cell>
          <cell r="J10422" t="str">
            <v>ICE0</v>
          </cell>
          <cell r="K10422" t="str">
            <v>STANDARD</v>
          </cell>
          <cell r="T10422" t="str">
            <v/>
          </cell>
          <cell r="U10422" t="str">
            <v/>
          </cell>
          <cell r="AE10422" t="str">
            <v/>
          </cell>
          <cell r="AF10422" t="str">
            <v/>
          </cell>
        </row>
        <row r="10423">
          <cell r="D10423" t="str">
            <v>186536214</v>
          </cell>
          <cell r="E10423">
            <v>1865362</v>
          </cell>
          <cell r="F10423" t="str">
            <v>BEP (Connect L) 4 Flexirate 2</v>
          </cell>
          <cell r="G10423" t="str">
            <v>E</v>
          </cell>
          <cell r="H10423" t="str">
            <v>MIDLANDS</v>
          </cell>
          <cell r="I10423">
            <v>14</v>
          </cell>
          <cell r="J10423" t="str">
            <v>ICE0</v>
          </cell>
          <cell r="K10423" t="str">
            <v>STANDARD</v>
          </cell>
          <cell r="T10423" t="str">
            <v/>
          </cell>
          <cell r="U10423" t="str">
            <v/>
          </cell>
          <cell r="W10423">
            <v>32.26</v>
          </cell>
          <cell r="X10423">
            <v>21.99</v>
          </cell>
          <cell r="AA10423" t="str">
            <v/>
          </cell>
          <cell r="AD10423">
            <v>19.010000000000002</v>
          </cell>
          <cell r="AE10423" t="str">
            <v/>
          </cell>
          <cell r="AF10423" t="str">
            <v/>
          </cell>
        </row>
        <row r="10424">
          <cell r="D10424" t="str">
            <v>186536215</v>
          </cell>
          <cell r="E10424">
            <v>1865362</v>
          </cell>
          <cell r="F10424" t="str">
            <v>BEP (Connect L) 4 Flexirate 2</v>
          </cell>
          <cell r="G10424" t="str">
            <v>E</v>
          </cell>
          <cell r="H10424" t="str">
            <v>NORTHERN</v>
          </cell>
          <cell r="I10424">
            <v>15</v>
          </cell>
          <cell r="J10424" t="str">
            <v>ICE0</v>
          </cell>
          <cell r="K10424" t="str">
            <v>STANDARD</v>
          </cell>
          <cell r="T10424" t="str">
            <v/>
          </cell>
          <cell r="U10424" t="str">
            <v/>
          </cell>
          <cell r="W10424">
            <v>32.26</v>
          </cell>
          <cell r="X10424">
            <v>22.62</v>
          </cell>
          <cell r="AA10424" t="str">
            <v/>
          </cell>
          <cell r="AD10424">
            <v>19.04</v>
          </cell>
          <cell r="AE10424" t="str">
            <v/>
          </cell>
          <cell r="AF10424" t="str">
            <v/>
          </cell>
        </row>
        <row r="10425">
          <cell r="D10425" t="str">
            <v>186536216</v>
          </cell>
          <cell r="E10425">
            <v>1865362</v>
          </cell>
          <cell r="F10425" t="str">
            <v>BEP (Connect L) 4 Flexirate 2</v>
          </cell>
          <cell r="G10425" t="str">
            <v>E</v>
          </cell>
          <cell r="H10425" t="str">
            <v>NORWEB</v>
          </cell>
          <cell r="I10425">
            <v>16</v>
          </cell>
          <cell r="J10425" t="str">
            <v>ICE0</v>
          </cell>
          <cell r="K10425" t="str">
            <v>STANDARD</v>
          </cell>
          <cell r="T10425" t="str">
            <v/>
          </cell>
          <cell r="U10425" t="str">
            <v/>
          </cell>
          <cell r="W10425">
            <v>32.26</v>
          </cell>
          <cell r="X10425">
            <v>23.07</v>
          </cell>
          <cell r="AA10425" t="str">
            <v/>
          </cell>
          <cell r="AD10425">
            <v>18.28</v>
          </cell>
          <cell r="AE10425" t="str">
            <v/>
          </cell>
          <cell r="AF10425" t="str">
            <v/>
          </cell>
        </row>
        <row r="10426">
          <cell r="D10426" t="str">
            <v>186536219</v>
          </cell>
          <cell r="E10426">
            <v>1865362</v>
          </cell>
          <cell r="F10426" t="str">
            <v>BEP (Connect L) 4 Flexirate 2</v>
          </cell>
          <cell r="G10426" t="str">
            <v>E</v>
          </cell>
          <cell r="H10426" t="str">
            <v>SEEBOARD</v>
          </cell>
          <cell r="I10426">
            <v>19</v>
          </cell>
          <cell r="J10426" t="str">
            <v>ICE0</v>
          </cell>
          <cell r="K10426" t="str">
            <v>STANDARD</v>
          </cell>
          <cell r="T10426" t="str">
            <v/>
          </cell>
          <cell r="U10426" t="str">
            <v/>
          </cell>
          <cell r="AE10426" t="str">
            <v/>
          </cell>
          <cell r="AF10426" t="str">
            <v/>
          </cell>
        </row>
        <row r="10427">
          <cell r="D10427" t="str">
            <v>186536220</v>
          </cell>
          <cell r="E10427">
            <v>1865362</v>
          </cell>
          <cell r="F10427" t="str">
            <v>BEP (Connect L) 4 Flexirate 2</v>
          </cell>
          <cell r="G10427" t="str">
            <v>E</v>
          </cell>
          <cell r="H10427" t="str">
            <v>SOUTHERN</v>
          </cell>
          <cell r="I10427">
            <v>20</v>
          </cell>
          <cell r="J10427" t="str">
            <v>ICE0</v>
          </cell>
          <cell r="K10427" t="str">
            <v>STANDARD</v>
          </cell>
          <cell r="T10427" t="str">
            <v/>
          </cell>
          <cell r="U10427" t="str">
            <v/>
          </cell>
          <cell r="W10427">
            <v>32.26</v>
          </cell>
          <cell r="X10427">
            <v>21.03</v>
          </cell>
          <cell r="AA10427" t="str">
            <v/>
          </cell>
          <cell r="AD10427">
            <v>18.350000000000001</v>
          </cell>
          <cell r="AE10427" t="str">
            <v/>
          </cell>
          <cell r="AF10427" t="str">
            <v/>
          </cell>
        </row>
        <row r="10428">
          <cell r="D10428" t="str">
            <v>186536222</v>
          </cell>
          <cell r="E10428">
            <v>1865362</v>
          </cell>
          <cell r="F10428" t="str">
            <v>BEP (Connect L) 4 Flexirate 2</v>
          </cell>
          <cell r="G10428" t="str">
            <v>E</v>
          </cell>
          <cell r="H10428" t="str">
            <v>SWEB</v>
          </cell>
          <cell r="I10428">
            <v>22</v>
          </cell>
          <cell r="J10428" t="str">
            <v>ICE0</v>
          </cell>
          <cell r="K10428" t="str">
            <v>STANDARD</v>
          </cell>
          <cell r="T10428" t="str">
            <v/>
          </cell>
          <cell r="U10428" t="str">
            <v/>
          </cell>
          <cell r="W10428">
            <v>32.26</v>
          </cell>
          <cell r="X10428">
            <v>21.31</v>
          </cell>
          <cell r="AA10428" t="str">
            <v/>
          </cell>
          <cell r="AD10428">
            <v>19.149999999999999</v>
          </cell>
          <cell r="AE10428" t="str">
            <v/>
          </cell>
          <cell r="AF10428" t="str">
            <v/>
          </cell>
        </row>
        <row r="10429">
          <cell r="D10429" t="str">
            <v>186536221</v>
          </cell>
          <cell r="E10429">
            <v>1865362</v>
          </cell>
          <cell r="F10429" t="str">
            <v>BEP (Connect L) 4 Flexirate 2</v>
          </cell>
          <cell r="G10429" t="str">
            <v>E</v>
          </cell>
          <cell r="H10429" t="str">
            <v>SWALEC</v>
          </cell>
          <cell r="I10429">
            <v>21</v>
          </cell>
          <cell r="J10429" t="str">
            <v>ICE0</v>
          </cell>
          <cell r="K10429" t="str">
            <v>STANDARD</v>
          </cell>
          <cell r="T10429" t="str">
            <v/>
          </cell>
          <cell r="U10429" t="str">
            <v/>
          </cell>
          <cell r="W10429">
            <v>32.26</v>
          </cell>
          <cell r="X10429">
            <v>21.38</v>
          </cell>
          <cell r="AA10429" t="str">
            <v/>
          </cell>
          <cell r="AD10429">
            <v>19.39</v>
          </cell>
          <cell r="AE10429" t="str">
            <v/>
          </cell>
          <cell r="AF10429" t="str">
            <v/>
          </cell>
        </row>
        <row r="10430">
          <cell r="D10430" t="str">
            <v>186536223</v>
          </cell>
          <cell r="E10430">
            <v>1865362</v>
          </cell>
          <cell r="F10430" t="str">
            <v>BEP (Connect L) 4 Flexirate 2</v>
          </cell>
          <cell r="G10430" t="str">
            <v>E</v>
          </cell>
          <cell r="H10430" t="str">
            <v>YORKSHIRE</v>
          </cell>
          <cell r="I10430">
            <v>23</v>
          </cell>
          <cell r="J10430" t="str">
            <v>ICE0</v>
          </cell>
          <cell r="K10430" t="str">
            <v>STANDARD</v>
          </cell>
          <cell r="T10430" t="str">
            <v/>
          </cell>
          <cell r="U10430" t="str">
            <v/>
          </cell>
          <cell r="W10430">
            <v>32.26</v>
          </cell>
          <cell r="X10430">
            <v>21.7</v>
          </cell>
          <cell r="AA10430" t="str">
            <v/>
          </cell>
          <cell r="AD10430">
            <v>18.87</v>
          </cell>
          <cell r="AE10430" t="str">
            <v/>
          </cell>
          <cell r="AF10430" t="str">
            <v/>
          </cell>
        </row>
        <row r="10431">
          <cell r="D10431" t="str">
            <v>186536218</v>
          </cell>
          <cell r="E10431">
            <v>1865362</v>
          </cell>
          <cell r="F10431" t="str">
            <v>BEP (Connect L) 4 Flexirate 2</v>
          </cell>
          <cell r="G10431" t="str">
            <v>E</v>
          </cell>
          <cell r="H10431" t="str">
            <v>SCOTTISH POWER</v>
          </cell>
          <cell r="I10431">
            <v>18</v>
          </cell>
          <cell r="J10431" t="str">
            <v>ICE0</v>
          </cell>
          <cell r="K10431" t="str">
            <v>STANDARD</v>
          </cell>
          <cell r="T10431" t="str">
            <v/>
          </cell>
          <cell r="U10431" t="str">
            <v/>
          </cell>
          <cell r="W10431">
            <v>32.26</v>
          </cell>
          <cell r="X10431">
            <v>21.98</v>
          </cell>
          <cell r="AA10431" t="str">
            <v/>
          </cell>
          <cell r="AD10431">
            <v>19</v>
          </cell>
          <cell r="AE10431" t="str">
            <v/>
          </cell>
          <cell r="AF10431" t="str">
            <v/>
          </cell>
        </row>
        <row r="10432">
          <cell r="D10432" t="str">
            <v>186536217</v>
          </cell>
          <cell r="E10432">
            <v>1865362</v>
          </cell>
          <cell r="F10432" t="str">
            <v>BEP (Connect L) 4 Flexirate 2</v>
          </cell>
          <cell r="G10432" t="str">
            <v>E</v>
          </cell>
          <cell r="H10432" t="str">
            <v>SCOTTISH HYDRO</v>
          </cell>
          <cell r="I10432">
            <v>17</v>
          </cell>
          <cell r="J10432" t="str">
            <v>ICE0</v>
          </cell>
          <cell r="K10432" t="str">
            <v>STANDARD</v>
          </cell>
          <cell r="T10432" t="str">
            <v/>
          </cell>
          <cell r="U10432" t="str">
            <v/>
          </cell>
          <cell r="W10432">
            <v>32.26</v>
          </cell>
          <cell r="X10432">
            <v>23.59</v>
          </cell>
          <cell r="AA10432" t="str">
            <v/>
          </cell>
          <cell r="AD10432">
            <v>20.53</v>
          </cell>
          <cell r="AE10432" t="str">
            <v/>
          </cell>
          <cell r="AF10432" t="str">
            <v/>
          </cell>
        </row>
        <row r="10433">
          <cell r="D10433" t="str">
            <v>186536910</v>
          </cell>
          <cell r="E10433">
            <v>1865369</v>
          </cell>
          <cell r="F10433" t="str">
            <v>BEP (Connect L) 4 Flexirate 3</v>
          </cell>
          <cell r="G10433" t="str">
            <v>E</v>
          </cell>
          <cell r="H10433" t="str">
            <v>EASTERN</v>
          </cell>
          <cell r="I10433">
            <v>10</v>
          </cell>
          <cell r="J10433" t="str">
            <v>ICE0</v>
          </cell>
          <cell r="K10433" t="str">
            <v>STANDARD</v>
          </cell>
          <cell r="T10433" t="str">
            <v/>
          </cell>
          <cell r="U10433" t="str">
            <v/>
          </cell>
          <cell r="W10433">
            <v>32.26</v>
          </cell>
          <cell r="X10433">
            <v>22.9</v>
          </cell>
          <cell r="AA10433">
            <v>16.190000000000001</v>
          </cell>
          <cell r="AD10433">
            <v>18.489999999999998</v>
          </cell>
          <cell r="AE10433" t="str">
            <v/>
          </cell>
          <cell r="AF10433" t="str">
            <v/>
          </cell>
        </row>
        <row r="10434">
          <cell r="D10434" t="str">
            <v>186536911</v>
          </cell>
          <cell r="E10434">
            <v>1865369</v>
          </cell>
          <cell r="F10434" t="str">
            <v>BEP (Connect L) 4 Flexirate 3</v>
          </cell>
          <cell r="G10434" t="str">
            <v>E</v>
          </cell>
          <cell r="H10434" t="str">
            <v>EAST MIDLANDS</v>
          </cell>
          <cell r="I10434">
            <v>11</v>
          </cell>
          <cell r="J10434" t="str">
            <v>ICE0</v>
          </cell>
          <cell r="K10434" t="str">
            <v>STANDARD</v>
          </cell>
          <cell r="T10434" t="str">
            <v/>
          </cell>
          <cell r="U10434" t="str">
            <v/>
          </cell>
          <cell r="W10434">
            <v>32.26</v>
          </cell>
          <cell r="X10434">
            <v>21.89</v>
          </cell>
          <cell r="AA10434">
            <v>16.03</v>
          </cell>
          <cell r="AD10434">
            <v>19.02</v>
          </cell>
          <cell r="AE10434" t="str">
            <v/>
          </cell>
          <cell r="AF10434" t="str">
            <v/>
          </cell>
        </row>
        <row r="10435">
          <cell r="D10435" t="str">
            <v>186536912</v>
          </cell>
          <cell r="E10435">
            <v>1865369</v>
          </cell>
          <cell r="F10435" t="str">
            <v>BEP (Connect L) 4 Flexirate 3</v>
          </cell>
          <cell r="G10435" t="str">
            <v>E</v>
          </cell>
          <cell r="H10435" t="str">
            <v>LONDON</v>
          </cell>
          <cell r="I10435">
            <v>12</v>
          </cell>
          <cell r="J10435" t="str">
            <v>ICE0</v>
          </cell>
          <cell r="K10435" t="str">
            <v>STANDARD</v>
          </cell>
          <cell r="T10435" t="str">
            <v/>
          </cell>
          <cell r="U10435" t="str">
            <v/>
          </cell>
          <cell r="AE10435" t="str">
            <v/>
          </cell>
          <cell r="AF10435" t="str">
            <v/>
          </cell>
        </row>
        <row r="10436">
          <cell r="D10436" t="str">
            <v>186536913</v>
          </cell>
          <cell r="E10436">
            <v>1865369</v>
          </cell>
          <cell r="F10436" t="str">
            <v>BEP (Connect L) 4 Flexirate 3</v>
          </cell>
          <cell r="G10436" t="str">
            <v>E</v>
          </cell>
          <cell r="H10436" t="str">
            <v>MANWEB</v>
          </cell>
          <cell r="I10436">
            <v>13</v>
          </cell>
          <cell r="J10436" t="str">
            <v>ICE0</v>
          </cell>
          <cell r="K10436" t="str">
            <v>STANDARD</v>
          </cell>
          <cell r="T10436" t="str">
            <v/>
          </cell>
          <cell r="U10436" t="str">
            <v/>
          </cell>
          <cell r="AE10436" t="str">
            <v/>
          </cell>
          <cell r="AF10436" t="str">
            <v/>
          </cell>
        </row>
        <row r="10437">
          <cell r="D10437" t="str">
            <v>186536914</v>
          </cell>
          <cell r="E10437">
            <v>1865369</v>
          </cell>
          <cell r="F10437" t="str">
            <v>BEP (Connect L) 4 Flexirate 3</v>
          </cell>
          <cell r="G10437" t="str">
            <v>E</v>
          </cell>
          <cell r="H10437" t="str">
            <v>MIDLANDS</v>
          </cell>
          <cell r="I10437">
            <v>14</v>
          </cell>
          <cell r="J10437" t="str">
            <v>ICE0</v>
          </cell>
          <cell r="K10437" t="str">
            <v>STANDARD</v>
          </cell>
          <cell r="T10437" t="str">
            <v/>
          </cell>
          <cell r="U10437" t="str">
            <v/>
          </cell>
          <cell r="AE10437" t="str">
            <v/>
          </cell>
          <cell r="AF10437" t="str">
            <v/>
          </cell>
        </row>
        <row r="10438">
          <cell r="D10438" t="str">
            <v>186536915</v>
          </cell>
          <cell r="E10438">
            <v>1865369</v>
          </cell>
          <cell r="F10438" t="str">
            <v>BEP (Connect L) 4 Flexirate 3</v>
          </cell>
          <cell r="G10438" t="str">
            <v>E</v>
          </cell>
          <cell r="H10438" t="str">
            <v>NORTHERN</v>
          </cell>
          <cell r="I10438">
            <v>15</v>
          </cell>
          <cell r="J10438" t="str">
            <v>ICE0</v>
          </cell>
          <cell r="K10438" t="str">
            <v>STANDARD</v>
          </cell>
          <cell r="T10438" t="str">
            <v/>
          </cell>
          <cell r="U10438" t="str">
            <v/>
          </cell>
          <cell r="AE10438" t="str">
            <v/>
          </cell>
          <cell r="AF10438" t="str">
            <v/>
          </cell>
        </row>
        <row r="10439">
          <cell r="D10439" t="str">
            <v>186536916</v>
          </cell>
          <cell r="E10439">
            <v>1865369</v>
          </cell>
          <cell r="F10439" t="str">
            <v>BEP (Connect L) 4 Flexirate 3</v>
          </cell>
          <cell r="G10439" t="str">
            <v>E</v>
          </cell>
          <cell r="H10439" t="str">
            <v>NORWEB</v>
          </cell>
          <cell r="I10439">
            <v>16</v>
          </cell>
          <cell r="J10439" t="str">
            <v>ICE0</v>
          </cell>
          <cell r="K10439" t="str">
            <v>STANDARD</v>
          </cell>
          <cell r="T10439" t="str">
            <v/>
          </cell>
          <cell r="U10439" t="str">
            <v/>
          </cell>
          <cell r="W10439">
            <v>32.26</v>
          </cell>
          <cell r="X10439">
            <v>23.11</v>
          </cell>
          <cell r="AA10439">
            <v>16.45</v>
          </cell>
          <cell r="AD10439">
            <v>19.37</v>
          </cell>
          <cell r="AE10439" t="str">
            <v/>
          </cell>
          <cell r="AF10439" t="str">
            <v/>
          </cell>
        </row>
        <row r="10440">
          <cell r="D10440" t="str">
            <v>186536919</v>
          </cell>
          <cell r="E10440">
            <v>1865369</v>
          </cell>
          <cell r="F10440" t="str">
            <v>BEP (Connect L) 4 Flexirate 3</v>
          </cell>
          <cell r="G10440" t="str">
            <v>E</v>
          </cell>
          <cell r="H10440" t="str">
            <v>SEEBOARD</v>
          </cell>
          <cell r="I10440">
            <v>19</v>
          </cell>
          <cell r="J10440" t="str">
            <v>ICE0</v>
          </cell>
          <cell r="K10440" t="str">
            <v>STANDARD</v>
          </cell>
          <cell r="T10440" t="str">
            <v/>
          </cell>
          <cell r="U10440" t="str">
            <v/>
          </cell>
          <cell r="W10440">
            <v>32.26</v>
          </cell>
          <cell r="X10440">
            <v>23.53</v>
          </cell>
          <cell r="AA10440">
            <v>16.71</v>
          </cell>
          <cell r="AD10440">
            <v>19.55</v>
          </cell>
          <cell r="AE10440" t="str">
            <v/>
          </cell>
          <cell r="AF10440" t="str">
            <v/>
          </cell>
        </row>
        <row r="10441">
          <cell r="D10441" t="str">
            <v>186536920</v>
          </cell>
          <cell r="E10441">
            <v>1865369</v>
          </cell>
          <cell r="F10441" t="str">
            <v>BEP (Connect L) 4 Flexirate 3</v>
          </cell>
          <cell r="G10441" t="str">
            <v>E</v>
          </cell>
          <cell r="H10441" t="str">
            <v>SOUTHERN</v>
          </cell>
          <cell r="I10441">
            <v>20</v>
          </cell>
          <cell r="J10441" t="str">
            <v>ICE0</v>
          </cell>
          <cell r="K10441" t="str">
            <v>STANDARD</v>
          </cell>
          <cell r="T10441" t="str">
            <v/>
          </cell>
          <cell r="U10441" t="str">
            <v/>
          </cell>
          <cell r="W10441">
            <v>32.26</v>
          </cell>
          <cell r="X10441">
            <v>21.78</v>
          </cell>
          <cell r="AA10441">
            <v>16.29</v>
          </cell>
          <cell r="AD10441">
            <v>19.12</v>
          </cell>
          <cell r="AE10441" t="str">
            <v/>
          </cell>
          <cell r="AF10441" t="str">
            <v/>
          </cell>
        </row>
        <row r="10442">
          <cell r="D10442" t="str">
            <v>186536922</v>
          </cell>
          <cell r="E10442">
            <v>1865369</v>
          </cell>
          <cell r="F10442" t="str">
            <v>BEP (Connect L) 4 Flexirate 3</v>
          </cell>
          <cell r="G10442" t="str">
            <v>E</v>
          </cell>
          <cell r="H10442" t="str">
            <v>SWEB</v>
          </cell>
          <cell r="I10442">
            <v>22</v>
          </cell>
          <cell r="J10442" t="str">
            <v>ICE0</v>
          </cell>
          <cell r="K10442" t="str">
            <v>STANDARD</v>
          </cell>
          <cell r="T10442" t="str">
            <v/>
          </cell>
          <cell r="U10442" t="str">
            <v/>
          </cell>
          <cell r="AE10442" t="str">
            <v/>
          </cell>
          <cell r="AF10442" t="str">
            <v/>
          </cell>
        </row>
        <row r="10443">
          <cell r="D10443" t="str">
            <v>186536921</v>
          </cell>
          <cell r="E10443">
            <v>1865369</v>
          </cell>
          <cell r="F10443" t="str">
            <v>BEP (Connect L) 4 Flexirate 3</v>
          </cell>
          <cell r="G10443" t="str">
            <v>E</v>
          </cell>
          <cell r="H10443" t="str">
            <v>SWALEC</v>
          </cell>
          <cell r="I10443">
            <v>21</v>
          </cell>
          <cell r="J10443" t="str">
            <v>ICE0</v>
          </cell>
          <cell r="K10443" t="str">
            <v>STANDARD</v>
          </cell>
          <cell r="T10443" t="str">
            <v/>
          </cell>
          <cell r="U10443" t="str">
            <v/>
          </cell>
          <cell r="AE10443" t="str">
            <v/>
          </cell>
          <cell r="AF10443" t="str">
            <v/>
          </cell>
        </row>
        <row r="10444">
          <cell r="D10444" t="str">
            <v>186536923</v>
          </cell>
          <cell r="E10444">
            <v>1865369</v>
          </cell>
          <cell r="F10444" t="str">
            <v>BEP (Connect L) 4 Flexirate 3</v>
          </cell>
          <cell r="G10444" t="str">
            <v>E</v>
          </cell>
          <cell r="H10444" t="str">
            <v>YORKSHIRE</v>
          </cell>
          <cell r="I10444">
            <v>23</v>
          </cell>
          <cell r="J10444" t="str">
            <v>ICE0</v>
          </cell>
          <cell r="K10444" t="str">
            <v>STANDARD</v>
          </cell>
          <cell r="T10444" t="str">
            <v/>
          </cell>
          <cell r="U10444" t="str">
            <v/>
          </cell>
          <cell r="W10444">
            <v>32.26</v>
          </cell>
          <cell r="X10444">
            <v>22.4</v>
          </cell>
          <cell r="AA10444">
            <v>16.37</v>
          </cell>
          <cell r="AD10444">
            <v>19.59</v>
          </cell>
          <cell r="AE10444" t="str">
            <v/>
          </cell>
          <cell r="AF10444" t="str">
            <v/>
          </cell>
        </row>
        <row r="10445">
          <cell r="D10445" t="str">
            <v>186536918</v>
          </cell>
          <cell r="E10445">
            <v>1865369</v>
          </cell>
          <cell r="F10445" t="str">
            <v>BEP (Connect L) 4 Flexirate 3</v>
          </cell>
          <cell r="G10445" t="str">
            <v>E</v>
          </cell>
          <cell r="H10445" t="str">
            <v>SCOTTISH POWER</v>
          </cell>
          <cell r="I10445">
            <v>18</v>
          </cell>
          <cell r="J10445" t="str">
            <v>ICE0</v>
          </cell>
          <cell r="K10445" t="str">
            <v>STANDARD</v>
          </cell>
          <cell r="T10445" t="str">
            <v/>
          </cell>
          <cell r="U10445" t="str">
            <v/>
          </cell>
          <cell r="AE10445" t="str">
            <v/>
          </cell>
          <cell r="AF10445" t="str">
            <v/>
          </cell>
        </row>
        <row r="10446">
          <cell r="D10446" t="str">
            <v>186536917</v>
          </cell>
          <cell r="E10446">
            <v>1865369</v>
          </cell>
          <cell r="F10446" t="str">
            <v>BEP (Connect L) 4 Flexirate 3</v>
          </cell>
          <cell r="G10446" t="str">
            <v>E</v>
          </cell>
          <cell r="H10446" t="str">
            <v>SCOTTISH HYDRO</v>
          </cell>
          <cell r="I10446">
            <v>17</v>
          </cell>
          <cell r="J10446" t="str">
            <v>ICE0</v>
          </cell>
          <cell r="K10446" t="str">
            <v>STANDARD</v>
          </cell>
          <cell r="T10446" t="str">
            <v/>
          </cell>
          <cell r="U10446" t="str">
            <v/>
          </cell>
          <cell r="AE10446" t="str">
            <v/>
          </cell>
          <cell r="AF10446" t="str">
            <v/>
          </cell>
        </row>
        <row r="10447">
          <cell r="D10447" t="str">
            <v>186537310</v>
          </cell>
          <cell r="E10447">
            <v>1865373</v>
          </cell>
          <cell r="F10447" t="str">
            <v>BEP (Connect L) 4 Nightsaver</v>
          </cell>
          <cell r="G10447" t="str">
            <v>E</v>
          </cell>
          <cell r="H10447" t="str">
            <v>EASTERN</v>
          </cell>
          <cell r="I10447">
            <v>10</v>
          </cell>
          <cell r="J10447" t="str">
            <v>ICE0</v>
          </cell>
          <cell r="K10447" t="str">
            <v>STANDARD</v>
          </cell>
          <cell r="T10447" t="str">
            <v/>
          </cell>
          <cell r="U10447" t="str">
            <v/>
          </cell>
          <cell r="W10447">
            <v>32.26</v>
          </cell>
          <cell r="X10447">
            <v>21.39</v>
          </cell>
          <cell r="AA10447">
            <v>14.94</v>
          </cell>
          <cell r="AD10447" t="str">
            <v/>
          </cell>
          <cell r="AE10447" t="str">
            <v/>
          </cell>
          <cell r="AF10447" t="str">
            <v/>
          </cell>
        </row>
        <row r="10448">
          <cell r="D10448" t="str">
            <v>186537311</v>
          </cell>
          <cell r="E10448">
            <v>1865373</v>
          </cell>
          <cell r="F10448" t="str">
            <v>BEP (Connect L) 4 Nightsaver</v>
          </cell>
          <cell r="G10448" t="str">
            <v>E</v>
          </cell>
          <cell r="H10448" t="str">
            <v>EAST MIDLANDS</v>
          </cell>
          <cell r="I10448">
            <v>11</v>
          </cell>
          <cell r="J10448" t="str">
            <v>ICE0</v>
          </cell>
          <cell r="K10448" t="str">
            <v>STANDARD</v>
          </cell>
          <cell r="T10448" t="str">
            <v/>
          </cell>
          <cell r="U10448" t="str">
            <v/>
          </cell>
          <cell r="W10448">
            <v>32.26</v>
          </cell>
          <cell r="X10448">
            <v>20.83</v>
          </cell>
          <cell r="AA10448">
            <v>15.73</v>
          </cell>
          <cell r="AD10448" t="str">
            <v/>
          </cell>
          <cell r="AE10448" t="str">
            <v/>
          </cell>
          <cell r="AF10448" t="str">
            <v/>
          </cell>
        </row>
        <row r="10449">
          <cell r="D10449" t="str">
            <v>186537312</v>
          </cell>
          <cell r="E10449">
            <v>1865373</v>
          </cell>
          <cell r="F10449" t="str">
            <v>BEP (Connect L) 4 Nightsaver</v>
          </cell>
          <cell r="G10449" t="str">
            <v>E</v>
          </cell>
          <cell r="H10449" t="str">
            <v>LONDON</v>
          </cell>
          <cell r="I10449">
            <v>12</v>
          </cell>
          <cell r="J10449" t="str">
            <v>ICE0</v>
          </cell>
          <cell r="K10449" t="str">
            <v>STANDARD</v>
          </cell>
          <cell r="T10449" t="str">
            <v/>
          </cell>
          <cell r="U10449" t="str">
            <v/>
          </cell>
          <cell r="W10449">
            <v>32.26</v>
          </cell>
          <cell r="X10449">
            <v>20.13</v>
          </cell>
          <cell r="AA10449">
            <v>15.08</v>
          </cell>
          <cell r="AD10449" t="str">
            <v/>
          </cell>
          <cell r="AE10449" t="str">
            <v/>
          </cell>
          <cell r="AF10449" t="str">
            <v/>
          </cell>
        </row>
        <row r="10450">
          <cell r="D10450" t="str">
            <v>186537313</v>
          </cell>
          <cell r="E10450">
            <v>1865373</v>
          </cell>
          <cell r="F10450" t="str">
            <v>BEP (Connect L) 4 Nightsaver</v>
          </cell>
          <cell r="G10450" t="str">
            <v>E</v>
          </cell>
          <cell r="H10450" t="str">
            <v>MANWEB</v>
          </cell>
          <cell r="I10450">
            <v>13</v>
          </cell>
          <cell r="J10450" t="str">
            <v>ICE0</v>
          </cell>
          <cell r="K10450" t="str">
            <v>STANDARD</v>
          </cell>
          <cell r="T10450" t="str">
            <v/>
          </cell>
          <cell r="U10450" t="str">
            <v/>
          </cell>
          <cell r="W10450">
            <v>32.26</v>
          </cell>
          <cell r="X10450">
            <v>23.5</v>
          </cell>
          <cell r="AA10450">
            <v>17.07</v>
          </cell>
          <cell r="AD10450" t="str">
            <v/>
          </cell>
          <cell r="AE10450" t="str">
            <v/>
          </cell>
          <cell r="AF10450" t="str">
            <v/>
          </cell>
        </row>
        <row r="10451">
          <cell r="D10451" t="str">
            <v>186537314</v>
          </cell>
          <cell r="E10451">
            <v>1865373</v>
          </cell>
          <cell r="F10451" t="str">
            <v>BEP (Connect L) 4 Nightsaver</v>
          </cell>
          <cell r="G10451" t="str">
            <v>E</v>
          </cell>
          <cell r="H10451" t="str">
            <v>MIDLANDS</v>
          </cell>
          <cell r="I10451">
            <v>14</v>
          </cell>
          <cell r="J10451" t="str">
            <v>ICE0</v>
          </cell>
          <cell r="K10451" t="str">
            <v>STANDARD</v>
          </cell>
          <cell r="T10451" t="str">
            <v/>
          </cell>
          <cell r="U10451" t="str">
            <v/>
          </cell>
          <cell r="W10451">
            <v>32.26</v>
          </cell>
          <cell r="X10451">
            <v>21.64</v>
          </cell>
          <cell r="AA10451">
            <v>15.95</v>
          </cell>
          <cell r="AD10451" t="str">
            <v/>
          </cell>
          <cell r="AE10451" t="str">
            <v/>
          </cell>
          <cell r="AF10451" t="str">
            <v/>
          </cell>
        </row>
        <row r="10452">
          <cell r="D10452" t="str">
            <v>186537315</v>
          </cell>
          <cell r="E10452">
            <v>1865373</v>
          </cell>
          <cell r="F10452" t="str">
            <v>BEP (Connect L) 4 Nightsaver</v>
          </cell>
          <cell r="G10452" t="str">
            <v>E</v>
          </cell>
          <cell r="H10452" t="str">
            <v>NORTHERN</v>
          </cell>
          <cell r="I10452">
            <v>15</v>
          </cell>
          <cell r="J10452" t="str">
            <v>ICE0</v>
          </cell>
          <cell r="K10452" t="str">
            <v>STANDARD</v>
          </cell>
          <cell r="T10452" t="str">
            <v/>
          </cell>
          <cell r="U10452" t="str">
            <v/>
          </cell>
          <cell r="W10452">
            <v>32.26</v>
          </cell>
          <cell r="X10452">
            <v>21.61</v>
          </cell>
          <cell r="AA10452">
            <v>16.95</v>
          </cell>
          <cell r="AD10452" t="str">
            <v/>
          </cell>
          <cell r="AE10452" t="str">
            <v/>
          </cell>
          <cell r="AF10452" t="str">
            <v/>
          </cell>
        </row>
        <row r="10453">
          <cell r="D10453" t="str">
            <v>186537316</v>
          </cell>
          <cell r="E10453">
            <v>1865373</v>
          </cell>
          <cell r="F10453" t="str">
            <v>BEP (Connect L) 4 Nightsaver</v>
          </cell>
          <cell r="G10453" t="str">
            <v>E</v>
          </cell>
          <cell r="H10453" t="str">
            <v>NORWEB</v>
          </cell>
          <cell r="I10453">
            <v>16</v>
          </cell>
          <cell r="J10453" t="str">
            <v>ICE0</v>
          </cell>
          <cell r="K10453" t="str">
            <v>STANDARD</v>
          </cell>
          <cell r="T10453" t="str">
            <v/>
          </cell>
          <cell r="U10453" t="str">
            <v/>
          </cell>
          <cell r="W10453">
            <v>32.26</v>
          </cell>
          <cell r="X10453">
            <v>21.49</v>
          </cell>
          <cell r="AA10453">
            <v>15.6</v>
          </cell>
          <cell r="AD10453" t="str">
            <v/>
          </cell>
          <cell r="AE10453" t="str">
            <v/>
          </cell>
          <cell r="AF10453" t="str">
            <v/>
          </cell>
        </row>
        <row r="10454">
          <cell r="D10454" t="str">
            <v>186537319</v>
          </cell>
          <cell r="E10454">
            <v>1865373</v>
          </cell>
          <cell r="F10454" t="str">
            <v>BEP (Connect L) 4 Nightsaver</v>
          </cell>
          <cell r="G10454" t="str">
            <v>E</v>
          </cell>
          <cell r="H10454" t="str">
            <v>SEEBOARD</v>
          </cell>
          <cell r="I10454">
            <v>19</v>
          </cell>
          <cell r="J10454" t="str">
            <v>ICE0</v>
          </cell>
          <cell r="K10454" t="str">
            <v>STANDARD</v>
          </cell>
          <cell r="T10454" t="str">
            <v/>
          </cell>
          <cell r="U10454" t="str">
            <v/>
          </cell>
          <cell r="W10454">
            <v>32.26</v>
          </cell>
          <cell r="X10454">
            <v>21.77</v>
          </cell>
          <cell r="AA10454">
            <v>15.42</v>
          </cell>
          <cell r="AD10454" t="str">
            <v/>
          </cell>
          <cell r="AE10454" t="str">
            <v/>
          </cell>
          <cell r="AF10454" t="str">
            <v/>
          </cell>
        </row>
        <row r="10455">
          <cell r="D10455" t="str">
            <v>186537320</v>
          </cell>
          <cell r="E10455">
            <v>1865373</v>
          </cell>
          <cell r="F10455" t="str">
            <v>BEP (Connect L) 4 Nightsaver</v>
          </cell>
          <cell r="G10455" t="str">
            <v>E</v>
          </cell>
          <cell r="H10455" t="str">
            <v>SOUTHERN</v>
          </cell>
          <cell r="I10455">
            <v>20</v>
          </cell>
          <cell r="J10455" t="str">
            <v>ICE0</v>
          </cell>
          <cell r="K10455" t="str">
            <v>STANDARD</v>
          </cell>
          <cell r="T10455" t="str">
            <v/>
          </cell>
          <cell r="U10455" t="str">
            <v/>
          </cell>
          <cell r="W10455">
            <v>32.26</v>
          </cell>
          <cell r="X10455">
            <v>20.79</v>
          </cell>
          <cell r="AA10455">
            <v>15.54</v>
          </cell>
          <cell r="AD10455" t="str">
            <v/>
          </cell>
          <cell r="AE10455" t="str">
            <v/>
          </cell>
          <cell r="AF10455" t="str">
            <v/>
          </cell>
        </row>
        <row r="10456">
          <cell r="D10456" t="str">
            <v>186537322</v>
          </cell>
          <cell r="E10456">
            <v>1865373</v>
          </cell>
          <cell r="F10456" t="str">
            <v>BEP (Connect L) 4 Nightsaver</v>
          </cell>
          <cell r="G10456" t="str">
            <v>E</v>
          </cell>
          <cell r="H10456" t="str">
            <v>SWEB</v>
          </cell>
          <cell r="I10456">
            <v>22</v>
          </cell>
          <cell r="J10456" t="str">
            <v>ICE0</v>
          </cell>
          <cell r="K10456" t="str">
            <v>STANDARD</v>
          </cell>
          <cell r="T10456" t="str">
            <v/>
          </cell>
          <cell r="U10456" t="str">
            <v/>
          </cell>
          <cell r="W10456">
            <v>32.26</v>
          </cell>
          <cell r="X10456">
            <v>21.12</v>
          </cell>
          <cell r="AA10456">
            <v>17.3</v>
          </cell>
          <cell r="AD10456" t="str">
            <v/>
          </cell>
          <cell r="AE10456" t="str">
            <v/>
          </cell>
          <cell r="AF10456" t="str">
            <v/>
          </cell>
        </row>
        <row r="10457">
          <cell r="D10457" t="str">
            <v>186537321</v>
          </cell>
          <cell r="E10457">
            <v>1865373</v>
          </cell>
          <cell r="F10457" t="str">
            <v>BEP (Connect L) 4 Nightsaver</v>
          </cell>
          <cell r="G10457" t="str">
            <v>E</v>
          </cell>
          <cell r="H10457" t="str">
            <v>SWALEC</v>
          </cell>
          <cell r="I10457">
            <v>21</v>
          </cell>
          <cell r="J10457" t="str">
            <v>ICE0</v>
          </cell>
          <cell r="K10457" t="str">
            <v>STANDARD</v>
          </cell>
          <cell r="T10457" t="str">
            <v/>
          </cell>
          <cell r="U10457" t="str">
            <v/>
          </cell>
          <cell r="W10457">
            <v>32.26</v>
          </cell>
          <cell r="X10457">
            <v>21.42</v>
          </cell>
          <cell r="AA10457">
            <v>16.55</v>
          </cell>
          <cell r="AD10457" t="str">
            <v/>
          </cell>
          <cell r="AE10457" t="str">
            <v/>
          </cell>
          <cell r="AF10457" t="str">
            <v/>
          </cell>
        </row>
        <row r="10458">
          <cell r="D10458" t="str">
            <v>186537323</v>
          </cell>
          <cell r="E10458">
            <v>1865373</v>
          </cell>
          <cell r="F10458" t="str">
            <v>BEP (Connect L) 4 Nightsaver</v>
          </cell>
          <cell r="G10458" t="str">
            <v>E</v>
          </cell>
          <cell r="H10458" t="str">
            <v>YORKSHIRE</v>
          </cell>
          <cell r="I10458">
            <v>23</v>
          </cell>
          <cell r="J10458" t="str">
            <v>ICE0</v>
          </cell>
          <cell r="K10458" t="str">
            <v>STANDARD</v>
          </cell>
          <cell r="T10458" t="str">
            <v/>
          </cell>
          <cell r="U10458" t="str">
            <v/>
          </cell>
          <cell r="W10458">
            <v>32.26</v>
          </cell>
          <cell r="X10458">
            <v>21.36</v>
          </cell>
          <cell r="AA10458">
            <v>16</v>
          </cell>
          <cell r="AD10458" t="str">
            <v/>
          </cell>
          <cell r="AE10458" t="str">
            <v/>
          </cell>
          <cell r="AF10458" t="str">
            <v/>
          </cell>
        </row>
        <row r="10459">
          <cell r="D10459" t="str">
            <v>186537318</v>
          </cell>
          <cell r="E10459">
            <v>1865373</v>
          </cell>
          <cell r="F10459" t="str">
            <v>BEP (Connect L) 4 Nightsaver</v>
          </cell>
          <cell r="G10459" t="str">
            <v>E</v>
          </cell>
          <cell r="H10459" t="str">
            <v>SCOTTISH POWER</v>
          </cell>
          <cell r="I10459">
            <v>18</v>
          </cell>
          <cell r="J10459" t="str">
            <v>ICE0</v>
          </cell>
          <cell r="K10459" t="str">
            <v>STANDARD</v>
          </cell>
          <cell r="T10459" t="str">
            <v/>
          </cell>
          <cell r="U10459" t="str">
            <v/>
          </cell>
          <cell r="W10459">
            <v>32.26</v>
          </cell>
          <cell r="X10459">
            <v>21.88</v>
          </cell>
          <cell r="AA10459">
            <v>17.11</v>
          </cell>
          <cell r="AD10459" t="str">
            <v/>
          </cell>
          <cell r="AE10459" t="str">
            <v/>
          </cell>
          <cell r="AF10459" t="str">
            <v/>
          </cell>
        </row>
        <row r="10460">
          <cell r="D10460" t="str">
            <v>186537317</v>
          </cell>
          <cell r="E10460">
            <v>1865373</v>
          </cell>
          <cell r="F10460" t="str">
            <v>BEP (Connect L) 4 Nightsaver</v>
          </cell>
          <cell r="G10460" t="str">
            <v>E</v>
          </cell>
          <cell r="H10460" t="str">
            <v>SCOTTISH HYDRO</v>
          </cell>
          <cell r="I10460">
            <v>17</v>
          </cell>
          <cell r="J10460" t="str">
            <v>ICE0</v>
          </cell>
          <cell r="K10460" t="str">
            <v>STANDARD</v>
          </cell>
          <cell r="T10460" t="str">
            <v/>
          </cell>
          <cell r="U10460" t="str">
            <v/>
          </cell>
          <cell r="W10460">
            <v>32.26</v>
          </cell>
          <cell r="X10460">
            <v>23.62</v>
          </cell>
          <cell r="AA10460">
            <v>18.14</v>
          </cell>
          <cell r="AD10460" t="str">
            <v/>
          </cell>
          <cell r="AE10460" t="str">
            <v/>
          </cell>
          <cell r="AF10460" t="str">
            <v/>
          </cell>
        </row>
        <row r="10461">
          <cell r="D10461" t="str">
            <v>186536310</v>
          </cell>
          <cell r="E10461">
            <v>1865363</v>
          </cell>
          <cell r="F10461" t="str">
            <v>BEP (Connect M) 4 Baserate</v>
          </cell>
          <cell r="G10461" t="str">
            <v>E</v>
          </cell>
          <cell r="H10461" t="str">
            <v>EASTERN</v>
          </cell>
          <cell r="I10461">
            <v>10</v>
          </cell>
          <cell r="J10461" t="str">
            <v>ICE0</v>
          </cell>
          <cell r="K10461" t="str">
            <v>STANDARD</v>
          </cell>
          <cell r="T10461" t="str">
            <v/>
          </cell>
          <cell r="U10461" t="str">
            <v/>
          </cell>
          <cell r="W10461">
            <v>32.26</v>
          </cell>
          <cell r="X10461">
            <v>20.32</v>
          </cell>
          <cell r="AA10461" t="str">
            <v/>
          </cell>
          <cell r="AD10461" t="str">
            <v/>
          </cell>
          <cell r="AE10461" t="str">
            <v/>
          </cell>
          <cell r="AF10461" t="str">
            <v/>
          </cell>
        </row>
        <row r="10462">
          <cell r="D10462" t="str">
            <v>186536311</v>
          </cell>
          <cell r="E10462">
            <v>1865363</v>
          </cell>
          <cell r="F10462" t="str">
            <v>BEP (Connect M) 4 Baserate</v>
          </cell>
          <cell r="G10462" t="str">
            <v>E</v>
          </cell>
          <cell r="H10462" t="str">
            <v>EAST MIDLANDS</v>
          </cell>
          <cell r="I10462">
            <v>11</v>
          </cell>
          <cell r="J10462" t="str">
            <v>ICE0</v>
          </cell>
          <cell r="K10462" t="str">
            <v>STANDARD</v>
          </cell>
          <cell r="T10462" t="str">
            <v/>
          </cell>
          <cell r="U10462" t="str">
            <v/>
          </cell>
          <cell r="W10462">
            <v>32.26</v>
          </cell>
          <cell r="X10462">
            <v>19.97</v>
          </cell>
          <cell r="AA10462" t="str">
            <v/>
          </cell>
          <cell r="AD10462" t="str">
            <v/>
          </cell>
          <cell r="AE10462" t="str">
            <v/>
          </cell>
          <cell r="AF10462" t="str">
            <v/>
          </cell>
        </row>
        <row r="10463">
          <cell r="D10463" t="str">
            <v>186536312</v>
          </cell>
          <cell r="E10463">
            <v>1865363</v>
          </cell>
          <cell r="F10463" t="str">
            <v>BEP (Connect M) 4 Baserate</v>
          </cell>
          <cell r="G10463" t="str">
            <v>E</v>
          </cell>
          <cell r="H10463" t="str">
            <v>LONDON</v>
          </cell>
          <cell r="I10463">
            <v>12</v>
          </cell>
          <cell r="J10463" t="str">
            <v>ICE0</v>
          </cell>
          <cell r="K10463" t="str">
            <v>STANDARD</v>
          </cell>
          <cell r="T10463" t="str">
            <v/>
          </cell>
          <cell r="U10463" t="str">
            <v/>
          </cell>
          <cell r="W10463">
            <v>32.26</v>
          </cell>
          <cell r="X10463">
            <v>19.16</v>
          </cell>
          <cell r="AA10463" t="str">
            <v/>
          </cell>
          <cell r="AD10463" t="str">
            <v/>
          </cell>
          <cell r="AE10463" t="str">
            <v/>
          </cell>
          <cell r="AF10463" t="str">
            <v/>
          </cell>
        </row>
        <row r="10464">
          <cell r="D10464" t="str">
            <v>186536313</v>
          </cell>
          <cell r="E10464">
            <v>1865363</v>
          </cell>
          <cell r="F10464" t="str">
            <v>BEP (Connect M) 4 Baserate</v>
          </cell>
          <cell r="G10464" t="str">
            <v>E</v>
          </cell>
          <cell r="H10464" t="str">
            <v>MANWEB</v>
          </cell>
          <cell r="I10464">
            <v>13</v>
          </cell>
          <cell r="J10464" t="str">
            <v>ICE0</v>
          </cell>
          <cell r="K10464" t="str">
            <v>STANDARD</v>
          </cell>
          <cell r="T10464" t="str">
            <v/>
          </cell>
          <cell r="U10464" t="str">
            <v/>
          </cell>
          <cell r="W10464">
            <v>32.26</v>
          </cell>
          <cell r="X10464">
            <v>22.39</v>
          </cell>
          <cell r="AA10464" t="str">
            <v/>
          </cell>
          <cell r="AD10464" t="str">
            <v/>
          </cell>
          <cell r="AE10464" t="str">
            <v/>
          </cell>
          <cell r="AF10464" t="str">
            <v/>
          </cell>
        </row>
        <row r="10465">
          <cell r="D10465" t="str">
            <v>186536314</v>
          </cell>
          <cell r="E10465">
            <v>1865363</v>
          </cell>
          <cell r="F10465" t="str">
            <v>BEP (Connect M) 4 Baserate</v>
          </cell>
          <cell r="G10465" t="str">
            <v>E</v>
          </cell>
          <cell r="H10465" t="str">
            <v>MIDLANDS</v>
          </cell>
          <cell r="I10465">
            <v>14</v>
          </cell>
          <cell r="J10465" t="str">
            <v>ICE0</v>
          </cell>
          <cell r="K10465" t="str">
            <v>STANDARD</v>
          </cell>
          <cell r="T10465" t="str">
            <v/>
          </cell>
          <cell r="U10465" t="str">
            <v/>
          </cell>
          <cell r="W10465">
            <v>32.26</v>
          </cell>
          <cell r="X10465">
            <v>20.76</v>
          </cell>
          <cell r="AA10465" t="str">
            <v/>
          </cell>
          <cell r="AD10465" t="str">
            <v/>
          </cell>
          <cell r="AE10465" t="str">
            <v/>
          </cell>
          <cell r="AF10465" t="str">
            <v/>
          </cell>
        </row>
        <row r="10466">
          <cell r="D10466" t="str">
            <v>186536315</v>
          </cell>
          <cell r="E10466">
            <v>1865363</v>
          </cell>
          <cell r="F10466" t="str">
            <v>BEP (Connect M) 4 Baserate</v>
          </cell>
          <cell r="G10466" t="str">
            <v>E</v>
          </cell>
          <cell r="H10466" t="str">
            <v>NORTHERN</v>
          </cell>
          <cell r="I10466">
            <v>15</v>
          </cell>
          <cell r="J10466" t="str">
            <v>ICE0</v>
          </cell>
          <cell r="K10466" t="str">
            <v>STANDARD</v>
          </cell>
          <cell r="T10466" t="str">
            <v/>
          </cell>
          <cell r="U10466" t="str">
            <v/>
          </cell>
          <cell r="W10466">
            <v>32.26</v>
          </cell>
          <cell r="X10466">
            <v>20.73</v>
          </cell>
          <cell r="AA10466" t="str">
            <v/>
          </cell>
          <cell r="AD10466" t="str">
            <v/>
          </cell>
          <cell r="AE10466" t="str">
            <v/>
          </cell>
          <cell r="AF10466" t="str">
            <v/>
          </cell>
        </row>
        <row r="10467">
          <cell r="D10467" t="str">
            <v>186536316</v>
          </cell>
          <cell r="E10467">
            <v>1865363</v>
          </cell>
          <cell r="F10467" t="str">
            <v>BEP (Connect M) 4 Baserate</v>
          </cell>
          <cell r="G10467" t="str">
            <v>E</v>
          </cell>
          <cell r="H10467" t="str">
            <v>NORWEB</v>
          </cell>
          <cell r="I10467">
            <v>16</v>
          </cell>
          <cell r="J10467" t="str">
            <v>ICE0</v>
          </cell>
          <cell r="K10467" t="str">
            <v>STANDARD</v>
          </cell>
          <cell r="T10467" t="str">
            <v/>
          </cell>
          <cell r="U10467" t="str">
            <v/>
          </cell>
          <cell r="W10467">
            <v>32.26</v>
          </cell>
          <cell r="X10467">
            <v>20.440000000000001</v>
          </cell>
          <cell r="AA10467" t="str">
            <v/>
          </cell>
          <cell r="AD10467" t="str">
            <v/>
          </cell>
          <cell r="AE10467" t="str">
            <v/>
          </cell>
          <cell r="AF10467" t="str">
            <v/>
          </cell>
        </row>
        <row r="10468">
          <cell r="D10468" t="str">
            <v>186536319</v>
          </cell>
          <cell r="E10468">
            <v>1865363</v>
          </cell>
          <cell r="F10468" t="str">
            <v>BEP (Connect M) 4 Baserate</v>
          </cell>
          <cell r="G10468" t="str">
            <v>E</v>
          </cell>
          <cell r="H10468" t="str">
            <v>SEEBOARD</v>
          </cell>
          <cell r="I10468">
            <v>19</v>
          </cell>
          <cell r="J10468" t="str">
            <v>ICE0</v>
          </cell>
          <cell r="K10468" t="str">
            <v>STANDARD</v>
          </cell>
          <cell r="T10468" t="str">
            <v/>
          </cell>
          <cell r="U10468" t="str">
            <v/>
          </cell>
          <cell r="W10468">
            <v>32.26</v>
          </cell>
          <cell r="X10468">
            <v>20.55</v>
          </cell>
          <cell r="AA10468" t="str">
            <v/>
          </cell>
          <cell r="AD10468" t="str">
            <v/>
          </cell>
          <cell r="AE10468" t="str">
            <v/>
          </cell>
          <cell r="AF10468" t="str">
            <v/>
          </cell>
        </row>
        <row r="10469">
          <cell r="D10469" t="str">
            <v>186536320</v>
          </cell>
          <cell r="E10469">
            <v>1865363</v>
          </cell>
          <cell r="F10469" t="str">
            <v>BEP (Connect M) 4 Baserate</v>
          </cell>
          <cell r="G10469" t="str">
            <v>E</v>
          </cell>
          <cell r="H10469" t="str">
            <v>SOUTHERN</v>
          </cell>
          <cell r="I10469">
            <v>20</v>
          </cell>
          <cell r="J10469" t="str">
            <v>ICE0</v>
          </cell>
          <cell r="K10469" t="str">
            <v>STANDARD</v>
          </cell>
          <cell r="T10469" t="str">
            <v/>
          </cell>
          <cell r="U10469" t="str">
            <v/>
          </cell>
          <cell r="W10469">
            <v>32.26</v>
          </cell>
          <cell r="X10469">
            <v>19.95</v>
          </cell>
          <cell r="AA10469" t="str">
            <v/>
          </cell>
          <cell r="AD10469" t="str">
            <v/>
          </cell>
          <cell r="AE10469" t="str">
            <v/>
          </cell>
          <cell r="AF10469" t="str">
            <v/>
          </cell>
        </row>
        <row r="10470">
          <cell r="D10470" t="str">
            <v>186536322</v>
          </cell>
          <cell r="E10470">
            <v>1865363</v>
          </cell>
          <cell r="F10470" t="str">
            <v>BEP (Connect M) 4 Baserate</v>
          </cell>
          <cell r="G10470" t="str">
            <v>E</v>
          </cell>
          <cell r="H10470" t="str">
            <v>SWEB</v>
          </cell>
          <cell r="I10470">
            <v>22</v>
          </cell>
          <cell r="J10470" t="str">
            <v>ICE0</v>
          </cell>
          <cell r="K10470" t="str">
            <v>STANDARD</v>
          </cell>
          <cell r="T10470" t="str">
            <v/>
          </cell>
          <cell r="U10470" t="str">
            <v/>
          </cell>
          <cell r="W10470">
            <v>32.26</v>
          </cell>
          <cell r="X10470">
            <v>20.46</v>
          </cell>
          <cell r="AA10470" t="str">
            <v/>
          </cell>
          <cell r="AD10470" t="str">
            <v/>
          </cell>
          <cell r="AE10470" t="str">
            <v/>
          </cell>
          <cell r="AF10470" t="str">
            <v/>
          </cell>
        </row>
        <row r="10471">
          <cell r="D10471" t="str">
            <v>186536321</v>
          </cell>
          <cell r="E10471">
            <v>1865363</v>
          </cell>
          <cell r="F10471" t="str">
            <v>BEP (Connect M) 4 Baserate</v>
          </cell>
          <cell r="G10471" t="str">
            <v>E</v>
          </cell>
          <cell r="H10471" t="str">
            <v>SWALEC</v>
          </cell>
          <cell r="I10471">
            <v>21</v>
          </cell>
          <cell r="J10471" t="str">
            <v>ICE0</v>
          </cell>
          <cell r="K10471" t="str">
            <v>STANDARD</v>
          </cell>
          <cell r="T10471" t="str">
            <v/>
          </cell>
          <cell r="U10471" t="str">
            <v/>
          </cell>
          <cell r="W10471">
            <v>32.26</v>
          </cell>
          <cell r="X10471">
            <v>20.55</v>
          </cell>
          <cell r="AA10471" t="str">
            <v/>
          </cell>
          <cell r="AD10471" t="str">
            <v/>
          </cell>
          <cell r="AE10471" t="str">
            <v/>
          </cell>
          <cell r="AF10471" t="str">
            <v/>
          </cell>
        </row>
        <row r="10472">
          <cell r="D10472" t="str">
            <v>186536323</v>
          </cell>
          <cell r="E10472">
            <v>1865363</v>
          </cell>
          <cell r="F10472" t="str">
            <v>BEP (Connect M) 4 Baserate</v>
          </cell>
          <cell r="G10472" t="str">
            <v>E</v>
          </cell>
          <cell r="H10472" t="str">
            <v>YORKSHIRE</v>
          </cell>
          <cell r="I10472">
            <v>23</v>
          </cell>
          <cell r="J10472" t="str">
            <v>ICE0</v>
          </cell>
          <cell r="K10472" t="str">
            <v>STANDARD</v>
          </cell>
          <cell r="T10472" t="str">
            <v/>
          </cell>
          <cell r="U10472" t="str">
            <v/>
          </cell>
          <cell r="W10472">
            <v>32.26</v>
          </cell>
          <cell r="X10472">
            <v>20.54</v>
          </cell>
          <cell r="AA10472" t="str">
            <v/>
          </cell>
          <cell r="AD10472" t="str">
            <v/>
          </cell>
          <cell r="AE10472" t="str">
            <v/>
          </cell>
          <cell r="AF10472" t="str">
            <v/>
          </cell>
        </row>
        <row r="10473">
          <cell r="D10473" t="str">
            <v>186536318</v>
          </cell>
          <cell r="E10473">
            <v>1865363</v>
          </cell>
          <cell r="F10473" t="str">
            <v>BEP (Connect M) 4 Baserate</v>
          </cell>
          <cell r="G10473" t="str">
            <v>E</v>
          </cell>
          <cell r="H10473" t="str">
            <v>SCOTTISH POWER</v>
          </cell>
          <cell r="I10473">
            <v>18</v>
          </cell>
          <cell r="J10473" t="str">
            <v>ICE0</v>
          </cell>
          <cell r="K10473" t="str">
            <v>STANDARD</v>
          </cell>
          <cell r="T10473" t="str">
            <v/>
          </cell>
          <cell r="U10473" t="str">
            <v/>
          </cell>
          <cell r="W10473">
            <v>32.26</v>
          </cell>
          <cell r="X10473">
            <v>20.63</v>
          </cell>
          <cell r="AA10473" t="str">
            <v/>
          </cell>
          <cell r="AD10473" t="str">
            <v/>
          </cell>
          <cell r="AE10473" t="str">
            <v/>
          </cell>
          <cell r="AF10473" t="str">
            <v/>
          </cell>
        </row>
        <row r="10474">
          <cell r="D10474" t="str">
            <v>186536317</v>
          </cell>
          <cell r="E10474">
            <v>1865363</v>
          </cell>
          <cell r="F10474" t="str">
            <v>BEP (Connect M) 4 Baserate</v>
          </cell>
          <cell r="G10474" t="str">
            <v>E</v>
          </cell>
          <cell r="H10474" t="str">
            <v>SCOTTISH HYDRO</v>
          </cell>
          <cell r="I10474">
            <v>17</v>
          </cell>
          <cell r="J10474" t="str">
            <v>ICE0</v>
          </cell>
          <cell r="K10474" t="str">
            <v>STANDARD</v>
          </cell>
          <cell r="T10474" t="str">
            <v/>
          </cell>
          <cell r="U10474" t="str">
            <v/>
          </cell>
          <cell r="W10474">
            <v>32.26</v>
          </cell>
          <cell r="X10474">
            <v>22.19</v>
          </cell>
          <cell r="AA10474" t="str">
            <v/>
          </cell>
          <cell r="AD10474" t="str">
            <v/>
          </cell>
          <cell r="AE10474" t="str">
            <v/>
          </cell>
          <cell r="AF10474" t="str">
            <v/>
          </cell>
        </row>
        <row r="10475">
          <cell r="D10475" t="str">
            <v>186536610</v>
          </cell>
          <cell r="E10475">
            <v>1865366</v>
          </cell>
          <cell r="F10475" t="str">
            <v>BEP (Connect M) 4 Flexirate 2</v>
          </cell>
          <cell r="G10475" t="str">
            <v>E</v>
          </cell>
          <cell r="H10475" t="str">
            <v>EASTERN</v>
          </cell>
          <cell r="I10475">
            <v>10</v>
          </cell>
          <cell r="J10475" t="str">
            <v>ICE0</v>
          </cell>
          <cell r="K10475" t="str">
            <v>STANDARD</v>
          </cell>
          <cell r="T10475" t="str">
            <v/>
          </cell>
          <cell r="U10475" t="str">
            <v/>
          </cell>
          <cell r="W10475">
            <v>32.26</v>
          </cell>
          <cell r="X10475">
            <v>21.94</v>
          </cell>
          <cell r="AA10475" t="str">
            <v/>
          </cell>
          <cell r="AD10475">
            <v>18.45</v>
          </cell>
          <cell r="AE10475" t="str">
            <v/>
          </cell>
          <cell r="AF10475" t="str">
            <v/>
          </cell>
        </row>
        <row r="10476">
          <cell r="D10476" t="str">
            <v>186536611</v>
          </cell>
          <cell r="E10476">
            <v>1865366</v>
          </cell>
          <cell r="F10476" t="str">
            <v>BEP (Connect M) 4 Flexirate 2</v>
          </cell>
          <cell r="G10476" t="str">
            <v>E</v>
          </cell>
          <cell r="H10476" t="str">
            <v>EAST MIDLANDS</v>
          </cell>
          <cell r="I10476">
            <v>11</v>
          </cell>
          <cell r="J10476" t="str">
            <v>ICE0</v>
          </cell>
          <cell r="K10476" t="str">
            <v>STANDARD</v>
          </cell>
          <cell r="T10476" t="str">
            <v/>
          </cell>
          <cell r="U10476" t="str">
            <v/>
          </cell>
          <cell r="W10476">
            <v>32.26</v>
          </cell>
          <cell r="X10476">
            <v>21.39</v>
          </cell>
          <cell r="AA10476" t="str">
            <v/>
          </cell>
          <cell r="AD10476">
            <v>18.61</v>
          </cell>
          <cell r="AE10476" t="str">
            <v/>
          </cell>
          <cell r="AF10476" t="str">
            <v/>
          </cell>
        </row>
        <row r="10477">
          <cell r="D10477" t="str">
            <v>186536612</v>
          </cell>
          <cell r="E10477">
            <v>1865366</v>
          </cell>
          <cell r="F10477" t="str">
            <v>BEP (Connect M) 4 Flexirate 2</v>
          </cell>
          <cell r="G10477" t="str">
            <v>E</v>
          </cell>
          <cell r="H10477" t="str">
            <v>LONDON</v>
          </cell>
          <cell r="I10477">
            <v>12</v>
          </cell>
          <cell r="J10477" t="str">
            <v>ICE0</v>
          </cell>
          <cell r="K10477" t="str">
            <v>STANDARD</v>
          </cell>
          <cell r="T10477" t="str">
            <v/>
          </cell>
          <cell r="U10477" t="str">
            <v/>
          </cell>
          <cell r="W10477">
            <v>32.26</v>
          </cell>
          <cell r="X10477">
            <v>20.89</v>
          </cell>
          <cell r="AA10477" t="str">
            <v/>
          </cell>
          <cell r="AD10477">
            <v>17.66</v>
          </cell>
          <cell r="AE10477" t="str">
            <v/>
          </cell>
          <cell r="AF10477" t="str">
            <v/>
          </cell>
        </row>
        <row r="10478">
          <cell r="D10478" t="str">
            <v>186536613</v>
          </cell>
          <cell r="E10478">
            <v>1865366</v>
          </cell>
          <cell r="F10478" t="str">
            <v>BEP (Connect M) 4 Flexirate 2</v>
          </cell>
          <cell r="G10478" t="str">
            <v>E</v>
          </cell>
          <cell r="H10478" t="str">
            <v>MANWEB</v>
          </cell>
          <cell r="I10478">
            <v>13</v>
          </cell>
          <cell r="J10478" t="str">
            <v>ICE0</v>
          </cell>
          <cell r="K10478" t="str">
            <v>STANDARD</v>
          </cell>
          <cell r="T10478" t="str">
            <v/>
          </cell>
          <cell r="U10478" t="str">
            <v/>
          </cell>
          <cell r="AE10478" t="str">
            <v/>
          </cell>
          <cell r="AF10478" t="str">
            <v/>
          </cell>
        </row>
        <row r="10479">
          <cell r="D10479" t="str">
            <v>186536614</v>
          </cell>
          <cell r="E10479">
            <v>1865366</v>
          </cell>
          <cell r="F10479" t="str">
            <v>BEP (Connect M) 4 Flexirate 2</v>
          </cell>
          <cell r="G10479" t="str">
            <v>E</v>
          </cell>
          <cell r="H10479" t="str">
            <v>MIDLANDS</v>
          </cell>
          <cell r="I10479">
            <v>14</v>
          </cell>
          <cell r="J10479" t="str">
            <v>ICE0</v>
          </cell>
          <cell r="K10479" t="str">
            <v>STANDARD</v>
          </cell>
          <cell r="T10479" t="str">
            <v/>
          </cell>
          <cell r="U10479" t="str">
            <v/>
          </cell>
          <cell r="W10479">
            <v>32.26</v>
          </cell>
          <cell r="X10479">
            <v>22.19</v>
          </cell>
          <cell r="AA10479" t="str">
            <v/>
          </cell>
          <cell r="AD10479">
            <v>19.21</v>
          </cell>
          <cell r="AE10479" t="str">
            <v/>
          </cell>
          <cell r="AF10479" t="str">
            <v/>
          </cell>
        </row>
        <row r="10480">
          <cell r="D10480" t="str">
            <v>186536615</v>
          </cell>
          <cell r="E10480">
            <v>1865366</v>
          </cell>
          <cell r="F10480" t="str">
            <v>BEP (Connect M) 4 Flexirate 2</v>
          </cell>
          <cell r="G10480" t="str">
            <v>E</v>
          </cell>
          <cell r="H10480" t="str">
            <v>NORTHERN</v>
          </cell>
          <cell r="I10480">
            <v>15</v>
          </cell>
          <cell r="J10480" t="str">
            <v>ICE0</v>
          </cell>
          <cell r="K10480" t="str">
            <v>STANDARD</v>
          </cell>
          <cell r="T10480" t="str">
            <v/>
          </cell>
          <cell r="U10480" t="str">
            <v/>
          </cell>
          <cell r="W10480">
            <v>32.26</v>
          </cell>
          <cell r="X10480">
            <v>22.82</v>
          </cell>
          <cell r="AA10480" t="str">
            <v/>
          </cell>
          <cell r="AD10480">
            <v>19.239999999999998</v>
          </cell>
          <cell r="AE10480" t="str">
            <v/>
          </cell>
          <cell r="AF10480" t="str">
            <v/>
          </cell>
        </row>
        <row r="10481">
          <cell r="D10481" t="str">
            <v>186536616</v>
          </cell>
          <cell r="E10481">
            <v>1865366</v>
          </cell>
          <cell r="F10481" t="str">
            <v>BEP (Connect M) 4 Flexirate 2</v>
          </cell>
          <cell r="G10481" t="str">
            <v>E</v>
          </cell>
          <cell r="H10481" t="str">
            <v>NORWEB</v>
          </cell>
          <cell r="I10481">
            <v>16</v>
          </cell>
          <cell r="J10481" t="str">
            <v>ICE0</v>
          </cell>
          <cell r="K10481" t="str">
            <v>STANDARD</v>
          </cell>
          <cell r="T10481" t="str">
            <v/>
          </cell>
          <cell r="U10481" t="str">
            <v/>
          </cell>
          <cell r="W10481">
            <v>32.26</v>
          </cell>
          <cell r="X10481">
            <v>23.27</v>
          </cell>
          <cell r="AA10481" t="str">
            <v/>
          </cell>
          <cell r="AD10481">
            <v>18.48</v>
          </cell>
          <cell r="AE10481" t="str">
            <v/>
          </cell>
          <cell r="AF10481" t="str">
            <v/>
          </cell>
        </row>
        <row r="10482">
          <cell r="D10482" t="str">
            <v>186536619</v>
          </cell>
          <cell r="E10482">
            <v>1865366</v>
          </cell>
          <cell r="F10482" t="str">
            <v>BEP (Connect M) 4 Flexirate 2</v>
          </cell>
          <cell r="G10482" t="str">
            <v>E</v>
          </cell>
          <cell r="H10482" t="str">
            <v>SEEBOARD</v>
          </cell>
          <cell r="I10482">
            <v>19</v>
          </cell>
          <cell r="J10482" t="str">
            <v>ICE0</v>
          </cell>
          <cell r="K10482" t="str">
            <v>STANDARD</v>
          </cell>
          <cell r="T10482" t="str">
            <v/>
          </cell>
          <cell r="U10482" t="str">
            <v/>
          </cell>
          <cell r="AE10482" t="str">
            <v/>
          </cell>
          <cell r="AF10482" t="str">
            <v/>
          </cell>
        </row>
        <row r="10483">
          <cell r="D10483" t="str">
            <v>186536620</v>
          </cell>
          <cell r="E10483">
            <v>1865366</v>
          </cell>
          <cell r="F10483" t="str">
            <v>BEP (Connect M) 4 Flexirate 2</v>
          </cell>
          <cell r="G10483" t="str">
            <v>E</v>
          </cell>
          <cell r="H10483" t="str">
            <v>SOUTHERN</v>
          </cell>
          <cell r="I10483">
            <v>20</v>
          </cell>
          <cell r="J10483" t="str">
            <v>ICE0</v>
          </cell>
          <cell r="K10483" t="str">
            <v>STANDARD</v>
          </cell>
          <cell r="T10483" t="str">
            <v/>
          </cell>
          <cell r="U10483" t="str">
            <v/>
          </cell>
          <cell r="W10483">
            <v>32.26</v>
          </cell>
          <cell r="X10483">
            <v>21.23</v>
          </cell>
          <cell r="AA10483" t="str">
            <v/>
          </cell>
          <cell r="AD10483">
            <v>18.55</v>
          </cell>
          <cell r="AE10483" t="str">
            <v/>
          </cell>
          <cell r="AF10483" t="str">
            <v/>
          </cell>
        </row>
        <row r="10484">
          <cell r="D10484" t="str">
            <v>186536622</v>
          </cell>
          <cell r="E10484">
            <v>1865366</v>
          </cell>
          <cell r="F10484" t="str">
            <v>BEP (Connect M) 4 Flexirate 2</v>
          </cell>
          <cell r="G10484" t="str">
            <v>E</v>
          </cell>
          <cell r="H10484" t="str">
            <v>SWEB</v>
          </cell>
          <cell r="I10484">
            <v>22</v>
          </cell>
          <cell r="J10484" t="str">
            <v>ICE0</v>
          </cell>
          <cell r="K10484" t="str">
            <v>STANDARD</v>
          </cell>
          <cell r="T10484" t="str">
            <v/>
          </cell>
          <cell r="U10484" t="str">
            <v/>
          </cell>
          <cell r="W10484">
            <v>32.26</v>
          </cell>
          <cell r="X10484">
            <v>21.51</v>
          </cell>
          <cell r="AA10484" t="str">
            <v/>
          </cell>
          <cell r="AD10484">
            <v>19.350000000000001</v>
          </cell>
          <cell r="AE10484" t="str">
            <v/>
          </cell>
          <cell r="AF10484" t="str">
            <v/>
          </cell>
        </row>
        <row r="10485">
          <cell r="D10485" t="str">
            <v>186536621</v>
          </cell>
          <cell r="E10485">
            <v>1865366</v>
          </cell>
          <cell r="F10485" t="str">
            <v>BEP (Connect M) 4 Flexirate 2</v>
          </cell>
          <cell r="G10485" t="str">
            <v>E</v>
          </cell>
          <cell r="H10485" t="str">
            <v>SWALEC</v>
          </cell>
          <cell r="I10485">
            <v>21</v>
          </cell>
          <cell r="J10485" t="str">
            <v>ICE0</v>
          </cell>
          <cell r="K10485" t="str">
            <v>STANDARD</v>
          </cell>
          <cell r="T10485" t="str">
            <v/>
          </cell>
          <cell r="U10485" t="str">
            <v/>
          </cell>
          <cell r="W10485">
            <v>32.26</v>
          </cell>
          <cell r="X10485">
            <v>21.58</v>
          </cell>
          <cell r="AA10485" t="str">
            <v/>
          </cell>
          <cell r="AD10485">
            <v>19.59</v>
          </cell>
          <cell r="AE10485" t="str">
            <v/>
          </cell>
          <cell r="AF10485" t="str">
            <v/>
          </cell>
        </row>
        <row r="10486">
          <cell r="D10486" t="str">
            <v>186536623</v>
          </cell>
          <cell r="E10486">
            <v>1865366</v>
          </cell>
          <cell r="F10486" t="str">
            <v>BEP (Connect M) 4 Flexirate 2</v>
          </cell>
          <cell r="G10486" t="str">
            <v>E</v>
          </cell>
          <cell r="H10486" t="str">
            <v>YORKSHIRE</v>
          </cell>
          <cell r="I10486">
            <v>23</v>
          </cell>
          <cell r="J10486" t="str">
            <v>ICE0</v>
          </cell>
          <cell r="K10486" t="str">
            <v>STANDARD</v>
          </cell>
          <cell r="T10486" t="str">
            <v/>
          </cell>
          <cell r="U10486" t="str">
            <v/>
          </cell>
          <cell r="W10486">
            <v>32.26</v>
          </cell>
          <cell r="X10486">
            <v>21.9</v>
          </cell>
          <cell r="AA10486" t="str">
            <v/>
          </cell>
          <cell r="AD10486">
            <v>19.07</v>
          </cell>
          <cell r="AE10486" t="str">
            <v/>
          </cell>
          <cell r="AF10486" t="str">
            <v/>
          </cell>
        </row>
        <row r="10487">
          <cell r="D10487" t="str">
            <v>186536618</v>
          </cell>
          <cell r="E10487">
            <v>1865366</v>
          </cell>
          <cell r="F10487" t="str">
            <v>BEP (Connect M) 4 Flexirate 2</v>
          </cell>
          <cell r="G10487" t="str">
            <v>E</v>
          </cell>
          <cell r="H10487" t="str">
            <v>SCOTTISH POWER</v>
          </cell>
          <cell r="I10487">
            <v>18</v>
          </cell>
          <cell r="J10487" t="str">
            <v>ICE0</v>
          </cell>
          <cell r="K10487" t="str">
            <v>STANDARD</v>
          </cell>
          <cell r="T10487" t="str">
            <v/>
          </cell>
          <cell r="U10487" t="str">
            <v/>
          </cell>
          <cell r="W10487">
            <v>32.26</v>
          </cell>
          <cell r="X10487">
            <v>22.18</v>
          </cell>
          <cell r="AA10487" t="str">
            <v/>
          </cell>
          <cell r="AD10487">
            <v>19.2</v>
          </cell>
          <cell r="AE10487" t="str">
            <v/>
          </cell>
          <cell r="AF10487" t="str">
            <v/>
          </cell>
        </row>
        <row r="10488">
          <cell r="D10488" t="str">
            <v>186536617</v>
          </cell>
          <cell r="E10488">
            <v>1865366</v>
          </cell>
          <cell r="F10488" t="str">
            <v>BEP (Connect M) 4 Flexirate 2</v>
          </cell>
          <cell r="G10488" t="str">
            <v>E</v>
          </cell>
          <cell r="H10488" t="str">
            <v>SCOTTISH HYDRO</v>
          </cell>
          <cell r="I10488">
            <v>17</v>
          </cell>
          <cell r="J10488" t="str">
            <v>ICE0</v>
          </cell>
          <cell r="K10488" t="str">
            <v>STANDARD</v>
          </cell>
          <cell r="T10488" t="str">
            <v/>
          </cell>
          <cell r="U10488" t="str">
            <v/>
          </cell>
          <cell r="W10488">
            <v>32.26</v>
          </cell>
          <cell r="X10488">
            <v>23.79</v>
          </cell>
          <cell r="AA10488" t="str">
            <v/>
          </cell>
          <cell r="AD10488">
            <v>20.73</v>
          </cell>
          <cell r="AE10488" t="str">
            <v/>
          </cell>
          <cell r="AF10488" t="str">
            <v/>
          </cell>
        </row>
        <row r="10489">
          <cell r="D10489" t="str">
            <v>186537010</v>
          </cell>
          <cell r="E10489">
            <v>1865370</v>
          </cell>
          <cell r="F10489" t="str">
            <v>BEP (Connect M) 4 Flexirate 3</v>
          </cell>
          <cell r="G10489" t="str">
            <v>E</v>
          </cell>
          <cell r="H10489" t="str">
            <v>EASTERN</v>
          </cell>
          <cell r="I10489">
            <v>10</v>
          </cell>
          <cell r="J10489" t="str">
            <v>ICE0</v>
          </cell>
          <cell r="K10489" t="str">
            <v>STANDARD</v>
          </cell>
          <cell r="T10489" t="str">
            <v/>
          </cell>
          <cell r="U10489" t="str">
            <v/>
          </cell>
          <cell r="W10489">
            <v>32.26</v>
          </cell>
          <cell r="X10489">
            <v>23.1</v>
          </cell>
          <cell r="AA10489">
            <v>16.39</v>
          </cell>
          <cell r="AD10489">
            <v>18.690000000000001</v>
          </cell>
          <cell r="AE10489" t="str">
            <v/>
          </cell>
          <cell r="AF10489" t="str">
            <v/>
          </cell>
        </row>
        <row r="10490">
          <cell r="D10490" t="str">
            <v>186537011</v>
          </cell>
          <cell r="E10490">
            <v>1865370</v>
          </cell>
          <cell r="F10490" t="str">
            <v>BEP (Connect M) 4 Flexirate 3</v>
          </cell>
          <cell r="G10490" t="str">
            <v>E</v>
          </cell>
          <cell r="H10490" t="str">
            <v>EAST MIDLANDS</v>
          </cell>
          <cell r="I10490">
            <v>11</v>
          </cell>
          <cell r="J10490" t="str">
            <v>ICE0</v>
          </cell>
          <cell r="K10490" t="str">
            <v>STANDARD</v>
          </cell>
          <cell r="T10490" t="str">
            <v/>
          </cell>
          <cell r="U10490" t="str">
            <v/>
          </cell>
          <cell r="W10490">
            <v>32.26</v>
          </cell>
          <cell r="X10490">
            <v>22.09</v>
          </cell>
          <cell r="AA10490">
            <v>16.23</v>
          </cell>
          <cell r="AD10490">
            <v>19.22</v>
          </cell>
          <cell r="AE10490" t="str">
            <v/>
          </cell>
          <cell r="AF10490" t="str">
            <v/>
          </cell>
        </row>
        <row r="10491">
          <cell r="D10491" t="str">
            <v>186537012</v>
          </cell>
          <cell r="E10491">
            <v>1865370</v>
          </cell>
          <cell r="F10491" t="str">
            <v>BEP (Connect M) 4 Flexirate 3</v>
          </cell>
          <cell r="G10491" t="str">
            <v>E</v>
          </cell>
          <cell r="H10491" t="str">
            <v>LONDON</v>
          </cell>
          <cell r="I10491">
            <v>12</v>
          </cell>
          <cell r="J10491" t="str">
            <v>ICE0</v>
          </cell>
          <cell r="K10491" t="str">
            <v>STANDARD</v>
          </cell>
          <cell r="T10491" t="str">
            <v/>
          </cell>
          <cell r="U10491" t="str">
            <v/>
          </cell>
          <cell r="AE10491" t="str">
            <v/>
          </cell>
          <cell r="AF10491" t="str">
            <v/>
          </cell>
        </row>
        <row r="10492">
          <cell r="D10492" t="str">
            <v>186537013</v>
          </cell>
          <cell r="E10492">
            <v>1865370</v>
          </cell>
          <cell r="F10492" t="str">
            <v>BEP (Connect M) 4 Flexirate 3</v>
          </cell>
          <cell r="G10492" t="str">
            <v>E</v>
          </cell>
          <cell r="H10492" t="str">
            <v>MANWEB</v>
          </cell>
          <cell r="I10492">
            <v>13</v>
          </cell>
          <cell r="J10492" t="str">
            <v>ICE0</v>
          </cell>
          <cell r="K10492" t="str">
            <v>STANDARD</v>
          </cell>
          <cell r="T10492" t="str">
            <v/>
          </cell>
          <cell r="U10492" t="str">
            <v/>
          </cell>
          <cell r="AE10492" t="str">
            <v/>
          </cell>
          <cell r="AF10492" t="str">
            <v/>
          </cell>
        </row>
        <row r="10493">
          <cell r="D10493" t="str">
            <v>186537014</v>
          </cell>
          <cell r="E10493">
            <v>1865370</v>
          </cell>
          <cell r="F10493" t="str">
            <v>BEP (Connect M) 4 Flexirate 3</v>
          </cell>
          <cell r="G10493" t="str">
            <v>E</v>
          </cell>
          <cell r="H10493" t="str">
            <v>MIDLANDS</v>
          </cell>
          <cell r="I10493">
            <v>14</v>
          </cell>
          <cell r="J10493" t="str">
            <v>ICE0</v>
          </cell>
          <cell r="K10493" t="str">
            <v>STANDARD</v>
          </cell>
          <cell r="T10493" t="str">
            <v/>
          </cell>
          <cell r="U10493" t="str">
            <v/>
          </cell>
          <cell r="AE10493" t="str">
            <v/>
          </cell>
          <cell r="AF10493" t="str">
            <v/>
          </cell>
        </row>
        <row r="10494">
          <cell r="D10494" t="str">
            <v>186537015</v>
          </cell>
          <cell r="E10494">
            <v>1865370</v>
          </cell>
          <cell r="F10494" t="str">
            <v>BEP (Connect M) 4 Flexirate 3</v>
          </cell>
          <cell r="G10494" t="str">
            <v>E</v>
          </cell>
          <cell r="H10494" t="str">
            <v>NORTHERN</v>
          </cell>
          <cell r="I10494">
            <v>15</v>
          </cell>
          <cell r="J10494" t="str">
            <v>ICE0</v>
          </cell>
          <cell r="K10494" t="str">
            <v>STANDARD</v>
          </cell>
          <cell r="T10494" t="str">
            <v/>
          </cell>
          <cell r="U10494" t="str">
            <v/>
          </cell>
          <cell r="AE10494" t="str">
            <v/>
          </cell>
          <cell r="AF10494" t="str">
            <v/>
          </cell>
        </row>
        <row r="10495">
          <cell r="D10495" t="str">
            <v>186537016</v>
          </cell>
          <cell r="E10495">
            <v>1865370</v>
          </cell>
          <cell r="F10495" t="str">
            <v>BEP (Connect M) 4 Flexirate 3</v>
          </cell>
          <cell r="G10495" t="str">
            <v>E</v>
          </cell>
          <cell r="H10495" t="str">
            <v>NORWEB</v>
          </cell>
          <cell r="I10495">
            <v>16</v>
          </cell>
          <cell r="J10495" t="str">
            <v>ICE0</v>
          </cell>
          <cell r="K10495" t="str">
            <v>STANDARD</v>
          </cell>
          <cell r="T10495" t="str">
            <v/>
          </cell>
          <cell r="U10495" t="str">
            <v/>
          </cell>
          <cell r="W10495">
            <v>32.26</v>
          </cell>
          <cell r="X10495">
            <v>23.31</v>
          </cell>
          <cell r="AA10495">
            <v>16.649999999999999</v>
          </cell>
          <cell r="AD10495">
            <v>19.57</v>
          </cell>
          <cell r="AE10495" t="str">
            <v/>
          </cell>
          <cell r="AF10495" t="str">
            <v/>
          </cell>
        </row>
        <row r="10496">
          <cell r="D10496" t="str">
            <v>186537019</v>
          </cell>
          <cell r="E10496">
            <v>1865370</v>
          </cell>
          <cell r="F10496" t="str">
            <v>BEP (Connect M) 4 Flexirate 3</v>
          </cell>
          <cell r="G10496" t="str">
            <v>E</v>
          </cell>
          <cell r="H10496" t="str">
            <v>SEEBOARD</v>
          </cell>
          <cell r="I10496">
            <v>19</v>
          </cell>
          <cell r="J10496" t="str">
            <v>ICE0</v>
          </cell>
          <cell r="K10496" t="str">
            <v>STANDARD</v>
          </cell>
          <cell r="T10496" t="str">
            <v/>
          </cell>
          <cell r="U10496" t="str">
            <v/>
          </cell>
          <cell r="W10496">
            <v>32.26</v>
          </cell>
          <cell r="X10496">
            <v>23.73</v>
          </cell>
          <cell r="AA10496">
            <v>16.91</v>
          </cell>
          <cell r="AD10496">
            <v>19.75</v>
          </cell>
          <cell r="AE10496" t="str">
            <v/>
          </cell>
          <cell r="AF10496" t="str">
            <v/>
          </cell>
        </row>
        <row r="10497">
          <cell r="D10497" t="str">
            <v>186537020</v>
          </cell>
          <cell r="E10497">
            <v>1865370</v>
          </cell>
          <cell r="F10497" t="str">
            <v>BEP (Connect M) 4 Flexirate 3</v>
          </cell>
          <cell r="G10497" t="str">
            <v>E</v>
          </cell>
          <cell r="H10497" t="str">
            <v>SOUTHERN</v>
          </cell>
          <cell r="I10497">
            <v>20</v>
          </cell>
          <cell r="J10497" t="str">
            <v>ICE0</v>
          </cell>
          <cell r="K10497" t="str">
            <v>STANDARD</v>
          </cell>
          <cell r="T10497" t="str">
            <v/>
          </cell>
          <cell r="U10497" t="str">
            <v/>
          </cell>
          <cell r="W10497">
            <v>32.26</v>
          </cell>
          <cell r="X10497">
            <v>21.98</v>
          </cell>
          <cell r="AA10497">
            <v>16.489999999999998</v>
          </cell>
          <cell r="AD10497">
            <v>19.32</v>
          </cell>
          <cell r="AE10497" t="str">
            <v/>
          </cell>
          <cell r="AF10497" t="str">
            <v/>
          </cell>
        </row>
        <row r="10498">
          <cell r="D10498" t="str">
            <v>186537022</v>
          </cell>
          <cell r="E10498">
            <v>1865370</v>
          </cell>
          <cell r="F10498" t="str">
            <v>BEP (Connect M) 4 Flexirate 3</v>
          </cell>
          <cell r="G10498" t="str">
            <v>E</v>
          </cell>
          <cell r="H10498" t="str">
            <v>SWEB</v>
          </cell>
          <cell r="I10498">
            <v>22</v>
          </cell>
          <cell r="J10498" t="str">
            <v>ICE0</v>
          </cell>
          <cell r="K10498" t="str">
            <v>STANDARD</v>
          </cell>
          <cell r="T10498" t="str">
            <v/>
          </cell>
          <cell r="U10498" t="str">
            <v/>
          </cell>
          <cell r="AE10498" t="str">
            <v/>
          </cell>
          <cell r="AF10498" t="str">
            <v/>
          </cell>
        </row>
        <row r="10499">
          <cell r="D10499" t="str">
            <v>186537021</v>
          </cell>
          <cell r="E10499">
            <v>1865370</v>
          </cell>
          <cell r="F10499" t="str">
            <v>BEP (Connect M) 4 Flexirate 3</v>
          </cell>
          <cell r="G10499" t="str">
            <v>E</v>
          </cell>
          <cell r="H10499" t="str">
            <v>SWALEC</v>
          </cell>
          <cell r="I10499">
            <v>21</v>
          </cell>
          <cell r="J10499" t="str">
            <v>ICE0</v>
          </cell>
          <cell r="K10499" t="str">
            <v>STANDARD</v>
          </cell>
          <cell r="T10499" t="str">
            <v/>
          </cell>
          <cell r="U10499" t="str">
            <v/>
          </cell>
          <cell r="AE10499" t="str">
            <v/>
          </cell>
          <cell r="AF10499" t="str">
            <v/>
          </cell>
        </row>
        <row r="10500">
          <cell r="D10500" t="str">
            <v>186537023</v>
          </cell>
          <cell r="E10500">
            <v>1865370</v>
          </cell>
          <cell r="F10500" t="str">
            <v>BEP (Connect M) 4 Flexirate 3</v>
          </cell>
          <cell r="G10500" t="str">
            <v>E</v>
          </cell>
          <cell r="H10500" t="str">
            <v>YORKSHIRE</v>
          </cell>
          <cell r="I10500">
            <v>23</v>
          </cell>
          <cell r="J10500" t="str">
            <v>ICE0</v>
          </cell>
          <cell r="K10500" t="str">
            <v>STANDARD</v>
          </cell>
          <cell r="T10500" t="str">
            <v/>
          </cell>
          <cell r="U10500" t="str">
            <v/>
          </cell>
          <cell r="W10500">
            <v>32.26</v>
          </cell>
          <cell r="X10500">
            <v>22.6</v>
          </cell>
          <cell r="AA10500">
            <v>16.57</v>
          </cell>
          <cell r="AD10500">
            <v>19.79</v>
          </cell>
          <cell r="AE10500" t="str">
            <v/>
          </cell>
          <cell r="AF10500" t="str">
            <v/>
          </cell>
        </row>
        <row r="10501">
          <cell r="D10501" t="str">
            <v>186537018</v>
          </cell>
          <cell r="E10501">
            <v>1865370</v>
          </cell>
          <cell r="F10501" t="str">
            <v>BEP (Connect M) 4 Flexirate 3</v>
          </cell>
          <cell r="G10501" t="str">
            <v>E</v>
          </cell>
          <cell r="H10501" t="str">
            <v>SCOTTISH POWER</v>
          </cell>
          <cell r="I10501">
            <v>18</v>
          </cell>
          <cell r="J10501" t="str">
            <v>ICE0</v>
          </cell>
          <cell r="K10501" t="str">
            <v>STANDARD</v>
          </cell>
          <cell r="T10501" t="str">
            <v/>
          </cell>
          <cell r="U10501" t="str">
            <v/>
          </cell>
          <cell r="AE10501" t="str">
            <v/>
          </cell>
          <cell r="AF10501" t="str">
            <v/>
          </cell>
        </row>
        <row r="10502">
          <cell r="D10502" t="str">
            <v>186537017</v>
          </cell>
          <cell r="E10502">
            <v>1865370</v>
          </cell>
          <cell r="F10502" t="str">
            <v>BEP (Connect M) 4 Flexirate 3</v>
          </cell>
          <cell r="G10502" t="str">
            <v>E</v>
          </cell>
          <cell r="H10502" t="str">
            <v>SCOTTISH HYDRO</v>
          </cell>
          <cell r="I10502">
            <v>17</v>
          </cell>
          <cell r="J10502" t="str">
            <v>ICE0</v>
          </cell>
          <cell r="K10502" t="str">
            <v>STANDARD</v>
          </cell>
          <cell r="T10502" t="str">
            <v/>
          </cell>
          <cell r="U10502" t="str">
            <v/>
          </cell>
          <cell r="AE10502" t="str">
            <v/>
          </cell>
          <cell r="AF10502" t="str">
            <v/>
          </cell>
        </row>
        <row r="10503">
          <cell r="D10503" t="str">
            <v>186537410</v>
          </cell>
          <cell r="E10503">
            <v>1865374</v>
          </cell>
          <cell r="F10503" t="str">
            <v>BEP (Connect M) 4 Nightsaver</v>
          </cell>
          <cell r="G10503" t="str">
            <v>E</v>
          </cell>
          <cell r="H10503" t="str">
            <v>EASTERN</v>
          </cell>
          <cell r="I10503">
            <v>10</v>
          </cell>
          <cell r="J10503" t="str">
            <v>ICE0</v>
          </cell>
          <cell r="K10503" t="str">
            <v>STANDARD</v>
          </cell>
          <cell r="T10503" t="str">
            <v/>
          </cell>
          <cell r="U10503" t="str">
            <v/>
          </cell>
          <cell r="W10503">
            <v>32.26</v>
          </cell>
          <cell r="X10503">
            <v>21.59</v>
          </cell>
          <cell r="AA10503">
            <v>15.14</v>
          </cell>
          <cell r="AD10503" t="str">
            <v/>
          </cell>
          <cell r="AE10503" t="str">
            <v/>
          </cell>
          <cell r="AF10503" t="str">
            <v/>
          </cell>
        </row>
        <row r="10504">
          <cell r="D10504" t="str">
            <v>186537411</v>
          </cell>
          <cell r="E10504">
            <v>1865374</v>
          </cell>
          <cell r="F10504" t="str">
            <v>BEP (Connect M) 4 Nightsaver</v>
          </cell>
          <cell r="G10504" t="str">
            <v>E</v>
          </cell>
          <cell r="H10504" t="str">
            <v>EAST MIDLANDS</v>
          </cell>
          <cell r="I10504">
            <v>11</v>
          </cell>
          <cell r="J10504" t="str">
            <v>ICE0</v>
          </cell>
          <cell r="K10504" t="str">
            <v>STANDARD</v>
          </cell>
          <cell r="T10504" t="str">
            <v/>
          </cell>
          <cell r="U10504" t="str">
            <v/>
          </cell>
          <cell r="W10504">
            <v>32.26</v>
          </cell>
          <cell r="X10504">
            <v>21.03</v>
          </cell>
          <cell r="AA10504">
            <v>15.93</v>
          </cell>
          <cell r="AD10504" t="str">
            <v/>
          </cell>
          <cell r="AE10504" t="str">
            <v/>
          </cell>
          <cell r="AF10504" t="str">
            <v/>
          </cell>
        </row>
        <row r="10505">
          <cell r="D10505" t="str">
            <v>186537412</v>
          </cell>
          <cell r="E10505">
            <v>1865374</v>
          </cell>
          <cell r="F10505" t="str">
            <v>BEP (Connect M) 4 Nightsaver</v>
          </cell>
          <cell r="G10505" t="str">
            <v>E</v>
          </cell>
          <cell r="H10505" t="str">
            <v>LONDON</v>
          </cell>
          <cell r="I10505">
            <v>12</v>
          </cell>
          <cell r="J10505" t="str">
            <v>ICE0</v>
          </cell>
          <cell r="K10505" t="str">
            <v>STANDARD</v>
          </cell>
          <cell r="T10505" t="str">
            <v/>
          </cell>
          <cell r="U10505" t="str">
            <v/>
          </cell>
          <cell r="W10505">
            <v>32.26</v>
          </cell>
          <cell r="X10505">
            <v>20.329999999999998</v>
          </cell>
          <cell r="AA10505">
            <v>15.28</v>
          </cell>
          <cell r="AD10505" t="str">
            <v/>
          </cell>
          <cell r="AE10505" t="str">
            <v/>
          </cell>
          <cell r="AF10505" t="str">
            <v/>
          </cell>
        </row>
        <row r="10506">
          <cell r="D10506" t="str">
            <v>186537413</v>
          </cell>
          <cell r="E10506">
            <v>1865374</v>
          </cell>
          <cell r="F10506" t="str">
            <v>BEP (Connect M) 4 Nightsaver</v>
          </cell>
          <cell r="G10506" t="str">
            <v>E</v>
          </cell>
          <cell r="H10506" t="str">
            <v>MANWEB</v>
          </cell>
          <cell r="I10506">
            <v>13</v>
          </cell>
          <cell r="J10506" t="str">
            <v>ICE0</v>
          </cell>
          <cell r="K10506" t="str">
            <v>STANDARD</v>
          </cell>
          <cell r="T10506" t="str">
            <v/>
          </cell>
          <cell r="U10506" t="str">
            <v/>
          </cell>
          <cell r="W10506">
            <v>32.26</v>
          </cell>
          <cell r="X10506">
            <v>23.7</v>
          </cell>
          <cell r="AA10506">
            <v>17.27</v>
          </cell>
          <cell r="AD10506" t="str">
            <v/>
          </cell>
          <cell r="AE10506" t="str">
            <v/>
          </cell>
          <cell r="AF10506" t="str">
            <v/>
          </cell>
        </row>
        <row r="10507">
          <cell r="D10507" t="str">
            <v>186537414</v>
          </cell>
          <cell r="E10507">
            <v>1865374</v>
          </cell>
          <cell r="F10507" t="str">
            <v>BEP (Connect M) 4 Nightsaver</v>
          </cell>
          <cell r="G10507" t="str">
            <v>E</v>
          </cell>
          <cell r="H10507" t="str">
            <v>MIDLANDS</v>
          </cell>
          <cell r="I10507">
            <v>14</v>
          </cell>
          <cell r="J10507" t="str">
            <v>ICE0</v>
          </cell>
          <cell r="K10507" t="str">
            <v>STANDARD</v>
          </cell>
          <cell r="T10507" t="str">
            <v/>
          </cell>
          <cell r="U10507" t="str">
            <v/>
          </cell>
          <cell r="W10507">
            <v>32.26</v>
          </cell>
          <cell r="X10507">
            <v>21.84</v>
          </cell>
          <cell r="AA10507">
            <v>16.149999999999999</v>
          </cell>
          <cell r="AD10507" t="str">
            <v/>
          </cell>
          <cell r="AE10507" t="str">
            <v/>
          </cell>
          <cell r="AF10507" t="str">
            <v/>
          </cell>
        </row>
        <row r="10508">
          <cell r="D10508" t="str">
            <v>186537415</v>
          </cell>
          <cell r="E10508">
            <v>1865374</v>
          </cell>
          <cell r="F10508" t="str">
            <v>BEP (Connect M) 4 Nightsaver</v>
          </cell>
          <cell r="G10508" t="str">
            <v>E</v>
          </cell>
          <cell r="H10508" t="str">
            <v>NORTHERN</v>
          </cell>
          <cell r="I10508">
            <v>15</v>
          </cell>
          <cell r="J10508" t="str">
            <v>ICE0</v>
          </cell>
          <cell r="K10508" t="str">
            <v>STANDARD</v>
          </cell>
          <cell r="T10508" t="str">
            <v/>
          </cell>
          <cell r="U10508" t="str">
            <v/>
          </cell>
          <cell r="W10508">
            <v>32.26</v>
          </cell>
          <cell r="X10508">
            <v>21.81</v>
          </cell>
          <cell r="AA10508">
            <v>17.149999999999999</v>
          </cell>
          <cell r="AD10508" t="str">
            <v/>
          </cell>
          <cell r="AE10508" t="str">
            <v/>
          </cell>
          <cell r="AF10508" t="str">
            <v/>
          </cell>
        </row>
        <row r="10509">
          <cell r="D10509" t="str">
            <v>186537416</v>
          </cell>
          <cell r="E10509">
            <v>1865374</v>
          </cell>
          <cell r="F10509" t="str">
            <v>BEP (Connect M) 4 Nightsaver</v>
          </cell>
          <cell r="G10509" t="str">
            <v>E</v>
          </cell>
          <cell r="H10509" t="str">
            <v>NORWEB</v>
          </cell>
          <cell r="I10509">
            <v>16</v>
          </cell>
          <cell r="J10509" t="str">
            <v>ICE0</v>
          </cell>
          <cell r="K10509" t="str">
            <v>STANDARD</v>
          </cell>
          <cell r="T10509" t="str">
            <v/>
          </cell>
          <cell r="U10509" t="str">
            <v/>
          </cell>
          <cell r="W10509">
            <v>32.26</v>
          </cell>
          <cell r="X10509">
            <v>21.69</v>
          </cell>
          <cell r="AA10509">
            <v>15.8</v>
          </cell>
          <cell r="AD10509" t="str">
            <v/>
          </cell>
          <cell r="AE10509" t="str">
            <v/>
          </cell>
          <cell r="AF10509" t="str">
            <v/>
          </cell>
        </row>
        <row r="10510">
          <cell r="D10510" t="str">
            <v>186537419</v>
          </cell>
          <cell r="E10510">
            <v>1865374</v>
          </cell>
          <cell r="F10510" t="str">
            <v>BEP (Connect M) 4 Nightsaver</v>
          </cell>
          <cell r="G10510" t="str">
            <v>E</v>
          </cell>
          <cell r="H10510" t="str">
            <v>SEEBOARD</v>
          </cell>
          <cell r="I10510">
            <v>19</v>
          </cell>
          <cell r="J10510" t="str">
            <v>ICE0</v>
          </cell>
          <cell r="K10510" t="str">
            <v>STANDARD</v>
          </cell>
          <cell r="T10510" t="str">
            <v/>
          </cell>
          <cell r="U10510" t="str">
            <v/>
          </cell>
          <cell r="W10510">
            <v>32.26</v>
          </cell>
          <cell r="X10510">
            <v>21.97</v>
          </cell>
          <cell r="AA10510">
            <v>15.62</v>
          </cell>
          <cell r="AD10510" t="str">
            <v/>
          </cell>
          <cell r="AE10510" t="str">
            <v/>
          </cell>
          <cell r="AF10510" t="str">
            <v/>
          </cell>
        </row>
        <row r="10511">
          <cell r="D10511" t="str">
            <v>186537420</v>
          </cell>
          <cell r="E10511">
            <v>1865374</v>
          </cell>
          <cell r="F10511" t="str">
            <v>BEP (Connect M) 4 Nightsaver</v>
          </cell>
          <cell r="G10511" t="str">
            <v>E</v>
          </cell>
          <cell r="H10511" t="str">
            <v>SOUTHERN</v>
          </cell>
          <cell r="I10511">
            <v>20</v>
          </cell>
          <cell r="J10511" t="str">
            <v>ICE0</v>
          </cell>
          <cell r="K10511" t="str">
            <v>STANDARD</v>
          </cell>
          <cell r="T10511" t="str">
            <v/>
          </cell>
          <cell r="U10511" t="str">
            <v/>
          </cell>
          <cell r="W10511">
            <v>32.26</v>
          </cell>
          <cell r="X10511">
            <v>20.99</v>
          </cell>
          <cell r="AA10511">
            <v>15.74</v>
          </cell>
          <cell r="AD10511" t="str">
            <v/>
          </cell>
          <cell r="AE10511" t="str">
            <v/>
          </cell>
          <cell r="AF10511" t="str">
            <v/>
          </cell>
        </row>
        <row r="10512">
          <cell r="D10512" t="str">
            <v>186537422</v>
          </cell>
          <cell r="E10512">
            <v>1865374</v>
          </cell>
          <cell r="F10512" t="str">
            <v>BEP (Connect M) 4 Nightsaver</v>
          </cell>
          <cell r="G10512" t="str">
            <v>E</v>
          </cell>
          <cell r="H10512" t="str">
            <v>SWEB</v>
          </cell>
          <cell r="I10512">
            <v>22</v>
          </cell>
          <cell r="J10512" t="str">
            <v>ICE0</v>
          </cell>
          <cell r="K10512" t="str">
            <v>STANDARD</v>
          </cell>
          <cell r="T10512" t="str">
            <v/>
          </cell>
          <cell r="U10512" t="str">
            <v/>
          </cell>
          <cell r="W10512">
            <v>32.26</v>
          </cell>
          <cell r="X10512">
            <v>21.32</v>
          </cell>
          <cell r="AA10512">
            <v>17.5</v>
          </cell>
          <cell r="AD10512" t="str">
            <v/>
          </cell>
          <cell r="AE10512" t="str">
            <v/>
          </cell>
          <cell r="AF10512" t="str">
            <v/>
          </cell>
        </row>
        <row r="10513">
          <cell r="D10513" t="str">
            <v>186537421</v>
          </cell>
          <cell r="E10513">
            <v>1865374</v>
          </cell>
          <cell r="F10513" t="str">
            <v>BEP (Connect M) 4 Nightsaver</v>
          </cell>
          <cell r="G10513" t="str">
            <v>E</v>
          </cell>
          <cell r="H10513" t="str">
            <v>SWALEC</v>
          </cell>
          <cell r="I10513">
            <v>21</v>
          </cell>
          <cell r="J10513" t="str">
            <v>ICE0</v>
          </cell>
          <cell r="K10513" t="str">
            <v>STANDARD</v>
          </cell>
          <cell r="T10513" t="str">
            <v/>
          </cell>
          <cell r="U10513" t="str">
            <v/>
          </cell>
          <cell r="W10513">
            <v>32.26</v>
          </cell>
          <cell r="X10513">
            <v>21.62</v>
          </cell>
          <cell r="AA10513">
            <v>16.75</v>
          </cell>
          <cell r="AD10513" t="str">
            <v/>
          </cell>
          <cell r="AE10513" t="str">
            <v/>
          </cell>
          <cell r="AF10513" t="str">
            <v/>
          </cell>
        </row>
        <row r="10514">
          <cell r="D10514" t="str">
            <v>186537423</v>
          </cell>
          <cell r="E10514">
            <v>1865374</v>
          </cell>
          <cell r="F10514" t="str">
            <v>BEP (Connect M) 4 Nightsaver</v>
          </cell>
          <cell r="G10514" t="str">
            <v>E</v>
          </cell>
          <cell r="H10514" t="str">
            <v>YORKSHIRE</v>
          </cell>
          <cell r="I10514">
            <v>23</v>
          </cell>
          <cell r="J10514" t="str">
            <v>ICE0</v>
          </cell>
          <cell r="K10514" t="str">
            <v>STANDARD</v>
          </cell>
          <cell r="T10514" t="str">
            <v/>
          </cell>
          <cell r="U10514" t="str">
            <v/>
          </cell>
          <cell r="W10514">
            <v>32.26</v>
          </cell>
          <cell r="X10514">
            <v>21.56</v>
          </cell>
          <cell r="AA10514">
            <v>16.2</v>
          </cell>
          <cell r="AD10514" t="str">
            <v/>
          </cell>
          <cell r="AE10514" t="str">
            <v/>
          </cell>
          <cell r="AF10514" t="str">
            <v/>
          </cell>
        </row>
        <row r="10515">
          <cell r="D10515" t="str">
            <v>186537418</v>
          </cell>
          <cell r="E10515">
            <v>1865374</v>
          </cell>
          <cell r="F10515" t="str">
            <v>BEP (Connect M) 4 Nightsaver</v>
          </cell>
          <cell r="G10515" t="str">
            <v>E</v>
          </cell>
          <cell r="H10515" t="str">
            <v>SCOTTISH POWER</v>
          </cell>
          <cell r="I10515">
            <v>18</v>
          </cell>
          <cell r="J10515" t="str">
            <v>ICE0</v>
          </cell>
          <cell r="K10515" t="str">
            <v>STANDARD</v>
          </cell>
          <cell r="T10515" t="str">
            <v/>
          </cell>
          <cell r="U10515" t="str">
            <v/>
          </cell>
          <cell r="W10515">
            <v>32.26</v>
          </cell>
          <cell r="X10515">
            <v>22.08</v>
          </cell>
          <cell r="AA10515">
            <v>17.309999999999999</v>
          </cell>
          <cell r="AD10515" t="str">
            <v/>
          </cell>
          <cell r="AE10515" t="str">
            <v/>
          </cell>
          <cell r="AF10515" t="str">
            <v/>
          </cell>
        </row>
        <row r="10516">
          <cell r="D10516" t="str">
            <v>186537417</v>
          </cell>
          <cell r="E10516">
            <v>1865374</v>
          </cell>
          <cell r="F10516" t="str">
            <v>BEP (Connect M) 4 Nightsaver</v>
          </cell>
          <cell r="G10516" t="str">
            <v>E</v>
          </cell>
          <cell r="H10516" t="str">
            <v>SCOTTISH HYDRO</v>
          </cell>
          <cell r="I10516">
            <v>17</v>
          </cell>
          <cell r="J10516" t="str">
            <v>ICE0</v>
          </cell>
          <cell r="K10516" t="str">
            <v>STANDARD</v>
          </cell>
          <cell r="T10516" t="str">
            <v/>
          </cell>
          <cell r="U10516" t="str">
            <v/>
          </cell>
          <cell r="W10516">
            <v>32.26</v>
          </cell>
          <cell r="X10516">
            <v>23.82</v>
          </cell>
          <cell r="AA10516">
            <v>18.34</v>
          </cell>
          <cell r="AD10516" t="str">
            <v/>
          </cell>
          <cell r="AE10516" t="str">
            <v/>
          </cell>
          <cell r="AF10516" t="str">
            <v/>
          </cell>
        </row>
        <row r="10517">
          <cell r="D10517" t="str">
            <v>186536410</v>
          </cell>
          <cell r="E10517">
            <v>1865364</v>
          </cell>
          <cell r="F10517" t="str">
            <v>BEP (Connect N) 4 Baserate</v>
          </cell>
          <cell r="G10517" t="str">
            <v>E</v>
          </cell>
          <cell r="H10517" t="str">
            <v>EASTERN</v>
          </cell>
          <cell r="I10517">
            <v>10</v>
          </cell>
          <cell r="J10517" t="str">
            <v>ICE0</v>
          </cell>
          <cell r="K10517" t="str">
            <v>STANDARD</v>
          </cell>
          <cell r="T10517" t="str">
            <v/>
          </cell>
          <cell r="U10517" t="str">
            <v/>
          </cell>
          <cell r="W10517">
            <v>32.26</v>
          </cell>
          <cell r="X10517">
            <v>20.52</v>
          </cell>
          <cell r="AA10517" t="str">
            <v/>
          </cell>
          <cell r="AD10517" t="str">
            <v/>
          </cell>
          <cell r="AE10517" t="str">
            <v/>
          </cell>
          <cell r="AF10517" t="str">
            <v/>
          </cell>
        </row>
        <row r="10518">
          <cell r="D10518" t="str">
            <v>186536411</v>
          </cell>
          <cell r="E10518">
            <v>1865364</v>
          </cell>
          <cell r="F10518" t="str">
            <v>BEP (Connect N) 4 Baserate</v>
          </cell>
          <cell r="G10518" t="str">
            <v>E</v>
          </cell>
          <cell r="H10518" t="str">
            <v>EAST MIDLANDS</v>
          </cell>
          <cell r="I10518">
            <v>11</v>
          </cell>
          <cell r="J10518" t="str">
            <v>ICE0</v>
          </cell>
          <cell r="K10518" t="str">
            <v>STANDARD</v>
          </cell>
          <cell r="T10518" t="str">
            <v/>
          </cell>
          <cell r="U10518" t="str">
            <v/>
          </cell>
          <cell r="W10518">
            <v>32.26</v>
          </cell>
          <cell r="X10518">
            <v>20.170000000000002</v>
          </cell>
          <cell r="AA10518" t="str">
            <v/>
          </cell>
          <cell r="AD10518" t="str">
            <v/>
          </cell>
          <cell r="AE10518" t="str">
            <v/>
          </cell>
          <cell r="AF10518" t="str">
            <v/>
          </cell>
        </row>
        <row r="10519">
          <cell r="D10519" t="str">
            <v>186536412</v>
          </cell>
          <cell r="E10519">
            <v>1865364</v>
          </cell>
          <cell r="F10519" t="str">
            <v>BEP (Connect N) 4 Baserate</v>
          </cell>
          <cell r="G10519" t="str">
            <v>E</v>
          </cell>
          <cell r="H10519" t="str">
            <v>LONDON</v>
          </cell>
          <cell r="I10519">
            <v>12</v>
          </cell>
          <cell r="J10519" t="str">
            <v>ICE0</v>
          </cell>
          <cell r="K10519" t="str">
            <v>STANDARD</v>
          </cell>
          <cell r="T10519" t="str">
            <v/>
          </cell>
          <cell r="U10519" t="str">
            <v/>
          </cell>
          <cell r="W10519">
            <v>32.26</v>
          </cell>
          <cell r="X10519">
            <v>19.36</v>
          </cell>
          <cell r="AA10519" t="str">
            <v/>
          </cell>
          <cell r="AD10519" t="str">
            <v/>
          </cell>
          <cell r="AE10519" t="str">
            <v/>
          </cell>
          <cell r="AF10519" t="str">
            <v/>
          </cell>
        </row>
        <row r="10520">
          <cell r="D10520" t="str">
            <v>186536413</v>
          </cell>
          <cell r="E10520">
            <v>1865364</v>
          </cell>
          <cell r="F10520" t="str">
            <v>BEP (Connect N) 4 Baserate</v>
          </cell>
          <cell r="G10520" t="str">
            <v>E</v>
          </cell>
          <cell r="H10520" t="str">
            <v>MANWEB</v>
          </cell>
          <cell r="I10520">
            <v>13</v>
          </cell>
          <cell r="J10520" t="str">
            <v>ICE0</v>
          </cell>
          <cell r="K10520" t="str">
            <v>STANDARD</v>
          </cell>
          <cell r="T10520" t="str">
            <v/>
          </cell>
          <cell r="U10520" t="str">
            <v/>
          </cell>
          <cell r="W10520">
            <v>32.26</v>
          </cell>
          <cell r="X10520">
            <v>22.59</v>
          </cell>
          <cell r="AA10520" t="str">
            <v/>
          </cell>
          <cell r="AD10520" t="str">
            <v/>
          </cell>
          <cell r="AE10520" t="str">
            <v/>
          </cell>
          <cell r="AF10520" t="str">
            <v/>
          </cell>
        </row>
        <row r="10521">
          <cell r="D10521" t="str">
            <v>186536414</v>
          </cell>
          <cell r="E10521">
            <v>1865364</v>
          </cell>
          <cell r="F10521" t="str">
            <v>BEP (Connect N) 4 Baserate</v>
          </cell>
          <cell r="G10521" t="str">
            <v>E</v>
          </cell>
          <cell r="H10521" t="str">
            <v>MIDLANDS</v>
          </cell>
          <cell r="I10521">
            <v>14</v>
          </cell>
          <cell r="J10521" t="str">
            <v>ICE0</v>
          </cell>
          <cell r="K10521" t="str">
            <v>STANDARD</v>
          </cell>
          <cell r="T10521" t="str">
            <v/>
          </cell>
          <cell r="U10521" t="str">
            <v/>
          </cell>
          <cell r="W10521">
            <v>32.26</v>
          </cell>
          <cell r="X10521">
            <v>20.96</v>
          </cell>
          <cell r="AA10521" t="str">
            <v/>
          </cell>
          <cell r="AD10521" t="str">
            <v/>
          </cell>
          <cell r="AE10521" t="str">
            <v/>
          </cell>
          <cell r="AF10521" t="str">
            <v/>
          </cell>
        </row>
        <row r="10522">
          <cell r="D10522" t="str">
            <v>186536415</v>
          </cell>
          <cell r="E10522">
            <v>1865364</v>
          </cell>
          <cell r="F10522" t="str">
            <v>BEP (Connect N) 4 Baserate</v>
          </cell>
          <cell r="G10522" t="str">
            <v>E</v>
          </cell>
          <cell r="H10522" t="str">
            <v>NORTHERN</v>
          </cell>
          <cell r="I10522">
            <v>15</v>
          </cell>
          <cell r="J10522" t="str">
            <v>ICE0</v>
          </cell>
          <cell r="K10522" t="str">
            <v>STANDARD</v>
          </cell>
          <cell r="T10522" t="str">
            <v/>
          </cell>
          <cell r="U10522" t="str">
            <v/>
          </cell>
          <cell r="W10522">
            <v>32.26</v>
          </cell>
          <cell r="X10522">
            <v>20.93</v>
          </cell>
          <cell r="AA10522" t="str">
            <v/>
          </cell>
          <cell r="AD10522" t="str">
            <v/>
          </cell>
          <cell r="AE10522" t="str">
            <v/>
          </cell>
          <cell r="AF10522" t="str">
            <v/>
          </cell>
        </row>
        <row r="10523">
          <cell r="D10523" t="str">
            <v>186536416</v>
          </cell>
          <cell r="E10523">
            <v>1865364</v>
          </cell>
          <cell r="F10523" t="str">
            <v>BEP (Connect N) 4 Baserate</v>
          </cell>
          <cell r="G10523" t="str">
            <v>E</v>
          </cell>
          <cell r="H10523" t="str">
            <v>NORWEB</v>
          </cell>
          <cell r="I10523">
            <v>16</v>
          </cell>
          <cell r="J10523" t="str">
            <v>ICE0</v>
          </cell>
          <cell r="K10523" t="str">
            <v>STANDARD</v>
          </cell>
          <cell r="T10523" t="str">
            <v/>
          </cell>
          <cell r="U10523" t="str">
            <v/>
          </cell>
          <cell r="W10523">
            <v>32.26</v>
          </cell>
          <cell r="X10523">
            <v>20.64</v>
          </cell>
          <cell r="AA10523" t="str">
            <v/>
          </cell>
          <cell r="AD10523" t="str">
            <v/>
          </cell>
          <cell r="AE10523" t="str">
            <v/>
          </cell>
          <cell r="AF10523" t="str">
            <v/>
          </cell>
        </row>
        <row r="10524">
          <cell r="D10524" t="str">
            <v>186536419</v>
          </cell>
          <cell r="E10524">
            <v>1865364</v>
          </cell>
          <cell r="F10524" t="str">
            <v>BEP (Connect N) 4 Baserate</v>
          </cell>
          <cell r="G10524" t="str">
            <v>E</v>
          </cell>
          <cell r="H10524" t="str">
            <v>SEEBOARD</v>
          </cell>
          <cell r="I10524">
            <v>19</v>
          </cell>
          <cell r="J10524" t="str">
            <v>ICE0</v>
          </cell>
          <cell r="K10524" t="str">
            <v>STANDARD</v>
          </cell>
          <cell r="T10524" t="str">
            <v/>
          </cell>
          <cell r="U10524" t="str">
            <v/>
          </cell>
          <cell r="W10524">
            <v>32.26</v>
          </cell>
          <cell r="X10524">
            <v>20.75</v>
          </cell>
          <cell r="AA10524" t="str">
            <v/>
          </cell>
          <cell r="AD10524" t="str">
            <v/>
          </cell>
          <cell r="AE10524" t="str">
            <v/>
          </cell>
          <cell r="AF10524" t="str">
            <v/>
          </cell>
        </row>
        <row r="10525">
          <cell r="D10525" t="str">
            <v>186536420</v>
          </cell>
          <cell r="E10525">
            <v>1865364</v>
          </cell>
          <cell r="F10525" t="str">
            <v>BEP (Connect N) 4 Baserate</v>
          </cell>
          <cell r="G10525" t="str">
            <v>E</v>
          </cell>
          <cell r="H10525" t="str">
            <v>SOUTHERN</v>
          </cell>
          <cell r="I10525">
            <v>20</v>
          </cell>
          <cell r="J10525" t="str">
            <v>ICE0</v>
          </cell>
          <cell r="K10525" t="str">
            <v>STANDARD</v>
          </cell>
          <cell r="T10525" t="str">
            <v/>
          </cell>
          <cell r="U10525" t="str">
            <v/>
          </cell>
          <cell r="W10525">
            <v>32.26</v>
          </cell>
          <cell r="X10525">
            <v>20.149999999999999</v>
          </cell>
          <cell r="AA10525" t="str">
            <v/>
          </cell>
          <cell r="AD10525" t="str">
            <v/>
          </cell>
          <cell r="AE10525" t="str">
            <v/>
          </cell>
          <cell r="AF10525" t="str">
            <v/>
          </cell>
        </row>
        <row r="10526">
          <cell r="D10526" t="str">
            <v>186536422</v>
          </cell>
          <cell r="E10526">
            <v>1865364</v>
          </cell>
          <cell r="F10526" t="str">
            <v>BEP (Connect N) 4 Baserate</v>
          </cell>
          <cell r="G10526" t="str">
            <v>E</v>
          </cell>
          <cell r="H10526" t="str">
            <v>SWEB</v>
          </cell>
          <cell r="I10526">
            <v>22</v>
          </cell>
          <cell r="J10526" t="str">
            <v>ICE0</v>
          </cell>
          <cell r="K10526" t="str">
            <v>STANDARD</v>
          </cell>
          <cell r="T10526" t="str">
            <v/>
          </cell>
          <cell r="U10526" t="str">
            <v/>
          </cell>
          <cell r="W10526">
            <v>32.26</v>
          </cell>
          <cell r="X10526">
            <v>20.66</v>
          </cell>
          <cell r="AA10526" t="str">
            <v/>
          </cell>
          <cell r="AD10526" t="str">
            <v/>
          </cell>
          <cell r="AE10526" t="str">
            <v/>
          </cell>
          <cell r="AF10526" t="str">
            <v/>
          </cell>
        </row>
        <row r="10527">
          <cell r="D10527" t="str">
            <v>186536421</v>
          </cell>
          <cell r="E10527">
            <v>1865364</v>
          </cell>
          <cell r="F10527" t="str">
            <v>BEP (Connect N) 4 Baserate</v>
          </cell>
          <cell r="G10527" t="str">
            <v>E</v>
          </cell>
          <cell r="H10527" t="str">
            <v>SWALEC</v>
          </cell>
          <cell r="I10527">
            <v>21</v>
          </cell>
          <cell r="J10527" t="str">
            <v>ICE0</v>
          </cell>
          <cell r="K10527" t="str">
            <v>STANDARD</v>
          </cell>
          <cell r="T10527" t="str">
            <v/>
          </cell>
          <cell r="U10527" t="str">
            <v/>
          </cell>
          <cell r="W10527">
            <v>32.26</v>
          </cell>
          <cell r="X10527">
            <v>20.75</v>
          </cell>
          <cell r="AA10527" t="str">
            <v/>
          </cell>
          <cell r="AD10527" t="str">
            <v/>
          </cell>
          <cell r="AE10527" t="str">
            <v/>
          </cell>
          <cell r="AF10527" t="str">
            <v/>
          </cell>
        </row>
        <row r="10528">
          <cell r="D10528" t="str">
            <v>186536423</v>
          </cell>
          <cell r="E10528">
            <v>1865364</v>
          </cell>
          <cell r="F10528" t="str">
            <v>BEP (Connect N) 4 Baserate</v>
          </cell>
          <cell r="G10528" t="str">
            <v>E</v>
          </cell>
          <cell r="H10528" t="str">
            <v>YORKSHIRE</v>
          </cell>
          <cell r="I10528">
            <v>23</v>
          </cell>
          <cell r="J10528" t="str">
            <v>ICE0</v>
          </cell>
          <cell r="K10528" t="str">
            <v>STANDARD</v>
          </cell>
          <cell r="T10528" t="str">
            <v/>
          </cell>
          <cell r="U10528" t="str">
            <v/>
          </cell>
          <cell r="W10528">
            <v>32.26</v>
          </cell>
          <cell r="X10528">
            <v>20.74</v>
          </cell>
          <cell r="AA10528" t="str">
            <v/>
          </cell>
          <cell r="AD10528" t="str">
            <v/>
          </cell>
          <cell r="AE10528" t="str">
            <v/>
          </cell>
          <cell r="AF10528" t="str">
            <v/>
          </cell>
        </row>
        <row r="10529">
          <cell r="D10529" t="str">
            <v>186536418</v>
          </cell>
          <cell r="E10529">
            <v>1865364</v>
          </cell>
          <cell r="F10529" t="str">
            <v>BEP (Connect N) 4 Baserate</v>
          </cell>
          <cell r="G10529" t="str">
            <v>E</v>
          </cell>
          <cell r="H10529" t="str">
            <v>SCOTTISH POWER</v>
          </cell>
          <cell r="I10529">
            <v>18</v>
          </cell>
          <cell r="J10529" t="str">
            <v>ICE0</v>
          </cell>
          <cell r="K10529" t="str">
            <v>STANDARD</v>
          </cell>
          <cell r="T10529" t="str">
            <v/>
          </cell>
          <cell r="U10529" t="str">
            <v/>
          </cell>
          <cell r="W10529">
            <v>32.26</v>
          </cell>
          <cell r="X10529">
            <v>20.83</v>
          </cell>
          <cell r="AA10529" t="str">
            <v/>
          </cell>
          <cell r="AD10529" t="str">
            <v/>
          </cell>
          <cell r="AE10529" t="str">
            <v/>
          </cell>
          <cell r="AF10529" t="str">
            <v/>
          </cell>
        </row>
        <row r="10530">
          <cell r="D10530" t="str">
            <v>186536417</v>
          </cell>
          <cell r="E10530">
            <v>1865364</v>
          </cell>
          <cell r="F10530" t="str">
            <v>BEP (Connect N) 4 Baserate</v>
          </cell>
          <cell r="G10530" t="str">
            <v>E</v>
          </cell>
          <cell r="H10530" t="str">
            <v>SCOTTISH HYDRO</v>
          </cell>
          <cell r="I10530">
            <v>17</v>
          </cell>
          <cell r="J10530" t="str">
            <v>ICE0</v>
          </cell>
          <cell r="K10530" t="str">
            <v>STANDARD</v>
          </cell>
          <cell r="T10530" t="str">
            <v/>
          </cell>
          <cell r="U10530" t="str">
            <v/>
          </cell>
          <cell r="W10530">
            <v>32.26</v>
          </cell>
          <cell r="X10530">
            <v>22.39</v>
          </cell>
          <cell r="AA10530" t="str">
            <v/>
          </cell>
          <cell r="AD10530" t="str">
            <v/>
          </cell>
          <cell r="AE10530" t="str">
            <v/>
          </cell>
          <cell r="AF10530" t="str">
            <v/>
          </cell>
        </row>
        <row r="10531">
          <cell r="D10531" t="str">
            <v>186536710</v>
          </cell>
          <cell r="E10531">
            <v>1865367</v>
          </cell>
          <cell r="F10531" t="str">
            <v>BEP (Connect N) 4 Flexirate 2</v>
          </cell>
          <cell r="G10531" t="str">
            <v>E</v>
          </cell>
          <cell r="H10531" t="str">
            <v>EASTERN</v>
          </cell>
          <cell r="I10531">
            <v>10</v>
          </cell>
          <cell r="J10531" t="str">
            <v>ICE0</v>
          </cell>
          <cell r="K10531" t="str">
            <v>STANDARD</v>
          </cell>
          <cell r="T10531" t="str">
            <v/>
          </cell>
          <cell r="U10531" t="str">
            <v/>
          </cell>
          <cell r="W10531">
            <v>32.26</v>
          </cell>
          <cell r="X10531">
            <v>22.14</v>
          </cell>
          <cell r="AA10531" t="str">
            <v/>
          </cell>
          <cell r="AD10531">
            <v>18.649999999999999</v>
          </cell>
          <cell r="AE10531" t="str">
            <v/>
          </cell>
          <cell r="AF10531" t="str">
            <v/>
          </cell>
        </row>
        <row r="10532">
          <cell r="D10532" t="str">
            <v>186536711</v>
          </cell>
          <cell r="E10532">
            <v>1865367</v>
          </cell>
          <cell r="F10532" t="str">
            <v>BEP (Connect N) 4 Flexirate 2</v>
          </cell>
          <cell r="G10532" t="str">
            <v>E</v>
          </cell>
          <cell r="H10532" t="str">
            <v>EAST MIDLANDS</v>
          </cell>
          <cell r="I10532">
            <v>11</v>
          </cell>
          <cell r="J10532" t="str">
            <v>ICE0</v>
          </cell>
          <cell r="K10532" t="str">
            <v>STANDARD</v>
          </cell>
          <cell r="T10532" t="str">
            <v/>
          </cell>
          <cell r="U10532" t="str">
            <v/>
          </cell>
          <cell r="W10532">
            <v>32.26</v>
          </cell>
          <cell r="X10532">
            <v>21.59</v>
          </cell>
          <cell r="AA10532" t="str">
            <v/>
          </cell>
          <cell r="AD10532">
            <v>18.809999999999999</v>
          </cell>
          <cell r="AE10532" t="str">
            <v/>
          </cell>
          <cell r="AF10532" t="str">
            <v/>
          </cell>
        </row>
        <row r="10533">
          <cell r="D10533" t="str">
            <v>186536712</v>
          </cell>
          <cell r="E10533">
            <v>1865367</v>
          </cell>
          <cell r="F10533" t="str">
            <v>BEP (Connect N) 4 Flexirate 2</v>
          </cell>
          <cell r="G10533" t="str">
            <v>E</v>
          </cell>
          <cell r="H10533" t="str">
            <v>LONDON</v>
          </cell>
          <cell r="I10533">
            <v>12</v>
          </cell>
          <cell r="J10533" t="str">
            <v>ICE0</v>
          </cell>
          <cell r="K10533" t="str">
            <v>STANDARD</v>
          </cell>
          <cell r="T10533" t="str">
            <v/>
          </cell>
          <cell r="U10533" t="str">
            <v/>
          </cell>
          <cell r="W10533">
            <v>32.26</v>
          </cell>
          <cell r="X10533">
            <v>21.09</v>
          </cell>
          <cell r="AA10533" t="str">
            <v/>
          </cell>
          <cell r="AD10533">
            <v>17.86</v>
          </cell>
          <cell r="AE10533" t="str">
            <v/>
          </cell>
          <cell r="AF10533" t="str">
            <v/>
          </cell>
        </row>
        <row r="10534">
          <cell r="D10534" t="str">
            <v>186536713</v>
          </cell>
          <cell r="E10534">
            <v>1865367</v>
          </cell>
          <cell r="F10534" t="str">
            <v>BEP (Connect N) 4 Flexirate 2</v>
          </cell>
          <cell r="G10534" t="str">
            <v>E</v>
          </cell>
          <cell r="H10534" t="str">
            <v>MANWEB</v>
          </cell>
          <cell r="I10534">
            <v>13</v>
          </cell>
          <cell r="J10534" t="str">
            <v>ICE0</v>
          </cell>
          <cell r="K10534" t="str">
            <v>STANDARD</v>
          </cell>
          <cell r="T10534" t="str">
            <v/>
          </cell>
          <cell r="U10534" t="str">
            <v/>
          </cell>
          <cell r="AE10534" t="str">
            <v/>
          </cell>
          <cell r="AF10534" t="str">
            <v/>
          </cell>
        </row>
        <row r="10535">
          <cell r="D10535" t="str">
            <v>186536714</v>
          </cell>
          <cell r="E10535">
            <v>1865367</v>
          </cell>
          <cell r="F10535" t="str">
            <v>BEP (Connect N) 4 Flexirate 2</v>
          </cell>
          <cell r="G10535" t="str">
            <v>E</v>
          </cell>
          <cell r="H10535" t="str">
            <v>MIDLANDS</v>
          </cell>
          <cell r="I10535">
            <v>14</v>
          </cell>
          <cell r="J10535" t="str">
            <v>ICE0</v>
          </cell>
          <cell r="K10535" t="str">
            <v>STANDARD</v>
          </cell>
          <cell r="T10535" t="str">
            <v/>
          </cell>
          <cell r="U10535" t="str">
            <v/>
          </cell>
          <cell r="W10535">
            <v>32.26</v>
          </cell>
          <cell r="X10535">
            <v>22.39</v>
          </cell>
          <cell r="AA10535" t="str">
            <v/>
          </cell>
          <cell r="AD10535">
            <v>19.41</v>
          </cell>
          <cell r="AE10535" t="str">
            <v/>
          </cell>
          <cell r="AF10535" t="str">
            <v/>
          </cell>
        </row>
        <row r="10536">
          <cell r="D10536" t="str">
            <v>186536715</v>
          </cell>
          <cell r="E10536">
            <v>1865367</v>
          </cell>
          <cell r="F10536" t="str">
            <v>BEP (Connect N) 4 Flexirate 2</v>
          </cell>
          <cell r="G10536" t="str">
            <v>E</v>
          </cell>
          <cell r="H10536" t="str">
            <v>NORTHERN</v>
          </cell>
          <cell r="I10536">
            <v>15</v>
          </cell>
          <cell r="J10536" t="str">
            <v>ICE0</v>
          </cell>
          <cell r="K10536" t="str">
            <v>STANDARD</v>
          </cell>
          <cell r="T10536" t="str">
            <v/>
          </cell>
          <cell r="U10536" t="str">
            <v/>
          </cell>
          <cell r="W10536">
            <v>32.26</v>
          </cell>
          <cell r="X10536">
            <v>23.02</v>
          </cell>
          <cell r="AA10536" t="str">
            <v/>
          </cell>
          <cell r="AD10536">
            <v>19.440000000000001</v>
          </cell>
          <cell r="AE10536" t="str">
            <v/>
          </cell>
          <cell r="AF10536" t="str">
            <v/>
          </cell>
        </row>
        <row r="10537">
          <cell r="D10537" t="str">
            <v>186536716</v>
          </cell>
          <cell r="E10537">
            <v>1865367</v>
          </cell>
          <cell r="F10537" t="str">
            <v>BEP (Connect N) 4 Flexirate 2</v>
          </cell>
          <cell r="G10537" t="str">
            <v>E</v>
          </cell>
          <cell r="H10537" t="str">
            <v>NORWEB</v>
          </cell>
          <cell r="I10537">
            <v>16</v>
          </cell>
          <cell r="J10537" t="str">
            <v>ICE0</v>
          </cell>
          <cell r="K10537" t="str">
            <v>STANDARD</v>
          </cell>
          <cell r="T10537" t="str">
            <v/>
          </cell>
          <cell r="U10537" t="str">
            <v/>
          </cell>
          <cell r="W10537">
            <v>32.26</v>
          </cell>
          <cell r="X10537">
            <v>23.47</v>
          </cell>
          <cell r="AA10537" t="str">
            <v/>
          </cell>
          <cell r="AD10537">
            <v>18.68</v>
          </cell>
          <cell r="AE10537" t="str">
            <v/>
          </cell>
          <cell r="AF10537" t="str">
            <v/>
          </cell>
        </row>
        <row r="10538">
          <cell r="D10538" t="str">
            <v>186536719</v>
          </cell>
          <cell r="E10538">
            <v>1865367</v>
          </cell>
          <cell r="F10538" t="str">
            <v>BEP (Connect N) 4 Flexirate 2</v>
          </cell>
          <cell r="G10538" t="str">
            <v>E</v>
          </cell>
          <cell r="H10538" t="str">
            <v>SEEBOARD</v>
          </cell>
          <cell r="I10538">
            <v>19</v>
          </cell>
          <cell r="J10538" t="str">
            <v>ICE0</v>
          </cell>
          <cell r="K10538" t="str">
            <v>STANDARD</v>
          </cell>
          <cell r="T10538" t="str">
            <v/>
          </cell>
          <cell r="U10538" t="str">
            <v/>
          </cell>
          <cell r="AE10538" t="str">
            <v/>
          </cell>
          <cell r="AF10538" t="str">
            <v/>
          </cell>
        </row>
        <row r="10539">
          <cell r="D10539" t="str">
            <v>186536720</v>
          </cell>
          <cell r="E10539">
            <v>1865367</v>
          </cell>
          <cell r="F10539" t="str">
            <v>BEP (Connect N) 4 Flexirate 2</v>
          </cell>
          <cell r="G10539" t="str">
            <v>E</v>
          </cell>
          <cell r="H10539" t="str">
            <v>SOUTHERN</v>
          </cell>
          <cell r="I10539">
            <v>20</v>
          </cell>
          <cell r="J10539" t="str">
            <v>ICE0</v>
          </cell>
          <cell r="K10539" t="str">
            <v>STANDARD</v>
          </cell>
          <cell r="T10539" t="str">
            <v/>
          </cell>
          <cell r="U10539" t="str">
            <v/>
          </cell>
          <cell r="W10539">
            <v>32.26</v>
          </cell>
          <cell r="X10539">
            <v>21.43</v>
          </cell>
          <cell r="AA10539" t="str">
            <v/>
          </cell>
          <cell r="AD10539">
            <v>18.75</v>
          </cell>
          <cell r="AE10539" t="str">
            <v/>
          </cell>
          <cell r="AF10539" t="str">
            <v/>
          </cell>
        </row>
        <row r="10540">
          <cell r="D10540" t="str">
            <v>186536722</v>
          </cell>
          <cell r="E10540">
            <v>1865367</v>
          </cell>
          <cell r="F10540" t="str">
            <v>BEP (Connect N) 4 Flexirate 2</v>
          </cell>
          <cell r="G10540" t="str">
            <v>E</v>
          </cell>
          <cell r="H10540" t="str">
            <v>SWEB</v>
          </cell>
          <cell r="I10540">
            <v>22</v>
          </cell>
          <cell r="J10540" t="str">
            <v>ICE0</v>
          </cell>
          <cell r="K10540" t="str">
            <v>STANDARD</v>
          </cell>
          <cell r="T10540" t="str">
            <v/>
          </cell>
          <cell r="U10540" t="str">
            <v/>
          </cell>
          <cell r="W10540">
            <v>32.26</v>
          </cell>
          <cell r="X10540">
            <v>21.71</v>
          </cell>
          <cell r="AA10540" t="str">
            <v/>
          </cell>
          <cell r="AD10540">
            <v>19.55</v>
          </cell>
          <cell r="AE10540" t="str">
            <v/>
          </cell>
          <cell r="AF10540" t="str">
            <v/>
          </cell>
        </row>
        <row r="10541">
          <cell r="D10541" t="str">
            <v>186536721</v>
          </cell>
          <cell r="E10541">
            <v>1865367</v>
          </cell>
          <cell r="F10541" t="str">
            <v>BEP (Connect N) 4 Flexirate 2</v>
          </cell>
          <cell r="G10541" t="str">
            <v>E</v>
          </cell>
          <cell r="H10541" t="str">
            <v>SWALEC</v>
          </cell>
          <cell r="I10541">
            <v>21</v>
          </cell>
          <cell r="J10541" t="str">
            <v>ICE0</v>
          </cell>
          <cell r="K10541" t="str">
            <v>STANDARD</v>
          </cell>
          <cell r="T10541" t="str">
            <v/>
          </cell>
          <cell r="U10541" t="str">
            <v/>
          </cell>
          <cell r="W10541">
            <v>32.26</v>
          </cell>
          <cell r="X10541">
            <v>21.78</v>
          </cell>
          <cell r="AA10541" t="str">
            <v/>
          </cell>
          <cell r="AD10541">
            <v>19.79</v>
          </cell>
          <cell r="AE10541" t="str">
            <v/>
          </cell>
          <cell r="AF10541" t="str">
            <v/>
          </cell>
        </row>
        <row r="10542">
          <cell r="D10542" t="str">
            <v>186536723</v>
          </cell>
          <cell r="E10542">
            <v>1865367</v>
          </cell>
          <cell r="F10542" t="str">
            <v>BEP (Connect N) 4 Flexirate 2</v>
          </cell>
          <cell r="G10542" t="str">
            <v>E</v>
          </cell>
          <cell r="H10542" t="str">
            <v>YORKSHIRE</v>
          </cell>
          <cell r="I10542">
            <v>23</v>
          </cell>
          <cell r="J10542" t="str">
            <v>ICE0</v>
          </cell>
          <cell r="K10542" t="str">
            <v>STANDARD</v>
          </cell>
          <cell r="T10542" t="str">
            <v/>
          </cell>
          <cell r="U10542" t="str">
            <v/>
          </cell>
          <cell r="W10542">
            <v>32.26</v>
          </cell>
          <cell r="X10542">
            <v>22.1</v>
          </cell>
          <cell r="AA10542" t="str">
            <v/>
          </cell>
          <cell r="AD10542">
            <v>19.27</v>
          </cell>
          <cell r="AE10542" t="str">
            <v/>
          </cell>
          <cell r="AF10542" t="str">
            <v/>
          </cell>
        </row>
        <row r="10543">
          <cell r="D10543" t="str">
            <v>186536718</v>
          </cell>
          <cell r="E10543">
            <v>1865367</v>
          </cell>
          <cell r="F10543" t="str">
            <v>BEP (Connect N) 4 Flexirate 2</v>
          </cell>
          <cell r="G10543" t="str">
            <v>E</v>
          </cell>
          <cell r="H10543" t="str">
            <v>SCOTTISH POWER</v>
          </cell>
          <cell r="I10543">
            <v>18</v>
          </cell>
          <cell r="J10543" t="str">
            <v>ICE0</v>
          </cell>
          <cell r="K10543" t="str">
            <v>STANDARD</v>
          </cell>
          <cell r="T10543" t="str">
            <v/>
          </cell>
          <cell r="U10543" t="str">
            <v/>
          </cell>
          <cell r="W10543">
            <v>32.26</v>
          </cell>
          <cell r="X10543">
            <v>22.38</v>
          </cell>
          <cell r="AA10543" t="str">
            <v/>
          </cell>
          <cell r="AD10543">
            <v>19.399999999999999</v>
          </cell>
          <cell r="AE10543" t="str">
            <v/>
          </cell>
          <cell r="AF10543" t="str">
            <v/>
          </cell>
        </row>
        <row r="10544">
          <cell r="D10544" t="str">
            <v>186536717</v>
          </cell>
          <cell r="E10544">
            <v>1865367</v>
          </cell>
          <cell r="F10544" t="str">
            <v>BEP (Connect N) 4 Flexirate 2</v>
          </cell>
          <cell r="G10544" t="str">
            <v>E</v>
          </cell>
          <cell r="H10544" t="str">
            <v>SCOTTISH HYDRO</v>
          </cell>
          <cell r="I10544">
            <v>17</v>
          </cell>
          <cell r="J10544" t="str">
            <v>ICE0</v>
          </cell>
          <cell r="K10544" t="str">
            <v>STANDARD</v>
          </cell>
          <cell r="T10544" t="str">
            <v/>
          </cell>
          <cell r="U10544" t="str">
            <v/>
          </cell>
          <cell r="W10544">
            <v>32.26</v>
          </cell>
          <cell r="X10544">
            <v>23.99</v>
          </cell>
          <cell r="AA10544" t="str">
            <v/>
          </cell>
          <cell r="AD10544">
            <v>20.93</v>
          </cell>
          <cell r="AE10544" t="str">
            <v/>
          </cell>
          <cell r="AF10544" t="str">
            <v/>
          </cell>
        </row>
        <row r="10545">
          <cell r="D10545" t="str">
            <v>186537110</v>
          </cell>
          <cell r="E10545">
            <v>1865371</v>
          </cell>
          <cell r="F10545" t="str">
            <v>BEP (Connect N) 4 Flexirate 3</v>
          </cell>
          <cell r="G10545" t="str">
            <v>E</v>
          </cell>
          <cell r="H10545" t="str">
            <v>EASTERN</v>
          </cell>
          <cell r="I10545">
            <v>10</v>
          </cell>
          <cell r="J10545" t="str">
            <v>ICE0</v>
          </cell>
          <cell r="K10545" t="str">
            <v>STANDARD</v>
          </cell>
          <cell r="T10545" t="str">
            <v/>
          </cell>
          <cell r="U10545" t="str">
            <v/>
          </cell>
          <cell r="W10545">
            <v>32.26</v>
          </cell>
          <cell r="X10545">
            <v>23.3</v>
          </cell>
          <cell r="AA10545">
            <v>16.59</v>
          </cell>
          <cell r="AD10545">
            <v>18.89</v>
          </cell>
          <cell r="AE10545" t="str">
            <v/>
          </cell>
          <cell r="AF10545" t="str">
            <v/>
          </cell>
        </row>
        <row r="10546">
          <cell r="D10546" t="str">
            <v>186537111</v>
          </cell>
          <cell r="E10546">
            <v>1865371</v>
          </cell>
          <cell r="F10546" t="str">
            <v>BEP (Connect N) 4 Flexirate 3</v>
          </cell>
          <cell r="G10546" t="str">
            <v>E</v>
          </cell>
          <cell r="H10546" t="str">
            <v>EAST MIDLANDS</v>
          </cell>
          <cell r="I10546">
            <v>11</v>
          </cell>
          <cell r="J10546" t="str">
            <v>ICE0</v>
          </cell>
          <cell r="K10546" t="str">
            <v>STANDARD</v>
          </cell>
          <cell r="T10546" t="str">
            <v/>
          </cell>
          <cell r="U10546" t="str">
            <v/>
          </cell>
          <cell r="W10546">
            <v>32.26</v>
          </cell>
          <cell r="X10546">
            <v>22.29</v>
          </cell>
          <cell r="AA10546">
            <v>16.43</v>
          </cell>
          <cell r="AD10546">
            <v>19.420000000000002</v>
          </cell>
          <cell r="AE10546" t="str">
            <v/>
          </cell>
          <cell r="AF10546" t="str">
            <v/>
          </cell>
        </row>
        <row r="10547">
          <cell r="D10547" t="str">
            <v>186537112</v>
          </cell>
          <cell r="E10547">
            <v>1865371</v>
          </cell>
          <cell r="F10547" t="str">
            <v>BEP (Connect N) 4 Flexirate 3</v>
          </cell>
          <cell r="G10547" t="str">
            <v>E</v>
          </cell>
          <cell r="H10547" t="str">
            <v>LONDON</v>
          </cell>
          <cell r="I10547">
            <v>12</v>
          </cell>
          <cell r="J10547" t="str">
            <v>ICE0</v>
          </cell>
          <cell r="K10547" t="str">
            <v>STANDARD</v>
          </cell>
          <cell r="T10547" t="str">
            <v/>
          </cell>
          <cell r="U10547" t="str">
            <v/>
          </cell>
          <cell r="AE10547" t="str">
            <v/>
          </cell>
          <cell r="AF10547" t="str">
            <v/>
          </cell>
        </row>
        <row r="10548">
          <cell r="D10548" t="str">
            <v>186537113</v>
          </cell>
          <cell r="E10548">
            <v>1865371</v>
          </cell>
          <cell r="F10548" t="str">
            <v>BEP (Connect N) 4 Flexirate 3</v>
          </cell>
          <cell r="G10548" t="str">
            <v>E</v>
          </cell>
          <cell r="H10548" t="str">
            <v>MANWEB</v>
          </cell>
          <cell r="I10548">
            <v>13</v>
          </cell>
          <cell r="J10548" t="str">
            <v>ICE0</v>
          </cell>
          <cell r="K10548" t="str">
            <v>STANDARD</v>
          </cell>
          <cell r="T10548" t="str">
            <v/>
          </cell>
          <cell r="U10548" t="str">
            <v/>
          </cell>
          <cell r="AE10548" t="str">
            <v/>
          </cell>
          <cell r="AF10548" t="str">
            <v/>
          </cell>
        </row>
        <row r="10549">
          <cell r="D10549" t="str">
            <v>186537114</v>
          </cell>
          <cell r="E10549">
            <v>1865371</v>
          </cell>
          <cell r="F10549" t="str">
            <v>BEP (Connect N) 4 Flexirate 3</v>
          </cell>
          <cell r="G10549" t="str">
            <v>E</v>
          </cell>
          <cell r="H10549" t="str">
            <v>MIDLANDS</v>
          </cell>
          <cell r="I10549">
            <v>14</v>
          </cell>
          <cell r="J10549" t="str">
            <v>ICE0</v>
          </cell>
          <cell r="K10549" t="str">
            <v>STANDARD</v>
          </cell>
          <cell r="T10549" t="str">
            <v/>
          </cell>
          <cell r="U10549" t="str">
            <v/>
          </cell>
          <cell r="AE10549" t="str">
            <v/>
          </cell>
          <cell r="AF10549" t="str">
            <v/>
          </cell>
        </row>
        <row r="10550">
          <cell r="D10550" t="str">
            <v>186537115</v>
          </cell>
          <cell r="E10550">
            <v>1865371</v>
          </cell>
          <cell r="F10550" t="str">
            <v>BEP (Connect N) 4 Flexirate 3</v>
          </cell>
          <cell r="G10550" t="str">
            <v>E</v>
          </cell>
          <cell r="H10550" t="str">
            <v>NORTHERN</v>
          </cell>
          <cell r="I10550">
            <v>15</v>
          </cell>
          <cell r="J10550" t="str">
            <v>ICE0</v>
          </cell>
          <cell r="K10550" t="str">
            <v>STANDARD</v>
          </cell>
          <cell r="T10550" t="str">
            <v/>
          </cell>
          <cell r="U10550" t="str">
            <v/>
          </cell>
          <cell r="AE10550" t="str">
            <v/>
          </cell>
          <cell r="AF10550" t="str">
            <v/>
          </cell>
        </row>
        <row r="10551">
          <cell r="D10551" t="str">
            <v>186537116</v>
          </cell>
          <cell r="E10551">
            <v>1865371</v>
          </cell>
          <cell r="F10551" t="str">
            <v>BEP (Connect N) 4 Flexirate 3</v>
          </cell>
          <cell r="G10551" t="str">
            <v>E</v>
          </cell>
          <cell r="H10551" t="str">
            <v>NORWEB</v>
          </cell>
          <cell r="I10551">
            <v>16</v>
          </cell>
          <cell r="J10551" t="str">
            <v>ICE0</v>
          </cell>
          <cell r="K10551" t="str">
            <v>STANDARD</v>
          </cell>
          <cell r="T10551" t="str">
            <v/>
          </cell>
          <cell r="U10551" t="str">
            <v/>
          </cell>
          <cell r="W10551">
            <v>32.26</v>
          </cell>
          <cell r="X10551">
            <v>23.51</v>
          </cell>
          <cell r="AA10551">
            <v>16.850000000000001</v>
          </cell>
          <cell r="AD10551">
            <v>19.77</v>
          </cell>
          <cell r="AE10551" t="str">
            <v/>
          </cell>
          <cell r="AF10551" t="str">
            <v/>
          </cell>
        </row>
        <row r="10552">
          <cell r="D10552" t="str">
            <v>186537119</v>
          </cell>
          <cell r="E10552">
            <v>1865371</v>
          </cell>
          <cell r="F10552" t="str">
            <v>BEP (Connect N) 4 Flexirate 3</v>
          </cell>
          <cell r="G10552" t="str">
            <v>E</v>
          </cell>
          <cell r="H10552" t="str">
            <v>SEEBOARD</v>
          </cell>
          <cell r="I10552">
            <v>19</v>
          </cell>
          <cell r="J10552" t="str">
            <v>ICE0</v>
          </cell>
          <cell r="K10552" t="str">
            <v>STANDARD</v>
          </cell>
          <cell r="T10552" t="str">
            <v/>
          </cell>
          <cell r="U10552" t="str">
            <v/>
          </cell>
          <cell r="W10552">
            <v>32.26</v>
          </cell>
          <cell r="X10552">
            <v>23.93</v>
          </cell>
          <cell r="AA10552">
            <v>17.11</v>
          </cell>
          <cell r="AD10552">
            <v>19.95</v>
          </cell>
          <cell r="AE10552" t="str">
            <v/>
          </cell>
          <cell r="AF10552" t="str">
            <v/>
          </cell>
        </row>
        <row r="10553">
          <cell r="D10553" t="str">
            <v>186537120</v>
          </cell>
          <cell r="E10553">
            <v>1865371</v>
          </cell>
          <cell r="F10553" t="str">
            <v>BEP (Connect N) 4 Flexirate 3</v>
          </cell>
          <cell r="G10553" t="str">
            <v>E</v>
          </cell>
          <cell r="H10553" t="str">
            <v>SOUTHERN</v>
          </cell>
          <cell r="I10553">
            <v>20</v>
          </cell>
          <cell r="J10553" t="str">
            <v>ICE0</v>
          </cell>
          <cell r="K10553" t="str">
            <v>STANDARD</v>
          </cell>
          <cell r="T10553" t="str">
            <v/>
          </cell>
          <cell r="U10553" t="str">
            <v/>
          </cell>
          <cell r="W10553">
            <v>32.26</v>
          </cell>
          <cell r="X10553">
            <v>22.18</v>
          </cell>
          <cell r="AA10553">
            <v>16.690000000000001</v>
          </cell>
          <cell r="AD10553">
            <v>19.52</v>
          </cell>
          <cell r="AE10553" t="str">
            <v/>
          </cell>
          <cell r="AF10553" t="str">
            <v/>
          </cell>
        </row>
        <row r="10554">
          <cell r="D10554" t="str">
            <v>186537122</v>
          </cell>
          <cell r="E10554">
            <v>1865371</v>
          </cell>
          <cell r="F10554" t="str">
            <v>BEP (Connect N) 4 Flexirate 3</v>
          </cell>
          <cell r="G10554" t="str">
            <v>E</v>
          </cell>
          <cell r="H10554" t="str">
            <v>SWEB</v>
          </cell>
          <cell r="I10554">
            <v>22</v>
          </cell>
          <cell r="J10554" t="str">
            <v>ICE0</v>
          </cell>
          <cell r="K10554" t="str">
            <v>STANDARD</v>
          </cell>
          <cell r="T10554" t="str">
            <v/>
          </cell>
          <cell r="U10554" t="str">
            <v/>
          </cell>
          <cell r="AE10554" t="str">
            <v/>
          </cell>
          <cell r="AF10554" t="str">
            <v/>
          </cell>
        </row>
        <row r="10555">
          <cell r="D10555" t="str">
            <v>186537121</v>
          </cell>
          <cell r="E10555">
            <v>1865371</v>
          </cell>
          <cell r="F10555" t="str">
            <v>BEP (Connect N) 4 Flexirate 3</v>
          </cell>
          <cell r="G10555" t="str">
            <v>E</v>
          </cell>
          <cell r="H10555" t="str">
            <v>SWALEC</v>
          </cell>
          <cell r="I10555">
            <v>21</v>
          </cell>
          <cell r="J10555" t="str">
            <v>ICE0</v>
          </cell>
          <cell r="K10555" t="str">
            <v>STANDARD</v>
          </cell>
          <cell r="T10555" t="str">
            <v/>
          </cell>
          <cell r="U10555" t="str">
            <v/>
          </cell>
          <cell r="AE10555" t="str">
            <v/>
          </cell>
          <cell r="AF10555" t="str">
            <v/>
          </cell>
        </row>
        <row r="10556">
          <cell r="D10556" t="str">
            <v>186537123</v>
          </cell>
          <cell r="E10556">
            <v>1865371</v>
          </cell>
          <cell r="F10556" t="str">
            <v>BEP (Connect N) 4 Flexirate 3</v>
          </cell>
          <cell r="G10556" t="str">
            <v>E</v>
          </cell>
          <cell r="H10556" t="str">
            <v>YORKSHIRE</v>
          </cell>
          <cell r="I10556">
            <v>23</v>
          </cell>
          <cell r="J10556" t="str">
            <v>ICE0</v>
          </cell>
          <cell r="K10556" t="str">
            <v>STANDARD</v>
          </cell>
          <cell r="T10556" t="str">
            <v/>
          </cell>
          <cell r="U10556" t="str">
            <v/>
          </cell>
          <cell r="W10556">
            <v>32.26</v>
          </cell>
          <cell r="X10556">
            <v>22.8</v>
          </cell>
          <cell r="AA10556">
            <v>16.77</v>
          </cell>
          <cell r="AD10556">
            <v>19.989999999999998</v>
          </cell>
          <cell r="AE10556" t="str">
            <v/>
          </cell>
          <cell r="AF10556" t="str">
            <v/>
          </cell>
        </row>
        <row r="10557">
          <cell r="D10557" t="str">
            <v>186537118</v>
          </cell>
          <cell r="E10557">
            <v>1865371</v>
          </cell>
          <cell r="F10557" t="str">
            <v>BEP (Connect N) 4 Flexirate 3</v>
          </cell>
          <cell r="G10557" t="str">
            <v>E</v>
          </cell>
          <cell r="H10557" t="str">
            <v>SCOTTISH POWER</v>
          </cell>
          <cell r="I10557">
            <v>18</v>
          </cell>
          <cell r="J10557" t="str">
            <v>ICE0</v>
          </cell>
          <cell r="K10557" t="str">
            <v>STANDARD</v>
          </cell>
          <cell r="T10557" t="str">
            <v/>
          </cell>
          <cell r="U10557" t="str">
            <v/>
          </cell>
          <cell r="AE10557" t="str">
            <v/>
          </cell>
          <cell r="AF10557" t="str">
            <v/>
          </cell>
        </row>
        <row r="10558">
          <cell r="D10558" t="str">
            <v>186537117</v>
          </cell>
          <cell r="E10558">
            <v>1865371</v>
          </cell>
          <cell r="F10558" t="str">
            <v>BEP (Connect N) 4 Flexirate 3</v>
          </cell>
          <cell r="G10558" t="str">
            <v>E</v>
          </cell>
          <cell r="H10558" t="str">
            <v>SCOTTISH HYDRO</v>
          </cell>
          <cell r="I10558">
            <v>17</v>
          </cell>
          <cell r="J10558" t="str">
            <v>ICE0</v>
          </cell>
          <cell r="K10558" t="str">
            <v>STANDARD</v>
          </cell>
          <cell r="T10558" t="str">
            <v/>
          </cell>
          <cell r="U10558" t="str">
            <v/>
          </cell>
          <cell r="AE10558" t="str">
            <v/>
          </cell>
          <cell r="AF10558" t="str">
            <v/>
          </cell>
        </row>
        <row r="10559">
          <cell r="D10559" t="str">
            <v>186537510</v>
          </cell>
          <cell r="E10559">
            <v>1865375</v>
          </cell>
          <cell r="F10559" t="str">
            <v>BEP (Connect N) 4 Nightsaver</v>
          </cell>
          <cell r="G10559" t="str">
            <v>E</v>
          </cell>
          <cell r="H10559" t="str">
            <v>EASTERN</v>
          </cell>
          <cell r="I10559">
            <v>10</v>
          </cell>
          <cell r="J10559" t="str">
            <v>ICE0</v>
          </cell>
          <cell r="K10559" t="str">
            <v>STANDARD</v>
          </cell>
          <cell r="T10559" t="str">
            <v/>
          </cell>
          <cell r="U10559" t="str">
            <v/>
          </cell>
          <cell r="W10559">
            <v>32.26</v>
          </cell>
          <cell r="X10559">
            <v>21.79</v>
          </cell>
          <cell r="AA10559">
            <v>15.34</v>
          </cell>
          <cell r="AD10559" t="str">
            <v/>
          </cell>
          <cell r="AE10559" t="str">
            <v/>
          </cell>
          <cell r="AF10559" t="str">
            <v/>
          </cell>
        </row>
        <row r="10560">
          <cell r="D10560" t="str">
            <v>186537511</v>
          </cell>
          <cell r="E10560">
            <v>1865375</v>
          </cell>
          <cell r="F10560" t="str">
            <v>BEP (Connect N) 4 Nightsaver</v>
          </cell>
          <cell r="G10560" t="str">
            <v>E</v>
          </cell>
          <cell r="H10560" t="str">
            <v>EAST MIDLANDS</v>
          </cell>
          <cell r="I10560">
            <v>11</v>
          </cell>
          <cell r="J10560" t="str">
            <v>ICE0</v>
          </cell>
          <cell r="K10560" t="str">
            <v>STANDARD</v>
          </cell>
          <cell r="T10560" t="str">
            <v/>
          </cell>
          <cell r="U10560" t="str">
            <v/>
          </cell>
          <cell r="W10560">
            <v>32.26</v>
          </cell>
          <cell r="X10560">
            <v>21.23</v>
          </cell>
          <cell r="AA10560">
            <v>16.13</v>
          </cell>
          <cell r="AD10560" t="str">
            <v/>
          </cell>
          <cell r="AE10560" t="str">
            <v/>
          </cell>
          <cell r="AF10560" t="str">
            <v/>
          </cell>
        </row>
        <row r="10561">
          <cell r="D10561" t="str">
            <v>186537512</v>
          </cell>
          <cell r="E10561">
            <v>1865375</v>
          </cell>
          <cell r="F10561" t="str">
            <v>BEP (Connect N) 4 Nightsaver</v>
          </cell>
          <cell r="G10561" t="str">
            <v>E</v>
          </cell>
          <cell r="H10561" t="str">
            <v>LONDON</v>
          </cell>
          <cell r="I10561">
            <v>12</v>
          </cell>
          <cell r="J10561" t="str">
            <v>ICE0</v>
          </cell>
          <cell r="K10561" t="str">
            <v>STANDARD</v>
          </cell>
          <cell r="T10561" t="str">
            <v/>
          </cell>
          <cell r="U10561" t="str">
            <v/>
          </cell>
          <cell r="W10561">
            <v>32.26</v>
          </cell>
          <cell r="X10561">
            <v>20.53</v>
          </cell>
          <cell r="AA10561">
            <v>15.48</v>
          </cell>
          <cell r="AD10561" t="str">
            <v/>
          </cell>
          <cell r="AE10561" t="str">
            <v/>
          </cell>
          <cell r="AF10561" t="str">
            <v/>
          </cell>
        </row>
        <row r="10562">
          <cell r="D10562" t="str">
            <v>186537513</v>
          </cell>
          <cell r="E10562">
            <v>1865375</v>
          </cell>
          <cell r="F10562" t="str">
            <v>BEP (Connect N) 4 Nightsaver</v>
          </cell>
          <cell r="G10562" t="str">
            <v>E</v>
          </cell>
          <cell r="H10562" t="str">
            <v>MANWEB</v>
          </cell>
          <cell r="I10562">
            <v>13</v>
          </cell>
          <cell r="J10562" t="str">
            <v>ICE0</v>
          </cell>
          <cell r="K10562" t="str">
            <v>STANDARD</v>
          </cell>
          <cell r="T10562" t="str">
            <v/>
          </cell>
          <cell r="U10562" t="str">
            <v/>
          </cell>
          <cell r="W10562">
            <v>32.26</v>
          </cell>
          <cell r="X10562">
            <v>23.9</v>
          </cell>
          <cell r="AA10562">
            <v>17.47</v>
          </cell>
          <cell r="AD10562" t="str">
            <v/>
          </cell>
          <cell r="AE10562" t="str">
            <v/>
          </cell>
          <cell r="AF10562" t="str">
            <v/>
          </cell>
        </row>
        <row r="10563">
          <cell r="D10563" t="str">
            <v>186537514</v>
          </cell>
          <cell r="E10563">
            <v>1865375</v>
          </cell>
          <cell r="F10563" t="str">
            <v>BEP (Connect N) 4 Nightsaver</v>
          </cell>
          <cell r="G10563" t="str">
            <v>E</v>
          </cell>
          <cell r="H10563" t="str">
            <v>MIDLANDS</v>
          </cell>
          <cell r="I10563">
            <v>14</v>
          </cell>
          <cell r="J10563" t="str">
            <v>ICE0</v>
          </cell>
          <cell r="K10563" t="str">
            <v>STANDARD</v>
          </cell>
          <cell r="T10563" t="str">
            <v/>
          </cell>
          <cell r="U10563" t="str">
            <v/>
          </cell>
          <cell r="W10563">
            <v>32.26</v>
          </cell>
          <cell r="X10563">
            <v>22.04</v>
          </cell>
          <cell r="AA10563">
            <v>16.350000000000001</v>
          </cell>
          <cell r="AD10563" t="str">
            <v/>
          </cell>
          <cell r="AE10563" t="str">
            <v/>
          </cell>
          <cell r="AF10563" t="str">
            <v/>
          </cell>
        </row>
        <row r="10564">
          <cell r="D10564" t="str">
            <v>186537515</v>
          </cell>
          <cell r="E10564">
            <v>1865375</v>
          </cell>
          <cell r="F10564" t="str">
            <v>BEP (Connect N) 4 Nightsaver</v>
          </cell>
          <cell r="G10564" t="str">
            <v>E</v>
          </cell>
          <cell r="H10564" t="str">
            <v>NORTHERN</v>
          </cell>
          <cell r="I10564">
            <v>15</v>
          </cell>
          <cell r="J10564" t="str">
            <v>ICE0</v>
          </cell>
          <cell r="K10564" t="str">
            <v>STANDARD</v>
          </cell>
          <cell r="T10564" t="str">
            <v/>
          </cell>
          <cell r="U10564" t="str">
            <v/>
          </cell>
          <cell r="W10564">
            <v>32.26</v>
          </cell>
          <cell r="X10564">
            <v>22.01</v>
          </cell>
          <cell r="AA10564">
            <v>17.350000000000001</v>
          </cell>
          <cell r="AD10564" t="str">
            <v/>
          </cell>
          <cell r="AE10564" t="str">
            <v/>
          </cell>
          <cell r="AF10564" t="str">
            <v/>
          </cell>
        </row>
        <row r="10565">
          <cell r="D10565" t="str">
            <v>186537516</v>
          </cell>
          <cell r="E10565">
            <v>1865375</v>
          </cell>
          <cell r="F10565" t="str">
            <v>BEP (Connect N) 4 Nightsaver</v>
          </cell>
          <cell r="G10565" t="str">
            <v>E</v>
          </cell>
          <cell r="H10565" t="str">
            <v>NORWEB</v>
          </cell>
          <cell r="I10565">
            <v>16</v>
          </cell>
          <cell r="J10565" t="str">
            <v>ICE0</v>
          </cell>
          <cell r="K10565" t="str">
            <v>STANDARD</v>
          </cell>
          <cell r="T10565" t="str">
            <v/>
          </cell>
          <cell r="U10565" t="str">
            <v/>
          </cell>
          <cell r="W10565">
            <v>32.26</v>
          </cell>
          <cell r="X10565">
            <v>21.89</v>
          </cell>
          <cell r="AA10565">
            <v>16</v>
          </cell>
          <cell r="AD10565" t="str">
            <v/>
          </cell>
          <cell r="AE10565" t="str">
            <v/>
          </cell>
          <cell r="AF10565" t="str">
            <v/>
          </cell>
        </row>
        <row r="10566">
          <cell r="D10566" t="str">
            <v>186537519</v>
          </cell>
          <cell r="E10566">
            <v>1865375</v>
          </cell>
          <cell r="F10566" t="str">
            <v>BEP (Connect N) 4 Nightsaver</v>
          </cell>
          <cell r="G10566" t="str">
            <v>E</v>
          </cell>
          <cell r="H10566" t="str">
            <v>SEEBOARD</v>
          </cell>
          <cell r="I10566">
            <v>19</v>
          </cell>
          <cell r="J10566" t="str">
            <v>ICE0</v>
          </cell>
          <cell r="K10566" t="str">
            <v>STANDARD</v>
          </cell>
          <cell r="T10566" t="str">
            <v/>
          </cell>
          <cell r="U10566" t="str">
            <v/>
          </cell>
          <cell r="W10566">
            <v>32.26</v>
          </cell>
          <cell r="X10566">
            <v>22.17</v>
          </cell>
          <cell r="AA10566">
            <v>15.82</v>
          </cell>
          <cell r="AD10566" t="str">
            <v/>
          </cell>
          <cell r="AE10566" t="str">
            <v/>
          </cell>
          <cell r="AF10566" t="str">
            <v/>
          </cell>
        </row>
        <row r="10567">
          <cell r="D10567" t="str">
            <v>186537520</v>
          </cell>
          <cell r="E10567">
            <v>1865375</v>
          </cell>
          <cell r="F10567" t="str">
            <v>BEP (Connect N) 4 Nightsaver</v>
          </cell>
          <cell r="G10567" t="str">
            <v>E</v>
          </cell>
          <cell r="H10567" t="str">
            <v>SOUTHERN</v>
          </cell>
          <cell r="I10567">
            <v>20</v>
          </cell>
          <cell r="J10567" t="str">
            <v>ICE0</v>
          </cell>
          <cell r="K10567" t="str">
            <v>STANDARD</v>
          </cell>
          <cell r="T10567" t="str">
            <v/>
          </cell>
          <cell r="U10567" t="str">
            <v/>
          </cell>
          <cell r="W10567">
            <v>32.26</v>
          </cell>
          <cell r="X10567">
            <v>21.19</v>
          </cell>
          <cell r="AA10567">
            <v>15.94</v>
          </cell>
          <cell r="AD10567" t="str">
            <v/>
          </cell>
          <cell r="AE10567" t="str">
            <v/>
          </cell>
          <cell r="AF10567" t="str">
            <v/>
          </cell>
        </row>
        <row r="10568">
          <cell r="D10568" t="str">
            <v>186537522</v>
          </cell>
          <cell r="E10568">
            <v>1865375</v>
          </cell>
          <cell r="F10568" t="str">
            <v>BEP (Connect N) 4 Nightsaver</v>
          </cell>
          <cell r="G10568" t="str">
            <v>E</v>
          </cell>
          <cell r="H10568" t="str">
            <v>SWEB</v>
          </cell>
          <cell r="I10568">
            <v>22</v>
          </cell>
          <cell r="J10568" t="str">
            <v>ICE0</v>
          </cell>
          <cell r="K10568" t="str">
            <v>STANDARD</v>
          </cell>
          <cell r="T10568" t="str">
            <v/>
          </cell>
          <cell r="U10568" t="str">
            <v/>
          </cell>
          <cell r="W10568">
            <v>32.26</v>
          </cell>
          <cell r="X10568">
            <v>21.52</v>
          </cell>
          <cell r="AA10568">
            <v>17.7</v>
          </cell>
          <cell r="AD10568" t="str">
            <v/>
          </cell>
          <cell r="AE10568" t="str">
            <v/>
          </cell>
          <cell r="AF10568" t="str">
            <v/>
          </cell>
        </row>
        <row r="10569">
          <cell r="D10569" t="str">
            <v>186537521</v>
          </cell>
          <cell r="E10569">
            <v>1865375</v>
          </cell>
          <cell r="F10569" t="str">
            <v>BEP (Connect N) 4 Nightsaver</v>
          </cell>
          <cell r="G10569" t="str">
            <v>E</v>
          </cell>
          <cell r="H10569" t="str">
            <v>SWALEC</v>
          </cell>
          <cell r="I10569">
            <v>21</v>
          </cell>
          <cell r="J10569" t="str">
            <v>ICE0</v>
          </cell>
          <cell r="K10569" t="str">
            <v>STANDARD</v>
          </cell>
          <cell r="T10569" t="str">
            <v/>
          </cell>
          <cell r="U10569" t="str">
            <v/>
          </cell>
          <cell r="W10569">
            <v>32.26</v>
          </cell>
          <cell r="X10569">
            <v>21.82</v>
          </cell>
          <cell r="AA10569">
            <v>16.95</v>
          </cell>
          <cell r="AD10569" t="str">
            <v/>
          </cell>
          <cell r="AE10569" t="str">
            <v/>
          </cell>
          <cell r="AF10569" t="str">
            <v/>
          </cell>
        </row>
        <row r="10570">
          <cell r="D10570" t="str">
            <v>186537523</v>
          </cell>
          <cell r="E10570">
            <v>1865375</v>
          </cell>
          <cell r="F10570" t="str">
            <v>BEP (Connect N) 4 Nightsaver</v>
          </cell>
          <cell r="G10570" t="str">
            <v>E</v>
          </cell>
          <cell r="H10570" t="str">
            <v>YORKSHIRE</v>
          </cell>
          <cell r="I10570">
            <v>23</v>
          </cell>
          <cell r="J10570" t="str">
            <v>ICE0</v>
          </cell>
          <cell r="K10570" t="str">
            <v>STANDARD</v>
          </cell>
          <cell r="T10570" t="str">
            <v/>
          </cell>
          <cell r="U10570" t="str">
            <v/>
          </cell>
          <cell r="W10570">
            <v>32.26</v>
          </cell>
          <cell r="X10570">
            <v>21.76</v>
          </cell>
          <cell r="AA10570">
            <v>16.399999999999999</v>
          </cell>
          <cell r="AD10570" t="str">
            <v/>
          </cell>
          <cell r="AE10570" t="str">
            <v/>
          </cell>
          <cell r="AF10570" t="str">
            <v/>
          </cell>
        </row>
        <row r="10571">
          <cell r="D10571" t="str">
            <v>186537518</v>
          </cell>
          <cell r="E10571">
            <v>1865375</v>
          </cell>
          <cell r="F10571" t="str">
            <v>BEP (Connect N) 4 Nightsaver</v>
          </cell>
          <cell r="G10571" t="str">
            <v>E</v>
          </cell>
          <cell r="H10571" t="str">
            <v>SCOTTISH POWER</v>
          </cell>
          <cell r="I10571">
            <v>18</v>
          </cell>
          <cell r="J10571" t="str">
            <v>ICE0</v>
          </cell>
          <cell r="K10571" t="str">
            <v>STANDARD</v>
          </cell>
          <cell r="T10571" t="str">
            <v/>
          </cell>
          <cell r="U10571" t="str">
            <v/>
          </cell>
          <cell r="W10571">
            <v>32.26</v>
          </cell>
          <cell r="X10571">
            <v>22.28</v>
          </cell>
          <cell r="AA10571">
            <v>17.510000000000002</v>
          </cell>
          <cell r="AD10571" t="str">
            <v/>
          </cell>
          <cell r="AE10571" t="str">
            <v/>
          </cell>
          <cell r="AF10571" t="str">
            <v/>
          </cell>
        </row>
        <row r="10572">
          <cell r="D10572" t="str">
            <v>186537517</v>
          </cell>
          <cell r="E10572">
            <v>1865375</v>
          </cell>
          <cell r="F10572" t="str">
            <v>BEP (Connect N) 4 Nightsaver</v>
          </cell>
          <cell r="G10572" t="str">
            <v>E</v>
          </cell>
          <cell r="H10572" t="str">
            <v>SCOTTISH HYDRO</v>
          </cell>
          <cell r="I10572">
            <v>17</v>
          </cell>
          <cell r="J10572" t="str">
            <v>ICE0</v>
          </cell>
          <cell r="K10572" t="str">
            <v>STANDARD</v>
          </cell>
          <cell r="T10572" t="str">
            <v/>
          </cell>
          <cell r="U10572" t="str">
            <v/>
          </cell>
          <cell r="W10572">
            <v>32.26</v>
          </cell>
          <cell r="X10572">
            <v>24.02</v>
          </cell>
          <cell r="AA10572">
            <v>18.54</v>
          </cell>
          <cell r="AD10572" t="str">
            <v/>
          </cell>
          <cell r="AE10572" t="str">
            <v/>
          </cell>
          <cell r="AF10572" t="str">
            <v/>
          </cell>
        </row>
        <row r="10573">
          <cell r="D10573" t="str">
            <v>186536510</v>
          </cell>
          <cell r="E10573">
            <v>1865365</v>
          </cell>
          <cell r="F10573" t="str">
            <v>BEP (Connect O) 4 Baserate</v>
          </cell>
          <cell r="G10573" t="str">
            <v>E</v>
          </cell>
          <cell r="H10573" t="str">
            <v>EASTERN</v>
          </cell>
          <cell r="I10573">
            <v>10</v>
          </cell>
          <cell r="J10573" t="str">
            <v>ICE0</v>
          </cell>
          <cell r="K10573" t="str">
            <v>STANDARD</v>
          </cell>
          <cell r="T10573" t="str">
            <v/>
          </cell>
          <cell r="U10573" t="str">
            <v/>
          </cell>
          <cell r="W10573">
            <v>32.26</v>
          </cell>
          <cell r="X10573">
            <v>21.02</v>
          </cell>
          <cell r="AA10573" t="str">
            <v/>
          </cell>
          <cell r="AD10573" t="str">
            <v/>
          </cell>
          <cell r="AE10573" t="str">
            <v/>
          </cell>
          <cell r="AF10573" t="str">
            <v/>
          </cell>
        </row>
        <row r="10574">
          <cell r="D10574" t="str">
            <v>186536511</v>
          </cell>
          <cell r="E10574">
            <v>1865365</v>
          </cell>
          <cell r="F10574" t="str">
            <v>BEP (Connect O) 4 Baserate</v>
          </cell>
          <cell r="G10574" t="str">
            <v>E</v>
          </cell>
          <cell r="H10574" t="str">
            <v>EAST MIDLANDS</v>
          </cell>
          <cell r="I10574">
            <v>11</v>
          </cell>
          <cell r="J10574" t="str">
            <v>ICE0</v>
          </cell>
          <cell r="K10574" t="str">
            <v>STANDARD</v>
          </cell>
          <cell r="T10574" t="str">
            <v/>
          </cell>
          <cell r="U10574" t="str">
            <v/>
          </cell>
          <cell r="W10574">
            <v>32.26</v>
          </cell>
          <cell r="X10574">
            <v>20.67</v>
          </cell>
          <cell r="AA10574" t="str">
            <v/>
          </cell>
          <cell r="AD10574" t="str">
            <v/>
          </cell>
          <cell r="AE10574" t="str">
            <v/>
          </cell>
          <cell r="AF10574" t="str">
            <v/>
          </cell>
        </row>
        <row r="10575">
          <cell r="D10575" t="str">
            <v>186536512</v>
          </cell>
          <cell r="E10575">
            <v>1865365</v>
          </cell>
          <cell r="F10575" t="str">
            <v>BEP (Connect O) 4 Baserate</v>
          </cell>
          <cell r="G10575" t="str">
            <v>E</v>
          </cell>
          <cell r="H10575" t="str">
            <v>LONDON</v>
          </cell>
          <cell r="I10575">
            <v>12</v>
          </cell>
          <cell r="J10575" t="str">
            <v>ICE0</v>
          </cell>
          <cell r="K10575" t="str">
            <v>STANDARD</v>
          </cell>
          <cell r="T10575" t="str">
            <v/>
          </cell>
          <cell r="U10575" t="str">
            <v/>
          </cell>
          <cell r="W10575">
            <v>32.26</v>
          </cell>
          <cell r="X10575">
            <v>19.86</v>
          </cell>
          <cell r="AA10575" t="str">
            <v/>
          </cell>
          <cell r="AD10575" t="str">
            <v/>
          </cell>
          <cell r="AE10575" t="str">
            <v/>
          </cell>
          <cell r="AF10575" t="str">
            <v/>
          </cell>
        </row>
        <row r="10576">
          <cell r="D10576" t="str">
            <v>186536513</v>
          </cell>
          <cell r="E10576">
            <v>1865365</v>
          </cell>
          <cell r="F10576" t="str">
            <v>BEP (Connect O) 4 Baserate</v>
          </cell>
          <cell r="G10576" t="str">
            <v>E</v>
          </cell>
          <cell r="H10576" t="str">
            <v>MANWEB</v>
          </cell>
          <cell r="I10576">
            <v>13</v>
          </cell>
          <cell r="J10576" t="str">
            <v>ICE0</v>
          </cell>
          <cell r="K10576" t="str">
            <v>STANDARD</v>
          </cell>
          <cell r="T10576" t="str">
            <v/>
          </cell>
          <cell r="U10576" t="str">
            <v/>
          </cell>
          <cell r="W10576">
            <v>32.26</v>
          </cell>
          <cell r="X10576">
            <v>23.09</v>
          </cell>
          <cell r="AA10576" t="str">
            <v/>
          </cell>
          <cell r="AD10576" t="str">
            <v/>
          </cell>
          <cell r="AE10576" t="str">
            <v/>
          </cell>
          <cell r="AF10576" t="str">
            <v/>
          </cell>
        </row>
        <row r="10577">
          <cell r="D10577" t="str">
            <v>186536514</v>
          </cell>
          <cell r="E10577">
            <v>1865365</v>
          </cell>
          <cell r="F10577" t="str">
            <v>BEP (Connect O) 4 Baserate</v>
          </cell>
          <cell r="G10577" t="str">
            <v>E</v>
          </cell>
          <cell r="H10577" t="str">
            <v>MIDLANDS</v>
          </cell>
          <cell r="I10577">
            <v>14</v>
          </cell>
          <cell r="J10577" t="str">
            <v>ICE0</v>
          </cell>
          <cell r="K10577" t="str">
            <v>STANDARD</v>
          </cell>
          <cell r="T10577" t="str">
            <v/>
          </cell>
          <cell r="U10577" t="str">
            <v/>
          </cell>
          <cell r="W10577">
            <v>32.26</v>
          </cell>
          <cell r="X10577">
            <v>21.46</v>
          </cell>
          <cell r="AA10577" t="str">
            <v/>
          </cell>
          <cell r="AD10577" t="str">
            <v/>
          </cell>
          <cell r="AE10577" t="str">
            <v/>
          </cell>
          <cell r="AF10577" t="str">
            <v/>
          </cell>
        </row>
        <row r="10578">
          <cell r="D10578" t="str">
            <v>186536515</v>
          </cell>
          <cell r="E10578">
            <v>1865365</v>
          </cell>
          <cell r="F10578" t="str">
            <v>BEP (Connect O) 4 Baserate</v>
          </cell>
          <cell r="G10578" t="str">
            <v>E</v>
          </cell>
          <cell r="H10578" t="str">
            <v>NORTHERN</v>
          </cell>
          <cell r="I10578">
            <v>15</v>
          </cell>
          <cell r="J10578" t="str">
            <v>ICE0</v>
          </cell>
          <cell r="K10578" t="str">
            <v>STANDARD</v>
          </cell>
          <cell r="T10578" t="str">
            <v/>
          </cell>
          <cell r="U10578" t="str">
            <v/>
          </cell>
          <cell r="W10578">
            <v>32.26</v>
          </cell>
          <cell r="X10578">
            <v>21.43</v>
          </cell>
          <cell r="AA10578" t="str">
            <v/>
          </cell>
          <cell r="AD10578" t="str">
            <v/>
          </cell>
          <cell r="AE10578" t="str">
            <v/>
          </cell>
          <cell r="AF10578" t="str">
            <v/>
          </cell>
        </row>
        <row r="10579">
          <cell r="D10579" t="str">
            <v>186536516</v>
          </cell>
          <cell r="E10579">
            <v>1865365</v>
          </cell>
          <cell r="F10579" t="str">
            <v>BEP (Connect O) 4 Baserate</v>
          </cell>
          <cell r="G10579" t="str">
            <v>E</v>
          </cell>
          <cell r="H10579" t="str">
            <v>NORWEB</v>
          </cell>
          <cell r="I10579">
            <v>16</v>
          </cell>
          <cell r="J10579" t="str">
            <v>ICE0</v>
          </cell>
          <cell r="K10579" t="str">
            <v>STANDARD</v>
          </cell>
          <cell r="T10579" t="str">
            <v/>
          </cell>
          <cell r="U10579" t="str">
            <v/>
          </cell>
          <cell r="W10579">
            <v>32.26</v>
          </cell>
          <cell r="X10579">
            <v>21.14</v>
          </cell>
          <cell r="AA10579" t="str">
            <v/>
          </cell>
          <cell r="AD10579" t="str">
            <v/>
          </cell>
          <cell r="AE10579" t="str">
            <v/>
          </cell>
          <cell r="AF10579" t="str">
            <v/>
          </cell>
        </row>
        <row r="10580">
          <cell r="D10580" t="str">
            <v>186536519</v>
          </cell>
          <cell r="E10580">
            <v>1865365</v>
          </cell>
          <cell r="F10580" t="str">
            <v>BEP (Connect O) 4 Baserate</v>
          </cell>
          <cell r="G10580" t="str">
            <v>E</v>
          </cell>
          <cell r="H10580" t="str">
            <v>SEEBOARD</v>
          </cell>
          <cell r="I10580">
            <v>19</v>
          </cell>
          <cell r="J10580" t="str">
            <v>ICE0</v>
          </cell>
          <cell r="K10580" t="str">
            <v>STANDARD</v>
          </cell>
          <cell r="T10580" t="str">
            <v/>
          </cell>
          <cell r="U10580" t="str">
            <v/>
          </cell>
          <cell r="W10580">
            <v>32.26</v>
          </cell>
          <cell r="X10580">
            <v>21.25</v>
          </cell>
          <cell r="AA10580" t="str">
            <v/>
          </cell>
          <cell r="AD10580" t="str">
            <v/>
          </cell>
          <cell r="AE10580" t="str">
            <v/>
          </cell>
          <cell r="AF10580" t="str">
            <v/>
          </cell>
        </row>
        <row r="10581">
          <cell r="D10581" t="str">
            <v>186536520</v>
          </cell>
          <cell r="E10581">
            <v>1865365</v>
          </cell>
          <cell r="F10581" t="str">
            <v>BEP (Connect O) 4 Baserate</v>
          </cell>
          <cell r="G10581" t="str">
            <v>E</v>
          </cell>
          <cell r="H10581" t="str">
            <v>SOUTHERN</v>
          </cell>
          <cell r="I10581">
            <v>20</v>
          </cell>
          <cell r="J10581" t="str">
            <v>ICE0</v>
          </cell>
          <cell r="K10581" t="str">
            <v>STANDARD</v>
          </cell>
          <cell r="T10581" t="str">
            <v/>
          </cell>
          <cell r="U10581" t="str">
            <v/>
          </cell>
          <cell r="W10581">
            <v>32.26</v>
          </cell>
          <cell r="X10581">
            <v>20.65</v>
          </cell>
          <cell r="AA10581" t="str">
            <v/>
          </cell>
          <cell r="AD10581" t="str">
            <v/>
          </cell>
          <cell r="AE10581" t="str">
            <v/>
          </cell>
          <cell r="AF10581" t="str">
            <v/>
          </cell>
        </row>
        <row r="10582">
          <cell r="D10582" t="str">
            <v>186536522</v>
          </cell>
          <cell r="E10582">
            <v>1865365</v>
          </cell>
          <cell r="F10582" t="str">
            <v>BEP (Connect O) 4 Baserate</v>
          </cell>
          <cell r="G10582" t="str">
            <v>E</v>
          </cell>
          <cell r="H10582" t="str">
            <v>SWEB</v>
          </cell>
          <cell r="I10582">
            <v>22</v>
          </cell>
          <cell r="J10582" t="str">
            <v>ICE0</v>
          </cell>
          <cell r="K10582" t="str">
            <v>STANDARD</v>
          </cell>
          <cell r="T10582" t="str">
            <v/>
          </cell>
          <cell r="U10582" t="str">
            <v/>
          </cell>
          <cell r="W10582">
            <v>32.26</v>
          </cell>
          <cell r="X10582">
            <v>21.16</v>
          </cell>
          <cell r="AA10582" t="str">
            <v/>
          </cell>
          <cell r="AD10582" t="str">
            <v/>
          </cell>
          <cell r="AE10582" t="str">
            <v/>
          </cell>
          <cell r="AF10582" t="str">
            <v/>
          </cell>
        </row>
        <row r="10583">
          <cell r="D10583" t="str">
            <v>186536521</v>
          </cell>
          <cell r="E10583">
            <v>1865365</v>
          </cell>
          <cell r="F10583" t="str">
            <v>BEP (Connect O) 4 Baserate</v>
          </cell>
          <cell r="G10583" t="str">
            <v>E</v>
          </cell>
          <cell r="H10583" t="str">
            <v>SWALEC</v>
          </cell>
          <cell r="I10583">
            <v>21</v>
          </cell>
          <cell r="J10583" t="str">
            <v>ICE0</v>
          </cell>
          <cell r="K10583" t="str">
            <v>STANDARD</v>
          </cell>
          <cell r="T10583" t="str">
            <v/>
          </cell>
          <cell r="U10583" t="str">
            <v/>
          </cell>
          <cell r="W10583">
            <v>32.26</v>
          </cell>
          <cell r="X10583">
            <v>21.25</v>
          </cell>
          <cell r="AA10583" t="str">
            <v/>
          </cell>
          <cell r="AD10583" t="str">
            <v/>
          </cell>
          <cell r="AE10583" t="str">
            <v/>
          </cell>
          <cell r="AF10583" t="str">
            <v/>
          </cell>
        </row>
        <row r="10584">
          <cell r="D10584" t="str">
            <v>186536523</v>
          </cell>
          <cell r="E10584">
            <v>1865365</v>
          </cell>
          <cell r="F10584" t="str">
            <v>BEP (Connect O) 4 Baserate</v>
          </cell>
          <cell r="G10584" t="str">
            <v>E</v>
          </cell>
          <cell r="H10584" t="str">
            <v>YORKSHIRE</v>
          </cell>
          <cell r="I10584">
            <v>23</v>
          </cell>
          <cell r="J10584" t="str">
            <v>ICE0</v>
          </cell>
          <cell r="K10584" t="str">
            <v>STANDARD</v>
          </cell>
          <cell r="T10584" t="str">
            <v/>
          </cell>
          <cell r="U10584" t="str">
            <v/>
          </cell>
          <cell r="W10584">
            <v>32.26</v>
          </cell>
          <cell r="X10584">
            <v>21.24</v>
          </cell>
          <cell r="AA10584" t="str">
            <v/>
          </cell>
          <cell r="AD10584" t="str">
            <v/>
          </cell>
          <cell r="AE10584" t="str">
            <v/>
          </cell>
          <cell r="AF10584" t="str">
            <v/>
          </cell>
        </row>
        <row r="10585">
          <cell r="D10585" t="str">
            <v>186536518</v>
          </cell>
          <cell r="E10585">
            <v>1865365</v>
          </cell>
          <cell r="F10585" t="str">
            <v>BEP (Connect O) 4 Baserate</v>
          </cell>
          <cell r="G10585" t="str">
            <v>E</v>
          </cell>
          <cell r="H10585" t="str">
            <v>SCOTTISH POWER</v>
          </cell>
          <cell r="I10585">
            <v>18</v>
          </cell>
          <cell r="J10585" t="str">
            <v>ICE0</v>
          </cell>
          <cell r="K10585" t="str">
            <v>STANDARD</v>
          </cell>
          <cell r="T10585" t="str">
            <v/>
          </cell>
          <cell r="U10585" t="str">
            <v/>
          </cell>
          <cell r="W10585">
            <v>32.26</v>
          </cell>
          <cell r="X10585">
            <v>21.33</v>
          </cell>
          <cell r="AA10585" t="str">
            <v/>
          </cell>
          <cell r="AD10585" t="str">
            <v/>
          </cell>
          <cell r="AE10585" t="str">
            <v/>
          </cell>
          <cell r="AF10585" t="str">
            <v/>
          </cell>
        </row>
        <row r="10586">
          <cell r="D10586" t="str">
            <v>186536517</v>
          </cell>
          <cell r="E10586">
            <v>1865365</v>
          </cell>
          <cell r="F10586" t="str">
            <v>BEP (Connect O) 4 Baserate</v>
          </cell>
          <cell r="G10586" t="str">
            <v>E</v>
          </cell>
          <cell r="H10586" t="str">
            <v>SCOTTISH HYDRO</v>
          </cell>
          <cell r="I10586">
            <v>17</v>
          </cell>
          <cell r="J10586" t="str">
            <v>ICE0</v>
          </cell>
          <cell r="K10586" t="str">
            <v>STANDARD</v>
          </cell>
          <cell r="T10586" t="str">
            <v/>
          </cell>
          <cell r="U10586" t="str">
            <v/>
          </cell>
          <cell r="W10586">
            <v>32.26</v>
          </cell>
          <cell r="X10586">
            <v>22.89</v>
          </cell>
          <cell r="AA10586" t="str">
            <v/>
          </cell>
          <cell r="AD10586" t="str">
            <v/>
          </cell>
          <cell r="AE10586" t="str">
            <v/>
          </cell>
          <cell r="AF10586" t="str">
            <v/>
          </cell>
        </row>
        <row r="10587">
          <cell r="D10587" t="str">
            <v>186536810</v>
          </cell>
          <cell r="E10587">
            <v>1865368</v>
          </cell>
          <cell r="F10587" t="str">
            <v>BEP (Connect O) 4 Flexirate 2</v>
          </cell>
          <cell r="G10587" t="str">
            <v>E</v>
          </cell>
          <cell r="H10587" t="str">
            <v>EASTERN</v>
          </cell>
          <cell r="I10587">
            <v>10</v>
          </cell>
          <cell r="J10587" t="str">
            <v>ICE0</v>
          </cell>
          <cell r="K10587" t="str">
            <v>STANDARD</v>
          </cell>
          <cell r="T10587" t="str">
            <v/>
          </cell>
          <cell r="U10587" t="str">
            <v/>
          </cell>
          <cell r="W10587">
            <v>32.26</v>
          </cell>
          <cell r="X10587">
            <v>22.64</v>
          </cell>
          <cell r="AA10587" t="str">
            <v/>
          </cell>
          <cell r="AD10587">
            <v>19.149999999999999</v>
          </cell>
          <cell r="AE10587" t="str">
            <v/>
          </cell>
          <cell r="AF10587" t="str">
            <v/>
          </cell>
        </row>
        <row r="10588">
          <cell r="D10588" t="str">
            <v>186536811</v>
          </cell>
          <cell r="E10588">
            <v>1865368</v>
          </cell>
          <cell r="F10588" t="str">
            <v>BEP (Connect O) 4 Flexirate 2</v>
          </cell>
          <cell r="G10588" t="str">
            <v>E</v>
          </cell>
          <cell r="H10588" t="str">
            <v>EAST MIDLANDS</v>
          </cell>
          <cell r="I10588">
            <v>11</v>
          </cell>
          <cell r="J10588" t="str">
            <v>ICE0</v>
          </cell>
          <cell r="K10588" t="str">
            <v>STANDARD</v>
          </cell>
          <cell r="T10588" t="str">
            <v/>
          </cell>
          <cell r="U10588" t="str">
            <v/>
          </cell>
          <cell r="W10588">
            <v>32.26</v>
          </cell>
          <cell r="X10588">
            <v>22.09</v>
          </cell>
          <cell r="AA10588" t="str">
            <v/>
          </cell>
          <cell r="AD10588">
            <v>19.309999999999999</v>
          </cell>
          <cell r="AE10588" t="str">
            <v/>
          </cell>
          <cell r="AF10588" t="str">
            <v/>
          </cell>
        </row>
        <row r="10589">
          <cell r="D10589" t="str">
            <v>186536812</v>
          </cell>
          <cell r="E10589">
            <v>1865368</v>
          </cell>
          <cell r="F10589" t="str">
            <v>BEP (Connect O) 4 Flexirate 2</v>
          </cell>
          <cell r="G10589" t="str">
            <v>E</v>
          </cell>
          <cell r="H10589" t="str">
            <v>LONDON</v>
          </cell>
          <cell r="I10589">
            <v>12</v>
          </cell>
          <cell r="J10589" t="str">
            <v>ICE0</v>
          </cell>
          <cell r="K10589" t="str">
            <v>STANDARD</v>
          </cell>
          <cell r="T10589" t="str">
            <v/>
          </cell>
          <cell r="U10589" t="str">
            <v/>
          </cell>
          <cell r="W10589">
            <v>32.26</v>
          </cell>
          <cell r="X10589">
            <v>21.59</v>
          </cell>
          <cell r="AA10589" t="str">
            <v/>
          </cell>
          <cell r="AD10589">
            <v>18.36</v>
          </cell>
          <cell r="AE10589" t="str">
            <v/>
          </cell>
          <cell r="AF10589" t="str">
            <v/>
          </cell>
        </row>
        <row r="10590">
          <cell r="D10590" t="str">
            <v>186536813</v>
          </cell>
          <cell r="E10590">
            <v>1865368</v>
          </cell>
          <cell r="F10590" t="str">
            <v>BEP (Connect O) 4 Flexirate 2</v>
          </cell>
          <cell r="G10590" t="str">
            <v>E</v>
          </cell>
          <cell r="H10590" t="str">
            <v>MANWEB</v>
          </cell>
          <cell r="I10590">
            <v>13</v>
          </cell>
          <cell r="J10590" t="str">
            <v>ICE0</v>
          </cell>
          <cell r="K10590" t="str">
            <v>STANDARD</v>
          </cell>
          <cell r="T10590" t="str">
            <v/>
          </cell>
          <cell r="U10590" t="str">
            <v/>
          </cell>
          <cell r="AE10590" t="str">
            <v/>
          </cell>
          <cell r="AF10590" t="str">
            <v/>
          </cell>
        </row>
        <row r="10591">
          <cell r="D10591" t="str">
            <v>186536814</v>
          </cell>
          <cell r="E10591">
            <v>1865368</v>
          </cell>
          <cell r="F10591" t="str">
            <v>BEP (Connect O) 4 Flexirate 2</v>
          </cell>
          <cell r="G10591" t="str">
            <v>E</v>
          </cell>
          <cell r="H10591" t="str">
            <v>MIDLANDS</v>
          </cell>
          <cell r="I10591">
            <v>14</v>
          </cell>
          <cell r="J10591" t="str">
            <v>ICE0</v>
          </cell>
          <cell r="K10591" t="str">
            <v>STANDARD</v>
          </cell>
          <cell r="T10591" t="str">
            <v/>
          </cell>
          <cell r="U10591" t="str">
            <v/>
          </cell>
          <cell r="W10591">
            <v>32.26</v>
          </cell>
          <cell r="X10591">
            <v>22.89</v>
          </cell>
          <cell r="AA10591" t="str">
            <v/>
          </cell>
          <cell r="AD10591">
            <v>19.91</v>
          </cell>
          <cell r="AE10591" t="str">
            <v/>
          </cell>
          <cell r="AF10591" t="str">
            <v/>
          </cell>
        </row>
        <row r="10592">
          <cell r="D10592" t="str">
            <v>186536815</v>
          </cell>
          <cell r="E10592">
            <v>1865368</v>
          </cell>
          <cell r="F10592" t="str">
            <v>BEP (Connect O) 4 Flexirate 2</v>
          </cell>
          <cell r="G10592" t="str">
            <v>E</v>
          </cell>
          <cell r="H10592" t="str">
            <v>NORTHERN</v>
          </cell>
          <cell r="I10592">
            <v>15</v>
          </cell>
          <cell r="J10592" t="str">
            <v>ICE0</v>
          </cell>
          <cell r="K10592" t="str">
            <v>STANDARD</v>
          </cell>
          <cell r="T10592" t="str">
            <v/>
          </cell>
          <cell r="U10592" t="str">
            <v/>
          </cell>
          <cell r="W10592">
            <v>32.26</v>
          </cell>
          <cell r="X10592">
            <v>23.52</v>
          </cell>
          <cell r="AA10592" t="str">
            <v/>
          </cell>
          <cell r="AD10592">
            <v>19.940000000000001</v>
          </cell>
          <cell r="AE10592" t="str">
            <v/>
          </cell>
          <cell r="AF10592" t="str">
            <v/>
          </cell>
        </row>
        <row r="10593">
          <cell r="D10593" t="str">
            <v>186536816</v>
          </cell>
          <cell r="E10593">
            <v>1865368</v>
          </cell>
          <cell r="F10593" t="str">
            <v>BEP (Connect O) 4 Flexirate 2</v>
          </cell>
          <cell r="G10593" t="str">
            <v>E</v>
          </cell>
          <cell r="H10593" t="str">
            <v>NORWEB</v>
          </cell>
          <cell r="I10593">
            <v>16</v>
          </cell>
          <cell r="J10593" t="str">
            <v>ICE0</v>
          </cell>
          <cell r="K10593" t="str">
            <v>STANDARD</v>
          </cell>
          <cell r="T10593" t="str">
            <v/>
          </cell>
          <cell r="U10593" t="str">
            <v/>
          </cell>
          <cell r="W10593">
            <v>32.26</v>
          </cell>
          <cell r="X10593">
            <v>23.97</v>
          </cell>
          <cell r="AA10593" t="str">
            <v/>
          </cell>
          <cell r="AD10593">
            <v>19.18</v>
          </cell>
          <cell r="AE10593" t="str">
            <v/>
          </cell>
          <cell r="AF10593" t="str">
            <v/>
          </cell>
        </row>
        <row r="10594">
          <cell r="D10594" t="str">
            <v>186536819</v>
          </cell>
          <cell r="E10594">
            <v>1865368</v>
          </cell>
          <cell r="F10594" t="str">
            <v>BEP (Connect O) 4 Flexirate 2</v>
          </cell>
          <cell r="G10594" t="str">
            <v>E</v>
          </cell>
          <cell r="H10594" t="str">
            <v>SEEBOARD</v>
          </cell>
          <cell r="I10594">
            <v>19</v>
          </cell>
          <cell r="J10594" t="str">
            <v>ICE0</v>
          </cell>
          <cell r="K10594" t="str">
            <v>STANDARD</v>
          </cell>
          <cell r="T10594" t="str">
            <v/>
          </cell>
          <cell r="U10594" t="str">
            <v/>
          </cell>
          <cell r="AE10594" t="str">
            <v/>
          </cell>
          <cell r="AF10594" t="str">
            <v/>
          </cell>
        </row>
        <row r="10595">
          <cell r="D10595" t="str">
            <v>186536820</v>
          </cell>
          <cell r="E10595">
            <v>1865368</v>
          </cell>
          <cell r="F10595" t="str">
            <v>BEP (Connect O) 4 Flexirate 2</v>
          </cell>
          <cell r="G10595" t="str">
            <v>E</v>
          </cell>
          <cell r="H10595" t="str">
            <v>SOUTHERN</v>
          </cell>
          <cell r="I10595">
            <v>20</v>
          </cell>
          <cell r="J10595" t="str">
            <v>ICE0</v>
          </cell>
          <cell r="K10595" t="str">
            <v>STANDARD</v>
          </cell>
          <cell r="T10595" t="str">
            <v/>
          </cell>
          <cell r="U10595" t="str">
            <v/>
          </cell>
          <cell r="W10595">
            <v>32.26</v>
          </cell>
          <cell r="X10595">
            <v>21.93</v>
          </cell>
          <cell r="AA10595" t="str">
            <v/>
          </cell>
          <cell r="AD10595">
            <v>19.25</v>
          </cell>
          <cell r="AE10595" t="str">
            <v/>
          </cell>
          <cell r="AF10595" t="str">
            <v/>
          </cell>
        </row>
        <row r="10596">
          <cell r="D10596" t="str">
            <v>186536822</v>
          </cell>
          <cell r="E10596">
            <v>1865368</v>
          </cell>
          <cell r="F10596" t="str">
            <v>BEP (Connect O) 4 Flexirate 2</v>
          </cell>
          <cell r="G10596" t="str">
            <v>E</v>
          </cell>
          <cell r="H10596" t="str">
            <v>SWEB</v>
          </cell>
          <cell r="I10596">
            <v>22</v>
          </cell>
          <cell r="J10596" t="str">
            <v>ICE0</v>
          </cell>
          <cell r="K10596" t="str">
            <v>STANDARD</v>
          </cell>
          <cell r="T10596" t="str">
            <v/>
          </cell>
          <cell r="U10596" t="str">
            <v/>
          </cell>
          <cell r="W10596">
            <v>32.26</v>
          </cell>
          <cell r="X10596">
            <v>22.21</v>
          </cell>
          <cell r="AA10596" t="str">
            <v/>
          </cell>
          <cell r="AD10596">
            <v>20.05</v>
          </cell>
          <cell r="AE10596" t="str">
            <v/>
          </cell>
          <cell r="AF10596" t="str">
            <v/>
          </cell>
        </row>
        <row r="10597">
          <cell r="D10597" t="str">
            <v>186536821</v>
          </cell>
          <cell r="E10597">
            <v>1865368</v>
          </cell>
          <cell r="F10597" t="str">
            <v>BEP (Connect O) 4 Flexirate 2</v>
          </cell>
          <cell r="G10597" t="str">
            <v>E</v>
          </cell>
          <cell r="H10597" t="str">
            <v>SWALEC</v>
          </cell>
          <cell r="I10597">
            <v>21</v>
          </cell>
          <cell r="J10597" t="str">
            <v>ICE0</v>
          </cell>
          <cell r="K10597" t="str">
            <v>STANDARD</v>
          </cell>
          <cell r="T10597" t="str">
            <v/>
          </cell>
          <cell r="U10597" t="str">
            <v/>
          </cell>
          <cell r="W10597">
            <v>32.26</v>
          </cell>
          <cell r="X10597">
            <v>22.28</v>
          </cell>
          <cell r="AA10597" t="str">
            <v/>
          </cell>
          <cell r="AD10597">
            <v>20.29</v>
          </cell>
          <cell r="AE10597" t="str">
            <v/>
          </cell>
          <cell r="AF10597" t="str">
            <v/>
          </cell>
        </row>
        <row r="10598">
          <cell r="D10598" t="str">
            <v>186536823</v>
          </cell>
          <cell r="E10598">
            <v>1865368</v>
          </cell>
          <cell r="F10598" t="str">
            <v>BEP (Connect O) 4 Flexirate 2</v>
          </cell>
          <cell r="G10598" t="str">
            <v>E</v>
          </cell>
          <cell r="H10598" t="str">
            <v>YORKSHIRE</v>
          </cell>
          <cell r="I10598">
            <v>23</v>
          </cell>
          <cell r="J10598" t="str">
            <v>ICE0</v>
          </cell>
          <cell r="K10598" t="str">
            <v>STANDARD</v>
          </cell>
          <cell r="T10598" t="str">
            <v/>
          </cell>
          <cell r="U10598" t="str">
            <v/>
          </cell>
          <cell r="W10598">
            <v>32.26</v>
          </cell>
          <cell r="X10598">
            <v>22.6</v>
          </cell>
          <cell r="AA10598" t="str">
            <v/>
          </cell>
          <cell r="AD10598">
            <v>19.77</v>
          </cell>
          <cell r="AE10598" t="str">
            <v/>
          </cell>
          <cell r="AF10598" t="str">
            <v/>
          </cell>
        </row>
        <row r="10599">
          <cell r="D10599" t="str">
            <v>186536818</v>
          </cell>
          <cell r="E10599">
            <v>1865368</v>
          </cell>
          <cell r="F10599" t="str">
            <v>BEP (Connect O) 4 Flexirate 2</v>
          </cell>
          <cell r="G10599" t="str">
            <v>E</v>
          </cell>
          <cell r="H10599" t="str">
            <v>SCOTTISH POWER</v>
          </cell>
          <cell r="I10599">
            <v>18</v>
          </cell>
          <cell r="J10599" t="str">
            <v>ICE0</v>
          </cell>
          <cell r="K10599" t="str">
            <v>STANDARD</v>
          </cell>
          <cell r="T10599" t="str">
            <v/>
          </cell>
          <cell r="U10599" t="str">
            <v/>
          </cell>
          <cell r="W10599">
            <v>32.26</v>
          </cell>
          <cell r="X10599">
            <v>22.88</v>
          </cell>
          <cell r="AA10599" t="str">
            <v/>
          </cell>
          <cell r="AD10599">
            <v>19.899999999999999</v>
          </cell>
          <cell r="AE10599" t="str">
            <v/>
          </cell>
          <cell r="AF10599" t="str">
            <v/>
          </cell>
        </row>
        <row r="10600">
          <cell r="D10600" t="str">
            <v>186536817</v>
          </cell>
          <cell r="E10600">
            <v>1865368</v>
          </cell>
          <cell r="F10600" t="str">
            <v>BEP (Connect O) 4 Flexirate 2</v>
          </cell>
          <cell r="G10600" t="str">
            <v>E</v>
          </cell>
          <cell r="H10600" t="str">
            <v>SCOTTISH HYDRO</v>
          </cell>
          <cell r="I10600">
            <v>17</v>
          </cell>
          <cell r="J10600" t="str">
            <v>ICE0</v>
          </cell>
          <cell r="K10600" t="str">
            <v>STANDARD</v>
          </cell>
          <cell r="T10600" t="str">
            <v/>
          </cell>
          <cell r="U10600" t="str">
            <v/>
          </cell>
          <cell r="W10600">
            <v>32.26</v>
          </cell>
          <cell r="X10600">
            <v>24.49</v>
          </cell>
          <cell r="AA10600" t="str">
            <v/>
          </cell>
          <cell r="AD10600">
            <v>21.43</v>
          </cell>
          <cell r="AE10600" t="str">
            <v/>
          </cell>
          <cell r="AF10600" t="str">
            <v/>
          </cell>
        </row>
        <row r="10601">
          <cell r="D10601" t="str">
            <v>186537210</v>
          </cell>
          <cell r="E10601">
            <v>1865372</v>
          </cell>
          <cell r="F10601" t="str">
            <v>BEP (Connect O) 4 Flexirate 3</v>
          </cell>
          <cell r="G10601" t="str">
            <v>E</v>
          </cell>
          <cell r="H10601" t="str">
            <v>EASTERN</v>
          </cell>
          <cell r="I10601">
            <v>10</v>
          </cell>
          <cell r="J10601" t="str">
            <v>ICE0</v>
          </cell>
          <cell r="K10601" t="str">
            <v>STANDARD</v>
          </cell>
          <cell r="T10601" t="str">
            <v/>
          </cell>
          <cell r="U10601" t="str">
            <v/>
          </cell>
          <cell r="W10601">
            <v>32.26</v>
          </cell>
          <cell r="X10601">
            <v>23.8</v>
          </cell>
          <cell r="AA10601">
            <v>17.09</v>
          </cell>
          <cell r="AD10601">
            <v>19.39</v>
          </cell>
          <cell r="AE10601" t="str">
            <v/>
          </cell>
          <cell r="AF10601" t="str">
            <v/>
          </cell>
        </row>
        <row r="10602">
          <cell r="D10602" t="str">
            <v>186537211</v>
          </cell>
          <cell r="E10602">
            <v>1865372</v>
          </cell>
          <cell r="F10602" t="str">
            <v>BEP (Connect O) 4 Flexirate 3</v>
          </cell>
          <cell r="G10602" t="str">
            <v>E</v>
          </cell>
          <cell r="H10602" t="str">
            <v>EAST MIDLANDS</v>
          </cell>
          <cell r="I10602">
            <v>11</v>
          </cell>
          <cell r="J10602" t="str">
            <v>ICE0</v>
          </cell>
          <cell r="K10602" t="str">
            <v>STANDARD</v>
          </cell>
          <cell r="T10602" t="str">
            <v/>
          </cell>
          <cell r="U10602" t="str">
            <v/>
          </cell>
          <cell r="W10602">
            <v>32.26</v>
          </cell>
          <cell r="X10602">
            <v>22.79</v>
          </cell>
          <cell r="AA10602">
            <v>16.93</v>
          </cell>
          <cell r="AD10602">
            <v>19.920000000000002</v>
          </cell>
          <cell r="AE10602" t="str">
            <v/>
          </cell>
          <cell r="AF10602" t="str">
            <v/>
          </cell>
        </row>
        <row r="10603">
          <cell r="D10603" t="str">
            <v>186537212</v>
          </cell>
          <cell r="E10603">
            <v>1865372</v>
          </cell>
          <cell r="F10603" t="str">
            <v>BEP (Connect O) 4 Flexirate 3</v>
          </cell>
          <cell r="G10603" t="str">
            <v>E</v>
          </cell>
          <cell r="H10603" t="str">
            <v>LONDON</v>
          </cell>
          <cell r="I10603">
            <v>12</v>
          </cell>
          <cell r="J10603" t="str">
            <v>ICE0</v>
          </cell>
          <cell r="K10603" t="str">
            <v>STANDARD</v>
          </cell>
          <cell r="T10603" t="str">
            <v/>
          </cell>
          <cell r="U10603" t="str">
            <v/>
          </cell>
          <cell r="AE10603" t="str">
            <v/>
          </cell>
          <cell r="AF10603" t="str">
            <v/>
          </cell>
        </row>
        <row r="10604">
          <cell r="D10604" t="str">
            <v>186537213</v>
          </cell>
          <cell r="E10604">
            <v>1865372</v>
          </cell>
          <cell r="F10604" t="str">
            <v>BEP (Connect O) 4 Flexirate 3</v>
          </cell>
          <cell r="G10604" t="str">
            <v>E</v>
          </cell>
          <cell r="H10604" t="str">
            <v>MANWEB</v>
          </cell>
          <cell r="I10604">
            <v>13</v>
          </cell>
          <cell r="J10604" t="str">
            <v>ICE0</v>
          </cell>
          <cell r="K10604" t="str">
            <v>STANDARD</v>
          </cell>
          <cell r="T10604" t="str">
            <v/>
          </cell>
          <cell r="U10604" t="str">
            <v/>
          </cell>
          <cell r="AE10604" t="str">
            <v/>
          </cell>
          <cell r="AF10604" t="str">
            <v/>
          </cell>
        </row>
        <row r="10605">
          <cell r="D10605" t="str">
            <v>186537214</v>
          </cell>
          <cell r="E10605">
            <v>1865372</v>
          </cell>
          <cell r="F10605" t="str">
            <v>BEP (Connect O) 4 Flexirate 3</v>
          </cell>
          <cell r="G10605" t="str">
            <v>E</v>
          </cell>
          <cell r="H10605" t="str">
            <v>MIDLANDS</v>
          </cell>
          <cell r="I10605">
            <v>14</v>
          </cell>
          <cell r="J10605" t="str">
            <v>ICE0</v>
          </cell>
          <cell r="K10605" t="str">
            <v>STANDARD</v>
          </cell>
          <cell r="T10605" t="str">
            <v/>
          </cell>
          <cell r="U10605" t="str">
            <v/>
          </cell>
          <cell r="AE10605" t="str">
            <v/>
          </cell>
          <cell r="AF10605" t="str">
            <v/>
          </cell>
        </row>
        <row r="10606">
          <cell r="D10606" t="str">
            <v>186537215</v>
          </cell>
          <cell r="E10606">
            <v>1865372</v>
          </cell>
          <cell r="F10606" t="str">
            <v>BEP (Connect O) 4 Flexirate 3</v>
          </cell>
          <cell r="G10606" t="str">
            <v>E</v>
          </cell>
          <cell r="H10606" t="str">
            <v>NORTHERN</v>
          </cell>
          <cell r="I10606">
            <v>15</v>
          </cell>
          <cell r="J10606" t="str">
            <v>ICE0</v>
          </cell>
          <cell r="K10606" t="str">
            <v>STANDARD</v>
          </cell>
          <cell r="T10606" t="str">
            <v/>
          </cell>
          <cell r="U10606" t="str">
            <v/>
          </cell>
          <cell r="AE10606" t="str">
            <v/>
          </cell>
          <cell r="AF10606" t="str">
            <v/>
          </cell>
        </row>
        <row r="10607">
          <cell r="D10607" t="str">
            <v>186537216</v>
          </cell>
          <cell r="E10607">
            <v>1865372</v>
          </cell>
          <cell r="F10607" t="str">
            <v>BEP (Connect O) 4 Flexirate 3</v>
          </cell>
          <cell r="G10607" t="str">
            <v>E</v>
          </cell>
          <cell r="H10607" t="str">
            <v>NORWEB</v>
          </cell>
          <cell r="I10607">
            <v>16</v>
          </cell>
          <cell r="J10607" t="str">
            <v>ICE0</v>
          </cell>
          <cell r="K10607" t="str">
            <v>STANDARD</v>
          </cell>
          <cell r="T10607" t="str">
            <v/>
          </cell>
          <cell r="U10607" t="str">
            <v/>
          </cell>
          <cell r="W10607">
            <v>32.26</v>
          </cell>
          <cell r="X10607">
            <v>24.01</v>
          </cell>
          <cell r="AA10607">
            <v>17.350000000000001</v>
          </cell>
          <cell r="AD10607">
            <v>20.27</v>
          </cell>
          <cell r="AE10607" t="str">
            <v/>
          </cell>
          <cell r="AF10607" t="str">
            <v/>
          </cell>
        </row>
        <row r="10608">
          <cell r="D10608" t="str">
            <v>186537219</v>
          </cell>
          <cell r="E10608">
            <v>1865372</v>
          </cell>
          <cell r="F10608" t="str">
            <v>BEP (Connect O) 4 Flexirate 3</v>
          </cell>
          <cell r="G10608" t="str">
            <v>E</v>
          </cell>
          <cell r="H10608" t="str">
            <v>SEEBOARD</v>
          </cell>
          <cell r="I10608">
            <v>19</v>
          </cell>
          <cell r="J10608" t="str">
            <v>ICE0</v>
          </cell>
          <cell r="K10608" t="str">
            <v>STANDARD</v>
          </cell>
          <cell r="T10608" t="str">
            <v/>
          </cell>
          <cell r="U10608" t="str">
            <v/>
          </cell>
          <cell r="W10608">
            <v>32.26</v>
          </cell>
          <cell r="X10608">
            <v>24.43</v>
          </cell>
          <cell r="AA10608">
            <v>17.61</v>
          </cell>
          <cell r="AD10608">
            <v>20.45</v>
          </cell>
          <cell r="AE10608" t="str">
            <v/>
          </cell>
          <cell r="AF10608" t="str">
            <v/>
          </cell>
        </row>
        <row r="10609">
          <cell r="D10609" t="str">
            <v>186537220</v>
          </cell>
          <cell r="E10609">
            <v>1865372</v>
          </cell>
          <cell r="F10609" t="str">
            <v>BEP (Connect O) 4 Flexirate 3</v>
          </cell>
          <cell r="G10609" t="str">
            <v>E</v>
          </cell>
          <cell r="H10609" t="str">
            <v>SOUTHERN</v>
          </cell>
          <cell r="I10609">
            <v>20</v>
          </cell>
          <cell r="J10609" t="str">
            <v>ICE0</v>
          </cell>
          <cell r="K10609" t="str">
            <v>STANDARD</v>
          </cell>
          <cell r="T10609" t="str">
            <v/>
          </cell>
          <cell r="U10609" t="str">
            <v/>
          </cell>
          <cell r="W10609">
            <v>32.26</v>
          </cell>
          <cell r="X10609">
            <v>22.68</v>
          </cell>
          <cell r="AA10609">
            <v>17.190000000000001</v>
          </cell>
          <cell r="AD10609">
            <v>20.02</v>
          </cell>
          <cell r="AE10609" t="str">
            <v/>
          </cell>
          <cell r="AF10609" t="str">
            <v/>
          </cell>
        </row>
        <row r="10610">
          <cell r="D10610" t="str">
            <v>186537222</v>
          </cell>
          <cell r="E10610">
            <v>1865372</v>
          </cell>
          <cell r="F10610" t="str">
            <v>BEP (Connect O) 4 Flexirate 3</v>
          </cell>
          <cell r="G10610" t="str">
            <v>E</v>
          </cell>
          <cell r="H10610" t="str">
            <v>SWEB</v>
          </cell>
          <cell r="I10610">
            <v>22</v>
          </cell>
          <cell r="J10610" t="str">
            <v>ICE0</v>
          </cell>
          <cell r="K10610" t="str">
            <v>STANDARD</v>
          </cell>
          <cell r="T10610" t="str">
            <v/>
          </cell>
          <cell r="U10610" t="str">
            <v/>
          </cell>
          <cell r="AE10610" t="str">
            <v/>
          </cell>
          <cell r="AF10610" t="str">
            <v/>
          </cell>
        </row>
        <row r="10611">
          <cell r="D10611" t="str">
            <v>186537221</v>
          </cell>
          <cell r="E10611">
            <v>1865372</v>
          </cell>
          <cell r="F10611" t="str">
            <v>BEP (Connect O) 4 Flexirate 3</v>
          </cell>
          <cell r="G10611" t="str">
            <v>E</v>
          </cell>
          <cell r="H10611" t="str">
            <v>SWALEC</v>
          </cell>
          <cell r="I10611">
            <v>21</v>
          </cell>
          <cell r="J10611" t="str">
            <v>ICE0</v>
          </cell>
          <cell r="K10611" t="str">
            <v>STANDARD</v>
          </cell>
          <cell r="T10611" t="str">
            <v/>
          </cell>
          <cell r="U10611" t="str">
            <v/>
          </cell>
          <cell r="AE10611" t="str">
            <v/>
          </cell>
          <cell r="AF10611" t="str">
            <v/>
          </cell>
        </row>
        <row r="10612">
          <cell r="D10612" t="str">
            <v>186537223</v>
          </cell>
          <cell r="E10612">
            <v>1865372</v>
          </cell>
          <cell r="F10612" t="str">
            <v>BEP (Connect O) 4 Flexirate 3</v>
          </cell>
          <cell r="G10612" t="str">
            <v>E</v>
          </cell>
          <cell r="H10612" t="str">
            <v>YORKSHIRE</v>
          </cell>
          <cell r="I10612">
            <v>23</v>
          </cell>
          <cell r="J10612" t="str">
            <v>ICE0</v>
          </cell>
          <cell r="K10612" t="str">
            <v>STANDARD</v>
          </cell>
          <cell r="T10612" t="str">
            <v/>
          </cell>
          <cell r="U10612" t="str">
            <v/>
          </cell>
          <cell r="W10612">
            <v>32.26</v>
          </cell>
          <cell r="X10612">
            <v>23.3</v>
          </cell>
          <cell r="AA10612">
            <v>17.27</v>
          </cell>
          <cell r="AD10612">
            <v>20.49</v>
          </cell>
          <cell r="AE10612" t="str">
            <v/>
          </cell>
          <cell r="AF10612" t="str">
            <v/>
          </cell>
        </row>
        <row r="10613">
          <cell r="D10613" t="str">
            <v>186537218</v>
          </cell>
          <cell r="E10613">
            <v>1865372</v>
          </cell>
          <cell r="F10613" t="str">
            <v>BEP (Connect O) 4 Flexirate 3</v>
          </cell>
          <cell r="G10613" t="str">
            <v>E</v>
          </cell>
          <cell r="H10613" t="str">
            <v>SCOTTISH POWER</v>
          </cell>
          <cell r="I10613">
            <v>18</v>
          </cell>
          <cell r="J10613" t="str">
            <v>ICE0</v>
          </cell>
          <cell r="K10613" t="str">
            <v>STANDARD</v>
          </cell>
          <cell r="T10613" t="str">
            <v/>
          </cell>
          <cell r="U10613" t="str">
            <v/>
          </cell>
          <cell r="AE10613" t="str">
            <v/>
          </cell>
          <cell r="AF10613" t="str">
            <v/>
          </cell>
        </row>
        <row r="10614">
          <cell r="D10614" t="str">
            <v>186537217</v>
          </cell>
          <cell r="E10614">
            <v>1865372</v>
          </cell>
          <cell r="F10614" t="str">
            <v>BEP (Connect O) 4 Flexirate 3</v>
          </cell>
          <cell r="G10614" t="str">
            <v>E</v>
          </cell>
          <cell r="H10614" t="str">
            <v>SCOTTISH HYDRO</v>
          </cell>
          <cell r="I10614">
            <v>17</v>
          </cell>
          <cell r="J10614" t="str">
            <v>ICE0</v>
          </cell>
          <cell r="K10614" t="str">
            <v>STANDARD</v>
          </cell>
          <cell r="T10614" t="str">
            <v/>
          </cell>
          <cell r="U10614" t="str">
            <v/>
          </cell>
          <cell r="AE10614" t="str">
            <v/>
          </cell>
          <cell r="AF10614" t="str">
            <v/>
          </cell>
        </row>
        <row r="10615">
          <cell r="D10615" t="str">
            <v>186537610</v>
          </cell>
          <cell r="E10615">
            <v>1865376</v>
          </cell>
          <cell r="F10615" t="str">
            <v>BEP (Connect O) 4 Nightsaver</v>
          </cell>
          <cell r="G10615" t="str">
            <v>E</v>
          </cell>
          <cell r="H10615" t="str">
            <v>EASTERN</v>
          </cell>
          <cell r="I10615">
            <v>10</v>
          </cell>
          <cell r="J10615" t="str">
            <v>ICE0</v>
          </cell>
          <cell r="K10615" t="str">
            <v>STANDARD</v>
          </cell>
          <cell r="T10615" t="str">
            <v/>
          </cell>
          <cell r="U10615" t="str">
            <v/>
          </cell>
          <cell r="W10615">
            <v>32.26</v>
          </cell>
          <cell r="X10615">
            <v>22.29</v>
          </cell>
          <cell r="AA10615">
            <v>15.84</v>
          </cell>
          <cell r="AD10615" t="str">
            <v/>
          </cell>
          <cell r="AE10615" t="str">
            <v/>
          </cell>
          <cell r="AF10615" t="str">
            <v/>
          </cell>
        </row>
        <row r="10616">
          <cell r="D10616" t="str">
            <v>186537611</v>
          </cell>
          <cell r="E10616">
            <v>1865376</v>
          </cell>
          <cell r="F10616" t="str">
            <v>BEP (Connect O) 4 Nightsaver</v>
          </cell>
          <cell r="G10616" t="str">
            <v>E</v>
          </cell>
          <cell r="H10616" t="str">
            <v>EAST MIDLANDS</v>
          </cell>
          <cell r="I10616">
            <v>11</v>
          </cell>
          <cell r="J10616" t="str">
            <v>ICE0</v>
          </cell>
          <cell r="K10616" t="str">
            <v>STANDARD</v>
          </cell>
          <cell r="T10616" t="str">
            <v/>
          </cell>
          <cell r="U10616" t="str">
            <v/>
          </cell>
          <cell r="W10616">
            <v>32.26</v>
          </cell>
          <cell r="X10616">
            <v>21.73</v>
          </cell>
          <cell r="AA10616">
            <v>16.63</v>
          </cell>
          <cell r="AD10616" t="str">
            <v/>
          </cell>
          <cell r="AE10616" t="str">
            <v/>
          </cell>
          <cell r="AF10616" t="str">
            <v/>
          </cell>
        </row>
        <row r="10617">
          <cell r="D10617" t="str">
            <v>186537612</v>
          </cell>
          <cell r="E10617">
            <v>1865376</v>
          </cell>
          <cell r="F10617" t="str">
            <v>BEP (Connect O) 4 Nightsaver</v>
          </cell>
          <cell r="G10617" t="str">
            <v>E</v>
          </cell>
          <cell r="H10617" t="str">
            <v>LONDON</v>
          </cell>
          <cell r="I10617">
            <v>12</v>
          </cell>
          <cell r="J10617" t="str">
            <v>ICE0</v>
          </cell>
          <cell r="K10617" t="str">
            <v>STANDARD</v>
          </cell>
          <cell r="T10617" t="str">
            <v/>
          </cell>
          <cell r="U10617" t="str">
            <v/>
          </cell>
          <cell r="W10617">
            <v>32.26</v>
          </cell>
          <cell r="X10617">
            <v>21.03</v>
          </cell>
          <cell r="AA10617">
            <v>15.98</v>
          </cell>
          <cell r="AD10617" t="str">
            <v/>
          </cell>
          <cell r="AE10617" t="str">
            <v/>
          </cell>
          <cell r="AF10617" t="str">
            <v/>
          </cell>
        </row>
        <row r="10618">
          <cell r="D10618" t="str">
            <v>186537613</v>
          </cell>
          <cell r="E10618">
            <v>1865376</v>
          </cell>
          <cell r="F10618" t="str">
            <v>BEP (Connect O) 4 Nightsaver</v>
          </cell>
          <cell r="G10618" t="str">
            <v>E</v>
          </cell>
          <cell r="H10618" t="str">
            <v>MANWEB</v>
          </cell>
          <cell r="I10618">
            <v>13</v>
          </cell>
          <cell r="J10618" t="str">
            <v>ICE0</v>
          </cell>
          <cell r="K10618" t="str">
            <v>STANDARD</v>
          </cell>
          <cell r="T10618" t="str">
            <v/>
          </cell>
          <cell r="U10618" t="str">
            <v/>
          </cell>
          <cell r="W10618">
            <v>32.26</v>
          </cell>
          <cell r="X10618">
            <v>24.4</v>
          </cell>
          <cell r="AA10618">
            <v>17.97</v>
          </cell>
          <cell r="AD10618" t="str">
            <v/>
          </cell>
          <cell r="AE10618" t="str">
            <v/>
          </cell>
          <cell r="AF10618" t="str">
            <v/>
          </cell>
        </row>
        <row r="10619">
          <cell r="D10619" t="str">
            <v>186537614</v>
          </cell>
          <cell r="E10619">
            <v>1865376</v>
          </cell>
          <cell r="F10619" t="str">
            <v>BEP (Connect O) 4 Nightsaver</v>
          </cell>
          <cell r="G10619" t="str">
            <v>E</v>
          </cell>
          <cell r="H10619" t="str">
            <v>MIDLANDS</v>
          </cell>
          <cell r="I10619">
            <v>14</v>
          </cell>
          <cell r="J10619" t="str">
            <v>ICE0</v>
          </cell>
          <cell r="K10619" t="str">
            <v>STANDARD</v>
          </cell>
          <cell r="T10619" t="str">
            <v/>
          </cell>
          <cell r="U10619" t="str">
            <v/>
          </cell>
          <cell r="W10619">
            <v>32.26</v>
          </cell>
          <cell r="X10619">
            <v>22.54</v>
          </cell>
          <cell r="AA10619">
            <v>16.850000000000001</v>
          </cell>
          <cell r="AD10619" t="str">
            <v/>
          </cell>
          <cell r="AE10619" t="str">
            <v/>
          </cell>
          <cell r="AF10619" t="str">
            <v/>
          </cell>
        </row>
        <row r="10620">
          <cell r="D10620" t="str">
            <v>186537615</v>
          </cell>
          <cell r="E10620">
            <v>1865376</v>
          </cell>
          <cell r="F10620" t="str">
            <v>BEP (Connect O) 4 Nightsaver</v>
          </cell>
          <cell r="G10620" t="str">
            <v>E</v>
          </cell>
          <cell r="H10620" t="str">
            <v>NORTHERN</v>
          </cell>
          <cell r="I10620">
            <v>15</v>
          </cell>
          <cell r="J10620" t="str">
            <v>ICE0</v>
          </cell>
          <cell r="K10620" t="str">
            <v>STANDARD</v>
          </cell>
          <cell r="T10620" t="str">
            <v/>
          </cell>
          <cell r="U10620" t="str">
            <v/>
          </cell>
          <cell r="W10620">
            <v>32.26</v>
          </cell>
          <cell r="X10620">
            <v>22.51</v>
          </cell>
          <cell r="AA10620">
            <v>17.850000000000001</v>
          </cell>
          <cell r="AD10620" t="str">
            <v/>
          </cell>
          <cell r="AE10620" t="str">
            <v/>
          </cell>
          <cell r="AF10620" t="str">
            <v/>
          </cell>
        </row>
        <row r="10621">
          <cell r="D10621" t="str">
            <v>186537616</v>
          </cell>
          <cell r="E10621">
            <v>1865376</v>
          </cell>
          <cell r="F10621" t="str">
            <v>BEP (Connect O) 4 Nightsaver</v>
          </cell>
          <cell r="G10621" t="str">
            <v>E</v>
          </cell>
          <cell r="H10621" t="str">
            <v>NORWEB</v>
          </cell>
          <cell r="I10621">
            <v>16</v>
          </cell>
          <cell r="J10621" t="str">
            <v>ICE0</v>
          </cell>
          <cell r="K10621" t="str">
            <v>STANDARD</v>
          </cell>
          <cell r="T10621" t="str">
            <v/>
          </cell>
          <cell r="U10621" t="str">
            <v/>
          </cell>
          <cell r="W10621">
            <v>32.26</v>
          </cell>
          <cell r="X10621">
            <v>22.39</v>
          </cell>
          <cell r="AA10621">
            <v>16.5</v>
          </cell>
          <cell r="AD10621" t="str">
            <v/>
          </cell>
          <cell r="AE10621" t="str">
            <v/>
          </cell>
          <cell r="AF10621" t="str">
            <v/>
          </cell>
        </row>
        <row r="10622">
          <cell r="D10622" t="str">
            <v>186537619</v>
          </cell>
          <cell r="E10622">
            <v>1865376</v>
          </cell>
          <cell r="F10622" t="str">
            <v>BEP (Connect O) 4 Nightsaver</v>
          </cell>
          <cell r="G10622" t="str">
            <v>E</v>
          </cell>
          <cell r="H10622" t="str">
            <v>SEEBOARD</v>
          </cell>
          <cell r="I10622">
            <v>19</v>
          </cell>
          <cell r="J10622" t="str">
            <v>ICE0</v>
          </cell>
          <cell r="K10622" t="str">
            <v>STANDARD</v>
          </cell>
          <cell r="T10622" t="str">
            <v/>
          </cell>
          <cell r="U10622" t="str">
            <v/>
          </cell>
          <cell r="W10622">
            <v>32.26</v>
          </cell>
          <cell r="X10622">
            <v>22.67</v>
          </cell>
          <cell r="AA10622">
            <v>16.32</v>
          </cell>
          <cell r="AD10622" t="str">
            <v/>
          </cell>
          <cell r="AE10622" t="str">
            <v/>
          </cell>
          <cell r="AF10622" t="str">
            <v/>
          </cell>
        </row>
        <row r="10623">
          <cell r="D10623" t="str">
            <v>186537620</v>
          </cell>
          <cell r="E10623">
            <v>1865376</v>
          </cell>
          <cell r="F10623" t="str">
            <v>BEP (Connect O) 4 Nightsaver</v>
          </cell>
          <cell r="G10623" t="str">
            <v>E</v>
          </cell>
          <cell r="H10623" t="str">
            <v>SOUTHERN</v>
          </cell>
          <cell r="I10623">
            <v>20</v>
          </cell>
          <cell r="J10623" t="str">
            <v>ICE0</v>
          </cell>
          <cell r="K10623" t="str">
            <v>STANDARD</v>
          </cell>
          <cell r="T10623" t="str">
            <v/>
          </cell>
          <cell r="U10623" t="str">
            <v/>
          </cell>
          <cell r="W10623">
            <v>32.26</v>
          </cell>
          <cell r="X10623">
            <v>21.69</v>
          </cell>
          <cell r="AA10623">
            <v>16.440000000000001</v>
          </cell>
          <cell r="AD10623" t="str">
            <v/>
          </cell>
          <cell r="AE10623" t="str">
            <v/>
          </cell>
          <cell r="AF10623" t="str">
            <v/>
          </cell>
        </row>
        <row r="10624">
          <cell r="D10624" t="str">
            <v>186537622</v>
          </cell>
          <cell r="E10624">
            <v>1865376</v>
          </cell>
          <cell r="F10624" t="str">
            <v>BEP (Connect O) 4 Nightsaver</v>
          </cell>
          <cell r="G10624" t="str">
            <v>E</v>
          </cell>
          <cell r="H10624" t="str">
            <v>SWEB</v>
          </cell>
          <cell r="I10624">
            <v>22</v>
          </cell>
          <cell r="J10624" t="str">
            <v>ICE0</v>
          </cell>
          <cell r="K10624" t="str">
            <v>STANDARD</v>
          </cell>
          <cell r="T10624" t="str">
            <v/>
          </cell>
          <cell r="U10624" t="str">
            <v/>
          </cell>
          <cell r="W10624">
            <v>32.26</v>
          </cell>
          <cell r="X10624">
            <v>22.02</v>
          </cell>
          <cell r="AA10624">
            <v>18.2</v>
          </cell>
          <cell r="AD10624" t="str">
            <v/>
          </cell>
          <cell r="AE10624" t="str">
            <v/>
          </cell>
          <cell r="AF10624" t="str">
            <v/>
          </cell>
        </row>
        <row r="10625">
          <cell r="D10625" t="str">
            <v>186537621</v>
          </cell>
          <cell r="E10625">
            <v>1865376</v>
          </cell>
          <cell r="F10625" t="str">
            <v>BEP (Connect O) 4 Nightsaver</v>
          </cell>
          <cell r="G10625" t="str">
            <v>E</v>
          </cell>
          <cell r="H10625" t="str">
            <v>SWALEC</v>
          </cell>
          <cell r="I10625">
            <v>21</v>
          </cell>
          <cell r="J10625" t="str">
            <v>ICE0</v>
          </cell>
          <cell r="K10625" t="str">
            <v>STANDARD</v>
          </cell>
          <cell r="T10625" t="str">
            <v/>
          </cell>
          <cell r="U10625" t="str">
            <v/>
          </cell>
          <cell r="W10625">
            <v>32.26</v>
          </cell>
          <cell r="X10625">
            <v>22.32</v>
          </cell>
          <cell r="AA10625">
            <v>17.45</v>
          </cell>
          <cell r="AD10625" t="str">
            <v/>
          </cell>
          <cell r="AE10625" t="str">
            <v/>
          </cell>
          <cell r="AF10625" t="str">
            <v/>
          </cell>
        </row>
        <row r="10626">
          <cell r="D10626" t="str">
            <v>186537623</v>
          </cell>
          <cell r="E10626">
            <v>1865376</v>
          </cell>
          <cell r="F10626" t="str">
            <v>BEP (Connect O) 4 Nightsaver</v>
          </cell>
          <cell r="G10626" t="str">
            <v>E</v>
          </cell>
          <cell r="H10626" t="str">
            <v>YORKSHIRE</v>
          </cell>
          <cell r="I10626">
            <v>23</v>
          </cell>
          <cell r="J10626" t="str">
            <v>ICE0</v>
          </cell>
          <cell r="K10626" t="str">
            <v>STANDARD</v>
          </cell>
          <cell r="T10626" t="str">
            <v/>
          </cell>
          <cell r="U10626" t="str">
            <v/>
          </cell>
          <cell r="W10626">
            <v>32.26</v>
          </cell>
          <cell r="X10626">
            <v>22.26</v>
          </cell>
          <cell r="AA10626">
            <v>16.899999999999999</v>
          </cell>
          <cell r="AD10626" t="str">
            <v/>
          </cell>
          <cell r="AE10626" t="str">
            <v/>
          </cell>
          <cell r="AF10626" t="str">
            <v/>
          </cell>
        </row>
        <row r="10627">
          <cell r="D10627" t="str">
            <v>186537618</v>
          </cell>
          <cell r="E10627">
            <v>1865376</v>
          </cell>
          <cell r="F10627" t="str">
            <v>BEP (Connect O) 4 Nightsaver</v>
          </cell>
          <cell r="G10627" t="str">
            <v>E</v>
          </cell>
          <cell r="H10627" t="str">
            <v>SCOTTISH POWER</v>
          </cell>
          <cell r="I10627">
            <v>18</v>
          </cell>
          <cell r="J10627" t="str">
            <v>ICE0</v>
          </cell>
          <cell r="K10627" t="str">
            <v>STANDARD</v>
          </cell>
          <cell r="T10627" t="str">
            <v/>
          </cell>
          <cell r="U10627" t="str">
            <v/>
          </cell>
          <cell r="W10627">
            <v>32.26</v>
          </cell>
          <cell r="X10627">
            <v>22.78</v>
          </cell>
          <cell r="AA10627">
            <v>18.010000000000002</v>
          </cell>
          <cell r="AD10627" t="str">
            <v/>
          </cell>
          <cell r="AE10627" t="str">
            <v/>
          </cell>
          <cell r="AF10627" t="str">
            <v/>
          </cell>
        </row>
        <row r="10628">
          <cell r="D10628" t="str">
            <v>186537617</v>
          </cell>
          <cell r="E10628">
            <v>1865376</v>
          </cell>
          <cell r="F10628" t="str">
            <v>BEP (Connect O) 4 Nightsaver</v>
          </cell>
          <cell r="G10628" t="str">
            <v>E</v>
          </cell>
          <cell r="H10628" t="str">
            <v>SCOTTISH HYDRO</v>
          </cell>
          <cell r="I10628">
            <v>17</v>
          </cell>
          <cell r="J10628" t="str">
            <v>ICE0</v>
          </cell>
          <cell r="K10628" t="str">
            <v>STANDARD</v>
          </cell>
          <cell r="T10628" t="str">
            <v/>
          </cell>
          <cell r="U10628" t="str">
            <v/>
          </cell>
          <cell r="W10628">
            <v>32.26</v>
          </cell>
          <cell r="X10628">
            <v>24.52</v>
          </cell>
          <cell r="AA10628">
            <v>19.04</v>
          </cell>
          <cell r="AD10628" t="str">
            <v/>
          </cell>
          <cell r="AE10628" t="str">
            <v/>
          </cell>
          <cell r="AF10628" t="str">
            <v/>
          </cell>
        </row>
        <row r="10629">
          <cell r="D10629" t="str">
            <v>186537710</v>
          </cell>
          <cell r="E10629">
            <v>1865377</v>
          </cell>
          <cell r="F10629" t="str">
            <v>BEP (Connect P) 4 Baserate</v>
          </cell>
          <cell r="G10629" t="str">
            <v>E</v>
          </cell>
          <cell r="H10629" t="str">
            <v>EASTERN</v>
          </cell>
          <cell r="I10629">
            <v>10</v>
          </cell>
          <cell r="J10629" t="str">
            <v>ICE0</v>
          </cell>
          <cell r="K10629" t="str">
            <v>STANDARD</v>
          </cell>
          <cell r="T10629" t="str">
            <v/>
          </cell>
          <cell r="U10629" t="str">
            <v/>
          </cell>
          <cell r="W10629">
            <v>32.26</v>
          </cell>
          <cell r="X10629">
            <v>18.829999999999998</v>
          </cell>
          <cell r="AA10629" t="str">
            <v/>
          </cell>
          <cell r="AD10629" t="str">
            <v/>
          </cell>
          <cell r="AE10629" t="str">
            <v/>
          </cell>
          <cell r="AF10629" t="str">
            <v/>
          </cell>
        </row>
        <row r="10630">
          <cell r="D10630" t="str">
            <v>186537711</v>
          </cell>
          <cell r="E10630">
            <v>1865377</v>
          </cell>
          <cell r="F10630" t="str">
            <v>BEP (Connect P) 4 Baserate</v>
          </cell>
          <cell r="G10630" t="str">
            <v>E</v>
          </cell>
          <cell r="H10630" t="str">
            <v>EAST MIDLANDS</v>
          </cell>
          <cell r="I10630">
            <v>11</v>
          </cell>
          <cell r="J10630" t="str">
            <v>ICE0</v>
          </cell>
          <cell r="K10630" t="str">
            <v>STANDARD</v>
          </cell>
          <cell r="T10630" t="str">
            <v/>
          </cell>
          <cell r="U10630" t="str">
            <v/>
          </cell>
          <cell r="W10630">
            <v>32.26</v>
          </cell>
          <cell r="X10630">
            <v>18.489999999999998</v>
          </cell>
          <cell r="AA10630" t="str">
            <v/>
          </cell>
          <cell r="AD10630" t="str">
            <v/>
          </cell>
          <cell r="AE10630" t="str">
            <v/>
          </cell>
          <cell r="AF10630" t="str">
            <v/>
          </cell>
        </row>
        <row r="10631">
          <cell r="D10631" t="str">
            <v>186537712</v>
          </cell>
          <cell r="E10631">
            <v>1865377</v>
          </cell>
          <cell r="F10631" t="str">
            <v>BEP (Connect P) 4 Baserate</v>
          </cell>
          <cell r="G10631" t="str">
            <v>E</v>
          </cell>
          <cell r="H10631" t="str">
            <v>LONDON</v>
          </cell>
          <cell r="I10631">
            <v>12</v>
          </cell>
          <cell r="J10631" t="str">
            <v>ICE0</v>
          </cell>
          <cell r="K10631" t="str">
            <v>STANDARD</v>
          </cell>
          <cell r="T10631" t="str">
            <v/>
          </cell>
          <cell r="U10631" t="str">
            <v/>
          </cell>
          <cell r="W10631">
            <v>32.26</v>
          </cell>
          <cell r="X10631">
            <v>17.71</v>
          </cell>
          <cell r="AA10631" t="str">
            <v/>
          </cell>
          <cell r="AD10631" t="str">
            <v/>
          </cell>
          <cell r="AE10631" t="str">
            <v/>
          </cell>
          <cell r="AF10631" t="str">
            <v/>
          </cell>
        </row>
        <row r="10632">
          <cell r="D10632" t="str">
            <v>186537713</v>
          </cell>
          <cell r="E10632">
            <v>1865377</v>
          </cell>
          <cell r="F10632" t="str">
            <v>BEP (Connect P) 4 Baserate</v>
          </cell>
          <cell r="G10632" t="str">
            <v>E</v>
          </cell>
          <cell r="H10632" t="str">
            <v>MANWEB</v>
          </cell>
          <cell r="I10632">
            <v>13</v>
          </cell>
          <cell r="J10632" t="str">
            <v>ICE0</v>
          </cell>
          <cell r="K10632" t="str">
            <v>STANDARD</v>
          </cell>
          <cell r="T10632" t="str">
            <v/>
          </cell>
          <cell r="U10632" t="str">
            <v/>
          </cell>
          <cell r="W10632">
            <v>32.26</v>
          </cell>
          <cell r="X10632">
            <v>20.83</v>
          </cell>
          <cell r="AA10632" t="str">
            <v/>
          </cell>
          <cell r="AD10632" t="str">
            <v/>
          </cell>
          <cell r="AE10632" t="str">
            <v/>
          </cell>
          <cell r="AF10632" t="str">
            <v/>
          </cell>
        </row>
        <row r="10633">
          <cell r="D10633" t="str">
            <v>186537714</v>
          </cell>
          <cell r="E10633">
            <v>1865377</v>
          </cell>
          <cell r="F10633" t="str">
            <v>BEP (Connect P) 4 Baserate</v>
          </cell>
          <cell r="G10633" t="str">
            <v>E</v>
          </cell>
          <cell r="H10633" t="str">
            <v>MIDLANDS</v>
          </cell>
          <cell r="I10633">
            <v>14</v>
          </cell>
          <cell r="J10633" t="str">
            <v>ICE0</v>
          </cell>
          <cell r="K10633" t="str">
            <v>STANDARD</v>
          </cell>
          <cell r="T10633" t="str">
            <v/>
          </cell>
          <cell r="U10633" t="str">
            <v/>
          </cell>
          <cell r="W10633">
            <v>32.26</v>
          </cell>
          <cell r="X10633">
            <v>19.25</v>
          </cell>
          <cell r="AA10633" t="str">
            <v/>
          </cell>
          <cell r="AD10633" t="str">
            <v/>
          </cell>
          <cell r="AE10633" t="str">
            <v/>
          </cell>
          <cell r="AF10633" t="str">
            <v/>
          </cell>
        </row>
        <row r="10634">
          <cell r="D10634" t="str">
            <v>186537715</v>
          </cell>
          <cell r="E10634">
            <v>1865377</v>
          </cell>
          <cell r="F10634" t="str">
            <v>BEP (Connect P) 4 Baserate</v>
          </cell>
          <cell r="G10634" t="str">
            <v>E</v>
          </cell>
          <cell r="H10634" t="str">
            <v>NORTHERN</v>
          </cell>
          <cell r="I10634">
            <v>15</v>
          </cell>
          <cell r="J10634" t="str">
            <v>ICE0</v>
          </cell>
          <cell r="K10634" t="str">
            <v>STANDARD</v>
          </cell>
          <cell r="T10634" t="str">
            <v/>
          </cell>
          <cell r="U10634" t="str">
            <v/>
          </cell>
          <cell r="W10634">
            <v>32.26</v>
          </cell>
          <cell r="X10634">
            <v>19.22</v>
          </cell>
          <cell r="AA10634" t="str">
            <v/>
          </cell>
          <cell r="AD10634" t="str">
            <v/>
          </cell>
          <cell r="AE10634" t="str">
            <v/>
          </cell>
          <cell r="AF10634" t="str">
            <v/>
          </cell>
        </row>
        <row r="10635">
          <cell r="D10635" t="str">
            <v>186537716</v>
          </cell>
          <cell r="E10635">
            <v>1865377</v>
          </cell>
          <cell r="F10635" t="str">
            <v>BEP (Connect P) 4 Baserate</v>
          </cell>
          <cell r="G10635" t="str">
            <v>E</v>
          </cell>
          <cell r="H10635" t="str">
            <v>NORWEB</v>
          </cell>
          <cell r="I10635">
            <v>16</v>
          </cell>
          <cell r="J10635" t="str">
            <v>ICE0</v>
          </cell>
          <cell r="K10635" t="str">
            <v>STANDARD</v>
          </cell>
          <cell r="T10635" t="str">
            <v/>
          </cell>
          <cell r="U10635" t="str">
            <v/>
          </cell>
          <cell r="W10635">
            <v>32.26</v>
          </cell>
          <cell r="X10635">
            <v>18.940000000000001</v>
          </cell>
          <cell r="AA10635" t="str">
            <v/>
          </cell>
          <cell r="AD10635" t="str">
            <v/>
          </cell>
          <cell r="AE10635" t="str">
            <v/>
          </cell>
          <cell r="AF10635" t="str">
            <v/>
          </cell>
        </row>
        <row r="10636">
          <cell r="D10636" t="str">
            <v>186537719</v>
          </cell>
          <cell r="E10636">
            <v>1865377</v>
          </cell>
          <cell r="F10636" t="str">
            <v>BEP (Connect P) 4 Baserate</v>
          </cell>
          <cell r="G10636" t="str">
            <v>E</v>
          </cell>
          <cell r="H10636" t="str">
            <v>SEEBOARD</v>
          </cell>
          <cell r="I10636">
            <v>19</v>
          </cell>
          <cell r="J10636" t="str">
            <v>ICE0</v>
          </cell>
          <cell r="K10636" t="str">
            <v>STANDARD</v>
          </cell>
          <cell r="T10636" t="str">
            <v/>
          </cell>
          <cell r="U10636" t="str">
            <v/>
          </cell>
          <cell r="W10636">
            <v>32.26</v>
          </cell>
          <cell r="X10636">
            <v>19.05</v>
          </cell>
          <cell r="AA10636" t="str">
            <v/>
          </cell>
          <cell r="AD10636" t="str">
            <v/>
          </cell>
          <cell r="AE10636" t="str">
            <v/>
          </cell>
          <cell r="AF10636" t="str">
            <v/>
          </cell>
        </row>
        <row r="10637">
          <cell r="D10637" t="str">
            <v>186537720</v>
          </cell>
          <cell r="E10637">
            <v>1865377</v>
          </cell>
          <cell r="F10637" t="str">
            <v>BEP (Connect P) 4 Baserate</v>
          </cell>
          <cell r="G10637" t="str">
            <v>E</v>
          </cell>
          <cell r="H10637" t="str">
            <v>SOUTHERN</v>
          </cell>
          <cell r="I10637">
            <v>20</v>
          </cell>
          <cell r="J10637" t="str">
            <v>ICE0</v>
          </cell>
          <cell r="K10637" t="str">
            <v>STANDARD</v>
          </cell>
          <cell r="T10637" t="str">
            <v/>
          </cell>
          <cell r="U10637" t="str">
            <v/>
          </cell>
          <cell r="W10637">
            <v>32.26</v>
          </cell>
          <cell r="X10637">
            <v>18.47</v>
          </cell>
          <cell r="AA10637" t="str">
            <v/>
          </cell>
          <cell r="AD10637" t="str">
            <v/>
          </cell>
          <cell r="AE10637" t="str">
            <v/>
          </cell>
          <cell r="AF10637" t="str">
            <v/>
          </cell>
        </row>
        <row r="10638">
          <cell r="D10638" t="str">
            <v>186537722</v>
          </cell>
          <cell r="E10638">
            <v>1865377</v>
          </cell>
          <cell r="F10638" t="str">
            <v>BEP (Connect P) 4 Baserate</v>
          </cell>
          <cell r="G10638" t="str">
            <v>E</v>
          </cell>
          <cell r="H10638" t="str">
            <v>SWEB</v>
          </cell>
          <cell r="I10638">
            <v>22</v>
          </cell>
          <cell r="J10638" t="str">
            <v>ICE0</v>
          </cell>
          <cell r="K10638" t="str">
            <v>STANDARD</v>
          </cell>
          <cell r="T10638" t="str">
            <v/>
          </cell>
          <cell r="U10638" t="str">
            <v/>
          </cell>
          <cell r="W10638">
            <v>32.26</v>
          </cell>
          <cell r="X10638">
            <v>18.96</v>
          </cell>
          <cell r="AA10638" t="str">
            <v/>
          </cell>
          <cell r="AD10638" t="str">
            <v/>
          </cell>
          <cell r="AE10638" t="str">
            <v/>
          </cell>
          <cell r="AF10638" t="str">
            <v/>
          </cell>
        </row>
        <row r="10639">
          <cell r="D10639" t="str">
            <v>186537721</v>
          </cell>
          <cell r="E10639">
            <v>1865377</v>
          </cell>
          <cell r="F10639" t="str">
            <v>BEP (Connect P) 4 Baserate</v>
          </cell>
          <cell r="G10639" t="str">
            <v>E</v>
          </cell>
          <cell r="H10639" t="str">
            <v>SWALEC</v>
          </cell>
          <cell r="I10639">
            <v>21</v>
          </cell>
          <cell r="J10639" t="str">
            <v>ICE0</v>
          </cell>
          <cell r="K10639" t="str">
            <v>STANDARD</v>
          </cell>
          <cell r="T10639" t="str">
            <v/>
          </cell>
          <cell r="U10639" t="str">
            <v/>
          </cell>
          <cell r="W10639">
            <v>32.26</v>
          </cell>
          <cell r="X10639">
            <v>19.05</v>
          </cell>
          <cell r="AA10639" t="str">
            <v/>
          </cell>
          <cell r="AD10639" t="str">
            <v/>
          </cell>
          <cell r="AE10639" t="str">
            <v/>
          </cell>
          <cell r="AF10639" t="str">
            <v/>
          </cell>
        </row>
        <row r="10640">
          <cell r="D10640" t="str">
            <v>186537723</v>
          </cell>
          <cell r="E10640">
            <v>1865377</v>
          </cell>
          <cell r="F10640" t="str">
            <v>BEP (Connect P) 4 Baserate</v>
          </cell>
          <cell r="G10640" t="str">
            <v>E</v>
          </cell>
          <cell r="H10640" t="str">
            <v>YORKSHIRE</v>
          </cell>
          <cell r="I10640">
            <v>23</v>
          </cell>
          <cell r="J10640" t="str">
            <v>ICE0</v>
          </cell>
          <cell r="K10640" t="str">
            <v>STANDARD</v>
          </cell>
          <cell r="T10640" t="str">
            <v/>
          </cell>
          <cell r="U10640" t="str">
            <v/>
          </cell>
          <cell r="W10640">
            <v>32.26</v>
          </cell>
          <cell r="X10640">
            <v>19.04</v>
          </cell>
          <cell r="AA10640" t="str">
            <v/>
          </cell>
          <cell r="AD10640" t="str">
            <v/>
          </cell>
          <cell r="AE10640" t="str">
            <v/>
          </cell>
          <cell r="AF10640" t="str">
            <v/>
          </cell>
        </row>
        <row r="10641">
          <cell r="D10641" t="str">
            <v>186537718</v>
          </cell>
          <cell r="E10641">
            <v>1865377</v>
          </cell>
          <cell r="F10641" t="str">
            <v>BEP (Connect P) 4 Baserate</v>
          </cell>
          <cell r="G10641" t="str">
            <v>E</v>
          </cell>
          <cell r="H10641" t="str">
            <v>SCOTTISH POWER</v>
          </cell>
          <cell r="I10641">
            <v>18</v>
          </cell>
          <cell r="J10641" t="str">
            <v>ICE0</v>
          </cell>
          <cell r="K10641" t="str">
            <v>STANDARD</v>
          </cell>
          <cell r="T10641" t="str">
            <v/>
          </cell>
          <cell r="U10641" t="str">
            <v/>
          </cell>
          <cell r="W10641">
            <v>32.26</v>
          </cell>
          <cell r="X10641">
            <v>19.12</v>
          </cell>
          <cell r="AA10641" t="str">
            <v/>
          </cell>
          <cell r="AD10641" t="str">
            <v/>
          </cell>
          <cell r="AE10641" t="str">
            <v/>
          </cell>
          <cell r="AF10641" t="str">
            <v/>
          </cell>
        </row>
        <row r="10642">
          <cell r="D10642" t="str">
            <v>186537717</v>
          </cell>
          <cell r="E10642">
            <v>1865377</v>
          </cell>
          <cell r="F10642" t="str">
            <v>BEP (Connect P) 4 Baserate</v>
          </cell>
          <cell r="G10642" t="str">
            <v>E</v>
          </cell>
          <cell r="H10642" t="str">
            <v>SCOTTISH HYDRO</v>
          </cell>
          <cell r="I10642">
            <v>17</v>
          </cell>
          <cell r="J10642" t="str">
            <v>ICE0</v>
          </cell>
          <cell r="K10642" t="str">
            <v>STANDARD</v>
          </cell>
          <cell r="T10642" t="str">
            <v/>
          </cell>
          <cell r="U10642" t="str">
            <v/>
          </cell>
          <cell r="W10642">
            <v>32.26</v>
          </cell>
          <cell r="X10642">
            <v>20.63</v>
          </cell>
          <cell r="AA10642" t="str">
            <v/>
          </cell>
          <cell r="AD10642" t="str">
            <v/>
          </cell>
          <cell r="AE10642" t="str">
            <v/>
          </cell>
          <cell r="AF10642" t="str">
            <v/>
          </cell>
        </row>
        <row r="10643">
          <cell r="D10643" t="str">
            <v>186539110</v>
          </cell>
          <cell r="E10643">
            <v>1865391</v>
          </cell>
          <cell r="F10643" t="str">
            <v>BEP (Connect P) 4 Flexirate 2</v>
          </cell>
          <cell r="G10643" t="str">
            <v>E</v>
          </cell>
          <cell r="H10643" t="str">
            <v>EASTERN</v>
          </cell>
          <cell r="I10643">
            <v>10</v>
          </cell>
          <cell r="J10643" t="str">
            <v>ICE0</v>
          </cell>
          <cell r="K10643" t="str">
            <v>STANDARD</v>
          </cell>
          <cell r="T10643" t="str">
            <v/>
          </cell>
          <cell r="U10643" t="str">
            <v/>
          </cell>
          <cell r="W10643">
            <v>32.26</v>
          </cell>
          <cell r="X10643">
            <v>20.39</v>
          </cell>
          <cell r="AA10643" t="str">
            <v/>
          </cell>
          <cell r="AD10643">
            <v>17.02</v>
          </cell>
          <cell r="AE10643" t="str">
            <v/>
          </cell>
          <cell r="AF10643" t="str">
            <v/>
          </cell>
        </row>
        <row r="10644">
          <cell r="D10644" t="str">
            <v>186539111</v>
          </cell>
          <cell r="E10644">
            <v>1865391</v>
          </cell>
          <cell r="F10644" t="str">
            <v>BEP (Connect P) 4 Flexirate 2</v>
          </cell>
          <cell r="G10644" t="str">
            <v>E</v>
          </cell>
          <cell r="H10644" t="str">
            <v>EAST MIDLANDS</v>
          </cell>
          <cell r="I10644">
            <v>11</v>
          </cell>
          <cell r="J10644" t="str">
            <v>ICE0</v>
          </cell>
          <cell r="K10644" t="str">
            <v>STANDARD</v>
          </cell>
          <cell r="T10644" t="str">
            <v/>
          </cell>
          <cell r="U10644" t="str">
            <v/>
          </cell>
          <cell r="W10644">
            <v>32.26</v>
          </cell>
          <cell r="X10644">
            <v>19.86</v>
          </cell>
          <cell r="AA10644" t="str">
            <v/>
          </cell>
          <cell r="AD10644">
            <v>17.18</v>
          </cell>
          <cell r="AE10644" t="str">
            <v/>
          </cell>
          <cell r="AF10644" t="str">
            <v/>
          </cell>
        </row>
        <row r="10645">
          <cell r="D10645" t="str">
            <v>186539112</v>
          </cell>
          <cell r="E10645">
            <v>1865391</v>
          </cell>
          <cell r="F10645" t="str">
            <v>BEP (Connect P) 4 Flexirate 2</v>
          </cell>
          <cell r="G10645" t="str">
            <v>E</v>
          </cell>
          <cell r="H10645" t="str">
            <v>LONDON</v>
          </cell>
          <cell r="I10645">
            <v>12</v>
          </cell>
          <cell r="J10645" t="str">
            <v>ICE0</v>
          </cell>
          <cell r="K10645" t="str">
            <v>STANDARD</v>
          </cell>
          <cell r="T10645" t="str">
            <v/>
          </cell>
          <cell r="U10645" t="str">
            <v/>
          </cell>
          <cell r="W10645">
            <v>32.26</v>
          </cell>
          <cell r="X10645">
            <v>19.38</v>
          </cell>
          <cell r="AA10645" t="str">
            <v/>
          </cell>
          <cell r="AD10645">
            <v>16.260000000000002</v>
          </cell>
          <cell r="AE10645" t="str">
            <v/>
          </cell>
          <cell r="AF10645" t="str">
            <v/>
          </cell>
        </row>
        <row r="10646">
          <cell r="D10646" t="str">
            <v>186539113</v>
          </cell>
          <cell r="E10646">
            <v>1865391</v>
          </cell>
          <cell r="F10646" t="str">
            <v>BEP (Connect P) 4 Flexirate 2</v>
          </cell>
          <cell r="G10646" t="str">
            <v>E</v>
          </cell>
          <cell r="H10646" t="str">
            <v>MANWEB</v>
          </cell>
          <cell r="I10646">
            <v>13</v>
          </cell>
          <cell r="J10646" t="str">
            <v>ICE0</v>
          </cell>
          <cell r="K10646" t="str">
            <v>STANDARD</v>
          </cell>
          <cell r="T10646" t="str">
            <v/>
          </cell>
          <cell r="U10646" t="str">
            <v/>
          </cell>
          <cell r="AE10646" t="str">
            <v/>
          </cell>
          <cell r="AF10646" t="str">
            <v/>
          </cell>
        </row>
        <row r="10647">
          <cell r="D10647" t="str">
            <v>186539114</v>
          </cell>
          <cell r="E10647">
            <v>1865391</v>
          </cell>
          <cell r="F10647" t="str">
            <v>BEP (Connect P) 4 Flexirate 2</v>
          </cell>
          <cell r="G10647" t="str">
            <v>E</v>
          </cell>
          <cell r="H10647" t="str">
            <v>MIDLANDS</v>
          </cell>
          <cell r="I10647">
            <v>14</v>
          </cell>
          <cell r="J10647" t="str">
            <v>ICE0</v>
          </cell>
          <cell r="K10647" t="str">
            <v>STANDARD</v>
          </cell>
          <cell r="T10647" t="str">
            <v/>
          </cell>
          <cell r="U10647" t="str">
            <v/>
          </cell>
          <cell r="W10647">
            <v>32.26</v>
          </cell>
          <cell r="X10647">
            <v>20.63</v>
          </cell>
          <cell r="AA10647" t="str">
            <v/>
          </cell>
          <cell r="AD10647">
            <v>17.75</v>
          </cell>
          <cell r="AE10647" t="str">
            <v/>
          </cell>
          <cell r="AF10647" t="str">
            <v/>
          </cell>
        </row>
        <row r="10648">
          <cell r="D10648" t="str">
            <v>186539115</v>
          </cell>
          <cell r="E10648">
            <v>1865391</v>
          </cell>
          <cell r="F10648" t="str">
            <v>BEP (Connect P) 4 Flexirate 2</v>
          </cell>
          <cell r="G10648" t="str">
            <v>E</v>
          </cell>
          <cell r="H10648" t="str">
            <v>NORTHERN</v>
          </cell>
          <cell r="I10648">
            <v>15</v>
          </cell>
          <cell r="J10648" t="str">
            <v>ICE0</v>
          </cell>
          <cell r="K10648" t="str">
            <v>STANDARD</v>
          </cell>
          <cell r="T10648" t="str">
            <v/>
          </cell>
          <cell r="U10648" t="str">
            <v/>
          </cell>
          <cell r="W10648">
            <v>32.26</v>
          </cell>
          <cell r="X10648">
            <v>21.24</v>
          </cell>
          <cell r="AA10648" t="str">
            <v/>
          </cell>
          <cell r="AD10648">
            <v>17.78</v>
          </cell>
          <cell r="AE10648" t="str">
            <v/>
          </cell>
          <cell r="AF10648" t="str">
            <v/>
          </cell>
        </row>
        <row r="10649">
          <cell r="D10649" t="str">
            <v>186539116</v>
          </cell>
          <cell r="E10649">
            <v>1865391</v>
          </cell>
          <cell r="F10649" t="str">
            <v>BEP (Connect P) 4 Flexirate 2</v>
          </cell>
          <cell r="G10649" t="str">
            <v>E</v>
          </cell>
          <cell r="H10649" t="str">
            <v>NORWEB</v>
          </cell>
          <cell r="I10649">
            <v>16</v>
          </cell>
          <cell r="J10649" t="str">
            <v>ICE0</v>
          </cell>
          <cell r="K10649" t="str">
            <v>STANDARD</v>
          </cell>
          <cell r="T10649" t="str">
            <v/>
          </cell>
          <cell r="U10649" t="str">
            <v/>
          </cell>
          <cell r="W10649">
            <v>32.26</v>
          </cell>
          <cell r="X10649">
            <v>21.67</v>
          </cell>
          <cell r="AA10649" t="str">
            <v/>
          </cell>
          <cell r="AD10649">
            <v>17.05</v>
          </cell>
          <cell r="AE10649" t="str">
            <v/>
          </cell>
          <cell r="AF10649" t="str">
            <v/>
          </cell>
        </row>
        <row r="10650">
          <cell r="D10650" t="str">
            <v>186539119</v>
          </cell>
          <cell r="E10650">
            <v>1865391</v>
          </cell>
          <cell r="F10650" t="str">
            <v>BEP (Connect P) 4 Flexirate 2</v>
          </cell>
          <cell r="G10650" t="str">
            <v>E</v>
          </cell>
          <cell r="H10650" t="str">
            <v>SEEBOARD</v>
          </cell>
          <cell r="I10650">
            <v>19</v>
          </cell>
          <cell r="J10650" t="str">
            <v>ICE0</v>
          </cell>
          <cell r="K10650" t="str">
            <v>STANDARD</v>
          </cell>
          <cell r="T10650" t="str">
            <v/>
          </cell>
          <cell r="U10650" t="str">
            <v/>
          </cell>
          <cell r="AE10650" t="str">
            <v/>
          </cell>
          <cell r="AF10650" t="str">
            <v/>
          </cell>
        </row>
        <row r="10651">
          <cell r="D10651" t="str">
            <v>186539120</v>
          </cell>
          <cell r="E10651">
            <v>1865391</v>
          </cell>
          <cell r="F10651" t="str">
            <v>BEP (Connect P) 4 Flexirate 2</v>
          </cell>
          <cell r="G10651" t="str">
            <v>E</v>
          </cell>
          <cell r="H10651" t="str">
            <v>SOUTHERN</v>
          </cell>
          <cell r="I10651">
            <v>20</v>
          </cell>
          <cell r="J10651" t="str">
            <v>ICE0</v>
          </cell>
          <cell r="K10651" t="str">
            <v>STANDARD</v>
          </cell>
          <cell r="T10651" t="str">
            <v/>
          </cell>
          <cell r="U10651" t="str">
            <v/>
          </cell>
          <cell r="W10651">
            <v>32.26</v>
          </cell>
          <cell r="X10651">
            <v>19.7</v>
          </cell>
          <cell r="AA10651" t="str">
            <v/>
          </cell>
          <cell r="AD10651">
            <v>17.12</v>
          </cell>
          <cell r="AE10651" t="str">
            <v/>
          </cell>
          <cell r="AF10651" t="str">
            <v/>
          </cell>
        </row>
        <row r="10652">
          <cell r="D10652" t="str">
            <v>186539122</v>
          </cell>
          <cell r="E10652">
            <v>1865391</v>
          </cell>
          <cell r="F10652" t="str">
            <v>BEP (Connect P) 4 Flexirate 2</v>
          </cell>
          <cell r="G10652" t="str">
            <v>E</v>
          </cell>
          <cell r="H10652" t="str">
            <v>SWEB</v>
          </cell>
          <cell r="I10652">
            <v>22</v>
          </cell>
          <cell r="J10652" t="str">
            <v>ICE0</v>
          </cell>
          <cell r="K10652" t="str">
            <v>STANDARD</v>
          </cell>
          <cell r="T10652" t="str">
            <v/>
          </cell>
          <cell r="U10652" t="str">
            <v/>
          </cell>
          <cell r="W10652">
            <v>32.26</v>
          </cell>
          <cell r="X10652">
            <v>19.98</v>
          </cell>
          <cell r="AA10652" t="str">
            <v/>
          </cell>
          <cell r="AD10652">
            <v>17.89</v>
          </cell>
          <cell r="AE10652" t="str">
            <v/>
          </cell>
          <cell r="AF10652" t="str">
            <v/>
          </cell>
        </row>
        <row r="10653">
          <cell r="D10653" t="str">
            <v>186539121</v>
          </cell>
          <cell r="E10653">
            <v>1865391</v>
          </cell>
          <cell r="F10653" t="str">
            <v>BEP (Connect P) 4 Flexirate 2</v>
          </cell>
          <cell r="G10653" t="str">
            <v>E</v>
          </cell>
          <cell r="H10653" t="str">
            <v>SWALEC</v>
          </cell>
          <cell r="I10653">
            <v>21</v>
          </cell>
          <cell r="J10653" t="str">
            <v>ICE0</v>
          </cell>
          <cell r="K10653" t="str">
            <v>STANDARD</v>
          </cell>
          <cell r="T10653" t="str">
            <v/>
          </cell>
          <cell r="U10653" t="str">
            <v/>
          </cell>
          <cell r="W10653">
            <v>32.26</v>
          </cell>
          <cell r="X10653">
            <v>20.04</v>
          </cell>
          <cell r="AA10653" t="str">
            <v/>
          </cell>
          <cell r="AD10653">
            <v>18.12</v>
          </cell>
          <cell r="AE10653" t="str">
            <v/>
          </cell>
          <cell r="AF10653" t="str">
            <v/>
          </cell>
        </row>
        <row r="10654">
          <cell r="D10654" t="str">
            <v>186539123</v>
          </cell>
          <cell r="E10654">
            <v>1865391</v>
          </cell>
          <cell r="F10654" t="str">
            <v>BEP (Connect P) 4 Flexirate 2</v>
          </cell>
          <cell r="G10654" t="str">
            <v>E</v>
          </cell>
          <cell r="H10654" t="str">
            <v>YORKSHIRE</v>
          </cell>
          <cell r="I10654">
            <v>23</v>
          </cell>
          <cell r="J10654" t="str">
            <v>ICE0</v>
          </cell>
          <cell r="K10654" t="str">
            <v>STANDARD</v>
          </cell>
          <cell r="T10654" t="str">
            <v/>
          </cell>
          <cell r="U10654" t="str">
            <v/>
          </cell>
          <cell r="W10654">
            <v>32.26</v>
          </cell>
          <cell r="X10654">
            <v>20.350000000000001</v>
          </cell>
          <cell r="AA10654" t="str">
            <v/>
          </cell>
          <cell r="AD10654">
            <v>17.62</v>
          </cell>
          <cell r="AE10654" t="str">
            <v/>
          </cell>
          <cell r="AF10654" t="str">
            <v/>
          </cell>
        </row>
        <row r="10655">
          <cell r="D10655" t="str">
            <v>186539118</v>
          </cell>
          <cell r="E10655">
            <v>1865391</v>
          </cell>
          <cell r="F10655" t="str">
            <v>BEP (Connect P) 4 Flexirate 2</v>
          </cell>
          <cell r="G10655" t="str">
            <v>E</v>
          </cell>
          <cell r="H10655" t="str">
            <v>SCOTTISH POWER</v>
          </cell>
          <cell r="I10655">
            <v>18</v>
          </cell>
          <cell r="J10655" t="str">
            <v>ICE0</v>
          </cell>
          <cell r="K10655" t="str">
            <v>STANDARD</v>
          </cell>
          <cell r="T10655" t="str">
            <v/>
          </cell>
          <cell r="U10655" t="str">
            <v/>
          </cell>
          <cell r="W10655">
            <v>32.26</v>
          </cell>
          <cell r="X10655">
            <v>20.63</v>
          </cell>
          <cell r="AA10655" t="str">
            <v/>
          </cell>
          <cell r="AD10655">
            <v>17.75</v>
          </cell>
          <cell r="AE10655" t="str">
            <v/>
          </cell>
          <cell r="AF10655" t="str">
            <v/>
          </cell>
        </row>
        <row r="10656">
          <cell r="D10656" t="str">
            <v>186539117</v>
          </cell>
          <cell r="E10656">
            <v>1865391</v>
          </cell>
          <cell r="F10656" t="str">
            <v>BEP (Connect P) 4 Flexirate 2</v>
          </cell>
          <cell r="G10656" t="str">
            <v>E</v>
          </cell>
          <cell r="H10656" t="str">
            <v>SCOTTISH HYDRO</v>
          </cell>
          <cell r="I10656">
            <v>17</v>
          </cell>
          <cell r="J10656" t="str">
            <v>ICE0</v>
          </cell>
          <cell r="K10656" t="str">
            <v>STANDARD</v>
          </cell>
          <cell r="T10656" t="str">
            <v/>
          </cell>
          <cell r="U10656" t="str">
            <v/>
          </cell>
          <cell r="W10656">
            <v>32.26</v>
          </cell>
          <cell r="X10656">
            <v>22.17</v>
          </cell>
          <cell r="AA10656" t="str">
            <v/>
          </cell>
          <cell r="AD10656">
            <v>19.22</v>
          </cell>
          <cell r="AE10656" t="str">
            <v/>
          </cell>
          <cell r="AF10656" t="str">
            <v/>
          </cell>
        </row>
        <row r="10657">
          <cell r="D10657" t="str">
            <v>186539810</v>
          </cell>
          <cell r="E10657">
            <v>1865398</v>
          </cell>
          <cell r="F10657" t="str">
            <v>BEP (Connect P) 4 Flexirate 3</v>
          </cell>
          <cell r="G10657" t="str">
            <v>E</v>
          </cell>
          <cell r="H10657" t="str">
            <v>EASTERN</v>
          </cell>
          <cell r="I10657">
            <v>10</v>
          </cell>
          <cell r="J10657" t="str">
            <v>ICE0</v>
          </cell>
          <cell r="K10657" t="str">
            <v>STANDARD</v>
          </cell>
          <cell r="T10657" t="str">
            <v/>
          </cell>
          <cell r="U10657" t="str">
            <v/>
          </cell>
          <cell r="W10657">
            <v>32.26</v>
          </cell>
          <cell r="X10657">
            <v>21.51</v>
          </cell>
          <cell r="AA10657">
            <v>15.03</v>
          </cell>
          <cell r="AD10657">
            <v>17.25</v>
          </cell>
          <cell r="AE10657" t="str">
            <v/>
          </cell>
          <cell r="AF10657" t="str">
            <v/>
          </cell>
        </row>
        <row r="10658">
          <cell r="D10658" t="str">
            <v>186539811</v>
          </cell>
          <cell r="E10658">
            <v>1865398</v>
          </cell>
          <cell r="F10658" t="str">
            <v>BEP (Connect P) 4 Flexirate 3</v>
          </cell>
          <cell r="G10658" t="str">
            <v>E</v>
          </cell>
          <cell r="H10658" t="str">
            <v>EAST MIDLANDS</v>
          </cell>
          <cell r="I10658">
            <v>11</v>
          </cell>
          <cell r="J10658" t="str">
            <v>ICE0</v>
          </cell>
          <cell r="K10658" t="str">
            <v>STANDARD</v>
          </cell>
          <cell r="T10658" t="str">
            <v/>
          </cell>
          <cell r="U10658" t="str">
            <v/>
          </cell>
          <cell r="W10658">
            <v>32.26</v>
          </cell>
          <cell r="X10658">
            <v>20.54</v>
          </cell>
          <cell r="AA10658">
            <v>14.88</v>
          </cell>
          <cell r="AD10658">
            <v>17.77</v>
          </cell>
          <cell r="AE10658" t="str">
            <v/>
          </cell>
          <cell r="AF10658" t="str">
            <v/>
          </cell>
        </row>
        <row r="10659">
          <cell r="D10659" t="str">
            <v>186539812</v>
          </cell>
          <cell r="E10659">
            <v>1865398</v>
          </cell>
          <cell r="F10659" t="str">
            <v>BEP (Connect P) 4 Flexirate 3</v>
          </cell>
          <cell r="G10659" t="str">
            <v>E</v>
          </cell>
          <cell r="H10659" t="str">
            <v>LONDON</v>
          </cell>
          <cell r="I10659">
            <v>12</v>
          </cell>
          <cell r="J10659" t="str">
            <v>ICE0</v>
          </cell>
          <cell r="K10659" t="str">
            <v>STANDARD</v>
          </cell>
          <cell r="T10659" t="str">
            <v/>
          </cell>
          <cell r="U10659" t="str">
            <v/>
          </cell>
          <cell r="AE10659" t="str">
            <v/>
          </cell>
          <cell r="AF10659" t="str">
            <v/>
          </cell>
        </row>
        <row r="10660">
          <cell r="D10660" t="str">
            <v>186539813</v>
          </cell>
          <cell r="E10660">
            <v>1865398</v>
          </cell>
          <cell r="F10660" t="str">
            <v>BEP (Connect P) 4 Flexirate 3</v>
          </cell>
          <cell r="G10660" t="str">
            <v>E</v>
          </cell>
          <cell r="H10660" t="str">
            <v>MANWEB</v>
          </cell>
          <cell r="I10660">
            <v>13</v>
          </cell>
          <cell r="J10660" t="str">
            <v>ICE0</v>
          </cell>
          <cell r="K10660" t="str">
            <v>STANDARD</v>
          </cell>
          <cell r="T10660" t="str">
            <v/>
          </cell>
          <cell r="U10660" t="str">
            <v/>
          </cell>
          <cell r="AE10660" t="str">
            <v/>
          </cell>
          <cell r="AF10660" t="str">
            <v/>
          </cell>
        </row>
        <row r="10661">
          <cell r="D10661" t="str">
            <v>186539814</v>
          </cell>
          <cell r="E10661">
            <v>1865398</v>
          </cell>
          <cell r="F10661" t="str">
            <v>BEP (Connect P) 4 Flexirate 3</v>
          </cell>
          <cell r="G10661" t="str">
            <v>E</v>
          </cell>
          <cell r="H10661" t="str">
            <v>MIDLANDS</v>
          </cell>
          <cell r="I10661">
            <v>14</v>
          </cell>
          <cell r="J10661" t="str">
            <v>ICE0</v>
          </cell>
          <cell r="K10661" t="str">
            <v>STANDARD</v>
          </cell>
          <cell r="T10661" t="str">
            <v/>
          </cell>
          <cell r="U10661" t="str">
            <v/>
          </cell>
          <cell r="AE10661" t="str">
            <v/>
          </cell>
          <cell r="AF10661" t="str">
            <v/>
          </cell>
        </row>
        <row r="10662">
          <cell r="D10662" t="str">
            <v>186539815</v>
          </cell>
          <cell r="E10662">
            <v>1865398</v>
          </cell>
          <cell r="F10662" t="str">
            <v>BEP (Connect P) 4 Flexirate 3</v>
          </cell>
          <cell r="G10662" t="str">
            <v>E</v>
          </cell>
          <cell r="H10662" t="str">
            <v>NORTHERN</v>
          </cell>
          <cell r="I10662">
            <v>15</v>
          </cell>
          <cell r="J10662" t="str">
            <v>ICE0</v>
          </cell>
          <cell r="K10662" t="str">
            <v>STANDARD</v>
          </cell>
          <cell r="T10662" t="str">
            <v/>
          </cell>
          <cell r="U10662" t="str">
            <v/>
          </cell>
          <cell r="AE10662" t="str">
            <v/>
          </cell>
          <cell r="AF10662" t="str">
            <v/>
          </cell>
        </row>
        <row r="10663">
          <cell r="D10663" t="str">
            <v>186539816</v>
          </cell>
          <cell r="E10663">
            <v>1865398</v>
          </cell>
          <cell r="F10663" t="str">
            <v>BEP (Connect P) 4 Flexirate 3</v>
          </cell>
          <cell r="G10663" t="str">
            <v>E</v>
          </cell>
          <cell r="H10663" t="str">
            <v>NORWEB</v>
          </cell>
          <cell r="I10663">
            <v>16</v>
          </cell>
          <cell r="J10663" t="str">
            <v>ICE0</v>
          </cell>
          <cell r="K10663" t="str">
            <v>STANDARD</v>
          </cell>
          <cell r="T10663" t="str">
            <v/>
          </cell>
          <cell r="U10663" t="str">
            <v/>
          </cell>
          <cell r="W10663">
            <v>32.26</v>
          </cell>
          <cell r="X10663">
            <v>21.72</v>
          </cell>
          <cell r="AA10663">
            <v>15.28</v>
          </cell>
          <cell r="AD10663">
            <v>18.100000000000001</v>
          </cell>
          <cell r="AE10663" t="str">
            <v/>
          </cell>
          <cell r="AF10663" t="str">
            <v/>
          </cell>
        </row>
        <row r="10664">
          <cell r="D10664" t="str">
            <v>186539819</v>
          </cell>
          <cell r="E10664">
            <v>1865398</v>
          </cell>
          <cell r="F10664" t="str">
            <v>BEP (Connect P) 4 Flexirate 3</v>
          </cell>
          <cell r="G10664" t="str">
            <v>E</v>
          </cell>
          <cell r="H10664" t="str">
            <v>SEEBOARD</v>
          </cell>
          <cell r="I10664">
            <v>19</v>
          </cell>
          <cell r="J10664" t="str">
            <v>ICE0</v>
          </cell>
          <cell r="K10664" t="str">
            <v>STANDARD</v>
          </cell>
          <cell r="T10664" t="str">
            <v/>
          </cell>
          <cell r="U10664" t="str">
            <v/>
          </cell>
          <cell r="W10664">
            <v>32.26</v>
          </cell>
          <cell r="X10664">
            <v>22.12</v>
          </cell>
          <cell r="AA10664">
            <v>15.53</v>
          </cell>
          <cell r="AD10664">
            <v>18.28</v>
          </cell>
          <cell r="AE10664" t="str">
            <v/>
          </cell>
          <cell r="AF10664" t="str">
            <v/>
          </cell>
        </row>
        <row r="10665">
          <cell r="D10665" t="str">
            <v>186539820</v>
          </cell>
          <cell r="E10665">
            <v>1865398</v>
          </cell>
          <cell r="F10665" t="str">
            <v>BEP (Connect P) 4 Flexirate 3</v>
          </cell>
          <cell r="G10665" t="str">
            <v>E</v>
          </cell>
          <cell r="H10665" t="str">
            <v>SOUTHERN</v>
          </cell>
          <cell r="I10665">
            <v>20</v>
          </cell>
          <cell r="J10665" t="str">
            <v>ICE0</v>
          </cell>
          <cell r="K10665" t="str">
            <v>STANDARD</v>
          </cell>
          <cell r="T10665" t="str">
            <v/>
          </cell>
          <cell r="U10665" t="str">
            <v/>
          </cell>
          <cell r="W10665">
            <v>32.26</v>
          </cell>
          <cell r="X10665">
            <v>20.43</v>
          </cell>
          <cell r="AA10665">
            <v>15.12</v>
          </cell>
          <cell r="AD10665">
            <v>17.86</v>
          </cell>
          <cell r="AE10665" t="str">
            <v/>
          </cell>
          <cell r="AF10665" t="str">
            <v/>
          </cell>
        </row>
        <row r="10666">
          <cell r="D10666" t="str">
            <v>186539822</v>
          </cell>
          <cell r="E10666">
            <v>1865398</v>
          </cell>
          <cell r="F10666" t="str">
            <v>BEP (Connect P) 4 Flexirate 3</v>
          </cell>
          <cell r="G10666" t="str">
            <v>E</v>
          </cell>
          <cell r="H10666" t="str">
            <v>SWEB</v>
          </cell>
          <cell r="I10666">
            <v>22</v>
          </cell>
          <cell r="J10666" t="str">
            <v>ICE0</v>
          </cell>
          <cell r="K10666" t="str">
            <v>STANDARD</v>
          </cell>
          <cell r="T10666" t="str">
            <v/>
          </cell>
          <cell r="U10666" t="str">
            <v/>
          </cell>
          <cell r="AE10666" t="str">
            <v/>
          </cell>
          <cell r="AF10666" t="str">
            <v/>
          </cell>
        </row>
        <row r="10667">
          <cell r="D10667" t="str">
            <v>186539821</v>
          </cell>
          <cell r="E10667">
            <v>1865398</v>
          </cell>
          <cell r="F10667" t="str">
            <v>BEP (Connect P) 4 Flexirate 3</v>
          </cell>
          <cell r="G10667" t="str">
            <v>E</v>
          </cell>
          <cell r="H10667" t="str">
            <v>SWALEC</v>
          </cell>
          <cell r="I10667">
            <v>21</v>
          </cell>
          <cell r="J10667" t="str">
            <v>ICE0</v>
          </cell>
          <cell r="K10667" t="str">
            <v>STANDARD</v>
          </cell>
          <cell r="T10667" t="str">
            <v/>
          </cell>
          <cell r="U10667" t="str">
            <v/>
          </cell>
          <cell r="AE10667" t="str">
            <v/>
          </cell>
          <cell r="AF10667" t="str">
            <v/>
          </cell>
        </row>
        <row r="10668">
          <cell r="D10668" t="str">
            <v>186539823</v>
          </cell>
          <cell r="E10668">
            <v>1865398</v>
          </cell>
          <cell r="F10668" t="str">
            <v>BEP (Connect P) 4 Flexirate 3</v>
          </cell>
          <cell r="G10668" t="str">
            <v>E</v>
          </cell>
          <cell r="H10668" t="str">
            <v>YORKSHIRE</v>
          </cell>
          <cell r="I10668">
            <v>23</v>
          </cell>
          <cell r="J10668" t="str">
            <v>ICE0</v>
          </cell>
          <cell r="K10668" t="str">
            <v>STANDARD</v>
          </cell>
          <cell r="T10668" t="str">
            <v/>
          </cell>
          <cell r="U10668" t="str">
            <v/>
          </cell>
          <cell r="W10668">
            <v>32.26</v>
          </cell>
          <cell r="X10668">
            <v>21.03</v>
          </cell>
          <cell r="AA10668">
            <v>15.2</v>
          </cell>
          <cell r="AD10668">
            <v>18.32</v>
          </cell>
          <cell r="AE10668" t="str">
            <v/>
          </cell>
          <cell r="AF10668" t="str">
            <v/>
          </cell>
        </row>
        <row r="10669">
          <cell r="D10669" t="str">
            <v>186539818</v>
          </cell>
          <cell r="E10669">
            <v>1865398</v>
          </cell>
          <cell r="F10669" t="str">
            <v>BEP (Connect P) 4 Flexirate 3</v>
          </cell>
          <cell r="G10669" t="str">
            <v>E</v>
          </cell>
          <cell r="H10669" t="str">
            <v>SCOTTISH POWER</v>
          </cell>
          <cell r="I10669">
            <v>18</v>
          </cell>
          <cell r="J10669" t="str">
            <v>ICE0</v>
          </cell>
          <cell r="K10669" t="str">
            <v>STANDARD</v>
          </cell>
          <cell r="T10669" t="str">
            <v/>
          </cell>
          <cell r="U10669" t="str">
            <v/>
          </cell>
          <cell r="AE10669" t="str">
            <v/>
          </cell>
          <cell r="AF10669" t="str">
            <v/>
          </cell>
        </row>
        <row r="10670">
          <cell r="D10670" t="str">
            <v>186539817</v>
          </cell>
          <cell r="E10670">
            <v>1865398</v>
          </cell>
          <cell r="F10670" t="str">
            <v>BEP (Connect P) 4 Flexirate 3</v>
          </cell>
          <cell r="G10670" t="str">
            <v>E</v>
          </cell>
          <cell r="H10670" t="str">
            <v>SCOTTISH HYDRO</v>
          </cell>
          <cell r="I10670">
            <v>17</v>
          </cell>
          <cell r="J10670" t="str">
            <v>ICE0</v>
          </cell>
          <cell r="K10670" t="str">
            <v>STANDARD</v>
          </cell>
          <cell r="T10670" t="str">
            <v/>
          </cell>
          <cell r="U10670" t="str">
            <v/>
          </cell>
          <cell r="AE10670" t="str">
            <v/>
          </cell>
          <cell r="AF10670" t="str">
            <v/>
          </cell>
        </row>
        <row r="10671">
          <cell r="D10671" t="str">
            <v>186538410</v>
          </cell>
          <cell r="E10671">
            <v>1865384</v>
          </cell>
          <cell r="F10671" t="str">
            <v>BEP (Connect P) 4 Nightsaver</v>
          </cell>
          <cell r="G10671" t="str">
            <v>E</v>
          </cell>
          <cell r="H10671" t="str">
            <v>EASTERN</v>
          </cell>
          <cell r="I10671">
            <v>10</v>
          </cell>
          <cell r="J10671" t="str">
            <v>ICE0</v>
          </cell>
          <cell r="K10671" t="str">
            <v>STANDARD</v>
          </cell>
          <cell r="T10671" t="str">
            <v/>
          </cell>
          <cell r="U10671" t="str">
            <v/>
          </cell>
          <cell r="W10671">
            <v>32.26</v>
          </cell>
          <cell r="X10671">
            <v>20.05</v>
          </cell>
          <cell r="AA10671">
            <v>13.83</v>
          </cell>
          <cell r="AD10671" t="str">
            <v/>
          </cell>
          <cell r="AE10671" t="str">
            <v/>
          </cell>
          <cell r="AF10671" t="str">
            <v/>
          </cell>
        </row>
        <row r="10672">
          <cell r="D10672" t="str">
            <v>186538411</v>
          </cell>
          <cell r="E10672">
            <v>1865384</v>
          </cell>
          <cell r="F10672" t="str">
            <v>BEP (Connect P) 4 Nightsaver</v>
          </cell>
          <cell r="G10672" t="str">
            <v>E</v>
          </cell>
          <cell r="H10672" t="str">
            <v>EAST MIDLANDS</v>
          </cell>
          <cell r="I10672">
            <v>11</v>
          </cell>
          <cell r="J10672" t="str">
            <v>ICE0</v>
          </cell>
          <cell r="K10672" t="str">
            <v>STANDARD</v>
          </cell>
          <cell r="T10672" t="str">
            <v/>
          </cell>
          <cell r="U10672" t="str">
            <v/>
          </cell>
          <cell r="W10672">
            <v>32.26</v>
          </cell>
          <cell r="X10672">
            <v>19.510000000000002</v>
          </cell>
          <cell r="AA10672">
            <v>14.58</v>
          </cell>
          <cell r="AD10672" t="str">
            <v/>
          </cell>
          <cell r="AE10672" t="str">
            <v/>
          </cell>
          <cell r="AF10672" t="str">
            <v/>
          </cell>
        </row>
        <row r="10673">
          <cell r="D10673" t="str">
            <v>186538412</v>
          </cell>
          <cell r="E10673">
            <v>1865384</v>
          </cell>
          <cell r="F10673" t="str">
            <v>BEP (Connect P) 4 Nightsaver</v>
          </cell>
          <cell r="G10673" t="str">
            <v>E</v>
          </cell>
          <cell r="H10673" t="str">
            <v>LONDON</v>
          </cell>
          <cell r="I10673">
            <v>12</v>
          </cell>
          <cell r="J10673" t="str">
            <v>ICE0</v>
          </cell>
          <cell r="K10673" t="str">
            <v>STANDARD</v>
          </cell>
          <cell r="T10673" t="str">
            <v/>
          </cell>
          <cell r="U10673" t="str">
            <v/>
          </cell>
          <cell r="W10673">
            <v>32.26</v>
          </cell>
          <cell r="X10673">
            <v>18.829999999999998</v>
          </cell>
          <cell r="AA10673">
            <v>13.96</v>
          </cell>
          <cell r="AD10673" t="str">
            <v/>
          </cell>
          <cell r="AE10673" t="str">
            <v/>
          </cell>
          <cell r="AF10673" t="str">
            <v/>
          </cell>
        </row>
        <row r="10674">
          <cell r="D10674" t="str">
            <v>186538413</v>
          </cell>
          <cell r="E10674">
            <v>1865384</v>
          </cell>
          <cell r="F10674" t="str">
            <v>BEP (Connect P) 4 Nightsaver</v>
          </cell>
          <cell r="G10674" t="str">
            <v>E</v>
          </cell>
          <cell r="H10674" t="str">
            <v>MANWEB</v>
          </cell>
          <cell r="I10674">
            <v>13</v>
          </cell>
          <cell r="J10674" t="str">
            <v>ICE0</v>
          </cell>
          <cell r="K10674" t="str">
            <v>STANDARD</v>
          </cell>
          <cell r="T10674" t="str">
            <v/>
          </cell>
          <cell r="U10674" t="str">
            <v/>
          </cell>
          <cell r="W10674">
            <v>32.26</v>
          </cell>
          <cell r="X10674">
            <v>22.09</v>
          </cell>
          <cell r="AA10674">
            <v>15.88</v>
          </cell>
          <cell r="AD10674" t="str">
            <v/>
          </cell>
          <cell r="AE10674" t="str">
            <v/>
          </cell>
          <cell r="AF10674" t="str">
            <v/>
          </cell>
        </row>
        <row r="10675">
          <cell r="D10675" t="str">
            <v>186538414</v>
          </cell>
          <cell r="E10675">
            <v>1865384</v>
          </cell>
          <cell r="F10675" t="str">
            <v>BEP (Connect P) 4 Nightsaver</v>
          </cell>
          <cell r="G10675" t="str">
            <v>E</v>
          </cell>
          <cell r="H10675" t="str">
            <v>MIDLANDS</v>
          </cell>
          <cell r="I10675">
            <v>14</v>
          </cell>
          <cell r="J10675" t="str">
            <v>ICE0</v>
          </cell>
          <cell r="K10675" t="str">
            <v>STANDARD</v>
          </cell>
          <cell r="T10675" t="str">
            <v/>
          </cell>
          <cell r="U10675" t="str">
            <v/>
          </cell>
          <cell r="W10675">
            <v>32.26</v>
          </cell>
          <cell r="X10675">
            <v>20.29</v>
          </cell>
          <cell r="AA10675">
            <v>14.8</v>
          </cell>
          <cell r="AD10675" t="str">
            <v/>
          </cell>
          <cell r="AE10675" t="str">
            <v/>
          </cell>
          <cell r="AF10675" t="str">
            <v/>
          </cell>
        </row>
        <row r="10676">
          <cell r="D10676" t="str">
            <v>186538415</v>
          </cell>
          <cell r="E10676">
            <v>1865384</v>
          </cell>
          <cell r="F10676" t="str">
            <v>BEP (Connect P) 4 Nightsaver</v>
          </cell>
          <cell r="G10676" t="str">
            <v>E</v>
          </cell>
          <cell r="H10676" t="str">
            <v>NORTHERN</v>
          </cell>
          <cell r="I10676">
            <v>15</v>
          </cell>
          <cell r="J10676" t="str">
            <v>ICE0</v>
          </cell>
          <cell r="K10676" t="str">
            <v>STANDARD</v>
          </cell>
          <cell r="T10676" t="str">
            <v/>
          </cell>
          <cell r="U10676" t="str">
            <v/>
          </cell>
          <cell r="W10676">
            <v>32.26</v>
          </cell>
          <cell r="X10676">
            <v>20.27</v>
          </cell>
          <cell r="AA10676">
            <v>15.77</v>
          </cell>
          <cell r="AD10676" t="str">
            <v/>
          </cell>
          <cell r="AE10676" t="str">
            <v/>
          </cell>
          <cell r="AF10676" t="str">
            <v/>
          </cell>
        </row>
        <row r="10677">
          <cell r="D10677" t="str">
            <v>186538416</v>
          </cell>
          <cell r="E10677">
            <v>1865384</v>
          </cell>
          <cell r="F10677" t="str">
            <v>BEP (Connect P) 4 Nightsaver</v>
          </cell>
          <cell r="G10677" t="str">
            <v>E</v>
          </cell>
          <cell r="H10677" t="str">
            <v>NORWEB</v>
          </cell>
          <cell r="I10677">
            <v>16</v>
          </cell>
          <cell r="J10677" t="str">
            <v>ICE0</v>
          </cell>
          <cell r="K10677" t="str">
            <v>STANDARD</v>
          </cell>
          <cell r="T10677" t="str">
            <v/>
          </cell>
          <cell r="U10677" t="str">
            <v/>
          </cell>
          <cell r="W10677">
            <v>32.26</v>
          </cell>
          <cell r="X10677">
            <v>20.149999999999999</v>
          </cell>
          <cell r="AA10677">
            <v>14.46</v>
          </cell>
          <cell r="AD10677" t="str">
            <v/>
          </cell>
          <cell r="AE10677" t="str">
            <v/>
          </cell>
          <cell r="AF10677" t="str">
            <v/>
          </cell>
        </row>
        <row r="10678">
          <cell r="D10678" t="str">
            <v>186538419</v>
          </cell>
          <cell r="E10678">
            <v>1865384</v>
          </cell>
          <cell r="F10678" t="str">
            <v>BEP (Connect P) 4 Nightsaver</v>
          </cell>
          <cell r="G10678" t="str">
            <v>E</v>
          </cell>
          <cell r="H10678" t="str">
            <v>SEEBOARD</v>
          </cell>
          <cell r="I10678">
            <v>19</v>
          </cell>
          <cell r="J10678" t="str">
            <v>ICE0</v>
          </cell>
          <cell r="K10678" t="str">
            <v>STANDARD</v>
          </cell>
          <cell r="T10678" t="str">
            <v/>
          </cell>
          <cell r="U10678" t="str">
            <v/>
          </cell>
          <cell r="W10678">
            <v>32.26</v>
          </cell>
          <cell r="X10678">
            <v>20.420000000000002</v>
          </cell>
          <cell r="AA10678">
            <v>14.29</v>
          </cell>
          <cell r="AD10678" t="str">
            <v/>
          </cell>
          <cell r="AE10678" t="str">
            <v/>
          </cell>
          <cell r="AF10678" t="str">
            <v/>
          </cell>
        </row>
        <row r="10679">
          <cell r="D10679" t="str">
            <v>186538420</v>
          </cell>
          <cell r="E10679">
            <v>1865384</v>
          </cell>
          <cell r="F10679" t="str">
            <v>BEP (Connect P) 4 Nightsaver</v>
          </cell>
          <cell r="G10679" t="str">
            <v>E</v>
          </cell>
          <cell r="H10679" t="str">
            <v>SOUTHERN</v>
          </cell>
          <cell r="I10679">
            <v>20</v>
          </cell>
          <cell r="J10679" t="str">
            <v>ICE0</v>
          </cell>
          <cell r="K10679" t="str">
            <v>STANDARD</v>
          </cell>
          <cell r="T10679" t="str">
            <v/>
          </cell>
          <cell r="U10679" t="str">
            <v/>
          </cell>
          <cell r="W10679">
            <v>32.26</v>
          </cell>
          <cell r="X10679">
            <v>19.47</v>
          </cell>
          <cell r="AA10679">
            <v>14.4</v>
          </cell>
          <cell r="AD10679" t="str">
            <v/>
          </cell>
          <cell r="AE10679" t="str">
            <v/>
          </cell>
          <cell r="AF10679" t="str">
            <v/>
          </cell>
        </row>
        <row r="10680">
          <cell r="D10680" t="str">
            <v>186538422</v>
          </cell>
          <cell r="E10680">
            <v>1865384</v>
          </cell>
          <cell r="F10680" t="str">
            <v>BEP (Connect P) 4 Nightsaver</v>
          </cell>
          <cell r="G10680" t="str">
            <v>E</v>
          </cell>
          <cell r="H10680" t="str">
            <v>SWEB</v>
          </cell>
          <cell r="I10680">
            <v>22</v>
          </cell>
          <cell r="J10680" t="str">
            <v>ICE0</v>
          </cell>
          <cell r="K10680" t="str">
            <v>STANDARD</v>
          </cell>
          <cell r="T10680" t="str">
            <v/>
          </cell>
          <cell r="U10680" t="str">
            <v/>
          </cell>
          <cell r="W10680">
            <v>32.26</v>
          </cell>
          <cell r="X10680">
            <v>19.79</v>
          </cell>
          <cell r="AA10680">
            <v>16.100000000000001</v>
          </cell>
          <cell r="AD10680" t="str">
            <v/>
          </cell>
          <cell r="AE10680" t="str">
            <v/>
          </cell>
          <cell r="AF10680" t="str">
            <v/>
          </cell>
        </row>
        <row r="10681">
          <cell r="D10681" t="str">
            <v>186538421</v>
          </cell>
          <cell r="E10681">
            <v>1865384</v>
          </cell>
          <cell r="F10681" t="str">
            <v>BEP (Connect P) 4 Nightsaver</v>
          </cell>
          <cell r="G10681" t="str">
            <v>E</v>
          </cell>
          <cell r="H10681" t="str">
            <v>SWALEC</v>
          </cell>
          <cell r="I10681">
            <v>21</v>
          </cell>
          <cell r="J10681" t="str">
            <v>ICE0</v>
          </cell>
          <cell r="K10681" t="str">
            <v>STANDARD</v>
          </cell>
          <cell r="T10681" t="str">
            <v/>
          </cell>
          <cell r="U10681" t="str">
            <v/>
          </cell>
          <cell r="W10681">
            <v>32.26</v>
          </cell>
          <cell r="X10681">
            <v>20.079999999999998</v>
          </cell>
          <cell r="AA10681">
            <v>15.38</v>
          </cell>
          <cell r="AD10681" t="str">
            <v/>
          </cell>
          <cell r="AE10681" t="str">
            <v/>
          </cell>
          <cell r="AF10681" t="str">
            <v/>
          </cell>
        </row>
        <row r="10682">
          <cell r="D10682" t="str">
            <v>186538423</v>
          </cell>
          <cell r="E10682">
            <v>1865384</v>
          </cell>
          <cell r="F10682" t="str">
            <v>BEP (Connect P) 4 Nightsaver</v>
          </cell>
          <cell r="G10682" t="str">
            <v>E</v>
          </cell>
          <cell r="H10682" t="str">
            <v>YORKSHIRE</v>
          </cell>
          <cell r="I10682">
            <v>23</v>
          </cell>
          <cell r="J10682" t="str">
            <v>ICE0</v>
          </cell>
          <cell r="K10682" t="str">
            <v>STANDARD</v>
          </cell>
          <cell r="T10682" t="str">
            <v/>
          </cell>
          <cell r="U10682" t="str">
            <v/>
          </cell>
          <cell r="W10682">
            <v>32.26</v>
          </cell>
          <cell r="X10682">
            <v>20.03</v>
          </cell>
          <cell r="AA10682">
            <v>14.85</v>
          </cell>
          <cell r="AD10682" t="str">
            <v/>
          </cell>
          <cell r="AE10682" t="str">
            <v/>
          </cell>
          <cell r="AF10682" t="str">
            <v/>
          </cell>
        </row>
        <row r="10683">
          <cell r="D10683" t="str">
            <v>186538418</v>
          </cell>
          <cell r="E10683">
            <v>1865384</v>
          </cell>
          <cell r="F10683" t="str">
            <v>BEP (Connect P) 4 Nightsaver</v>
          </cell>
          <cell r="G10683" t="str">
            <v>E</v>
          </cell>
          <cell r="H10683" t="str">
            <v>SCOTTISH POWER</v>
          </cell>
          <cell r="I10683">
            <v>18</v>
          </cell>
          <cell r="J10683" t="str">
            <v>ICE0</v>
          </cell>
          <cell r="K10683" t="str">
            <v>STANDARD</v>
          </cell>
          <cell r="T10683" t="str">
            <v/>
          </cell>
          <cell r="U10683" t="str">
            <v/>
          </cell>
          <cell r="W10683">
            <v>32.26</v>
          </cell>
          <cell r="X10683">
            <v>20.53</v>
          </cell>
          <cell r="AA10683">
            <v>15.92</v>
          </cell>
          <cell r="AD10683" t="str">
            <v/>
          </cell>
          <cell r="AE10683" t="str">
            <v/>
          </cell>
          <cell r="AF10683" t="str">
            <v/>
          </cell>
        </row>
        <row r="10684">
          <cell r="D10684" t="str">
            <v>186538417</v>
          </cell>
          <cell r="E10684">
            <v>1865384</v>
          </cell>
          <cell r="F10684" t="str">
            <v>BEP (Connect P) 4 Nightsaver</v>
          </cell>
          <cell r="G10684" t="str">
            <v>E</v>
          </cell>
          <cell r="H10684" t="str">
            <v>SCOTTISH HYDRO</v>
          </cell>
          <cell r="I10684">
            <v>17</v>
          </cell>
          <cell r="J10684" t="str">
            <v>ICE0</v>
          </cell>
          <cell r="K10684" t="str">
            <v>STANDARD</v>
          </cell>
          <cell r="T10684" t="str">
            <v/>
          </cell>
          <cell r="U10684" t="str">
            <v/>
          </cell>
          <cell r="W10684">
            <v>32.26</v>
          </cell>
          <cell r="X10684">
            <v>22.2</v>
          </cell>
          <cell r="AA10684">
            <v>16.920000000000002</v>
          </cell>
          <cell r="AD10684" t="str">
            <v/>
          </cell>
          <cell r="AE10684" t="str">
            <v/>
          </cell>
          <cell r="AF10684" t="str">
            <v/>
          </cell>
        </row>
        <row r="10685">
          <cell r="D10685" t="str">
            <v>186537810</v>
          </cell>
          <cell r="E10685">
            <v>1865378</v>
          </cell>
          <cell r="F10685" t="str">
            <v>BEP (Connect Q) 4 Baserate</v>
          </cell>
          <cell r="G10685" t="str">
            <v>E</v>
          </cell>
          <cell r="H10685" t="str">
            <v>EASTERN</v>
          </cell>
          <cell r="I10685">
            <v>10</v>
          </cell>
          <cell r="J10685" t="str">
            <v>ICE0</v>
          </cell>
          <cell r="K10685" t="str">
            <v>STANDARD</v>
          </cell>
          <cell r="T10685" t="str">
            <v/>
          </cell>
          <cell r="U10685" t="str">
            <v/>
          </cell>
          <cell r="W10685">
            <v>32.26</v>
          </cell>
          <cell r="X10685">
            <v>19.03</v>
          </cell>
          <cell r="AA10685" t="str">
            <v/>
          </cell>
          <cell r="AD10685" t="str">
            <v/>
          </cell>
          <cell r="AE10685" t="str">
            <v/>
          </cell>
          <cell r="AF10685" t="str">
            <v/>
          </cell>
        </row>
        <row r="10686">
          <cell r="D10686" t="str">
            <v>186537811</v>
          </cell>
          <cell r="E10686">
            <v>1865378</v>
          </cell>
          <cell r="F10686" t="str">
            <v>BEP (Connect Q) 4 Baserate</v>
          </cell>
          <cell r="G10686" t="str">
            <v>E</v>
          </cell>
          <cell r="H10686" t="str">
            <v>EAST MIDLANDS</v>
          </cell>
          <cell r="I10686">
            <v>11</v>
          </cell>
          <cell r="J10686" t="str">
            <v>ICE0</v>
          </cell>
          <cell r="K10686" t="str">
            <v>STANDARD</v>
          </cell>
          <cell r="T10686" t="str">
            <v/>
          </cell>
          <cell r="U10686" t="str">
            <v/>
          </cell>
          <cell r="W10686">
            <v>32.26</v>
          </cell>
          <cell r="X10686">
            <v>18.690000000000001</v>
          </cell>
          <cell r="AA10686" t="str">
            <v/>
          </cell>
          <cell r="AD10686" t="str">
            <v/>
          </cell>
          <cell r="AE10686" t="str">
            <v/>
          </cell>
          <cell r="AF10686" t="str">
            <v/>
          </cell>
        </row>
        <row r="10687">
          <cell r="D10687" t="str">
            <v>186537812</v>
          </cell>
          <cell r="E10687">
            <v>1865378</v>
          </cell>
          <cell r="F10687" t="str">
            <v>BEP (Connect Q) 4 Baserate</v>
          </cell>
          <cell r="G10687" t="str">
            <v>E</v>
          </cell>
          <cell r="H10687" t="str">
            <v>LONDON</v>
          </cell>
          <cell r="I10687">
            <v>12</v>
          </cell>
          <cell r="J10687" t="str">
            <v>ICE0</v>
          </cell>
          <cell r="K10687" t="str">
            <v>STANDARD</v>
          </cell>
          <cell r="T10687" t="str">
            <v/>
          </cell>
          <cell r="U10687" t="str">
            <v/>
          </cell>
          <cell r="W10687">
            <v>32.26</v>
          </cell>
          <cell r="X10687">
            <v>17.91</v>
          </cell>
          <cell r="AA10687" t="str">
            <v/>
          </cell>
          <cell r="AD10687" t="str">
            <v/>
          </cell>
          <cell r="AE10687" t="str">
            <v/>
          </cell>
          <cell r="AF10687" t="str">
            <v/>
          </cell>
        </row>
        <row r="10688">
          <cell r="D10688" t="str">
            <v>186537813</v>
          </cell>
          <cell r="E10688">
            <v>1865378</v>
          </cell>
          <cell r="F10688" t="str">
            <v>BEP (Connect Q) 4 Baserate</v>
          </cell>
          <cell r="G10688" t="str">
            <v>E</v>
          </cell>
          <cell r="H10688" t="str">
            <v>MANWEB</v>
          </cell>
          <cell r="I10688">
            <v>13</v>
          </cell>
          <cell r="J10688" t="str">
            <v>ICE0</v>
          </cell>
          <cell r="K10688" t="str">
            <v>STANDARD</v>
          </cell>
          <cell r="T10688" t="str">
            <v/>
          </cell>
          <cell r="U10688" t="str">
            <v/>
          </cell>
          <cell r="W10688">
            <v>32.26</v>
          </cell>
          <cell r="X10688">
            <v>21.03</v>
          </cell>
          <cell r="AA10688" t="str">
            <v/>
          </cell>
          <cell r="AD10688" t="str">
            <v/>
          </cell>
          <cell r="AE10688" t="str">
            <v/>
          </cell>
          <cell r="AF10688" t="str">
            <v/>
          </cell>
        </row>
        <row r="10689">
          <cell r="D10689" t="str">
            <v>186537814</v>
          </cell>
          <cell r="E10689">
            <v>1865378</v>
          </cell>
          <cell r="F10689" t="str">
            <v>BEP (Connect Q) 4 Baserate</v>
          </cell>
          <cell r="G10689" t="str">
            <v>E</v>
          </cell>
          <cell r="H10689" t="str">
            <v>MIDLANDS</v>
          </cell>
          <cell r="I10689">
            <v>14</v>
          </cell>
          <cell r="J10689" t="str">
            <v>ICE0</v>
          </cell>
          <cell r="K10689" t="str">
            <v>STANDARD</v>
          </cell>
          <cell r="T10689" t="str">
            <v/>
          </cell>
          <cell r="U10689" t="str">
            <v/>
          </cell>
          <cell r="W10689">
            <v>32.26</v>
          </cell>
          <cell r="X10689">
            <v>19.45</v>
          </cell>
          <cell r="AA10689" t="str">
            <v/>
          </cell>
          <cell r="AD10689" t="str">
            <v/>
          </cell>
          <cell r="AE10689" t="str">
            <v/>
          </cell>
          <cell r="AF10689" t="str">
            <v/>
          </cell>
        </row>
        <row r="10690">
          <cell r="D10690" t="str">
            <v>186537815</v>
          </cell>
          <cell r="E10690">
            <v>1865378</v>
          </cell>
          <cell r="F10690" t="str">
            <v>BEP (Connect Q) 4 Baserate</v>
          </cell>
          <cell r="G10690" t="str">
            <v>E</v>
          </cell>
          <cell r="H10690" t="str">
            <v>NORTHERN</v>
          </cell>
          <cell r="I10690">
            <v>15</v>
          </cell>
          <cell r="J10690" t="str">
            <v>ICE0</v>
          </cell>
          <cell r="K10690" t="str">
            <v>STANDARD</v>
          </cell>
          <cell r="T10690" t="str">
            <v/>
          </cell>
          <cell r="U10690" t="str">
            <v/>
          </cell>
          <cell r="W10690">
            <v>32.26</v>
          </cell>
          <cell r="X10690">
            <v>19.420000000000002</v>
          </cell>
          <cell r="AA10690" t="str">
            <v/>
          </cell>
          <cell r="AD10690" t="str">
            <v/>
          </cell>
          <cell r="AE10690" t="str">
            <v/>
          </cell>
          <cell r="AF10690" t="str">
            <v/>
          </cell>
        </row>
        <row r="10691">
          <cell r="D10691" t="str">
            <v>186537816</v>
          </cell>
          <cell r="E10691">
            <v>1865378</v>
          </cell>
          <cell r="F10691" t="str">
            <v>BEP (Connect Q) 4 Baserate</v>
          </cell>
          <cell r="G10691" t="str">
            <v>E</v>
          </cell>
          <cell r="H10691" t="str">
            <v>NORWEB</v>
          </cell>
          <cell r="I10691">
            <v>16</v>
          </cell>
          <cell r="J10691" t="str">
            <v>ICE0</v>
          </cell>
          <cell r="K10691" t="str">
            <v>STANDARD</v>
          </cell>
          <cell r="T10691" t="str">
            <v/>
          </cell>
          <cell r="U10691" t="str">
            <v/>
          </cell>
          <cell r="W10691">
            <v>32.26</v>
          </cell>
          <cell r="X10691">
            <v>19.14</v>
          </cell>
          <cell r="AA10691" t="str">
            <v/>
          </cell>
          <cell r="AD10691" t="str">
            <v/>
          </cell>
          <cell r="AE10691" t="str">
            <v/>
          </cell>
          <cell r="AF10691" t="str">
            <v/>
          </cell>
        </row>
        <row r="10692">
          <cell r="D10692" t="str">
            <v>186537819</v>
          </cell>
          <cell r="E10692">
            <v>1865378</v>
          </cell>
          <cell r="F10692" t="str">
            <v>BEP (Connect Q) 4 Baserate</v>
          </cell>
          <cell r="G10692" t="str">
            <v>E</v>
          </cell>
          <cell r="H10692" t="str">
            <v>SEEBOARD</v>
          </cell>
          <cell r="I10692">
            <v>19</v>
          </cell>
          <cell r="J10692" t="str">
            <v>ICE0</v>
          </cell>
          <cell r="K10692" t="str">
            <v>STANDARD</v>
          </cell>
          <cell r="T10692" t="str">
            <v/>
          </cell>
          <cell r="U10692" t="str">
            <v/>
          </cell>
          <cell r="W10692">
            <v>32.26</v>
          </cell>
          <cell r="X10692">
            <v>19.25</v>
          </cell>
          <cell r="AA10692" t="str">
            <v/>
          </cell>
          <cell r="AD10692" t="str">
            <v/>
          </cell>
          <cell r="AE10692" t="str">
            <v/>
          </cell>
          <cell r="AF10692" t="str">
            <v/>
          </cell>
        </row>
        <row r="10693">
          <cell r="D10693" t="str">
            <v>186537820</v>
          </cell>
          <cell r="E10693">
            <v>1865378</v>
          </cell>
          <cell r="F10693" t="str">
            <v>BEP (Connect Q) 4 Baserate</v>
          </cell>
          <cell r="G10693" t="str">
            <v>E</v>
          </cell>
          <cell r="H10693" t="str">
            <v>SOUTHERN</v>
          </cell>
          <cell r="I10693">
            <v>20</v>
          </cell>
          <cell r="J10693" t="str">
            <v>ICE0</v>
          </cell>
          <cell r="K10693" t="str">
            <v>STANDARD</v>
          </cell>
          <cell r="T10693" t="str">
            <v/>
          </cell>
          <cell r="U10693" t="str">
            <v/>
          </cell>
          <cell r="W10693">
            <v>32.26</v>
          </cell>
          <cell r="X10693">
            <v>18.670000000000002</v>
          </cell>
          <cell r="AA10693" t="str">
            <v/>
          </cell>
          <cell r="AD10693" t="str">
            <v/>
          </cell>
          <cell r="AE10693" t="str">
            <v/>
          </cell>
          <cell r="AF10693" t="str">
            <v/>
          </cell>
        </row>
        <row r="10694">
          <cell r="D10694" t="str">
            <v>186537822</v>
          </cell>
          <cell r="E10694">
            <v>1865378</v>
          </cell>
          <cell r="F10694" t="str">
            <v>BEP (Connect Q) 4 Baserate</v>
          </cell>
          <cell r="G10694" t="str">
            <v>E</v>
          </cell>
          <cell r="H10694" t="str">
            <v>SWEB</v>
          </cell>
          <cell r="I10694">
            <v>22</v>
          </cell>
          <cell r="J10694" t="str">
            <v>ICE0</v>
          </cell>
          <cell r="K10694" t="str">
            <v>STANDARD</v>
          </cell>
          <cell r="T10694" t="str">
            <v/>
          </cell>
          <cell r="U10694" t="str">
            <v/>
          </cell>
          <cell r="W10694">
            <v>32.26</v>
          </cell>
          <cell r="X10694">
            <v>19.16</v>
          </cell>
          <cell r="AA10694" t="str">
            <v/>
          </cell>
          <cell r="AD10694" t="str">
            <v/>
          </cell>
          <cell r="AE10694" t="str">
            <v/>
          </cell>
          <cell r="AF10694" t="str">
            <v/>
          </cell>
        </row>
        <row r="10695">
          <cell r="D10695" t="str">
            <v>186537821</v>
          </cell>
          <cell r="E10695">
            <v>1865378</v>
          </cell>
          <cell r="F10695" t="str">
            <v>BEP (Connect Q) 4 Baserate</v>
          </cell>
          <cell r="G10695" t="str">
            <v>E</v>
          </cell>
          <cell r="H10695" t="str">
            <v>SWALEC</v>
          </cell>
          <cell r="I10695">
            <v>21</v>
          </cell>
          <cell r="J10695" t="str">
            <v>ICE0</v>
          </cell>
          <cell r="K10695" t="str">
            <v>STANDARD</v>
          </cell>
          <cell r="T10695" t="str">
            <v/>
          </cell>
          <cell r="U10695" t="str">
            <v/>
          </cell>
          <cell r="W10695">
            <v>32.26</v>
          </cell>
          <cell r="X10695">
            <v>19.25</v>
          </cell>
          <cell r="AA10695" t="str">
            <v/>
          </cell>
          <cell r="AD10695" t="str">
            <v/>
          </cell>
          <cell r="AE10695" t="str">
            <v/>
          </cell>
          <cell r="AF10695" t="str">
            <v/>
          </cell>
        </row>
        <row r="10696">
          <cell r="D10696" t="str">
            <v>186537823</v>
          </cell>
          <cell r="E10696">
            <v>1865378</v>
          </cell>
          <cell r="F10696" t="str">
            <v>BEP (Connect Q) 4 Baserate</v>
          </cell>
          <cell r="G10696" t="str">
            <v>E</v>
          </cell>
          <cell r="H10696" t="str">
            <v>YORKSHIRE</v>
          </cell>
          <cell r="I10696">
            <v>23</v>
          </cell>
          <cell r="J10696" t="str">
            <v>ICE0</v>
          </cell>
          <cell r="K10696" t="str">
            <v>STANDARD</v>
          </cell>
          <cell r="T10696" t="str">
            <v/>
          </cell>
          <cell r="U10696" t="str">
            <v/>
          </cell>
          <cell r="W10696">
            <v>32.26</v>
          </cell>
          <cell r="X10696">
            <v>19.239999999999998</v>
          </cell>
          <cell r="AA10696" t="str">
            <v/>
          </cell>
          <cell r="AD10696" t="str">
            <v/>
          </cell>
          <cell r="AE10696" t="str">
            <v/>
          </cell>
          <cell r="AF10696" t="str">
            <v/>
          </cell>
        </row>
        <row r="10697">
          <cell r="D10697" t="str">
            <v>186537818</v>
          </cell>
          <cell r="E10697">
            <v>1865378</v>
          </cell>
          <cell r="F10697" t="str">
            <v>BEP (Connect Q) 4 Baserate</v>
          </cell>
          <cell r="G10697" t="str">
            <v>E</v>
          </cell>
          <cell r="H10697" t="str">
            <v>SCOTTISH POWER</v>
          </cell>
          <cell r="I10697">
            <v>18</v>
          </cell>
          <cell r="J10697" t="str">
            <v>ICE0</v>
          </cell>
          <cell r="K10697" t="str">
            <v>STANDARD</v>
          </cell>
          <cell r="T10697" t="str">
            <v/>
          </cell>
          <cell r="U10697" t="str">
            <v/>
          </cell>
          <cell r="W10697">
            <v>32.26</v>
          </cell>
          <cell r="X10697">
            <v>19.32</v>
          </cell>
          <cell r="AA10697" t="str">
            <v/>
          </cell>
          <cell r="AD10697" t="str">
            <v/>
          </cell>
          <cell r="AE10697" t="str">
            <v/>
          </cell>
          <cell r="AF10697" t="str">
            <v/>
          </cell>
        </row>
        <row r="10698">
          <cell r="D10698" t="str">
            <v>186537817</v>
          </cell>
          <cell r="E10698">
            <v>1865378</v>
          </cell>
          <cell r="F10698" t="str">
            <v>BEP (Connect Q) 4 Baserate</v>
          </cell>
          <cell r="G10698" t="str">
            <v>E</v>
          </cell>
          <cell r="H10698" t="str">
            <v>SCOTTISH HYDRO</v>
          </cell>
          <cell r="I10698">
            <v>17</v>
          </cell>
          <cell r="J10698" t="str">
            <v>ICE0</v>
          </cell>
          <cell r="K10698" t="str">
            <v>STANDARD</v>
          </cell>
          <cell r="T10698" t="str">
            <v/>
          </cell>
          <cell r="U10698" t="str">
            <v/>
          </cell>
          <cell r="W10698">
            <v>32.26</v>
          </cell>
          <cell r="X10698">
            <v>20.83</v>
          </cell>
          <cell r="AA10698" t="str">
            <v/>
          </cell>
          <cell r="AD10698" t="str">
            <v/>
          </cell>
          <cell r="AE10698" t="str">
            <v/>
          </cell>
          <cell r="AF10698" t="str">
            <v/>
          </cell>
        </row>
        <row r="10699">
          <cell r="D10699" t="str">
            <v>186539210</v>
          </cell>
          <cell r="E10699">
            <v>1865392</v>
          </cell>
          <cell r="F10699" t="str">
            <v>BEP (Connect Q) 4 Flexirate 2</v>
          </cell>
          <cell r="G10699" t="str">
            <v>E</v>
          </cell>
          <cell r="H10699" t="str">
            <v>EASTERN</v>
          </cell>
          <cell r="I10699">
            <v>10</v>
          </cell>
          <cell r="J10699" t="str">
            <v>ICE0</v>
          </cell>
          <cell r="K10699" t="str">
            <v>STANDARD</v>
          </cell>
          <cell r="T10699" t="str">
            <v/>
          </cell>
          <cell r="U10699" t="str">
            <v/>
          </cell>
          <cell r="W10699">
            <v>32.26</v>
          </cell>
          <cell r="X10699">
            <v>20.59</v>
          </cell>
          <cell r="AA10699" t="str">
            <v/>
          </cell>
          <cell r="AD10699">
            <v>17.22</v>
          </cell>
          <cell r="AE10699" t="str">
            <v/>
          </cell>
          <cell r="AF10699" t="str">
            <v/>
          </cell>
        </row>
        <row r="10700">
          <cell r="D10700" t="str">
            <v>186539211</v>
          </cell>
          <cell r="E10700">
            <v>1865392</v>
          </cell>
          <cell r="F10700" t="str">
            <v>BEP (Connect Q) 4 Flexirate 2</v>
          </cell>
          <cell r="G10700" t="str">
            <v>E</v>
          </cell>
          <cell r="H10700" t="str">
            <v>EAST MIDLANDS</v>
          </cell>
          <cell r="I10700">
            <v>11</v>
          </cell>
          <cell r="J10700" t="str">
            <v>ICE0</v>
          </cell>
          <cell r="K10700" t="str">
            <v>STANDARD</v>
          </cell>
          <cell r="T10700" t="str">
            <v/>
          </cell>
          <cell r="U10700" t="str">
            <v/>
          </cell>
          <cell r="W10700">
            <v>32.26</v>
          </cell>
          <cell r="X10700">
            <v>20.059999999999999</v>
          </cell>
          <cell r="AA10700" t="str">
            <v/>
          </cell>
          <cell r="AD10700">
            <v>17.38</v>
          </cell>
          <cell r="AE10700" t="str">
            <v/>
          </cell>
          <cell r="AF10700" t="str">
            <v/>
          </cell>
        </row>
        <row r="10701">
          <cell r="D10701" t="str">
            <v>186539212</v>
          </cell>
          <cell r="E10701">
            <v>1865392</v>
          </cell>
          <cell r="F10701" t="str">
            <v>BEP (Connect Q) 4 Flexirate 2</v>
          </cell>
          <cell r="G10701" t="str">
            <v>E</v>
          </cell>
          <cell r="H10701" t="str">
            <v>LONDON</v>
          </cell>
          <cell r="I10701">
            <v>12</v>
          </cell>
          <cell r="J10701" t="str">
            <v>ICE0</v>
          </cell>
          <cell r="K10701" t="str">
            <v>STANDARD</v>
          </cell>
          <cell r="T10701" t="str">
            <v/>
          </cell>
          <cell r="U10701" t="str">
            <v/>
          </cell>
          <cell r="W10701">
            <v>32.26</v>
          </cell>
          <cell r="X10701">
            <v>19.579999999999998</v>
          </cell>
          <cell r="AA10701" t="str">
            <v/>
          </cell>
          <cell r="AD10701">
            <v>16.46</v>
          </cell>
          <cell r="AE10701" t="str">
            <v/>
          </cell>
          <cell r="AF10701" t="str">
            <v/>
          </cell>
        </row>
        <row r="10702">
          <cell r="D10702" t="str">
            <v>186539213</v>
          </cell>
          <cell r="E10702">
            <v>1865392</v>
          </cell>
          <cell r="F10702" t="str">
            <v>BEP (Connect Q) 4 Flexirate 2</v>
          </cell>
          <cell r="G10702" t="str">
            <v>E</v>
          </cell>
          <cell r="H10702" t="str">
            <v>MANWEB</v>
          </cell>
          <cell r="I10702">
            <v>13</v>
          </cell>
          <cell r="J10702" t="str">
            <v>ICE0</v>
          </cell>
          <cell r="K10702" t="str">
            <v>STANDARD</v>
          </cell>
          <cell r="T10702" t="str">
            <v/>
          </cell>
          <cell r="U10702" t="str">
            <v/>
          </cell>
          <cell r="AE10702" t="str">
            <v/>
          </cell>
          <cell r="AF10702" t="str">
            <v/>
          </cell>
        </row>
        <row r="10703">
          <cell r="D10703" t="str">
            <v>186539214</v>
          </cell>
          <cell r="E10703">
            <v>1865392</v>
          </cell>
          <cell r="F10703" t="str">
            <v>BEP (Connect Q) 4 Flexirate 2</v>
          </cell>
          <cell r="G10703" t="str">
            <v>E</v>
          </cell>
          <cell r="H10703" t="str">
            <v>MIDLANDS</v>
          </cell>
          <cell r="I10703">
            <v>14</v>
          </cell>
          <cell r="J10703" t="str">
            <v>ICE0</v>
          </cell>
          <cell r="K10703" t="str">
            <v>STANDARD</v>
          </cell>
          <cell r="T10703" t="str">
            <v/>
          </cell>
          <cell r="U10703" t="str">
            <v/>
          </cell>
          <cell r="W10703">
            <v>32.26</v>
          </cell>
          <cell r="X10703">
            <v>20.83</v>
          </cell>
          <cell r="AA10703" t="str">
            <v/>
          </cell>
          <cell r="AD10703">
            <v>17.95</v>
          </cell>
          <cell r="AE10703" t="str">
            <v/>
          </cell>
          <cell r="AF10703" t="str">
            <v/>
          </cell>
        </row>
        <row r="10704">
          <cell r="D10704" t="str">
            <v>186539215</v>
          </cell>
          <cell r="E10704">
            <v>1865392</v>
          </cell>
          <cell r="F10704" t="str">
            <v>BEP (Connect Q) 4 Flexirate 2</v>
          </cell>
          <cell r="G10704" t="str">
            <v>E</v>
          </cell>
          <cell r="H10704" t="str">
            <v>NORTHERN</v>
          </cell>
          <cell r="I10704">
            <v>15</v>
          </cell>
          <cell r="J10704" t="str">
            <v>ICE0</v>
          </cell>
          <cell r="K10704" t="str">
            <v>STANDARD</v>
          </cell>
          <cell r="T10704" t="str">
            <v/>
          </cell>
          <cell r="U10704" t="str">
            <v/>
          </cell>
          <cell r="W10704">
            <v>32.26</v>
          </cell>
          <cell r="X10704">
            <v>21.44</v>
          </cell>
          <cell r="AA10704" t="str">
            <v/>
          </cell>
          <cell r="AD10704">
            <v>17.98</v>
          </cell>
          <cell r="AE10704" t="str">
            <v/>
          </cell>
          <cell r="AF10704" t="str">
            <v/>
          </cell>
        </row>
        <row r="10705">
          <cell r="D10705" t="str">
            <v>186539216</v>
          </cell>
          <cell r="E10705">
            <v>1865392</v>
          </cell>
          <cell r="F10705" t="str">
            <v>BEP (Connect Q) 4 Flexirate 2</v>
          </cell>
          <cell r="G10705" t="str">
            <v>E</v>
          </cell>
          <cell r="H10705" t="str">
            <v>NORWEB</v>
          </cell>
          <cell r="I10705">
            <v>16</v>
          </cell>
          <cell r="J10705" t="str">
            <v>ICE0</v>
          </cell>
          <cell r="K10705" t="str">
            <v>STANDARD</v>
          </cell>
          <cell r="T10705" t="str">
            <v/>
          </cell>
          <cell r="U10705" t="str">
            <v/>
          </cell>
          <cell r="W10705">
            <v>32.26</v>
          </cell>
          <cell r="X10705">
            <v>21.87</v>
          </cell>
          <cell r="AA10705" t="str">
            <v/>
          </cell>
          <cell r="AD10705">
            <v>17.25</v>
          </cell>
          <cell r="AE10705" t="str">
            <v/>
          </cell>
          <cell r="AF10705" t="str">
            <v/>
          </cell>
        </row>
        <row r="10706">
          <cell r="D10706" t="str">
            <v>186539219</v>
          </cell>
          <cell r="E10706">
            <v>1865392</v>
          </cell>
          <cell r="F10706" t="str">
            <v>BEP (Connect Q) 4 Flexirate 2</v>
          </cell>
          <cell r="G10706" t="str">
            <v>E</v>
          </cell>
          <cell r="H10706" t="str">
            <v>SEEBOARD</v>
          </cell>
          <cell r="I10706">
            <v>19</v>
          </cell>
          <cell r="J10706" t="str">
            <v>ICE0</v>
          </cell>
          <cell r="K10706" t="str">
            <v>STANDARD</v>
          </cell>
          <cell r="T10706" t="str">
            <v/>
          </cell>
          <cell r="U10706" t="str">
            <v/>
          </cell>
          <cell r="AE10706" t="str">
            <v/>
          </cell>
          <cell r="AF10706" t="str">
            <v/>
          </cell>
        </row>
        <row r="10707">
          <cell r="D10707" t="str">
            <v>186539220</v>
          </cell>
          <cell r="E10707">
            <v>1865392</v>
          </cell>
          <cell r="F10707" t="str">
            <v>BEP (Connect Q) 4 Flexirate 2</v>
          </cell>
          <cell r="G10707" t="str">
            <v>E</v>
          </cell>
          <cell r="H10707" t="str">
            <v>SOUTHERN</v>
          </cell>
          <cell r="I10707">
            <v>20</v>
          </cell>
          <cell r="J10707" t="str">
            <v>ICE0</v>
          </cell>
          <cell r="K10707" t="str">
            <v>STANDARD</v>
          </cell>
          <cell r="T10707" t="str">
            <v/>
          </cell>
          <cell r="U10707" t="str">
            <v/>
          </cell>
          <cell r="W10707">
            <v>32.26</v>
          </cell>
          <cell r="X10707">
            <v>19.899999999999999</v>
          </cell>
          <cell r="AA10707" t="str">
            <v/>
          </cell>
          <cell r="AD10707">
            <v>17.32</v>
          </cell>
          <cell r="AE10707" t="str">
            <v/>
          </cell>
          <cell r="AF10707" t="str">
            <v/>
          </cell>
        </row>
        <row r="10708">
          <cell r="D10708" t="str">
            <v>186539222</v>
          </cell>
          <cell r="E10708">
            <v>1865392</v>
          </cell>
          <cell r="F10708" t="str">
            <v>BEP (Connect Q) 4 Flexirate 2</v>
          </cell>
          <cell r="G10708" t="str">
            <v>E</v>
          </cell>
          <cell r="H10708" t="str">
            <v>SWEB</v>
          </cell>
          <cell r="I10708">
            <v>22</v>
          </cell>
          <cell r="J10708" t="str">
            <v>ICE0</v>
          </cell>
          <cell r="K10708" t="str">
            <v>STANDARD</v>
          </cell>
          <cell r="T10708" t="str">
            <v/>
          </cell>
          <cell r="U10708" t="str">
            <v/>
          </cell>
          <cell r="W10708">
            <v>32.26</v>
          </cell>
          <cell r="X10708">
            <v>20.18</v>
          </cell>
          <cell r="AA10708" t="str">
            <v/>
          </cell>
          <cell r="AD10708">
            <v>18.09</v>
          </cell>
          <cell r="AE10708" t="str">
            <v/>
          </cell>
          <cell r="AF10708" t="str">
            <v/>
          </cell>
        </row>
        <row r="10709">
          <cell r="D10709" t="str">
            <v>186539221</v>
          </cell>
          <cell r="E10709">
            <v>1865392</v>
          </cell>
          <cell r="F10709" t="str">
            <v>BEP (Connect Q) 4 Flexirate 2</v>
          </cell>
          <cell r="G10709" t="str">
            <v>E</v>
          </cell>
          <cell r="H10709" t="str">
            <v>SWALEC</v>
          </cell>
          <cell r="I10709">
            <v>21</v>
          </cell>
          <cell r="J10709" t="str">
            <v>ICE0</v>
          </cell>
          <cell r="K10709" t="str">
            <v>STANDARD</v>
          </cell>
          <cell r="T10709" t="str">
            <v/>
          </cell>
          <cell r="U10709" t="str">
            <v/>
          </cell>
          <cell r="W10709">
            <v>32.26</v>
          </cell>
          <cell r="X10709">
            <v>20.239999999999998</v>
          </cell>
          <cell r="AA10709" t="str">
            <v/>
          </cell>
          <cell r="AD10709">
            <v>18.32</v>
          </cell>
          <cell r="AE10709" t="str">
            <v/>
          </cell>
          <cell r="AF10709" t="str">
            <v/>
          </cell>
        </row>
        <row r="10710">
          <cell r="D10710" t="str">
            <v>186539223</v>
          </cell>
          <cell r="E10710">
            <v>1865392</v>
          </cell>
          <cell r="F10710" t="str">
            <v>BEP (Connect Q) 4 Flexirate 2</v>
          </cell>
          <cell r="G10710" t="str">
            <v>E</v>
          </cell>
          <cell r="H10710" t="str">
            <v>YORKSHIRE</v>
          </cell>
          <cell r="I10710">
            <v>23</v>
          </cell>
          <cell r="J10710" t="str">
            <v>ICE0</v>
          </cell>
          <cell r="K10710" t="str">
            <v>STANDARD</v>
          </cell>
          <cell r="T10710" t="str">
            <v/>
          </cell>
          <cell r="U10710" t="str">
            <v/>
          </cell>
          <cell r="W10710">
            <v>32.26</v>
          </cell>
          <cell r="X10710">
            <v>20.55</v>
          </cell>
          <cell r="AA10710" t="str">
            <v/>
          </cell>
          <cell r="AD10710">
            <v>17.82</v>
          </cell>
          <cell r="AE10710" t="str">
            <v/>
          </cell>
          <cell r="AF10710" t="str">
            <v/>
          </cell>
        </row>
        <row r="10711">
          <cell r="D10711" t="str">
            <v>186539218</v>
          </cell>
          <cell r="E10711">
            <v>1865392</v>
          </cell>
          <cell r="F10711" t="str">
            <v>BEP (Connect Q) 4 Flexirate 2</v>
          </cell>
          <cell r="G10711" t="str">
            <v>E</v>
          </cell>
          <cell r="H10711" t="str">
            <v>SCOTTISH POWER</v>
          </cell>
          <cell r="I10711">
            <v>18</v>
          </cell>
          <cell r="J10711" t="str">
            <v>ICE0</v>
          </cell>
          <cell r="K10711" t="str">
            <v>STANDARD</v>
          </cell>
          <cell r="T10711" t="str">
            <v/>
          </cell>
          <cell r="U10711" t="str">
            <v/>
          </cell>
          <cell r="W10711">
            <v>32.26</v>
          </cell>
          <cell r="X10711">
            <v>20.83</v>
          </cell>
          <cell r="AA10711" t="str">
            <v/>
          </cell>
          <cell r="AD10711">
            <v>17.95</v>
          </cell>
          <cell r="AE10711" t="str">
            <v/>
          </cell>
          <cell r="AF10711" t="str">
            <v/>
          </cell>
        </row>
        <row r="10712">
          <cell r="D10712" t="str">
            <v>186539217</v>
          </cell>
          <cell r="E10712">
            <v>1865392</v>
          </cell>
          <cell r="F10712" t="str">
            <v>BEP (Connect Q) 4 Flexirate 2</v>
          </cell>
          <cell r="G10712" t="str">
            <v>E</v>
          </cell>
          <cell r="H10712" t="str">
            <v>SCOTTISH HYDRO</v>
          </cell>
          <cell r="I10712">
            <v>17</v>
          </cell>
          <cell r="J10712" t="str">
            <v>ICE0</v>
          </cell>
          <cell r="K10712" t="str">
            <v>STANDARD</v>
          </cell>
          <cell r="T10712" t="str">
            <v/>
          </cell>
          <cell r="U10712" t="str">
            <v/>
          </cell>
          <cell r="W10712">
            <v>32.26</v>
          </cell>
          <cell r="X10712">
            <v>22.37</v>
          </cell>
          <cell r="AA10712" t="str">
            <v/>
          </cell>
          <cell r="AD10712">
            <v>19.420000000000002</v>
          </cell>
          <cell r="AE10712" t="str">
            <v/>
          </cell>
          <cell r="AF10712" t="str">
            <v/>
          </cell>
        </row>
        <row r="10713">
          <cell r="D10713" t="str">
            <v>186539910</v>
          </cell>
          <cell r="E10713">
            <v>1865399</v>
          </cell>
          <cell r="F10713" t="str">
            <v>BEP (Connect Q) 4 Flexirate 3</v>
          </cell>
          <cell r="G10713" t="str">
            <v>E</v>
          </cell>
          <cell r="H10713" t="str">
            <v>EASTERN</v>
          </cell>
          <cell r="I10713">
            <v>10</v>
          </cell>
          <cell r="J10713" t="str">
            <v>ICE0</v>
          </cell>
          <cell r="K10713" t="str">
            <v>STANDARD</v>
          </cell>
          <cell r="T10713" t="str">
            <v/>
          </cell>
          <cell r="U10713" t="str">
            <v/>
          </cell>
          <cell r="W10713">
            <v>32.26</v>
          </cell>
          <cell r="X10713">
            <v>21.71</v>
          </cell>
          <cell r="AA10713">
            <v>15.23</v>
          </cell>
          <cell r="AD10713">
            <v>17.45</v>
          </cell>
          <cell r="AE10713" t="str">
            <v/>
          </cell>
          <cell r="AF10713" t="str">
            <v/>
          </cell>
        </row>
        <row r="10714">
          <cell r="D10714" t="str">
            <v>186539911</v>
          </cell>
          <cell r="E10714">
            <v>1865399</v>
          </cell>
          <cell r="F10714" t="str">
            <v>BEP (Connect Q) 4 Flexirate 3</v>
          </cell>
          <cell r="G10714" t="str">
            <v>E</v>
          </cell>
          <cell r="H10714" t="str">
            <v>EAST MIDLANDS</v>
          </cell>
          <cell r="I10714">
            <v>11</v>
          </cell>
          <cell r="J10714" t="str">
            <v>ICE0</v>
          </cell>
          <cell r="K10714" t="str">
            <v>STANDARD</v>
          </cell>
          <cell r="T10714" t="str">
            <v/>
          </cell>
          <cell r="U10714" t="str">
            <v/>
          </cell>
          <cell r="W10714">
            <v>32.26</v>
          </cell>
          <cell r="X10714">
            <v>20.74</v>
          </cell>
          <cell r="AA10714">
            <v>15.08</v>
          </cell>
          <cell r="AD10714">
            <v>17.97</v>
          </cell>
          <cell r="AE10714" t="str">
            <v/>
          </cell>
          <cell r="AF10714" t="str">
            <v/>
          </cell>
        </row>
        <row r="10715">
          <cell r="D10715" t="str">
            <v>186539912</v>
          </cell>
          <cell r="E10715">
            <v>1865399</v>
          </cell>
          <cell r="F10715" t="str">
            <v>BEP (Connect Q) 4 Flexirate 3</v>
          </cell>
          <cell r="G10715" t="str">
            <v>E</v>
          </cell>
          <cell r="H10715" t="str">
            <v>LONDON</v>
          </cell>
          <cell r="I10715">
            <v>12</v>
          </cell>
          <cell r="J10715" t="str">
            <v>ICE0</v>
          </cell>
          <cell r="K10715" t="str">
            <v>STANDARD</v>
          </cell>
          <cell r="T10715" t="str">
            <v/>
          </cell>
          <cell r="U10715" t="str">
            <v/>
          </cell>
          <cell r="AE10715" t="str">
            <v/>
          </cell>
          <cell r="AF10715" t="str">
            <v/>
          </cell>
        </row>
        <row r="10716">
          <cell r="D10716" t="str">
            <v>186539913</v>
          </cell>
          <cell r="E10716">
            <v>1865399</v>
          </cell>
          <cell r="F10716" t="str">
            <v>BEP (Connect Q) 4 Flexirate 3</v>
          </cell>
          <cell r="G10716" t="str">
            <v>E</v>
          </cell>
          <cell r="H10716" t="str">
            <v>MANWEB</v>
          </cell>
          <cell r="I10716">
            <v>13</v>
          </cell>
          <cell r="J10716" t="str">
            <v>ICE0</v>
          </cell>
          <cell r="K10716" t="str">
            <v>STANDARD</v>
          </cell>
          <cell r="T10716" t="str">
            <v/>
          </cell>
          <cell r="U10716" t="str">
            <v/>
          </cell>
          <cell r="AE10716" t="str">
            <v/>
          </cell>
          <cell r="AF10716" t="str">
            <v/>
          </cell>
        </row>
        <row r="10717">
          <cell r="D10717" t="str">
            <v>186539914</v>
          </cell>
          <cell r="E10717">
            <v>1865399</v>
          </cell>
          <cell r="F10717" t="str">
            <v>BEP (Connect Q) 4 Flexirate 3</v>
          </cell>
          <cell r="G10717" t="str">
            <v>E</v>
          </cell>
          <cell r="H10717" t="str">
            <v>MIDLANDS</v>
          </cell>
          <cell r="I10717">
            <v>14</v>
          </cell>
          <cell r="J10717" t="str">
            <v>ICE0</v>
          </cell>
          <cell r="K10717" t="str">
            <v>STANDARD</v>
          </cell>
          <cell r="T10717" t="str">
            <v/>
          </cell>
          <cell r="U10717" t="str">
            <v/>
          </cell>
          <cell r="AE10717" t="str">
            <v/>
          </cell>
          <cell r="AF10717" t="str">
            <v/>
          </cell>
        </row>
        <row r="10718">
          <cell r="D10718" t="str">
            <v>186539915</v>
          </cell>
          <cell r="E10718">
            <v>1865399</v>
          </cell>
          <cell r="F10718" t="str">
            <v>BEP (Connect Q) 4 Flexirate 3</v>
          </cell>
          <cell r="G10718" t="str">
            <v>E</v>
          </cell>
          <cell r="H10718" t="str">
            <v>NORTHERN</v>
          </cell>
          <cell r="I10718">
            <v>15</v>
          </cell>
          <cell r="J10718" t="str">
            <v>ICE0</v>
          </cell>
          <cell r="K10718" t="str">
            <v>STANDARD</v>
          </cell>
          <cell r="T10718" t="str">
            <v/>
          </cell>
          <cell r="U10718" t="str">
            <v/>
          </cell>
          <cell r="AE10718" t="str">
            <v/>
          </cell>
          <cell r="AF10718" t="str">
            <v/>
          </cell>
        </row>
        <row r="10719">
          <cell r="D10719" t="str">
            <v>186539916</v>
          </cell>
          <cell r="E10719">
            <v>1865399</v>
          </cell>
          <cell r="F10719" t="str">
            <v>BEP (Connect Q) 4 Flexirate 3</v>
          </cell>
          <cell r="G10719" t="str">
            <v>E</v>
          </cell>
          <cell r="H10719" t="str">
            <v>NORWEB</v>
          </cell>
          <cell r="I10719">
            <v>16</v>
          </cell>
          <cell r="J10719" t="str">
            <v>ICE0</v>
          </cell>
          <cell r="K10719" t="str">
            <v>STANDARD</v>
          </cell>
          <cell r="T10719" t="str">
            <v/>
          </cell>
          <cell r="U10719" t="str">
            <v/>
          </cell>
          <cell r="W10719">
            <v>32.26</v>
          </cell>
          <cell r="X10719">
            <v>21.92</v>
          </cell>
          <cell r="AA10719">
            <v>15.48</v>
          </cell>
          <cell r="AD10719">
            <v>18.3</v>
          </cell>
          <cell r="AE10719" t="str">
            <v/>
          </cell>
          <cell r="AF10719" t="str">
            <v/>
          </cell>
        </row>
        <row r="10720">
          <cell r="D10720" t="str">
            <v>186539919</v>
          </cell>
          <cell r="E10720">
            <v>1865399</v>
          </cell>
          <cell r="F10720" t="str">
            <v>BEP (Connect Q) 4 Flexirate 3</v>
          </cell>
          <cell r="G10720" t="str">
            <v>E</v>
          </cell>
          <cell r="H10720" t="str">
            <v>SEEBOARD</v>
          </cell>
          <cell r="I10720">
            <v>19</v>
          </cell>
          <cell r="J10720" t="str">
            <v>ICE0</v>
          </cell>
          <cell r="K10720" t="str">
            <v>STANDARD</v>
          </cell>
          <cell r="T10720" t="str">
            <v/>
          </cell>
          <cell r="U10720" t="str">
            <v/>
          </cell>
          <cell r="W10720">
            <v>32.26</v>
          </cell>
          <cell r="X10720">
            <v>22.32</v>
          </cell>
          <cell r="AA10720">
            <v>15.73</v>
          </cell>
          <cell r="AD10720">
            <v>18.48</v>
          </cell>
          <cell r="AE10720" t="str">
            <v/>
          </cell>
          <cell r="AF10720" t="str">
            <v/>
          </cell>
        </row>
        <row r="10721">
          <cell r="D10721" t="str">
            <v>186539920</v>
          </cell>
          <cell r="E10721">
            <v>1865399</v>
          </cell>
          <cell r="F10721" t="str">
            <v>BEP (Connect Q) 4 Flexirate 3</v>
          </cell>
          <cell r="G10721" t="str">
            <v>E</v>
          </cell>
          <cell r="H10721" t="str">
            <v>SOUTHERN</v>
          </cell>
          <cell r="I10721">
            <v>20</v>
          </cell>
          <cell r="J10721" t="str">
            <v>ICE0</v>
          </cell>
          <cell r="K10721" t="str">
            <v>STANDARD</v>
          </cell>
          <cell r="T10721" t="str">
            <v/>
          </cell>
          <cell r="U10721" t="str">
            <v/>
          </cell>
          <cell r="W10721">
            <v>32.26</v>
          </cell>
          <cell r="X10721">
            <v>20.63</v>
          </cell>
          <cell r="AA10721">
            <v>15.32</v>
          </cell>
          <cell r="AD10721">
            <v>18.059999999999999</v>
          </cell>
          <cell r="AE10721" t="str">
            <v/>
          </cell>
          <cell r="AF10721" t="str">
            <v/>
          </cell>
        </row>
        <row r="10722">
          <cell r="D10722" t="str">
            <v>186539922</v>
          </cell>
          <cell r="E10722">
            <v>1865399</v>
          </cell>
          <cell r="F10722" t="str">
            <v>BEP (Connect Q) 4 Flexirate 3</v>
          </cell>
          <cell r="G10722" t="str">
            <v>E</v>
          </cell>
          <cell r="H10722" t="str">
            <v>SWEB</v>
          </cell>
          <cell r="I10722">
            <v>22</v>
          </cell>
          <cell r="J10722" t="str">
            <v>ICE0</v>
          </cell>
          <cell r="K10722" t="str">
            <v>STANDARD</v>
          </cell>
          <cell r="T10722" t="str">
            <v/>
          </cell>
          <cell r="U10722" t="str">
            <v/>
          </cell>
          <cell r="AE10722" t="str">
            <v/>
          </cell>
          <cell r="AF10722" t="str">
            <v/>
          </cell>
        </row>
        <row r="10723">
          <cell r="D10723" t="str">
            <v>186539921</v>
          </cell>
          <cell r="E10723">
            <v>1865399</v>
          </cell>
          <cell r="F10723" t="str">
            <v>BEP (Connect Q) 4 Flexirate 3</v>
          </cell>
          <cell r="G10723" t="str">
            <v>E</v>
          </cell>
          <cell r="H10723" t="str">
            <v>SWALEC</v>
          </cell>
          <cell r="I10723">
            <v>21</v>
          </cell>
          <cell r="J10723" t="str">
            <v>ICE0</v>
          </cell>
          <cell r="K10723" t="str">
            <v>STANDARD</v>
          </cell>
          <cell r="T10723" t="str">
            <v/>
          </cell>
          <cell r="U10723" t="str">
            <v/>
          </cell>
          <cell r="AE10723" t="str">
            <v/>
          </cell>
          <cell r="AF10723" t="str">
            <v/>
          </cell>
        </row>
        <row r="10724">
          <cell r="D10724" t="str">
            <v>186539923</v>
          </cell>
          <cell r="E10724">
            <v>1865399</v>
          </cell>
          <cell r="F10724" t="str">
            <v>BEP (Connect Q) 4 Flexirate 3</v>
          </cell>
          <cell r="G10724" t="str">
            <v>E</v>
          </cell>
          <cell r="H10724" t="str">
            <v>YORKSHIRE</v>
          </cell>
          <cell r="I10724">
            <v>23</v>
          </cell>
          <cell r="J10724" t="str">
            <v>ICE0</v>
          </cell>
          <cell r="K10724" t="str">
            <v>STANDARD</v>
          </cell>
          <cell r="T10724" t="str">
            <v/>
          </cell>
          <cell r="U10724" t="str">
            <v/>
          </cell>
          <cell r="W10724">
            <v>32.26</v>
          </cell>
          <cell r="X10724">
            <v>21.23</v>
          </cell>
          <cell r="AA10724">
            <v>15.4</v>
          </cell>
          <cell r="AD10724">
            <v>18.52</v>
          </cell>
          <cell r="AE10724" t="str">
            <v/>
          </cell>
          <cell r="AF10724" t="str">
            <v/>
          </cell>
        </row>
        <row r="10725">
          <cell r="D10725" t="str">
            <v>186539918</v>
          </cell>
          <cell r="E10725">
            <v>1865399</v>
          </cell>
          <cell r="F10725" t="str">
            <v>BEP (Connect Q) 4 Flexirate 3</v>
          </cell>
          <cell r="G10725" t="str">
            <v>E</v>
          </cell>
          <cell r="H10725" t="str">
            <v>SCOTTISH POWER</v>
          </cell>
          <cell r="I10725">
            <v>18</v>
          </cell>
          <cell r="J10725" t="str">
            <v>ICE0</v>
          </cell>
          <cell r="K10725" t="str">
            <v>STANDARD</v>
          </cell>
          <cell r="T10725" t="str">
            <v/>
          </cell>
          <cell r="U10725" t="str">
            <v/>
          </cell>
          <cell r="AE10725" t="str">
            <v/>
          </cell>
          <cell r="AF10725" t="str">
            <v/>
          </cell>
        </row>
        <row r="10726">
          <cell r="D10726" t="str">
            <v>186539917</v>
          </cell>
          <cell r="E10726">
            <v>1865399</v>
          </cell>
          <cell r="F10726" t="str">
            <v>BEP (Connect Q) 4 Flexirate 3</v>
          </cell>
          <cell r="G10726" t="str">
            <v>E</v>
          </cell>
          <cell r="H10726" t="str">
            <v>SCOTTISH HYDRO</v>
          </cell>
          <cell r="I10726">
            <v>17</v>
          </cell>
          <cell r="J10726" t="str">
            <v>ICE0</v>
          </cell>
          <cell r="K10726" t="str">
            <v>STANDARD</v>
          </cell>
          <cell r="T10726" t="str">
            <v/>
          </cell>
          <cell r="U10726" t="str">
            <v/>
          </cell>
          <cell r="AE10726" t="str">
            <v/>
          </cell>
          <cell r="AF10726" t="str">
            <v/>
          </cell>
        </row>
        <row r="10727">
          <cell r="D10727" t="str">
            <v>186538510</v>
          </cell>
          <cell r="E10727">
            <v>1865385</v>
          </cell>
          <cell r="F10727" t="str">
            <v>BEP (Connect Q) 4 Nightsaver</v>
          </cell>
          <cell r="G10727" t="str">
            <v>E</v>
          </cell>
          <cell r="H10727" t="str">
            <v>EASTERN</v>
          </cell>
          <cell r="I10727">
            <v>10</v>
          </cell>
          <cell r="J10727" t="str">
            <v>ICE0</v>
          </cell>
          <cell r="K10727" t="str">
            <v>STANDARD</v>
          </cell>
          <cell r="T10727" t="str">
            <v/>
          </cell>
          <cell r="U10727" t="str">
            <v/>
          </cell>
          <cell r="W10727">
            <v>32.26</v>
          </cell>
          <cell r="X10727">
            <v>20.25</v>
          </cell>
          <cell r="AA10727">
            <v>14.03</v>
          </cell>
          <cell r="AD10727" t="str">
            <v/>
          </cell>
          <cell r="AE10727" t="str">
            <v/>
          </cell>
          <cell r="AF10727" t="str">
            <v/>
          </cell>
        </row>
        <row r="10728">
          <cell r="D10728" t="str">
            <v>186538511</v>
          </cell>
          <cell r="E10728">
            <v>1865385</v>
          </cell>
          <cell r="F10728" t="str">
            <v>BEP (Connect Q) 4 Nightsaver</v>
          </cell>
          <cell r="G10728" t="str">
            <v>E</v>
          </cell>
          <cell r="H10728" t="str">
            <v>EAST MIDLANDS</v>
          </cell>
          <cell r="I10728">
            <v>11</v>
          </cell>
          <cell r="J10728" t="str">
            <v>ICE0</v>
          </cell>
          <cell r="K10728" t="str">
            <v>STANDARD</v>
          </cell>
          <cell r="T10728" t="str">
            <v/>
          </cell>
          <cell r="U10728" t="str">
            <v/>
          </cell>
          <cell r="W10728">
            <v>32.26</v>
          </cell>
          <cell r="X10728">
            <v>19.71</v>
          </cell>
          <cell r="AA10728">
            <v>14.78</v>
          </cell>
          <cell r="AD10728" t="str">
            <v/>
          </cell>
          <cell r="AE10728" t="str">
            <v/>
          </cell>
          <cell r="AF10728" t="str">
            <v/>
          </cell>
        </row>
        <row r="10729">
          <cell r="D10729" t="str">
            <v>186538512</v>
          </cell>
          <cell r="E10729">
            <v>1865385</v>
          </cell>
          <cell r="F10729" t="str">
            <v>BEP (Connect Q) 4 Nightsaver</v>
          </cell>
          <cell r="G10729" t="str">
            <v>E</v>
          </cell>
          <cell r="H10729" t="str">
            <v>LONDON</v>
          </cell>
          <cell r="I10729">
            <v>12</v>
          </cell>
          <cell r="J10729" t="str">
            <v>ICE0</v>
          </cell>
          <cell r="K10729" t="str">
            <v>STANDARD</v>
          </cell>
          <cell r="T10729" t="str">
            <v/>
          </cell>
          <cell r="U10729" t="str">
            <v/>
          </cell>
          <cell r="W10729">
            <v>32.26</v>
          </cell>
          <cell r="X10729">
            <v>19.03</v>
          </cell>
          <cell r="AA10729">
            <v>14.16</v>
          </cell>
          <cell r="AD10729" t="str">
            <v/>
          </cell>
          <cell r="AE10729" t="str">
            <v/>
          </cell>
          <cell r="AF10729" t="str">
            <v/>
          </cell>
        </row>
        <row r="10730">
          <cell r="D10730" t="str">
            <v>186538513</v>
          </cell>
          <cell r="E10730">
            <v>1865385</v>
          </cell>
          <cell r="F10730" t="str">
            <v>BEP (Connect Q) 4 Nightsaver</v>
          </cell>
          <cell r="G10730" t="str">
            <v>E</v>
          </cell>
          <cell r="H10730" t="str">
            <v>MANWEB</v>
          </cell>
          <cell r="I10730">
            <v>13</v>
          </cell>
          <cell r="J10730" t="str">
            <v>ICE0</v>
          </cell>
          <cell r="K10730" t="str">
            <v>STANDARD</v>
          </cell>
          <cell r="T10730" t="str">
            <v/>
          </cell>
          <cell r="U10730" t="str">
            <v/>
          </cell>
          <cell r="W10730">
            <v>32.26</v>
          </cell>
          <cell r="X10730">
            <v>22.29</v>
          </cell>
          <cell r="AA10730">
            <v>16.079999999999998</v>
          </cell>
          <cell r="AD10730" t="str">
            <v/>
          </cell>
          <cell r="AE10730" t="str">
            <v/>
          </cell>
          <cell r="AF10730" t="str">
            <v/>
          </cell>
        </row>
        <row r="10731">
          <cell r="D10731" t="str">
            <v>186538514</v>
          </cell>
          <cell r="E10731">
            <v>1865385</v>
          </cell>
          <cell r="F10731" t="str">
            <v>BEP (Connect Q) 4 Nightsaver</v>
          </cell>
          <cell r="G10731" t="str">
            <v>E</v>
          </cell>
          <cell r="H10731" t="str">
            <v>MIDLANDS</v>
          </cell>
          <cell r="I10731">
            <v>14</v>
          </cell>
          <cell r="J10731" t="str">
            <v>ICE0</v>
          </cell>
          <cell r="K10731" t="str">
            <v>STANDARD</v>
          </cell>
          <cell r="T10731" t="str">
            <v/>
          </cell>
          <cell r="U10731" t="str">
            <v/>
          </cell>
          <cell r="W10731">
            <v>32.26</v>
          </cell>
          <cell r="X10731">
            <v>20.49</v>
          </cell>
          <cell r="AA10731">
            <v>15</v>
          </cell>
          <cell r="AD10731" t="str">
            <v/>
          </cell>
          <cell r="AE10731" t="str">
            <v/>
          </cell>
          <cell r="AF10731" t="str">
            <v/>
          </cell>
        </row>
        <row r="10732">
          <cell r="D10732" t="str">
            <v>186538515</v>
          </cell>
          <cell r="E10732">
            <v>1865385</v>
          </cell>
          <cell r="F10732" t="str">
            <v>BEP (Connect Q) 4 Nightsaver</v>
          </cell>
          <cell r="G10732" t="str">
            <v>E</v>
          </cell>
          <cell r="H10732" t="str">
            <v>NORTHERN</v>
          </cell>
          <cell r="I10732">
            <v>15</v>
          </cell>
          <cell r="J10732" t="str">
            <v>ICE0</v>
          </cell>
          <cell r="K10732" t="str">
            <v>STANDARD</v>
          </cell>
          <cell r="T10732" t="str">
            <v/>
          </cell>
          <cell r="U10732" t="str">
            <v/>
          </cell>
          <cell r="W10732">
            <v>32.26</v>
          </cell>
          <cell r="X10732">
            <v>20.47</v>
          </cell>
          <cell r="AA10732">
            <v>15.97</v>
          </cell>
          <cell r="AD10732" t="str">
            <v/>
          </cell>
          <cell r="AE10732" t="str">
            <v/>
          </cell>
          <cell r="AF10732" t="str">
            <v/>
          </cell>
        </row>
        <row r="10733">
          <cell r="D10733" t="str">
            <v>186538516</v>
          </cell>
          <cell r="E10733">
            <v>1865385</v>
          </cell>
          <cell r="F10733" t="str">
            <v>BEP (Connect Q) 4 Nightsaver</v>
          </cell>
          <cell r="G10733" t="str">
            <v>E</v>
          </cell>
          <cell r="H10733" t="str">
            <v>NORWEB</v>
          </cell>
          <cell r="I10733">
            <v>16</v>
          </cell>
          <cell r="J10733" t="str">
            <v>ICE0</v>
          </cell>
          <cell r="K10733" t="str">
            <v>STANDARD</v>
          </cell>
          <cell r="T10733" t="str">
            <v/>
          </cell>
          <cell r="U10733" t="str">
            <v/>
          </cell>
          <cell r="W10733">
            <v>32.26</v>
          </cell>
          <cell r="X10733">
            <v>20.350000000000001</v>
          </cell>
          <cell r="AA10733">
            <v>14.66</v>
          </cell>
          <cell r="AD10733" t="str">
            <v/>
          </cell>
          <cell r="AE10733" t="str">
            <v/>
          </cell>
          <cell r="AF10733" t="str">
            <v/>
          </cell>
        </row>
        <row r="10734">
          <cell r="D10734" t="str">
            <v>186538519</v>
          </cell>
          <cell r="E10734">
            <v>1865385</v>
          </cell>
          <cell r="F10734" t="str">
            <v>BEP (Connect Q) 4 Nightsaver</v>
          </cell>
          <cell r="G10734" t="str">
            <v>E</v>
          </cell>
          <cell r="H10734" t="str">
            <v>SEEBOARD</v>
          </cell>
          <cell r="I10734">
            <v>19</v>
          </cell>
          <cell r="J10734" t="str">
            <v>ICE0</v>
          </cell>
          <cell r="K10734" t="str">
            <v>STANDARD</v>
          </cell>
          <cell r="T10734" t="str">
            <v/>
          </cell>
          <cell r="U10734" t="str">
            <v/>
          </cell>
          <cell r="W10734">
            <v>32.26</v>
          </cell>
          <cell r="X10734">
            <v>20.62</v>
          </cell>
          <cell r="AA10734">
            <v>14.49</v>
          </cell>
          <cell r="AD10734" t="str">
            <v/>
          </cell>
          <cell r="AE10734" t="str">
            <v/>
          </cell>
          <cell r="AF10734" t="str">
            <v/>
          </cell>
        </row>
        <row r="10735">
          <cell r="D10735" t="str">
            <v>186538520</v>
          </cell>
          <cell r="E10735">
            <v>1865385</v>
          </cell>
          <cell r="F10735" t="str">
            <v>BEP (Connect Q) 4 Nightsaver</v>
          </cell>
          <cell r="G10735" t="str">
            <v>E</v>
          </cell>
          <cell r="H10735" t="str">
            <v>SOUTHERN</v>
          </cell>
          <cell r="I10735">
            <v>20</v>
          </cell>
          <cell r="J10735" t="str">
            <v>ICE0</v>
          </cell>
          <cell r="K10735" t="str">
            <v>STANDARD</v>
          </cell>
          <cell r="T10735" t="str">
            <v/>
          </cell>
          <cell r="U10735" t="str">
            <v/>
          </cell>
          <cell r="W10735">
            <v>32.26</v>
          </cell>
          <cell r="X10735">
            <v>19.670000000000002</v>
          </cell>
          <cell r="AA10735">
            <v>14.6</v>
          </cell>
          <cell r="AD10735" t="str">
            <v/>
          </cell>
          <cell r="AE10735" t="str">
            <v/>
          </cell>
          <cell r="AF10735" t="str">
            <v/>
          </cell>
        </row>
        <row r="10736">
          <cell r="D10736" t="str">
            <v>186538522</v>
          </cell>
          <cell r="E10736">
            <v>1865385</v>
          </cell>
          <cell r="F10736" t="str">
            <v>BEP (Connect Q) 4 Nightsaver</v>
          </cell>
          <cell r="G10736" t="str">
            <v>E</v>
          </cell>
          <cell r="H10736" t="str">
            <v>SWEB</v>
          </cell>
          <cell r="I10736">
            <v>22</v>
          </cell>
          <cell r="J10736" t="str">
            <v>ICE0</v>
          </cell>
          <cell r="K10736" t="str">
            <v>STANDARD</v>
          </cell>
          <cell r="T10736" t="str">
            <v/>
          </cell>
          <cell r="U10736" t="str">
            <v/>
          </cell>
          <cell r="W10736">
            <v>32.26</v>
          </cell>
          <cell r="X10736">
            <v>19.989999999999998</v>
          </cell>
          <cell r="AA10736">
            <v>16.3</v>
          </cell>
          <cell r="AD10736" t="str">
            <v/>
          </cell>
          <cell r="AE10736" t="str">
            <v/>
          </cell>
          <cell r="AF10736" t="str">
            <v/>
          </cell>
        </row>
        <row r="10737">
          <cell r="D10737" t="str">
            <v>186538521</v>
          </cell>
          <cell r="E10737">
            <v>1865385</v>
          </cell>
          <cell r="F10737" t="str">
            <v>BEP (Connect Q) 4 Nightsaver</v>
          </cell>
          <cell r="G10737" t="str">
            <v>E</v>
          </cell>
          <cell r="H10737" t="str">
            <v>SWALEC</v>
          </cell>
          <cell r="I10737">
            <v>21</v>
          </cell>
          <cell r="J10737" t="str">
            <v>ICE0</v>
          </cell>
          <cell r="K10737" t="str">
            <v>STANDARD</v>
          </cell>
          <cell r="T10737" t="str">
            <v/>
          </cell>
          <cell r="U10737" t="str">
            <v/>
          </cell>
          <cell r="W10737">
            <v>32.26</v>
          </cell>
          <cell r="X10737">
            <v>20.28</v>
          </cell>
          <cell r="AA10737">
            <v>15.58</v>
          </cell>
          <cell r="AD10737" t="str">
            <v/>
          </cell>
          <cell r="AE10737" t="str">
            <v/>
          </cell>
          <cell r="AF10737" t="str">
            <v/>
          </cell>
        </row>
        <row r="10738">
          <cell r="D10738" t="str">
            <v>186538523</v>
          </cell>
          <cell r="E10738">
            <v>1865385</v>
          </cell>
          <cell r="F10738" t="str">
            <v>BEP (Connect Q) 4 Nightsaver</v>
          </cell>
          <cell r="G10738" t="str">
            <v>E</v>
          </cell>
          <cell r="H10738" t="str">
            <v>YORKSHIRE</v>
          </cell>
          <cell r="I10738">
            <v>23</v>
          </cell>
          <cell r="J10738" t="str">
            <v>ICE0</v>
          </cell>
          <cell r="K10738" t="str">
            <v>STANDARD</v>
          </cell>
          <cell r="T10738" t="str">
            <v/>
          </cell>
          <cell r="U10738" t="str">
            <v/>
          </cell>
          <cell r="W10738">
            <v>32.26</v>
          </cell>
          <cell r="X10738">
            <v>20.23</v>
          </cell>
          <cell r="AA10738">
            <v>15.05</v>
          </cell>
          <cell r="AD10738" t="str">
            <v/>
          </cell>
          <cell r="AE10738" t="str">
            <v/>
          </cell>
          <cell r="AF10738" t="str">
            <v/>
          </cell>
        </row>
        <row r="10739">
          <cell r="D10739" t="str">
            <v>186538518</v>
          </cell>
          <cell r="E10739">
            <v>1865385</v>
          </cell>
          <cell r="F10739" t="str">
            <v>BEP (Connect Q) 4 Nightsaver</v>
          </cell>
          <cell r="G10739" t="str">
            <v>E</v>
          </cell>
          <cell r="H10739" t="str">
            <v>SCOTTISH POWER</v>
          </cell>
          <cell r="I10739">
            <v>18</v>
          </cell>
          <cell r="J10739" t="str">
            <v>ICE0</v>
          </cell>
          <cell r="K10739" t="str">
            <v>STANDARD</v>
          </cell>
          <cell r="T10739" t="str">
            <v/>
          </cell>
          <cell r="U10739" t="str">
            <v/>
          </cell>
          <cell r="W10739">
            <v>32.26</v>
          </cell>
          <cell r="X10739">
            <v>20.73</v>
          </cell>
          <cell r="AA10739">
            <v>16.12</v>
          </cell>
          <cell r="AD10739" t="str">
            <v/>
          </cell>
          <cell r="AE10739" t="str">
            <v/>
          </cell>
          <cell r="AF10739" t="str">
            <v/>
          </cell>
        </row>
        <row r="10740">
          <cell r="D10740" t="str">
            <v>186538517</v>
          </cell>
          <cell r="E10740">
            <v>1865385</v>
          </cell>
          <cell r="F10740" t="str">
            <v>BEP (Connect Q) 4 Nightsaver</v>
          </cell>
          <cell r="G10740" t="str">
            <v>E</v>
          </cell>
          <cell r="H10740" t="str">
            <v>SCOTTISH HYDRO</v>
          </cell>
          <cell r="I10740">
            <v>17</v>
          </cell>
          <cell r="J10740" t="str">
            <v>ICE0</v>
          </cell>
          <cell r="K10740" t="str">
            <v>STANDARD</v>
          </cell>
          <cell r="T10740" t="str">
            <v/>
          </cell>
          <cell r="U10740" t="str">
            <v/>
          </cell>
          <cell r="W10740">
            <v>32.26</v>
          </cell>
          <cell r="X10740">
            <v>22.4</v>
          </cell>
          <cell r="AA10740">
            <v>17.12</v>
          </cell>
          <cell r="AD10740" t="str">
            <v/>
          </cell>
          <cell r="AE10740" t="str">
            <v/>
          </cell>
          <cell r="AF10740" t="str">
            <v/>
          </cell>
        </row>
        <row r="10741">
          <cell r="D10741" t="str">
            <v>186537910</v>
          </cell>
          <cell r="E10741">
            <v>1865379</v>
          </cell>
          <cell r="F10741" t="str">
            <v>BEP (Connect R) 4 Baserate</v>
          </cell>
          <cell r="G10741" t="str">
            <v>E</v>
          </cell>
          <cell r="H10741" t="str">
            <v>EASTERN</v>
          </cell>
          <cell r="I10741">
            <v>10</v>
          </cell>
          <cell r="J10741" t="str">
            <v>ICE0</v>
          </cell>
          <cell r="K10741" t="str">
            <v>STANDARD</v>
          </cell>
          <cell r="T10741" t="str">
            <v/>
          </cell>
          <cell r="U10741" t="str">
            <v/>
          </cell>
          <cell r="W10741">
            <v>32.26</v>
          </cell>
          <cell r="X10741">
            <v>19.23</v>
          </cell>
          <cell r="AA10741" t="str">
            <v/>
          </cell>
          <cell r="AD10741" t="str">
            <v/>
          </cell>
          <cell r="AE10741" t="str">
            <v/>
          </cell>
          <cell r="AF10741" t="str">
            <v/>
          </cell>
        </row>
        <row r="10742">
          <cell r="D10742" t="str">
            <v>186537911</v>
          </cell>
          <cell r="E10742">
            <v>1865379</v>
          </cell>
          <cell r="F10742" t="str">
            <v>BEP (Connect R) 4 Baserate</v>
          </cell>
          <cell r="G10742" t="str">
            <v>E</v>
          </cell>
          <cell r="H10742" t="str">
            <v>EAST MIDLANDS</v>
          </cell>
          <cell r="I10742">
            <v>11</v>
          </cell>
          <cell r="J10742" t="str">
            <v>ICE0</v>
          </cell>
          <cell r="K10742" t="str">
            <v>STANDARD</v>
          </cell>
          <cell r="T10742" t="str">
            <v/>
          </cell>
          <cell r="U10742" t="str">
            <v/>
          </cell>
          <cell r="W10742">
            <v>32.26</v>
          </cell>
          <cell r="X10742">
            <v>18.89</v>
          </cell>
          <cell r="AA10742" t="str">
            <v/>
          </cell>
          <cell r="AD10742" t="str">
            <v/>
          </cell>
          <cell r="AE10742" t="str">
            <v/>
          </cell>
          <cell r="AF10742" t="str">
            <v/>
          </cell>
        </row>
        <row r="10743">
          <cell r="D10743" t="str">
            <v>186537912</v>
          </cell>
          <cell r="E10743">
            <v>1865379</v>
          </cell>
          <cell r="F10743" t="str">
            <v>BEP (Connect R) 4 Baserate</v>
          </cell>
          <cell r="G10743" t="str">
            <v>E</v>
          </cell>
          <cell r="H10743" t="str">
            <v>LONDON</v>
          </cell>
          <cell r="I10743">
            <v>12</v>
          </cell>
          <cell r="J10743" t="str">
            <v>ICE0</v>
          </cell>
          <cell r="K10743" t="str">
            <v>STANDARD</v>
          </cell>
          <cell r="T10743" t="str">
            <v/>
          </cell>
          <cell r="U10743" t="str">
            <v/>
          </cell>
          <cell r="W10743">
            <v>32.26</v>
          </cell>
          <cell r="X10743">
            <v>18.11</v>
          </cell>
          <cell r="AA10743" t="str">
            <v/>
          </cell>
          <cell r="AD10743" t="str">
            <v/>
          </cell>
          <cell r="AE10743" t="str">
            <v/>
          </cell>
          <cell r="AF10743" t="str">
            <v/>
          </cell>
        </row>
        <row r="10744">
          <cell r="D10744" t="str">
            <v>186537913</v>
          </cell>
          <cell r="E10744">
            <v>1865379</v>
          </cell>
          <cell r="F10744" t="str">
            <v>BEP (Connect R) 4 Baserate</v>
          </cell>
          <cell r="G10744" t="str">
            <v>E</v>
          </cell>
          <cell r="H10744" t="str">
            <v>MANWEB</v>
          </cell>
          <cell r="I10744">
            <v>13</v>
          </cell>
          <cell r="J10744" t="str">
            <v>ICE0</v>
          </cell>
          <cell r="K10744" t="str">
            <v>STANDARD</v>
          </cell>
          <cell r="T10744" t="str">
            <v/>
          </cell>
          <cell r="U10744" t="str">
            <v/>
          </cell>
          <cell r="W10744">
            <v>32.26</v>
          </cell>
          <cell r="X10744">
            <v>21.23</v>
          </cell>
          <cell r="AA10744" t="str">
            <v/>
          </cell>
          <cell r="AD10744" t="str">
            <v/>
          </cell>
          <cell r="AE10744" t="str">
            <v/>
          </cell>
          <cell r="AF10744" t="str">
            <v/>
          </cell>
        </row>
        <row r="10745">
          <cell r="D10745" t="str">
            <v>186537914</v>
          </cell>
          <cell r="E10745">
            <v>1865379</v>
          </cell>
          <cell r="F10745" t="str">
            <v>BEP (Connect R) 4 Baserate</v>
          </cell>
          <cell r="G10745" t="str">
            <v>E</v>
          </cell>
          <cell r="H10745" t="str">
            <v>MIDLANDS</v>
          </cell>
          <cell r="I10745">
            <v>14</v>
          </cell>
          <cell r="J10745" t="str">
            <v>ICE0</v>
          </cell>
          <cell r="K10745" t="str">
            <v>STANDARD</v>
          </cell>
          <cell r="T10745" t="str">
            <v/>
          </cell>
          <cell r="U10745" t="str">
            <v/>
          </cell>
          <cell r="W10745">
            <v>32.26</v>
          </cell>
          <cell r="X10745">
            <v>19.649999999999999</v>
          </cell>
          <cell r="AA10745" t="str">
            <v/>
          </cell>
          <cell r="AD10745" t="str">
            <v/>
          </cell>
          <cell r="AE10745" t="str">
            <v/>
          </cell>
          <cell r="AF10745" t="str">
            <v/>
          </cell>
        </row>
        <row r="10746">
          <cell r="D10746" t="str">
            <v>186537915</v>
          </cell>
          <cell r="E10746">
            <v>1865379</v>
          </cell>
          <cell r="F10746" t="str">
            <v>BEP (Connect R) 4 Baserate</v>
          </cell>
          <cell r="G10746" t="str">
            <v>E</v>
          </cell>
          <cell r="H10746" t="str">
            <v>NORTHERN</v>
          </cell>
          <cell r="I10746">
            <v>15</v>
          </cell>
          <cell r="J10746" t="str">
            <v>ICE0</v>
          </cell>
          <cell r="K10746" t="str">
            <v>STANDARD</v>
          </cell>
          <cell r="T10746" t="str">
            <v/>
          </cell>
          <cell r="U10746" t="str">
            <v/>
          </cell>
          <cell r="W10746">
            <v>32.26</v>
          </cell>
          <cell r="X10746">
            <v>19.62</v>
          </cell>
          <cell r="AA10746" t="str">
            <v/>
          </cell>
          <cell r="AD10746" t="str">
            <v/>
          </cell>
          <cell r="AE10746" t="str">
            <v/>
          </cell>
          <cell r="AF10746" t="str">
            <v/>
          </cell>
        </row>
        <row r="10747">
          <cell r="D10747" t="str">
            <v>186537916</v>
          </cell>
          <cell r="E10747">
            <v>1865379</v>
          </cell>
          <cell r="F10747" t="str">
            <v>BEP (Connect R) 4 Baserate</v>
          </cell>
          <cell r="G10747" t="str">
            <v>E</v>
          </cell>
          <cell r="H10747" t="str">
            <v>NORWEB</v>
          </cell>
          <cell r="I10747">
            <v>16</v>
          </cell>
          <cell r="J10747" t="str">
            <v>ICE0</v>
          </cell>
          <cell r="K10747" t="str">
            <v>STANDARD</v>
          </cell>
          <cell r="T10747" t="str">
            <v/>
          </cell>
          <cell r="U10747" t="str">
            <v/>
          </cell>
          <cell r="W10747">
            <v>32.26</v>
          </cell>
          <cell r="X10747">
            <v>19.34</v>
          </cell>
          <cell r="AA10747" t="str">
            <v/>
          </cell>
          <cell r="AD10747" t="str">
            <v/>
          </cell>
          <cell r="AE10747" t="str">
            <v/>
          </cell>
          <cell r="AF10747" t="str">
            <v/>
          </cell>
        </row>
        <row r="10748">
          <cell r="D10748" t="str">
            <v>186537919</v>
          </cell>
          <cell r="E10748">
            <v>1865379</v>
          </cell>
          <cell r="F10748" t="str">
            <v>BEP (Connect R) 4 Baserate</v>
          </cell>
          <cell r="G10748" t="str">
            <v>E</v>
          </cell>
          <cell r="H10748" t="str">
            <v>SEEBOARD</v>
          </cell>
          <cell r="I10748">
            <v>19</v>
          </cell>
          <cell r="J10748" t="str">
            <v>ICE0</v>
          </cell>
          <cell r="K10748" t="str">
            <v>STANDARD</v>
          </cell>
          <cell r="T10748" t="str">
            <v/>
          </cell>
          <cell r="U10748" t="str">
            <v/>
          </cell>
          <cell r="W10748">
            <v>32.26</v>
          </cell>
          <cell r="X10748">
            <v>19.45</v>
          </cell>
          <cell r="AA10748" t="str">
            <v/>
          </cell>
          <cell r="AD10748" t="str">
            <v/>
          </cell>
          <cell r="AE10748" t="str">
            <v/>
          </cell>
          <cell r="AF10748" t="str">
            <v/>
          </cell>
        </row>
        <row r="10749">
          <cell r="D10749" t="str">
            <v>186537920</v>
          </cell>
          <cell r="E10749">
            <v>1865379</v>
          </cell>
          <cell r="F10749" t="str">
            <v>BEP (Connect R) 4 Baserate</v>
          </cell>
          <cell r="G10749" t="str">
            <v>E</v>
          </cell>
          <cell r="H10749" t="str">
            <v>SOUTHERN</v>
          </cell>
          <cell r="I10749">
            <v>20</v>
          </cell>
          <cell r="J10749" t="str">
            <v>ICE0</v>
          </cell>
          <cell r="K10749" t="str">
            <v>STANDARD</v>
          </cell>
          <cell r="T10749" t="str">
            <v/>
          </cell>
          <cell r="U10749" t="str">
            <v/>
          </cell>
          <cell r="W10749">
            <v>32.26</v>
          </cell>
          <cell r="X10749">
            <v>18.87</v>
          </cell>
          <cell r="AA10749" t="str">
            <v/>
          </cell>
          <cell r="AD10749" t="str">
            <v/>
          </cell>
          <cell r="AE10749" t="str">
            <v/>
          </cell>
          <cell r="AF10749" t="str">
            <v/>
          </cell>
        </row>
        <row r="10750">
          <cell r="D10750" t="str">
            <v>186537922</v>
          </cell>
          <cell r="E10750">
            <v>1865379</v>
          </cell>
          <cell r="F10750" t="str">
            <v>BEP (Connect R) 4 Baserate</v>
          </cell>
          <cell r="G10750" t="str">
            <v>E</v>
          </cell>
          <cell r="H10750" t="str">
            <v>SWEB</v>
          </cell>
          <cell r="I10750">
            <v>22</v>
          </cell>
          <cell r="J10750" t="str">
            <v>ICE0</v>
          </cell>
          <cell r="K10750" t="str">
            <v>STANDARD</v>
          </cell>
          <cell r="T10750" t="str">
            <v/>
          </cell>
          <cell r="U10750" t="str">
            <v/>
          </cell>
          <cell r="W10750">
            <v>32.26</v>
          </cell>
          <cell r="X10750">
            <v>19.36</v>
          </cell>
          <cell r="AA10750" t="str">
            <v/>
          </cell>
          <cell r="AD10750" t="str">
            <v/>
          </cell>
          <cell r="AE10750" t="str">
            <v/>
          </cell>
          <cell r="AF10750" t="str">
            <v/>
          </cell>
        </row>
        <row r="10751">
          <cell r="D10751" t="str">
            <v>186537921</v>
          </cell>
          <cell r="E10751">
            <v>1865379</v>
          </cell>
          <cell r="F10751" t="str">
            <v>BEP (Connect R) 4 Baserate</v>
          </cell>
          <cell r="G10751" t="str">
            <v>E</v>
          </cell>
          <cell r="H10751" t="str">
            <v>SWALEC</v>
          </cell>
          <cell r="I10751">
            <v>21</v>
          </cell>
          <cell r="J10751" t="str">
            <v>ICE0</v>
          </cell>
          <cell r="K10751" t="str">
            <v>STANDARD</v>
          </cell>
          <cell r="T10751" t="str">
            <v/>
          </cell>
          <cell r="U10751" t="str">
            <v/>
          </cell>
          <cell r="W10751">
            <v>32.26</v>
          </cell>
          <cell r="X10751">
            <v>19.45</v>
          </cell>
          <cell r="AA10751" t="str">
            <v/>
          </cell>
          <cell r="AD10751" t="str">
            <v/>
          </cell>
          <cell r="AE10751" t="str">
            <v/>
          </cell>
          <cell r="AF10751" t="str">
            <v/>
          </cell>
        </row>
        <row r="10752">
          <cell r="D10752" t="str">
            <v>186537923</v>
          </cell>
          <cell r="E10752">
            <v>1865379</v>
          </cell>
          <cell r="F10752" t="str">
            <v>BEP (Connect R) 4 Baserate</v>
          </cell>
          <cell r="G10752" t="str">
            <v>E</v>
          </cell>
          <cell r="H10752" t="str">
            <v>YORKSHIRE</v>
          </cell>
          <cell r="I10752">
            <v>23</v>
          </cell>
          <cell r="J10752" t="str">
            <v>ICE0</v>
          </cell>
          <cell r="K10752" t="str">
            <v>STANDARD</v>
          </cell>
          <cell r="T10752" t="str">
            <v/>
          </cell>
          <cell r="U10752" t="str">
            <v/>
          </cell>
          <cell r="W10752">
            <v>32.26</v>
          </cell>
          <cell r="X10752">
            <v>19.440000000000001</v>
          </cell>
          <cell r="AA10752" t="str">
            <v/>
          </cell>
          <cell r="AD10752" t="str">
            <v/>
          </cell>
          <cell r="AE10752" t="str">
            <v/>
          </cell>
          <cell r="AF10752" t="str">
            <v/>
          </cell>
        </row>
        <row r="10753">
          <cell r="D10753" t="str">
            <v>186537918</v>
          </cell>
          <cell r="E10753">
            <v>1865379</v>
          </cell>
          <cell r="F10753" t="str">
            <v>BEP (Connect R) 4 Baserate</v>
          </cell>
          <cell r="G10753" t="str">
            <v>E</v>
          </cell>
          <cell r="H10753" t="str">
            <v>SCOTTISH POWER</v>
          </cell>
          <cell r="I10753">
            <v>18</v>
          </cell>
          <cell r="J10753" t="str">
            <v>ICE0</v>
          </cell>
          <cell r="K10753" t="str">
            <v>STANDARD</v>
          </cell>
          <cell r="T10753" t="str">
            <v/>
          </cell>
          <cell r="U10753" t="str">
            <v/>
          </cell>
          <cell r="W10753">
            <v>32.26</v>
          </cell>
          <cell r="X10753">
            <v>19.52</v>
          </cell>
          <cell r="AA10753" t="str">
            <v/>
          </cell>
          <cell r="AD10753" t="str">
            <v/>
          </cell>
          <cell r="AE10753" t="str">
            <v/>
          </cell>
          <cell r="AF10753" t="str">
            <v/>
          </cell>
        </row>
        <row r="10754">
          <cell r="D10754" t="str">
            <v>186537917</v>
          </cell>
          <cell r="E10754">
            <v>1865379</v>
          </cell>
          <cell r="F10754" t="str">
            <v>BEP (Connect R) 4 Baserate</v>
          </cell>
          <cell r="G10754" t="str">
            <v>E</v>
          </cell>
          <cell r="H10754" t="str">
            <v>SCOTTISH HYDRO</v>
          </cell>
          <cell r="I10754">
            <v>17</v>
          </cell>
          <cell r="J10754" t="str">
            <v>ICE0</v>
          </cell>
          <cell r="K10754" t="str">
            <v>STANDARD</v>
          </cell>
          <cell r="T10754" t="str">
            <v/>
          </cell>
          <cell r="U10754" t="str">
            <v/>
          </cell>
          <cell r="W10754">
            <v>32.26</v>
          </cell>
          <cell r="X10754">
            <v>21.03</v>
          </cell>
          <cell r="AA10754" t="str">
            <v/>
          </cell>
          <cell r="AD10754" t="str">
            <v/>
          </cell>
          <cell r="AE10754" t="str">
            <v/>
          </cell>
          <cell r="AF10754" t="str">
            <v/>
          </cell>
        </row>
        <row r="10755">
          <cell r="D10755" t="str">
            <v>186539310</v>
          </cell>
          <cell r="E10755">
            <v>1865393</v>
          </cell>
          <cell r="F10755" t="str">
            <v>BEP (Connect R) 4 Flexirate 2</v>
          </cell>
          <cell r="G10755" t="str">
            <v>E</v>
          </cell>
          <cell r="H10755" t="str">
            <v>EASTERN</v>
          </cell>
          <cell r="I10755">
            <v>10</v>
          </cell>
          <cell r="J10755" t="str">
            <v>ICE0</v>
          </cell>
          <cell r="K10755" t="str">
            <v>STANDARD</v>
          </cell>
          <cell r="T10755" t="str">
            <v/>
          </cell>
          <cell r="U10755" t="str">
            <v/>
          </cell>
          <cell r="W10755">
            <v>32.26</v>
          </cell>
          <cell r="X10755">
            <v>20.79</v>
          </cell>
          <cell r="AA10755" t="str">
            <v/>
          </cell>
          <cell r="AD10755">
            <v>17.420000000000002</v>
          </cell>
          <cell r="AE10755" t="str">
            <v/>
          </cell>
          <cell r="AF10755" t="str">
            <v/>
          </cell>
        </row>
        <row r="10756">
          <cell r="D10756" t="str">
            <v>186539311</v>
          </cell>
          <cell r="E10756">
            <v>1865393</v>
          </cell>
          <cell r="F10756" t="str">
            <v>BEP (Connect R) 4 Flexirate 2</v>
          </cell>
          <cell r="G10756" t="str">
            <v>E</v>
          </cell>
          <cell r="H10756" t="str">
            <v>EAST MIDLANDS</v>
          </cell>
          <cell r="I10756">
            <v>11</v>
          </cell>
          <cell r="J10756" t="str">
            <v>ICE0</v>
          </cell>
          <cell r="K10756" t="str">
            <v>STANDARD</v>
          </cell>
          <cell r="T10756" t="str">
            <v/>
          </cell>
          <cell r="U10756" t="str">
            <v/>
          </cell>
          <cell r="W10756">
            <v>32.26</v>
          </cell>
          <cell r="X10756">
            <v>20.260000000000002</v>
          </cell>
          <cell r="AA10756" t="str">
            <v/>
          </cell>
          <cell r="AD10756">
            <v>17.579999999999998</v>
          </cell>
          <cell r="AE10756" t="str">
            <v/>
          </cell>
          <cell r="AF10756" t="str">
            <v/>
          </cell>
        </row>
        <row r="10757">
          <cell r="D10757" t="str">
            <v>186539312</v>
          </cell>
          <cell r="E10757">
            <v>1865393</v>
          </cell>
          <cell r="F10757" t="str">
            <v>BEP (Connect R) 4 Flexirate 2</v>
          </cell>
          <cell r="G10757" t="str">
            <v>E</v>
          </cell>
          <cell r="H10757" t="str">
            <v>LONDON</v>
          </cell>
          <cell r="I10757">
            <v>12</v>
          </cell>
          <cell r="J10757" t="str">
            <v>ICE0</v>
          </cell>
          <cell r="K10757" t="str">
            <v>STANDARD</v>
          </cell>
          <cell r="T10757" t="str">
            <v/>
          </cell>
          <cell r="U10757" t="str">
            <v/>
          </cell>
          <cell r="W10757">
            <v>32.26</v>
          </cell>
          <cell r="X10757">
            <v>19.78</v>
          </cell>
          <cell r="AA10757" t="str">
            <v/>
          </cell>
          <cell r="AD10757">
            <v>16.66</v>
          </cell>
          <cell r="AE10757" t="str">
            <v/>
          </cell>
          <cell r="AF10757" t="str">
            <v/>
          </cell>
        </row>
        <row r="10758">
          <cell r="D10758" t="str">
            <v>186539313</v>
          </cell>
          <cell r="E10758">
            <v>1865393</v>
          </cell>
          <cell r="F10758" t="str">
            <v>BEP (Connect R) 4 Flexirate 2</v>
          </cell>
          <cell r="G10758" t="str">
            <v>E</v>
          </cell>
          <cell r="H10758" t="str">
            <v>MANWEB</v>
          </cell>
          <cell r="I10758">
            <v>13</v>
          </cell>
          <cell r="J10758" t="str">
            <v>ICE0</v>
          </cell>
          <cell r="K10758" t="str">
            <v>STANDARD</v>
          </cell>
          <cell r="T10758" t="str">
            <v/>
          </cell>
          <cell r="U10758" t="str">
            <v/>
          </cell>
          <cell r="AE10758" t="str">
            <v/>
          </cell>
          <cell r="AF10758" t="str">
            <v/>
          </cell>
        </row>
        <row r="10759">
          <cell r="D10759" t="str">
            <v>186539314</v>
          </cell>
          <cell r="E10759">
            <v>1865393</v>
          </cell>
          <cell r="F10759" t="str">
            <v>BEP (Connect R) 4 Flexirate 2</v>
          </cell>
          <cell r="G10759" t="str">
            <v>E</v>
          </cell>
          <cell r="H10759" t="str">
            <v>MIDLANDS</v>
          </cell>
          <cell r="I10759">
            <v>14</v>
          </cell>
          <cell r="J10759" t="str">
            <v>ICE0</v>
          </cell>
          <cell r="K10759" t="str">
            <v>STANDARD</v>
          </cell>
          <cell r="T10759" t="str">
            <v/>
          </cell>
          <cell r="U10759" t="str">
            <v/>
          </cell>
          <cell r="W10759">
            <v>32.26</v>
          </cell>
          <cell r="X10759">
            <v>21.03</v>
          </cell>
          <cell r="AA10759" t="str">
            <v/>
          </cell>
          <cell r="AD10759">
            <v>18.149999999999999</v>
          </cell>
          <cell r="AE10759" t="str">
            <v/>
          </cell>
          <cell r="AF10759" t="str">
            <v/>
          </cell>
        </row>
        <row r="10760">
          <cell r="D10760" t="str">
            <v>186539315</v>
          </cell>
          <cell r="E10760">
            <v>1865393</v>
          </cell>
          <cell r="F10760" t="str">
            <v>BEP (Connect R) 4 Flexirate 2</v>
          </cell>
          <cell r="G10760" t="str">
            <v>E</v>
          </cell>
          <cell r="H10760" t="str">
            <v>NORTHERN</v>
          </cell>
          <cell r="I10760">
            <v>15</v>
          </cell>
          <cell r="J10760" t="str">
            <v>ICE0</v>
          </cell>
          <cell r="K10760" t="str">
            <v>STANDARD</v>
          </cell>
          <cell r="T10760" t="str">
            <v/>
          </cell>
          <cell r="U10760" t="str">
            <v/>
          </cell>
          <cell r="W10760">
            <v>32.26</v>
          </cell>
          <cell r="X10760">
            <v>21.64</v>
          </cell>
          <cell r="AA10760" t="str">
            <v/>
          </cell>
          <cell r="AD10760">
            <v>18.18</v>
          </cell>
          <cell r="AE10760" t="str">
            <v/>
          </cell>
          <cell r="AF10760" t="str">
            <v/>
          </cell>
        </row>
        <row r="10761">
          <cell r="D10761" t="str">
            <v>186539316</v>
          </cell>
          <cell r="E10761">
            <v>1865393</v>
          </cell>
          <cell r="F10761" t="str">
            <v>BEP (Connect R) 4 Flexirate 2</v>
          </cell>
          <cell r="G10761" t="str">
            <v>E</v>
          </cell>
          <cell r="H10761" t="str">
            <v>NORWEB</v>
          </cell>
          <cell r="I10761">
            <v>16</v>
          </cell>
          <cell r="J10761" t="str">
            <v>ICE0</v>
          </cell>
          <cell r="K10761" t="str">
            <v>STANDARD</v>
          </cell>
          <cell r="T10761" t="str">
            <v/>
          </cell>
          <cell r="U10761" t="str">
            <v/>
          </cell>
          <cell r="W10761">
            <v>32.26</v>
          </cell>
          <cell r="X10761">
            <v>22.07</v>
          </cell>
          <cell r="AA10761" t="str">
            <v/>
          </cell>
          <cell r="AD10761">
            <v>17.45</v>
          </cell>
          <cell r="AE10761" t="str">
            <v/>
          </cell>
          <cell r="AF10761" t="str">
            <v/>
          </cell>
        </row>
        <row r="10762">
          <cell r="D10762" t="str">
            <v>186539319</v>
          </cell>
          <cell r="E10762">
            <v>1865393</v>
          </cell>
          <cell r="F10762" t="str">
            <v>BEP (Connect R) 4 Flexirate 2</v>
          </cell>
          <cell r="G10762" t="str">
            <v>E</v>
          </cell>
          <cell r="H10762" t="str">
            <v>SEEBOARD</v>
          </cell>
          <cell r="I10762">
            <v>19</v>
          </cell>
          <cell r="J10762" t="str">
            <v>ICE0</v>
          </cell>
          <cell r="K10762" t="str">
            <v>STANDARD</v>
          </cell>
          <cell r="T10762" t="str">
            <v/>
          </cell>
          <cell r="U10762" t="str">
            <v/>
          </cell>
          <cell r="AE10762" t="str">
            <v/>
          </cell>
          <cell r="AF10762" t="str">
            <v/>
          </cell>
        </row>
        <row r="10763">
          <cell r="D10763" t="str">
            <v>186539320</v>
          </cell>
          <cell r="E10763">
            <v>1865393</v>
          </cell>
          <cell r="F10763" t="str">
            <v>BEP (Connect R) 4 Flexirate 2</v>
          </cell>
          <cell r="G10763" t="str">
            <v>E</v>
          </cell>
          <cell r="H10763" t="str">
            <v>SOUTHERN</v>
          </cell>
          <cell r="I10763">
            <v>20</v>
          </cell>
          <cell r="J10763" t="str">
            <v>ICE0</v>
          </cell>
          <cell r="K10763" t="str">
            <v>STANDARD</v>
          </cell>
          <cell r="T10763" t="str">
            <v/>
          </cell>
          <cell r="U10763" t="str">
            <v/>
          </cell>
          <cell r="W10763">
            <v>32.26</v>
          </cell>
          <cell r="X10763">
            <v>20.100000000000001</v>
          </cell>
          <cell r="AA10763" t="str">
            <v/>
          </cell>
          <cell r="AD10763">
            <v>17.52</v>
          </cell>
          <cell r="AE10763" t="str">
            <v/>
          </cell>
          <cell r="AF10763" t="str">
            <v/>
          </cell>
        </row>
        <row r="10764">
          <cell r="D10764" t="str">
            <v>186539322</v>
          </cell>
          <cell r="E10764">
            <v>1865393</v>
          </cell>
          <cell r="F10764" t="str">
            <v>BEP (Connect R) 4 Flexirate 2</v>
          </cell>
          <cell r="G10764" t="str">
            <v>E</v>
          </cell>
          <cell r="H10764" t="str">
            <v>SWEB</v>
          </cell>
          <cell r="I10764">
            <v>22</v>
          </cell>
          <cell r="J10764" t="str">
            <v>ICE0</v>
          </cell>
          <cell r="K10764" t="str">
            <v>STANDARD</v>
          </cell>
          <cell r="T10764" t="str">
            <v/>
          </cell>
          <cell r="U10764" t="str">
            <v/>
          </cell>
          <cell r="W10764">
            <v>32.26</v>
          </cell>
          <cell r="X10764">
            <v>20.38</v>
          </cell>
          <cell r="AA10764" t="str">
            <v/>
          </cell>
          <cell r="AD10764">
            <v>18.29</v>
          </cell>
          <cell r="AE10764" t="str">
            <v/>
          </cell>
          <cell r="AF10764" t="str">
            <v/>
          </cell>
        </row>
        <row r="10765">
          <cell r="D10765" t="str">
            <v>186539321</v>
          </cell>
          <cell r="E10765">
            <v>1865393</v>
          </cell>
          <cell r="F10765" t="str">
            <v>BEP (Connect R) 4 Flexirate 2</v>
          </cell>
          <cell r="G10765" t="str">
            <v>E</v>
          </cell>
          <cell r="H10765" t="str">
            <v>SWALEC</v>
          </cell>
          <cell r="I10765">
            <v>21</v>
          </cell>
          <cell r="J10765" t="str">
            <v>ICE0</v>
          </cell>
          <cell r="K10765" t="str">
            <v>STANDARD</v>
          </cell>
          <cell r="T10765" t="str">
            <v/>
          </cell>
          <cell r="U10765" t="str">
            <v/>
          </cell>
          <cell r="W10765">
            <v>32.26</v>
          </cell>
          <cell r="X10765">
            <v>20.440000000000001</v>
          </cell>
          <cell r="AA10765" t="str">
            <v/>
          </cell>
          <cell r="AD10765">
            <v>18.52</v>
          </cell>
          <cell r="AE10765" t="str">
            <v/>
          </cell>
          <cell r="AF10765" t="str">
            <v/>
          </cell>
        </row>
        <row r="10766">
          <cell r="D10766" t="str">
            <v>186539323</v>
          </cell>
          <cell r="E10766">
            <v>1865393</v>
          </cell>
          <cell r="F10766" t="str">
            <v>BEP (Connect R) 4 Flexirate 2</v>
          </cell>
          <cell r="G10766" t="str">
            <v>E</v>
          </cell>
          <cell r="H10766" t="str">
            <v>YORKSHIRE</v>
          </cell>
          <cell r="I10766">
            <v>23</v>
          </cell>
          <cell r="J10766" t="str">
            <v>ICE0</v>
          </cell>
          <cell r="K10766" t="str">
            <v>STANDARD</v>
          </cell>
          <cell r="T10766" t="str">
            <v/>
          </cell>
          <cell r="U10766" t="str">
            <v/>
          </cell>
          <cell r="W10766">
            <v>32.26</v>
          </cell>
          <cell r="X10766">
            <v>20.75</v>
          </cell>
          <cell r="AA10766" t="str">
            <v/>
          </cell>
          <cell r="AD10766">
            <v>18.02</v>
          </cell>
          <cell r="AE10766" t="str">
            <v/>
          </cell>
          <cell r="AF10766" t="str">
            <v/>
          </cell>
        </row>
        <row r="10767">
          <cell r="D10767" t="str">
            <v>186539318</v>
          </cell>
          <cell r="E10767">
            <v>1865393</v>
          </cell>
          <cell r="F10767" t="str">
            <v>BEP (Connect R) 4 Flexirate 2</v>
          </cell>
          <cell r="G10767" t="str">
            <v>E</v>
          </cell>
          <cell r="H10767" t="str">
            <v>SCOTTISH POWER</v>
          </cell>
          <cell r="I10767">
            <v>18</v>
          </cell>
          <cell r="J10767" t="str">
            <v>ICE0</v>
          </cell>
          <cell r="K10767" t="str">
            <v>STANDARD</v>
          </cell>
          <cell r="T10767" t="str">
            <v/>
          </cell>
          <cell r="U10767" t="str">
            <v/>
          </cell>
          <cell r="W10767">
            <v>32.26</v>
          </cell>
          <cell r="X10767">
            <v>21.03</v>
          </cell>
          <cell r="AA10767" t="str">
            <v/>
          </cell>
          <cell r="AD10767">
            <v>18.149999999999999</v>
          </cell>
          <cell r="AE10767" t="str">
            <v/>
          </cell>
          <cell r="AF10767" t="str">
            <v/>
          </cell>
        </row>
        <row r="10768">
          <cell r="D10768" t="str">
            <v>186539317</v>
          </cell>
          <cell r="E10768">
            <v>1865393</v>
          </cell>
          <cell r="F10768" t="str">
            <v>BEP (Connect R) 4 Flexirate 2</v>
          </cell>
          <cell r="G10768" t="str">
            <v>E</v>
          </cell>
          <cell r="H10768" t="str">
            <v>SCOTTISH HYDRO</v>
          </cell>
          <cell r="I10768">
            <v>17</v>
          </cell>
          <cell r="J10768" t="str">
            <v>ICE0</v>
          </cell>
          <cell r="K10768" t="str">
            <v>STANDARD</v>
          </cell>
          <cell r="T10768" t="str">
            <v/>
          </cell>
          <cell r="U10768" t="str">
            <v/>
          </cell>
          <cell r="W10768">
            <v>32.26</v>
          </cell>
          <cell r="X10768">
            <v>22.57</v>
          </cell>
          <cell r="AA10768" t="str">
            <v/>
          </cell>
          <cell r="AD10768">
            <v>19.62</v>
          </cell>
          <cell r="AE10768" t="str">
            <v/>
          </cell>
          <cell r="AF10768" t="str">
            <v/>
          </cell>
        </row>
        <row r="10769">
          <cell r="D10769" t="str">
            <v>186540010</v>
          </cell>
          <cell r="E10769">
            <v>1865400</v>
          </cell>
          <cell r="F10769" t="str">
            <v>BEP (Connect R) 4 Flexirate 3</v>
          </cell>
          <cell r="G10769" t="str">
            <v>E</v>
          </cell>
          <cell r="H10769" t="str">
            <v>EASTERN</v>
          </cell>
          <cell r="I10769">
            <v>10</v>
          </cell>
          <cell r="J10769" t="str">
            <v>ICE0</v>
          </cell>
          <cell r="K10769" t="str">
            <v>STANDARD</v>
          </cell>
          <cell r="T10769" t="str">
            <v/>
          </cell>
          <cell r="U10769" t="str">
            <v/>
          </cell>
          <cell r="W10769">
            <v>32.26</v>
          </cell>
          <cell r="X10769">
            <v>21.91</v>
          </cell>
          <cell r="AA10769">
            <v>15.43</v>
          </cell>
          <cell r="AD10769">
            <v>17.649999999999999</v>
          </cell>
          <cell r="AE10769" t="str">
            <v/>
          </cell>
          <cell r="AF10769" t="str">
            <v/>
          </cell>
        </row>
        <row r="10770">
          <cell r="D10770" t="str">
            <v>186540011</v>
          </cell>
          <cell r="E10770">
            <v>1865400</v>
          </cell>
          <cell r="F10770" t="str">
            <v>BEP (Connect R) 4 Flexirate 3</v>
          </cell>
          <cell r="G10770" t="str">
            <v>E</v>
          </cell>
          <cell r="H10770" t="str">
            <v>EAST MIDLANDS</v>
          </cell>
          <cell r="I10770">
            <v>11</v>
          </cell>
          <cell r="J10770" t="str">
            <v>ICE0</v>
          </cell>
          <cell r="K10770" t="str">
            <v>STANDARD</v>
          </cell>
          <cell r="T10770" t="str">
            <v/>
          </cell>
          <cell r="U10770" t="str">
            <v/>
          </cell>
          <cell r="W10770">
            <v>32.26</v>
          </cell>
          <cell r="X10770">
            <v>20.94</v>
          </cell>
          <cell r="AA10770">
            <v>15.28</v>
          </cell>
          <cell r="AD10770">
            <v>18.170000000000002</v>
          </cell>
          <cell r="AE10770" t="str">
            <v/>
          </cell>
          <cell r="AF10770" t="str">
            <v/>
          </cell>
        </row>
        <row r="10771">
          <cell r="D10771" t="str">
            <v>186540012</v>
          </cell>
          <cell r="E10771">
            <v>1865400</v>
          </cell>
          <cell r="F10771" t="str">
            <v>BEP (Connect R) 4 Flexirate 3</v>
          </cell>
          <cell r="G10771" t="str">
            <v>E</v>
          </cell>
          <cell r="H10771" t="str">
            <v>LONDON</v>
          </cell>
          <cell r="I10771">
            <v>12</v>
          </cell>
          <cell r="J10771" t="str">
            <v>ICE0</v>
          </cell>
          <cell r="K10771" t="str">
            <v>STANDARD</v>
          </cell>
          <cell r="T10771" t="str">
            <v/>
          </cell>
          <cell r="U10771" t="str">
            <v/>
          </cell>
          <cell r="AE10771" t="str">
            <v/>
          </cell>
          <cell r="AF10771" t="str">
            <v/>
          </cell>
        </row>
        <row r="10772">
          <cell r="D10772" t="str">
            <v>186540013</v>
          </cell>
          <cell r="E10772">
            <v>1865400</v>
          </cell>
          <cell r="F10772" t="str">
            <v>BEP (Connect R) 4 Flexirate 3</v>
          </cell>
          <cell r="G10772" t="str">
            <v>E</v>
          </cell>
          <cell r="H10772" t="str">
            <v>MANWEB</v>
          </cell>
          <cell r="I10772">
            <v>13</v>
          </cell>
          <cell r="J10772" t="str">
            <v>ICE0</v>
          </cell>
          <cell r="K10772" t="str">
            <v>STANDARD</v>
          </cell>
          <cell r="T10772" t="str">
            <v/>
          </cell>
          <cell r="U10772" t="str">
            <v/>
          </cell>
          <cell r="AE10772" t="str">
            <v/>
          </cell>
          <cell r="AF10772" t="str">
            <v/>
          </cell>
        </row>
        <row r="10773">
          <cell r="D10773" t="str">
            <v>186540014</v>
          </cell>
          <cell r="E10773">
            <v>1865400</v>
          </cell>
          <cell r="F10773" t="str">
            <v>BEP (Connect R) 4 Flexirate 3</v>
          </cell>
          <cell r="G10773" t="str">
            <v>E</v>
          </cell>
          <cell r="H10773" t="str">
            <v>MIDLANDS</v>
          </cell>
          <cell r="I10773">
            <v>14</v>
          </cell>
          <cell r="J10773" t="str">
            <v>ICE0</v>
          </cell>
          <cell r="K10773" t="str">
            <v>STANDARD</v>
          </cell>
          <cell r="T10773" t="str">
            <v/>
          </cell>
          <cell r="U10773" t="str">
            <v/>
          </cell>
          <cell r="AE10773" t="str">
            <v/>
          </cell>
          <cell r="AF10773" t="str">
            <v/>
          </cell>
        </row>
        <row r="10774">
          <cell r="D10774" t="str">
            <v>186540015</v>
          </cell>
          <cell r="E10774">
            <v>1865400</v>
          </cell>
          <cell r="F10774" t="str">
            <v>BEP (Connect R) 4 Flexirate 3</v>
          </cell>
          <cell r="G10774" t="str">
            <v>E</v>
          </cell>
          <cell r="H10774" t="str">
            <v>NORTHERN</v>
          </cell>
          <cell r="I10774">
            <v>15</v>
          </cell>
          <cell r="J10774" t="str">
            <v>ICE0</v>
          </cell>
          <cell r="K10774" t="str">
            <v>STANDARD</v>
          </cell>
          <cell r="T10774" t="str">
            <v/>
          </cell>
          <cell r="U10774" t="str">
            <v/>
          </cell>
          <cell r="AE10774" t="str">
            <v/>
          </cell>
          <cell r="AF10774" t="str">
            <v/>
          </cell>
        </row>
        <row r="10775">
          <cell r="D10775" t="str">
            <v>186540016</v>
          </cell>
          <cell r="E10775">
            <v>1865400</v>
          </cell>
          <cell r="F10775" t="str">
            <v>BEP (Connect R) 4 Flexirate 3</v>
          </cell>
          <cell r="G10775" t="str">
            <v>E</v>
          </cell>
          <cell r="H10775" t="str">
            <v>NORWEB</v>
          </cell>
          <cell r="I10775">
            <v>16</v>
          </cell>
          <cell r="J10775" t="str">
            <v>ICE0</v>
          </cell>
          <cell r="K10775" t="str">
            <v>STANDARD</v>
          </cell>
          <cell r="T10775" t="str">
            <v/>
          </cell>
          <cell r="U10775" t="str">
            <v/>
          </cell>
          <cell r="W10775">
            <v>32.26</v>
          </cell>
          <cell r="X10775">
            <v>22.12</v>
          </cell>
          <cell r="AA10775">
            <v>15.68</v>
          </cell>
          <cell r="AD10775">
            <v>18.5</v>
          </cell>
          <cell r="AE10775" t="str">
            <v/>
          </cell>
          <cell r="AF10775" t="str">
            <v/>
          </cell>
        </row>
        <row r="10776">
          <cell r="D10776" t="str">
            <v>186540019</v>
          </cell>
          <cell r="E10776">
            <v>1865400</v>
          </cell>
          <cell r="F10776" t="str">
            <v>BEP (Connect R) 4 Flexirate 3</v>
          </cell>
          <cell r="G10776" t="str">
            <v>E</v>
          </cell>
          <cell r="H10776" t="str">
            <v>SEEBOARD</v>
          </cell>
          <cell r="I10776">
            <v>19</v>
          </cell>
          <cell r="J10776" t="str">
            <v>ICE0</v>
          </cell>
          <cell r="K10776" t="str">
            <v>STANDARD</v>
          </cell>
          <cell r="T10776" t="str">
            <v/>
          </cell>
          <cell r="U10776" t="str">
            <v/>
          </cell>
          <cell r="W10776">
            <v>32.26</v>
          </cell>
          <cell r="X10776">
            <v>22.52</v>
          </cell>
          <cell r="AA10776">
            <v>15.93</v>
          </cell>
          <cell r="AD10776">
            <v>18.68</v>
          </cell>
          <cell r="AE10776" t="str">
            <v/>
          </cell>
          <cell r="AF10776" t="str">
            <v/>
          </cell>
        </row>
        <row r="10777">
          <cell r="D10777" t="str">
            <v>186540020</v>
          </cell>
          <cell r="E10777">
            <v>1865400</v>
          </cell>
          <cell r="F10777" t="str">
            <v>BEP (Connect R) 4 Flexirate 3</v>
          </cell>
          <cell r="G10777" t="str">
            <v>E</v>
          </cell>
          <cell r="H10777" t="str">
            <v>SOUTHERN</v>
          </cell>
          <cell r="I10777">
            <v>20</v>
          </cell>
          <cell r="J10777" t="str">
            <v>ICE0</v>
          </cell>
          <cell r="K10777" t="str">
            <v>STANDARD</v>
          </cell>
          <cell r="T10777" t="str">
            <v/>
          </cell>
          <cell r="U10777" t="str">
            <v/>
          </cell>
          <cell r="W10777">
            <v>32.26</v>
          </cell>
          <cell r="X10777">
            <v>20.83</v>
          </cell>
          <cell r="AA10777">
            <v>15.52</v>
          </cell>
          <cell r="AD10777">
            <v>18.260000000000002</v>
          </cell>
          <cell r="AE10777" t="str">
            <v/>
          </cell>
          <cell r="AF10777" t="str">
            <v/>
          </cell>
        </row>
        <row r="10778">
          <cell r="D10778" t="str">
            <v>186540022</v>
          </cell>
          <cell r="E10778">
            <v>1865400</v>
          </cell>
          <cell r="F10778" t="str">
            <v>BEP (Connect R) 4 Flexirate 3</v>
          </cell>
          <cell r="G10778" t="str">
            <v>E</v>
          </cell>
          <cell r="H10778" t="str">
            <v>SWEB</v>
          </cell>
          <cell r="I10778">
            <v>22</v>
          </cell>
          <cell r="J10778" t="str">
            <v>ICE0</v>
          </cell>
          <cell r="K10778" t="str">
            <v>STANDARD</v>
          </cell>
          <cell r="T10778" t="str">
            <v/>
          </cell>
          <cell r="U10778" t="str">
            <v/>
          </cell>
          <cell r="AE10778" t="str">
            <v/>
          </cell>
          <cell r="AF10778" t="str">
            <v/>
          </cell>
        </row>
        <row r="10779">
          <cell r="D10779" t="str">
            <v>186540021</v>
          </cell>
          <cell r="E10779">
            <v>1865400</v>
          </cell>
          <cell r="F10779" t="str">
            <v>BEP (Connect R) 4 Flexirate 3</v>
          </cell>
          <cell r="G10779" t="str">
            <v>E</v>
          </cell>
          <cell r="H10779" t="str">
            <v>SWALEC</v>
          </cell>
          <cell r="I10779">
            <v>21</v>
          </cell>
          <cell r="J10779" t="str">
            <v>ICE0</v>
          </cell>
          <cell r="K10779" t="str">
            <v>STANDARD</v>
          </cell>
          <cell r="T10779" t="str">
            <v/>
          </cell>
          <cell r="U10779" t="str">
            <v/>
          </cell>
          <cell r="AE10779" t="str">
            <v/>
          </cell>
          <cell r="AF10779" t="str">
            <v/>
          </cell>
        </row>
        <row r="10780">
          <cell r="D10780" t="str">
            <v>186540023</v>
          </cell>
          <cell r="E10780">
            <v>1865400</v>
          </cell>
          <cell r="F10780" t="str">
            <v>BEP (Connect R) 4 Flexirate 3</v>
          </cell>
          <cell r="G10780" t="str">
            <v>E</v>
          </cell>
          <cell r="H10780" t="str">
            <v>YORKSHIRE</v>
          </cell>
          <cell r="I10780">
            <v>23</v>
          </cell>
          <cell r="J10780" t="str">
            <v>ICE0</v>
          </cell>
          <cell r="K10780" t="str">
            <v>STANDARD</v>
          </cell>
          <cell r="T10780" t="str">
            <v/>
          </cell>
          <cell r="U10780" t="str">
            <v/>
          </cell>
          <cell r="W10780">
            <v>32.26</v>
          </cell>
          <cell r="X10780">
            <v>21.43</v>
          </cell>
          <cell r="AA10780">
            <v>15.6</v>
          </cell>
          <cell r="AD10780">
            <v>18.72</v>
          </cell>
          <cell r="AE10780" t="str">
            <v/>
          </cell>
          <cell r="AF10780" t="str">
            <v/>
          </cell>
        </row>
        <row r="10781">
          <cell r="D10781" t="str">
            <v>186540018</v>
          </cell>
          <cell r="E10781">
            <v>1865400</v>
          </cell>
          <cell r="F10781" t="str">
            <v>BEP (Connect R) 4 Flexirate 3</v>
          </cell>
          <cell r="G10781" t="str">
            <v>E</v>
          </cell>
          <cell r="H10781" t="str">
            <v>SCOTTISH POWER</v>
          </cell>
          <cell r="I10781">
            <v>18</v>
          </cell>
          <cell r="J10781" t="str">
            <v>ICE0</v>
          </cell>
          <cell r="K10781" t="str">
            <v>STANDARD</v>
          </cell>
          <cell r="T10781" t="str">
            <v/>
          </cell>
          <cell r="U10781" t="str">
            <v/>
          </cell>
          <cell r="AE10781" t="str">
            <v/>
          </cell>
          <cell r="AF10781" t="str">
            <v/>
          </cell>
        </row>
        <row r="10782">
          <cell r="D10782" t="str">
            <v>186540017</v>
          </cell>
          <cell r="E10782">
            <v>1865400</v>
          </cell>
          <cell r="F10782" t="str">
            <v>BEP (Connect R) 4 Flexirate 3</v>
          </cell>
          <cell r="G10782" t="str">
            <v>E</v>
          </cell>
          <cell r="H10782" t="str">
            <v>SCOTTISH HYDRO</v>
          </cell>
          <cell r="I10782">
            <v>17</v>
          </cell>
          <cell r="J10782" t="str">
            <v>ICE0</v>
          </cell>
          <cell r="K10782" t="str">
            <v>STANDARD</v>
          </cell>
          <cell r="T10782" t="str">
            <v/>
          </cell>
          <cell r="U10782" t="str">
            <v/>
          </cell>
          <cell r="AE10782" t="str">
            <v/>
          </cell>
          <cell r="AF10782" t="str">
            <v/>
          </cell>
        </row>
        <row r="10783">
          <cell r="D10783" t="str">
            <v>186538610</v>
          </cell>
          <cell r="E10783">
            <v>1865386</v>
          </cell>
          <cell r="F10783" t="str">
            <v>BEP (Connect R) 4 Nightsaver</v>
          </cell>
          <cell r="G10783" t="str">
            <v>E</v>
          </cell>
          <cell r="H10783" t="str">
            <v>EASTERN</v>
          </cell>
          <cell r="I10783">
            <v>10</v>
          </cell>
          <cell r="J10783" t="str">
            <v>ICE0</v>
          </cell>
          <cell r="K10783" t="str">
            <v>STANDARD</v>
          </cell>
          <cell r="T10783" t="str">
            <v/>
          </cell>
          <cell r="U10783" t="str">
            <v/>
          </cell>
          <cell r="W10783">
            <v>32.26</v>
          </cell>
          <cell r="X10783">
            <v>20.45</v>
          </cell>
          <cell r="AA10783">
            <v>14.23</v>
          </cell>
          <cell r="AD10783" t="str">
            <v/>
          </cell>
          <cell r="AE10783" t="str">
            <v/>
          </cell>
          <cell r="AF10783" t="str">
            <v/>
          </cell>
        </row>
        <row r="10784">
          <cell r="D10784" t="str">
            <v>186538611</v>
          </cell>
          <cell r="E10784">
            <v>1865386</v>
          </cell>
          <cell r="F10784" t="str">
            <v>BEP (Connect R) 4 Nightsaver</v>
          </cell>
          <cell r="G10784" t="str">
            <v>E</v>
          </cell>
          <cell r="H10784" t="str">
            <v>EAST MIDLANDS</v>
          </cell>
          <cell r="I10784">
            <v>11</v>
          </cell>
          <cell r="J10784" t="str">
            <v>ICE0</v>
          </cell>
          <cell r="K10784" t="str">
            <v>STANDARD</v>
          </cell>
          <cell r="T10784" t="str">
            <v/>
          </cell>
          <cell r="U10784" t="str">
            <v/>
          </cell>
          <cell r="W10784">
            <v>32.26</v>
          </cell>
          <cell r="X10784">
            <v>19.91</v>
          </cell>
          <cell r="AA10784">
            <v>14.98</v>
          </cell>
          <cell r="AD10784" t="str">
            <v/>
          </cell>
          <cell r="AE10784" t="str">
            <v/>
          </cell>
          <cell r="AF10784" t="str">
            <v/>
          </cell>
        </row>
        <row r="10785">
          <cell r="D10785" t="str">
            <v>186538612</v>
          </cell>
          <cell r="E10785">
            <v>1865386</v>
          </cell>
          <cell r="F10785" t="str">
            <v>BEP (Connect R) 4 Nightsaver</v>
          </cell>
          <cell r="G10785" t="str">
            <v>E</v>
          </cell>
          <cell r="H10785" t="str">
            <v>LONDON</v>
          </cell>
          <cell r="I10785">
            <v>12</v>
          </cell>
          <cell r="J10785" t="str">
            <v>ICE0</v>
          </cell>
          <cell r="K10785" t="str">
            <v>STANDARD</v>
          </cell>
          <cell r="T10785" t="str">
            <v/>
          </cell>
          <cell r="U10785" t="str">
            <v/>
          </cell>
          <cell r="W10785">
            <v>32.26</v>
          </cell>
          <cell r="X10785">
            <v>19.23</v>
          </cell>
          <cell r="AA10785">
            <v>14.36</v>
          </cell>
          <cell r="AD10785" t="str">
            <v/>
          </cell>
          <cell r="AE10785" t="str">
            <v/>
          </cell>
          <cell r="AF10785" t="str">
            <v/>
          </cell>
        </row>
        <row r="10786">
          <cell r="D10786" t="str">
            <v>186538613</v>
          </cell>
          <cell r="E10786">
            <v>1865386</v>
          </cell>
          <cell r="F10786" t="str">
            <v>BEP (Connect R) 4 Nightsaver</v>
          </cell>
          <cell r="G10786" t="str">
            <v>E</v>
          </cell>
          <cell r="H10786" t="str">
            <v>MANWEB</v>
          </cell>
          <cell r="I10786">
            <v>13</v>
          </cell>
          <cell r="J10786" t="str">
            <v>ICE0</v>
          </cell>
          <cell r="K10786" t="str">
            <v>STANDARD</v>
          </cell>
          <cell r="T10786" t="str">
            <v/>
          </cell>
          <cell r="U10786" t="str">
            <v/>
          </cell>
          <cell r="W10786">
            <v>32.26</v>
          </cell>
          <cell r="X10786">
            <v>22.49</v>
          </cell>
          <cell r="AA10786">
            <v>16.28</v>
          </cell>
          <cell r="AD10786" t="str">
            <v/>
          </cell>
          <cell r="AE10786" t="str">
            <v/>
          </cell>
          <cell r="AF10786" t="str">
            <v/>
          </cell>
        </row>
        <row r="10787">
          <cell r="D10787" t="str">
            <v>186538614</v>
          </cell>
          <cell r="E10787">
            <v>1865386</v>
          </cell>
          <cell r="F10787" t="str">
            <v>BEP (Connect R) 4 Nightsaver</v>
          </cell>
          <cell r="G10787" t="str">
            <v>E</v>
          </cell>
          <cell r="H10787" t="str">
            <v>MIDLANDS</v>
          </cell>
          <cell r="I10787">
            <v>14</v>
          </cell>
          <cell r="J10787" t="str">
            <v>ICE0</v>
          </cell>
          <cell r="K10787" t="str">
            <v>STANDARD</v>
          </cell>
          <cell r="T10787" t="str">
            <v/>
          </cell>
          <cell r="U10787" t="str">
            <v/>
          </cell>
          <cell r="W10787">
            <v>32.26</v>
          </cell>
          <cell r="X10787">
            <v>20.69</v>
          </cell>
          <cell r="AA10787">
            <v>15.2</v>
          </cell>
          <cell r="AD10787" t="str">
            <v/>
          </cell>
          <cell r="AE10787" t="str">
            <v/>
          </cell>
          <cell r="AF10787" t="str">
            <v/>
          </cell>
        </row>
        <row r="10788">
          <cell r="D10788" t="str">
            <v>186538615</v>
          </cell>
          <cell r="E10788">
            <v>1865386</v>
          </cell>
          <cell r="F10788" t="str">
            <v>BEP (Connect R) 4 Nightsaver</v>
          </cell>
          <cell r="G10788" t="str">
            <v>E</v>
          </cell>
          <cell r="H10788" t="str">
            <v>NORTHERN</v>
          </cell>
          <cell r="I10788">
            <v>15</v>
          </cell>
          <cell r="J10788" t="str">
            <v>ICE0</v>
          </cell>
          <cell r="K10788" t="str">
            <v>STANDARD</v>
          </cell>
          <cell r="T10788" t="str">
            <v/>
          </cell>
          <cell r="U10788" t="str">
            <v/>
          </cell>
          <cell r="W10788">
            <v>32.26</v>
          </cell>
          <cell r="X10788">
            <v>20.67</v>
          </cell>
          <cell r="AA10788">
            <v>16.170000000000002</v>
          </cell>
          <cell r="AD10788" t="str">
            <v/>
          </cell>
          <cell r="AE10788" t="str">
            <v/>
          </cell>
          <cell r="AF10788" t="str">
            <v/>
          </cell>
        </row>
        <row r="10789">
          <cell r="D10789" t="str">
            <v>186538616</v>
          </cell>
          <cell r="E10789">
            <v>1865386</v>
          </cell>
          <cell r="F10789" t="str">
            <v>BEP (Connect R) 4 Nightsaver</v>
          </cell>
          <cell r="G10789" t="str">
            <v>E</v>
          </cell>
          <cell r="H10789" t="str">
            <v>NORWEB</v>
          </cell>
          <cell r="I10789">
            <v>16</v>
          </cell>
          <cell r="J10789" t="str">
            <v>ICE0</v>
          </cell>
          <cell r="K10789" t="str">
            <v>STANDARD</v>
          </cell>
          <cell r="T10789" t="str">
            <v/>
          </cell>
          <cell r="U10789" t="str">
            <v/>
          </cell>
          <cell r="W10789">
            <v>32.26</v>
          </cell>
          <cell r="X10789">
            <v>20.55</v>
          </cell>
          <cell r="AA10789">
            <v>14.86</v>
          </cell>
          <cell r="AD10789" t="str">
            <v/>
          </cell>
          <cell r="AE10789" t="str">
            <v/>
          </cell>
          <cell r="AF10789" t="str">
            <v/>
          </cell>
        </row>
        <row r="10790">
          <cell r="D10790" t="str">
            <v>186538619</v>
          </cell>
          <cell r="E10790">
            <v>1865386</v>
          </cell>
          <cell r="F10790" t="str">
            <v>BEP (Connect R) 4 Nightsaver</v>
          </cell>
          <cell r="G10790" t="str">
            <v>E</v>
          </cell>
          <cell r="H10790" t="str">
            <v>SEEBOARD</v>
          </cell>
          <cell r="I10790">
            <v>19</v>
          </cell>
          <cell r="J10790" t="str">
            <v>ICE0</v>
          </cell>
          <cell r="K10790" t="str">
            <v>STANDARD</v>
          </cell>
          <cell r="T10790" t="str">
            <v/>
          </cell>
          <cell r="U10790" t="str">
            <v/>
          </cell>
          <cell r="W10790">
            <v>32.26</v>
          </cell>
          <cell r="X10790">
            <v>20.82</v>
          </cell>
          <cell r="AA10790">
            <v>14.69</v>
          </cell>
          <cell r="AD10790" t="str">
            <v/>
          </cell>
          <cell r="AE10790" t="str">
            <v/>
          </cell>
          <cell r="AF10790" t="str">
            <v/>
          </cell>
        </row>
        <row r="10791">
          <cell r="D10791" t="str">
            <v>186538620</v>
          </cell>
          <cell r="E10791">
            <v>1865386</v>
          </cell>
          <cell r="F10791" t="str">
            <v>BEP (Connect R) 4 Nightsaver</v>
          </cell>
          <cell r="G10791" t="str">
            <v>E</v>
          </cell>
          <cell r="H10791" t="str">
            <v>SOUTHERN</v>
          </cell>
          <cell r="I10791">
            <v>20</v>
          </cell>
          <cell r="J10791" t="str">
            <v>ICE0</v>
          </cell>
          <cell r="K10791" t="str">
            <v>STANDARD</v>
          </cell>
          <cell r="T10791" t="str">
            <v/>
          </cell>
          <cell r="U10791" t="str">
            <v/>
          </cell>
          <cell r="W10791">
            <v>32.26</v>
          </cell>
          <cell r="X10791">
            <v>19.87</v>
          </cell>
          <cell r="AA10791">
            <v>14.8</v>
          </cell>
          <cell r="AD10791" t="str">
            <v/>
          </cell>
          <cell r="AE10791" t="str">
            <v/>
          </cell>
          <cell r="AF10791" t="str">
            <v/>
          </cell>
        </row>
        <row r="10792">
          <cell r="D10792" t="str">
            <v>186538622</v>
          </cell>
          <cell r="E10792">
            <v>1865386</v>
          </cell>
          <cell r="F10792" t="str">
            <v>BEP (Connect R) 4 Nightsaver</v>
          </cell>
          <cell r="G10792" t="str">
            <v>E</v>
          </cell>
          <cell r="H10792" t="str">
            <v>SWEB</v>
          </cell>
          <cell r="I10792">
            <v>22</v>
          </cell>
          <cell r="J10792" t="str">
            <v>ICE0</v>
          </cell>
          <cell r="K10792" t="str">
            <v>STANDARD</v>
          </cell>
          <cell r="T10792" t="str">
            <v/>
          </cell>
          <cell r="U10792" t="str">
            <v/>
          </cell>
          <cell r="W10792">
            <v>32.26</v>
          </cell>
          <cell r="X10792">
            <v>20.190000000000001</v>
          </cell>
          <cell r="AA10792">
            <v>16.5</v>
          </cell>
          <cell r="AD10792" t="str">
            <v/>
          </cell>
          <cell r="AE10792" t="str">
            <v/>
          </cell>
          <cell r="AF10792" t="str">
            <v/>
          </cell>
        </row>
        <row r="10793">
          <cell r="D10793" t="str">
            <v>186538621</v>
          </cell>
          <cell r="E10793">
            <v>1865386</v>
          </cell>
          <cell r="F10793" t="str">
            <v>BEP (Connect R) 4 Nightsaver</v>
          </cell>
          <cell r="G10793" t="str">
            <v>E</v>
          </cell>
          <cell r="H10793" t="str">
            <v>SWALEC</v>
          </cell>
          <cell r="I10793">
            <v>21</v>
          </cell>
          <cell r="J10793" t="str">
            <v>ICE0</v>
          </cell>
          <cell r="K10793" t="str">
            <v>STANDARD</v>
          </cell>
          <cell r="T10793" t="str">
            <v/>
          </cell>
          <cell r="U10793" t="str">
            <v/>
          </cell>
          <cell r="W10793">
            <v>32.26</v>
          </cell>
          <cell r="X10793">
            <v>20.48</v>
          </cell>
          <cell r="AA10793">
            <v>15.78</v>
          </cell>
          <cell r="AD10793" t="str">
            <v/>
          </cell>
          <cell r="AE10793" t="str">
            <v/>
          </cell>
          <cell r="AF10793" t="str">
            <v/>
          </cell>
        </row>
        <row r="10794">
          <cell r="D10794" t="str">
            <v>186538623</v>
          </cell>
          <cell r="E10794">
            <v>1865386</v>
          </cell>
          <cell r="F10794" t="str">
            <v>BEP (Connect R) 4 Nightsaver</v>
          </cell>
          <cell r="G10794" t="str">
            <v>E</v>
          </cell>
          <cell r="H10794" t="str">
            <v>YORKSHIRE</v>
          </cell>
          <cell r="I10794">
            <v>23</v>
          </cell>
          <cell r="J10794" t="str">
            <v>ICE0</v>
          </cell>
          <cell r="K10794" t="str">
            <v>STANDARD</v>
          </cell>
          <cell r="T10794" t="str">
            <v/>
          </cell>
          <cell r="U10794" t="str">
            <v/>
          </cell>
          <cell r="W10794">
            <v>32.26</v>
          </cell>
          <cell r="X10794">
            <v>20.43</v>
          </cell>
          <cell r="AA10794">
            <v>15.25</v>
          </cell>
          <cell r="AD10794" t="str">
            <v/>
          </cell>
          <cell r="AE10794" t="str">
            <v/>
          </cell>
          <cell r="AF10794" t="str">
            <v/>
          </cell>
        </row>
        <row r="10795">
          <cell r="D10795" t="str">
            <v>186538618</v>
          </cell>
          <cell r="E10795">
            <v>1865386</v>
          </cell>
          <cell r="F10795" t="str">
            <v>BEP (Connect R) 4 Nightsaver</v>
          </cell>
          <cell r="G10795" t="str">
            <v>E</v>
          </cell>
          <cell r="H10795" t="str">
            <v>SCOTTISH POWER</v>
          </cell>
          <cell r="I10795">
            <v>18</v>
          </cell>
          <cell r="J10795" t="str">
            <v>ICE0</v>
          </cell>
          <cell r="K10795" t="str">
            <v>STANDARD</v>
          </cell>
          <cell r="T10795" t="str">
            <v/>
          </cell>
          <cell r="U10795" t="str">
            <v/>
          </cell>
          <cell r="W10795">
            <v>32.26</v>
          </cell>
          <cell r="X10795">
            <v>20.93</v>
          </cell>
          <cell r="AA10795">
            <v>16.32</v>
          </cell>
          <cell r="AD10795" t="str">
            <v/>
          </cell>
          <cell r="AE10795" t="str">
            <v/>
          </cell>
          <cell r="AF10795" t="str">
            <v/>
          </cell>
        </row>
        <row r="10796">
          <cell r="D10796" t="str">
            <v>186538617</v>
          </cell>
          <cell r="E10796">
            <v>1865386</v>
          </cell>
          <cell r="F10796" t="str">
            <v>BEP (Connect R) 4 Nightsaver</v>
          </cell>
          <cell r="G10796" t="str">
            <v>E</v>
          </cell>
          <cell r="H10796" t="str">
            <v>SCOTTISH HYDRO</v>
          </cell>
          <cell r="I10796">
            <v>17</v>
          </cell>
          <cell r="J10796" t="str">
            <v>ICE0</v>
          </cell>
          <cell r="K10796" t="str">
            <v>STANDARD</v>
          </cell>
          <cell r="T10796" t="str">
            <v/>
          </cell>
          <cell r="U10796" t="str">
            <v/>
          </cell>
          <cell r="W10796">
            <v>32.26</v>
          </cell>
          <cell r="X10796">
            <v>22.6</v>
          </cell>
          <cell r="AA10796">
            <v>17.32</v>
          </cell>
          <cell r="AD10796" t="str">
            <v/>
          </cell>
          <cell r="AE10796" t="str">
            <v/>
          </cell>
          <cell r="AF10796" t="str">
            <v/>
          </cell>
        </row>
        <row r="10797">
          <cell r="D10797" t="str">
            <v>186538010</v>
          </cell>
          <cell r="E10797">
            <v>1865380</v>
          </cell>
          <cell r="F10797" t="str">
            <v>BEP (Connect S) 4 Baserate</v>
          </cell>
          <cell r="G10797" t="str">
            <v>E</v>
          </cell>
          <cell r="H10797" t="str">
            <v>EASTERN</v>
          </cell>
          <cell r="I10797">
            <v>10</v>
          </cell>
          <cell r="J10797" t="str">
            <v>ICE0</v>
          </cell>
          <cell r="K10797" t="str">
            <v>STANDARD</v>
          </cell>
          <cell r="T10797" t="str">
            <v/>
          </cell>
          <cell r="U10797" t="str">
            <v/>
          </cell>
          <cell r="W10797">
            <v>32.26</v>
          </cell>
          <cell r="X10797">
            <v>19.329999999999998</v>
          </cell>
          <cell r="AA10797" t="str">
            <v/>
          </cell>
          <cell r="AD10797" t="str">
            <v/>
          </cell>
          <cell r="AE10797" t="str">
            <v/>
          </cell>
          <cell r="AF10797" t="str">
            <v/>
          </cell>
        </row>
        <row r="10798">
          <cell r="D10798" t="str">
            <v>186538011</v>
          </cell>
          <cell r="E10798">
            <v>1865380</v>
          </cell>
          <cell r="F10798" t="str">
            <v>BEP (Connect S) 4 Baserate</v>
          </cell>
          <cell r="G10798" t="str">
            <v>E</v>
          </cell>
          <cell r="H10798" t="str">
            <v>EAST MIDLANDS</v>
          </cell>
          <cell r="I10798">
            <v>11</v>
          </cell>
          <cell r="J10798" t="str">
            <v>ICE0</v>
          </cell>
          <cell r="K10798" t="str">
            <v>STANDARD</v>
          </cell>
          <cell r="T10798" t="str">
            <v/>
          </cell>
          <cell r="U10798" t="str">
            <v/>
          </cell>
          <cell r="W10798">
            <v>32.26</v>
          </cell>
          <cell r="X10798">
            <v>18.989999999999998</v>
          </cell>
          <cell r="AA10798" t="str">
            <v/>
          </cell>
          <cell r="AD10798" t="str">
            <v/>
          </cell>
          <cell r="AE10798" t="str">
            <v/>
          </cell>
          <cell r="AF10798" t="str">
            <v/>
          </cell>
        </row>
        <row r="10799">
          <cell r="D10799" t="str">
            <v>186538012</v>
          </cell>
          <cell r="E10799">
            <v>1865380</v>
          </cell>
          <cell r="F10799" t="str">
            <v>BEP (Connect S) 4 Baserate</v>
          </cell>
          <cell r="G10799" t="str">
            <v>E</v>
          </cell>
          <cell r="H10799" t="str">
            <v>LONDON</v>
          </cell>
          <cell r="I10799">
            <v>12</v>
          </cell>
          <cell r="J10799" t="str">
            <v>ICE0</v>
          </cell>
          <cell r="K10799" t="str">
            <v>STANDARD</v>
          </cell>
          <cell r="T10799" t="str">
            <v/>
          </cell>
          <cell r="U10799" t="str">
            <v/>
          </cell>
          <cell r="W10799">
            <v>32.26</v>
          </cell>
          <cell r="X10799">
            <v>18.21</v>
          </cell>
          <cell r="AA10799" t="str">
            <v/>
          </cell>
          <cell r="AD10799" t="str">
            <v/>
          </cell>
          <cell r="AE10799" t="str">
            <v/>
          </cell>
          <cell r="AF10799" t="str">
            <v/>
          </cell>
        </row>
        <row r="10800">
          <cell r="D10800" t="str">
            <v>186538013</v>
          </cell>
          <cell r="E10800">
            <v>1865380</v>
          </cell>
          <cell r="F10800" t="str">
            <v>BEP (Connect S) 4 Baserate</v>
          </cell>
          <cell r="G10800" t="str">
            <v>E</v>
          </cell>
          <cell r="H10800" t="str">
            <v>MANWEB</v>
          </cell>
          <cell r="I10800">
            <v>13</v>
          </cell>
          <cell r="J10800" t="str">
            <v>ICE0</v>
          </cell>
          <cell r="K10800" t="str">
            <v>STANDARD</v>
          </cell>
          <cell r="T10800" t="str">
            <v/>
          </cell>
          <cell r="U10800" t="str">
            <v/>
          </cell>
          <cell r="W10800">
            <v>32.26</v>
          </cell>
          <cell r="X10800">
            <v>21.33</v>
          </cell>
          <cell r="AA10800" t="str">
            <v/>
          </cell>
          <cell r="AD10800" t="str">
            <v/>
          </cell>
          <cell r="AE10800" t="str">
            <v/>
          </cell>
          <cell r="AF10800" t="str">
            <v/>
          </cell>
        </row>
        <row r="10801">
          <cell r="D10801" t="str">
            <v>186538014</v>
          </cell>
          <cell r="E10801">
            <v>1865380</v>
          </cell>
          <cell r="F10801" t="str">
            <v>BEP (Connect S) 4 Baserate</v>
          </cell>
          <cell r="G10801" t="str">
            <v>E</v>
          </cell>
          <cell r="H10801" t="str">
            <v>MIDLANDS</v>
          </cell>
          <cell r="I10801">
            <v>14</v>
          </cell>
          <cell r="J10801" t="str">
            <v>ICE0</v>
          </cell>
          <cell r="K10801" t="str">
            <v>STANDARD</v>
          </cell>
          <cell r="T10801" t="str">
            <v/>
          </cell>
          <cell r="U10801" t="str">
            <v/>
          </cell>
          <cell r="W10801">
            <v>32.26</v>
          </cell>
          <cell r="X10801">
            <v>19.75</v>
          </cell>
          <cell r="AA10801" t="str">
            <v/>
          </cell>
          <cell r="AD10801" t="str">
            <v/>
          </cell>
          <cell r="AE10801" t="str">
            <v/>
          </cell>
          <cell r="AF10801" t="str">
            <v/>
          </cell>
        </row>
        <row r="10802">
          <cell r="D10802" t="str">
            <v>186538015</v>
          </cell>
          <cell r="E10802">
            <v>1865380</v>
          </cell>
          <cell r="F10802" t="str">
            <v>BEP (Connect S) 4 Baserate</v>
          </cell>
          <cell r="G10802" t="str">
            <v>E</v>
          </cell>
          <cell r="H10802" t="str">
            <v>NORTHERN</v>
          </cell>
          <cell r="I10802">
            <v>15</v>
          </cell>
          <cell r="J10802" t="str">
            <v>ICE0</v>
          </cell>
          <cell r="K10802" t="str">
            <v>STANDARD</v>
          </cell>
          <cell r="T10802" t="str">
            <v/>
          </cell>
          <cell r="U10802" t="str">
            <v/>
          </cell>
          <cell r="W10802">
            <v>32.26</v>
          </cell>
          <cell r="X10802">
            <v>19.72</v>
          </cell>
          <cell r="AA10802" t="str">
            <v/>
          </cell>
          <cell r="AD10802" t="str">
            <v/>
          </cell>
          <cell r="AE10802" t="str">
            <v/>
          </cell>
          <cell r="AF10802" t="str">
            <v/>
          </cell>
        </row>
        <row r="10803">
          <cell r="D10803" t="str">
            <v>186538016</v>
          </cell>
          <cell r="E10803">
            <v>1865380</v>
          </cell>
          <cell r="F10803" t="str">
            <v>BEP (Connect S) 4 Baserate</v>
          </cell>
          <cell r="G10803" t="str">
            <v>E</v>
          </cell>
          <cell r="H10803" t="str">
            <v>NORWEB</v>
          </cell>
          <cell r="I10803">
            <v>16</v>
          </cell>
          <cell r="J10803" t="str">
            <v>ICE0</v>
          </cell>
          <cell r="K10803" t="str">
            <v>STANDARD</v>
          </cell>
          <cell r="T10803" t="str">
            <v/>
          </cell>
          <cell r="U10803" t="str">
            <v/>
          </cell>
          <cell r="W10803">
            <v>32.26</v>
          </cell>
          <cell r="X10803">
            <v>19.440000000000001</v>
          </cell>
          <cell r="AA10803" t="str">
            <v/>
          </cell>
          <cell r="AD10803" t="str">
            <v/>
          </cell>
          <cell r="AE10803" t="str">
            <v/>
          </cell>
          <cell r="AF10803" t="str">
            <v/>
          </cell>
        </row>
        <row r="10804">
          <cell r="D10804" t="str">
            <v>186538019</v>
          </cell>
          <cell r="E10804">
            <v>1865380</v>
          </cell>
          <cell r="F10804" t="str">
            <v>BEP (Connect S) 4 Baserate</v>
          </cell>
          <cell r="G10804" t="str">
            <v>E</v>
          </cell>
          <cell r="H10804" t="str">
            <v>SEEBOARD</v>
          </cell>
          <cell r="I10804">
            <v>19</v>
          </cell>
          <cell r="J10804" t="str">
            <v>ICE0</v>
          </cell>
          <cell r="K10804" t="str">
            <v>STANDARD</v>
          </cell>
          <cell r="T10804" t="str">
            <v/>
          </cell>
          <cell r="U10804" t="str">
            <v/>
          </cell>
          <cell r="W10804">
            <v>32.26</v>
          </cell>
          <cell r="X10804">
            <v>19.55</v>
          </cell>
          <cell r="AA10804" t="str">
            <v/>
          </cell>
          <cell r="AD10804" t="str">
            <v/>
          </cell>
          <cell r="AE10804" t="str">
            <v/>
          </cell>
          <cell r="AF10804" t="str">
            <v/>
          </cell>
        </row>
        <row r="10805">
          <cell r="D10805" t="str">
            <v>186538020</v>
          </cell>
          <cell r="E10805">
            <v>1865380</v>
          </cell>
          <cell r="F10805" t="str">
            <v>BEP (Connect S) 4 Baserate</v>
          </cell>
          <cell r="G10805" t="str">
            <v>E</v>
          </cell>
          <cell r="H10805" t="str">
            <v>SOUTHERN</v>
          </cell>
          <cell r="I10805">
            <v>20</v>
          </cell>
          <cell r="J10805" t="str">
            <v>ICE0</v>
          </cell>
          <cell r="K10805" t="str">
            <v>STANDARD</v>
          </cell>
          <cell r="T10805" t="str">
            <v/>
          </cell>
          <cell r="U10805" t="str">
            <v/>
          </cell>
          <cell r="W10805">
            <v>32.26</v>
          </cell>
          <cell r="X10805">
            <v>18.97</v>
          </cell>
          <cell r="AA10805" t="str">
            <v/>
          </cell>
          <cell r="AD10805" t="str">
            <v/>
          </cell>
          <cell r="AE10805" t="str">
            <v/>
          </cell>
          <cell r="AF10805" t="str">
            <v/>
          </cell>
        </row>
        <row r="10806">
          <cell r="D10806" t="str">
            <v>186538022</v>
          </cell>
          <cell r="E10806">
            <v>1865380</v>
          </cell>
          <cell r="F10806" t="str">
            <v>BEP (Connect S) 4 Baserate</v>
          </cell>
          <cell r="G10806" t="str">
            <v>E</v>
          </cell>
          <cell r="H10806" t="str">
            <v>SWEB</v>
          </cell>
          <cell r="I10806">
            <v>22</v>
          </cell>
          <cell r="J10806" t="str">
            <v>ICE0</v>
          </cell>
          <cell r="K10806" t="str">
            <v>STANDARD</v>
          </cell>
          <cell r="T10806" t="str">
            <v/>
          </cell>
          <cell r="U10806" t="str">
            <v/>
          </cell>
          <cell r="W10806">
            <v>32.26</v>
          </cell>
          <cell r="X10806">
            <v>19.46</v>
          </cell>
          <cell r="AA10806" t="str">
            <v/>
          </cell>
          <cell r="AD10806" t="str">
            <v/>
          </cell>
          <cell r="AE10806" t="str">
            <v/>
          </cell>
          <cell r="AF10806" t="str">
            <v/>
          </cell>
        </row>
        <row r="10807">
          <cell r="D10807" t="str">
            <v>186538021</v>
          </cell>
          <cell r="E10807">
            <v>1865380</v>
          </cell>
          <cell r="F10807" t="str">
            <v>BEP (Connect S) 4 Baserate</v>
          </cell>
          <cell r="G10807" t="str">
            <v>E</v>
          </cell>
          <cell r="H10807" t="str">
            <v>SWALEC</v>
          </cell>
          <cell r="I10807">
            <v>21</v>
          </cell>
          <cell r="J10807" t="str">
            <v>ICE0</v>
          </cell>
          <cell r="K10807" t="str">
            <v>STANDARD</v>
          </cell>
          <cell r="T10807" t="str">
            <v/>
          </cell>
          <cell r="U10807" t="str">
            <v/>
          </cell>
          <cell r="W10807">
            <v>32.26</v>
          </cell>
          <cell r="X10807">
            <v>19.55</v>
          </cell>
          <cell r="AA10807" t="str">
            <v/>
          </cell>
          <cell r="AD10807" t="str">
            <v/>
          </cell>
          <cell r="AE10807" t="str">
            <v/>
          </cell>
          <cell r="AF10807" t="str">
            <v/>
          </cell>
        </row>
        <row r="10808">
          <cell r="D10808" t="str">
            <v>186538023</v>
          </cell>
          <cell r="E10808">
            <v>1865380</v>
          </cell>
          <cell r="F10808" t="str">
            <v>BEP (Connect S) 4 Baserate</v>
          </cell>
          <cell r="G10808" t="str">
            <v>E</v>
          </cell>
          <cell r="H10808" t="str">
            <v>YORKSHIRE</v>
          </cell>
          <cell r="I10808">
            <v>23</v>
          </cell>
          <cell r="J10808" t="str">
            <v>ICE0</v>
          </cell>
          <cell r="K10808" t="str">
            <v>STANDARD</v>
          </cell>
          <cell r="T10808" t="str">
            <v/>
          </cell>
          <cell r="U10808" t="str">
            <v/>
          </cell>
          <cell r="W10808">
            <v>32.26</v>
          </cell>
          <cell r="X10808">
            <v>19.54</v>
          </cell>
          <cell r="AA10808" t="str">
            <v/>
          </cell>
          <cell r="AD10808" t="str">
            <v/>
          </cell>
          <cell r="AE10808" t="str">
            <v/>
          </cell>
          <cell r="AF10808" t="str">
            <v/>
          </cell>
        </row>
        <row r="10809">
          <cell r="D10809" t="str">
            <v>186538018</v>
          </cell>
          <cell r="E10809">
            <v>1865380</v>
          </cell>
          <cell r="F10809" t="str">
            <v>BEP (Connect S) 4 Baserate</v>
          </cell>
          <cell r="G10809" t="str">
            <v>E</v>
          </cell>
          <cell r="H10809" t="str">
            <v>SCOTTISH POWER</v>
          </cell>
          <cell r="I10809">
            <v>18</v>
          </cell>
          <cell r="J10809" t="str">
            <v>ICE0</v>
          </cell>
          <cell r="K10809" t="str">
            <v>STANDARD</v>
          </cell>
          <cell r="T10809" t="str">
            <v/>
          </cell>
          <cell r="U10809" t="str">
            <v/>
          </cell>
          <cell r="W10809">
            <v>32.26</v>
          </cell>
          <cell r="X10809">
            <v>19.62</v>
          </cell>
          <cell r="AA10809" t="str">
            <v/>
          </cell>
          <cell r="AD10809" t="str">
            <v/>
          </cell>
          <cell r="AE10809" t="str">
            <v/>
          </cell>
          <cell r="AF10809" t="str">
            <v/>
          </cell>
        </row>
        <row r="10810">
          <cell r="D10810" t="str">
            <v>186538017</v>
          </cell>
          <cell r="E10810">
            <v>1865380</v>
          </cell>
          <cell r="F10810" t="str">
            <v>BEP (Connect S) 4 Baserate</v>
          </cell>
          <cell r="G10810" t="str">
            <v>E</v>
          </cell>
          <cell r="H10810" t="str">
            <v>SCOTTISH HYDRO</v>
          </cell>
          <cell r="I10810">
            <v>17</v>
          </cell>
          <cell r="J10810" t="str">
            <v>ICE0</v>
          </cell>
          <cell r="K10810" t="str">
            <v>STANDARD</v>
          </cell>
          <cell r="T10810" t="str">
            <v/>
          </cell>
          <cell r="U10810" t="str">
            <v/>
          </cell>
          <cell r="W10810">
            <v>32.26</v>
          </cell>
          <cell r="X10810">
            <v>21.13</v>
          </cell>
          <cell r="AA10810" t="str">
            <v/>
          </cell>
          <cell r="AD10810" t="str">
            <v/>
          </cell>
          <cell r="AE10810" t="str">
            <v/>
          </cell>
          <cell r="AF10810" t="str">
            <v/>
          </cell>
        </row>
        <row r="10811">
          <cell r="D10811" t="str">
            <v>186539410</v>
          </cell>
          <cell r="E10811">
            <v>1865394</v>
          </cell>
          <cell r="F10811" t="str">
            <v>BEP (Connect S) 4 Flexirate 2</v>
          </cell>
          <cell r="G10811" t="str">
            <v>E</v>
          </cell>
          <cell r="H10811" t="str">
            <v>EASTERN</v>
          </cell>
          <cell r="I10811">
            <v>10</v>
          </cell>
          <cell r="J10811" t="str">
            <v>ICE0</v>
          </cell>
          <cell r="K10811" t="str">
            <v>STANDARD</v>
          </cell>
          <cell r="T10811" t="str">
            <v/>
          </cell>
          <cell r="U10811" t="str">
            <v/>
          </cell>
          <cell r="W10811">
            <v>32.26</v>
          </cell>
          <cell r="X10811">
            <v>20.89</v>
          </cell>
          <cell r="AA10811" t="str">
            <v/>
          </cell>
          <cell r="AD10811">
            <v>17.52</v>
          </cell>
          <cell r="AE10811" t="str">
            <v/>
          </cell>
          <cell r="AF10811" t="str">
            <v/>
          </cell>
        </row>
        <row r="10812">
          <cell r="D10812" t="str">
            <v>186539411</v>
          </cell>
          <cell r="E10812">
            <v>1865394</v>
          </cell>
          <cell r="F10812" t="str">
            <v>BEP (Connect S) 4 Flexirate 2</v>
          </cell>
          <cell r="G10812" t="str">
            <v>E</v>
          </cell>
          <cell r="H10812" t="str">
            <v>EAST MIDLANDS</v>
          </cell>
          <cell r="I10812">
            <v>11</v>
          </cell>
          <cell r="J10812" t="str">
            <v>ICE0</v>
          </cell>
          <cell r="K10812" t="str">
            <v>STANDARD</v>
          </cell>
          <cell r="T10812" t="str">
            <v/>
          </cell>
          <cell r="U10812" t="str">
            <v/>
          </cell>
          <cell r="W10812">
            <v>32.26</v>
          </cell>
          <cell r="X10812">
            <v>20.36</v>
          </cell>
          <cell r="AA10812" t="str">
            <v/>
          </cell>
          <cell r="AD10812">
            <v>17.68</v>
          </cell>
          <cell r="AE10812" t="str">
            <v/>
          </cell>
          <cell r="AF10812" t="str">
            <v/>
          </cell>
        </row>
        <row r="10813">
          <cell r="D10813" t="str">
            <v>186539412</v>
          </cell>
          <cell r="E10813">
            <v>1865394</v>
          </cell>
          <cell r="F10813" t="str">
            <v>BEP (Connect S) 4 Flexirate 2</v>
          </cell>
          <cell r="G10813" t="str">
            <v>E</v>
          </cell>
          <cell r="H10813" t="str">
            <v>LONDON</v>
          </cell>
          <cell r="I10813">
            <v>12</v>
          </cell>
          <cell r="J10813" t="str">
            <v>ICE0</v>
          </cell>
          <cell r="K10813" t="str">
            <v>STANDARD</v>
          </cell>
          <cell r="T10813" t="str">
            <v/>
          </cell>
          <cell r="U10813" t="str">
            <v/>
          </cell>
          <cell r="W10813">
            <v>32.26</v>
          </cell>
          <cell r="X10813">
            <v>19.88</v>
          </cell>
          <cell r="AA10813" t="str">
            <v/>
          </cell>
          <cell r="AD10813">
            <v>16.760000000000002</v>
          </cell>
          <cell r="AE10813" t="str">
            <v/>
          </cell>
          <cell r="AF10813" t="str">
            <v/>
          </cell>
        </row>
        <row r="10814">
          <cell r="D10814" t="str">
            <v>186539413</v>
          </cell>
          <cell r="E10814">
            <v>1865394</v>
          </cell>
          <cell r="F10814" t="str">
            <v>BEP (Connect S) 4 Flexirate 2</v>
          </cell>
          <cell r="G10814" t="str">
            <v>E</v>
          </cell>
          <cell r="H10814" t="str">
            <v>MANWEB</v>
          </cell>
          <cell r="I10814">
            <v>13</v>
          </cell>
          <cell r="J10814" t="str">
            <v>ICE0</v>
          </cell>
          <cell r="K10814" t="str">
            <v>STANDARD</v>
          </cell>
          <cell r="T10814" t="str">
            <v/>
          </cell>
          <cell r="U10814" t="str">
            <v/>
          </cell>
          <cell r="AE10814" t="str">
            <v/>
          </cell>
          <cell r="AF10814" t="str">
            <v/>
          </cell>
        </row>
        <row r="10815">
          <cell r="D10815" t="str">
            <v>186539414</v>
          </cell>
          <cell r="E10815">
            <v>1865394</v>
          </cell>
          <cell r="F10815" t="str">
            <v>BEP (Connect S) 4 Flexirate 2</v>
          </cell>
          <cell r="G10815" t="str">
            <v>E</v>
          </cell>
          <cell r="H10815" t="str">
            <v>MIDLANDS</v>
          </cell>
          <cell r="I10815">
            <v>14</v>
          </cell>
          <cell r="J10815" t="str">
            <v>ICE0</v>
          </cell>
          <cell r="K10815" t="str">
            <v>STANDARD</v>
          </cell>
          <cell r="T10815" t="str">
            <v/>
          </cell>
          <cell r="U10815" t="str">
            <v/>
          </cell>
          <cell r="W10815">
            <v>32.26</v>
          </cell>
          <cell r="X10815">
            <v>21.13</v>
          </cell>
          <cell r="AA10815" t="str">
            <v/>
          </cell>
          <cell r="AD10815">
            <v>18.25</v>
          </cell>
          <cell r="AE10815" t="str">
            <v/>
          </cell>
          <cell r="AF10815" t="str">
            <v/>
          </cell>
        </row>
        <row r="10816">
          <cell r="D10816" t="str">
            <v>186539415</v>
          </cell>
          <cell r="E10816">
            <v>1865394</v>
          </cell>
          <cell r="F10816" t="str">
            <v>BEP (Connect S) 4 Flexirate 2</v>
          </cell>
          <cell r="G10816" t="str">
            <v>E</v>
          </cell>
          <cell r="H10816" t="str">
            <v>NORTHERN</v>
          </cell>
          <cell r="I10816">
            <v>15</v>
          </cell>
          <cell r="J10816" t="str">
            <v>ICE0</v>
          </cell>
          <cell r="K10816" t="str">
            <v>STANDARD</v>
          </cell>
          <cell r="T10816" t="str">
            <v/>
          </cell>
          <cell r="U10816" t="str">
            <v/>
          </cell>
          <cell r="W10816">
            <v>32.26</v>
          </cell>
          <cell r="X10816">
            <v>21.74</v>
          </cell>
          <cell r="AA10816" t="str">
            <v/>
          </cell>
          <cell r="AD10816">
            <v>18.28</v>
          </cell>
          <cell r="AE10816" t="str">
            <v/>
          </cell>
          <cell r="AF10816" t="str">
            <v/>
          </cell>
        </row>
        <row r="10817">
          <cell r="D10817" t="str">
            <v>186539416</v>
          </cell>
          <cell r="E10817">
            <v>1865394</v>
          </cell>
          <cell r="F10817" t="str">
            <v>BEP (Connect S) 4 Flexirate 2</v>
          </cell>
          <cell r="G10817" t="str">
            <v>E</v>
          </cell>
          <cell r="H10817" t="str">
            <v>NORWEB</v>
          </cell>
          <cell r="I10817">
            <v>16</v>
          </cell>
          <cell r="J10817" t="str">
            <v>ICE0</v>
          </cell>
          <cell r="K10817" t="str">
            <v>STANDARD</v>
          </cell>
          <cell r="T10817" t="str">
            <v/>
          </cell>
          <cell r="U10817" t="str">
            <v/>
          </cell>
          <cell r="W10817">
            <v>32.26</v>
          </cell>
          <cell r="X10817">
            <v>22.17</v>
          </cell>
          <cell r="AA10817" t="str">
            <v/>
          </cell>
          <cell r="AD10817">
            <v>17.55</v>
          </cell>
          <cell r="AE10817" t="str">
            <v/>
          </cell>
          <cell r="AF10817" t="str">
            <v/>
          </cell>
        </row>
        <row r="10818">
          <cell r="D10818" t="str">
            <v>186539419</v>
          </cell>
          <cell r="E10818">
            <v>1865394</v>
          </cell>
          <cell r="F10818" t="str">
            <v>BEP (Connect S) 4 Flexirate 2</v>
          </cell>
          <cell r="G10818" t="str">
            <v>E</v>
          </cell>
          <cell r="H10818" t="str">
            <v>SEEBOARD</v>
          </cell>
          <cell r="I10818">
            <v>19</v>
          </cell>
          <cell r="J10818" t="str">
            <v>ICE0</v>
          </cell>
          <cell r="K10818" t="str">
            <v>STANDARD</v>
          </cell>
          <cell r="T10818" t="str">
            <v/>
          </cell>
          <cell r="U10818" t="str">
            <v/>
          </cell>
          <cell r="AE10818" t="str">
            <v/>
          </cell>
          <cell r="AF10818" t="str">
            <v/>
          </cell>
        </row>
        <row r="10819">
          <cell r="D10819" t="str">
            <v>186539420</v>
          </cell>
          <cell r="E10819">
            <v>1865394</v>
          </cell>
          <cell r="F10819" t="str">
            <v>BEP (Connect S) 4 Flexirate 2</v>
          </cell>
          <cell r="G10819" t="str">
            <v>E</v>
          </cell>
          <cell r="H10819" t="str">
            <v>SOUTHERN</v>
          </cell>
          <cell r="I10819">
            <v>20</v>
          </cell>
          <cell r="J10819" t="str">
            <v>ICE0</v>
          </cell>
          <cell r="K10819" t="str">
            <v>STANDARD</v>
          </cell>
          <cell r="T10819" t="str">
            <v/>
          </cell>
          <cell r="U10819" t="str">
            <v/>
          </cell>
          <cell r="W10819">
            <v>32.26</v>
          </cell>
          <cell r="X10819">
            <v>20.2</v>
          </cell>
          <cell r="AA10819" t="str">
            <v/>
          </cell>
          <cell r="AD10819">
            <v>17.62</v>
          </cell>
          <cell r="AE10819" t="str">
            <v/>
          </cell>
          <cell r="AF10819" t="str">
            <v/>
          </cell>
        </row>
        <row r="10820">
          <cell r="D10820" t="str">
            <v>186539422</v>
          </cell>
          <cell r="E10820">
            <v>1865394</v>
          </cell>
          <cell r="F10820" t="str">
            <v>BEP (Connect S) 4 Flexirate 2</v>
          </cell>
          <cell r="G10820" t="str">
            <v>E</v>
          </cell>
          <cell r="H10820" t="str">
            <v>SWEB</v>
          </cell>
          <cell r="I10820">
            <v>22</v>
          </cell>
          <cell r="J10820" t="str">
            <v>ICE0</v>
          </cell>
          <cell r="K10820" t="str">
            <v>STANDARD</v>
          </cell>
          <cell r="T10820" t="str">
            <v/>
          </cell>
          <cell r="U10820" t="str">
            <v/>
          </cell>
          <cell r="W10820">
            <v>32.26</v>
          </cell>
          <cell r="X10820">
            <v>20.48</v>
          </cell>
          <cell r="AA10820" t="str">
            <v/>
          </cell>
          <cell r="AD10820">
            <v>18.39</v>
          </cell>
          <cell r="AE10820" t="str">
            <v/>
          </cell>
          <cell r="AF10820" t="str">
            <v/>
          </cell>
        </row>
        <row r="10821">
          <cell r="D10821" t="str">
            <v>186539421</v>
          </cell>
          <cell r="E10821">
            <v>1865394</v>
          </cell>
          <cell r="F10821" t="str">
            <v>BEP (Connect S) 4 Flexirate 2</v>
          </cell>
          <cell r="G10821" t="str">
            <v>E</v>
          </cell>
          <cell r="H10821" t="str">
            <v>SWALEC</v>
          </cell>
          <cell r="I10821">
            <v>21</v>
          </cell>
          <cell r="J10821" t="str">
            <v>ICE0</v>
          </cell>
          <cell r="K10821" t="str">
            <v>STANDARD</v>
          </cell>
          <cell r="T10821" t="str">
            <v/>
          </cell>
          <cell r="U10821" t="str">
            <v/>
          </cell>
          <cell r="W10821">
            <v>32.26</v>
          </cell>
          <cell r="X10821">
            <v>20.54</v>
          </cell>
          <cell r="AA10821" t="str">
            <v/>
          </cell>
          <cell r="AD10821">
            <v>18.62</v>
          </cell>
          <cell r="AE10821" t="str">
            <v/>
          </cell>
          <cell r="AF10821" t="str">
            <v/>
          </cell>
        </row>
        <row r="10822">
          <cell r="D10822" t="str">
            <v>186539423</v>
          </cell>
          <cell r="E10822">
            <v>1865394</v>
          </cell>
          <cell r="F10822" t="str">
            <v>BEP (Connect S) 4 Flexirate 2</v>
          </cell>
          <cell r="G10822" t="str">
            <v>E</v>
          </cell>
          <cell r="H10822" t="str">
            <v>YORKSHIRE</v>
          </cell>
          <cell r="I10822">
            <v>23</v>
          </cell>
          <cell r="J10822" t="str">
            <v>ICE0</v>
          </cell>
          <cell r="K10822" t="str">
            <v>STANDARD</v>
          </cell>
          <cell r="T10822" t="str">
            <v/>
          </cell>
          <cell r="U10822" t="str">
            <v/>
          </cell>
          <cell r="W10822">
            <v>32.26</v>
          </cell>
          <cell r="X10822">
            <v>20.85</v>
          </cell>
          <cell r="AA10822" t="str">
            <v/>
          </cell>
          <cell r="AD10822">
            <v>18.12</v>
          </cell>
          <cell r="AE10822" t="str">
            <v/>
          </cell>
          <cell r="AF10822" t="str">
            <v/>
          </cell>
        </row>
        <row r="10823">
          <cell r="D10823" t="str">
            <v>186539418</v>
          </cell>
          <cell r="E10823">
            <v>1865394</v>
          </cell>
          <cell r="F10823" t="str">
            <v>BEP (Connect S) 4 Flexirate 2</v>
          </cell>
          <cell r="G10823" t="str">
            <v>E</v>
          </cell>
          <cell r="H10823" t="str">
            <v>SCOTTISH POWER</v>
          </cell>
          <cell r="I10823">
            <v>18</v>
          </cell>
          <cell r="J10823" t="str">
            <v>ICE0</v>
          </cell>
          <cell r="K10823" t="str">
            <v>STANDARD</v>
          </cell>
          <cell r="T10823" t="str">
            <v/>
          </cell>
          <cell r="U10823" t="str">
            <v/>
          </cell>
          <cell r="W10823">
            <v>32.26</v>
          </cell>
          <cell r="X10823">
            <v>21.13</v>
          </cell>
          <cell r="AA10823" t="str">
            <v/>
          </cell>
          <cell r="AD10823">
            <v>18.25</v>
          </cell>
          <cell r="AE10823" t="str">
            <v/>
          </cell>
          <cell r="AF10823" t="str">
            <v/>
          </cell>
        </row>
        <row r="10824">
          <cell r="D10824" t="str">
            <v>186539417</v>
          </cell>
          <cell r="E10824">
            <v>1865394</v>
          </cell>
          <cell r="F10824" t="str">
            <v>BEP (Connect S) 4 Flexirate 2</v>
          </cell>
          <cell r="G10824" t="str">
            <v>E</v>
          </cell>
          <cell r="H10824" t="str">
            <v>SCOTTISH HYDRO</v>
          </cell>
          <cell r="I10824">
            <v>17</v>
          </cell>
          <cell r="J10824" t="str">
            <v>ICE0</v>
          </cell>
          <cell r="K10824" t="str">
            <v>STANDARD</v>
          </cell>
          <cell r="T10824" t="str">
            <v/>
          </cell>
          <cell r="U10824" t="str">
            <v/>
          </cell>
          <cell r="W10824">
            <v>32.26</v>
          </cell>
          <cell r="X10824">
            <v>22.67</v>
          </cell>
          <cell r="AA10824" t="str">
            <v/>
          </cell>
          <cell r="AD10824">
            <v>19.72</v>
          </cell>
          <cell r="AE10824" t="str">
            <v/>
          </cell>
          <cell r="AF10824" t="str">
            <v/>
          </cell>
        </row>
        <row r="10825">
          <cell r="D10825" t="str">
            <v>186540110</v>
          </cell>
          <cell r="E10825">
            <v>1865401</v>
          </cell>
          <cell r="F10825" t="str">
            <v>BEP (Connect S) 4 Flexirate 3</v>
          </cell>
          <cell r="G10825" t="str">
            <v>E</v>
          </cell>
          <cell r="H10825" t="str">
            <v>EASTERN</v>
          </cell>
          <cell r="I10825">
            <v>10</v>
          </cell>
          <cell r="J10825" t="str">
            <v>ICE0</v>
          </cell>
          <cell r="K10825" t="str">
            <v>STANDARD</v>
          </cell>
          <cell r="T10825" t="str">
            <v/>
          </cell>
          <cell r="U10825" t="str">
            <v/>
          </cell>
          <cell r="W10825">
            <v>32.26</v>
          </cell>
          <cell r="X10825">
            <v>22.01</v>
          </cell>
          <cell r="AA10825">
            <v>15.53</v>
          </cell>
          <cell r="AD10825">
            <v>17.75</v>
          </cell>
          <cell r="AE10825" t="str">
            <v/>
          </cell>
          <cell r="AF10825" t="str">
            <v/>
          </cell>
        </row>
        <row r="10826">
          <cell r="D10826" t="str">
            <v>186540111</v>
          </cell>
          <cell r="E10826">
            <v>1865401</v>
          </cell>
          <cell r="F10826" t="str">
            <v>BEP (Connect S) 4 Flexirate 3</v>
          </cell>
          <cell r="G10826" t="str">
            <v>E</v>
          </cell>
          <cell r="H10826" t="str">
            <v>EAST MIDLANDS</v>
          </cell>
          <cell r="I10826">
            <v>11</v>
          </cell>
          <cell r="J10826" t="str">
            <v>ICE0</v>
          </cell>
          <cell r="K10826" t="str">
            <v>STANDARD</v>
          </cell>
          <cell r="T10826" t="str">
            <v/>
          </cell>
          <cell r="U10826" t="str">
            <v/>
          </cell>
          <cell r="W10826">
            <v>32.26</v>
          </cell>
          <cell r="X10826">
            <v>21.04</v>
          </cell>
          <cell r="AA10826">
            <v>15.38</v>
          </cell>
          <cell r="AD10826">
            <v>18.27</v>
          </cell>
          <cell r="AE10826" t="str">
            <v/>
          </cell>
          <cell r="AF10826" t="str">
            <v/>
          </cell>
        </row>
        <row r="10827">
          <cell r="D10827" t="str">
            <v>186540112</v>
          </cell>
          <cell r="E10827">
            <v>1865401</v>
          </cell>
          <cell r="F10827" t="str">
            <v>BEP (Connect S) 4 Flexirate 3</v>
          </cell>
          <cell r="G10827" t="str">
            <v>E</v>
          </cell>
          <cell r="H10827" t="str">
            <v>LONDON</v>
          </cell>
          <cell r="I10827">
            <v>12</v>
          </cell>
          <cell r="J10827" t="str">
            <v>ICE0</v>
          </cell>
          <cell r="K10827" t="str">
            <v>STANDARD</v>
          </cell>
          <cell r="T10827" t="str">
            <v/>
          </cell>
          <cell r="U10827" t="str">
            <v/>
          </cell>
          <cell r="AE10827" t="str">
            <v/>
          </cell>
          <cell r="AF10827" t="str">
            <v/>
          </cell>
        </row>
        <row r="10828">
          <cell r="D10828" t="str">
            <v>186540113</v>
          </cell>
          <cell r="E10828">
            <v>1865401</v>
          </cell>
          <cell r="F10828" t="str">
            <v>BEP (Connect S) 4 Flexirate 3</v>
          </cell>
          <cell r="G10828" t="str">
            <v>E</v>
          </cell>
          <cell r="H10828" t="str">
            <v>MANWEB</v>
          </cell>
          <cell r="I10828">
            <v>13</v>
          </cell>
          <cell r="J10828" t="str">
            <v>ICE0</v>
          </cell>
          <cell r="K10828" t="str">
            <v>STANDARD</v>
          </cell>
          <cell r="T10828" t="str">
            <v/>
          </cell>
          <cell r="U10828" t="str">
            <v/>
          </cell>
          <cell r="AE10828" t="str">
            <v/>
          </cell>
          <cell r="AF10828" t="str">
            <v/>
          </cell>
        </row>
        <row r="10829">
          <cell r="D10829" t="str">
            <v>186540114</v>
          </cell>
          <cell r="E10829">
            <v>1865401</v>
          </cell>
          <cell r="F10829" t="str">
            <v>BEP (Connect S) 4 Flexirate 3</v>
          </cell>
          <cell r="G10829" t="str">
            <v>E</v>
          </cell>
          <cell r="H10829" t="str">
            <v>MIDLANDS</v>
          </cell>
          <cell r="I10829">
            <v>14</v>
          </cell>
          <cell r="J10829" t="str">
            <v>ICE0</v>
          </cell>
          <cell r="K10829" t="str">
            <v>STANDARD</v>
          </cell>
          <cell r="T10829" t="str">
            <v/>
          </cell>
          <cell r="U10829" t="str">
            <v/>
          </cell>
          <cell r="AE10829" t="str">
            <v/>
          </cell>
          <cell r="AF10829" t="str">
            <v/>
          </cell>
        </row>
        <row r="10830">
          <cell r="D10830" t="str">
            <v>186540115</v>
          </cell>
          <cell r="E10830">
            <v>1865401</v>
          </cell>
          <cell r="F10830" t="str">
            <v>BEP (Connect S) 4 Flexirate 3</v>
          </cell>
          <cell r="G10830" t="str">
            <v>E</v>
          </cell>
          <cell r="H10830" t="str">
            <v>NORTHERN</v>
          </cell>
          <cell r="I10830">
            <v>15</v>
          </cell>
          <cell r="J10830" t="str">
            <v>ICE0</v>
          </cell>
          <cell r="K10830" t="str">
            <v>STANDARD</v>
          </cell>
          <cell r="T10830" t="str">
            <v/>
          </cell>
          <cell r="U10830" t="str">
            <v/>
          </cell>
          <cell r="AE10830" t="str">
            <v/>
          </cell>
          <cell r="AF10830" t="str">
            <v/>
          </cell>
        </row>
        <row r="10831">
          <cell r="D10831" t="str">
            <v>186540116</v>
          </cell>
          <cell r="E10831">
            <v>1865401</v>
          </cell>
          <cell r="F10831" t="str">
            <v>BEP (Connect S) 4 Flexirate 3</v>
          </cell>
          <cell r="G10831" t="str">
            <v>E</v>
          </cell>
          <cell r="H10831" t="str">
            <v>NORWEB</v>
          </cell>
          <cell r="I10831">
            <v>16</v>
          </cell>
          <cell r="J10831" t="str">
            <v>ICE0</v>
          </cell>
          <cell r="K10831" t="str">
            <v>STANDARD</v>
          </cell>
          <cell r="T10831" t="str">
            <v/>
          </cell>
          <cell r="U10831" t="str">
            <v/>
          </cell>
          <cell r="W10831">
            <v>32.26</v>
          </cell>
          <cell r="X10831">
            <v>22.22</v>
          </cell>
          <cell r="AA10831">
            <v>15.78</v>
          </cell>
          <cell r="AD10831">
            <v>18.600000000000001</v>
          </cell>
          <cell r="AE10831" t="str">
            <v/>
          </cell>
          <cell r="AF10831" t="str">
            <v/>
          </cell>
        </row>
        <row r="10832">
          <cell r="D10832" t="str">
            <v>186540119</v>
          </cell>
          <cell r="E10832">
            <v>1865401</v>
          </cell>
          <cell r="F10832" t="str">
            <v>BEP (Connect S) 4 Flexirate 3</v>
          </cell>
          <cell r="G10832" t="str">
            <v>E</v>
          </cell>
          <cell r="H10832" t="str">
            <v>SEEBOARD</v>
          </cell>
          <cell r="I10832">
            <v>19</v>
          </cell>
          <cell r="J10832" t="str">
            <v>ICE0</v>
          </cell>
          <cell r="K10832" t="str">
            <v>STANDARD</v>
          </cell>
          <cell r="T10832" t="str">
            <v/>
          </cell>
          <cell r="U10832" t="str">
            <v/>
          </cell>
          <cell r="W10832">
            <v>32.26</v>
          </cell>
          <cell r="X10832">
            <v>22.62</v>
          </cell>
          <cell r="AA10832">
            <v>16.03</v>
          </cell>
          <cell r="AD10832">
            <v>18.78</v>
          </cell>
          <cell r="AE10832" t="str">
            <v/>
          </cell>
          <cell r="AF10832" t="str">
            <v/>
          </cell>
        </row>
        <row r="10833">
          <cell r="D10833" t="str">
            <v>186540120</v>
          </cell>
          <cell r="E10833">
            <v>1865401</v>
          </cell>
          <cell r="F10833" t="str">
            <v>BEP (Connect S) 4 Flexirate 3</v>
          </cell>
          <cell r="G10833" t="str">
            <v>E</v>
          </cell>
          <cell r="H10833" t="str">
            <v>SOUTHERN</v>
          </cell>
          <cell r="I10833">
            <v>20</v>
          </cell>
          <cell r="J10833" t="str">
            <v>ICE0</v>
          </cell>
          <cell r="K10833" t="str">
            <v>STANDARD</v>
          </cell>
          <cell r="T10833" t="str">
            <v/>
          </cell>
          <cell r="U10833" t="str">
            <v/>
          </cell>
          <cell r="W10833">
            <v>32.26</v>
          </cell>
          <cell r="X10833">
            <v>20.93</v>
          </cell>
          <cell r="AA10833">
            <v>15.62</v>
          </cell>
          <cell r="AD10833">
            <v>18.36</v>
          </cell>
          <cell r="AE10833" t="str">
            <v/>
          </cell>
          <cell r="AF10833" t="str">
            <v/>
          </cell>
        </row>
        <row r="10834">
          <cell r="D10834" t="str">
            <v>186540122</v>
          </cell>
          <cell r="E10834">
            <v>1865401</v>
          </cell>
          <cell r="F10834" t="str">
            <v>BEP (Connect S) 4 Flexirate 3</v>
          </cell>
          <cell r="G10834" t="str">
            <v>E</v>
          </cell>
          <cell r="H10834" t="str">
            <v>SWEB</v>
          </cell>
          <cell r="I10834">
            <v>22</v>
          </cell>
          <cell r="J10834" t="str">
            <v>ICE0</v>
          </cell>
          <cell r="K10834" t="str">
            <v>STANDARD</v>
          </cell>
          <cell r="T10834" t="str">
            <v/>
          </cell>
          <cell r="U10834" t="str">
            <v/>
          </cell>
          <cell r="AE10834" t="str">
            <v/>
          </cell>
          <cell r="AF10834" t="str">
            <v/>
          </cell>
        </row>
        <row r="10835">
          <cell r="D10835" t="str">
            <v>186540121</v>
          </cell>
          <cell r="E10835">
            <v>1865401</v>
          </cell>
          <cell r="F10835" t="str">
            <v>BEP (Connect S) 4 Flexirate 3</v>
          </cell>
          <cell r="G10835" t="str">
            <v>E</v>
          </cell>
          <cell r="H10835" t="str">
            <v>SWALEC</v>
          </cell>
          <cell r="I10835">
            <v>21</v>
          </cell>
          <cell r="J10835" t="str">
            <v>ICE0</v>
          </cell>
          <cell r="K10835" t="str">
            <v>STANDARD</v>
          </cell>
          <cell r="T10835" t="str">
            <v/>
          </cell>
          <cell r="U10835" t="str">
            <v/>
          </cell>
          <cell r="AE10835" t="str">
            <v/>
          </cell>
          <cell r="AF10835" t="str">
            <v/>
          </cell>
        </row>
        <row r="10836">
          <cell r="D10836" t="str">
            <v>186540123</v>
          </cell>
          <cell r="E10836">
            <v>1865401</v>
          </cell>
          <cell r="F10836" t="str">
            <v>BEP (Connect S) 4 Flexirate 3</v>
          </cell>
          <cell r="G10836" t="str">
            <v>E</v>
          </cell>
          <cell r="H10836" t="str">
            <v>YORKSHIRE</v>
          </cell>
          <cell r="I10836">
            <v>23</v>
          </cell>
          <cell r="J10836" t="str">
            <v>ICE0</v>
          </cell>
          <cell r="K10836" t="str">
            <v>STANDARD</v>
          </cell>
          <cell r="T10836" t="str">
            <v/>
          </cell>
          <cell r="U10836" t="str">
            <v/>
          </cell>
          <cell r="W10836">
            <v>32.26</v>
          </cell>
          <cell r="X10836">
            <v>21.53</v>
          </cell>
          <cell r="AA10836">
            <v>15.7</v>
          </cell>
          <cell r="AD10836">
            <v>18.82</v>
          </cell>
          <cell r="AE10836" t="str">
            <v/>
          </cell>
          <cell r="AF10836" t="str">
            <v/>
          </cell>
        </row>
        <row r="10837">
          <cell r="D10837" t="str">
            <v>186540118</v>
          </cell>
          <cell r="E10837">
            <v>1865401</v>
          </cell>
          <cell r="F10837" t="str">
            <v>BEP (Connect S) 4 Flexirate 3</v>
          </cell>
          <cell r="G10837" t="str">
            <v>E</v>
          </cell>
          <cell r="H10837" t="str">
            <v>SCOTTISH POWER</v>
          </cell>
          <cell r="I10837">
            <v>18</v>
          </cell>
          <cell r="J10837" t="str">
            <v>ICE0</v>
          </cell>
          <cell r="K10837" t="str">
            <v>STANDARD</v>
          </cell>
          <cell r="T10837" t="str">
            <v/>
          </cell>
          <cell r="U10837" t="str">
            <v/>
          </cell>
          <cell r="AE10837" t="str">
            <v/>
          </cell>
          <cell r="AF10837" t="str">
            <v/>
          </cell>
        </row>
        <row r="10838">
          <cell r="D10838" t="str">
            <v>186540117</v>
          </cell>
          <cell r="E10838">
            <v>1865401</v>
          </cell>
          <cell r="F10838" t="str">
            <v>BEP (Connect S) 4 Flexirate 3</v>
          </cell>
          <cell r="G10838" t="str">
            <v>E</v>
          </cell>
          <cell r="H10838" t="str">
            <v>SCOTTISH HYDRO</v>
          </cell>
          <cell r="I10838">
            <v>17</v>
          </cell>
          <cell r="J10838" t="str">
            <v>ICE0</v>
          </cell>
          <cell r="K10838" t="str">
            <v>STANDARD</v>
          </cell>
          <cell r="T10838" t="str">
            <v/>
          </cell>
          <cell r="U10838" t="str">
            <v/>
          </cell>
          <cell r="AE10838" t="str">
            <v/>
          </cell>
          <cell r="AF10838" t="str">
            <v/>
          </cell>
        </row>
        <row r="10839">
          <cell r="D10839" t="str">
            <v>186538710</v>
          </cell>
          <cell r="E10839">
            <v>1865387</v>
          </cell>
          <cell r="F10839" t="str">
            <v>BEP (Connect S) 4 Nightsaver</v>
          </cell>
          <cell r="G10839" t="str">
            <v>E</v>
          </cell>
          <cell r="H10839" t="str">
            <v>EASTERN</v>
          </cell>
          <cell r="I10839">
            <v>10</v>
          </cell>
          <cell r="J10839" t="str">
            <v>ICE0</v>
          </cell>
          <cell r="K10839" t="str">
            <v>STANDARD</v>
          </cell>
          <cell r="T10839" t="str">
            <v/>
          </cell>
          <cell r="U10839" t="str">
            <v/>
          </cell>
          <cell r="W10839">
            <v>32.26</v>
          </cell>
          <cell r="X10839">
            <v>20.55</v>
          </cell>
          <cell r="AA10839">
            <v>14.33</v>
          </cell>
          <cell r="AD10839" t="str">
            <v/>
          </cell>
          <cell r="AE10839" t="str">
            <v/>
          </cell>
          <cell r="AF10839" t="str">
            <v/>
          </cell>
        </row>
        <row r="10840">
          <cell r="D10840" t="str">
            <v>186538711</v>
          </cell>
          <cell r="E10840">
            <v>1865387</v>
          </cell>
          <cell r="F10840" t="str">
            <v>BEP (Connect S) 4 Nightsaver</v>
          </cell>
          <cell r="G10840" t="str">
            <v>E</v>
          </cell>
          <cell r="H10840" t="str">
            <v>EAST MIDLANDS</v>
          </cell>
          <cell r="I10840">
            <v>11</v>
          </cell>
          <cell r="J10840" t="str">
            <v>ICE0</v>
          </cell>
          <cell r="K10840" t="str">
            <v>STANDARD</v>
          </cell>
          <cell r="T10840" t="str">
            <v/>
          </cell>
          <cell r="U10840" t="str">
            <v/>
          </cell>
          <cell r="W10840">
            <v>32.26</v>
          </cell>
          <cell r="X10840">
            <v>20.010000000000002</v>
          </cell>
          <cell r="AA10840">
            <v>15.08</v>
          </cell>
          <cell r="AD10840" t="str">
            <v/>
          </cell>
          <cell r="AE10840" t="str">
            <v/>
          </cell>
          <cell r="AF10840" t="str">
            <v/>
          </cell>
        </row>
        <row r="10841">
          <cell r="D10841" t="str">
            <v>186538712</v>
          </cell>
          <cell r="E10841">
            <v>1865387</v>
          </cell>
          <cell r="F10841" t="str">
            <v>BEP (Connect S) 4 Nightsaver</v>
          </cell>
          <cell r="G10841" t="str">
            <v>E</v>
          </cell>
          <cell r="H10841" t="str">
            <v>LONDON</v>
          </cell>
          <cell r="I10841">
            <v>12</v>
          </cell>
          <cell r="J10841" t="str">
            <v>ICE0</v>
          </cell>
          <cell r="K10841" t="str">
            <v>STANDARD</v>
          </cell>
          <cell r="T10841" t="str">
            <v/>
          </cell>
          <cell r="U10841" t="str">
            <v/>
          </cell>
          <cell r="W10841">
            <v>32.26</v>
          </cell>
          <cell r="X10841">
            <v>19.329999999999998</v>
          </cell>
          <cell r="AA10841">
            <v>14.46</v>
          </cell>
          <cell r="AD10841" t="str">
            <v/>
          </cell>
          <cell r="AE10841" t="str">
            <v/>
          </cell>
          <cell r="AF10841" t="str">
            <v/>
          </cell>
        </row>
        <row r="10842">
          <cell r="D10842" t="str">
            <v>186538713</v>
          </cell>
          <cell r="E10842">
            <v>1865387</v>
          </cell>
          <cell r="F10842" t="str">
            <v>BEP (Connect S) 4 Nightsaver</v>
          </cell>
          <cell r="G10842" t="str">
            <v>E</v>
          </cell>
          <cell r="H10842" t="str">
            <v>MANWEB</v>
          </cell>
          <cell r="I10842">
            <v>13</v>
          </cell>
          <cell r="J10842" t="str">
            <v>ICE0</v>
          </cell>
          <cell r="K10842" t="str">
            <v>STANDARD</v>
          </cell>
          <cell r="T10842" t="str">
            <v/>
          </cell>
          <cell r="U10842" t="str">
            <v/>
          </cell>
          <cell r="W10842">
            <v>32.26</v>
          </cell>
          <cell r="X10842">
            <v>22.59</v>
          </cell>
          <cell r="AA10842">
            <v>16.38</v>
          </cell>
          <cell r="AD10842" t="str">
            <v/>
          </cell>
          <cell r="AE10842" t="str">
            <v/>
          </cell>
          <cell r="AF10842" t="str">
            <v/>
          </cell>
        </row>
        <row r="10843">
          <cell r="D10843" t="str">
            <v>186538714</v>
          </cell>
          <cell r="E10843">
            <v>1865387</v>
          </cell>
          <cell r="F10843" t="str">
            <v>BEP (Connect S) 4 Nightsaver</v>
          </cell>
          <cell r="G10843" t="str">
            <v>E</v>
          </cell>
          <cell r="H10843" t="str">
            <v>MIDLANDS</v>
          </cell>
          <cell r="I10843">
            <v>14</v>
          </cell>
          <cell r="J10843" t="str">
            <v>ICE0</v>
          </cell>
          <cell r="K10843" t="str">
            <v>STANDARD</v>
          </cell>
          <cell r="T10843" t="str">
            <v/>
          </cell>
          <cell r="U10843" t="str">
            <v/>
          </cell>
          <cell r="W10843">
            <v>32.26</v>
          </cell>
          <cell r="X10843">
            <v>20.79</v>
          </cell>
          <cell r="AA10843">
            <v>15.3</v>
          </cell>
          <cell r="AD10843" t="str">
            <v/>
          </cell>
          <cell r="AE10843" t="str">
            <v/>
          </cell>
          <cell r="AF10843" t="str">
            <v/>
          </cell>
        </row>
        <row r="10844">
          <cell r="D10844" t="str">
            <v>186538715</v>
          </cell>
          <cell r="E10844">
            <v>1865387</v>
          </cell>
          <cell r="F10844" t="str">
            <v>BEP (Connect S) 4 Nightsaver</v>
          </cell>
          <cell r="G10844" t="str">
            <v>E</v>
          </cell>
          <cell r="H10844" t="str">
            <v>NORTHERN</v>
          </cell>
          <cell r="I10844">
            <v>15</v>
          </cell>
          <cell r="J10844" t="str">
            <v>ICE0</v>
          </cell>
          <cell r="K10844" t="str">
            <v>STANDARD</v>
          </cell>
          <cell r="T10844" t="str">
            <v/>
          </cell>
          <cell r="U10844" t="str">
            <v/>
          </cell>
          <cell r="W10844">
            <v>32.26</v>
          </cell>
          <cell r="X10844">
            <v>20.77</v>
          </cell>
          <cell r="AA10844">
            <v>16.27</v>
          </cell>
          <cell r="AD10844" t="str">
            <v/>
          </cell>
          <cell r="AE10844" t="str">
            <v/>
          </cell>
          <cell r="AF10844" t="str">
            <v/>
          </cell>
        </row>
        <row r="10845">
          <cell r="D10845" t="str">
            <v>186538716</v>
          </cell>
          <cell r="E10845">
            <v>1865387</v>
          </cell>
          <cell r="F10845" t="str">
            <v>BEP (Connect S) 4 Nightsaver</v>
          </cell>
          <cell r="G10845" t="str">
            <v>E</v>
          </cell>
          <cell r="H10845" t="str">
            <v>NORWEB</v>
          </cell>
          <cell r="I10845">
            <v>16</v>
          </cell>
          <cell r="J10845" t="str">
            <v>ICE0</v>
          </cell>
          <cell r="K10845" t="str">
            <v>STANDARD</v>
          </cell>
          <cell r="T10845" t="str">
            <v/>
          </cell>
          <cell r="U10845" t="str">
            <v/>
          </cell>
          <cell r="W10845">
            <v>32.26</v>
          </cell>
          <cell r="X10845">
            <v>20.65</v>
          </cell>
          <cell r="AA10845">
            <v>14.96</v>
          </cell>
          <cell r="AD10845" t="str">
            <v/>
          </cell>
          <cell r="AE10845" t="str">
            <v/>
          </cell>
          <cell r="AF10845" t="str">
            <v/>
          </cell>
        </row>
        <row r="10846">
          <cell r="D10846" t="str">
            <v>186538719</v>
          </cell>
          <cell r="E10846">
            <v>1865387</v>
          </cell>
          <cell r="F10846" t="str">
            <v>BEP (Connect S) 4 Nightsaver</v>
          </cell>
          <cell r="G10846" t="str">
            <v>E</v>
          </cell>
          <cell r="H10846" t="str">
            <v>SEEBOARD</v>
          </cell>
          <cell r="I10846">
            <v>19</v>
          </cell>
          <cell r="J10846" t="str">
            <v>ICE0</v>
          </cell>
          <cell r="K10846" t="str">
            <v>STANDARD</v>
          </cell>
          <cell r="T10846" t="str">
            <v/>
          </cell>
          <cell r="U10846" t="str">
            <v/>
          </cell>
          <cell r="W10846">
            <v>32.26</v>
          </cell>
          <cell r="X10846">
            <v>20.92</v>
          </cell>
          <cell r="AA10846">
            <v>14.79</v>
          </cell>
          <cell r="AD10846" t="str">
            <v/>
          </cell>
          <cell r="AE10846" t="str">
            <v/>
          </cell>
          <cell r="AF10846" t="str">
            <v/>
          </cell>
        </row>
        <row r="10847">
          <cell r="D10847" t="str">
            <v>186538720</v>
          </cell>
          <cell r="E10847">
            <v>1865387</v>
          </cell>
          <cell r="F10847" t="str">
            <v>BEP (Connect S) 4 Nightsaver</v>
          </cell>
          <cell r="G10847" t="str">
            <v>E</v>
          </cell>
          <cell r="H10847" t="str">
            <v>SOUTHERN</v>
          </cell>
          <cell r="I10847">
            <v>20</v>
          </cell>
          <cell r="J10847" t="str">
            <v>ICE0</v>
          </cell>
          <cell r="K10847" t="str">
            <v>STANDARD</v>
          </cell>
          <cell r="T10847" t="str">
            <v/>
          </cell>
          <cell r="U10847" t="str">
            <v/>
          </cell>
          <cell r="W10847">
            <v>32.26</v>
          </cell>
          <cell r="X10847">
            <v>19.97</v>
          </cell>
          <cell r="AA10847">
            <v>14.9</v>
          </cell>
          <cell r="AD10847" t="str">
            <v/>
          </cell>
          <cell r="AE10847" t="str">
            <v/>
          </cell>
          <cell r="AF10847" t="str">
            <v/>
          </cell>
        </row>
        <row r="10848">
          <cell r="D10848" t="str">
            <v>186538722</v>
          </cell>
          <cell r="E10848">
            <v>1865387</v>
          </cell>
          <cell r="F10848" t="str">
            <v>BEP (Connect S) 4 Nightsaver</v>
          </cell>
          <cell r="G10848" t="str">
            <v>E</v>
          </cell>
          <cell r="H10848" t="str">
            <v>SWEB</v>
          </cell>
          <cell r="I10848">
            <v>22</v>
          </cell>
          <cell r="J10848" t="str">
            <v>ICE0</v>
          </cell>
          <cell r="K10848" t="str">
            <v>STANDARD</v>
          </cell>
          <cell r="T10848" t="str">
            <v/>
          </cell>
          <cell r="U10848" t="str">
            <v/>
          </cell>
          <cell r="W10848">
            <v>32.26</v>
          </cell>
          <cell r="X10848">
            <v>20.29</v>
          </cell>
          <cell r="AA10848">
            <v>16.600000000000001</v>
          </cell>
          <cell r="AD10848" t="str">
            <v/>
          </cell>
          <cell r="AE10848" t="str">
            <v/>
          </cell>
          <cell r="AF10848" t="str">
            <v/>
          </cell>
        </row>
        <row r="10849">
          <cell r="D10849" t="str">
            <v>186538721</v>
          </cell>
          <cell r="E10849">
            <v>1865387</v>
          </cell>
          <cell r="F10849" t="str">
            <v>BEP (Connect S) 4 Nightsaver</v>
          </cell>
          <cell r="G10849" t="str">
            <v>E</v>
          </cell>
          <cell r="H10849" t="str">
            <v>SWALEC</v>
          </cell>
          <cell r="I10849">
            <v>21</v>
          </cell>
          <cell r="J10849" t="str">
            <v>ICE0</v>
          </cell>
          <cell r="K10849" t="str">
            <v>STANDARD</v>
          </cell>
          <cell r="T10849" t="str">
            <v/>
          </cell>
          <cell r="U10849" t="str">
            <v/>
          </cell>
          <cell r="W10849">
            <v>32.26</v>
          </cell>
          <cell r="X10849">
            <v>20.58</v>
          </cell>
          <cell r="AA10849">
            <v>15.88</v>
          </cell>
          <cell r="AD10849" t="str">
            <v/>
          </cell>
          <cell r="AE10849" t="str">
            <v/>
          </cell>
          <cell r="AF10849" t="str">
            <v/>
          </cell>
        </row>
        <row r="10850">
          <cell r="D10850" t="str">
            <v>186538723</v>
          </cell>
          <cell r="E10850">
            <v>1865387</v>
          </cell>
          <cell r="F10850" t="str">
            <v>BEP (Connect S) 4 Nightsaver</v>
          </cell>
          <cell r="G10850" t="str">
            <v>E</v>
          </cell>
          <cell r="H10850" t="str">
            <v>YORKSHIRE</v>
          </cell>
          <cell r="I10850">
            <v>23</v>
          </cell>
          <cell r="J10850" t="str">
            <v>ICE0</v>
          </cell>
          <cell r="K10850" t="str">
            <v>STANDARD</v>
          </cell>
          <cell r="T10850" t="str">
            <v/>
          </cell>
          <cell r="U10850" t="str">
            <v/>
          </cell>
          <cell r="W10850">
            <v>32.26</v>
          </cell>
          <cell r="X10850">
            <v>20.53</v>
          </cell>
          <cell r="AA10850">
            <v>15.35</v>
          </cell>
          <cell r="AD10850" t="str">
            <v/>
          </cell>
          <cell r="AE10850" t="str">
            <v/>
          </cell>
          <cell r="AF10850" t="str">
            <v/>
          </cell>
        </row>
        <row r="10851">
          <cell r="D10851" t="str">
            <v>186538718</v>
          </cell>
          <cell r="E10851">
            <v>1865387</v>
          </cell>
          <cell r="F10851" t="str">
            <v>BEP (Connect S) 4 Nightsaver</v>
          </cell>
          <cell r="G10851" t="str">
            <v>E</v>
          </cell>
          <cell r="H10851" t="str">
            <v>SCOTTISH POWER</v>
          </cell>
          <cell r="I10851">
            <v>18</v>
          </cell>
          <cell r="J10851" t="str">
            <v>ICE0</v>
          </cell>
          <cell r="K10851" t="str">
            <v>STANDARD</v>
          </cell>
          <cell r="T10851" t="str">
            <v/>
          </cell>
          <cell r="U10851" t="str">
            <v/>
          </cell>
          <cell r="W10851">
            <v>32.26</v>
          </cell>
          <cell r="X10851">
            <v>21.03</v>
          </cell>
          <cell r="AA10851">
            <v>16.420000000000002</v>
          </cell>
          <cell r="AD10851" t="str">
            <v/>
          </cell>
          <cell r="AE10851" t="str">
            <v/>
          </cell>
          <cell r="AF10851" t="str">
            <v/>
          </cell>
        </row>
        <row r="10852">
          <cell r="D10852" t="str">
            <v>186538717</v>
          </cell>
          <cell r="E10852">
            <v>1865387</v>
          </cell>
          <cell r="F10852" t="str">
            <v>BEP (Connect S) 4 Nightsaver</v>
          </cell>
          <cell r="G10852" t="str">
            <v>E</v>
          </cell>
          <cell r="H10852" t="str">
            <v>SCOTTISH HYDRO</v>
          </cell>
          <cell r="I10852">
            <v>17</v>
          </cell>
          <cell r="J10852" t="str">
            <v>ICE0</v>
          </cell>
          <cell r="K10852" t="str">
            <v>STANDARD</v>
          </cell>
          <cell r="T10852" t="str">
            <v/>
          </cell>
          <cell r="U10852" t="str">
            <v/>
          </cell>
          <cell r="W10852">
            <v>32.26</v>
          </cell>
          <cell r="X10852">
            <v>22.7</v>
          </cell>
          <cell r="AA10852">
            <v>17.420000000000002</v>
          </cell>
          <cell r="AD10852" t="str">
            <v/>
          </cell>
          <cell r="AE10852" t="str">
            <v/>
          </cell>
          <cell r="AF10852" t="str">
            <v/>
          </cell>
        </row>
        <row r="10853">
          <cell r="D10853" t="str">
            <v>186538110</v>
          </cell>
          <cell r="E10853">
            <v>1865381</v>
          </cell>
          <cell r="F10853" t="str">
            <v>BEP (Connect T) 4 Baserate</v>
          </cell>
          <cell r="G10853" t="str">
            <v>E</v>
          </cell>
          <cell r="H10853" t="str">
            <v>EASTERN</v>
          </cell>
          <cell r="I10853">
            <v>10</v>
          </cell>
          <cell r="J10853" t="str">
            <v>ICE0</v>
          </cell>
          <cell r="K10853" t="str">
            <v>STANDARD</v>
          </cell>
          <cell r="T10853" t="str">
            <v/>
          </cell>
          <cell r="U10853" t="str">
            <v/>
          </cell>
          <cell r="W10853">
            <v>32.26</v>
          </cell>
          <cell r="X10853">
            <v>19.43</v>
          </cell>
          <cell r="AA10853" t="str">
            <v/>
          </cell>
          <cell r="AD10853" t="str">
            <v/>
          </cell>
          <cell r="AE10853" t="str">
            <v/>
          </cell>
          <cell r="AF10853" t="str">
            <v/>
          </cell>
        </row>
        <row r="10854">
          <cell r="D10854" t="str">
            <v>186538111</v>
          </cell>
          <cell r="E10854">
            <v>1865381</v>
          </cell>
          <cell r="F10854" t="str">
            <v>BEP (Connect T) 4 Baserate</v>
          </cell>
          <cell r="G10854" t="str">
            <v>E</v>
          </cell>
          <cell r="H10854" t="str">
            <v>EAST MIDLANDS</v>
          </cell>
          <cell r="I10854">
            <v>11</v>
          </cell>
          <cell r="J10854" t="str">
            <v>ICE0</v>
          </cell>
          <cell r="K10854" t="str">
            <v>STANDARD</v>
          </cell>
          <cell r="T10854" t="str">
            <v/>
          </cell>
          <cell r="U10854" t="str">
            <v/>
          </cell>
          <cell r="W10854">
            <v>32.26</v>
          </cell>
          <cell r="X10854">
            <v>19.09</v>
          </cell>
          <cell r="AA10854" t="str">
            <v/>
          </cell>
          <cell r="AD10854" t="str">
            <v/>
          </cell>
          <cell r="AE10854" t="str">
            <v/>
          </cell>
          <cell r="AF10854" t="str">
            <v/>
          </cell>
        </row>
        <row r="10855">
          <cell r="D10855" t="str">
            <v>186538112</v>
          </cell>
          <cell r="E10855">
            <v>1865381</v>
          </cell>
          <cell r="F10855" t="str">
            <v>BEP (Connect T) 4 Baserate</v>
          </cell>
          <cell r="G10855" t="str">
            <v>E</v>
          </cell>
          <cell r="H10855" t="str">
            <v>LONDON</v>
          </cell>
          <cell r="I10855">
            <v>12</v>
          </cell>
          <cell r="J10855" t="str">
            <v>ICE0</v>
          </cell>
          <cell r="K10855" t="str">
            <v>STANDARD</v>
          </cell>
          <cell r="T10855" t="str">
            <v/>
          </cell>
          <cell r="U10855" t="str">
            <v/>
          </cell>
          <cell r="W10855">
            <v>32.26</v>
          </cell>
          <cell r="X10855">
            <v>18.309999999999999</v>
          </cell>
          <cell r="AA10855" t="str">
            <v/>
          </cell>
          <cell r="AD10855" t="str">
            <v/>
          </cell>
          <cell r="AE10855" t="str">
            <v/>
          </cell>
          <cell r="AF10855" t="str">
            <v/>
          </cell>
        </row>
        <row r="10856">
          <cell r="D10856" t="str">
            <v>186538113</v>
          </cell>
          <cell r="E10856">
            <v>1865381</v>
          </cell>
          <cell r="F10856" t="str">
            <v>BEP (Connect T) 4 Baserate</v>
          </cell>
          <cell r="G10856" t="str">
            <v>E</v>
          </cell>
          <cell r="H10856" t="str">
            <v>MANWEB</v>
          </cell>
          <cell r="I10856">
            <v>13</v>
          </cell>
          <cell r="J10856" t="str">
            <v>ICE0</v>
          </cell>
          <cell r="K10856" t="str">
            <v>STANDARD</v>
          </cell>
          <cell r="T10856" t="str">
            <v/>
          </cell>
          <cell r="U10856" t="str">
            <v/>
          </cell>
          <cell r="W10856">
            <v>32.26</v>
          </cell>
          <cell r="X10856">
            <v>21.43</v>
          </cell>
          <cell r="AA10856" t="str">
            <v/>
          </cell>
          <cell r="AD10856" t="str">
            <v/>
          </cell>
          <cell r="AE10856" t="str">
            <v/>
          </cell>
          <cell r="AF10856" t="str">
            <v/>
          </cell>
        </row>
        <row r="10857">
          <cell r="D10857" t="str">
            <v>186538114</v>
          </cell>
          <cell r="E10857">
            <v>1865381</v>
          </cell>
          <cell r="F10857" t="str">
            <v>BEP (Connect T) 4 Baserate</v>
          </cell>
          <cell r="G10857" t="str">
            <v>E</v>
          </cell>
          <cell r="H10857" t="str">
            <v>MIDLANDS</v>
          </cell>
          <cell r="I10857">
            <v>14</v>
          </cell>
          <cell r="J10857" t="str">
            <v>ICE0</v>
          </cell>
          <cell r="K10857" t="str">
            <v>STANDARD</v>
          </cell>
          <cell r="T10857" t="str">
            <v/>
          </cell>
          <cell r="U10857" t="str">
            <v/>
          </cell>
          <cell r="W10857">
            <v>32.26</v>
          </cell>
          <cell r="X10857">
            <v>19.850000000000001</v>
          </cell>
          <cell r="AA10857" t="str">
            <v/>
          </cell>
          <cell r="AD10857" t="str">
            <v/>
          </cell>
          <cell r="AE10857" t="str">
            <v/>
          </cell>
          <cell r="AF10857" t="str">
            <v/>
          </cell>
        </row>
        <row r="10858">
          <cell r="D10858" t="str">
            <v>186538115</v>
          </cell>
          <cell r="E10858">
            <v>1865381</v>
          </cell>
          <cell r="F10858" t="str">
            <v>BEP (Connect T) 4 Baserate</v>
          </cell>
          <cell r="G10858" t="str">
            <v>E</v>
          </cell>
          <cell r="H10858" t="str">
            <v>NORTHERN</v>
          </cell>
          <cell r="I10858">
            <v>15</v>
          </cell>
          <cell r="J10858" t="str">
            <v>ICE0</v>
          </cell>
          <cell r="K10858" t="str">
            <v>STANDARD</v>
          </cell>
          <cell r="T10858" t="str">
            <v/>
          </cell>
          <cell r="U10858" t="str">
            <v/>
          </cell>
          <cell r="W10858">
            <v>32.26</v>
          </cell>
          <cell r="X10858">
            <v>19.82</v>
          </cell>
          <cell r="AA10858" t="str">
            <v/>
          </cell>
          <cell r="AD10858" t="str">
            <v/>
          </cell>
          <cell r="AE10858" t="str">
            <v/>
          </cell>
          <cell r="AF10858" t="str">
            <v/>
          </cell>
        </row>
        <row r="10859">
          <cell r="D10859" t="str">
            <v>186538116</v>
          </cell>
          <cell r="E10859">
            <v>1865381</v>
          </cell>
          <cell r="F10859" t="str">
            <v>BEP (Connect T) 4 Baserate</v>
          </cell>
          <cell r="G10859" t="str">
            <v>E</v>
          </cell>
          <cell r="H10859" t="str">
            <v>NORWEB</v>
          </cell>
          <cell r="I10859">
            <v>16</v>
          </cell>
          <cell r="J10859" t="str">
            <v>ICE0</v>
          </cell>
          <cell r="K10859" t="str">
            <v>STANDARD</v>
          </cell>
          <cell r="T10859" t="str">
            <v/>
          </cell>
          <cell r="U10859" t="str">
            <v/>
          </cell>
          <cell r="W10859">
            <v>32.26</v>
          </cell>
          <cell r="X10859">
            <v>19.54</v>
          </cell>
          <cell r="AA10859" t="str">
            <v/>
          </cell>
          <cell r="AD10859" t="str">
            <v/>
          </cell>
          <cell r="AE10859" t="str">
            <v/>
          </cell>
          <cell r="AF10859" t="str">
            <v/>
          </cell>
        </row>
        <row r="10860">
          <cell r="D10860" t="str">
            <v>186538119</v>
          </cell>
          <cell r="E10860">
            <v>1865381</v>
          </cell>
          <cell r="F10860" t="str">
            <v>BEP (Connect T) 4 Baserate</v>
          </cell>
          <cell r="G10860" t="str">
            <v>E</v>
          </cell>
          <cell r="H10860" t="str">
            <v>SEEBOARD</v>
          </cell>
          <cell r="I10860">
            <v>19</v>
          </cell>
          <cell r="J10860" t="str">
            <v>ICE0</v>
          </cell>
          <cell r="K10860" t="str">
            <v>STANDARD</v>
          </cell>
          <cell r="T10860" t="str">
            <v/>
          </cell>
          <cell r="U10860" t="str">
            <v/>
          </cell>
          <cell r="W10860">
            <v>32.26</v>
          </cell>
          <cell r="X10860">
            <v>19.649999999999999</v>
          </cell>
          <cell r="AA10860" t="str">
            <v/>
          </cell>
          <cell r="AD10860" t="str">
            <v/>
          </cell>
          <cell r="AE10860" t="str">
            <v/>
          </cell>
          <cell r="AF10860" t="str">
            <v/>
          </cell>
        </row>
        <row r="10861">
          <cell r="D10861" t="str">
            <v>186538120</v>
          </cell>
          <cell r="E10861">
            <v>1865381</v>
          </cell>
          <cell r="F10861" t="str">
            <v>BEP (Connect T) 4 Baserate</v>
          </cell>
          <cell r="G10861" t="str">
            <v>E</v>
          </cell>
          <cell r="H10861" t="str">
            <v>SOUTHERN</v>
          </cell>
          <cell r="I10861">
            <v>20</v>
          </cell>
          <cell r="J10861" t="str">
            <v>ICE0</v>
          </cell>
          <cell r="K10861" t="str">
            <v>STANDARD</v>
          </cell>
          <cell r="T10861" t="str">
            <v/>
          </cell>
          <cell r="U10861" t="str">
            <v/>
          </cell>
          <cell r="W10861">
            <v>32.26</v>
          </cell>
          <cell r="X10861">
            <v>19.07</v>
          </cell>
          <cell r="AA10861" t="str">
            <v/>
          </cell>
          <cell r="AD10861" t="str">
            <v/>
          </cell>
          <cell r="AE10861" t="str">
            <v/>
          </cell>
          <cell r="AF10861" t="str">
            <v/>
          </cell>
        </row>
        <row r="10862">
          <cell r="D10862" t="str">
            <v>186538122</v>
          </cell>
          <cell r="E10862">
            <v>1865381</v>
          </cell>
          <cell r="F10862" t="str">
            <v>BEP (Connect T) 4 Baserate</v>
          </cell>
          <cell r="G10862" t="str">
            <v>E</v>
          </cell>
          <cell r="H10862" t="str">
            <v>SWEB</v>
          </cell>
          <cell r="I10862">
            <v>22</v>
          </cell>
          <cell r="J10862" t="str">
            <v>ICE0</v>
          </cell>
          <cell r="K10862" t="str">
            <v>STANDARD</v>
          </cell>
          <cell r="T10862" t="str">
            <v/>
          </cell>
          <cell r="U10862" t="str">
            <v/>
          </cell>
          <cell r="W10862">
            <v>32.26</v>
          </cell>
          <cell r="X10862">
            <v>19.559999999999999</v>
          </cell>
          <cell r="AA10862" t="str">
            <v/>
          </cell>
          <cell r="AD10862" t="str">
            <v/>
          </cell>
          <cell r="AE10862" t="str">
            <v/>
          </cell>
          <cell r="AF10862" t="str">
            <v/>
          </cell>
        </row>
        <row r="10863">
          <cell r="D10863" t="str">
            <v>186538121</v>
          </cell>
          <cell r="E10863">
            <v>1865381</v>
          </cell>
          <cell r="F10863" t="str">
            <v>BEP (Connect T) 4 Baserate</v>
          </cell>
          <cell r="G10863" t="str">
            <v>E</v>
          </cell>
          <cell r="H10863" t="str">
            <v>SWALEC</v>
          </cell>
          <cell r="I10863">
            <v>21</v>
          </cell>
          <cell r="J10863" t="str">
            <v>ICE0</v>
          </cell>
          <cell r="K10863" t="str">
            <v>STANDARD</v>
          </cell>
          <cell r="T10863" t="str">
            <v/>
          </cell>
          <cell r="U10863" t="str">
            <v/>
          </cell>
          <cell r="W10863">
            <v>32.26</v>
          </cell>
          <cell r="X10863">
            <v>19.649999999999999</v>
          </cell>
          <cell r="AA10863" t="str">
            <v/>
          </cell>
          <cell r="AD10863" t="str">
            <v/>
          </cell>
          <cell r="AE10863" t="str">
            <v/>
          </cell>
          <cell r="AF10863" t="str">
            <v/>
          </cell>
        </row>
        <row r="10864">
          <cell r="D10864" t="str">
            <v>186538123</v>
          </cell>
          <cell r="E10864">
            <v>1865381</v>
          </cell>
          <cell r="F10864" t="str">
            <v>BEP (Connect T) 4 Baserate</v>
          </cell>
          <cell r="G10864" t="str">
            <v>E</v>
          </cell>
          <cell r="H10864" t="str">
            <v>YORKSHIRE</v>
          </cell>
          <cell r="I10864">
            <v>23</v>
          </cell>
          <cell r="J10864" t="str">
            <v>ICE0</v>
          </cell>
          <cell r="K10864" t="str">
            <v>STANDARD</v>
          </cell>
          <cell r="T10864" t="str">
            <v/>
          </cell>
          <cell r="U10864" t="str">
            <v/>
          </cell>
          <cell r="W10864">
            <v>32.26</v>
          </cell>
          <cell r="X10864">
            <v>19.64</v>
          </cell>
          <cell r="AA10864" t="str">
            <v/>
          </cell>
          <cell r="AD10864" t="str">
            <v/>
          </cell>
          <cell r="AE10864" t="str">
            <v/>
          </cell>
          <cell r="AF10864" t="str">
            <v/>
          </cell>
        </row>
        <row r="10865">
          <cell r="D10865" t="str">
            <v>186538118</v>
          </cell>
          <cell r="E10865">
            <v>1865381</v>
          </cell>
          <cell r="F10865" t="str">
            <v>BEP (Connect T) 4 Baserate</v>
          </cell>
          <cell r="G10865" t="str">
            <v>E</v>
          </cell>
          <cell r="H10865" t="str">
            <v>SCOTTISH POWER</v>
          </cell>
          <cell r="I10865">
            <v>18</v>
          </cell>
          <cell r="J10865" t="str">
            <v>ICE0</v>
          </cell>
          <cell r="K10865" t="str">
            <v>STANDARD</v>
          </cell>
          <cell r="T10865" t="str">
            <v/>
          </cell>
          <cell r="U10865" t="str">
            <v/>
          </cell>
          <cell r="W10865">
            <v>32.26</v>
          </cell>
          <cell r="X10865">
            <v>19.72</v>
          </cell>
          <cell r="AA10865" t="str">
            <v/>
          </cell>
          <cell r="AD10865" t="str">
            <v/>
          </cell>
          <cell r="AE10865" t="str">
            <v/>
          </cell>
          <cell r="AF10865" t="str">
            <v/>
          </cell>
        </row>
        <row r="10866">
          <cell r="D10866" t="str">
            <v>186538117</v>
          </cell>
          <cell r="E10866">
            <v>1865381</v>
          </cell>
          <cell r="F10866" t="str">
            <v>BEP (Connect T) 4 Baserate</v>
          </cell>
          <cell r="G10866" t="str">
            <v>E</v>
          </cell>
          <cell r="H10866" t="str">
            <v>SCOTTISH HYDRO</v>
          </cell>
          <cell r="I10866">
            <v>17</v>
          </cell>
          <cell r="J10866" t="str">
            <v>ICE0</v>
          </cell>
          <cell r="K10866" t="str">
            <v>STANDARD</v>
          </cell>
          <cell r="T10866" t="str">
            <v/>
          </cell>
          <cell r="U10866" t="str">
            <v/>
          </cell>
          <cell r="W10866">
            <v>32.26</v>
          </cell>
          <cell r="X10866">
            <v>21.23</v>
          </cell>
          <cell r="AA10866" t="str">
            <v/>
          </cell>
          <cell r="AD10866" t="str">
            <v/>
          </cell>
          <cell r="AE10866" t="str">
            <v/>
          </cell>
          <cell r="AF10866" t="str">
            <v/>
          </cell>
        </row>
        <row r="10867">
          <cell r="D10867" t="str">
            <v>186539510</v>
          </cell>
          <cell r="E10867">
            <v>1865395</v>
          </cell>
          <cell r="F10867" t="str">
            <v>BEP (Connect T) 4 Flexirate 2</v>
          </cell>
          <cell r="G10867" t="str">
            <v>E</v>
          </cell>
          <cell r="H10867" t="str">
            <v>EASTERN</v>
          </cell>
          <cell r="I10867">
            <v>10</v>
          </cell>
          <cell r="J10867" t="str">
            <v>ICE0</v>
          </cell>
          <cell r="K10867" t="str">
            <v>STANDARD</v>
          </cell>
          <cell r="T10867" t="str">
            <v/>
          </cell>
          <cell r="U10867" t="str">
            <v/>
          </cell>
          <cell r="W10867">
            <v>32.26</v>
          </cell>
          <cell r="X10867">
            <v>20.99</v>
          </cell>
          <cell r="AA10867" t="str">
            <v/>
          </cell>
          <cell r="AD10867">
            <v>17.62</v>
          </cell>
          <cell r="AE10867" t="str">
            <v/>
          </cell>
          <cell r="AF10867" t="str">
            <v/>
          </cell>
        </row>
        <row r="10868">
          <cell r="D10868" t="str">
            <v>186539511</v>
          </cell>
          <cell r="E10868">
            <v>1865395</v>
          </cell>
          <cell r="F10868" t="str">
            <v>BEP (Connect T) 4 Flexirate 2</v>
          </cell>
          <cell r="G10868" t="str">
            <v>E</v>
          </cell>
          <cell r="H10868" t="str">
            <v>EAST MIDLANDS</v>
          </cell>
          <cell r="I10868">
            <v>11</v>
          </cell>
          <cell r="J10868" t="str">
            <v>ICE0</v>
          </cell>
          <cell r="K10868" t="str">
            <v>STANDARD</v>
          </cell>
          <cell r="T10868" t="str">
            <v/>
          </cell>
          <cell r="U10868" t="str">
            <v/>
          </cell>
          <cell r="W10868">
            <v>32.26</v>
          </cell>
          <cell r="X10868">
            <v>20.46</v>
          </cell>
          <cell r="AA10868" t="str">
            <v/>
          </cell>
          <cell r="AD10868">
            <v>17.78</v>
          </cell>
          <cell r="AE10868" t="str">
            <v/>
          </cell>
          <cell r="AF10868" t="str">
            <v/>
          </cell>
        </row>
        <row r="10869">
          <cell r="D10869" t="str">
            <v>186539512</v>
          </cell>
          <cell r="E10869">
            <v>1865395</v>
          </cell>
          <cell r="F10869" t="str">
            <v>BEP (Connect T) 4 Flexirate 2</v>
          </cell>
          <cell r="G10869" t="str">
            <v>E</v>
          </cell>
          <cell r="H10869" t="str">
            <v>LONDON</v>
          </cell>
          <cell r="I10869">
            <v>12</v>
          </cell>
          <cell r="J10869" t="str">
            <v>ICE0</v>
          </cell>
          <cell r="K10869" t="str">
            <v>STANDARD</v>
          </cell>
          <cell r="T10869" t="str">
            <v/>
          </cell>
          <cell r="U10869" t="str">
            <v/>
          </cell>
          <cell r="W10869">
            <v>32.26</v>
          </cell>
          <cell r="X10869">
            <v>19.98</v>
          </cell>
          <cell r="AA10869" t="str">
            <v/>
          </cell>
          <cell r="AD10869">
            <v>16.86</v>
          </cell>
          <cell r="AE10869" t="str">
            <v/>
          </cell>
          <cell r="AF10869" t="str">
            <v/>
          </cell>
        </row>
        <row r="10870">
          <cell r="D10870" t="str">
            <v>186539513</v>
          </cell>
          <cell r="E10870">
            <v>1865395</v>
          </cell>
          <cell r="F10870" t="str">
            <v>BEP (Connect T) 4 Flexirate 2</v>
          </cell>
          <cell r="G10870" t="str">
            <v>E</v>
          </cell>
          <cell r="H10870" t="str">
            <v>MANWEB</v>
          </cell>
          <cell r="I10870">
            <v>13</v>
          </cell>
          <cell r="J10870" t="str">
            <v>ICE0</v>
          </cell>
          <cell r="K10870" t="str">
            <v>STANDARD</v>
          </cell>
          <cell r="T10870" t="str">
            <v/>
          </cell>
          <cell r="U10870" t="str">
            <v/>
          </cell>
          <cell r="AE10870" t="str">
            <v/>
          </cell>
          <cell r="AF10870" t="str">
            <v/>
          </cell>
        </row>
        <row r="10871">
          <cell r="D10871" t="str">
            <v>186539514</v>
          </cell>
          <cell r="E10871">
            <v>1865395</v>
          </cell>
          <cell r="F10871" t="str">
            <v>BEP (Connect T) 4 Flexirate 2</v>
          </cell>
          <cell r="G10871" t="str">
            <v>E</v>
          </cell>
          <cell r="H10871" t="str">
            <v>MIDLANDS</v>
          </cell>
          <cell r="I10871">
            <v>14</v>
          </cell>
          <cell r="J10871" t="str">
            <v>ICE0</v>
          </cell>
          <cell r="K10871" t="str">
            <v>STANDARD</v>
          </cell>
          <cell r="T10871" t="str">
            <v/>
          </cell>
          <cell r="U10871" t="str">
            <v/>
          </cell>
          <cell r="W10871">
            <v>32.26</v>
          </cell>
          <cell r="X10871">
            <v>21.23</v>
          </cell>
          <cell r="AA10871" t="str">
            <v/>
          </cell>
          <cell r="AD10871">
            <v>18.350000000000001</v>
          </cell>
          <cell r="AE10871" t="str">
            <v/>
          </cell>
          <cell r="AF10871" t="str">
            <v/>
          </cell>
        </row>
        <row r="10872">
          <cell r="D10872" t="str">
            <v>186539515</v>
          </cell>
          <cell r="E10872">
            <v>1865395</v>
          </cell>
          <cell r="F10872" t="str">
            <v>BEP (Connect T) 4 Flexirate 2</v>
          </cell>
          <cell r="G10872" t="str">
            <v>E</v>
          </cell>
          <cell r="H10872" t="str">
            <v>NORTHERN</v>
          </cell>
          <cell r="I10872">
            <v>15</v>
          </cell>
          <cell r="J10872" t="str">
            <v>ICE0</v>
          </cell>
          <cell r="K10872" t="str">
            <v>STANDARD</v>
          </cell>
          <cell r="T10872" t="str">
            <v/>
          </cell>
          <cell r="U10872" t="str">
            <v/>
          </cell>
          <cell r="W10872">
            <v>32.26</v>
          </cell>
          <cell r="X10872">
            <v>21.84</v>
          </cell>
          <cell r="AA10872" t="str">
            <v/>
          </cell>
          <cell r="AD10872">
            <v>18.38</v>
          </cell>
          <cell r="AE10872" t="str">
            <v/>
          </cell>
          <cell r="AF10872" t="str">
            <v/>
          </cell>
        </row>
        <row r="10873">
          <cell r="D10873" t="str">
            <v>186539516</v>
          </cell>
          <cell r="E10873">
            <v>1865395</v>
          </cell>
          <cell r="F10873" t="str">
            <v>BEP (Connect T) 4 Flexirate 2</v>
          </cell>
          <cell r="G10873" t="str">
            <v>E</v>
          </cell>
          <cell r="H10873" t="str">
            <v>NORWEB</v>
          </cell>
          <cell r="I10873">
            <v>16</v>
          </cell>
          <cell r="J10873" t="str">
            <v>ICE0</v>
          </cell>
          <cell r="K10873" t="str">
            <v>STANDARD</v>
          </cell>
          <cell r="T10873" t="str">
            <v/>
          </cell>
          <cell r="U10873" t="str">
            <v/>
          </cell>
          <cell r="W10873">
            <v>32.26</v>
          </cell>
          <cell r="X10873">
            <v>22.27</v>
          </cell>
          <cell r="AA10873" t="str">
            <v/>
          </cell>
          <cell r="AD10873">
            <v>17.649999999999999</v>
          </cell>
          <cell r="AE10873" t="str">
            <v/>
          </cell>
          <cell r="AF10873" t="str">
            <v/>
          </cell>
        </row>
        <row r="10874">
          <cell r="D10874" t="str">
            <v>186539519</v>
          </cell>
          <cell r="E10874">
            <v>1865395</v>
          </cell>
          <cell r="F10874" t="str">
            <v>BEP (Connect T) 4 Flexirate 2</v>
          </cell>
          <cell r="G10874" t="str">
            <v>E</v>
          </cell>
          <cell r="H10874" t="str">
            <v>SEEBOARD</v>
          </cell>
          <cell r="I10874">
            <v>19</v>
          </cell>
          <cell r="J10874" t="str">
            <v>ICE0</v>
          </cell>
          <cell r="K10874" t="str">
            <v>STANDARD</v>
          </cell>
          <cell r="T10874" t="str">
            <v/>
          </cell>
          <cell r="U10874" t="str">
            <v/>
          </cell>
          <cell r="AE10874" t="str">
            <v/>
          </cell>
          <cell r="AF10874" t="str">
            <v/>
          </cell>
        </row>
        <row r="10875">
          <cell r="D10875" t="str">
            <v>186539520</v>
          </cell>
          <cell r="E10875">
            <v>1865395</v>
          </cell>
          <cell r="F10875" t="str">
            <v>BEP (Connect T) 4 Flexirate 2</v>
          </cell>
          <cell r="G10875" t="str">
            <v>E</v>
          </cell>
          <cell r="H10875" t="str">
            <v>SOUTHERN</v>
          </cell>
          <cell r="I10875">
            <v>20</v>
          </cell>
          <cell r="J10875" t="str">
            <v>ICE0</v>
          </cell>
          <cell r="K10875" t="str">
            <v>STANDARD</v>
          </cell>
          <cell r="T10875" t="str">
            <v/>
          </cell>
          <cell r="U10875" t="str">
            <v/>
          </cell>
          <cell r="W10875">
            <v>32.26</v>
          </cell>
          <cell r="X10875">
            <v>20.3</v>
          </cell>
          <cell r="AA10875" t="str">
            <v/>
          </cell>
          <cell r="AD10875">
            <v>17.72</v>
          </cell>
          <cell r="AE10875" t="str">
            <v/>
          </cell>
          <cell r="AF10875" t="str">
            <v/>
          </cell>
        </row>
        <row r="10876">
          <cell r="D10876" t="str">
            <v>186539522</v>
          </cell>
          <cell r="E10876">
            <v>1865395</v>
          </cell>
          <cell r="F10876" t="str">
            <v>BEP (Connect T) 4 Flexirate 2</v>
          </cell>
          <cell r="G10876" t="str">
            <v>E</v>
          </cell>
          <cell r="H10876" t="str">
            <v>SWEB</v>
          </cell>
          <cell r="I10876">
            <v>22</v>
          </cell>
          <cell r="J10876" t="str">
            <v>ICE0</v>
          </cell>
          <cell r="K10876" t="str">
            <v>STANDARD</v>
          </cell>
          <cell r="T10876" t="str">
            <v/>
          </cell>
          <cell r="U10876" t="str">
            <v/>
          </cell>
          <cell r="W10876">
            <v>32.26</v>
          </cell>
          <cell r="X10876">
            <v>20.58</v>
          </cell>
          <cell r="AA10876" t="str">
            <v/>
          </cell>
          <cell r="AD10876">
            <v>18.489999999999998</v>
          </cell>
          <cell r="AE10876" t="str">
            <v/>
          </cell>
          <cell r="AF10876" t="str">
            <v/>
          </cell>
        </row>
        <row r="10877">
          <cell r="D10877" t="str">
            <v>186539521</v>
          </cell>
          <cell r="E10877">
            <v>1865395</v>
          </cell>
          <cell r="F10877" t="str">
            <v>BEP (Connect T) 4 Flexirate 2</v>
          </cell>
          <cell r="G10877" t="str">
            <v>E</v>
          </cell>
          <cell r="H10877" t="str">
            <v>SWALEC</v>
          </cell>
          <cell r="I10877">
            <v>21</v>
          </cell>
          <cell r="J10877" t="str">
            <v>ICE0</v>
          </cell>
          <cell r="K10877" t="str">
            <v>STANDARD</v>
          </cell>
          <cell r="T10877" t="str">
            <v/>
          </cell>
          <cell r="U10877" t="str">
            <v/>
          </cell>
          <cell r="W10877">
            <v>32.26</v>
          </cell>
          <cell r="X10877">
            <v>20.64</v>
          </cell>
          <cell r="AA10877" t="str">
            <v/>
          </cell>
          <cell r="AD10877">
            <v>18.72</v>
          </cell>
          <cell r="AE10877" t="str">
            <v/>
          </cell>
          <cell r="AF10877" t="str">
            <v/>
          </cell>
        </row>
        <row r="10878">
          <cell r="D10878" t="str">
            <v>186539523</v>
          </cell>
          <cell r="E10878">
            <v>1865395</v>
          </cell>
          <cell r="F10878" t="str">
            <v>BEP (Connect T) 4 Flexirate 2</v>
          </cell>
          <cell r="G10878" t="str">
            <v>E</v>
          </cell>
          <cell r="H10878" t="str">
            <v>YORKSHIRE</v>
          </cell>
          <cell r="I10878">
            <v>23</v>
          </cell>
          <cell r="J10878" t="str">
            <v>ICE0</v>
          </cell>
          <cell r="K10878" t="str">
            <v>STANDARD</v>
          </cell>
          <cell r="T10878" t="str">
            <v/>
          </cell>
          <cell r="U10878" t="str">
            <v/>
          </cell>
          <cell r="W10878">
            <v>32.26</v>
          </cell>
          <cell r="X10878">
            <v>20.95</v>
          </cell>
          <cell r="AA10878" t="str">
            <v/>
          </cell>
          <cell r="AD10878">
            <v>18.22</v>
          </cell>
          <cell r="AE10878" t="str">
            <v/>
          </cell>
          <cell r="AF10878" t="str">
            <v/>
          </cell>
        </row>
        <row r="10879">
          <cell r="D10879" t="str">
            <v>186539518</v>
          </cell>
          <cell r="E10879">
            <v>1865395</v>
          </cell>
          <cell r="F10879" t="str">
            <v>BEP (Connect T) 4 Flexirate 2</v>
          </cell>
          <cell r="G10879" t="str">
            <v>E</v>
          </cell>
          <cell r="H10879" t="str">
            <v>SCOTTISH POWER</v>
          </cell>
          <cell r="I10879">
            <v>18</v>
          </cell>
          <cell r="J10879" t="str">
            <v>ICE0</v>
          </cell>
          <cell r="K10879" t="str">
            <v>STANDARD</v>
          </cell>
          <cell r="T10879" t="str">
            <v/>
          </cell>
          <cell r="U10879" t="str">
            <v/>
          </cell>
          <cell r="W10879">
            <v>32.26</v>
          </cell>
          <cell r="X10879">
            <v>21.23</v>
          </cell>
          <cell r="AA10879" t="str">
            <v/>
          </cell>
          <cell r="AD10879">
            <v>18.350000000000001</v>
          </cell>
          <cell r="AE10879" t="str">
            <v/>
          </cell>
          <cell r="AF10879" t="str">
            <v/>
          </cell>
        </row>
        <row r="10880">
          <cell r="D10880" t="str">
            <v>186539517</v>
          </cell>
          <cell r="E10880">
            <v>1865395</v>
          </cell>
          <cell r="F10880" t="str">
            <v>BEP (Connect T) 4 Flexirate 2</v>
          </cell>
          <cell r="G10880" t="str">
            <v>E</v>
          </cell>
          <cell r="H10880" t="str">
            <v>SCOTTISH HYDRO</v>
          </cell>
          <cell r="I10880">
            <v>17</v>
          </cell>
          <cell r="J10880" t="str">
            <v>ICE0</v>
          </cell>
          <cell r="K10880" t="str">
            <v>STANDARD</v>
          </cell>
          <cell r="T10880" t="str">
            <v/>
          </cell>
          <cell r="U10880" t="str">
            <v/>
          </cell>
          <cell r="W10880">
            <v>32.26</v>
          </cell>
          <cell r="X10880">
            <v>22.77</v>
          </cell>
          <cell r="AA10880" t="str">
            <v/>
          </cell>
          <cell r="AD10880">
            <v>19.82</v>
          </cell>
          <cell r="AE10880" t="str">
            <v/>
          </cell>
          <cell r="AF10880" t="str">
            <v/>
          </cell>
        </row>
        <row r="10881">
          <cell r="D10881" t="str">
            <v>186540210</v>
          </cell>
          <cell r="E10881">
            <v>1865402</v>
          </cell>
          <cell r="F10881" t="str">
            <v>BEP (Connect T) 4 Flexirate 3</v>
          </cell>
          <cell r="G10881" t="str">
            <v>E</v>
          </cell>
          <cell r="H10881" t="str">
            <v>EASTERN</v>
          </cell>
          <cell r="I10881">
            <v>10</v>
          </cell>
          <cell r="J10881" t="str">
            <v>ICE0</v>
          </cell>
          <cell r="K10881" t="str">
            <v>STANDARD</v>
          </cell>
          <cell r="T10881" t="str">
            <v/>
          </cell>
          <cell r="U10881" t="str">
            <v/>
          </cell>
          <cell r="W10881">
            <v>32.26</v>
          </cell>
          <cell r="X10881">
            <v>22.11</v>
          </cell>
          <cell r="AA10881">
            <v>15.63</v>
          </cell>
          <cell r="AD10881">
            <v>17.850000000000001</v>
          </cell>
          <cell r="AE10881" t="str">
            <v/>
          </cell>
          <cell r="AF10881" t="str">
            <v/>
          </cell>
        </row>
        <row r="10882">
          <cell r="D10882" t="str">
            <v>186540211</v>
          </cell>
          <cell r="E10882">
            <v>1865402</v>
          </cell>
          <cell r="F10882" t="str">
            <v>BEP (Connect T) 4 Flexirate 3</v>
          </cell>
          <cell r="G10882" t="str">
            <v>E</v>
          </cell>
          <cell r="H10882" t="str">
            <v>EAST MIDLANDS</v>
          </cell>
          <cell r="I10882">
            <v>11</v>
          </cell>
          <cell r="J10882" t="str">
            <v>ICE0</v>
          </cell>
          <cell r="K10882" t="str">
            <v>STANDARD</v>
          </cell>
          <cell r="T10882" t="str">
            <v/>
          </cell>
          <cell r="U10882" t="str">
            <v/>
          </cell>
          <cell r="W10882">
            <v>32.26</v>
          </cell>
          <cell r="X10882">
            <v>21.14</v>
          </cell>
          <cell r="AA10882">
            <v>15.48</v>
          </cell>
          <cell r="AD10882">
            <v>18.37</v>
          </cell>
          <cell r="AE10882" t="str">
            <v/>
          </cell>
          <cell r="AF10882" t="str">
            <v/>
          </cell>
        </row>
        <row r="10883">
          <cell r="D10883" t="str">
            <v>186540212</v>
          </cell>
          <cell r="E10883">
            <v>1865402</v>
          </cell>
          <cell r="F10883" t="str">
            <v>BEP (Connect T) 4 Flexirate 3</v>
          </cell>
          <cell r="G10883" t="str">
            <v>E</v>
          </cell>
          <cell r="H10883" t="str">
            <v>LONDON</v>
          </cell>
          <cell r="I10883">
            <v>12</v>
          </cell>
          <cell r="J10883" t="str">
            <v>ICE0</v>
          </cell>
          <cell r="K10883" t="str">
            <v>STANDARD</v>
          </cell>
          <cell r="T10883" t="str">
            <v/>
          </cell>
          <cell r="U10883" t="str">
            <v/>
          </cell>
          <cell r="AE10883" t="str">
            <v/>
          </cell>
          <cell r="AF10883" t="str">
            <v/>
          </cell>
        </row>
        <row r="10884">
          <cell r="D10884" t="str">
            <v>186540213</v>
          </cell>
          <cell r="E10884">
            <v>1865402</v>
          </cell>
          <cell r="F10884" t="str">
            <v>BEP (Connect T) 4 Flexirate 3</v>
          </cell>
          <cell r="G10884" t="str">
            <v>E</v>
          </cell>
          <cell r="H10884" t="str">
            <v>MANWEB</v>
          </cell>
          <cell r="I10884">
            <v>13</v>
          </cell>
          <cell r="J10884" t="str">
            <v>ICE0</v>
          </cell>
          <cell r="K10884" t="str">
            <v>STANDARD</v>
          </cell>
          <cell r="T10884" t="str">
            <v/>
          </cell>
          <cell r="U10884" t="str">
            <v/>
          </cell>
          <cell r="AE10884" t="str">
            <v/>
          </cell>
          <cell r="AF10884" t="str">
            <v/>
          </cell>
        </row>
        <row r="10885">
          <cell r="D10885" t="str">
            <v>186540214</v>
          </cell>
          <cell r="E10885">
            <v>1865402</v>
          </cell>
          <cell r="F10885" t="str">
            <v>BEP (Connect T) 4 Flexirate 3</v>
          </cell>
          <cell r="G10885" t="str">
            <v>E</v>
          </cell>
          <cell r="H10885" t="str">
            <v>MIDLANDS</v>
          </cell>
          <cell r="I10885">
            <v>14</v>
          </cell>
          <cell r="J10885" t="str">
            <v>ICE0</v>
          </cell>
          <cell r="K10885" t="str">
            <v>STANDARD</v>
          </cell>
          <cell r="T10885" t="str">
            <v/>
          </cell>
          <cell r="U10885" t="str">
            <v/>
          </cell>
          <cell r="AE10885" t="str">
            <v/>
          </cell>
          <cell r="AF10885" t="str">
            <v/>
          </cell>
        </row>
        <row r="10886">
          <cell r="D10886" t="str">
            <v>186540215</v>
          </cell>
          <cell r="E10886">
            <v>1865402</v>
          </cell>
          <cell r="F10886" t="str">
            <v>BEP (Connect T) 4 Flexirate 3</v>
          </cell>
          <cell r="G10886" t="str">
            <v>E</v>
          </cell>
          <cell r="H10886" t="str">
            <v>NORTHERN</v>
          </cell>
          <cell r="I10886">
            <v>15</v>
          </cell>
          <cell r="J10886" t="str">
            <v>ICE0</v>
          </cell>
          <cell r="K10886" t="str">
            <v>STANDARD</v>
          </cell>
          <cell r="T10886" t="str">
            <v/>
          </cell>
          <cell r="U10886" t="str">
            <v/>
          </cell>
          <cell r="AE10886" t="str">
            <v/>
          </cell>
          <cell r="AF10886" t="str">
            <v/>
          </cell>
        </row>
        <row r="10887">
          <cell r="D10887" t="str">
            <v>186540216</v>
          </cell>
          <cell r="E10887">
            <v>1865402</v>
          </cell>
          <cell r="F10887" t="str">
            <v>BEP (Connect T) 4 Flexirate 3</v>
          </cell>
          <cell r="G10887" t="str">
            <v>E</v>
          </cell>
          <cell r="H10887" t="str">
            <v>NORWEB</v>
          </cell>
          <cell r="I10887">
            <v>16</v>
          </cell>
          <cell r="J10887" t="str">
            <v>ICE0</v>
          </cell>
          <cell r="K10887" t="str">
            <v>STANDARD</v>
          </cell>
          <cell r="T10887" t="str">
            <v/>
          </cell>
          <cell r="U10887" t="str">
            <v/>
          </cell>
          <cell r="W10887">
            <v>32.26</v>
          </cell>
          <cell r="X10887">
            <v>22.32</v>
          </cell>
          <cell r="AA10887">
            <v>15.88</v>
          </cell>
          <cell r="AD10887">
            <v>18.7</v>
          </cell>
          <cell r="AE10887" t="str">
            <v/>
          </cell>
          <cell r="AF10887" t="str">
            <v/>
          </cell>
        </row>
        <row r="10888">
          <cell r="D10888" t="str">
            <v>186540219</v>
          </cell>
          <cell r="E10888">
            <v>1865402</v>
          </cell>
          <cell r="F10888" t="str">
            <v>BEP (Connect T) 4 Flexirate 3</v>
          </cell>
          <cell r="G10888" t="str">
            <v>E</v>
          </cell>
          <cell r="H10888" t="str">
            <v>SEEBOARD</v>
          </cell>
          <cell r="I10888">
            <v>19</v>
          </cell>
          <cell r="J10888" t="str">
            <v>ICE0</v>
          </cell>
          <cell r="K10888" t="str">
            <v>STANDARD</v>
          </cell>
          <cell r="T10888" t="str">
            <v/>
          </cell>
          <cell r="U10888" t="str">
            <v/>
          </cell>
          <cell r="W10888">
            <v>32.26</v>
          </cell>
          <cell r="X10888">
            <v>22.72</v>
          </cell>
          <cell r="AA10888">
            <v>16.13</v>
          </cell>
          <cell r="AD10888">
            <v>18.88</v>
          </cell>
          <cell r="AE10888" t="str">
            <v/>
          </cell>
          <cell r="AF10888" t="str">
            <v/>
          </cell>
        </row>
        <row r="10889">
          <cell r="D10889" t="str">
            <v>186540220</v>
          </cell>
          <cell r="E10889">
            <v>1865402</v>
          </cell>
          <cell r="F10889" t="str">
            <v>BEP (Connect T) 4 Flexirate 3</v>
          </cell>
          <cell r="G10889" t="str">
            <v>E</v>
          </cell>
          <cell r="H10889" t="str">
            <v>SOUTHERN</v>
          </cell>
          <cell r="I10889">
            <v>20</v>
          </cell>
          <cell r="J10889" t="str">
            <v>ICE0</v>
          </cell>
          <cell r="K10889" t="str">
            <v>STANDARD</v>
          </cell>
          <cell r="T10889" t="str">
            <v/>
          </cell>
          <cell r="U10889" t="str">
            <v/>
          </cell>
          <cell r="W10889">
            <v>32.26</v>
          </cell>
          <cell r="X10889">
            <v>21.03</v>
          </cell>
          <cell r="AA10889">
            <v>15.72</v>
          </cell>
          <cell r="AD10889">
            <v>18.46</v>
          </cell>
          <cell r="AE10889" t="str">
            <v/>
          </cell>
          <cell r="AF10889" t="str">
            <v/>
          </cell>
        </row>
        <row r="10890">
          <cell r="D10890" t="str">
            <v>186540222</v>
          </cell>
          <cell r="E10890">
            <v>1865402</v>
          </cell>
          <cell r="F10890" t="str">
            <v>BEP (Connect T) 4 Flexirate 3</v>
          </cell>
          <cell r="G10890" t="str">
            <v>E</v>
          </cell>
          <cell r="H10890" t="str">
            <v>SWEB</v>
          </cell>
          <cell r="I10890">
            <v>22</v>
          </cell>
          <cell r="J10890" t="str">
            <v>ICE0</v>
          </cell>
          <cell r="K10890" t="str">
            <v>STANDARD</v>
          </cell>
          <cell r="T10890" t="str">
            <v/>
          </cell>
          <cell r="U10890" t="str">
            <v/>
          </cell>
          <cell r="AE10890" t="str">
            <v/>
          </cell>
          <cell r="AF10890" t="str">
            <v/>
          </cell>
        </row>
        <row r="10891">
          <cell r="D10891" t="str">
            <v>186540221</v>
          </cell>
          <cell r="E10891">
            <v>1865402</v>
          </cell>
          <cell r="F10891" t="str">
            <v>BEP (Connect T) 4 Flexirate 3</v>
          </cell>
          <cell r="G10891" t="str">
            <v>E</v>
          </cell>
          <cell r="H10891" t="str">
            <v>SWALEC</v>
          </cell>
          <cell r="I10891">
            <v>21</v>
          </cell>
          <cell r="J10891" t="str">
            <v>ICE0</v>
          </cell>
          <cell r="K10891" t="str">
            <v>STANDARD</v>
          </cell>
          <cell r="T10891" t="str">
            <v/>
          </cell>
          <cell r="U10891" t="str">
            <v/>
          </cell>
          <cell r="AE10891" t="str">
            <v/>
          </cell>
          <cell r="AF10891" t="str">
            <v/>
          </cell>
        </row>
        <row r="10892">
          <cell r="D10892" t="str">
            <v>186540223</v>
          </cell>
          <cell r="E10892">
            <v>1865402</v>
          </cell>
          <cell r="F10892" t="str">
            <v>BEP (Connect T) 4 Flexirate 3</v>
          </cell>
          <cell r="G10892" t="str">
            <v>E</v>
          </cell>
          <cell r="H10892" t="str">
            <v>YORKSHIRE</v>
          </cell>
          <cell r="I10892">
            <v>23</v>
          </cell>
          <cell r="J10892" t="str">
            <v>ICE0</v>
          </cell>
          <cell r="K10892" t="str">
            <v>STANDARD</v>
          </cell>
          <cell r="T10892" t="str">
            <v/>
          </cell>
          <cell r="U10892" t="str">
            <v/>
          </cell>
          <cell r="W10892">
            <v>32.26</v>
          </cell>
          <cell r="X10892">
            <v>21.63</v>
          </cell>
          <cell r="AA10892">
            <v>15.8</v>
          </cell>
          <cell r="AD10892">
            <v>18.920000000000002</v>
          </cell>
          <cell r="AE10892" t="str">
            <v/>
          </cell>
          <cell r="AF10892" t="str">
            <v/>
          </cell>
        </row>
        <row r="10893">
          <cell r="D10893" t="str">
            <v>186540218</v>
          </cell>
          <cell r="E10893">
            <v>1865402</v>
          </cell>
          <cell r="F10893" t="str">
            <v>BEP (Connect T) 4 Flexirate 3</v>
          </cell>
          <cell r="G10893" t="str">
            <v>E</v>
          </cell>
          <cell r="H10893" t="str">
            <v>SCOTTISH POWER</v>
          </cell>
          <cell r="I10893">
            <v>18</v>
          </cell>
          <cell r="J10893" t="str">
            <v>ICE0</v>
          </cell>
          <cell r="K10893" t="str">
            <v>STANDARD</v>
          </cell>
          <cell r="T10893" t="str">
            <v/>
          </cell>
          <cell r="U10893" t="str">
            <v/>
          </cell>
          <cell r="AE10893" t="str">
            <v/>
          </cell>
          <cell r="AF10893" t="str">
            <v/>
          </cell>
        </row>
        <row r="10894">
          <cell r="D10894" t="str">
            <v>186540217</v>
          </cell>
          <cell r="E10894">
            <v>1865402</v>
          </cell>
          <cell r="F10894" t="str">
            <v>BEP (Connect T) 4 Flexirate 3</v>
          </cell>
          <cell r="G10894" t="str">
            <v>E</v>
          </cell>
          <cell r="H10894" t="str">
            <v>SCOTTISH HYDRO</v>
          </cell>
          <cell r="I10894">
            <v>17</v>
          </cell>
          <cell r="J10894" t="str">
            <v>ICE0</v>
          </cell>
          <cell r="K10894" t="str">
            <v>STANDARD</v>
          </cell>
          <cell r="T10894" t="str">
            <v/>
          </cell>
          <cell r="U10894" t="str">
            <v/>
          </cell>
          <cell r="AE10894" t="str">
            <v/>
          </cell>
          <cell r="AF10894" t="str">
            <v/>
          </cell>
        </row>
        <row r="10895">
          <cell r="D10895" t="str">
            <v>186538810</v>
          </cell>
          <cell r="E10895">
            <v>1865388</v>
          </cell>
          <cell r="F10895" t="str">
            <v>BEP (Connect T) 4 Nightsaver</v>
          </cell>
          <cell r="G10895" t="str">
            <v>E</v>
          </cell>
          <cell r="H10895" t="str">
            <v>EASTERN</v>
          </cell>
          <cell r="I10895">
            <v>10</v>
          </cell>
          <cell r="J10895" t="str">
            <v>ICE0</v>
          </cell>
          <cell r="K10895" t="str">
            <v>STANDARD</v>
          </cell>
          <cell r="T10895" t="str">
            <v/>
          </cell>
          <cell r="U10895" t="str">
            <v/>
          </cell>
          <cell r="W10895">
            <v>32.26</v>
          </cell>
          <cell r="X10895">
            <v>20.65</v>
          </cell>
          <cell r="AA10895">
            <v>14.43</v>
          </cell>
          <cell r="AD10895" t="str">
            <v/>
          </cell>
          <cell r="AE10895" t="str">
            <v/>
          </cell>
          <cell r="AF10895" t="str">
            <v/>
          </cell>
        </row>
        <row r="10896">
          <cell r="D10896" t="str">
            <v>186538811</v>
          </cell>
          <cell r="E10896">
            <v>1865388</v>
          </cell>
          <cell r="F10896" t="str">
            <v>BEP (Connect T) 4 Nightsaver</v>
          </cell>
          <cell r="G10896" t="str">
            <v>E</v>
          </cell>
          <cell r="H10896" t="str">
            <v>EAST MIDLANDS</v>
          </cell>
          <cell r="I10896">
            <v>11</v>
          </cell>
          <cell r="J10896" t="str">
            <v>ICE0</v>
          </cell>
          <cell r="K10896" t="str">
            <v>STANDARD</v>
          </cell>
          <cell r="T10896" t="str">
            <v/>
          </cell>
          <cell r="U10896" t="str">
            <v/>
          </cell>
          <cell r="W10896">
            <v>32.26</v>
          </cell>
          <cell r="X10896">
            <v>20.11</v>
          </cell>
          <cell r="AA10896">
            <v>15.18</v>
          </cell>
          <cell r="AD10896" t="str">
            <v/>
          </cell>
          <cell r="AE10896" t="str">
            <v/>
          </cell>
          <cell r="AF10896" t="str">
            <v/>
          </cell>
        </row>
        <row r="10897">
          <cell r="D10897" t="str">
            <v>186538812</v>
          </cell>
          <cell r="E10897">
            <v>1865388</v>
          </cell>
          <cell r="F10897" t="str">
            <v>BEP (Connect T) 4 Nightsaver</v>
          </cell>
          <cell r="G10897" t="str">
            <v>E</v>
          </cell>
          <cell r="H10897" t="str">
            <v>LONDON</v>
          </cell>
          <cell r="I10897">
            <v>12</v>
          </cell>
          <cell r="J10897" t="str">
            <v>ICE0</v>
          </cell>
          <cell r="K10897" t="str">
            <v>STANDARD</v>
          </cell>
          <cell r="T10897" t="str">
            <v/>
          </cell>
          <cell r="U10897" t="str">
            <v/>
          </cell>
          <cell r="W10897">
            <v>32.26</v>
          </cell>
          <cell r="X10897">
            <v>19.43</v>
          </cell>
          <cell r="AA10897">
            <v>14.56</v>
          </cell>
          <cell r="AD10897" t="str">
            <v/>
          </cell>
          <cell r="AE10897" t="str">
            <v/>
          </cell>
          <cell r="AF10897" t="str">
            <v/>
          </cell>
        </row>
        <row r="10898">
          <cell r="D10898" t="str">
            <v>186538813</v>
          </cell>
          <cell r="E10898">
            <v>1865388</v>
          </cell>
          <cell r="F10898" t="str">
            <v>BEP (Connect T) 4 Nightsaver</v>
          </cell>
          <cell r="G10898" t="str">
            <v>E</v>
          </cell>
          <cell r="H10898" t="str">
            <v>MANWEB</v>
          </cell>
          <cell r="I10898">
            <v>13</v>
          </cell>
          <cell r="J10898" t="str">
            <v>ICE0</v>
          </cell>
          <cell r="K10898" t="str">
            <v>STANDARD</v>
          </cell>
          <cell r="T10898" t="str">
            <v/>
          </cell>
          <cell r="U10898" t="str">
            <v/>
          </cell>
          <cell r="W10898">
            <v>32.26</v>
          </cell>
          <cell r="X10898">
            <v>22.69</v>
          </cell>
          <cell r="AA10898">
            <v>16.48</v>
          </cell>
          <cell r="AD10898" t="str">
            <v/>
          </cell>
          <cell r="AE10898" t="str">
            <v/>
          </cell>
          <cell r="AF10898" t="str">
            <v/>
          </cell>
        </row>
        <row r="10899">
          <cell r="D10899" t="str">
            <v>186538814</v>
          </cell>
          <cell r="E10899">
            <v>1865388</v>
          </cell>
          <cell r="F10899" t="str">
            <v>BEP (Connect T) 4 Nightsaver</v>
          </cell>
          <cell r="G10899" t="str">
            <v>E</v>
          </cell>
          <cell r="H10899" t="str">
            <v>MIDLANDS</v>
          </cell>
          <cell r="I10899">
            <v>14</v>
          </cell>
          <cell r="J10899" t="str">
            <v>ICE0</v>
          </cell>
          <cell r="K10899" t="str">
            <v>STANDARD</v>
          </cell>
          <cell r="T10899" t="str">
            <v/>
          </cell>
          <cell r="U10899" t="str">
            <v/>
          </cell>
          <cell r="W10899">
            <v>32.26</v>
          </cell>
          <cell r="X10899">
            <v>20.89</v>
          </cell>
          <cell r="AA10899">
            <v>15.4</v>
          </cell>
          <cell r="AD10899" t="str">
            <v/>
          </cell>
          <cell r="AE10899" t="str">
            <v/>
          </cell>
          <cell r="AF10899" t="str">
            <v/>
          </cell>
        </row>
        <row r="10900">
          <cell r="D10900" t="str">
            <v>186538815</v>
          </cell>
          <cell r="E10900">
            <v>1865388</v>
          </cell>
          <cell r="F10900" t="str">
            <v>BEP (Connect T) 4 Nightsaver</v>
          </cell>
          <cell r="G10900" t="str">
            <v>E</v>
          </cell>
          <cell r="H10900" t="str">
            <v>NORTHERN</v>
          </cell>
          <cell r="I10900">
            <v>15</v>
          </cell>
          <cell r="J10900" t="str">
            <v>ICE0</v>
          </cell>
          <cell r="K10900" t="str">
            <v>STANDARD</v>
          </cell>
          <cell r="T10900" t="str">
            <v/>
          </cell>
          <cell r="U10900" t="str">
            <v/>
          </cell>
          <cell r="W10900">
            <v>32.26</v>
          </cell>
          <cell r="X10900">
            <v>20.87</v>
          </cell>
          <cell r="AA10900">
            <v>16.37</v>
          </cell>
          <cell r="AD10900" t="str">
            <v/>
          </cell>
          <cell r="AE10900" t="str">
            <v/>
          </cell>
          <cell r="AF10900" t="str">
            <v/>
          </cell>
        </row>
        <row r="10901">
          <cell r="D10901" t="str">
            <v>186538816</v>
          </cell>
          <cell r="E10901">
            <v>1865388</v>
          </cell>
          <cell r="F10901" t="str">
            <v>BEP (Connect T) 4 Nightsaver</v>
          </cell>
          <cell r="G10901" t="str">
            <v>E</v>
          </cell>
          <cell r="H10901" t="str">
            <v>NORWEB</v>
          </cell>
          <cell r="I10901">
            <v>16</v>
          </cell>
          <cell r="J10901" t="str">
            <v>ICE0</v>
          </cell>
          <cell r="K10901" t="str">
            <v>STANDARD</v>
          </cell>
          <cell r="T10901" t="str">
            <v/>
          </cell>
          <cell r="U10901" t="str">
            <v/>
          </cell>
          <cell r="W10901">
            <v>32.26</v>
          </cell>
          <cell r="X10901">
            <v>20.75</v>
          </cell>
          <cell r="AA10901">
            <v>15.06</v>
          </cell>
          <cell r="AD10901" t="str">
            <v/>
          </cell>
          <cell r="AE10901" t="str">
            <v/>
          </cell>
          <cell r="AF10901" t="str">
            <v/>
          </cell>
        </row>
        <row r="10902">
          <cell r="D10902" t="str">
            <v>186538819</v>
          </cell>
          <cell r="E10902">
            <v>1865388</v>
          </cell>
          <cell r="F10902" t="str">
            <v>BEP (Connect T) 4 Nightsaver</v>
          </cell>
          <cell r="G10902" t="str">
            <v>E</v>
          </cell>
          <cell r="H10902" t="str">
            <v>SEEBOARD</v>
          </cell>
          <cell r="I10902">
            <v>19</v>
          </cell>
          <cell r="J10902" t="str">
            <v>ICE0</v>
          </cell>
          <cell r="K10902" t="str">
            <v>STANDARD</v>
          </cell>
          <cell r="T10902" t="str">
            <v/>
          </cell>
          <cell r="U10902" t="str">
            <v/>
          </cell>
          <cell r="W10902">
            <v>32.26</v>
          </cell>
          <cell r="X10902">
            <v>21.02</v>
          </cell>
          <cell r="AA10902">
            <v>14.89</v>
          </cell>
          <cell r="AD10902" t="str">
            <v/>
          </cell>
          <cell r="AE10902" t="str">
            <v/>
          </cell>
          <cell r="AF10902" t="str">
            <v/>
          </cell>
        </row>
        <row r="10903">
          <cell r="D10903" t="str">
            <v>186538820</v>
          </cell>
          <cell r="E10903">
            <v>1865388</v>
          </cell>
          <cell r="F10903" t="str">
            <v>BEP (Connect T) 4 Nightsaver</v>
          </cell>
          <cell r="G10903" t="str">
            <v>E</v>
          </cell>
          <cell r="H10903" t="str">
            <v>SOUTHERN</v>
          </cell>
          <cell r="I10903">
            <v>20</v>
          </cell>
          <cell r="J10903" t="str">
            <v>ICE0</v>
          </cell>
          <cell r="K10903" t="str">
            <v>STANDARD</v>
          </cell>
          <cell r="T10903" t="str">
            <v/>
          </cell>
          <cell r="U10903" t="str">
            <v/>
          </cell>
          <cell r="W10903">
            <v>32.26</v>
          </cell>
          <cell r="X10903">
            <v>20.07</v>
          </cell>
          <cell r="AA10903">
            <v>15</v>
          </cell>
          <cell r="AD10903" t="str">
            <v/>
          </cell>
          <cell r="AE10903" t="str">
            <v/>
          </cell>
          <cell r="AF10903" t="str">
            <v/>
          </cell>
        </row>
        <row r="10904">
          <cell r="D10904" t="str">
            <v>186538822</v>
          </cell>
          <cell r="E10904">
            <v>1865388</v>
          </cell>
          <cell r="F10904" t="str">
            <v>BEP (Connect T) 4 Nightsaver</v>
          </cell>
          <cell r="G10904" t="str">
            <v>E</v>
          </cell>
          <cell r="H10904" t="str">
            <v>SWEB</v>
          </cell>
          <cell r="I10904">
            <v>22</v>
          </cell>
          <cell r="J10904" t="str">
            <v>ICE0</v>
          </cell>
          <cell r="K10904" t="str">
            <v>STANDARD</v>
          </cell>
          <cell r="T10904" t="str">
            <v/>
          </cell>
          <cell r="U10904" t="str">
            <v/>
          </cell>
          <cell r="W10904">
            <v>32.26</v>
          </cell>
          <cell r="X10904">
            <v>20.39</v>
          </cell>
          <cell r="AA10904">
            <v>16.7</v>
          </cell>
          <cell r="AD10904" t="str">
            <v/>
          </cell>
          <cell r="AE10904" t="str">
            <v/>
          </cell>
          <cell r="AF10904" t="str">
            <v/>
          </cell>
        </row>
        <row r="10905">
          <cell r="D10905" t="str">
            <v>186538821</v>
          </cell>
          <cell r="E10905">
            <v>1865388</v>
          </cell>
          <cell r="F10905" t="str">
            <v>BEP (Connect T) 4 Nightsaver</v>
          </cell>
          <cell r="G10905" t="str">
            <v>E</v>
          </cell>
          <cell r="H10905" t="str">
            <v>SWALEC</v>
          </cell>
          <cell r="I10905">
            <v>21</v>
          </cell>
          <cell r="J10905" t="str">
            <v>ICE0</v>
          </cell>
          <cell r="K10905" t="str">
            <v>STANDARD</v>
          </cell>
          <cell r="T10905" t="str">
            <v/>
          </cell>
          <cell r="U10905" t="str">
            <v/>
          </cell>
          <cell r="W10905">
            <v>32.26</v>
          </cell>
          <cell r="X10905">
            <v>20.68</v>
          </cell>
          <cell r="AA10905">
            <v>15.98</v>
          </cell>
          <cell r="AD10905" t="str">
            <v/>
          </cell>
          <cell r="AE10905" t="str">
            <v/>
          </cell>
          <cell r="AF10905" t="str">
            <v/>
          </cell>
        </row>
        <row r="10906">
          <cell r="D10906" t="str">
            <v>186538823</v>
          </cell>
          <cell r="E10906">
            <v>1865388</v>
          </cell>
          <cell r="F10906" t="str">
            <v>BEP (Connect T) 4 Nightsaver</v>
          </cell>
          <cell r="G10906" t="str">
            <v>E</v>
          </cell>
          <cell r="H10906" t="str">
            <v>YORKSHIRE</v>
          </cell>
          <cell r="I10906">
            <v>23</v>
          </cell>
          <cell r="J10906" t="str">
            <v>ICE0</v>
          </cell>
          <cell r="K10906" t="str">
            <v>STANDARD</v>
          </cell>
          <cell r="T10906" t="str">
            <v/>
          </cell>
          <cell r="U10906" t="str">
            <v/>
          </cell>
          <cell r="W10906">
            <v>32.26</v>
          </cell>
          <cell r="X10906">
            <v>20.63</v>
          </cell>
          <cell r="AA10906">
            <v>15.45</v>
          </cell>
          <cell r="AD10906" t="str">
            <v/>
          </cell>
          <cell r="AE10906" t="str">
            <v/>
          </cell>
          <cell r="AF10906" t="str">
            <v/>
          </cell>
        </row>
        <row r="10907">
          <cell r="D10907" t="str">
            <v>186538818</v>
          </cell>
          <cell r="E10907">
            <v>1865388</v>
          </cell>
          <cell r="F10907" t="str">
            <v>BEP (Connect T) 4 Nightsaver</v>
          </cell>
          <cell r="G10907" t="str">
            <v>E</v>
          </cell>
          <cell r="H10907" t="str">
            <v>SCOTTISH POWER</v>
          </cell>
          <cell r="I10907">
            <v>18</v>
          </cell>
          <cell r="J10907" t="str">
            <v>ICE0</v>
          </cell>
          <cell r="K10907" t="str">
            <v>STANDARD</v>
          </cell>
          <cell r="T10907" t="str">
            <v/>
          </cell>
          <cell r="U10907" t="str">
            <v/>
          </cell>
          <cell r="W10907">
            <v>32.26</v>
          </cell>
          <cell r="X10907">
            <v>21.13</v>
          </cell>
          <cell r="AA10907">
            <v>16.52</v>
          </cell>
          <cell r="AD10907" t="str">
            <v/>
          </cell>
          <cell r="AE10907" t="str">
            <v/>
          </cell>
          <cell r="AF10907" t="str">
            <v/>
          </cell>
        </row>
        <row r="10908">
          <cell r="D10908" t="str">
            <v>186538817</v>
          </cell>
          <cell r="E10908">
            <v>1865388</v>
          </cell>
          <cell r="F10908" t="str">
            <v>BEP (Connect T) 4 Nightsaver</v>
          </cell>
          <cell r="G10908" t="str">
            <v>E</v>
          </cell>
          <cell r="H10908" t="str">
            <v>SCOTTISH HYDRO</v>
          </cell>
          <cell r="I10908">
            <v>17</v>
          </cell>
          <cell r="J10908" t="str">
            <v>ICE0</v>
          </cell>
          <cell r="K10908" t="str">
            <v>STANDARD</v>
          </cell>
          <cell r="T10908" t="str">
            <v/>
          </cell>
          <cell r="U10908" t="str">
            <v/>
          </cell>
          <cell r="W10908">
            <v>32.26</v>
          </cell>
          <cell r="X10908">
            <v>22.8</v>
          </cell>
          <cell r="AA10908">
            <v>17.52</v>
          </cell>
          <cell r="AD10908" t="str">
            <v/>
          </cell>
          <cell r="AE10908" t="str">
            <v/>
          </cell>
          <cell r="AF10908" t="str">
            <v/>
          </cell>
        </row>
        <row r="10909">
          <cell r="D10909" t="str">
            <v>186538210</v>
          </cell>
          <cell r="E10909">
            <v>1865382</v>
          </cell>
          <cell r="F10909" t="str">
            <v>BEP (Connect U) 4 Baserate</v>
          </cell>
          <cell r="G10909" t="str">
            <v>E</v>
          </cell>
          <cell r="H10909" t="str">
            <v>EASTERN</v>
          </cell>
          <cell r="I10909">
            <v>10</v>
          </cell>
          <cell r="J10909" t="str">
            <v>ICE0</v>
          </cell>
          <cell r="K10909" t="str">
            <v>STANDARD</v>
          </cell>
          <cell r="T10909" t="str">
            <v/>
          </cell>
          <cell r="U10909" t="str">
            <v/>
          </cell>
          <cell r="W10909">
            <v>32.26</v>
          </cell>
          <cell r="X10909">
            <v>19.63</v>
          </cell>
          <cell r="AA10909" t="str">
            <v/>
          </cell>
          <cell r="AD10909" t="str">
            <v/>
          </cell>
          <cell r="AE10909" t="str">
            <v/>
          </cell>
          <cell r="AF10909" t="str">
            <v/>
          </cell>
        </row>
        <row r="10910">
          <cell r="D10910" t="str">
            <v>186538211</v>
          </cell>
          <cell r="E10910">
            <v>1865382</v>
          </cell>
          <cell r="F10910" t="str">
            <v>BEP (Connect U) 4 Baserate</v>
          </cell>
          <cell r="G10910" t="str">
            <v>E</v>
          </cell>
          <cell r="H10910" t="str">
            <v>EAST MIDLANDS</v>
          </cell>
          <cell r="I10910">
            <v>11</v>
          </cell>
          <cell r="J10910" t="str">
            <v>ICE0</v>
          </cell>
          <cell r="K10910" t="str">
            <v>STANDARD</v>
          </cell>
          <cell r="T10910" t="str">
            <v/>
          </cell>
          <cell r="U10910" t="str">
            <v/>
          </cell>
          <cell r="W10910">
            <v>32.26</v>
          </cell>
          <cell r="X10910">
            <v>19.29</v>
          </cell>
          <cell r="AA10910" t="str">
            <v/>
          </cell>
          <cell r="AD10910" t="str">
            <v/>
          </cell>
          <cell r="AE10910" t="str">
            <v/>
          </cell>
          <cell r="AF10910" t="str">
            <v/>
          </cell>
        </row>
        <row r="10911">
          <cell r="D10911" t="str">
            <v>186538212</v>
          </cell>
          <cell r="E10911">
            <v>1865382</v>
          </cell>
          <cell r="F10911" t="str">
            <v>BEP (Connect U) 4 Baserate</v>
          </cell>
          <cell r="G10911" t="str">
            <v>E</v>
          </cell>
          <cell r="H10911" t="str">
            <v>LONDON</v>
          </cell>
          <cell r="I10911">
            <v>12</v>
          </cell>
          <cell r="J10911" t="str">
            <v>ICE0</v>
          </cell>
          <cell r="K10911" t="str">
            <v>STANDARD</v>
          </cell>
          <cell r="T10911" t="str">
            <v/>
          </cell>
          <cell r="U10911" t="str">
            <v/>
          </cell>
          <cell r="W10911">
            <v>32.26</v>
          </cell>
          <cell r="X10911">
            <v>18.510000000000002</v>
          </cell>
          <cell r="AA10911" t="str">
            <v/>
          </cell>
          <cell r="AD10911" t="str">
            <v/>
          </cell>
          <cell r="AE10911" t="str">
            <v/>
          </cell>
          <cell r="AF10911" t="str">
            <v/>
          </cell>
        </row>
        <row r="10912">
          <cell r="D10912" t="str">
            <v>186538213</v>
          </cell>
          <cell r="E10912">
            <v>1865382</v>
          </cell>
          <cell r="F10912" t="str">
            <v>BEP (Connect U) 4 Baserate</v>
          </cell>
          <cell r="G10912" t="str">
            <v>E</v>
          </cell>
          <cell r="H10912" t="str">
            <v>MANWEB</v>
          </cell>
          <cell r="I10912">
            <v>13</v>
          </cell>
          <cell r="J10912" t="str">
            <v>ICE0</v>
          </cell>
          <cell r="K10912" t="str">
            <v>STANDARD</v>
          </cell>
          <cell r="T10912" t="str">
            <v/>
          </cell>
          <cell r="U10912" t="str">
            <v/>
          </cell>
          <cell r="W10912">
            <v>32.26</v>
          </cell>
          <cell r="X10912">
            <v>21.63</v>
          </cell>
          <cell r="AA10912" t="str">
            <v/>
          </cell>
          <cell r="AD10912" t="str">
            <v/>
          </cell>
          <cell r="AE10912" t="str">
            <v/>
          </cell>
          <cell r="AF10912" t="str">
            <v/>
          </cell>
        </row>
        <row r="10913">
          <cell r="D10913" t="str">
            <v>186538214</v>
          </cell>
          <cell r="E10913">
            <v>1865382</v>
          </cell>
          <cell r="F10913" t="str">
            <v>BEP (Connect U) 4 Baserate</v>
          </cell>
          <cell r="G10913" t="str">
            <v>E</v>
          </cell>
          <cell r="H10913" t="str">
            <v>MIDLANDS</v>
          </cell>
          <cell r="I10913">
            <v>14</v>
          </cell>
          <cell r="J10913" t="str">
            <v>ICE0</v>
          </cell>
          <cell r="K10913" t="str">
            <v>STANDARD</v>
          </cell>
          <cell r="T10913" t="str">
            <v/>
          </cell>
          <cell r="U10913" t="str">
            <v/>
          </cell>
          <cell r="W10913">
            <v>32.26</v>
          </cell>
          <cell r="X10913">
            <v>20.05</v>
          </cell>
          <cell r="AA10913" t="str">
            <v/>
          </cell>
          <cell r="AD10913" t="str">
            <v/>
          </cell>
          <cell r="AE10913" t="str">
            <v/>
          </cell>
          <cell r="AF10913" t="str">
            <v/>
          </cell>
        </row>
        <row r="10914">
          <cell r="D10914" t="str">
            <v>186538215</v>
          </cell>
          <cell r="E10914">
            <v>1865382</v>
          </cell>
          <cell r="F10914" t="str">
            <v>BEP (Connect U) 4 Baserate</v>
          </cell>
          <cell r="G10914" t="str">
            <v>E</v>
          </cell>
          <cell r="H10914" t="str">
            <v>NORTHERN</v>
          </cell>
          <cell r="I10914">
            <v>15</v>
          </cell>
          <cell r="J10914" t="str">
            <v>ICE0</v>
          </cell>
          <cell r="K10914" t="str">
            <v>STANDARD</v>
          </cell>
          <cell r="T10914" t="str">
            <v/>
          </cell>
          <cell r="U10914" t="str">
            <v/>
          </cell>
          <cell r="W10914">
            <v>32.26</v>
          </cell>
          <cell r="X10914">
            <v>20.02</v>
          </cell>
          <cell r="AA10914" t="str">
            <v/>
          </cell>
          <cell r="AD10914" t="str">
            <v/>
          </cell>
          <cell r="AE10914" t="str">
            <v/>
          </cell>
          <cell r="AF10914" t="str">
            <v/>
          </cell>
        </row>
        <row r="10915">
          <cell r="D10915" t="str">
            <v>186538216</v>
          </cell>
          <cell r="E10915">
            <v>1865382</v>
          </cell>
          <cell r="F10915" t="str">
            <v>BEP (Connect U) 4 Baserate</v>
          </cell>
          <cell r="G10915" t="str">
            <v>E</v>
          </cell>
          <cell r="H10915" t="str">
            <v>NORWEB</v>
          </cell>
          <cell r="I10915">
            <v>16</v>
          </cell>
          <cell r="J10915" t="str">
            <v>ICE0</v>
          </cell>
          <cell r="K10915" t="str">
            <v>STANDARD</v>
          </cell>
          <cell r="T10915" t="str">
            <v/>
          </cell>
          <cell r="U10915" t="str">
            <v/>
          </cell>
          <cell r="W10915">
            <v>32.26</v>
          </cell>
          <cell r="X10915">
            <v>19.739999999999998</v>
          </cell>
          <cell r="AA10915" t="str">
            <v/>
          </cell>
          <cell r="AD10915" t="str">
            <v/>
          </cell>
          <cell r="AE10915" t="str">
            <v/>
          </cell>
          <cell r="AF10915" t="str">
            <v/>
          </cell>
        </row>
        <row r="10916">
          <cell r="D10916" t="str">
            <v>186538219</v>
          </cell>
          <cell r="E10916">
            <v>1865382</v>
          </cell>
          <cell r="F10916" t="str">
            <v>BEP (Connect U) 4 Baserate</v>
          </cell>
          <cell r="G10916" t="str">
            <v>E</v>
          </cell>
          <cell r="H10916" t="str">
            <v>SEEBOARD</v>
          </cell>
          <cell r="I10916">
            <v>19</v>
          </cell>
          <cell r="J10916" t="str">
            <v>ICE0</v>
          </cell>
          <cell r="K10916" t="str">
            <v>STANDARD</v>
          </cell>
          <cell r="T10916" t="str">
            <v/>
          </cell>
          <cell r="U10916" t="str">
            <v/>
          </cell>
          <cell r="W10916">
            <v>32.26</v>
          </cell>
          <cell r="X10916">
            <v>19.850000000000001</v>
          </cell>
          <cell r="AA10916" t="str">
            <v/>
          </cell>
          <cell r="AD10916" t="str">
            <v/>
          </cell>
          <cell r="AE10916" t="str">
            <v/>
          </cell>
          <cell r="AF10916" t="str">
            <v/>
          </cell>
        </row>
        <row r="10917">
          <cell r="D10917" t="str">
            <v>186538220</v>
          </cell>
          <cell r="E10917">
            <v>1865382</v>
          </cell>
          <cell r="F10917" t="str">
            <v>BEP (Connect U) 4 Baserate</v>
          </cell>
          <cell r="G10917" t="str">
            <v>E</v>
          </cell>
          <cell r="H10917" t="str">
            <v>SOUTHERN</v>
          </cell>
          <cell r="I10917">
            <v>20</v>
          </cell>
          <cell r="J10917" t="str">
            <v>ICE0</v>
          </cell>
          <cell r="K10917" t="str">
            <v>STANDARD</v>
          </cell>
          <cell r="T10917" t="str">
            <v/>
          </cell>
          <cell r="U10917" t="str">
            <v/>
          </cell>
          <cell r="W10917">
            <v>32.26</v>
          </cell>
          <cell r="X10917">
            <v>19.27</v>
          </cell>
          <cell r="AA10917" t="str">
            <v/>
          </cell>
          <cell r="AD10917" t="str">
            <v/>
          </cell>
          <cell r="AE10917" t="str">
            <v/>
          </cell>
          <cell r="AF10917" t="str">
            <v/>
          </cell>
        </row>
        <row r="10918">
          <cell r="D10918" t="str">
            <v>186538222</v>
          </cell>
          <cell r="E10918">
            <v>1865382</v>
          </cell>
          <cell r="F10918" t="str">
            <v>BEP (Connect U) 4 Baserate</v>
          </cell>
          <cell r="G10918" t="str">
            <v>E</v>
          </cell>
          <cell r="H10918" t="str">
            <v>SWEB</v>
          </cell>
          <cell r="I10918">
            <v>22</v>
          </cell>
          <cell r="J10918" t="str">
            <v>ICE0</v>
          </cell>
          <cell r="K10918" t="str">
            <v>STANDARD</v>
          </cell>
          <cell r="T10918" t="str">
            <v/>
          </cell>
          <cell r="U10918" t="str">
            <v/>
          </cell>
          <cell r="W10918">
            <v>32.26</v>
          </cell>
          <cell r="X10918">
            <v>19.760000000000002</v>
          </cell>
          <cell r="AA10918" t="str">
            <v/>
          </cell>
          <cell r="AD10918" t="str">
            <v/>
          </cell>
          <cell r="AE10918" t="str">
            <v/>
          </cell>
          <cell r="AF10918" t="str">
            <v/>
          </cell>
        </row>
        <row r="10919">
          <cell r="D10919" t="str">
            <v>186538221</v>
          </cell>
          <cell r="E10919">
            <v>1865382</v>
          </cell>
          <cell r="F10919" t="str">
            <v>BEP (Connect U) 4 Baserate</v>
          </cell>
          <cell r="G10919" t="str">
            <v>E</v>
          </cell>
          <cell r="H10919" t="str">
            <v>SWALEC</v>
          </cell>
          <cell r="I10919">
            <v>21</v>
          </cell>
          <cell r="J10919" t="str">
            <v>ICE0</v>
          </cell>
          <cell r="K10919" t="str">
            <v>STANDARD</v>
          </cell>
          <cell r="T10919" t="str">
            <v/>
          </cell>
          <cell r="U10919" t="str">
            <v/>
          </cell>
          <cell r="W10919">
            <v>32.26</v>
          </cell>
          <cell r="X10919">
            <v>19.850000000000001</v>
          </cell>
          <cell r="AA10919" t="str">
            <v/>
          </cell>
          <cell r="AD10919" t="str">
            <v/>
          </cell>
          <cell r="AE10919" t="str">
            <v/>
          </cell>
          <cell r="AF10919" t="str">
            <v/>
          </cell>
        </row>
        <row r="10920">
          <cell r="D10920" t="str">
            <v>186538223</v>
          </cell>
          <cell r="E10920">
            <v>1865382</v>
          </cell>
          <cell r="F10920" t="str">
            <v>BEP (Connect U) 4 Baserate</v>
          </cell>
          <cell r="G10920" t="str">
            <v>E</v>
          </cell>
          <cell r="H10920" t="str">
            <v>YORKSHIRE</v>
          </cell>
          <cell r="I10920">
            <v>23</v>
          </cell>
          <cell r="J10920" t="str">
            <v>ICE0</v>
          </cell>
          <cell r="K10920" t="str">
            <v>STANDARD</v>
          </cell>
          <cell r="T10920" t="str">
            <v/>
          </cell>
          <cell r="U10920" t="str">
            <v/>
          </cell>
          <cell r="W10920">
            <v>32.26</v>
          </cell>
          <cell r="X10920">
            <v>19.84</v>
          </cell>
          <cell r="AA10920" t="str">
            <v/>
          </cell>
          <cell r="AD10920" t="str">
            <v/>
          </cell>
          <cell r="AE10920" t="str">
            <v/>
          </cell>
          <cell r="AF10920" t="str">
            <v/>
          </cell>
        </row>
        <row r="10921">
          <cell r="D10921" t="str">
            <v>186538218</v>
          </cell>
          <cell r="E10921">
            <v>1865382</v>
          </cell>
          <cell r="F10921" t="str">
            <v>BEP (Connect U) 4 Baserate</v>
          </cell>
          <cell r="G10921" t="str">
            <v>E</v>
          </cell>
          <cell r="H10921" t="str">
            <v>SCOTTISH POWER</v>
          </cell>
          <cell r="I10921">
            <v>18</v>
          </cell>
          <cell r="J10921" t="str">
            <v>ICE0</v>
          </cell>
          <cell r="K10921" t="str">
            <v>STANDARD</v>
          </cell>
          <cell r="T10921" t="str">
            <v/>
          </cell>
          <cell r="U10921" t="str">
            <v/>
          </cell>
          <cell r="W10921">
            <v>32.26</v>
          </cell>
          <cell r="X10921">
            <v>19.920000000000002</v>
          </cell>
          <cell r="AA10921" t="str">
            <v/>
          </cell>
          <cell r="AD10921" t="str">
            <v/>
          </cell>
          <cell r="AE10921" t="str">
            <v/>
          </cell>
          <cell r="AF10921" t="str">
            <v/>
          </cell>
        </row>
        <row r="10922">
          <cell r="D10922" t="str">
            <v>186538217</v>
          </cell>
          <cell r="E10922">
            <v>1865382</v>
          </cell>
          <cell r="F10922" t="str">
            <v>BEP (Connect U) 4 Baserate</v>
          </cell>
          <cell r="G10922" t="str">
            <v>E</v>
          </cell>
          <cell r="H10922" t="str">
            <v>SCOTTISH HYDRO</v>
          </cell>
          <cell r="I10922">
            <v>17</v>
          </cell>
          <cell r="J10922" t="str">
            <v>ICE0</v>
          </cell>
          <cell r="K10922" t="str">
            <v>STANDARD</v>
          </cell>
          <cell r="T10922" t="str">
            <v/>
          </cell>
          <cell r="U10922" t="str">
            <v/>
          </cell>
          <cell r="W10922">
            <v>32.26</v>
          </cell>
          <cell r="X10922">
            <v>21.43</v>
          </cell>
          <cell r="AA10922" t="str">
            <v/>
          </cell>
          <cell r="AD10922" t="str">
            <v/>
          </cell>
          <cell r="AE10922" t="str">
            <v/>
          </cell>
          <cell r="AF10922" t="str">
            <v/>
          </cell>
        </row>
        <row r="10923">
          <cell r="D10923" t="str">
            <v>186539610</v>
          </cell>
          <cell r="E10923">
            <v>1865396</v>
          </cell>
          <cell r="F10923" t="str">
            <v>BEP (Connect U) 4 Flexirate 2</v>
          </cell>
          <cell r="G10923" t="str">
            <v>E</v>
          </cell>
          <cell r="H10923" t="str">
            <v>EASTERN</v>
          </cell>
          <cell r="I10923">
            <v>10</v>
          </cell>
          <cell r="J10923" t="str">
            <v>ICE0</v>
          </cell>
          <cell r="K10923" t="str">
            <v>STANDARD</v>
          </cell>
          <cell r="T10923" t="str">
            <v/>
          </cell>
          <cell r="U10923" t="str">
            <v/>
          </cell>
          <cell r="W10923">
            <v>32.26</v>
          </cell>
          <cell r="X10923">
            <v>21.19</v>
          </cell>
          <cell r="AA10923" t="str">
            <v/>
          </cell>
          <cell r="AD10923">
            <v>17.82</v>
          </cell>
          <cell r="AE10923" t="str">
            <v/>
          </cell>
          <cell r="AF10923" t="str">
            <v/>
          </cell>
        </row>
        <row r="10924">
          <cell r="D10924" t="str">
            <v>186539611</v>
          </cell>
          <cell r="E10924">
            <v>1865396</v>
          </cell>
          <cell r="F10924" t="str">
            <v>BEP (Connect U) 4 Flexirate 2</v>
          </cell>
          <cell r="G10924" t="str">
            <v>E</v>
          </cell>
          <cell r="H10924" t="str">
            <v>EAST MIDLANDS</v>
          </cell>
          <cell r="I10924">
            <v>11</v>
          </cell>
          <cell r="J10924" t="str">
            <v>ICE0</v>
          </cell>
          <cell r="K10924" t="str">
            <v>STANDARD</v>
          </cell>
          <cell r="T10924" t="str">
            <v/>
          </cell>
          <cell r="U10924" t="str">
            <v/>
          </cell>
          <cell r="W10924">
            <v>32.26</v>
          </cell>
          <cell r="X10924">
            <v>20.66</v>
          </cell>
          <cell r="AA10924" t="str">
            <v/>
          </cell>
          <cell r="AD10924">
            <v>17.98</v>
          </cell>
          <cell r="AE10924" t="str">
            <v/>
          </cell>
          <cell r="AF10924" t="str">
            <v/>
          </cell>
        </row>
        <row r="10925">
          <cell r="D10925" t="str">
            <v>186539612</v>
          </cell>
          <cell r="E10925">
            <v>1865396</v>
          </cell>
          <cell r="F10925" t="str">
            <v>BEP (Connect U) 4 Flexirate 2</v>
          </cell>
          <cell r="G10925" t="str">
            <v>E</v>
          </cell>
          <cell r="H10925" t="str">
            <v>LONDON</v>
          </cell>
          <cell r="I10925">
            <v>12</v>
          </cell>
          <cell r="J10925" t="str">
            <v>ICE0</v>
          </cell>
          <cell r="K10925" t="str">
            <v>STANDARD</v>
          </cell>
          <cell r="T10925" t="str">
            <v/>
          </cell>
          <cell r="U10925" t="str">
            <v/>
          </cell>
          <cell r="W10925">
            <v>32.26</v>
          </cell>
          <cell r="X10925">
            <v>20.18</v>
          </cell>
          <cell r="AA10925" t="str">
            <v/>
          </cell>
          <cell r="AD10925">
            <v>17.059999999999999</v>
          </cell>
          <cell r="AE10925" t="str">
            <v/>
          </cell>
          <cell r="AF10925" t="str">
            <v/>
          </cell>
        </row>
        <row r="10926">
          <cell r="D10926" t="str">
            <v>186539613</v>
          </cell>
          <cell r="E10926">
            <v>1865396</v>
          </cell>
          <cell r="F10926" t="str">
            <v>BEP (Connect U) 4 Flexirate 2</v>
          </cell>
          <cell r="G10926" t="str">
            <v>E</v>
          </cell>
          <cell r="H10926" t="str">
            <v>MANWEB</v>
          </cell>
          <cell r="I10926">
            <v>13</v>
          </cell>
          <cell r="J10926" t="str">
            <v>ICE0</v>
          </cell>
          <cell r="K10926" t="str">
            <v>STANDARD</v>
          </cell>
          <cell r="T10926" t="str">
            <v/>
          </cell>
          <cell r="U10926" t="str">
            <v/>
          </cell>
          <cell r="AE10926" t="str">
            <v/>
          </cell>
          <cell r="AF10926" t="str">
            <v/>
          </cell>
        </row>
        <row r="10927">
          <cell r="D10927" t="str">
            <v>186539614</v>
          </cell>
          <cell r="E10927">
            <v>1865396</v>
          </cell>
          <cell r="F10927" t="str">
            <v>BEP (Connect U) 4 Flexirate 2</v>
          </cell>
          <cell r="G10927" t="str">
            <v>E</v>
          </cell>
          <cell r="H10927" t="str">
            <v>MIDLANDS</v>
          </cell>
          <cell r="I10927">
            <v>14</v>
          </cell>
          <cell r="J10927" t="str">
            <v>ICE0</v>
          </cell>
          <cell r="K10927" t="str">
            <v>STANDARD</v>
          </cell>
          <cell r="T10927" t="str">
            <v/>
          </cell>
          <cell r="U10927" t="str">
            <v/>
          </cell>
          <cell r="W10927">
            <v>32.26</v>
          </cell>
          <cell r="X10927">
            <v>21.43</v>
          </cell>
          <cell r="AA10927" t="str">
            <v/>
          </cell>
          <cell r="AD10927">
            <v>18.55</v>
          </cell>
          <cell r="AE10927" t="str">
            <v/>
          </cell>
          <cell r="AF10927" t="str">
            <v/>
          </cell>
        </row>
        <row r="10928">
          <cell r="D10928" t="str">
            <v>186539615</v>
          </cell>
          <cell r="E10928">
            <v>1865396</v>
          </cell>
          <cell r="F10928" t="str">
            <v>BEP (Connect U) 4 Flexirate 2</v>
          </cell>
          <cell r="G10928" t="str">
            <v>E</v>
          </cell>
          <cell r="H10928" t="str">
            <v>NORTHERN</v>
          </cell>
          <cell r="I10928">
            <v>15</v>
          </cell>
          <cell r="J10928" t="str">
            <v>ICE0</v>
          </cell>
          <cell r="K10928" t="str">
            <v>STANDARD</v>
          </cell>
          <cell r="T10928" t="str">
            <v/>
          </cell>
          <cell r="U10928" t="str">
            <v/>
          </cell>
          <cell r="W10928">
            <v>32.26</v>
          </cell>
          <cell r="X10928">
            <v>22.04</v>
          </cell>
          <cell r="AA10928" t="str">
            <v/>
          </cell>
          <cell r="AD10928">
            <v>18.579999999999998</v>
          </cell>
          <cell r="AE10928" t="str">
            <v/>
          </cell>
          <cell r="AF10928" t="str">
            <v/>
          </cell>
        </row>
        <row r="10929">
          <cell r="D10929" t="str">
            <v>186539616</v>
          </cell>
          <cell r="E10929">
            <v>1865396</v>
          </cell>
          <cell r="F10929" t="str">
            <v>BEP (Connect U) 4 Flexirate 2</v>
          </cell>
          <cell r="G10929" t="str">
            <v>E</v>
          </cell>
          <cell r="H10929" t="str">
            <v>NORWEB</v>
          </cell>
          <cell r="I10929">
            <v>16</v>
          </cell>
          <cell r="J10929" t="str">
            <v>ICE0</v>
          </cell>
          <cell r="K10929" t="str">
            <v>STANDARD</v>
          </cell>
          <cell r="T10929" t="str">
            <v/>
          </cell>
          <cell r="U10929" t="str">
            <v/>
          </cell>
          <cell r="W10929">
            <v>32.26</v>
          </cell>
          <cell r="X10929">
            <v>22.47</v>
          </cell>
          <cell r="AA10929" t="str">
            <v/>
          </cell>
          <cell r="AD10929">
            <v>17.850000000000001</v>
          </cell>
          <cell r="AE10929" t="str">
            <v/>
          </cell>
          <cell r="AF10929" t="str">
            <v/>
          </cell>
        </row>
        <row r="10930">
          <cell r="D10930" t="str">
            <v>186539619</v>
          </cell>
          <cell r="E10930">
            <v>1865396</v>
          </cell>
          <cell r="F10930" t="str">
            <v>BEP (Connect U) 4 Flexirate 2</v>
          </cell>
          <cell r="G10930" t="str">
            <v>E</v>
          </cell>
          <cell r="H10930" t="str">
            <v>SEEBOARD</v>
          </cell>
          <cell r="I10930">
            <v>19</v>
          </cell>
          <cell r="J10930" t="str">
            <v>ICE0</v>
          </cell>
          <cell r="K10930" t="str">
            <v>STANDARD</v>
          </cell>
          <cell r="T10930" t="str">
            <v/>
          </cell>
          <cell r="U10930" t="str">
            <v/>
          </cell>
          <cell r="AE10930" t="str">
            <v/>
          </cell>
          <cell r="AF10930" t="str">
            <v/>
          </cell>
        </row>
        <row r="10931">
          <cell r="D10931" t="str">
            <v>186539620</v>
          </cell>
          <cell r="E10931">
            <v>1865396</v>
          </cell>
          <cell r="F10931" t="str">
            <v>BEP (Connect U) 4 Flexirate 2</v>
          </cell>
          <cell r="G10931" t="str">
            <v>E</v>
          </cell>
          <cell r="H10931" t="str">
            <v>SOUTHERN</v>
          </cell>
          <cell r="I10931">
            <v>20</v>
          </cell>
          <cell r="J10931" t="str">
            <v>ICE0</v>
          </cell>
          <cell r="K10931" t="str">
            <v>STANDARD</v>
          </cell>
          <cell r="T10931" t="str">
            <v/>
          </cell>
          <cell r="U10931" t="str">
            <v/>
          </cell>
          <cell r="W10931">
            <v>32.26</v>
          </cell>
          <cell r="X10931">
            <v>20.5</v>
          </cell>
          <cell r="AA10931" t="str">
            <v/>
          </cell>
          <cell r="AD10931">
            <v>17.920000000000002</v>
          </cell>
          <cell r="AE10931" t="str">
            <v/>
          </cell>
          <cell r="AF10931" t="str">
            <v/>
          </cell>
        </row>
        <row r="10932">
          <cell r="D10932" t="str">
            <v>186539622</v>
          </cell>
          <cell r="E10932">
            <v>1865396</v>
          </cell>
          <cell r="F10932" t="str">
            <v>BEP (Connect U) 4 Flexirate 2</v>
          </cell>
          <cell r="G10932" t="str">
            <v>E</v>
          </cell>
          <cell r="H10932" t="str">
            <v>SWEB</v>
          </cell>
          <cell r="I10932">
            <v>22</v>
          </cell>
          <cell r="J10932" t="str">
            <v>ICE0</v>
          </cell>
          <cell r="K10932" t="str">
            <v>STANDARD</v>
          </cell>
          <cell r="T10932" t="str">
            <v/>
          </cell>
          <cell r="U10932" t="str">
            <v/>
          </cell>
          <cell r="W10932">
            <v>32.26</v>
          </cell>
          <cell r="X10932">
            <v>20.78</v>
          </cell>
          <cell r="AA10932" t="str">
            <v/>
          </cell>
          <cell r="AD10932">
            <v>18.690000000000001</v>
          </cell>
          <cell r="AE10932" t="str">
            <v/>
          </cell>
          <cell r="AF10932" t="str">
            <v/>
          </cell>
        </row>
        <row r="10933">
          <cell r="D10933" t="str">
            <v>186539621</v>
          </cell>
          <cell r="E10933">
            <v>1865396</v>
          </cell>
          <cell r="F10933" t="str">
            <v>BEP (Connect U) 4 Flexirate 2</v>
          </cell>
          <cell r="G10933" t="str">
            <v>E</v>
          </cell>
          <cell r="H10933" t="str">
            <v>SWALEC</v>
          </cell>
          <cell r="I10933">
            <v>21</v>
          </cell>
          <cell r="J10933" t="str">
            <v>ICE0</v>
          </cell>
          <cell r="K10933" t="str">
            <v>STANDARD</v>
          </cell>
          <cell r="T10933" t="str">
            <v/>
          </cell>
          <cell r="U10933" t="str">
            <v/>
          </cell>
          <cell r="W10933">
            <v>32.26</v>
          </cell>
          <cell r="X10933">
            <v>20.84</v>
          </cell>
          <cell r="AA10933" t="str">
            <v/>
          </cell>
          <cell r="AD10933">
            <v>18.920000000000002</v>
          </cell>
          <cell r="AE10933" t="str">
            <v/>
          </cell>
          <cell r="AF10933" t="str">
            <v/>
          </cell>
        </row>
        <row r="10934">
          <cell r="D10934" t="str">
            <v>186539623</v>
          </cell>
          <cell r="E10934">
            <v>1865396</v>
          </cell>
          <cell r="F10934" t="str">
            <v>BEP (Connect U) 4 Flexirate 2</v>
          </cell>
          <cell r="G10934" t="str">
            <v>E</v>
          </cell>
          <cell r="H10934" t="str">
            <v>YORKSHIRE</v>
          </cell>
          <cell r="I10934">
            <v>23</v>
          </cell>
          <cell r="J10934" t="str">
            <v>ICE0</v>
          </cell>
          <cell r="K10934" t="str">
            <v>STANDARD</v>
          </cell>
          <cell r="T10934" t="str">
            <v/>
          </cell>
          <cell r="U10934" t="str">
            <v/>
          </cell>
          <cell r="W10934">
            <v>32.26</v>
          </cell>
          <cell r="X10934">
            <v>21.15</v>
          </cell>
          <cell r="AA10934" t="str">
            <v/>
          </cell>
          <cell r="AD10934">
            <v>18.420000000000002</v>
          </cell>
          <cell r="AE10934" t="str">
            <v/>
          </cell>
          <cell r="AF10934" t="str">
            <v/>
          </cell>
        </row>
        <row r="10935">
          <cell r="D10935" t="str">
            <v>186539618</v>
          </cell>
          <cell r="E10935">
            <v>1865396</v>
          </cell>
          <cell r="F10935" t="str">
            <v>BEP (Connect U) 4 Flexirate 2</v>
          </cell>
          <cell r="G10935" t="str">
            <v>E</v>
          </cell>
          <cell r="H10935" t="str">
            <v>SCOTTISH POWER</v>
          </cell>
          <cell r="I10935">
            <v>18</v>
          </cell>
          <cell r="J10935" t="str">
            <v>ICE0</v>
          </cell>
          <cell r="K10935" t="str">
            <v>STANDARD</v>
          </cell>
          <cell r="T10935" t="str">
            <v/>
          </cell>
          <cell r="U10935" t="str">
            <v/>
          </cell>
          <cell r="W10935">
            <v>32.26</v>
          </cell>
          <cell r="X10935">
            <v>21.43</v>
          </cell>
          <cell r="AA10935" t="str">
            <v/>
          </cell>
          <cell r="AD10935">
            <v>18.55</v>
          </cell>
          <cell r="AE10935" t="str">
            <v/>
          </cell>
          <cell r="AF10935" t="str">
            <v/>
          </cell>
        </row>
        <row r="10936">
          <cell r="D10936" t="str">
            <v>186539617</v>
          </cell>
          <cell r="E10936">
            <v>1865396</v>
          </cell>
          <cell r="F10936" t="str">
            <v>BEP (Connect U) 4 Flexirate 2</v>
          </cell>
          <cell r="G10936" t="str">
            <v>E</v>
          </cell>
          <cell r="H10936" t="str">
            <v>SCOTTISH HYDRO</v>
          </cell>
          <cell r="I10936">
            <v>17</v>
          </cell>
          <cell r="J10936" t="str">
            <v>ICE0</v>
          </cell>
          <cell r="K10936" t="str">
            <v>STANDARD</v>
          </cell>
          <cell r="T10936" t="str">
            <v/>
          </cell>
          <cell r="U10936" t="str">
            <v/>
          </cell>
          <cell r="W10936">
            <v>32.26</v>
          </cell>
          <cell r="X10936">
            <v>22.97</v>
          </cell>
          <cell r="AA10936" t="str">
            <v/>
          </cell>
          <cell r="AD10936">
            <v>20.02</v>
          </cell>
          <cell r="AE10936" t="str">
            <v/>
          </cell>
          <cell r="AF10936" t="str">
            <v/>
          </cell>
        </row>
        <row r="10937">
          <cell r="D10937" t="str">
            <v>186540310</v>
          </cell>
          <cell r="E10937">
            <v>1865403</v>
          </cell>
          <cell r="F10937" t="str">
            <v>BEP (Connect U) 4 Flexirate 3</v>
          </cell>
          <cell r="G10937" t="str">
            <v>E</v>
          </cell>
          <cell r="H10937" t="str">
            <v>EASTERN</v>
          </cell>
          <cell r="I10937">
            <v>10</v>
          </cell>
          <cell r="J10937" t="str">
            <v>ICE0</v>
          </cell>
          <cell r="K10937" t="str">
            <v>STANDARD</v>
          </cell>
          <cell r="T10937" t="str">
            <v/>
          </cell>
          <cell r="U10937" t="str">
            <v/>
          </cell>
          <cell r="W10937">
            <v>32.26</v>
          </cell>
          <cell r="X10937">
            <v>22.31</v>
          </cell>
          <cell r="AA10937">
            <v>15.83</v>
          </cell>
          <cell r="AD10937">
            <v>18.05</v>
          </cell>
          <cell r="AE10937" t="str">
            <v/>
          </cell>
          <cell r="AF10937" t="str">
            <v/>
          </cell>
        </row>
        <row r="10938">
          <cell r="D10938" t="str">
            <v>186540311</v>
          </cell>
          <cell r="E10938">
            <v>1865403</v>
          </cell>
          <cell r="F10938" t="str">
            <v>BEP (Connect U) 4 Flexirate 3</v>
          </cell>
          <cell r="G10938" t="str">
            <v>E</v>
          </cell>
          <cell r="H10938" t="str">
            <v>EAST MIDLANDS</v>
          </cell>
          <cell r="I10938">
            <v>11</v>
          </cell>
          <cell r="J10938" t="str">
            <v>ICE0</v>
          </cell>
          <cell r="K10938" t="str">
            <v>STANDARD</v>
          </cell>
          <cell r="T10938" t="str">
            <v/>
          </cell>
          <cell r="U10938" t="str">
            <v/>
          </cell>
          <cell r="W10938">
            <v>32.26</v>
          </cell>
          <cell r="X10938">
            <v>21.34</v>
          </cell>
          <cell r="AA10938">
            <v>15.68</v>
          </cell>
          <cell r="AD10938">
            <v>18.57</v>
          </cell>
          <cell r="AE10938" t="str">
            <v/>
          </cell>
          <cell r="AF10938" t="str">
            <v/>
          </cell>
        </row>
        <row r="10939">
          <cell r="D10939" t="str">
            <v>186540312</v>
          </cell>
          <cell r="E10939">
            <v>1865403</v>
          </cell>
          <cell r="F10939" t="str">
            <v>BEP (Connect U) 4 Flexirate 3</v>
          </cell>
          <cell r="G10939" t="str">
            <v>E</v>
          </cell>
          <cell r="H10939" t="str">
            <v>LONDON</v>
          </cell>
          <cell r="I10939">
            <v>12</v>
          </cell>
          <cell r="J10939" t="str">
            <v>ICE0</v>
          </cell>
          <cell r="K10939" t="str">
            <v>STANDARD</v>
          </cell>
          <cell r="T10939" t="str">
            <v/>
          </cell>
          <cell r="U10939" t="str">
            <v/>
          </cell>
          <cell r="AE10939" t="str">
            <v/>
          </cell>
          <cell r="AF10939" t="str">
            <v/>
          </cell>
        </row>
        <row r="10940">
          <cell r="D10940" t="str">
            <v>186540313</v>
          </cell>
          <cell r="E10940">
            <v>1865403</v>
          </cell>
          <cell r="F10940" t="str">
            <v>BEP (Connect U) 4 Flexirate 3</v>
          </cell>
          <cell r="G10940" t="str">
            <v>E</v>
          </cell>
          <cell r="H10940" t="str">
            <v>MANWEB</v>
          </cell>
          <cell r="I10940">
            <v>13</v>
          </cell>
          <cell r="J10940" t="str">
            <v>ICE0</v>
          </cell>
          <cell r="K10940" t="str">
            <v>STANDARD</v>
          </cell>
          <cell r="T10940" t="str">
            <v/>
          </cell>
          <cell r="U10940" t="str">
            <v/>
          </cell>
          <cell r="AE10940" t="str">
            <v/>
          </cell>
          <cell r="AF10940" t="str">
            <v/>
          </cell>
        </row>
        <row r="10941">
          <cell r="D10941" t="str">
            <v>186540314</v>
          </cell>
          <cell r="E10941">
            <v>1865403</v>
          </cell>
          <cell r="F10941" t="str">
            <v>BEP (Connect U) 4 Flexirate 3</v>
          </cell>
          <cell r="G10941" t="str">
            <v>E</v>
          </cell>
          <cell r="H10941" t="str">
            <v>MIDLANDS</v>
          </cell>
          <cell r="I10941">
            <v>14</v>
          </cell>
          <cell r="J10941" t="str">
            <v>ICE0</v>
          </cell>
          <cell r="K10941" t="str">
            <v>STANDARD</v>
          </cell>
          <cell r="T10941" t="str">
            <v/>
          </cell>
          <cell r="U10941" t="str">
            <v/>
          </cell>
          <cell r="AE10941" t="str">
            <v/>
          </cell>
          <cell r="AF10941" t="str">
            <v/>
          </cell>
        </row>
        <row r="10942">
          <cell r="D10942" t="str">
            <v>186540315</v>
          </cell>
          <cell r="E10942">
            <v>1865403</v>
          </cell>
          <cell r="F10942" t="str">
            <v>BEP (Connect U) 4 Flexirate 3</v>
          </cell>
          <cell r="G10942" t="str">
            <v>E</v>
          </cell>
          <cell r="H10942" t="str">
            <v>NORTHERN</v>
          </cell>
          <cell r="I10942">
            <v>15</v>
          </cell>
          <cell r="J10942" t="str">
            <v>ICE0</v>
          </cell>
          <cell r="K10942" t="str">
            <v>STANDARD</v>
          </cell>
          <cell r="T10942" t="str">
            <v/>
          </cell>
          <cell r="U10942" t="str">
            <v/>
          </cell>
          <cell r="AE10942" t="str">
            <v/>
          </cell>
          <cell r="AF10942" t="str">
            <v/>
          </cell>
        </row>
        <row r="10943">
          <cell r="D10943" t="str">
            <v>186540316</v>
          </cell>
          <cell r="E10943">
            <v>1865403</v>
          </cell>
          <cell r="F10943" t="str">
            <v>BEP (Connect U) 4 Flexirate 3</v>
          </cell>
          <cell r="G10943" t="str">
            <v>E</v>
          </cell>
          <cell r="H10943" t="str">
            <v>NORWEB</v>
          </cell>
          <cell r="I10943">
            <v>16</v>
          </cell>
          <cell r="J10943" t="str">
            <v>ICE0</v>
          </cell>
          <cell r="K10943" t="str">
            <v>STANDARD</v>
          </cell>
          <cell r="T10943" t="str">
            <v/>
          </cell>
          <cell r="U10943" t="str">
            <v/>
          </cell>
          <cell r="W10943">
            <v>32.26</v>
          </cell>
          <cell r="X10943">
            <v>22.52</v>
          </cell>
          <cell r="AA10943">
            <v>16.079999999999998</v>
          </cell>
          <cell r="AD10943">
            <v>18.899999999999999</v>
          </cell>
          <cell r="AE10943" t="str">
            <v/>
          </cell>
          <cell r="AF10943" t="str">
            <v/>
          </cell>
        </row>
        <row r="10944">
          <cell r="D10944" t="str">
            <v>186540319</v>
          </cell>
          <cell r="E10944">
            <v>1865403</v>
          </cell>
          <cell r="F10944" t="str">
            <v>BEP (Connect U) 4 Flexirate 3</v>
          </cell>
          <cell r="G10944" t="str">
            <v>E</v>
          </cell>
          <cell r="H10944" t="str">
            <v>SEEBOARD</v>
          </cell>
          <cell r="I10944">
            <v>19</v>
          </cell>
          <cell r="J10944" t="str">
            <v>ICE0</v>
          </cell>
          <cell r="K10944" t="str">
            <v>STANDARD</v>
          </cell>
          <cell r="T10944" t="str">
            <v/>
          </cell>
          <cell r="U10944" t="str">
            <v/>
          </cell>
          <cell r="W10944">
            <v>32.26</v>
          </cell>
          <cell r="X10944">
            <v>22.92</v>
          </cell>
          <cell r="AA10944">
            <v>16.329999999999998</v>
          </cell>
          <cell r="AD10944">
            <v>19.079999999999998</v>
          </cell>
          <cell r="AE10944" t="str">
            <v/>
          </cell>
          <cell r="AF10944" t="str">
            <v/>
          </cell>
        </row>
        <row r="10945">
          <cell r="D10945" t="str">
            <v>186540320</v>
          </cell>
          <cell r="E10945">
            <v>1865403</v>
          </cell>
          <cell r="F10945" t="str">
            <v>BEP (Connect U) 4 Flexirate 3</v>
          </cell>
          <cell r="G10945" t="str">
            <v>E</v>
          </cell>
          <cell r="H10945" t="str">
            <v>SOUTHERN</v>
          </cell>
          <cell r="I10945">
            <v>20</v>
          </cell>
          <cell r="J10945" t="str">
            <v>ICE0</v>
          </cell>
          <cell r="K10945" t="str">
            <v>STANDARD</v>
          </cell>
          <cell r="T10945" t="str">
            <v/>
          </cell>
          <cell r="U10945" t="str">
            <v/>
          </cell>
          <cell r="W10945">
            <v>32.26</v>
          </cell>
          <cell r="X10945">
            <v>21.23</v>
          </cell>
          <cell r="AA10945">
            <v>15.92</v>
          </cell>
          <cell r="AD10945">
            <v>18.66</v>
          </cell>
          <cell r="AE10945" t="str">
            <v/>
          </cell>
          <cell r="AF10945" t="str">
            <v/>
          </cell>
        </row>
        <row r="10946">
          <cell r="D10946" t="str">
            <v>186540322</v>
          </cell>
          <cell r="E10946">
            <v>1865403</v>
          </cell>
          <cell r="F10946" t="str">
            <v>BEP (Connect U) 4 Flexirate 3</v>
          </cell>
          <cell r="G10946" t="str">
            <v>E</v>
          </cell>
          <cell r="H10946" t="str">
            <v>SWEB</v>
          </cell>
          <cell r="I10946">
            <v>22</v>
          </cell>
          <cell r="J10946" t="str">
            <v>ICE0</v>
          </cell>
          <cell r="K10946" t="str">
            <v>STANDARD</v>
          </cell>
          <cell r="T10946" t="str">
            <v/>
          </cell>
          <cell r="U10946" t="str">
            <v/>
          </cell>
          <cell r="AE10946" t="str">
            <v/>
          </cell>
          <cell r="AF10946" t="str">
            <v/>
          </cell>
        </row>
        <row r="10947">
          <cell r="D10947" t="str">
            <v>186540321</v>
          </cell>
          <cell r="E10947">
            <v>1865403</v>
          </cell>
          <cell r="F10947" t="str">
            <v>BEP (Connect U) 4 Flexirate 3</v>
          </cell>
          <cell r="G10947" t="str">
            <v>E</v>
          </cell>
          <cell r="H10947" t="str">
            <v>SWALEC</v>
          </cell>
          <cell r="I10947">
            <v>21</v>
          </cell>
          <cell r="J10947" t="str">
            <v>ICE0</v>
          </cell>
          <cell r="K10947" t="str">
            <v>STANDARD</v>
          </cell>
          <cell r="T10947" t="str">
            <v/>
          </cell>
          <cell r="U10947" t="str">
            <v/>
          </cell>
          <cell r="AE10947" t="str">
            <v/>
          </cell>
          <cell r="AF10947" t="str">
            <v/>
          </cell>
        </row>
        <row r="10948">
          <cell r="D10948" t="str">
            <v>186540323</v>
          </cell>
          <cell r="E10948">
            <v>1865403</v>
          </cell>
          <cell r="F10948" t="str">
            <v>BEP (Connect U) 4 Flexirate 3</v>
          </cell>
          <cell r="G10948" t="str">
            <v>E</v>
          </cell>
          <cell r="H10948" t="str">
            <v>YORKSHIRE</v>
          </cell>
          <cell r="I10948">
            <v>23</v>
          </cell>
          <cell r="J10948" t="str">
            <v>ICE0</v>
          </cell>
          <cell r="K10948" t="str">
            <v>STANDARD</v>
          </cell>
          <cell r="T10948" t="str">
            <v/>
          </cell>
          <cell r="U10948" t="str">
            <v/>
          </cell>
          <cell r="W10948">
            <v>32.26</v>
          </cell>
          <cell r="X10948">
            <v>21.83</v>
          </cell>
          <cell r="AA10948">
            <v>16</v>
          </cell>
          <cell r="AD10948">
            <v>19.12</v>
          </cell>
          <cell r="AE10948" t="str">
            <v/>
          </cell>
          <cell r="AF10948" t="str">
            <v/>
          </cell>
        </row>
        <row r="10949">
          <cell r="D10949" t="str">
            <v>186540318</v>
          </cell>
          <cell r="E10949">
            <v>1865403</v>
          </cell>
          <cell r="F10949" t="str">
            <v>BEP (Connect U) 4 Flexirate 3</v>
          </cell>
          <cell r="G10949" t="str">
            <v>E</v>
          </cell>
          <cell r="H10949" t="str">
            <v>SCOTTISH POWER</v>
          </cell>
          <cell r="I10949">
            <v>18</v>
          </cell>
          <cell r="J10949" t="str">
            <v>ICE0</v>
          </cell>
          <cell r="K10949" t="str">
            <v>STANDARD</v>
          </cell>
          <cell r="T10949" t="str">
            <v/>
          </cell>
          <cell r="U10949" t="str">
            <v/>
          </cell>
          <cell r="AE10949" t="str">
            <v/>
          </cell>
          <cell r="AF10949" t="str">
            <v/>
          </cell>
        </row>
        <row r="10950">
          <cell r="D10950" t="str">
            <v>186540317</v>
          </cell>
          <cell r="E10950">
            <v>1865403</v>
          </cell>
          <cell r="F10950" t="str">
            <v>BEP (Connect U) 4 Flexirate 3</v>
          </cell>
          <cell r="G10950" t="str">
            <v>E</v>
          </cell>
          <cell r="H10950" t="str">
            <v>SCOTTISH HYDRO</v>
          </cell>
          <cell r="I10950">
            <v>17</v>
          </cell>
          <cell r="J10950" t="str">
            <v>ICE0</v>
          </cell>
          <cell r="K10950" t="str">
            <v>STANDARD</v>
          </cell>
          <cell r="T10950" t="str">
            <v/>
          </cell>
          <cell r="U10950" t="str">
            <v/>
          </cell>
          <cell r="AE10950" t="str">
            <v/>
          </cell>
          <cell r="AF10950" t="str">
            <v/>
          </cell>
        </row>
        <row r="10951">
          <cell r="D10951" t="str">
            <v>186538910</v>
          </cell>
          <cell r="E10951">
            <v>1865389</v>
          </cell>
          <cell r="F10951" t="str">
            <v>BEP (Connect U) 4 Nightsaver</v>
          </cell>
          <cell r="G10951" t="str">
            <v>E</v>
          </cell>
          <cell r="H10951" t="str">
            <v>EASTERN</v>
          </cell>
          <cell r="I10951">
            <v>10</v>
          </cell>
          <cell r="J10951" t="str">
            <v>ICE0</v>
          </cell>
          <cell r="K10951" t="str">
            <v>STANDARD</v>
          </cell>
          <cell r="T10951" t="str">
            <v/>
          </cell>
          <cell r="U10951" t="str">
            <v/>
          </cell>
          <cell r="W10951">
            <v>32.26</v>
          </cell>
          <cell r="X10951">
            <v>20.85</v>
          </cell>
          <cell r="AA10951">
            <v>14.63</v>
          </cell>
          <cell r="AD10951" t="str">
            <v/>
          </cell>
          <cell r="AE10951" t="str">
            <v/>
          </cell>
          <cell r="AF10951" t="str">
            <v/>
          </cell>
        </row>
        <row r="10952">
          <cell r="D10952" t="str">
            <v>186538911</v>
          </cell>
          <cell r="E10952">
            <v>1865389</v>
          </cell>
          <cell r="F10952" t="str">
            <v>BEP (Connect U) 4 Nightsaver</v>
          </cell>
          <cell r="G10952" t="str">
            <v>E</v>
          </cell>
          <cell r="H10952" t="str">
            <v>EAST MIDLANDS</v>
          </cell>
          <cell r="I10952">
            <v>11</v>
          </cell>
          <cell r="J10952" t="str">
            <v>ICE0</v>
          </cell>
          <cell r="K10952" t="str">
            <v>STANDARD</v>
          </cell>
          <cell r="T10952" t="str">
            <v/>
          </cell>
          <cell r="U10952" t="str">
            <v/>
          </cell>
          <cell r="W10952">
            <v>32.26</v>
          </cell>
          <cell r="X10952">
            <v>20.309999999999999</v>
          </cell>
          <cell r="AA10952">
            <v>15.38</v>
          </cell>
          <cell r="AD10952" t="str">
            <v/>
          </cell>
          <cell r="AE10952" t="str">
            <v/>
          </cell>
          <cell r="AF10952" t="str">
            <v/>
          </cell>
        </row>
        <row r="10953">
          <cell r="D10953" t="str">
            <v>186538912</v>
          </cell>
          <cell r="E10953">
            <v>1865389</v>
          </cell>
          <cell r="F10953" t="str">
            <v>BEP (Connect U) 4 Nightsaver</v>
          </cell>
          <cell r="G10953" t="str">
            <v>E</v>
          </cell>
          <cell r="H10953" t="str">
            <v>LONDON</v>
          </cell>
          <cell r="I10953">
            <v>12</v>
          </cell>
          <cell r="J10953" t="str">
            <v>ICE0</v>
          </cell>
          <cell r="K10953" t="str">
            <v>STANDARD</v>
          </cell>
          <cell r="T10953" t="str">
            <v/>
          </cell>
          <cell r="U10953" t="str">
            <v/>
          </cell>
          <cell r="W10953">
            <v>32.26</v>
          </cell>
          <cell r="X10953">
            <v>19.63</v>
          </cell>
          <cell r="AA10953">
            <v>14.76</v>
          </cell>
          <cell r="AD10953" t="str">
            <v/>
          </cell>
          <cell r="AE10953" t="str">
            <v/>
          </cell>
          <cell r="AF10953" t="str">
            <v/>
          </cell>
        </row>
        <row r="10954">
          <cell r="D10954" t="str">
            <v>186538913</v>
          </cell>
          <cell r="E10954">
            <v>1865389</v>
          </cell>
          <cell r="F10954" t="str">
            <v>BEP (Connect U) 4 Nightsaver</v>
          </cell>
          <cell r="G10954" t="str">
            <v>E</v>
          </cell>
          <cell r="H10954" t="str">
            <v>MANWEB</v>
          </cell>
          <cell r="I10954">
            <v>13</v>
          </cell>
          <cell r="J10954" t="str">
            <v>ICE0</v>
          </cell>
          <cell r="K10954" t="str">
            <v>STANDARD</v>
          </cell>
          <cell r="T10954" t="str">
            <v/>
          </cell>
          <cell r="U10954" t="str">
            <v/>
          </cell>
          <cell r="W10954">
            <v>32.26</v>
          </cell>
          <cell r="X10954">
            <v>22.89</v>
          </cell>
          <cell r="AA10954">
            <v>16.68</v>
          </cell>
          <cell r="AD10954" t="str">
            <v/>
          </cell>
          <cell r="AE10954" t="str">
            <v/>
          </cell>
          <cell r="AF10954" t="str">
            <v/>
          </cell>
        </row>
        <row r="10955">
          <cell r="D10955" t="str">
            <v>186538914</v>
          </cell>
          <cell r="E10955">
            <v>1865389</v>
          </cell>
          <cell r="F10955" t="str">
            <v>BEP (Connect U) 4 Nightsaver</v>
          </cell>
          <cell r="G10955" t="str">
            <v>E</v>
          </cell>
          <cell r="H10955" t="str">
            <v>MIDLANDS</v>
          </cell>
          <cell r="I10955">
            <v>14</v>
          </cell>
          <cell r="J10955" t="str">
            <v>ICE0</v>
          </cell>
          <cell r="K10955" t="str">
            <v>STANDARD</v>
          </cell>
          <cell r="T10955" t="str">
            <v/>
          </cell>
          <cell r="U10955" t="str">
            <v/>
          </cell>
          <cell r="W10955">
            <v>32.26</v>
          </cell>
          <cell r="X10955">
            <v>21.09</v>
          </cell>
          <cell r="AA10955">
            <v>15.6</v>
          </cell>
          <cell r="AD10955" t="str">
            <v/>
          </cell>
          <cell r="AE10955" t="str">
            <v/>
          </cell>
          <cell r="AF10955" t="str">
            <v/>
          </cell>
        </row>
        <row r="10956">
          <cell r="D10956" t="str">
            <v>186538915</v>
          </cell>
          <cell r="E10956">
            <v>1865389</v>
          </cell>
          <cell r="F10956" t="str">
            <v>BEP (Connect U) 4 Nightsaver</v>
          </cell>
          <cell r="G10956" t="str">
            <v>E</v>
          </cell>
          <cell r="H10956" t="str">
            <v>NORTHERN</v>
          </cell>
          <cell r="I10956">
            <v>15</v>
          </cell>
          <cell r="J10956" t="str">
            <v>ICE0</v>
          </cell>
          <cell r="K10956" t="str">
            <v>STANDARD</v>
          </cell>
          <cell r="T10956" t="str">
            <v/>
          </cell>
          <cell r="U10956" t="str">
            <v/>
          </cell>
          <cell r="W10956">
            <v>32.26</v>
          </cell>
          <cell r="X10956">
            <v>21.07</v>
          </cell>
          <cell r="AA10956">
            <v>16.57</v>
          </cell>
          <cell r="AD10956" t="str">
            <v/>
          </cell>
          <cell r="AE10956" t="str">
            <v/>
          </cell>
          <cell r="AF10956" t="str">
            <v/>
          </cell>
        </row>
        <row r="10957">
          <cell r="D10957" t="str">
            <v>186538916</v>
          </cell>
          <cell r="E10957">
            <v>1865389</v>
          </cell>
          <cell r="F10957" t="str">
            <v>BEP (Connect U) 4 Nightsaver</v>
          </cell>
          <cell r="G10957" t="str">
            <v>E</v>
          </cell>
          <cell r="H10957" t="str">
            <v>NORWEB</v>
          </cell>
          <cell r="I10957">
            <v>16</v>
          </cell>
          <cell r="J10957" t="str">
            <v>ICE0</v>
          </cell>
          <cell r="K10957" t="str">
            <v>STANDARD</v>
          </cell>
          <cell r="T10957" t="str">
            <v/>
          </cell>
          <cell r="U10957" t="str">
            <v/>
          </cell>
          <cell r="W10957">
            <v>32.26</v>
          </cell>
          <cell r="X10957">
            <v>20.95</v>
          </cell>
          <cell r="AA10957">
            <v>15.26</v>
          </cell>
          <cell r="AD10957" t="str">
            <v/>
          </cell>
          <cell r="AE10957" t="str">
            <v/>
          </cell>
          <cell r="AF10957" t="str">
            <v/>
          </cell>
        </row>
        <row r="10958">
          <cell r="D10958" t="str">
            <v>186538919</v>
          </cell>
          <cell r="E10958">
            <v>1865389</v>
          </cell>
          <cell r="F10958" t="str">
            <v>BEP (Connect U) 4 Nightsaver</v>
          </cell>
          <cell r="G10958" t="str">
            <v>E</v>
          </cell>
          <cell r="H10958" t="str">
            <v>SEEBOARD</v>
          </cell>
          <cell r="I10958">
            <v>19</v>
          </cell>
          <cell r="J10958" t="str">
            <v>ICE0</v>
          </cell>
          <cell r="K10958" t="str">
            <v>STANDARD</v>
          </cell>
          <cell r="T10958" t="str">
            <v/>
          </cell>
          <cell r="U10958" t="str">
            <v/>
          </cell>
          <cell r="W10958">
            <v>32.26</v>
          </cell>
          <cell r="X10958">
            <v>21.22</v>
          </cell>
          <cell r="AA10958">
            <v>15.09</v>
          </cell>
          <cell r="AD10958" t="str">
            <v/>
          </cell>
          <cell r="AE10958" t="str">
            <v/>
          </cell>
          <cell r="AF10958" t="str">
            <v/>
          </cell>
        </row>
        <row r="10959">
          <cell r="D10959" t="str">
            <v>186538920</v>
          </cell>
          <cell r="E10959">
            <v>1865389</v>
          </cell>
          <cell r="F10959" t="str">
            <v>BEP (Connect U) 4 Nightsaver</v>
          </cell>
          <cell r="G10959" t="str">
            <v>E</v>
          </cell>
          <cell r="H10959" t="str">
            <v>SOUTHERN</v>
          </cell>
          <cell r="I10959">
            <v>20</v>
          </cell>
          <cell r="J10959" t="str">
            <v>ICE0</v>
          </cell>
          <cell r="K10959" t="str">
            <v>STANDARD</v>
          </cell>
          <cell r="T10959" t="str">
            <v/>
          </cell>
          <cell r="U10959" t="str">
            <v/>
          </cell>
          <cell r="W10959">
            <v>32.26</v>
          </cell>
          <cell r="X10959">
            <v>20.27</v>
          </cell>
          <cell r="AA10959">
            <v>15.2</v>
          </cell>
          <cell r="AD10959" t="str">
            <v/>
          </cell>
          <cell r="AE10959" t="str">
            <v/>
          </cell>
          <cell r="AF10959" t="str">
            <v/>
          </cell>
        </row>
        <row r="10960">
          <cell r="D10960" t="str">
            <v>186538922</v>
          </cell>
          <cell r="E10960">
            <v>1865389</v>
          </cell>
          <cell r="F10960" t="str">
            <v>BEP (Connect U) 4 Nightsaver</v>
          </cell>
          <cell r="G10960" t="str">
            <v>E</v>
          </cell>
          <cell r="H10960" t="str">
            <v>SWEB</v>
          </cell>
          <cell r="I10960">
            <v>22</v>
          </cell>
          <cell r="J10960" t="str">
            <v>ICE0</v>
          </cell>
          <cell r="K10960" t="str">
            <v>STANDARD</v>
          </cell>
          <cell r="T10960" t="str">
            <v/>
          </cell>
          <cell r="U10960" t="str">
            <v/>
          </cell>
          <cell r="W10960">
            <v>32.26</v>
          </cell>
          <cell r="X10960">
            <v>20.59</v>
          </cell>
          <cell r="AA10960">
            <v>16.899999999999999</v>
          </cell>
          <cell r="AD10960" t="str">
            <v/>
          </cell>
          <cell r="AE10960" t="str">
            <v/>
          </cell>
          <cell r="AF10960" t="str">
            <v/>
          </cell>
        </row>
        <row r="10961">
          <cell r="D10961" t="str">
            <v>186538921</v>
          </cell>
          <cell r="E10961">
            <v>1865389</v>
          </cell>
          <cell r="F10961" t="str">
            <v>BEP (Connect U) 4 Nightsaver</v>
          </cell>
          <cell r="G10961" t="str">
            <v>E</v>
          </cell>
          <cell r="H10961" t="str">
            <v>SWALEC</v>
          </cell>
          <cell r="I10961">
            <v>21</v>
          </cell>
          <cell r="J10961" t="str">
            <v>ICE0</v>
          </cell>
          <cell r="K10961" t="str">
            <v>STANDARD</v>
          </cell>
          <cell r="T10961" t="str">
            <v/>
          </cell>
          <cell r="U10961" t="str">
            <v/>
          </cell>
          <cell r="W10961">
            <v>32.26</v>
          </cell>
          <cell r="X10961">
            <v>20.88</v>
          </cell>
          <cell r="AA10961">
            <v>16.18</v>
          </cell>
          <cell r="AD10961" t="str">
            <v/>
          </cell>
          <cell r="AE10961" t="str">
            <v/>
          </cell>
          <cell r="AF10961" t="str">
            <v/>
          </cell>
        </row>
        <row r="10962">
          <cell r="D10962" t="str">
            <v>186538923</v>
          </cell>
          <cell r="E10962">
            <v>1865389</v>
          </cell>
          <cell r="F10962" t="str">
            <v>BEP (Connect U) 4 Nightsaver</v>
          </cell>
          <cell r="G10962" t="str">
            <v>E</v>
          </cell>
          <cell r="H10962" t="str">
            <v>YORKSHIRE</v>
          </cell>
          <cell r="I10962">
            <v>23</v>
          </cell>
          <cell r="J10962" t="str">
            <v>ICE0</v>
          </cell>
          <cell r="K10962" t="str">
            <v>STANDARD</v>
          </cell>
          <cell r="T10962" t="str">
            <v/>
          </cell>
          <cell r="U10962" t="str">
            <v/>
          </cell>
          <cell r="W10962">
            <v>32.26</v>
          </cell>
          <cell r="X10962">
            <v>20.83</v>
          </cell>
          <cell r="AA10962">
            <v>15.65</v>
          </cell>
          <cell r="AD10962" t="str">
            <v/>
          </cell>
          <cell r="AE10962" t="str">
            <v/>
          </cell>
          <cell r="AF10962" t="str">
            <v/>
          </cell>
        </row>
        <row r="10963">
          <cell r="D10963" t="str">
            <v>186538918</v>
          </cell>
          <cell r="E10963">
            <v>1865389</v>
          </cell>
          <cell r="F10963" t="str">
            <v>BEP (Connect U) 4 Nightsaver</v>
          </cell>
          <cell r="G10963" t="str">
            <v>E</v>
          </cell>
          <cell r="H10963" t="str">
            <v>SCOTTISH POWER</v>
          </cell>
          <cell r="I10963">
            <v>18</v>
          </cell>
          <cell r="J10963" t="str">
            <v>ICE0</v>
          </cell>
          <cell r="K10963" t="str">
            <v>STANDARD</v>
          </cell>
          <cell r="T10963" t="str">
            <v/>
          </cell>
          <cell r="U10963" t="str">
            <v/>
          </cell>
          <cell r="W10963">
            <v>32.26</v>
          </cell>
          <cell r="X10963">
            <v>21.33</v>
          </cell>
          <cell r="AA10963">
            <v>16.72</v>
          </cell>
          <cell r="AD10963" t="str">
            <v/>
          </cell>
          <cell r="AE10963" t="str">
            <v/>
          </cell>
          <cell r="AF10963" t="str">
            <v/>
          </cell>
        </row>
        <row r="10964">
          <cell r="D10964" t="str">
            <v>186538917</v>
          </cell>
          <cell r="E10964">
            <v>1865389</v>
          </cell>
          <cell r="F10964" t="str">
            <v>BEP (Connect U) 4 Nightsaver</v>
          </cell>
          <cell r="G10964" t="str">
            <v>E</v>
          </cell>
          <cell r="H10964" t="str">
            <v>SCOTTISH HYDRO</v>
          </cell>
          <cell r="I10964">
            <v>17</v>
          </cell>
          <cell r="J10964" t="str">
            <v>ICE0</v>
          </cell>
          <cell r="K10964" t="str">
            <v>STANDARD</v>
          </cell>
          <cell r="T10964" t="str">
            <v/>
          </cell>
          <cell r="U10964" t="str">
            <v/>
          </cell>
          <cell r="W10964">
            <v>32.26</v>
          </cell>
          <cell r="X10964">
            <v>23</v>
          </cell>
          <cell r="AA10964">
            <v>17.72</v>
          </cell>
          <cell r="AD10964" t="str">
            <v/>
          </cell>
          <cell r="AE10964" t="str">
            <v/>
          </cell>
          <cell r="AF10964" t="str">
            <v/>
          </cell>
        </row>
        <row r="10965">
          <cell r="D10965" t="str">
            <v>186538310</v>
          </cell>
          <cell r="E10965">
            <v>1865383</v>
          </cell>
          <cell r="F10965" t="str">
            <v>BEP (Connect V) 4 Baserate</v>
          </cell>
          <cell r="G10965" t="str">
            <v>E</v>
          </cell>
          <cell r="H10965" t="str">
            <v>EASTERN</v>
          </cell>
          <cell r="I10965">
            <v>10</v>
          </cell>
          <cell r="J10965" t="str">
            <v>ICE0</v>
          </cell>
          <cell r="K10965" t="str">
            <v>STANDARD</v>
          </cell>
          <cell r="T10965" t="str">
            <v/>
          </cell>
          <cell r="U10965" t="str">
            <v/>
          </cell>
          <cell r="W10965">
            <v>32.26</v>
          </cell>
          <cell r="X10965">
            <v>19.829999999999998</v>
          </cell>
          <cell r="AA10965" t="str">
            <v/>
          </cell>
          <cell r="AD10965" t="str">
            <v/>
          </cell>
          <cell r="AE10965" t="str">
            <v/>
          </cell>
          <cell r="AF10965" t="str">
            <v/>
          </cell>
        </row>
        <row r="10966">
          <cell r="D10966" t="str">
            <v>186538311</v>
          </cell>
          <cell r="E10966">
            <v>1865383</v>
          </cell>
          <cell r="F10966" t="str">
            <v>BEP (Connect V) 4 Baserate</v>
          </cell>
          <cell r="G10966" t="str">
            <v>E</v>
          </cell>
          <cell r="H10966" t="str">
            <v>EAST MIDLANDS</v>
          </cell>
          <cell r="I10966">
            <v>11</v>
          </cell>
          <cell r="J10966" t="str">
            <v>ICE0</v>
          </cell>
          <cell r="K10966" t="str">
            <v>STANDARD</v>
          </cell>
          <cell r="T10966" t="str">
            <v/>
          </cell>
          <cell r="U10966" t="str">
            <v/>
          </cell>
          <cell r="W10966">
            <v>32.26</v>
          </cell>
          <cell r="X10966">
            <v>19.489999999999998</v>
          </cell>
          <cell r="AA10966" t="str">
            <v/>
          </cell>
          <cell r="AD10966" t="str">
            <v/>
          </cell>
          <cell r="AE10966" t="str">
            <v/>
          </cell>
          <cell r="AF10966" t="str">
            <v/>
          </cell>
        </row>
        <row r="10967">
          <cell r="D10967" t="str">
            <v>186538312</v>
          </cell>
          <cell r="E10967">
            <v>1865383</v>
          </cell>
          <cell r="F10967" t="str">
            <v>BEP (Connect V) 4 Baserate</v>
          </cell>
          <cell r="G10967" t="str">
            <v>E</v>
          </cell>
          <cell r="H10967" t="str">
            <v>LONDON</v>
          </cell>
          <cell r="I10967">
            <v>12</v>
          </cell>
          <cell r="J10967" t="str">
            <v>ICE0</v>
          </cell>
          <cell r="K10967" t="str">
            <v>STANDARD</v>
          </cell>
          <cell r="T10967" t="str">
            <v/>
          </cell>
          <cell r="U10967" t="str">
            <v/>
          </cell>
          <cell r="W10967">
            <v>32.26</v>
          </cell>
          <cell r="X10967">
            <v>18.71</v>
          </cell>
          <cell r="AA10967" t="str">
            <v/>
          </cell>
          <cell r="AD10967" t="str">
            <v/>
          </cell>
          <cell r="AE10967" t="str">
            <v/>
          </cell>
          <cell r="AF10967" t="str">
            <v/>
          </cell>
        </row>
        <row r="10968">
          <cell r="D10968" t="str">
            <v>186538313</v>
          </cell>
          <cell r="E10968">
            <v>1865383</v>
          </cell>
          <cell r="F10968" t="str">
            <v>BEP (Connect V) 4 Baserate</v>
          </cell>
          <cell r="G10968" t="str">
            <v>E</v>
          </cell>
          <cell r="H10968" t="str">
            <v>MANWEB</v>
          </cell>
          <cell r="I10968">
            <v>13</v>
          </cell>
          <cell r="J10968" t="str">
            <v>ICE0</v>
          </cell>
          <cell r="K10968" t="str">
            <v>STANDARD</v>
          </cell>
          <cell r="T10968" t="str">
            <v/>
          </cell>
          <cell r="U10968" t="str">
            <v/>
          </cell>
          <cell r="W10968">
            <v>32.26</v>
          </cell>
          <cell r="X10968">
            <v>21.83</v>
          </cell>
          <cell r="AA10968" t="str">
            <v/>
          </cell>
          <cell r="AD10968" t="str">
            <v/>
          </cell>
          <cell r="AE10968" t="str">
            <v/>
          </cell>
          <cell r="AF10968" t="str">
            <v/>
          </cell>
        </row>
        <row r="10969">
          <cell r="D10969" t="str">
            <v>186538314</v>
          </cell>
          <cell r="E10969">
            <v>1865383</v>
          </cell>
          <cell r="F10969" t="str">
            <v>BEP (Connect V) 4 Baserate</v>
          </cell>
          <cell r="G10969" t="str">
            <v>E</v>
          </cell>
          <cell r="H10969" t="str">
            <v>MIDLANDS</v>
          </cell>
          <cell r="I10969">
            <v>14</v>
          </cell>
          <cell r="J10969" t="str">
            <v>ICE0</v>
          </cell>
          <cell r="K10969" t="str">
            <v>STANDARD</v>
          </cell>
          <cell r="T10969" t="str">
            <v/>
          </cell>
          <cell r="U10969" t="str">
            <v/>
          </cell>
          <cell r="W10969">
            <v>32.26</v>
          </cell>
          <cell r="X10969">
            <v>20.25</v>
          </cell>
          <cell r="AA10969" t="str">
            <v/>
          </cell>
          <cell r="AD10969" t="str">
            <v/>
          </cell>
          <cell r="AE10969" t="str">
            <v/>
          </cell>
          <cell r="AF10969" t="str">
            <v/>
          </cell>
        </row>
        <row r="10970">
          <cell r="D10970" t="str">
            <v>186538315</v>
          </cell>
          <cell r="E10970">
            <v>1865383</v>
          </cell>
          <cell r="F10970" t="str">
            <v>BEP (Connect V) 4 Baserate</v>
          </cell>
          <cell r="G10970" t="str">
            <v>E</v>
          </cell>
          <cell r="H10970" t="str">
            <v>NORTHERN</v>
          </cell>
          <cell r="I10970">
            <v>15</v>
          </cell>
          <cell r="J10970" t="str">
            <v>ICE0</v>
          </cell>
          <cell r="K10970" t="str">
            <v>STANDARD</v>
          </cell>
          <cell r="T10970" t="str">
            <v/>
          </cell>
          <cell r="U10970" t="str">
            <v/>
          </cell>
          <cell r="W10970">
            <v>32.26</v>
          </cell>
          <cell r="X10970">
            <v>20.22</v>
          </cell>
          <cell r="AA10970" t="str">
            <v/>
          </cell>
          <cell r="AD10970" t="str">
            <v/>
          </cell>
          <cell r="AE10970" t="str">
            <v/>
          </cell>
          <cell r="AF10970" t="str">
            <v/>
          </cell>
        </row>
        <row r="10971">
          <cell r="D10971" t="str">
            <v>186538316</v>
          </cell>
          <cell r="E10971">
            <v>1865383</v>
          </cell>
          <cell r="F10971" t="str">
            <v>BEP (Connect V) 4 Baserate</v>
          </cell>
          <cell r="G10971" t="str">
            <v>E</v>
          </cell>
          <cell r="H10971" t="str">
            <v>NORWEB</v>
          </cell>
          <cell r="I10971">
            <v>16</v>
          </cell>
          <cell r="J10971" t="str">
            <v>ICE0</v>
          </cell>
          <cell r="K10971" t="str">
            <v>STANDARD</v>
          </cell>
          <cell r="T10971" t="str">
            <v/>
          </cell>
          <cell r="U10971" t="str">
            <v/>
          </cell>
          <cell r="W10971">
            <v>32.26</v>
          </cell>
          <cell r="X10971">
            <v>19.940000000000001</v>
          </cell>
          <cell r="AA10971" t="str">
            <v/>
          </cell>
          <cell r="AD10971" t="str">
            <v/>
          </cell>
          <cell r="AE10971" t="str">
            <v/>
          </cell>
          <cell r="AF10971" t="str">
            <v/>
          </cell>
        </row>
        <row r="10972">
          <cell r="D10972" t="str">
            <v>186538319</v>
          </cell>
          <cell r="E10972">
            <v>1865383</v>
          </cell>
          <cell r="F10972" t="str">
            <v>BEP (Connect V) 4 Baserate</v>
          </cell>
          <cell r="G10972" t="str">
            <v>E</v>
          </cell>
          <cell r="H10972" t="str">
            <v>SEEBOARD</v>
          </cell>
          <cell r="I10972">
            <v>19</v>
          </cell>
          <cell r="J10972" t="str">
            <v>ICE0</v>
          </cell>
          <cell r="K10972" t="str">
            <v>STANDARD</v>
          </cell>
          <cell r="T10972" t="str">
            <v/>
          </cell>
          <cell r="U10972" t="str">
            <v/>
          </cell>
          <cell r="W10972">
            <v>32.26</v>
          </cell>
          <cell r="X10972">
            <v>20.05</v>
          </cell>
          <cell r="AA10972" t="str">
            <v/>
          </cell>
          <cell r="AD10972" t="str">
            <v/>
          </cell>
          <cell r="AE10972" t="str">
            <v/>
          </cell>
          <cell r="AF10972" t="str">
            <v/>
          </cell>
        </row>
        <row r="10973">
          <cell r="D10973" t="str">
            <v>186538320</v>
          </cell>
          <cell r="E10973">
            <v>1865383</v>
          </cell>
          <cell r="F10973" t="str">
            <v>BEP (Connect V) 4 Baserate</v>
          </cell>
          <cell r="G10973" t="str">
            <v>E</v>
          </cell>
          <cell r="H10973" t="str">
            <v>SOUTHERN</v>
          </cell>
          <cell r="I10973">
            <v>20</v>
          </cell>
          <cell r="J10973" t="str">
            <v>ICE0</v>
          </cell>
          <cell r="K10973" t="str">
            <v>STANDARD</v>
          </cell>
          <cell r="T10973" t="str">
            <v/>
          </cell>
          <cell r="U10973" t="str">
            <v/>
          </cell>
          <cell r="W10973">
            <v>32.26</v>
          </cell>
          <cell r="X10973">
            <v>19.47</v>
          </cell>
          <cell r="AA10973" t="str">
            <v/>
          </cell>
          <cell r="AD10973" t="str">
            <v/>
          </cell>
          <cell r="AE10973" t="str">
            <v/>
          </cell>
          <cell r="AF10973" t="str">
            <v/>
          </cell>
        </row>
        <row r="10974">
          <cell r="D10974" t="str">
            <v>186538322</v>
          </cell>
          <cell r="E10974">
            <v>1865383</v>
          </cell>
          <cell r="F10974" t="str">
            <v>BEP (Connect V) 4 Baserate</v>
          </cell>
          <cell r="G10974" t="str">
            <v>E</v>
          </cell>
          <cell r="H10974" t="str">
            <v>SWEB</v>
          </cell>
          <cell r="I10974">
            <v>22</v>
          </cell>
          <cell r="J10974" t="str">
            <v>ICE0</v>
          </cell>
          <cell r="K10974" t="str">
            <v>STANDARD</v>
          </cell>
          <cell r="T10974" t="str">
            <v/>
          </cell>
          <cell r="U10974" t="str">
            <v/>
          </cell>
          <cell r="W10974">
            <v>32.26</v>
          </cell>
          <cell r="X10974">
            <v>19.96</v>
          </cell>
          <cell r="AA10974" t="str">
            <v/>
          </cell>
          <cell r="AD10974" t="str">
            <v/>
          </cell>
          <cell r="AE10974" t="str">
            <v/>
          </cell>
          <cell r="AF10974" t="str">
            <v/>
          </cell>
        </row>
        <row r="10975">
          <cell r="D10975" t="str">
            <v>186538321</v>
          </cell>
          <cell r="E10975">
            <v>1865383</v>
          </cell>
          <cell r="F10975" t="str">
            <v>BEP (Connect V) 4 Baserate</v>
          </cell>
          <cell r="G10975" t="str">
            <v>E</v>
          </cell>
          <cell r="H10975" t="str">
            <v>SWALEC</v>
          </cell>
          <cell r="I10975">
            <v>21</v>
          </cell>
          <cell r="J10975" t="str">
            <v>ICE0</v>
          </cell>
          <cell r="K10975" t="str">
            <v>STANDARD</v>
          </cell>
          <cell r="T10975" t="str">
            <v/>
          </cell>
          <cell r="U10975" t="str">
            <v/>
          </cell>
          <cell r="W10975">
            <v>32.26</v>
          </cell>
          <cell r="X10975">
            <v>20.05</v>
          </cell>
          <cell r="AA10975" t="str">
            <v/>
          </cell>
          <cell r="AD10975" t="str">
            <v/>
          </cell>
          <cell r="AE10975" t="str">
            <v/>
          </cell>
          <cell r="AF10975" t="str">
            <v/>
          </cell>
        </row>
        <row r="10976">
          <cell r="D10976" t="str">
            <v>186538323</v>
          </cell>
          <cell r="E10976">
            <v>1865383</v>
          </cell>
          <cell r="F10976" t="str">
            <v>BEP (Connect V) 4 Baserate</v>
          </cell>
          <cell r="G10976" t="str">
            <v>E</v>
          </cell>
          <cell r="H10976" t="str">
            <v>YORKSHIRE</v>
          </cell>
          <cell r="I10976">
            <v>23</v>
          </cell>
          <cell r="J10976" t="str">
            <v>ICE0</v>
          </cell>
          <cell r="K10976" t="str">
            <v>STANDARD</v>
          </cell>
          <cell r="T10976" t="str">
            <v/>
          </cell>
          <cell r="U10976" t="str">
            <v/>
          </cell>
          <cell r="W10976">
            <v>32.26</v>
          </cell>
          <cell r="X10976">
            <v>20.04</v>
          </cell>
          <cell r="AA10976" t="str">
            <v/>
          </cell>
          <cell r="AD10976" t="str">
            <v/>
          </cell>
          <cell r="AE10976" t="str">
            <v/>
          </cell>
          <cell r="AF10976" t="str">
            <v/>
          </cell>
        </row>
        <row r="10977">
          <cell r="D10977" t="str">
            <v>186538318</v>
          </cell>
          <cell r="E10977">
            <v>1865383</v>
          </cell>
          <cell r="F10977" t="str">
            <v>BEP (Connect V) 4 Baserate</v>
          </cell>
          <cell r="G10977" t="str">
            <v>E</v>
          </cell>
          <cell r="H10977" t="str">
            <v>SCOTTISH POWER</v>
          </cell>
          <cell r="I10977">
            <v>18</v>
          </cell>
          <cell r="J10977" t="str">
            <v>ICE0</v>
          </cell>
          <cell r="K10977" t="str">
            <v>STANDARD</v>
          </cell>
          <cell r="T10977" t="str">
            <v/>
          </cell>
          <cell r="U10977" t="str">
            <v/>
          </cell>
          <cell r="W10977">
            <v>32.26</v>
          </cell>
          <cell r="X10977">
            <v>20.12</v>
          </cell>
          <cell r="AA10977" t="str">
            <v/>
          </cell>
          <cell r="AD10977" t="str">
            <v/>
          </cell>
          <cell r="AE10977" t="str">
            <v/>
          </cell>
          <cell r="AF10977" t="str">
            <v/>
          </cell>
        </row>
        <row r="10978">
          <cell r="D10978" t="str">
            <v>186538317</v>
          </cell>
          <cell r="E10978">
            <v>1865383</v>
          </cell>
          <cell r="F10978" t="str">
            <v>BEP (Connect V) 4 Baserate</v>
          </cell>
          <cell r="G10978" t="str">
            <v>E</v>
          </cell>
          <cell r="H10978" t="str">
            <v>SCOTTISH HYDRO</v>
          </cell>
          <cell r="I10978">
            <v>17</v>
          </cell>
          <cell r="J10978" t="str">
            <v>ICE0</v>
          </cell>
          <cell r="K10978" t="str">
            <v>STANDARD</v>
          </cell>
          <cell r="T10978" t="str">
            <v/>
          </cell>
          <cell r="U10978" t="str">
            <v/>
          </cell>
          <cell r="W10978">
            <v>32.26</v>
          </cell>
          <cell r="X10978">
            <v>21.63</v>
          </cell>
          <cell r="AA10978" t="str">
            <v/>
          </cell>
          <cell r="AD10978" t="str">
            <v/>
          </cell>
          <cell r="AE10978" t="str">
            <v/>
          </cell>
          <cell r="AF10978" t="str">
            <v/>
          </cell>
        </row>
        <row r="10979">
          <cell r="D10979" t="str">
            <v>186539710</v>
          </cell>
          <cell r="E10979">
            <v>1865397</v>
          </cell>
          <cell r="F10979" t="str">
            <v>BEP (Connect V) 4 Flexirate 2</v>
          </cell>
          <cell r="G10979" t="str">
            <v>E</v>
          </cell>
          <cell r="H10979" t="str">
            <v>EASTERN</v>
          </cell>
          <cell r="I10979">
            <v>10</v>
          </cell>
          <cell r="J10979" t="str">
            <v>ICE0</v>
          </cell>
          <cell r="K10979" t="str">
            <v>STANDARD</v>
          </cell>
          <cell r="T10979" t="str">
            <v/>
          </cell>
          <cell r="U10979" t="str">
            <v/>
          </cell>
          <cell r="W10979">
            <v>32.26</v>
          </cell>
          <cell r="X10979">
            <v>21.39</v>
          </cell>
          <cell r="AA10979" t="str">
            <v/>
          </cell>
          <cell r="AD10979">
            <v>18.02</v>
          </cell>
          <cell r="AE10979" t="str">
            <v/>
          </cell>
          <cell r="AF10979" t="str">
            <v/>
          </cell>
        </row>
        <row r="10980">
          <cell r="D10980" t="str">
            <v>186539711</v>
          </cell>
          <cell r="E10980">
            <v>1865397</v>
          </cell>
          <cell r="F10980" t="str">
            <v>BEP (Connect V) 4 Flexirate 2</v>
          </cell>
          <cell r="G10980" t="str">
            <v>E</v>
          </cell>
          <cell r="H10980" t="str">
            <v>EAST MIDLANDS</v>
          </cell>
          <cell r="I10980">
            <v>11</v>
          </cell>
          <cell r="J10980" t="str">
            <v>ICE0</v>
          </cell>
          <cell r="K10980" t="str">
            <v>STANDARD</v>
          </cell>
          <cell r="T10980" t="str">
            <v/>
          </cell>
          <cell r="U10980" t="str">
            <v/>
          </cell>
          <cell r="W10980">
            <v>32.26</v>
          </cell>
          <cell r="X10980">
            <v>20.86</v>
          </cell>
          <cell r="AA10980" t="str">
            <v/>
          </cell>
          <cell r="AD10980">
            <v>18.18</v>
          </cell>
          <cell r="AE10980" t="str">
            <v/>
          </cell>
          <cell r="AF10980" t="str">
            <v/>
          </cell>
        </row>
        <row r="10981">
          <cell r="D10981" t="str">
            <v>186539712</v>
          </cell>
          <cell r="E10981">
            <v>1865397</v>
          </cell>
          <cell r="F10981" t="str">
            <v>BEP (Connect V) 4 Flexirate 2</v>
          </cell>
          <cell r="G10981" t="str">
            <v>E</v>
          </cell>
          <cell r="H10981" t="str">
            <v>LONDON</v>
          </cell>
          <cell r="I10981">
            <v>12</v>
          </cell>
          <cell r="J10981" t="str">
            <v>ICE0</v>
          </cell>
          <cell r="K10981" t="str">
            <v>STANDARD</v>
          </cell>
          <cell r="T10981" t="str">
            <v/>
          </cell>
          <cell r="U10981" t="str">
            <v/>
          </cell>
          <cell r="W10981">
            <v>32.26</v>
          </cell>
          <cell r="X10981">
            <v>20.38</v>
          </cell>
          <cell r="AA10981" t="str">
            <v/>
          </cell>
          <cell r="AD10981">
            <v>17.260000000000002</v>
          </cell>
          <cell r="AE10981" t="str">
            <v/>
          </cell>
          <cell r="AF10981" t="str">
            <v/>
          </cell>
        </row>
        <row r="10982">
          <cell r="D10982" t="str">
            <v>186539713</v>
          </cell>
          <cell r="E10982">
            <v>1865397</v>
          </cell>
          <cell r="F10982" t="str">
            <v>BEP (Connect V) 4 Flexirate 2</v>
          </cell>
          <cell r="G10982" t="str">
            <v>E</v>
          </cell>
          <cell r="H10982" t="str">
            <v>MANWEB</v>
          </cell>
          <cell r="I10982">
            <v>13</v>
          </cell>
          <cell r="J10982" t="str">
            <v>ICE0</v>
          </cell>
          <cell r="K10982" t="str">
            <v>STANDARD</v>
          </cell>
          <cell r="T10982" t="str">
            <v/>
          </cell>
          <cell r="U10982" t="str">
            <v/>
          </cell>
          <cell r="AE10982" t="str">
            <v/>
          </cell>
          <cell r="AF10982" t="str">
            <v/>
          </cell>
        </row>
        <row r="10983">
          <cell r="D10983" t="str">
            <v>186539714</v>
          </cell>
          <cell r="E10983">
            <v>1865397</v>
          </cell>
          <cell r="F10983" t="str">
            <v>BEP (Connect V) 4 Flexirate 2</v>
          </cell>
          <cell r="G10983" t="str">
            <v>E</v>
          </cell>
          <cell r="H10983" t="str">
            <v>MIDLANDS</v>
          </cell>
          <cell r="I10983">
            <v>14</v>
          </cell>
          <cell r="J10983" t="str">
            <v>ICE0</v>
          </cell>
          <cell r="K10983" t="str">
            <v>STANDARD</v>
          </cell>
          <cell r="T10983" t="str">
            <v/>
          </cell>
          <cell r="U10983" t="str">
            <v/>
          </cell>
          <cell r="W10983">
            <v>32.26</v>
          </cell>
          <cell r="X10983">
            <v>21.63</v>
          </cell>
          <cell r="AA10983" t="str">
            <v/>
          </cell>
          <cell r="AD10983">
            <v>18.75</v>
          </cell>
          <cell r="AE10983" t="str">
            <v/>
          </cell>
          <cell r="AF10983" t="str">
            <v/>
          </cell>
        </row>
        <row r="10984">
          <cell r="D10984" t="str">
            <v>186539715</v>
          </cell>
          <cell r="E10984">
            <v>1865397</v>
          </cell>
          <cell r="F10984" t="str">
            <v>BEP (Connect V) 4 Flexirate 2</v>
          </cell>
          <cell r="G10984" t="str">
            <v>E</v>
          </cell>
          <cell r="H10984" t="str">
            <v>NORTHERN</v>
          </cell>
          <cell r="I10984">
            <v>15</v>
          </cell>
          <cell r="J10984" t="str">
            <v>ICE0</v>
          </cell>
          <cell r="K10984" t="str">
            <v>STANDARD</v>
          </cell>
          <cell r="T10984" t="str">
            <v/>
          </cell>
          <cell r="U10984" t="str">
            <v/>
          </cell>
          <cell r="W10984">
            <v>32.26</v>
          </cell>
          <cell r="X10984">
            <v>22.24</v>
          </cell>
          <cell r="AA10984" t="str">
            <v/>
          </cell>
          <cell r="AD10984">
            <v>18.78</v>
          </cell>
          <cell r="AE10984" t="str">
            <v/>
          </cell>
          <cell r="AF10984" t="str">
            <v/>
          </cell>
        </row>
        <row r="10985">
          <cell r="D10985" t="str">
            <v>186539716</v>
          </cell>
          <cell r="E10985">
            <v>1865397</v>
          </cell>
          <cell r="F10985" t="str">
            <v>BEP (Connect V) 4 Flexirate 2</v>
          </cell>
          <cell r="G10985" t="str">
            <v>E</v>
          </cell>
          <cell r="H10985" t="str">
            <v>NORWEB</v>
          </cell>
          <cell r="I10985">
            <v>16</v>
          </cell>
          <cell r="J10985" t="str">
            <v>ICE0</v>
          </cell>
          <cell r="K10985" t="str">
            <v>STANDARD</v>
          </cell>
          <cell r="T10985" t="str">
            <v/>
          </cell>
          <cell r="U10985" t="str">
            <v/>
          </cell>
          <cell r="W10985">
            <v>32.26</v>
          </cell>
          <cell r="X10985">
            <v>22.67</v>
          </cell>
          <cell r="AA10985" t="str">
            <v/>
          </cell>
          <cell r="AD10985">
            <v>18.05</v>
          </cell>
          <cell r="AE10985" t="str">
            <v/>
          </cell>
          <cell r="AF10985" t="str">
            <v/>
          </cell>
        </row>
        <row r="10986">
          <cell r="D10986" t="str">
            <v>186539719</v>
          </cell>
          <cell r="E10986">
            <v>1865397</v>
          </cell>
          <cell r="F10986" t="str">
            <v>BEP (Connect V) 4 Flexirate 2</v>
          </cell>
          <cell r="G10986" t="str">
            <v>E</v>
          </cell>
          <cell r="H10986" t="str">
            <v>SEEBOARD</v>
          </cell>
          <cell r="I10986">
            <v>19</v>
          </cell>
          <cell r="J10986" t="str">
            <v>ICE0</v>
          </cell>
          <cell r="K10986" t="str">
            <v>STANDARD</v>
          </cell>
          <cell r="T10986" t="str">
            <v/>
          </cell>
          <cell r="U10986" t="str">
            <v/>
          </cell>
          <cell r="AE10986" t="str">
            <v/>
          </cell>
          <cell r="AF10986" t="str">
            <v/>
          </cell>
        </row>
        <row r="10987">
          <cell r="D10987" t="str">
            <v>186539720</v>
          </cell>
          <cell r="E10987">
            <v>1865397</v>
          </cell>
          <cell r="F10987" t="str">
            <v>BEP (Connect V) 4 Flexirate 2</v>
          </cell>
          <cell r="G10987" t="str">
            <v>E</v>
          </cell>
          <cell r="H10987" t="str">
            <v>SOUTHERN</v>
          </cell>
          <cell r="I10987">
            <v>20</v>
          </cell>
          <cell r="J10987" t="str">
            <v>ICE0</v>
          </cell>
          <cell r="K10987" t="str">
            <v>STANDARD</v>
          </cell>
          <cell r="T10987" t="str">
            <v/>
          </cell>
          <cell r="U10987" t="str">
            <v/>
          </cell>
          <cell r="W10987">
            <v>32.26</v>
          </cell>
          <cell r="X10987">
            <v>20.7</v>
          </cell>
          <cell r="AA10987" t="str">
            <v/>
          </cell>
          <cell r="AD10987">
            <v>18.12</v>
          </cell>
          <cell r="AE10987" t="str">
            <v/>
          </cell>
          <cell r="AF10987" t="str">
            <v/>
          </cell>
        </row>
        <row r="10988">
          <cell r="D10988" t="str">
            <v>186539722</v>
          </cell>
          <cell r="E10988">
            <v>1865397</v>
          </cell>
          <cell r="F10988" t="str">
            <v>BEP (Connect V) 4 Flexirate 2</v>
          </cell>
          <cell r="G10988" t="str">
            <v>E</v>
          </cell>
          <cell r="H10988" t="str">
            <v>SWEB</v>
          </cell>
          <cell r="I10988">
            <v>22</v>
          </cell>
          <cell r="J10988" t="str">
            <v>ICE0</v>
          </cell>
          <cell r="K10988" t="str">
            <v>STANDARD</v>
          </cell>
          <cell r="T10988" t="str">
            <v/>
          </cell>
          <cell r="U10988" t="str">
            <v/>
          </cell>
          <cell r="W10988">
            <v>32.26</v>
          </cell>
          <cell r="X10988">
            <v>20.98</v>
          </cell>
          <cell r="AA10988" t="str">
            <v/>
          </cell>
          <cell r="AD10988">
            <v>18.89</v>
          </cell>
          <cell r="AE10988" t="str">
            <v/>
          </cell>
          <cell r="AF10988" t="str">
            <v/>
          </cell>
        </row>
        <row r="10989">
          <cell r="D10989" t="str">
            <v>186539721</v>
          </cell>
          <cell r="E10989">
            <v>1865397</v>
          </cell>
          <cell r="F10989" t="str">
            <v>BEP (Connect V) 4 Flexirate 2</v>
          </cell>
          <cell r="G10989" t="str">
            <v>E</v>
          </cell>
          <cell r="H10989" t="str">
            <v>SWALEC</v>
          </cell>
          <cell r="I10989">
            <v>21</v>
          </cell>
          <cell r="J10989" t="str">
            <v>ICE0</v>
          </cell>
          <cell r="K10989" t="str">
            <v>STANDARD</v>
          </cell>
          <cell r="T10989" t="str">
            <v/>
          </cell>
          <cell r="U10989" t="str">
            <v/>
          </cell>
          <cell r="W10989">
            <v>32.26</v>
          </cell>
          <cell r="X10989">
            <v>21.04</v>
          </cell>
          <cell r="AA10989" t="str">
            <v/>
          </cell>
          <cell r="AD10989">
            <v>19.12</v>
          </cell>
          <cell r="AE10989" t="str">
            <v/>
          </cell>
          <cell r="AF10989" t="str">
            <v/>
          </cell>
        </row>
        <row r="10990">
          <cell r="D10990" t="str">
            <v>186539723</v>
          </cell>
          <cell r="E10990">
            <v>1865397</v>
          </cell>
          <cell r="F10990" t="str">
            <v>BEP (Connect V) 4 Flexirate 2</v>
          </cell>
          <cell r="G10990" t="str">
            <v>E</v>
          </cell>
          <cell r="H10990" t="str">
            <v>YORKSHIRE</v>
          </cell>
          <cell r="I10990">
            <v>23</v>
          </cell>
          <cell r="J10990" t="str">
            <v>ICE0</v>
          </cell>
          <cell r="K10990" t="str">
            <v>STANDARD</v>
          </cell>
          <cell r="T10990" t="str">
            <v/>
          </cell>
          <cell r="U10990" t="str">
            <v/>
          </cell>
          <cell r="W10990">
            <v>32.26</v>
          </cell>
          <cell r="X10990">
            <v>21.35</v>
          </cell>
          <cell r="AA10990" t="str">
            <v/>
          </cell>
          <cell r="AD10990">
            <v>18.62</v>
          </cell>
          <cell r="AE10990" t="str">
            <v/>
          </cell>
          <cell r="AF10990" t="str">
            <v/>
          </cell>
        </row>
        <row r="10991">
          <cell r="D10991" t="str">
            <v>186539718</v>
          </cell>
          <cell r="E10991">
            <v>1865397</v>
          </cell>
          <cell r="F10991" t="str">
            <v>BEP (Connect V) 4 Flexirate 2</v>
          </cell>
          <cell r="G10991" t="str">
            <v>E</v>
          </cell>
          <cell r="H10991" t="str">
            <v>SCOTTISH POWER</v>
          </cell>
          <cell r="I10991">
            <v>18</v>
          </cell>
          <cell r="J10991" t="str">
            <v>ICE0</v>
          </cell>
          <cell r="K10991" t="str">
            <v>STANDARD</v>
          </cell>
          <cell r="T10991" t="str">
            <v/>
          </cell>
          <cell r="U10991" t="str">
            <v/>
          </cell>
          <cell r="W10991">
            <v>32.26</v>
          </cell>
          <cell r="X10991">
            <v>21.63</v>
          </cell>
          <cell r="AA10991" t="str">
            <v/>
          </cell>
          <cell r="AD10991">
            <v>18.75</v>
          </cell>
          <cell r="AE10991" t="str">
            <v/>
          </cell>
          <cell r="AF10991" t="str">
            <v/>
          </cell>
        </row>
        <row r="10992">
          <cell r="D10992" t="str">
            <v>186539717</v>
          </cell>
          <cell r="E10992">
            <v>1865397</v>
          </cell>
          <cell r="F10992" t="str">
            <v>BEP (Connect V) 4 Flexirate 2</v>
          </cell>
          <cell r="G10992" t="str">
            <v>E</v>
          </cell>
          <cell r="H10992" t="str">
            <v>SCOTTISH HYDRO</v>
          </cell>
          <cell r="I10992">
            <v>17</v>
          </cell>
          <cell r="J10992" t="str">
            <v>ICE0</v>
          </cell>
          <cell r="K10992" t="str">
            <v>STANDARD</v>
          </cell>
          <cell r="T10992" t="str">
            <v/>
          </cell>
          <cell r="U10992" t="str">
            <v/>
          </cell>
          <cell r="W10992">
            <v>32.26</v>
          </cell>
          <cell r="X10992">
            <v>23.17</v>
          </cell>
          <cell r="AA10992" t="str">
            <v/>
          </cell>
          <cell r="AD10992">
            <v>20.22</v>
          </cell>
          <cell r="AE10992" t="str">
            <v/>
          </cell>
          <cell r="AF10992" t="str">
            <v/>
          </cell>
        </row>
        <row r="10993">
          <cell r="D10993" t="str">
            <v>186540410</v>
          </cell>
          <cell r="E10993">
            <v>1865404</v>
          </cell>
          <cell r="F10993" t="str">
            <v>BEP (Connect V) 4 Flexirate 3</v>
          </cell>
          <cell r="G10993" t="str">
            <v>E</v>
          </cell>
          <cell r="H10993" t="str">
            <v>EASTERN</v>
          </cell>
          <cell r="I10993">
            <v>10</v>
          </cell>
          <cell r="J10993" t="str">
            <v>ICE0</v>
          </cell>
          <cell r="K10993" t="str">
            <v>STANDARD</v>
          </cell>
          <cell r="T10993" t="str">
            <v/>
          </cell>
          <cell r="U10993" t="str">
            <v/>
          </cell>
          <cell r="W10993">
            <v>32.26</v>
          </cell>
          <cell r="X10993">
            <v>22.51</v>
          </cell>
          <cell r="AA10993">
            <v>16.03</v>
          </cell>
          <cell r="AD10993">
            <v>18.25</v>
          </cell>
          <cell r="AE10993" t="str">
            <v/>
          </cell>
          <cell r="AF10993" t="str">
            <v/>
          </cell>
        </row>
        <row r="10994">
          <cell r="D10994" t="str">
            <v>186540411</v>
          </cell>
          <cell r="E10994">
            <v>1865404</v>
          </cell>
          <cell r="F10994" t="str">
            <v>BEP (Connect V) 4 Flexirate 3</v>
          </cell>
          <cell r="G10994" t="str">
            <v>E</v>
          </cell>
          <cell r="H10994" t="str">
            <v>EAST MIDLANDS</v>
          </cell>
          <cell r="I10994">
            <v>11</v>
          </cell>
          <cell r="J10994" t="str">
            <v>ICE0</v>
          </cell>
          <cell r="K10994" t="str">
            <v>STANDARD</v>
          </cell>
          <cell r="T10994" t="str">
            <v/>
          </cell>
          <cell r="U10994" t="str">
            <v/>
          </cell>
          <cell r="W10994">
            <v>32.26</v>
          </cell>
          <cell r="X10994">
            <v>21.54</v>
          </cell>
          <cell r="AA10994">
            <v>15.88</v>
          </cell>
          <cell r="AD10994">
            <v>18.77</v>
          </cell>
          <cell r="AE10994" t="str">
            <v/>
          </cell>
          <cell r="AF10994" t="str">
            <v/>
          </cell>
        </row>
        <row r="10995">
          <cell r="D10995" t="str">
            <v>186540412</v>
          </cell>
          <cell r="E10995">
            <v>1865404</v>
          </cell>
          <cell r="F10995" t="str">
            <v>BEP (Connect V) 4 Flexirate 3</v>
          </cell>
          <cell r="G10995" t="str">
            <v>E</v>
          </cell>
          <cell r="H10995" t="str">
            <v>LONDON</v>
          </cell>
          <cell r="I10995">
            <v>12</v>
          </cell>
          <cell r="J10995" t="str">
            <v>ICE0</v>
          </cell>
          <cell r="K10995" t="str">
            <v>STANDARD</v>
          </cell>
          <cell r="T10995" t="str">
            <v/>
          </cell>
          <cell r="U10995" t="str">
            <v/>
          </cell>
          <cell r="AE10995" t="str">
            <v/>
          </cell>
          <cell r="AF10995" t="str">
            <v/>
          </cell>
        </row>
        <row r="10996">
          <cell r="D10996" t="str">
            <v>186540413</v>
          </cell>
          <cell r="E10996">
            <v>1865404</v>
          </cell>
          <cell r="F10996" t="str">
            <v>BEP (Connect V) 4 Flexirate 3</v>
          </cell>
          <cell r="G10996" t="str">
            <v>E</v>
          </cell>
          <cell r="H10996" t="str">
            <v>MANWEB</v>
          </cell>
          <cell r="I10996">
            <v>13</v>
          </cell>
          <cell r="J10996" t="str">
            <v>ICE0</v>
          </cell>
          <cell r="K10996" t="str">
            <v>STANDARD</v>
          </cell>
          <cell r="T10996" t="str">
            <v/>
          </cell>
          <cell r="U10996" t="str">
            <v/>
          </cell>
          <cell r="AE10996" t="str">
            <v/>
          </cell>
          <cell r="AF10996" t="str">
            <v/>
          </cell>
        </row>
        <row r="10997">
          <cell r="D10997" t="str">
            <v>186540414</v>
          </cell>
          <cell r="E10997">
            <v>1865404</v>
          </cell>
          <cell r="F10997" t="str">
            <v>BEP (Connect V) 4 Flexirate 3</v>
          </cell>
          <cell r="G10997" t="str">
            <v>E</v>
          </cell>
          <cell r="H10997" t="str">
            <v>MIDLANDS</v>
          </cell>
          <cell r="I10997">
            <v>14</v>
          </cell>
          <cell r="J10997" t="str">
            <v>ICE0</v>
          </cell>
          <cell r="K10997" t="str">
            <v>STANDARD</v>
          </cell>
          <cell r="T10997" t="str">
            <v/>
          </cell>
          <cell r="U10997" t="str">
            <v/>
          </cell>
          <cell r="AE10997" t="str">
            <v/>
          </cell>
          <cell r="AF10997" t="str">
            <v/>
          </cell>
        </row>
        <row r="10998">
          <cell r="D10998" t="str">
            <v>186540415</v>
          </cell>
          <cell r="E10998">
            <v>1865404</v>
          </cell>
          <cell r="F10998" t="str">
            <v>BEP (Connect V) 4 Flexirate 3</v>
          </cell>
          <cell r="G10998" t="str">
            <v>E</v>
          </cell>
          <cell r="H10998" t="str">
            <v>NORTHERN</v>
          </cell>
          <cell r="I10998">
            <v>15</v>
          </cell>
          <cell r="J10998" t="str">
            <v>ICE0</v>
          </cell>
          <cell r="K10998" t="str">
            <v>STANDARD</v>
          </cell>
          <cell r="T10998" t="str">
            <v/>
          </cell>
          <cell r="U10998" t="str">
            <v/>
          </cell>
          <cell r="AE10998" t="str">
            <v/>
          </cell>
          <cell r="AF10998" t="str">
            <v/>
          </cell>
        </row>
        <row r="10999">
          <cell r="D10999" t="str">
            <v>186540416</v>
          </cell>
          <cell r="E10999">
            <v>1865404</v>
          </cell>
          <cell r="F10999" t="str">
            <v>BEP (Connect V) 4 Flexirate 3</v>
          </cell>
          <cell r="G10999" t="str">
            <v>E</v>
          </cell>
          <cell r="H10999" t="str">
            <v>NORWEB</v>
          </cell>
          <cell r="I10999">
            <v>16</v>
          </cell>
          <cell r="J10999" t="str">
            <v>ICE0</v>
          </cell>
          <cell r="K10999" t="str">
            <v>STANDARD</v>
          </cell>
          <cell r="T10999" t="str">
            <v/>
          </cell>
          <cell r="U10999" t="str">
            <v/>
          </cell>
          <cell r="W10999">
            <v>32.26</v>
          </cell>
          <cell r="X10999">
            <v>22.72</v>
          </cell>
          <cell r="AA10999">
            <v>16.28</v>
          </cell>
          <cell r="AD10999">
            <v>19.100000000000001</v>
          </cell>
          <cell r="AE10999" t="str">
            <v/>
          </cell>
          <cell r="AF10999" t="str">
            <v/>
          </cell>
        </row>
        <row r="11000">
          <cell r="D11000" t="str">
            <v>186540419</v>
          </cell>
          <cell r="E11000">
            <v>1865404</v>
          </cell>
          <cell r="F11000" t="str">
            <v>BEP (Connect V) 4 Flexirate 3</v>
          </cell>
          <cell r="G11000" t="str">
            <v>E</v>
          </cell>
          <cell r="H11000" t="str">
            <v>SEEBOARD</v>
          </cell>
          <cell r="I11000">
            <v>19</v>
          </cell>
          <cell r="J11000" t="str">
            <v>ICE0</v>
          </cell>
          <cell r="K11000" t="str">
            <v>STANDARD</v>
          </cell>
          <cell r="T11000" t="str">
            <v/>
          </cell>
          <cell r="U11000" t="str">
            <v/>
          </cell>
          <cell r="W11000">
            <v>32.26</v>
          </cell>
          <cell r="X11000">
            <v>23.12</v>
          </cell>
          <cell r="AA11000">
            <v>16.53</v>
          </cell>
          <cell r="AD11000">
            <v>19.28</v>
          </cell>
          <cell r="AE11000" t="str">
            <v/>
          </cell>
          <cell r="AF11000" t="str">
            <v/>
          </cell>
        </row>
        <row r="11001">
          <cell r="D11001" t="str">
            <v>186540420</v>
          </cell>
          <cell r="E11001">
            <v>1865404</v>
          </cell>
          <cell r="F11001" t="str">
            <v>BEP (Connect V) 4 Flexirate 3</v>
          </cell>
          <cell r="G11001" t="str">
            <v>E</v>
          </cell>
          <cell r="H11001" t="str">
            <v>SOUTHERN</v>
          </cell>
          <cell r="I11001">
            <v>20</v>
          </cell>
          <cell r="J11001" t="str">
            <v>ICE0</v>
          </cell>
          <cell r="K11001" t="str">
            <v>STANDARD</v>
          </cell>
          <cell r="T11001" t="str">
            <v/>
          </cell>
          <cell r="U11001" t="str">
            <v/>
          </cell>
          <cell r="W11001">
            <v>32.26</v>
          </cell>
          <cell r="X11001">
            <v>21.43</v>
          </cell>
          <cell r="AA11001">
            <v>16.12</v>
          </cell>
          <cell r="AD11001">
            <v>18.86</v>
          </cell>
          <cell r="AE11001" t="str">
            <v/>
          </cell>
          <cell r="AF11001" t="str">
            <v/>
          </cell>
        </row>
        <row r="11002">
          <cell r="D11002" t="str">
            <v>186540422</v>
          </cell>
          <cell r="E11002">
            <v>1865404</v>
          </cell>
          <cell r="F11002" t="str">
            <v>BEP (Connect V) 4 Flexirate 3</v>
          </cell>
          <cell r="G11002" t="str">
            <v>E</v>
          </cell>
          <cell r="H11002" t="str">
            <v>SWEB</v>
          </cell>
          <cell r="I11002">
            <v>22</v>
          </cell>
          <cell r="J11002" t="str">
            <v>ICE0</v>
          </cell>
          <cell r="K11002" t="str">
            <v>STANDARD</v>
          </cell>
          <cell r="T11002" t="str">
            <v/>
          </cell>
          <cell r="U11002" t="str">
            <v/>
          </cell>
          <cell r="AE11002" t="str">
            <v/>
          </cell>
          <cell r="AF11002" t="str">
            <v/>
          </cell>
        </row>
        <row r="11003">
          <cell r="D11003" t="str">
            <v>186540421</v>
          </cell>
          <cell r="E11003">
            <v>1865404</v>
          </cell>
          <cell r="F11003" t="str">
            <v>BEP (Connect V) 4 Flexirate 3</v>
          </cell>
          <cell r="G11003" t="str">
            <v>E</v>
          </cell>
          <cell r="H11003" t="str">
            <v>SWALEC</v>
          </cell>
          <cell r="I11003">
            <v>21</v>
          </cell>
          <cell r="J11003" t="str">
            <v>ICE0</v>
          </cell>
          <cell r="K11003" t="str">
            <v>STANDARD</v>
          </cell>
          <cell r="T11003" t="str">
            <v/>
          </cell>
          <cell r="U11003" t="str">
            <v/>
          </cell>
          <cell r="AE11003" t="str">
            <v/>
          </cell>
          <cell r="AF11003" t="str">
            <v/>
          </cell>
        </row>
        <row r="11004">
          <cell r="D11004" t="str">
            <v>186540423</v>
          </cell>
          <cell r="E11004">
            <v>1865404</v>
          </cell>
          <cell r="F11004" t="str">
            <v>BEP (Connect V) 4 Flexirate 3</v>
          </cell>
          <cell r="G11004" t="str">
            <v>E</v>
          </cell>
          <cell r="H11004" t="str">
            <v>YORKSHIRE</v>
          </cell>
          <cell r="I11004">
            <v>23</v>
          </cell>
          <cell r="J11004" t="str">
            <v>ICE0</v>
          </cell>
          <cell r="K11004" t="str">
            <v>STANDARD</v>
          </cell>
          <cell r="T11004" t="str">
            <v/>
          </cell>
          <cell r="U11004" t="str">
            <v/>
          </cell>
          <cell r="W11004">
            <v>32.26</v>
          </cell>
          <cell r="X11004">
            <v>22.03</v>
          </cell>
          <cell r="AA11004">
            <v>16.2</v>
          </cell>
          <cell r="AD11004">
            <v>19.32</v>
          </cell>
          <cell r="AE11004" t="str">
            <v/>
          </cell>
          <cell r="AF11004" t="str">
            <v/>
          </cell>
        </row>
        <row r="11005">
          <cell r="D11005" t="str">
            <v>186540418</v>
          </cell>
          <cell r="E11005">
            <v>1865404</v>
          </cell>
          <cell r="F11005" t="str">
            <v>BEP (Connect V) 4 Flexirate 3</v>
          </cell>
          <cell r="G11005" t="str">
            <v>E</v>
          </cell>
          <cell r="H11005" t="str">
            <v>SCOTTISH POWER</v>
          </cell>
          <cell r="I11005">
            <v>18</v>
          </cell>
          <cell r="J11005" t="str">
            <v>ICE0</v>
          </cell>
          <cell r="K11005" t="str">
            <v>STANDARD</v>
          </cell>
          <cell r="T11005" t="str">
            <v/>
          </cell>
          <cell r="U11005" t="str">
            <v/>
          </cell>
          <cell r="AE11005" t="str">
            <v/>
          </cell>
          <cell r="AF11005" t="str">
            <v/>
          </cell>
        </row>
        <row r="11006">
          <cell r="D11006" t="str">
            <v>186540417</v>
          </cell>
          <cell r="E11006">
            <v>1865404</v>
          </cell>
          <cell r="F11006" t="str">
            <v>BEP (Connect V) 4 Flexirate 3</v>
          </cell>
          <cell r="G11006" t="str">
            <v>E</v>
          </cell>
          <cell r="H11006" t="str">
            <v>SCOTTISH HYDRO</v>
          </cell>
          <cell r="I11006">
            <v>17</v>
          </cell>
          <cell r="J11006" t="str">
            <v>ICE0</v>
          </cell>
          <cell r="K11006" t="str">
            <v>STANDARD</v>
          </cell>
          <cell r="T11006" t="str">
            <v/>
          </cell>
          <cell r="U11006" t="str">
            <v/>
          </cell>
          <cell r="AE11006" t="str">
            <v/>
          </cell>
          <cell r="AF11006" t="str">
            <v/>
          </cell>
        </row>
        <row r="11007">
          <cell r="D11007" t="str">
            <v>186539010</v>
          </cell>
          <cell r="E11007">
            <v>1865390</v>
          </cell>
          <cell r="F11007" t="str">
            <v>BEP (Connect V) 4 Nightsaver</v>
          </cell>
          <cell r="G11007" t="str">
            <v>E</v>
          </cell>
          <cell r="H11007" t="str">
            <v>EASTERN</v>
          </cell>
          <cell r="I11007">
            <v>10</v>
          </cell>
          <cell r="J11007" t="str">
            <v>ICE0</v>
          </cell>
          <cell r="K11007" t="str">
            <v>STANDARD</v>
          </cell>
          <cell r="T11007" t="str">
            <v/>
          </cell>
          <cell r="U11007" t="str">
            <v/>
          </cell>
          <cell r="W11007">
            <v>32.26</v>
          </cell>
          <cell r="X11007">
            <v>21.05</v>
          </cell>
          <cell r="AA11007">
            <v>14.83</v>
          </cell>
          <cell r="AD11007" t="str">
            <v/>
          </cell>
          <cell r="AE11007" t="str">
            <v/>
          </cell>
          <cell r="AF11007" t="str">
            <v/>
          </cell>
        </row>
        <row r="11008">
          <cell r="D11008" t="str">
            <v>186539011</v>
          </cell>
          <cell r="E11008">
            <v>1865390</v>
          </cell>
          <cell r="F11008" t="str">
            <v>BEP (Connect V) 4 Nightsaver</v>
          </cell>
          <cell r="G11008" t="str">
            <v>E</v>
          </cell>
          <cell r="H11008" t="str">
            <v>EAST MIDLANDS</v>
          </cell>
          <cell r="I11008">
            <v>11</v>
          </cell>
          <cell r="J11008" t="str">
            <v>ICE0</v>
          </cell>
          <cell r="K11008" t="str">
            <v>STANDARD</v>
          </cell>
          <cell r="T11008" t="str">
            <v/>
          </cell>
          <cell r="U11008" t="str">
            <v/>
          </cell>
          <cell r="W11008">
            <v>32.26</v>
          </cell>
          <cell r="X11008">
            <v>20.51</v>
          </cell>
          <cell r="AA11008">
            <v>15.58</v>
          </cell>
          <cell r="AD11008" t="str">
            <v/>
          </cell>
          <cell r="AE11008" t="str">
            <v/>
          </cell>
          <cell r="AF11008" t="str">
            <v/>
          </cell>
        </row>
        <row r="11009">
          <cell r="D11009" t="str">
            <v>186539012</v>
          </cell>
          <cell r="E11009">
            <v>1865390</v>
          </cell>
          <cell r="F11009" t="str">
            <v>BEP (Connect V) 4 Nightsaver</v>
          </cell>
          <cell r="G11009" t="str">
            <v>E</v>
          </cell>
          <cell r="H11009" t="str">
            <v>LONDON</v>
          </cell>
          <cell r="I11009">
            <v>12</v>
          </cell>
          <cell r="J11009" t="str">
            <v>ICE0</v>
          </cell>
          <cell r="K11009" t="str">
            <v>STANDARD</v>
          </cell>
          <cell r="T11009" t="str">
            <v/>
          </cell>
          <cell r="U11009" t="str">
            <v/>
          </cell>
          <cell r="W11009">
            <v>32.26</v>
          </cell>
          <cell r="X11009">
            <v>19.829999999999998</v>
          </cell>
          <cell r="AA11009">
            <v>14.96</v>
          </cell>
          <cell r="AD11009" t="str">
            <v/>
          </cell>
          <cell r="AE11009" t="str">
            <v/>
          </cell>
          <cell r="AF11009" t="str">
            <v/>
          </cell>
        </row>
        <row r="11010">
          <cell r="D11010" t="str">
            <v>186539013</v>
          </cell>
          <cell r="E11010">
            <v>1865390</v>
          </cell>
          <cell r="F11010" t="str">
            <v>BEP (Connect V) 4 Nightsaver</v>
          </cell>
          <cell r="G11010" t="str">
            <v>E</v>
          </cell>
          <cell r="H11010" t="str">
            <v>MANWEB</v>
          </cell>
          <cell r="I11010">
            <v>13</v>
          </cell>
          <cell r="J11010" t="str">
            <v>ICE0</v>
          </cell>
          <cell r="K11010" t="str">
            <v>STANDARD</v>
          </cell>
          <cell r="T11010" t="str">
            <v/>
          </cell>
          <cell r="U11010" t="str">
            <v/>
          </cell>
          <cell r="W11010">
            <v>32.26</v>
          </cell>
          <cell r="X11010">
            <v>23.09</v>
          </cell>
          <cell r="AA11010">
            <v>16.88</v>
          </cell>
          <cell r="AD11010" t="str">
            <v/>
          </cell>
          <cell r="AE11010" t="str">
            <v/>
          </cell>
          <cell r="AF11010" t="str">
            <v/>
          </cell>
        </row>
        <row r="11011">
          <cell r="D11011" t="str">
            <v>186539014</v>
          </cell>
          <cell r="E11011">
            <v>1865390</v>
          </cell>
          <cell r="F11011" t="str">
            <v>BEP (Connect V) 4 Nightsaver</v>
          </cell>
          <cell r="G11011" t="str">
            <v>E</v>
          </cell>
          <cell r="H11011" t="str">
            <v>MIDLANDS</v>
          </cell>
          <cell r="I11011">
            <v>14</v>
          </cell>
          <cell r="J11011" t="str">
            <v>ICE0</v>
          </cell>
          <cell r="K11011" t="str">
            <v>STANDARD</v>
          </cell>
          <cell r="T11011" t="str">
            <v/>
          </cell>
          <cell r="U11011" t="str">
            <v/>
          </cell>
          <cell r="W11011">
            <v>32.26</v>
          </cell>
          <cell r="X11011">
            <v>21.29</v>
          </cell>
          <cell r="AA11011">
            <v>15.8</v>
          </cell>
          <cell r="AD11011" t="str">
            <v/>
          </cell>
          <cell r="AE11011" t="str">
            <v/>
          </cell>
          <cell r="AF11011" t="str">
            <v/>
          </cell>
        </row>
        <row r="11012">
          <cell r="D11012" t="str">
            <v>186539015</v>
          </cell>
          <cell r="E11012">
            <v>1865390</v>
          </cell>
          <cell r="F11012" t="str">
            <v>BEP (Connect V) 4 Nightsaver</v>
          </cell>
          <cell r="G11012" t="str">
            <v>E</v>
          </cell>
          <cell r="H11012" t="str">
            <v>NORTHERN</v>
          </cell>
          <cell r="I11012">
            <v>15</v>
          </cell>
          <cell r="J11012" t="str">
            <v>ICE0</v>
          </cell>
          <cell r="K11012" t="str">
            <v>STANDARD</v>
          </cell>
          <cell r="T11012" t="str">
            <v/>
          </cell>
          <cell r="U11012" t="str">
            <v/>
          </cell>
          <cell r="W11012">
            <v>32.26</v>
          </cell>
          <cell r="X11012">
            <v>21.27</v>
          </cell>
          <cell r="AA11012">
            <v>16.77</v>
          </cell>
          <cell r="AD11012" t="str">
            <v/>
          </cell>
          <cell r="AE11012" t="str">
            <v/>
          </cell>
          <cell r="AF11012" t="str">
            <v/>
          </cell>
        </row>
        <row r="11013">
          <cell r="D11013" t="str">
            <v>186539016</v>
          </cell>
          <cell r="E11013">
            <v>1865390</v>
          </cell>
          <cell r="F11013" t="str">
            <v>BEP (Connect V) 4 Nightsaver</v>
          </cell>
          <cell r="G11013" t="str">
            <v>E</v>
          </cell>
          <cell r="H11013" t="str">
            <v>NORWEB</v>
          </cell>
          <cell r="I11013">
            <v>16</v>
          </cell>
          <cell r="J11013" t="str">
            <v>ICE0</v>
          </cell>
          <cell r="K11013" t="str">
            <v>STANDARD</v>
          </cell>
          <cell r="T11013" t="str">
            <v/>
          </cell>
          <cell r="U11013" t="str">
            <v/>
          </cell>
          <cell r="W11013">
            <v>32.26</v>
          </cell>
          <cell r="X11013">
            <v>21.15</v>
          </cell>
          <cell r="AA11013">
            <v>15.46</v>
          </cell>
          <cell r="AD11013" t="str">
            <v/>
          </cell>
          <cell r="AE11013" t="str">
            <v/>
          </cell>
          <cell r="AF11013" t="str">
            <v/>
          </cell>
        </row>
        <row r="11014">
          <cell r="D11014" t="str">
            <v>186539019</v>
          </cell>
          <cell r="E11014">
            <v>1865390</v>
          </cell>
          <cell r="F11014" t="str">
            <v>BEP (Connect V) 4 Nightsaver</v>
          </cell>
          <cell r="G11014" t="str">
            <v>E</v>
          </cell>
          <cell r="H11014" t="str">
            <v>SEEBOARD</v>
          </cell>
          <cell r="I11014">
            <v>19</v>
          </cell>
          <cell r="J11014" t="str">
            <v>ICE0</v>
          </cell>
          <cell r="K11014" t="str">
            <v>STANDARD</v>
          </cell>
          <cell r="T11014" t="str">
            <v/>
          </cell>
          <cell r="U11014" t="str">
            <v/>
          </cell>
          <cell r="W11014">
            <v>32.26</v>
          </cell>
          <cell r="X11014">
            <v>21.42</v>
          </cell>
          <cell r="AA11014">
            <v>15.29</v>
          </cell>
          <cell r="AD11014" t="str">
            <v/>
          </cell>
          <cell r="AE11014" t="str">
            <v/>
          </cell>
          <cell r="AF11014" t="str">
            <v/>
          </cell>
        </row>
        <row r="11015">
          <cell r="D11015" t="str">
            <v>186539020</v>
          </cell>
          <cell r="E11015">
            <v>1865390</v>
          </cell>
          <cell r="F11015" t="str">
            <v>BEP (Connect V) 4 Nightsaver</v>
          </cell>
          <cell r="G11015" t="str">
            <v>E</v>
          </cell>
          <cell r="H11015" t="str">
            <v>SOUTHERN</v>
          </cell>
          <cell r="I11015">
            <v>20</v>
          </cell>
          <cell r="J11015" t="str">
            <v>ICE0</v>
          </cell>
          <cell r="K11015" t="str">
            <v>STANDARD</v>
          </cell>
          <cell r="T11015" t="str">
            <v/>
          </cell>
          <cell r="U11015" t="str">
            <v/>
          </cell>
          <cell r="W11015">
            <v>32.26</v>
          </cell>
          <cell r="X11015">
            <v>20.47</v>
          </cell>
          <cell r="AA11015">
            <v>15.4</v>
          </cell>
          <cell r="AD11015" t="str">
            <v/>
          </cell>
          <cell r="AE11015" t="str">
            <v/>
          </cell>
          <cell r="AF11015" t="str">
            <v/>
          </cell>
        </row>
        <row r="11016">
          <cell r="D11016" t="str">
            <v>186539022</v>
          </cell>
          <cell r="E11016">
            <v>1865390</v>
          </cell>
          <cell r="F11016" t="str">
            <v>BEP (Connect V) 4 Nightsaver</v>
          </cell>
          <cell r="G11016" t="str">
            <v>E</v>
          </cell>
          <cell r="H11016" t="str">
            <v>SWEB</v>
          </cell>
          <cell r="I11016">
            <v>22</v>
          </cell>
          <cell r="J11016" t="str">
            <v>ICE0</v>
          </cell>
          <cell r="K11016" t="str">
            <v>STANDARD</v>
          </cell>
          <cell r="T11016" t="str">
            <v/>
          </cell>
          <cell r="U11016" t="str">
            <v/>
          </cell>
          <cell r="W11016">
            <v>32.26</v>
          </cell>
          <cell r="X11016">
            <v>20.79</v>
          </cell>
          <cell r="AA11016">
            <v>17.100000000000001</v>
          </cell>
          <cell r="AD11016" t="str">
            <v/>
          </cell>
          <cell r="AE11016" t="str">
            <v/>
          </cell>
          <cell r="AF11016" t="str">
            <v/>
          </cell>
        </row>
        <row r="11017">
          <cell r="D11017" t="str">
            <v>186539021</v>
          </cell>
          <cell r="E11017">
            <v>1865390</v>
          </cell>
          <cell r="F11017" t="str">
            <v>BEP (Connect V) 4 Nightsaver</v>
          </cell>
          <cell r="G11017" t="str">
            <v>E</v>
          </cell>
          <cell r="H11017" t="str">
            <v>SWALEC</v>
          </cell>
          <cell r="I11017">
            <v>21</v>
          </cell>
          <cell r="J11017" t="str">
            <v>ICE0</v>
          </cell>
          <cell r="K11017" t="str">
            <v>STANDARD</v>
          </cell>
          <cell r="T11017" t="str">
            <v/>
          </cell>
          <cell r="U11017" t="str">
            <v/>
          </cell>
          <cell r="W11017">
            <v>32.26</v>
          </cell>
          <cell r="X11017">
            <v>21.08</v>
          </cell>
          <cell r="AA11017">
            <v>16.38</v>
          </cell>
          <cell r="AD11017" t="str">
            <v/>
          </cell>
          <cell r="AE11017" t="str">
            <v/>
          </cell>
          <cell r="AF11017" t="str">
            <v/>
          </cell>
        </row>
        <row r="11018">
          <cell r="D11018" t="str">
            <v>186539023</v>
          </cell>
          <cell r="E11018">
            <v>1865390</v>
          </cell>
          <cell r="F11018" t="str">
            <v>BEP (Connect V) 4 Nightsaver</v>
          </cell>
          <cell r="G11018" t="str">
            <v>E</v>
          </cell>
          <cell r="H11018" t="str">
            <v>YORKSHIRE</v>
          </cell>
          <cell r="I11018">
            <v>23</v>
          </cell>
          <cell r="J11018" t="str">
            <v>ICE0</v>
          </cell>
          <cell r="K11018" t="str">
            <v>STANDARD</v>
          </cell>
          <cell r="T11018" t="str">
            <v/>
          </cell>
          <cell r="U11018" t="str">
            <v/>
          </cell>
          <cell r="W11018">
            <v>32.26</v>
          </cell>
          <cell r="X11018">
            <v>21.03</v>
          </cell>
          <cell r="AA11018">
            <v>15.85</v>
          </cell>
          <cell r="AD11018" t="str">
            <v/>
          </cell>
          <cell r="AE11018" t="str">
            <v/>
          </cell>
          <cell r="AF11018" t="str">
            <v/>
          </cell>
        </row>
        <row r="11019">
          <cell r="D11019" t="str">
            <v>186539018</v>
          </cell>
          <cell r="E11019">
            <v>1865390</v>
          </cell>
          <cell r="F11019" t="str">
            <v>BEP (Connect V) 4 Nightsaver</v>
          </cell>
          <cell r="G11019" t="str">
            <v>E</v>
          </cell>
          <cell r="H11019" t="str">
            <v>SCOTTISH POWER</v>
          </cell>
          <cell r="I11019">
            <v>18</v>
          </cell>
          <cell r="J11019" t="str">
            <v>ICE0</v>
          </cell>
          <cell r="K11019" t="str">
            <v>STANDARD</v>
          </cell>
          <cell r="T11019" t="str">
            <v/>
          </cell>
          <cell r="U11019" t="str">
            <v/>
          </cell>
          <cell r="W11019">
            <v>32.26</v>
          </cell>
          <cell r="X11019">
            <v>21.53</v>
          </cell>
          <cell r="AA11019">
            <v>16.920000000000002</v>
          </cell>
          <cell r="AD11019" t="str">
            <v/>
          </cell>
          <cell r="AE11019" t="str">
            <v/>
          </cell>
          <cell r="AF11019" t="str">
            <v/>
          </cell>
        </row>
        <row r="11020">
          <cell r="D11020" t="str">
            <v>186539017</v>
          </cell>
          <cell r="E11020">
            <v>1865390</v>
          </cell>
          <cell r="F11020" t="str">
            <v>BEP (Connect V) 4 Nightsaver</v>
          </cell>
          <cell r="G11020" t="str">
            <v>E</v>
          </cell>
          <cell r="H11020" t="str">
            <v>SCOTTISH HYDRO</v>
          </cell>
          <cell r="I11020">
            <v>17</v>
          </cell>
          <cell r="J11020" t="str">
            <v>ICE0</v>
          </cell>
          <cell r="K11020" t="str">
            <v>STANDARD</v>
          </cell>
          <cell r="T11020" t="str">
            <v/>
          </cell>
          <cell r="U11020" t="str">
            <v/>
          </cell>
          <cell r="W11020">
            <v>32.26</v>
          </cell>
          <cell r="X11020">
            <v>23.2</v>
          </cell>
          <cell r="AA11020">
            <v>17.920000000000002</v>
          </cell>
          <cell r="AD11020" t="str">
            <v/>
          </cell>
          <cell r="AE11020" t="str">
            <v/>
          </cell>
          <cell r="AF11020" t="str">
            <v/>
          </cell>
        </row>
        <row r="11021">
          <cell r="D11021" t="str">
            <v>186541310</v>
          </cell>
          <cell r="E11021">
            <v>1865413</v>
          </cell>
          <cell r="F11021" t="str">
            <v>BEP (Connect W) 4 Baserate</v>
          </cell>
          <cell r="G11021" t="str">
            <v>E</v>
          </cell>
          <cell r="H11021" t="str">
            <v>EASTERN</v>
          </cell>
          <cell r="I11021">
            <v>10</v>
          </cell>
          <cell r="J11021" t="str">
            <v>ICE0</v>
          </cell>
          <cell r="K11021" t="str">
            <v>STANDARD</v>
          </cell>
          <cell r="T11021" t="str">
            <v/>
          </cell>
          <cell r="U11021" t="str">
            <v/>
          </cell>
          <cell r="W11021">
            <v>32.26</v>
          </cell>
          <cell r="X11021">
            <v>20.329999999999998</v>
          </cell>
          <cell r="AA11021" t="str">
            <v/>
          </cell>
          <cell r="AD11021" t="str">
            <v/>
          </cell>
          <cell r="AE11021" t="str">
            <v/>
          </cell>
          <cell r="AF11021" t="str">
            <v/>
          </cell>
        </row>
        <row r="11022">
          <cell r="D11022" t="str">
            <v>186541311</v>
          </cell>
          <cell r="E11022">
            <v>1865413</v>
          </cell>
          <cell r="F11022" t="str">
            <v>BEP (Connect W) 4 Baserate</v>
          </cell>
          <cell r="G11022" t="str">
            <v>E</v>
          </cell>
          <cell r="H11022" t="str">
            <v>EAST MIDLANDS</v>
          </cell>
          <cell r="I11022">
            <v>11</v>
          </cell>
          <cell r="J11022" t="str">
            <v>ICE0</v>
          </cell>
          <cell r="K11022" t="str">
            <v>STANDARD</v>
          </cell>
          <cell r="T11022" t="str">
            <v/>
          </cell>
          <cell r="U11022" t="str">
            <v/>
          </cell>
          <cell r="W11022">
            <v>32.26</v>
          </cell>
          <cell r="X11022">
            <v>19.989999999999998</v>
          </cell>
          <cell r="AA11022" t="str">
            <v/>
          </cell>
          <cell r="AD11022" t="str">
            <v/>
          </cell>
          <cell r="AE11022" t="str">
            <v/>
          </cell>
          <cell r="AF11022" t="str">
            <v/>
          </cell>
        </row>
        <row r="11023">
          <cell r="D11023" t="str">
            <v>186541312</v>
          </cell>
          <cell r="E11023">
            <v>1865413</v>
          </cell>
          <cell r="F11023" t="str">
            <v>BEP (Connect W) 4 Baserate</v>
          </cell>
          <cell r="G11023" t="str">
            <v>E</v>
          </cell>
          <cell r="H11023" t="str">
            <v>LONDON</v>
          </cell>
          <cell r="I11023">
            <v>12</v>
          </cell>
          <cell r="J11023" t="str">
            <v>ICE0</v>
          </cell>
          <cell r="K11023" t="str">
            <v>STANDARD</v>
          </cell>
          <cell r="T11023" t="str">
            <v/>
          </cell>
          <cell r="U11023" t="str">
            <v/>
          </cell>
          <cell r="W11023">
            <v>32.26</v>
          </cell>
          <cell r="X11023">
            <v>19.21</v>
          </cell>
          <cell r="AA11023" t="str">
            <v/>
          </cell>
          <cell r="AD11023" t="str">
            <v/>
          </cell>
          <cell r="AE11023" t="str">
            <v/>
          </cell>
          <cell r="AF11023" t="str">
            <v/>
          </cell>
        </row>
        <row r="11024">
          <cell r="D11024" t="str">
            <v>186541313</v>
          </cell>
          <cell r="E11024">
            <v>1865413</v>
          </cell>
          <cell r="F11024" t="str">
            <v>BEP (Connect W) 4 Baserate</v>
          </cell>
          <cell r="G11024" t="str">
            <v>E</v>
          </cell>
          <cell r="H11024" t="str">
            <v>MANWEB</v>
          </cell>
          <cell r="I11024">
            <v>13</v>
          </cell>
          <cell r="J11024" t="str">
            <v>ICE0</v>
          </cell>
          <cell r="K11024" t="str">
            <v>STANDARD</v>
          </cell>
          <cell r="T11024" t="str">
            <v/>
          </cell>
          <cell r="U11024" t="str">
            <v/>
          </cell>
          <cell r="W11024">
            <v>32.26</v>
          </cell>
          <cell r="X11024">
            <v>22.33</v>
          </cell>
          <cell r="AA11024" t="str">
            <v/>
          </cell>
          <cell r="AD11024" t="str">
            <v/>
          </cell>
          <cell r="AE11024" t="str">
            <v/>
          </cell>
          <cell r="AF11024" t="str">
            <v/>
          </cell>
        </row>
        <row r="11025">
          <cell r="D11025" t="str">
            <v>186541314</v>
          </cell>
          <cell r="E11025">
            <v>1865413</v>
          </cell>
          <cell r="F11025" t="str">
            <v>BEP (Connect W) 4 Baserate</v>
          </cell>
          <cell r="G11025" t="str">
            <v>E</v>
          </cell>
          <cell r="H11025" t="str">
            <v>MIDLANDS</v>
          </cell>
          <cell r="I11025">
            <v>14</v>
          </cell>
          <cell r="J11025" t="str">
            <v>ICE0</v>
          </cell>
          <cell r="K11025" t="str">
            <v>STANDARD</v>
          </cell>
          <cell r="T11025" t="str">
            <v/>
          </cell>
          <cell r="U11025" t="str">
            <v/>
          </cell>
          <cell r="W11025">
            <v>32.26</v>
          </cell>
          <cell r="X11025">
            <v>20.75</v>
          </cell>
          <cell r="AA11025" t="str">
            <v/>
          </cell>
          <cell r="AD11025" t="str">
            <v/>
          </cell>
          <cell r="AE11025" t="str">
            <v/>
          </cell>
          <cell r="AF11025" t="str">
            <v/>
          </cell>
        </row>
        <row r="11026">
          <cell r="D11026" t="str">
            <v>186541315</v>
          </cell>
          <cell r="E11026">
            <v>1865413</v>
          </cell>
          <cell r="F11026" t="str">
            <v>BEP (Connect W) 4 Baserate</v>
          </cell>
          <cell r="G11026" t="str">
            <v>E</v>
          </cell>
          <cell r="H11026" t="str">
            <v>NORTHERN</v>
          </cell>
          <cell r="I11026">
            <v>15</v>
          </cell>
          <cell r="J11026" t="str">
            <v>ICE0</v>
          </cell>
          <cell r="K11026" t="str">
            <v>STANDARD</v>
          </cell>
          <cell r="T11026" t="str">
            <v/>
          </cell>
          <cell r="U11026" t="str">
            <v/>
          </cell>
          <cell r="W11026">
            <v>32.26</v>
          </cell>
          <cell r="X11026">
            <v>20.72</v>
          </cell>
          <cell r="AA11026" t="str">
            <v/>
          </cell>
          <cell r="AD11026" t="str">
            <v/>
          </cell>
          <cell r="AE11026" t="str">
            <v/>
          </cell>
          <cell r="AF11026" t="str">
            <v/>
          </cell>
        </row>
        <row r="11027">
          <cell r="D11027" t="str">
            <v>186541316</v>
          </cell>
          <cell r="E11027">
            <v>1865413</v>
          </cell>
          <cell r="F11027" t="str">
            <v>BEP (Connect W) 4 Baserate</v>
          </cell>
          <cell r="G11027" t="str">
            <v>E</v>
          </cell>
          <cell r="H11027" t="str">
            <v>NORWEB</v>
          </cell>
          <cell r="I11027">
            <v>16</v>
          </cell>
          <cell r="J11027" t="str">
            <v>ICE0</v>
          </cell>
          <cell r="K11027" t="str">
            <v>STANDARD</v>
          </cell>
          <cell r="T11027" t="str">
            <v/>
          </cell>
          <cell r="U11027" t="str">
            <v/>
          </cell>
          <cell r="W11027">
            <v>32.26</v>
          </cell>
          <cell r="X11027">
            <v>20.440000000000001</v>
          </cell>
          <cell r="AA11027" t="str">
            <v/>
          </cell>
          <cell r="AD11027" t="str">
            <v/>
          </cell>
          <cell r="AE11027" t="str">
            <v/>
          </cell>
          <cell r="AF11027" t="str">
            <v/>
          </cell>
        </row>
        <row r="11028">
          <cell r="D11028" t="str">
            <v>186541319</v>
          </cell>
          <cell r="E11028">
            <v>1865413</v>
          </cell>
          <cell r="F11028" t="str">
            <v>BEP (Connect W) 4 Baserate</v>
          </cell>
          <cell r="G11028" t="str">
            <v>E</v>
          </cell>
          <cell r="H11028" t="str">
            <v>SEEBOARD</v>
          </cell>
          <cell r="I11028">
            <v>19</v>
          </cell>
          <cell r="J11028" t="str">
            <v>ICE0</v>
          </cell>
          <cell r="K11028" t="str">
            <v>STANDARD</v>
          </cell>
          <cell r="T11028" t="str">
            <v/>
          </cell>
          <cell r="U11028" t="str">
            <v/>
          </cell>
          <cell r="W11028">
            <v>32.26</v>
          </cell>
          <cell r="X11028">
            <v>20.55</v>
          </cell>
          <cell r="AA11028" t="str">
            <v/>
          </cell>
          <cell r="AD11028" t="str">
            <v/>
          </cell>
          <cell r="AE11028" t="str">
            <v/>
          </cell>
          <cell r="AF11028" t="str">
            <v/>
          </cell>
        </row>
        <row r="11029">
          <cell r="D11029" t="str">
            <v>186541320</v>
          </cell>
          <cell r="E11029">
            <v>1865413</v>
          </cell>
          <cell r="F11029" t="str">
            <v>BEP (Connect W) 4 Baserate</v>
          </cell>
          <cell r="G11029" t="str">
            <v>E</v>
          </cell>
          <cell r="H11029" t="str">
            <v>SOUTHERN</v>
          </cell>
          <cell r="I11029">
            <v>20</v>
          </cell>
          <cell r="J11029" t="str">
            <v>ICE0</v>
          </cell>
          <cell r="K11029" t="str">
            <v>STANDARD</v>
          </cell>
          <cell r="T11029" t="str">
            <v/>
          </cell>
          <cell r="U11029" t="str">
            <v/>
          </cell>
          <cell r="W11029">
            <v>32.26</v>
          </cell>
          <cell r="X11029">
            <v>19.97</v>
          </cell>
          <cell r="AA11029" t="str">
            <v/>
          </cell>
          <cell r="AD11029" t="str">
            <v/>
          </cell>
          <cell r="AE11029" t="str">
            <v/>
          </cell>
          <cell r="AF11029" t="str">
            <v/>
          </cell>
        </row>
        <row r="11030">
          <cell r="D11030" t="str">
            <v>186541322</v>
          </cell>
          <cell r="E11030">
            <v>1865413</v>
          </cell>
          <cell r="F11030" t="str">
            <v>BEP (Connect W) 4 Baserate</v>
          </cell>
          <cell r="G11030" t="str">
            <v>E</v>
          </cell>
          <cell r="H11030" t="str">
            <v>SWEB</v>
          </cell>
          <cell r="I11030">
            <v>22</v>
          </cell>
          <cell r="J11030" t="str">
            <v>ICE0</v>
          </cell>
          <cell r="K11030" t="str">
            <v>STANDARD</v>
          </cell>
          <cell r="T11030" t="str">
            <v/>
          </cell>
          <cell r="U11030" t="str">
            <v/>
          </cell>
          <cell r="W11030">
            <v>32.26</v>
          </cell>
          <cell r="X11030">
            <v>20.46</v>
          </cell>
          <cell r="AA11030" t="str">
            <v/>
          </cell>
          <cell r="AD11030" t="str">
            <v/>
          </cell>
          <cell r="AE11030" t="str">
            <v/>
          </cell>
          <cell r="AF11030" t="str">
            <v/>
          </cell>
        </row>
        <row r="11031">
          <cell r="D11031" t="str">
            <v>186541321</v>
          </cell>
          <cell r="E11031">
            <v>1865413</v>
          </cell>
          <cell r="F11031" t="str">
            <v>BEP (Connect W) 4 Baserate</v>
          </cell>
          <cell r="G11031" t="str">
            <v>E</v>
          </cell>
          <cell r="H11031" t="str">
            <v>SWALEC</v>
          </cell>
          <cell r="I11031">
            <v>21</v>
          </cell>
          <cell r="J11031" t="str">
            <v>ICE0</v>
          </cell>
          <cell r="K11031" t="str">
            <v>STANDARD</v>
          </cell>
          <cell r="T11031" t="str">
            <v/>
          </cell>
          <cell r="U11031" t="str">
            <v/>
          </cell>
          <cell r="W11031">
            <v>32.26</v>
          </cell>
          <cell r="X11031">
            <v>20.55</v>
          </cell>
          <cell r="AA11031" t="str">
            <v/>
          </cell>
          <cell r="AD11031" t="str">
            <v/>
          </cell>
          <cell r="AE11031" t="str">
            <v/>
          </cell>
          <cell r="AF11031" t="str">
            <v/>
          </cell>
        </row>
        <row r="11032">
          <cell r="D11032" t="str">
            <v>186541323</v>
          </cell>
          <cell r="E11032">
            <v>1865413</v>
          </cell>
          <cell r="F11032" t="str">
            <v>BEP (Connect W) 4 Baserate</v>
          </cell>
          <cell r="G11032" t="str">
            <v>E</v>
          </cell>
          <cell r="H11032" t="str">
            <v>YORKSHIRE</v>
          </cell>
          <cell r="I11032">
            <v>23</v>
          </cell>
          <cell r="J11032" t="str">
            <v>ICE0</v>
          </cell>
          <cell r="K11032" t="str">
            <v>STANDARD</v>
          </cell>
          <cell r="T11032" t="str">
            <v/>
          </cell>
          <cell r="U11032" t="str">
            <v/>
          </cell>
          <cell r="W11032">
            <v>32.26</v>
          </cell>
          <cell r="X11032">
            <v>20.54</v>
          </cell>
          <cell r="AA11032" t="str">
            <v/>
          </cell>
          <cell r="AD11032" t="str">
            <v/>
          </cell>
          <cell r="AE11032" t="str">
            <v/>
          </cell>
          <cell r="AF11032" t="str">
            <v/>
          </cell>
        </row>
        <row r="11033">
          <cell r="D11033" t="str">
            <v>186541318</v>
          </cell>
          <cell r="E11033">
            <v>1865413</v>
          </cell>
          <cell r="F11033" t="str">
            <v>BEP (Connect W) 4 Baserate</v>
          </cell>
          <cell r="G11033" t="str">
            <v>E</v>
          </cell>
          <cell r="H11033" t="str">
            <v>SCOTTISH POWER</v>
          </cell>
          <cell r="I11033">
            <v>18</v>
          </cell>
          <cell r="J11033" t="str">
            <v>ICE0</v>
          </cell>
          <cell r="K11033" t="str">
            <v>STANDARD</v>
          </cell>
          <cell r="T11033" t="str">
            <v/>
          </cell>
          <cell r="U11033" t="str">
            <v/>
          </cell>
          <cell r="W11033">
            <v>32.26</v>
          </cell>
          <cell r="X11033">
            <v>20.62</v>
          </cell>
          <cell r="AA11033" t="str">
            <v/>
          </cell>
          <cell r="AD11033" t="str">
            <v/>
          </cell>
          <cell r="AE11033" t="str">
            <v/>
          </cell>
          <cell r="AF11033" t="str">
            <v/>
          </cell>
        </row>
        <row r="11034">
          <cell r="D11034" t="str">
            <v>186541317</v>
          </cell>
          <cell r="E11034">
            <v>1865413</v>
          </cell>
          <cell r="F11034" t="str">
            <v>BEP (Connect W) 4 Baserate</v>
          </cell>
          <cell r="G11034" t="str">
            <v>E</v>
          </cell>
          <cell r="H11034" t="str">
            <v>SCOTTISH HYDRO</v>
          </cell>
          <cell r="I11034">
            <v>17</v>
          </cell>
          <cell r="J11034" t="str">
            <v>ICE0</v>
          </cell>
          <cell r="K11034" t="str">
            <v>STANDARD</v>
          </cell>
          <cell r="T11034" t="str">
            <v/>
          </cell>
          <cell r="U11034" t="str">
            <v/>
          </cell>
          <cell r="W11034">
            <v>32.26</v>
          </cell>
          <cell r="X11034">
            <v>22.13</v>
          </cell>
          <cell r="AA11034" t="str">
            <v/>
          </cell>
          <cell r="AD11034" t="str">
            <v/>
          </cell>
          <cell r="AE11034" t="str">
            <v/>
          </cell>
          <cell r="AF11034" t="str">
            <v/>
          </cell>
        </row>
        <row r="11035">
          <cell r="D11035" t="str">
            <v>186544710</v>
          </cell>
          <cell r="E11035">
            <v>1865447</v>
          </cell>
          <cell r="F11035" t="str">
            <v>BEP (Connect W) 4 Flexirate 2</v>
          </cell>
          <cell r="G11035" t="str">
            <v>E</v>
          </cell>
          <cell r="H11035" t="str">
            <v>EASTERN</v>
          </cell>
          <cell r="I11035">
            <v>10</v>
          </cell>
          <cell r="J11035" t="str">
            <v>ICE0</v>
          </cell>
          <cell r="K11035" t="str">
            <v>STANDARD</v>
          </cell>
          <cell r="T11035" t="str">
            <v/>
          </cell>
          <cell r="U11035" t="str">
            <v/>
          </cell>
          <cell r="W11035">
            <v>32.26</v>
          </cell>
          <cell r="X11035">
            <v>21.89</v>
          </cell>
          <cell r="AA11035" t="str">
            <v/>
          </cell>
          <cell r="AD11035">
            <v>18.52</v>
          </cell>
          <cell r="AE11035" t="str">
            <v/>
          </cell>
          <cell r="AF11035" t="str">
            <v/>
          </cell>
        </row>
        <row r="11036">
          <cell r="D11036" t="str">
            <v>186544711</v>
          </cell>
          <cell r="E11036">
            <v>1865447</v>
          </cell>
          <cell r="F11036" t="str">
            <v>BEP (Connect W) 4 Flexirate 2</v>
          </cell>
          <cell r="G11036" t="str">
            <v>E</v>
          </cell>
          <cell r="H11036" t="str">
            <v>EAST MIDLANDS</v>
          </cell>
          <cell r="I11036">
            <v>11</v>
          </cell>
          <cell r="J11036" t="str">
            <v>ICE0</v>
          </cell>
          <cell r="K11036" t="str">
            <v>STANDARD</v>
          </cell>
          <cell r="T11036" t="str">
            <v/>
          </cell>
          <cell r="U11036" t="str">
            <v/>
          </cell>
          <cell r="W11036">
            <v>32.26</v>
          </cell>
          <cell r="X11036">
            <v>21.36</v>
          </cell>
          <cell r="AA11036" t="str">
            <v/>
          </cell>
          <cell r="AD11036">
            <v>18.68</v>
          </cell>
          <cell r="AE11036" t="str">
            <v/>
          </cell>
          <cell r="AF11036" t="str">
            <v/>
          </cell>
        </row>
        <row r="11037">
          <cell r="D11037" t="str">
            <v>186544712</v>
          </cell>
          <cell r="E11037">
            <v>1865447</v>
          </cell>
          <cell r="F11037" t="str">
            <v>BEP (Connect W) 4 Flexirate 2</v>
          </cell>
          <cell r="G11037" t="str">
            <v>E</v>
          </cell>
          <cell r="H11037" t="str">
            <v>LONDON</v>
          </cell>
          <cell r="I11037">
            <v>12</v>
          </cell>
          <cell r="J11037" t="str">
            <v>ICE0</v>
          </cell>
          <cell r="K11037" t="str">
            <v>STANDARD</v>
          </cell>
          <cell r="T11037" t="str">
            <v/>
          </cell>
          <cell r="U11037" t="str">
            <v/>
          </cell>
          <cell r="W11037">
            <v>32.26</v>
          </cell>
          <cell r="X11037">
            <v>20.88</v>
          </cell>
          <cell r="AA11037" t="str">
            <v/>
          </cell>
          <cell r="AD11037">
            <v>17.760000000000002</v>
          </cell>
          <cell r="AE11037" t="str">
            <v/>
          </cell>
          <cell r="AF11037" t="str">
            <v/>
          </cell>
        </row>
        <row r="11038">
          <cell r="D11038" t="str">
            <v>186544713</v>
          </cell>
          <cell r="E11038">
            <v>1865447</v>
          </cell>
          <cell r="F11038" t="str">
            <v>BEP (Connect W) 4 Flexirate 2</v>
          </cell>
          <cell r="G11038" t="str">
            <v>E</v>
          </cell>
          <cell r="H11038" t="str">
            <v>MANWEB</v>
          </cell>
          <cell r="I11038">
            <v>13</v>
          </cell>
          <cell r="J11038" t="str">
            <v>ICE0</v>
          </cell>
          <cell r="K11038" t="str">
            <v>STANDARD</v>
          </cell>
          <cell r="T11038" t="str">
            <v/>
          </cell>
          <cell r="U11038" t="str">
            <v/>
          </cell>
          <cell r="AE11038" t="str">
            <v/>
          </cell>
          <cell r="AF11038" t="str">
            <v/>
          </cell>
        </row>
        <row r="11039">
          <cell r="D11039" t="str">
            <v>186544714</v>
          </cell>
          <cell r="E11039">
            <v>1865447</v>
          </cell>
          <cell r="F11039" t="str">
            <v>BEP (Connect W) 4 Flexirate 2</v>
          </cell>
          <cell r="G11039" t="str">
            <v>E</v>
          </cell>
          <cell r="H11039" t="str">
            <v>MIDLANDS</v>
          </cell>
          <cell r="I11039">
            <v>14</v>
          </cell>
          <cell r="J11039" t="str">
            <v>ICE0</v>
          </cell>
          <cell r="K11039" t="str">
            <v>STANDARD</v>
          </cell>
          <cell r="T11039" t="str">
            <v/>
          </cell>
          <cell r="U11039" t="str">
            <v/>
          </cell>
          <cell r="W11039">
            <v>32.26</v>
          </cell>
          <cell r="X11039">
            <v>22.13</v>
          </cell>
          <cell r="AA11039" t="str">
            <v/>
          </cell>
          <cell r="AD11039">
            <v>19.25</v>
          </cell>
          <cell r="AE11039" t="str">
            <v/>
          </cell>
          <cell r="AF11039" t="str">
            <v/>
          </cell>
        </row>
        <row r="11040">
          <cell r="D11040" t="str">
            <v>186544715</v>
          </cell>
          <cell r="E11040">
            <v>1865447</v>
          </cell>
          <cell r="F11040" t="str">
            <v>BEP (Connect W) 4 Flexirate 2</v>
          </cell>
          <cell r="G11040" t="str">
            <v>E</v>
          </cell>
          <cell r="H11040" t="str">
            <v>NORTHERN</v>
          </cell>
          <cell r="I11040">
            <v>15</v>
          </cell>
          <cell r="J11040" t="str">
            <v>ICE0</v>
          </cell>
          <cell r="K11040" t="str">
            <v>STANDARD</v>
          </cell>
          <cell r="T11040" t="str">
            <v/>
          </cell>
          <cell r="U11040" t="str">
            <v/>
          </cell>
          <cell r="W11040">
            <v>32.26</v>
          </cell>
          <cell r="X11040">
            <v>22.74</v>
          </cell>
          <cell r="AA11040" t="str">
            <v/>
          </cell>
          <cell r="AD11040">
            <v>19.28</v>
          </cell>
          <cell r="AE11040" t="str">
            <v/>
          </cell>
          <cell r="AF11040" t="str">
            <v/>
          </cell>
        </row>
        <row r="11041">
          <cell r="D11041" t="str">
            <v>186544716</v>
          </cell>
          <cell r="E11041">
            <v>1865447</v>
          </cell>
          <cell r="F11041" t="str">
            <v>BEP (Connect W) 4 Flexirate 2</v>
          </cell>
          <cell r="G11041" t="str">
            <v>E</v>
          </cell>
          <cell r="H11041" t="str">
            <v>NORWEB</v>
          </cell>
          <cell r="I11041">
            <v>16</v>
          </cell>
          <cell r="J11041" t="str">
            <v>ICE0</v>
          </cell>
          <cell r="K11041" t="str">
            <v>STANDARD</v>
          </cell>
          <cell r="T11041" t="str">
            <v/>
          </cell>
          <cell r="U11041" t="str">
            <v/>
          </cell>
          <cell r="W11041">
            <v>32.26</v>
          </cell>
          <cell r="X11041">
            <v>23.17</v>
          </cell>
          <cell r="AA11041" t="str">
            <v/>
          </cell>
          <cell r="AD11041">
            <v>18.55</v>
          </cell>
          <cell r="AE11041" t="str">
            <v/>
          </cell>
          <cell r="AF11041" t="str">
            <v/>
          </cell>
        </row>
        <row r="11042">
          <cell r="D11042" t="str">
            <v>186544719</v>
          </cell>
          <cell r="E11042">
            <v>1865447</v>
          </cell>
          <cell r="F11042" t="str">
            <v>BEP (Connect W) 4 Flexirate 2</v>
          </cell>
          <cell r="G11042" t="str">
            <v>E</v>
          </cell>
          <cell r="H11042" t="str">
            <v>SEEBOARD</v>
          </cell>
          <cell r="I11042">
            <v>19</v>
          </cell>
          <cell r="J11042" t="str">
            <v>ICE0</v>
          </cell>
          <cell r="K11042" t="str">
            <v>STANDARD</v>
          </cell>
          <cell r="T11042" t="str">
            <v/>
          </cell>
          <cell r="U11042" t="str">
            <v/>
          </cell>
          <cell r="AE11042" t="str">
            <v/>
          </cell>
          <cell r="AF11042" t="str">
            <v/>
          </cell>
        </row>
        <row r="11043">
          <cell r="D11043" t="str">
            <v>186544720</v>
          </cell>
          <cell r="E11043">
            <v>1865447</v>
          </cell>
          <cell r="F11043" t="str">
            <v>BEP (Connect W) 4 Flexirate 2</v>
          </cell>
          <cell r="G11043" t="str">
            <v>E</v>
          </cell>
          <cell r="H11043" t="str">
            <v>SOUTHERN</v>
          </cell>
          <cell r="I11043">
            <v>20</v>
          </cell>
          <cell r="J11043" t="str">
            <v>ICE0</v>
          </cell>
          <cell r="K11043" t="str">
            <v>STANDARD</v>
          </cell>
          <cell r="T11043" t="str">
            <v/>
          </cell>
          <cell r="U11043" t="str">
            <v/>
          </cell>
          <cell r="W11043">
            <v>32.26</v>
          </cell>
          <cell r="X11043">
            <v>21.2</v>
          </cell>
          <cell r="AA11043" t="str">
            <v/>
          </cell>
          <cell r="AD11043">
            <v>18.62</v>
          </cell>
          <cell r="AE11043" t="str">
            <v/>
          </cell>
          <cell r="AF11043" t="str">
            <v/>
          </cell>
        </row>
        <row r="11044">
          <cell r="D11044" t="str">
            <v>186544722</v>
          </cell>
          <cell r="E11044">
            <v>1865447</v>
          </cell>
          <cell r="F11044" t="str">
            <v>BEP (Connect W) 4 Flexirate 2</v>
          </cell>
          <cell r="G11044" t="str">
            <v>E</v>
          </cell>
          <cell r="H11044" t="str">
            <v>SWEB</v>
          </cell>
          <cell r="I11044">
            <v>22</v>
          </cell>
          <cell r="J11044" t="str">
            <v>ICE0</v>
          </cell>
          <cell r="K11044" t="str">
            <v>STANDARD</v>
          </cell>
          <cell r="T11044" t="str">
            <v/>
          </cell>
          <cell r="U11044" t="str">
            <v/>
          </cell>
          <cell r="W11044">
            <v>32.26</v>
          </cell>
          <cell r="X11044">
            <v>21.48</v>
          </cell>
          <cell r="AA11044" t="str">
            <v/>
          </cell>
          <cell r="AD11044">
            <v>19.39</v>
          </cell>
          <cell r="AE11044" t="str">
            <v/>
          </cell>
          <cell r="AF11044" t="str">
            <v/>
          </cell>
        </row>
        <row r="11045">
          <cell r="D11045" t="str">
            <v>186544721</v>
          </cell>
          <cell r="E11045">
            <v>1865447</v>
          </cell>
          <cell r="F11045" t="str">
            <v>BEP (Connect W) 4 Flexirate 2</v>
          </cell>
          <cell r="G11045" t="str">
            <v>E</v>
          </cell>
          <cell r="H11045" t="str">
            <v>SWALEC</v>
          </cell>
          <cell r="I11045">
            <v>21</v>
          </cell>
          <cell r="J11045" t="str">
            <v>ICE0</v>
          </cell>
          <cell r="K11045" t="str">
            <v>STANDARD</v>
          </cell>
          <cell r="T11045" t="str">
            <v/>
          </cell>
          <cell r="U11045" t="str">
            <v/>
          </cell>
          <cell r="W11045">
            <v>32.26</v>
          </cell>
          <cell r="X11045">
            <v>21.54</v>
          </cell>
          <cell r="AA11045" t="str">
            <v/>
          </cell>
          <cell r="AD11045">
            <v>19.62</v>
          </cell>
          <cell r="AE11045" t="str">
            <v/>
          </cell>
          <cell r="AF11045" t="str">
            <v/>
          </cell>
        </row>
        <row r="11046">
          <cell r="D11046" t="str">
            <v>186544723</v>
          </cell>
          <cell r="E11046">
            <v>1865447</v>
          </cell>
          <cell r="F11046" t="str">
            <v>BEP (Connect W) 4 Flexirate 2</v>
          </cell>
          <cell r="G11046" t="str">
            <v>E</v>
          </cell>
          <cell r="H11046" t="str">
            <v>YORKSHIRE</v>
          </cell>
          <cell r="I11046">
            <v>23</v>
          </cell>
          <cell r="J11046" t="str">
            <v>ICE0</v>
          </cell>
          <cell r="K11046" t="str">
            <v>STANDARD</v>
          </cell>
          <cell r="T11046" t="str">
            <v/>
          </cell>
          <cell r="U11046" t="str">
            <v/>
          </cell>
          <cell r="W11046">
            <v>32.26</v>
          </cell>
          <cell r="X11046">
            <v>21.85</v>
          </cell>
          <cell r="AA11046" t="str">
            <v/>
          </cell>
          <cell r="AD11046">
            <v>19.12</v>
          </cell>
          <cell r="AE11046" t="str">
            <v/>
          </cell>
          <cell r="AF11046" t="str">
            <v/>
          </cell>
        </row>
        <row r="11047">
          <cell r="D11047" t="str">
            <v>186544718</v>
          </cell>
          <cell r="E11047">
            <v>1865447</v>
          </cell>
          <cell r="F11047" t="str">
            <v>BEP (Connect W) 4 Flexirate 2</v>
          </cell>
          <cell r="G11047" t="str">
            <v>E</v>
          </cell>
          <cell r="H11047" t="str">
            <v>SCOTTISH POWER</v>
          </cell>
          <cell r="I11047">
            <v>18</v>
          </cell>
          <cell r="J11047" t="str">
            <v>ICE0</v>
          </cell>
          <cell r="K11047" t="str">
            <v>STANDARD</v>
          </cell>
          <cell r="T11047" t="str">
            <v/>
          </cell>
          <cell r="U11047" t="str">
            <v/>
          </cell>
          <cell r="W11047">
            <v>32.26</v>
          </cell>
          <cell r="X11047">
            <v>22.13</v>
          </cell>
          <cell r="AA11047" t="str">
            <v/>
          </cell>
          <cell r="AD11047">
            <v>19.25</v>
          </cell>
          <cell r="AE11047" t="str">
            <v/>
          </cell>
          <cell r="AF11047" t="str">
            <v/>
          </cell>
        </row>
        <row r="11048">
          <cell r="D11048" t="str">
            <v>186544717</v>
          </cell>
          <cell r="E11048">
            <v>1865447</v>
          </cell>
          <cell r="F11048" t="str">
            <v>BEP (Connect W) 4 Flexirate 2</v>
          </cell>
          <cell r="G11048" t="str">
            <v>E</v>
          </cell>
          <cell r="H11048" t="str">
            <v>SCOTTISH HYDRO</v>
          </cell>
          <cell r="I11048">
            <v>17</v>
          </cell>
          <cell r="J11048" t="str">
            <v>ICE0</v>
          </cell>
          <cell r="K11048" t="str">
            <v>STANDARD</v>
          </cell>
          <cell r="T11048" t="str">
            <v/>
          </cell>
          <cell r="U11048" t="str">
            <v/>
          </cell>
          <cell r="W11048">
            <v>32.26</v>
          </cell>
          <cell r="X11048">
            <v>23.67</v>
          </cell>
          <cell r="AA11048" t="str">
            <v/>
          </cell>
          <cell r="AD11048">
            <v>20.72</v>
          </cell>
          <cell r="AE11048" t="str">
            <v/>
          </cell>
          <cell r="AF11048" t="str">
            <v/>
          </cell>
        </row>
        <row r="11049">
          <cell r="D11049" t="str">
            <v>186546410</v>
          </cell>
          <cell r="E11049">
            <v>1865464</v>
          </cell>
          <cell r="F11049" t="str">
            <v>BEP (Connect W) 4 Flexirate 3</v>
          </cell>
          <cell r="G11049" t="str">
            <v>E</v>
          </cell>
          <cell r="H11049" t="str">
            <v>EASTERN</v>
          </cell>
          <cell r="I11049">
            <v>10</v>
          </cell>
          <cell r="J11049" t="str">
            <v>ICE0</v>
          </cell>
          <cell r="K11049" t="str">
            <v>STANDARD</v>
          </cell>
          <cell r="T11049" t="str">
            <v/>
          </cell>
          <cell r="U11049" t="str">
            <v/>
          </cell>
          <cell r="W11049">
            <v>32.26</v>
          </cell>
          <cell r="X11049">
            <v>23.01</v>
          </cell>
          <cell r="AA11049">
            <v>16.53</v>
          </cell>
          <cell r="AD11049">
            <v>18.75</v>
          </cell>
          <cell r="AE11049" t="str">
            <v/>
          </cell>
          <cell r="AF11049" t="str">
            <v/>
          </cell>
        </row>
        <row r="11050">
          <cell r="D11050" t="str">
            <v>186546411</v>
          </cell>
          <cell r="E11050">
            <v>1865464</v>
          </cell>
          <cell r="F11050" t="str">
            <v>BEP (Connect W) 4 Flexirate 3</v>
          </cell>
          <cell r="G11050" t="str">
            <v>E</v>
          </cell>
          <cell r="H11050" t="str">
            <v>EAST MIDLANDS</v>
          </cell>
          <cell r="I11050">
            <v>11</v>
          </cell>
          <cell r="J11050" t="str">
            <v>ICE0</v>
          </cell>
          <cell r="K11050" t="str">
            <v>STANDARD</v>
          </cell>
          <cell r="T11050" t="str">
            <v/>
          </cell>
          <cell r="U11050" t="str">
            <v/>
          </cell>
          <cell r="W11050">
            <v>32.26</v>
          </cell>
          <cell r="X11050">
            <v>22.04</v>
          </cell>
          <cell r="AA11050">
            <v>16.38</v>
          </cell>
          <cell r="AD11050">
            <v>19.27</v>
          </cell>
          <cell r="AE11050" t="str">
            <v/>
          </cell>
          <cell r="AF11050" t="str">
            <v/>
          </cell>
        </row>
        <row r="11051">
          <cell r="D11051" t="str">
            <v>186546412</v>
          </cell>
          <cell r="E11051">
            <v>1865464</v>
          </cell>
          <cell r="F11051" t="str">
            <v>BEP (Connect W) 4 Flexirate 3</v>
          </cell>
          <cell r="G11051" t="str">
            <v>E</v>
          </cell>
          <cell r="H11051" t="str">
            <v>LONDON</v>
          </cell>
          <cell r="I11051">
            <v>12</v>
          </cell>
          <cell r="J11051" t="str">
            <v>ICE0</v>
          </cell>
          <cell r="K11051" t="str">
            <v>STANDARD</v>
          </cell>
          <cell r="T11051" t="str">
            <v/>
          </cell>
          <cell r="U11051" t="str">
            <v/>
          </cell>
          <cell r="AE11051" t="str">
            <v/>
          </cell>
          <cell r="AF11051" t="str">
            <v/>
          </cell>
        </row>
        <row r="11052">
          <cell r="D11052" t="str">
            <v>186546413</v>
          </cell>
          <cell r="E11052">
            <v>1865464</v>
          </cell>
          <cell r="F11052" t="str">
            <v>BEP (Connect W) 4 Flexirate 3</v>
          </cell>
          <cell r="G11052" t="str">
            <v>E</v>
          </cell>
          <cell r="H11052" t="str">
            <v>MANWEB</v>
          </cell>
          <cell r="I11052">
            <v>13</v>
          </cell>
          <cell r="J11052" t="str">
            <v>ICE0</v>
          </cell>
          <cell r="K11052" t="str">
            <v>STANDARD</v>
          </cell>
          <cell r="T11052" t="str">
            <v/>
          </cell>
          <cell r="U11052" t="str">
            <v/>
          </cell>
          <cell r="AE11052" t="str">
            <v/>
          </cell>
          <cell r="AF11052" t="str">
            <v/>
          </cell>
        </row>
        <row r="11053">
          <cell r="D11053" t="str">
            <v>186546414</v>
          </cell>
          <cell r="E11053">
            <v>1865464</v>
          </cell>
          <cell r="F11053" t="str">
            <v>BEP (Connect W) 4 Flexirate 3</v>
          </cell>
          <cell r="G11053" t="str">
            <v>E</v>
          </cell>
          <cell r="H11053" t="str">
            <v>MIDLANDS</v>
          </cell>
          <cell r="I11053">
            <v>14</v>
          </cell>
          <cell r="J11053" t="str">
            <v>ICE0</v>
          </cell>
          <cell r="K11053" t="str">
            <v>STANDARD</v>
          </cell>
          <cell r="T11053" t="str">
            <v/>
          </cell>
          <cell r="U11053" t="str">
            <v/>
          </cell>
          <cell r="AE11053" t="str">
            <v/>
          </cell>
          <cell r="AF11053" t="str">
            <v/>
          </cell>
        </row>
        <row r="11054">
          <cell r="D11054" t="str">
            <v>186546415</v>
          </cell>
          <cell r="E11054">
            <v>1865464</v>
          </cell>
          <cell r="F11054" t="str">
            <v>BEP (Connect W) 4 Flexirate 3</v>
          </cell>
          <cell r="G11054" t="str">
            <v>E</v>
          </cell>
          <cell r="H11054" t="str">
            <v>NORTHERN</v>
          </cell>
          <cell r="I11054">
            <v>15</v>
          </cell>
          <cell r="J11054" t="str">
            <v>ICE0</v>
          </cell>
          <cell r="K11054" t="str">
            <v>STANDARD</v>
          </cell>
          <cell r="T11054" t="str">
            <v/>
          </cell>
          <cell r="U11054" t="str">
            <v/>
          </cell>
          <cell r="AE11054" t="str">
            <v/>
          </cell>
          <cell r="AF11054" t="str">
            <v/>
          </cell>
        </row>
        <row r="11055">
          <cell r="D11055" t="str">
            <v>186546416</v>
          </cell>
          <cell r="E11055">
            <v>1865464</v>
          </cell>
          <cell r="F11055" t="str">
            <v>BEP (Connect W) 4 Flexirate 3</v>
          </cell>
          <cell r="G11055" t="str">
            <v>E</v>
          </cell>
          <cell r="H11055" t="str">
            <v>NORWEB</v>
          </cell>
          <cell r="I11055">
            <v>16</v>
          </cell>
          <cell r="J11055" t="str">
            <v>ICE0</v>
          </cell>
          <cell r="K11055" t="str">
            <v>STANDARD</v>
          </cell>
          <cell r="T11055" t="str">
            <v/>
          </cell>
          <cell r="U11055" t="str">
            <v/>
          </cell>
          <cell r="W11055">
            <v>32.26</v>
          </cell>
          <cell r="X11055">
            <v>23.22</v>
          </cell>
          <cell r="AA11055">
            <v>16.78</v>
          </cell>
          <cell r="AD11055">
            <v>19.600000000000001</v>
          </cell>
          <cell r="AE11055" t="str">
            <v/>
          </cell>
          <cell r="AF11055" t="str">
            <v/>
          </cell>
        </row>
        <row r="11056">
          <cell r="D11056" t="str">
            <v>186546419</v>
          </cell>
          <cell r="E11056">
            <v>1865464</v>
          </cell>
          <cell r="F11056" t="str">
            <v>BEP (Connect W) 4 Flexirate 3</v>
          </cell>
          <cell r="G11056" t="str">
            <v>E</v>
          </cell>
          <cell r="H11056" t="str">
            <v>SEEBOARD</v>
          </cell>
          <cell r="I11056">
            <v>19</v>
          </cell>
          <cell r="J11056" t="str">
            <v>ICE0</v>
          </cell>
          <cell r="K11056" t="str">
            <v>STANDARD</v>
          </cell>
          <cell r="T11056" t="str">
            <v/>
          </cell>
          <cell r="U11056" t="str">
            <v/>
          </cell>
          <cell r="W11056">
            <v>32.26</v>
          </cell>
          <cell r="X11056">
            <v>23.62</v>
          </cell>
          <cell r="AA11056">
            <v>17.03</v>
          </cell>
          <cell r="AD11056">
            <v>19.78</v>
          </cell>
          <cell r="AE11056" t="str">
            <v/>
          </cell>
          <cell r="AF11056" t="str">
            <v/>
          </cell>
        </row>
        <row r="11057">
          <cell r="D11057" t="str">
            <v>186546420</v>
          </cell>
          <cell r="E11057">
            <v>1865464</v>
          </cell>
          <cell r="F11057" t="str">
            <v>BEP (Connect W) 4 Flexirate 3</v>
          </cell>
          <cell r="G11057" t="str">
            <v>E</v>
          </cell>
          <cell r="H11057" t="str">
            <v>SOUTHERN</v>
          </cell>
          <cell r="I11057">
            <v>20</v>
          </cell>
          <cell r="J11057" t="str">
            <v>ICE0</v>
          </cell>
          <cell r="K11057" t="str">
            <v>STANDARD</v>
          </cell>
          <cell r="T11057" t="str">
            <v/>
          </cell>
          <cell r="U11057" t="str">
            <v/>
          </cell>
          <cell r="W11057">
            <v>32.26</v>
          </cell>
          <cell r="X11057">
            <v>21.93</v>
          </cell>
          <cell r="AA11057">
            <v>16.62</v>
          </cell>
          <cell r="AD11057">
            <v>19.36</v>
          </cell>
          <cell r="AE11057" t="str">
            <v/>
          </cell>
          <cell r="AF11057" t="str">
            <v/>
          </cell>
        </row>
        <row r="11058">
          <cell r="D11058" t="str">
            <v>186546422</v>
          </cell>
          <cell r="E11058">
            <v>1865464</v>
          </cell>
          <cell r="F11058" t="str">
            <v>BEP (Connect W) 4 Flexirate 3</v>
          </cell>
          <cell r="G11058" t="str">
            <v>E</v>
          </cell>
          <cell r="H11058" t="str">
            <v>SWEB</v>
          </cell>
          <cell r="I11058">
            <v>22</v>
          </cell>
          <cell r="J11058" t="str">
            <v>ICE0</v>
          </cell>
          <cell r="K11058" t="str">
            <v>STANDARD</v>
          </cell>
          <cell r="T11058" t="str">
            <v/>
          </cell>
          <cell r="U11058" t="str">
            <v/>
          </cell>
          <cell r="AE11058" t="str">
            <v/>
          </cell>
          <cell r="AF11058" t="str">
            <v/>
          </cell>
        </row>
        <row r="11059">
          <cell r="D11059" t="str">
            <v>186546421</v>
          </cell>
          <cell r="E11059">
            <v>1865464</v>
          </cell>
          <cell r="F11059" t="str">
            <v>BEP (Connect W) 4 Flexirate 3</v>
          </cell>
          <cell r="G11059" t="str">
            <v>E</v>
          </cell>
          <cell r="H11059" t="str">
            <v>SWALEC</v>
          </cell>
          <cell r="I11059">
            <v>21</v>
          </cell>
          <cell r="J11059" t="str">
            <v>ICE0</v>
          </cell>
          <cell r="K11059" t="str">
            <v>STANDARD</v>
          </cell>
          <cell r="T11059" t="str">
            <v/>
          </cell>
          <cell r="U11059" t="str">
            <v/>
          </cell>
          <cell r="AE11059" t="str">
            <v/>
          </cell>
          <cell r="AF11059" t="str">
            <v/>
          </cell>
        </row>
        <row r="11060">
          <cell r="D11060" t="str">
            <v>186546423</v>
          </cell>
          <cell r="E11060">
            <v>1865464</v>
          </cell>
          <cell r="F11060" t="str">
            <v>BEP (Connect W) 4 Flexirate 3</v>
          </cell>
          <cell r="G11060" t="str">
            <v>E</v>
          </cell>
          <cell r="H11060" t="str">
            <v>YORKSHIRE</v>
          </cell>
          <cell r="I11060">
            <v>23</v>
          </cell>
          <cell r="J11060" t="str">
            <v>ICE0</v>
          </cell>
          <cell r="K11060" t="str">
            <v>STANDARD</v>
          </cell>
          <cell r="T11060" t="str">
            <v/>
          </cell>
          <cell r="U11060" t="str">
            <v/>
          </cell>
          <cell r="W11060">
            <v>32.26</v>
          </cell>
          <cell r="X11060">
            <v>22.53</v>
          </cell>
          <cell r="AA11060">
            <v>16.7</v>
          </cell>
          <cell r="AD11060">
            <v>19.82</v>
          </cell>
          <cell r="AE11060" t="str">
            <v/>
          </cell>
          <cell r="AF11060" t="str">
            <v/>
          </cell>
        </row>
        <row r="11061">
          <cell r="D11061" t="str">
            <v>186546418</v>
          </cell>
          <cell r="E11061">
            <v>1865464</v>
          </cell>
          <cell r="F11061" t="str">
            <v>BEP (Connect W) 4 Flexirate 3</v>
          </cell>
          <cell r="G11061" t="str">
            <v>E</v>
          </cell>
          <cell r="H11061" t="str">
            <v>SCOTTISH POWER</v>
          </cell>
          <cell r="I11061">
            <v>18</v>
          </cell>
          <cell r="J11061" t="str">
            <v>ICE0</v>
          </cell>
          <cell r="K11061" t="str">
            <v>STANDARD</v>
          </cell>
          <cell r="T11061" t="str">
            <v/>
          </cell>
          <cell r="U11061" t="str">
            <v/>
          </cell>
          <cell r="AE11061" t="str">
            <v/>
          </cell>
          <cell r="AF11061" t="str">
            <v/>
          </cell>
        </row>
        <row r="11062">
          <cell r="D11062" t="str">
            <v>186546417</v>
          </cell>
          <cell r="E11062">
            <v>1865464</v>
          </cell>
          <cell r="F11062" t="str">
            <v>BEP (Connect W) 4 Flexirate 3</v>
          </cell>
          <cell r="G11062" t="str">
            <v>E</v>
          </cell>
          <cell r="H11062" t="str">
            <v>SCOTTISH HYDRO</v>
          </cell>
          <cell r="I11062">
            <v>17</v>
          </cell>
          <cell r="J11062" t="str">
            <v>ICE0</v>
          </cell>
          <cell r="K11062" t="str">
            <v>STANDARD</v>
          </cell>
          <cell r="T11062" t="str">
            <v/>
          </cell>
          <cell r="U11062" t="str">
            <v/>
          </cell>
          <cell r="AE11062" t="str">
            <v/>
          </cell>
          <cell r="AF11062" t="str">
            <v/>
          </cell>
        </row>
        <row r="11063">
          <cell r="D11063" t="str">
            <v>186543010</v>
          </cell>
          <cell r="E11063">
            <v>1865430</v>
          </cell>
          <cell r="F11063" t="str">
            <v>BEP (Connect W) 4 Nightsaver</v>
          </cell>
          <cell r="G11063" t="str">
            <v>E</v>
          </cell>
          <cell r="H11063" t="str">
            <v>EASTERN</v>
          </cell>
          <cell r="I11063">
            <v>10</v>
          </cell>
          <cell r="J11063" t="str">
            <v>ICE0</v>
          </cell>
          <cell r="K11063" t="str">
            <v>STANDARD</v>
          </cell>
          <cell r="T11063" t="str">
            <v/>
          </cell>
          <cell r="U11063" t="str">
            <v/>
          </cell>
          <cell r="W11063">
            <v>32.26</v>
          </cell>
          <cell r="X11063">
            <v>21.55</v>
          </cell>
          <cell r="AA11063">
            <v>15.33</v>
          </cell>
          <cell r="AD11063" t="str">
            <v/>
          </cell>
          <cell r="AE11063" t="str">
            <v/>
          </cell>
          <cell r="AF11063" t="str">
            <v/>
          </cell>
        </row>
        <row r="11064">
          <cell r="D11064" t="str">
            <v>186543011</v>
          </cell>
          <cell r="E11064">
            <v>1865430</v>
          </cell>
          <cell r="F11064" t="str">
            <v>BEP (Connect W) 4 Nightsaver</v>
          </cell>
          <cell r="G11064" t="str">
            <v>E</v>
          </cell>
          <cell r="H11064" t="str">
            <v>EAST MIDLANDS</v>
          </cell>
          <cell r="I11064">
            <v>11</v>
          </cell>
          <cell r="J11064" t="str">
            <v>ICE0</v>
          </cell>
          <cell r="K11064" t="str">
            <v>STANDARD</v>
          </cell>
          <cell r="T11064" t="str">
            <v/>
          </cell>
          <cell r="U11064" t="str">
            <v/>
          </cell>
          <cell r="W11064">
            <v>32.26</v>
          </cell>
          <cell r="X11064">
            <v>21.01</v>
          </cell>
          <cell r="AA11064">
            <v>16.079999999999998</v>
          </cell>
          <cell r="AD11064" t="str">
            <v/>
          </cell>
          <cell r="AE11064" t="str">
            <v/>
          </cell>
          <cell r="AF11064" t="str">
            <v/>
          </cell>
        </row>
        <row r="11065">
          <cell r="D11065" t="str">
            <v>186543012</v>
          </cell>
          <cell r="E11065">
            <v>1865430</v>
          </cell>
          <cell r="F11065" t="str">
            <v>BEP (Connect W) 4 Nightsaver</v>
          </cell>
          <cell r="G11065" t="str">
            <v>E</v>
          </cell>
          <cell r="H11065" t="str">
            <v>LONDON</v>
          </cell>
          <cell r="I11065">
            <v>12</v>
          </cell>
          <cell r="J11065" t="str">
            <v>ICE0</v>
          </cell>
          <cell r="K11065" t="str">
            <v>STANDARD</v>
          </cell>
          <cell r="T11065" t="str">
            <v/>
          </cell>
          <cell r="U11065" t="str">
            <v/>
          </cell>
          <cell r="W11065">
            <v>32.26</v>
          </cell>
          <cell r="X11065">
            <v>20.329999999999998</v>
          </cell>
          <cell r="AA11065">
            <v>15.46</v>
          </cell>
          <cell r="AD11065" t="str">
            <v/>
          </cell>
          <cell r="AE11065" t="str">
            <v/>
          </cell>
          <cell r="AF11065" t="str">
            <v/>
          </cell>
        </row>
        <row r="11066">
          <cell r="D11066" t="str">
            <v>186543013</v>
          </cell>
          <cell r="E11066">
            <v>1865430</v>
          </cell>
          <cell r="F11066" t="str">
            <v>BEP (Connect W) 4 Nightsaver</v>
          </cell>
          <cell r="G11066" t="str">
            <v>E</v>
          </cell>
          <cell r="H11066" t="str">
            <v>MANWEB</v>
          </cell>
          <cell r="I11066">
            <v>13</v>
          </cell>
          <cell r="J11066" t="str">
            <v>ICE0</v>
          </cell>
          <cell r="K11066" t="str">
            <v>STANDARD</v>
          </cell>
          <cell r="T11066" t="str">
            <v/>
          </cell>
          <cell r="U11066" t="str">
            <v/>
          </cell>
          <cell r="W11066">
            <v>32.26</v>
          </cell>
          <cell r="X11066">
            <v>23.59</v>
          </cell>
          <cell r="AA11066">
            <v>17.38</v>
          </cell>
          <cell r="AD11066" t="str">
            <v/>
          </cell>
          <cell r="AE11066" t="str">
            <v/>
          </cell>
          <cell r="AF11066" t="str">
            <v/>
          </cell>
        </row>
        <row r="11067">
          <cell r="D11067" t="str">
            <v>186543014</v>
          </cell>
          <cell r="E11067">
            <v>1865430</v>
          </cell>
          <cell r="F11067" t="str">
            <v>BEP (Connect W) 4 Nightsaver</v>
          </cell>
          <cell r="G11067" t="str">
            <v>E</v>
          </cell>
          <cell r="H11067" t="str">
            <v>MIDLANDS</v>
          </cell>
          <cell r="I11067">
            <v>14</v>
          </cell>
          <cell r="J11067" t="str">
            <v>ICE0</v>
          </cell>
          <cell r="K11067" t="str">
            <v>STANDARD</v>
          </cell>
          <cell r="T11067" t="str">
            <v/>
          </cell>
          <cell r="U11067" t="str">
            <v/>
          </cell>
          <cell r="W11067">
            <v>32.26</v>
          </cell>
          <cell r="X11067">
            <v>21.79</v>
          </cell>
          <cell r="AA11067">
            <v>16.3</v>
          </cell>
          <cell r="AD11067" t="str">
            <v/>
          </cell>
          <cell r="AE11067" t="str">
            <v/>
          </cell>
          <cell r="AF11067" t="str">
            <v/>
          </cell>
        </row>
        <row r="11068">
          <cell r="D11068" t="str">
            <v>186543015</v>
          </cell>
          <cell r="E11068">
            <v>1865430</v>
          </cell>
          <cell r="F11068" t="str">
            <v>BEP (Connect W) 4 Nightsaver</v>
          </cell>
          <cell r="G11068" t="str">
            <v>E</v>
          </cell>
          <cell r="H11068" t="str">
            <v>NORTHERN</v>
          </cell>
          <cell r="I11068">
            <v>15</v>
          </cell>
          <cell r="J11068" t="str">
            <v>ICE0</v>
          </cell>
          <cell r="K11068" t="str">
            <v>STANDARD</v>
          </cell>
          <cell r="T11068" t="str">
            <v/>
          </cell>
          <cell r="U11068" t="str">
            <v/>
          </cell>
          <cell r="W11068">
            <v>32.26</v>
          </cell>
          <cell r="X11068">
            <v>21.77</v>
          </cell>
          <cell r="AA11068">
            <v>17.27</v>
          </cell>
          <cell r="AD11068" t="str">
            <v/>
          </cell>
          <cell r="AE11068" t="str">
            <v/>
          </cell>
          <cell r="AF11068" t="str">
            <v/>
          </cell>
        </row>
        <row r="11069">
          <cell r="D11069" t="str">
            <v>186543016</v>
          </cell>
          <cell r="E11069">
            <v>1865430</v>
          </cell>
          <cell r="F11069" t="str">
            <v>BEP (Connect W) 4 Nightsaver</v>
          </cell>
          <cell r="G11069" t="str">
            <v>E</v>
          </cell>
          <cell r="H11069" t="str">
            <v>NORWEB</v>
          </cell>
          <cell r="I11069">
            <v>16</v>
          </cell>
          <cell r="J11069" t="str">
            <v>ICE0</v>
          </cell>
          <cell r="K11069" t="str">
            <v>STANDARD</v>
          </cell>
          <cell r="T11069" t="str">
            <v/>
          </cell>
          <cell r="U11069" t="str">
            <v/>
          </cell>
          <cell r="W11069">
            <v>32.26</v>
          </cell>
          <cell r="X11069">
            <v>21.65</v>
          </cell>
          <cell r="AA11069">
            <v>15.96</v>
          </cell>
          <cell r="AD11069" t="str">
            <v/>
          </cell>
          <cell r="AE11069" t="str">
            <v/>
          </cell>
          <cell r="AF11069" t="str">
            <v/>
          </cell>
        </row>
        <row r="11070">
          <cell r="D11070" t="str">
            <v>186543019</v>
          </cell>
          <cell r="E11070">
            <v>1865430</v>
          </cell>
          <cell r="F11070" t="str">
            <v>BEP (Connect W) 4 Nightsaver</v>
          </cell>
          <cell r="G11070" t="str">
            <v>E</v>
          </cell>
          <cell r="H11070" t="str">
            <v>SEEBOARD</v>
          </cell>
          <cell r="I11070">
            <v>19</v>
          </cell>
          <cell r="J11070" t="str">
            <v>ICE0</v>
          </cell>
          <cell r="K11070" t="str">
            <v>STANDARD</v>
          </cell>
          <cell r="T11070" t="str">
            <v/>
          </cell>
          <cell r="U11070" t="str">
            <v/>
          </cell>
          <cell r="W11070">
            <v>32.26</v>
          </cell>
          <cell r="X11070">
            <v>21.92</v>
          </cell>
          <cell r="AA11070">
            <v>15.79</v>
          </cell>
          <cell r="AD11070" t="str">
            <v/>
          </cell>
          <cell r="AE11070" t="str">
            <v/>
          </cell>
          <cell r="AF11070" t="str">
            <v/>
          </cell>
        </row>
        <row r="11071">
          <cell r="D11071" t="str">
            <v>186543020</v>
          </cell>
          <cell r="E11071">
            <v>1865430</v>
          </cell>
          <cell r="F11071" t="str">
            <v>BEP (Connect W) 4 Nightsaver</v>
          </cell>
          <cell r="G11071" t="str">
            <v>E</v>
          </cell>
          <cell r="H11071" t="str">
            <v>SOUTHERN</v>
          </cell>
          <cell r="I11071">
            <v>20</v>
          </cell>
          <cell r="J11071" t="str">
            <v>ICE0</v>
          </cell>
          <cell r="K11071" t="str">
            <v>STANDARD</v>
          </cell>
          <cell r="T11071" t="str">
            <v/>
          </cell>
          <cell r="U11071" t="str">
            <v/>
          </cell>
          <cell r="W11071">
            <v>32.26</v>
          </cell>
          <cell r="X11071">
            <v>20.97</v>
          </cell>
          <cell r="AA11071">
            <v>15.9</v>
          </cell>
          <cell r="AD11071" t="str">
            <v/>
          </cell>
          <cell r="AE11071" t="str">
            <v/>
          </cell>
          <cell r="AF11071" t="str">
            <v/>
          </cell>
        </row>
        <row r="11072">
          <cell r="D11072" t="str">
            <v>186543022</v>
          </cell>
          <cell r="E11072">
            <v>1865430</v>
          </cell>
          <cell r="F11072" t="str">
            <v>BEP (Connect W) 4 Nightsaver</v>
          </cell>
          <cell r="G11072" t="str">
            <v>E</v>
          </cell>
          <cell r="H11072" t="str">
            <v>SWEB</v>
          </cell>
          <cell r="I11072">
            <v>22</v>
          </cell>
          <cell r="J11072" t="str">
            <v>ICE0</v>
          </cell>
          <cell r="K11072" t="str">
            <v>STANDARD</v>
          </cell>
          <cell r="T11072" t="str">
            <v/>
          </cell>
          <cell r="U11072" t="str">
            <v/>
          </cell>
          <cell r="W11072">
            <v>32.26</v>
          </cell>
          <cell r="X11072">
            <v>21.29</v>
          </cell>
          <cell r="AA11072">
            <v>17.600000000000001</v>
          </cell>
          <cell r="AD11072" t="str">
            <v/>
          </cell>
          <cell r="AE11072" t="str">
            <v/>
          </cell>
          <cell r="AF11072" t="str">
            <v/>
          </cell>
        </row>
        <row r="11073">
          <cell r="D11073" t="str">
            <v>186543021</v>
          </cell>
          <cell r="E11073">
            <v>1865430</v>
          </cell>
          <cell r="F11073" t="str">
            <v>BEP (Connect W) 4 Nightsaver</v>
          </cell>
          <cell r="G11073" t="str">
            <v>E</v>
          </cell>
          <cell r="H11073" t="str">
            <v>SWALEC</v>
          </cell>
          <cell r="I11073">
            <v>21</v>
          </cell>
          <cell r="J11073" t="str">
            <v>ICE0</v>
          </cell>
          <cell r="K11073" t="str">
            <v>STANDARD</v>
          </cell>
          <cell r="T11073" t="str">
            <v/>
          </cell>
          <cell r="U11073" t="str">
            <v/>
          </cell>
          <cell r="W11073">
            <v>32.26</v>
          </cell>
          <cell r="X11073">
            <v>21.58</v>
          </cell>
          <cell r="AA11073">
            <v>16.88</v>
          </cell>
          <cell r="AD11073" t="str">
            <v/>
          </cell>
          <cell r="AE11073" t="str">
            <v/>
          </cell>
          <cell r="AF11073" t="str">
            <v/>
          </cell>
        </row>
        <row r="11074">
          <cell r="D11074" t="str">
            <v>186543023</v>
          </cell>
          <cell r="E11074">
            <v>1865430</v>
          </cell>
          <cell r="F11074" t="str">
            <v>BEP (Connect W) 4 Nightsaver</v>
          </cell>
          <cell r="G11074" t="str">
            <v>E</v>
          </cell>
          <cell r="H11074" t="str">
            <v>YORKSHIRE</v>
          </cell>
          <cell r="I11074">
            <v>23</v>
          </cell>
          <cell r="J11074" t="str">
            <v>ICE0</v>
          </cell>
          <cell r="K11074" t="str">
            <v>STANDARD</v>
          </cell>
          <cell r="T11074" t="str">
            <v/>
          </cell>
          <cell r="U11074" t="str">
            <v/>
          </cell>
          <cell r="W11074">
            <v>32.26</v>
          </cell>
          <cell r="X11074">
            <v>21.53</v>
          </cell>
          <cell r="AA11074">
            <v>16.350000000000001</v>
          </cell>
          <cell r="AD11074" t="str">
            <v/>
          </cell>
          <cell r="AE11074" t="str">
            <v/>
          </cell>
          <cell r="AF11074" t="str">
            <v/>
          </cell>
        </row>
        <row r="11075">
          <cell r="D11075" t="str">
            <v>186543018</v>
          </cell>
          <cell r="E11075">
            <v>1865430</v>
          </cell>
          <cell r="F11075" t="str">
            <v>BEP (Connect W) 4 Nightsaver</v>
          </cell>
          <cell r="G11075" t="str">
            <v>E</v>
          </cell>
          <cell r="H11075" t="str">
            <v>SCOTTISH POWER</v>
          </cell>
          <cell r="I11075">
            <v>18</v>
          </cell>
          <cell r="J11075" t="str">
            <v>ICE0</v>
          </cell>
          <cell r="K11075" t="str">
            <v>STANDARD</v>
          </cell>
          <cell r="T11075" t="str">
            <v/>
          </cell>
          <cell r="U11075" t="str">
            <v/>
          </cell>
          <cell r="W11075">
            <v>32.26</v>
          </cell>
          <cell r="X11075">
            <v>22.03</v>
          </cell>
          <cell r="AA11075">
            <v>17.420000000000002</v>
          </cell>
          <cell r="AD11075" t="str">
            <v/>
          </cell>
          <cell r="AE11075" t="str">
            <v/>
          </cell>
          <cell r="AF11075" t="str">
            <v/>
          </cell>
        </row>
        <row r="11076">
          <cell r="D11076" t="str">
            <v>186543017</v>
          </cell>
          <cell r="E11076">
            <v>1865430</v>
          </cell>
          <cell r="F11076" t="str">
            <v>BEP (Connect W) 4 Nightsaver</v>
          </cell>
          <cell r="G11076" t="str">
            <v>E</v>
          </cell>
          <cell r="H11076" t="str">
            <v>SCOTTISH HYDRO</v>
          </cell>
          <cell r="I11076">
            <v>17</v>
          </cell>
          <cell r="J11076" t="str">
            <v>ICE0</v>
          </cell>
          <cell r="K11076" t="str">
            <v>STANDARD</v>
          </cell>
          <cell r="T11076" t="str">
            <v/>
          </cell>
          <cell r="U11076" t="str">
            <v/>
          </cell>
          <cell r="W11076">
            <v>32.26</v>
          </cell>
          <cell r="X11076">
            <v>23.7</v>
          </cell>
          <cell r="AA11076">
            <v>18.420000000000002</v>
          </cell>
          <cell r="AD11076" t="str">
            <v/>
          </cell>
          <cell r="AE11076" t="str">
            <v/>
          </cell>
          <cell r="AF11076" t="str">
            <v/>
          </cell>
        </row>
        <row r="11077">
          <cell r="D11077" t="str">
            <v>186541410</v>
          </cell>
          <cell r="E11077">
            <v>1865414</v>
          </cell>
          <cell r="F11077" t="str">
            <v>BEP (Connect X) 4 Baserate</v>
          </cell>
          <cell r="G11077" t="str">
            <v>E</v>
          </cell>
          <cell r="H11077" t="str">
            <v>EASTERN</v>
          </cell>
          <cell r="I11077">
            <v>10</v>
          </cell>
          <cell r="J11077" t="str">
            <v>ICE0</v>
          </cell>
          <cell r="K11077" t="str">
            <v>STANDARD</v>
          </cell>
          <cell r="T11077" t="str">
            <v/>
          </cell>
          <cell r="U11077" t="str">
            <v/>
          </cell>
          <cell r="W11077">
            <v>32.26</v>
          </cell>
          <cell r="X11077">
            <v>18.829999999999998</v>
          </cell>
          <cell r="AA11077" t="str">
            <v/>
          </cell>
          <cell r="AD11077" t="str">
            <v/>
          </cell>
          <cell r="AE11077" t="str">
            <v/>
          </cell>
          <cell r="AF11077" t="str">
            <v/>
          </cell>
        </row>
        <row r="11078">
          <cell r="D11078" t="str">
            <v>186541411</v>
          </cell>
          <cell r="E11078">
            <v>1865414</v>
          </cell>
          <cell r="F11078" t="str">
            <v>BEP (Connect X) 4 Baserate</v>
          </cell>
          <cell r="G11078" t="str">
            <v>E</v>
          </cell>
          <cell r="H11078" t="str">
            <v>EAST MIDLANDS</v>
          </cell>
          <cell r="I11078">
            <v>11</v>
          </cell>
          <cell r="J11078" t="str">
            <v>ICE0</v>
          </cell>
          <cell r="K11078" t="str">
            <v>STANDARD</v>
          </cell>
          <cell r="T11078" t="str">
            <v/>
          </cell>
          <cell r="U11078" t="str">
            <v/>
          </cell>
          <cell r="W11078">
            <v>32.26</v>
          </cell>
          <cell r="X11078">
            <v>18.489999999999998</v>
          </cell>
          <cell r="AA11078" t="str">
            <v/>
          </cell>
          <cell r="AD11078" t="str">
            <v/>
          </cell>
          <cell r="AE11078" t="str">
            <v/>
          </cell>
          <cell r="AF11078" t="str">
            <v/>
          </cell>
        </row>
        <row r="11079">
          <cell r="D11079" t="str">
            <v>186541412</v>
          </cell>
          <cell r="E11079">
            <v>1865414</v>
          </cell>
          <cell r="F11079" t="str">
            <v>BEP (Connect X) 4 Baserate</v>
          </cell>
          <cell r="G11079" t="str">
            <v>E</v>
          </cell>
          <cell r="H11079" t="str">
            <v>LONDON</v>
          </cell>
          <cell r="I11079">
            <v>12</v>
          </cell>
          <cell r="J11079" t="str">
            <v>ICE0</v>
          </cell>
          <cell r="K11079" t="str">
            <v>STANDARD</v>
          </cell>
          <cell r="T11079" t="str">
            <v/>
          </cell>
          <cell r="U11079" t="str">
            <v/>
          </cell>
          <cell r="W11079">
            <v>32.26</v>
          </cell>
          <cell r="X11079">
            <v>17.71</v>
          </cell>
          <cell r="AA11079" t="str">
            <v/>
          </cell>
          <cell r="AD11079" t="str">
            <v/>
          </cell>
          <cell r="AE11079" t="str">
            <v/>
          </cell>
          <cell r="AF11079" t="str">
            <v/>
          </cell>
        </row>
        <row r="11080">
          <cell r="D11080" t="str">
            <v>186541413</v>
          </cell>
          <cell r="E11080">
            <v>1865414</v>
          </cell>
          <cell r="F11080" t="str">
            <v>BEP (Connect X) 4 Baserate</v>
          </cell>
          <cell r="G11080" t="str">
            <v>E</v>
          </cell>
          <cell r="H11080" t="str">
            <v>MANWEB</v>
          </cell>
          <cell r="I11080">
            <v>13</v>
          </cell>
          <cell r="J11080" t="str">
            <v>ICE0</v>
          </cell>
          <cell r="K11080" t="str">
            <v>STANDARD</v>
          </cell>
          <cell r="T11080" t="str">
            <v/>
          </cell>
          <cell r="U11080" t="str">
            <v/>
          </cell>
          <cell r="W11080">
            <v>32.26</v>
          </cell>
          <cell r="X11080">
            <v>20.83</v>
          </cell>
          <cell r="AA11080" t="str">
            <v/>
          </cell>
          <cell r="AD11080" t="str">
            <v/>
          </cell>
          <cell r="AE11080" t="str">
            <v/>
          </cell>
          <cell r="AF11080" t="str">
            <v/>
          </cell>
        </row>
        <row r="11081">
          <cell r="D11081" t="str">
            <v>186541414</v>
          </cell>
          <cell r="E11081">
            <v>1865414</v>
          </cell>
          <cell r="F11081" t="str">
            <v>BEP (Connect X) 4 Baserate</v>
          </cell>
          <cell r="G11081" t="str">
            <v>E</v>
          </cell>
          <cell r="H11081" t="str">
            <v>MIDLANDS</v>
          </cell>
          <cell r="I11081">
            <v>14</v>
          </cell>
          <cell r="J11081" t="str">
            <v>ICE0</v>
          </cell>
          <cell r="K11081" t="str">
            <v>STANDARD</v>
          </cell>
          <cell r="T11081" t="str">
            <v/>
          </cell>
          <cell r="U11081" t="str">
            <v/>
          </cell>
          <cell r="W11081">
            <v>32.26</v>
          </cell>
          <cell r="X11081">
            <v>19.25</v>
          </cell>
          <cell r="AA11081" t="str">
            <v/>
          </cell>
          <cell r="AD11081" t="str">
            <v/>
          </cell>
          <cell r="AE11081" t="str">
            <v/>
          </cell>
          <cell r="AF11081" t="str">
            <v/>
          </cell>
        </row>
        <row r="11082">
          <cell r="D11082" t="str">
            <v>186541415</v>
          </cell>
          <cell r="E11082">
            <v>1865414</v>
          </cell>
          <cell r="F11082" t="str">
            <v>BEP (Connect X) 4 Baserate</v>
          </cell>
          <cell r="G11082" t="str">
            <v>E</v>
          </cell>
          <cell r="H11082" t="str">
            <v>NORTHERN</v>
          </cell>
          <cell r="I11082">
            <v>15</v>
          </cell>
          <cell r="J11082" t="str">
            <v>ICE0</v>
          </cell>
          <cell r="K11082" t="str">
            <v>STANDARD</v>
          </cell>
          <cell r="T11082" t="str">
            <v/>
          </cell>
          <cell r="U11082" t="str">
            <v/>
          </cell>
          <cell r="W11082">
            <v>32.26</v>
          </cell>
          <cell r="X11082">
            <v>19.22</v>
          </cell>
          <cell r="AA11082" t="str">
            <v/>
          </cell>
          <cell r="AD11082" t="str">
            <v/>
          </cell>
          <cell r="AE11082" t="str">
            <v/>
          </cell>
          <cell r="AF11082" t="str">
            <v/>
          </cell>
        </row>
        <row r="11083">
          <cell r="D11083" t="str">
            <v>186541416</v>
          </cell>
          <cell r="E11083">
            <v>1865414</v>
          </cell>
          <cell r="F11083" t="str">
            <v>BEP (Connect X) 4 Baserate</v>
          </cell>
          <cell r="G11083" t="str">
            <v>E</v>
          </cell>
          <cell r="H11083" t="str">
            <v>NORWEB</v>
          </cell>
          <cell r="I11083">
            <v>16</v>
          </cell>
          <cell r="J11083" t="str">
            <v>ICE0</v>
          </cell>
          <cell r="K11083" t="str">
            <v>STANDARD</v>
          </cell>
          <cell r="T11083" t="str">
            <v/>
          </cell>
          <cell r="U11083" t="str">
            <v/>
          </cell>
          <cell r="W11083">
            <v>32.26</v>
          </cell>
          <cell r="X11083">
            <v>18.940000000000001</v>
          </cell>
          <cell r="AA11083" t="str">
            <v/>
          </cell>
          <cell r="AD11083" t="str">
            <v/>
          </cell>
          <cell r="AE11083" t="str">
            <v/>
          </cell>
          <cell r="AF11083" t="str">
            <v/>
          </cell>
        </row>
        <row r="11084">
          <cell r="D11084" t="str">
            <v>186541419</v>
          </cell>
          <cell r="E11084">
            <v>1865414</v>
          </cell>
          <cell r="F11084" t="str">
            <v>BEP (Connect X) 4 Baserate</v>
          </cell>
          <cell r="G11084" t="str">
            <v>E</v>
          </cell>
          <cell r="H11084" t="str">
            <v>SEEBOARD</v>
          </cell>
          <cell r="I11084">
            <v>19</v>
          </cell>
          <cell r="J11084" t="str">
            <v>ICE0</v>
          </cell>
          <cell r="K11084" t="str">
            <v>STANDARD</v>
          </cell>
          <cell r="T11084" t="str">
            <v/>
          </cell>
          <cell r="U11084" t="str">
            <v/>
          </cell>
          <cell r="W11084">
            <v>32.26</v>
          </cell>
          <cell r="X11084">
            <v>19.05</v>
          </cell>
          <cell r="AA11084" t="str">
            <v/>
          </cell>
          <cell r="AD11084" t="str">
            <v/>
          </cell>
          <cell r="AE11084" t="str">
            <v/>
          </cell>
          <cell r="AF11084" t="str">
            <v/>
          </cell>
        </row>
        <row r="11085">
          <cell r="D11085" t="str">
            <v>186541420</v>
          </cell>
          <cell r="E11085">
            <v>1865414</v>
          </cell>
          <cell r="F11085" t="str">
            <v>BEP (Connect X) 4 Baserate</v>
          </cell>
          <cell r="G11085" t="str">
            <v>E</v>
          </cell>
          <cell r="H11085" t="str">
            <v>SOUTHERN</v>
          </cell>
          <cell r="I11085">
            <v>20</v>
          </cell>
          <cell r="J11085" t="str">
            <v>ICE0</v>
          </cell>
          <cell r="K11085" t="str">
            <v>STANDARD</v>
          </cell>
          <cell r="T11085" t="str">
            <v/>
          </cell>
          <cell r="U11085" t="str">
            <v/>
          </cell>
          <cell r="W11085">
            <v>32.26</v>
          </cell>
          <cell r="X11085">
            <v>18.47</v>
          </cell>
          <cell r="AA11085" t="str">
            <v/>
          </cell>
          <cell r="AD11085" t="str">
            <v/>
          </cell>
          <cell r="AE11085" t="str">
            <v/>
          </cell>
          <cell r="AF11085" t="str">
            <v/>
          </cell>
        </row>
        <row r="11086">
          <cell r="D11086" t="str">
            <v>186541422</v>
          </cell>
          <cell r="E11086">
            <v>1865414</v>
          </cell>
          <cell r="F11086" t="str">
            <v>BEP (Connect X) 4 Baserate</v>
          </cell>
          <cell r="G11086" t="str">
            <v>E</v>
          </cell>
          <cell r="H11086" t="str">
            <v>SWEB</v>
          </cell>
          <cell r="I11086">
            <v>22</v>
          </cell>
          <cell r="J11086" t="str">
            <v>ICE0</v>
          </cell>
          <cell r="K11086" t="str">
            <v>STANDARD</v>
          </cell>
          <cell r="T11086" t="str">
            <v/>
          </cell>
          <cell r="U11086" t="str">
            <v/>
          </cell>
          <cell r="W11086">
            <v>32.26</v>
          </cell>
          <cell r="X11086">
            <v>18.96</v>
          </cell>
          <cell r="AA11086" t="str">
            <v/>
          </cell>
          <cell r="AD11086" t="str">
            <v/>
          </cell>
          <cell r="AE11086" t="str">
            <v/>
          </cell>
          <cell r="AF11086" t="str">
            <v/>
          </cell>
        </row>
        <row r="11087">
          <cell r="D11087" t="str">
            <v>186541421</v>
          </cell>
          <cell r="E11087">
            <v>1865414</v>
          </cell>
          <cell r="F11087" t="str">
            <v>BEP (Connect X) 4 Baserate</v>
          </cell>
          <cell r="G11087" t="str">
            <v>E</v>
          </cell>
          <cell r="H11087" t="str">
            <v>SWALEC</v>
          </cell>
          <cell r="I11087">
            <v>21</v>
          </cell>
          <cell r="J11087" t="str">
            <v>ICE0</v>
          </cell>
          <cell r="K11087" t="str">
            <v>STANDARD</v>
          </cell>
          <cell r="T11087" t="str">
            <v/>
          </cell>
          <cell r="U11087" t="str">
            <v/>
          </cell>
          <cell r="W11087">
            <v>32.26</v>
          </cell>
          <cell r="X11087">
            <v>19.05</v>
          </cell>
          <cell r="AA11087" t="str">
            <v/>
          </cell>
          <cell r="AD11087" t="str">
            <v/>
          </cell>
          <cell r="AE11087" t="str">
            <v/>
          </cell>
          <cell r="AF11087" t="str">
            <v/>
          </cell>
        </row>
        <row r="11088">
          <cell r="D11088" t="str">
            <v>186541423</v>
          </cell>
          <cell r="E11088">
            <v>1865414</v>
          </cell>
          <cell r="F11088" t="str">
            <v>BEP (Connect X) 4 Baserate</v>
          </cell>
          <cell r="G11088" t="str">
            <v>E</v>
          </cell>
          <cell r="H11088" t="str">
            <v>YORKSHIRE</v>
          </cell>
          <cell r="I11088">
            <v>23</v>
          </cell>
          <cell r="J11088" t="str">
            <v>ICE0</v>
          </cell>
          <cell r="K11088" t="str">
            <v>STANDARD</v>
          </cell>
          <cell r="T11088" t="str">
            <v/>
          </cell>
          <cell r="U11088" t="str">
            <v/>
          </cell>
          <cell r="W11088">
            <v>32.26</v>
          </cell>
          <cell r="X11088">
            <v>19.04</v>
          </cell>
          <cell r="AA11088" t="str">
            <v/>
          </cell>
          <cell r="AD11088" t="str">
            <v/>
          </cell>
          <cell r="AE11088" t="str">
            <v/>
          </cell>
          <cell r="AF11088" t="str">
            <v/>
          </cell>
        </row>
        <row r="11089">
          <cell r="D11089" t="str">
            <v>186541418</v>
          </cell>
          <cell r="E11089">
            <v>1865414</v>
          </cell>
          <cell r="F11089" t="str">
            <v>BEP (Connect X) 4 Baserate</v>
          </cell>
          <cell r="G11089" t="str">
            <v>E</v>
          </cell>
          <cell r="H11089" t="str">
            <v>SCOTTISH POWER</v>
          </cell>
          <cell r="I11089">
            <v>18</v>
          </cell>
          <cell r="J11089" t="str">
            <v>ICE0</v>
          </cell>
          <cell r="K11089" t="str">
            <v>STANDARD</v>
          </cell>
          <cell r="T11089" t="str">
            <v/>
          </cell>
          <cell r="U11089" t="str">
            <v/>
          </cell>
          <cell r="W11089">
            <v>32.26</v>
          </cell>
          <cell r="X11089">
            <v>19.12</v>
          </cell>
          <cell r="AA11089" t="str">
            <v/>
          </cell>
          <cell r="AD11089" t="str">
            <v/>
          </cell>
          <cell r="AE11089" t="str">
            <v/>
          </cell>
          <cell r="AF11089" t="str">
            <v/>
          </cell>
        </row>
        <row r="11090">
          <cell r="D11090" t="str">
            <v>186541417</v>
          </cell>
          <cell r="E11090">
            <v>1865414</v>
          </cell>
          <cell r="F11090" t="str">
            <v>BEP (Connect X) 4 Baserate</v>
          </cell>
          <cell r="G11090" t="str">
            <v>E</v>
          </cell>
          <cell r="H11090" t="str">
            <v>SCOTTISH HYDRO</v>
          </cell>
          <cell r="I11090">
            <v>17</v>
          </cell>
          <cell r="J11090" t="str">
            <v>ICE0</v>
          </cell>
          <cell r="K11090" t="str">
            <v>STANDARD</v>
          </cell>
          <cell r="T11090" t="str">
            <v/>
          </cell>
          <cell r="U11090" t="str">
            <v/>
          </cell>
          <cell r="W11090">
            <v>32.26</v>
          </cell>
          <cell r="X11090">
            <v>20.63</v>
          </cell>
          <cell r="AA11090" t="str">
            <v/>
          </cell>
          <cell r="AD11090" t="str">
            <v/>
          </cell>
          <cell r="AE11090" t="str">
            <v/>
          </cell>
          <cell r="AF11090" t="str">
            <v/>
          </cell>
        </row>
        <row r="11091">
          <cell r="D11091" t="str">
            <v>186544810</v>
          </cell>
          <cell r="E11091">
            <v>1865448</v>
          </cell>
          <cell r="F11091" t="str">
            <v>BEP (Connect X) 4 Flexirate 2</v>
          </cell>
          <cell r="G11091" t="str">
            <v>E</v>
          </cell>
          <cell r="H11091" t="str">
            <v>EASTERN</v>
          </cell>
          <cell r="I11091">
            <v>10</v>
          </cell>
          <cell r="J11091" t="str">
            <v>ICE0</v>
          </cell>
          <cell r="K11091" t="str">
            <v>STANDARD</v>
          </cell>
          <cell r="T11091" t="str">
            <v/>
          </cell>
          <cell r="U11091" t="str">
            <v/>
          </cell>
          <cell r="W11091">
            <v>32.26</v>
          </cell>
          <cell r="X11091">
            <v>20.39</v>
          </cell>
          <cell r="AA11091" t="str">
            <v/>
          </cell>
          <cell r="AD11091">
            <v>17.02</v>
          </cell>
          <cell r="AE11091" t="str">
            <v/>
          </cell>
          <cell r="AF11091" t="str">
            <v/>
          </cell>
        </row>
        <row r="11092">
          <cell r="D11092" t="str">
            <v>186544811</v>
          </cell>
          <cell r="E11092">
            <v>1865448</v>
          </cell>
          <cell r="F11092" t="str">
            <v>BEP (Connect X) 4 Flexirate 2</v>
          </cell>
          <cell r="G11092" t="str">
            <v>E</v>
          </cell>
          <cell r="H11092" t="str">
            <v>EAST MIDLANDS</v>
          </cell>
          <cell r="I11092">
            <v>11</v>
          </cell>
          <cell r="J11092" t="str">
            <v>ICE0</v>
          </cell>
          <cell r="K11092" t="str">
            <v>STANDARD</v>
          </cell>
          <cell r="T11092" t="str">
            <v/>
          </cell>
          <cell r="U11092" t="str">
            <v/>
          </cell>
          <cell r="W11092">
            <v>32.26</v>
          </cell>
          <cell r="X11092">
            <v>19.86</v>
          </cell>
          <cell r="AA11092" t="str">
            <v/>
          </cell>
          <cell r="AD11092">
            <v>17.18</v>
          </cell>
          <cell r="AE11092" t="str">
            <v/>
          </cell>
          <cell r="AF11092" t="str">
            <v/>
          </cell>
        </row>
        <row r="11093">
          <cell r="D11093" t="str">
            <v>186544812</v>
          </cell>
          <cell r="E11093">
            <v>1865448</v>
          </cell>
          <cell r="F11093" t="str">
            <v>BEP (Connect X) 4 Flexirate 2</v>
          </cell>
          <cell r="G11093" t="str">
            <v>E</v>
          </cell>
          <cell r="H11093" t="str">
            <v>LONDON</v>
          </cell>
          <cell r="I11093">
            <v>12</v>
          </cell>
          <cell r="J11093" t="str">
            <v>ICE0</v>
          </cell>
          <cell r="K11093" t="str">
            <v>STANDARD</v>
          </cell>
          <cell r="T11093" t="str">
            <v/>
          </cell>
          <cell r="U11093" t="str">
            <v/>
          </cell>
          <cell r="W11093">
            <v>32.26</v>
          </cell>
          <cell r="X11093">
            <v>19.38</v>
          </cell>
          <cell r="AA11093" t="str">
            <v/>
          </cell>
          <cell r="AD11093">
            <v>16.260000000000002</v>
          </cell>
          <cell r="AE11093" t="str">
            <v/>
          </cell>
          <cell r="AF11093" t="str">
            <v/>
          </cell>
        </row>
        <row r="11094">
          <cell r="D11094" t="str">
            <v>186544813</v>
          </cell>
          <cell r="E11094">
            <v>1865448</v>
          </cell>
          <cell r="F11094" t="str">
            <v>BEP (Connect X) 4 Flexirate 2</v>
          </cell>
          <cell r="G11094" t="str">
            <v>E</v>
          </cell>
          <cell r="H11094" t="str">
            <v>MANWEB</v>
          </cell>
          <cell r="I11094">
            <v>13</v>
          </cell>
          <cell r="J11094" t="str">
            <v>ICE0</v>
          </cell>
          <cell r="K11094" t="str">
            <v>STANDARD</v>
          </cell>
          <cell r="T11094" t="str">
            <v/>
          </cell>
          <cell r="U11094" t="str">
            <v/>
          </cell>
          <cell r="AE11094" t="str">
            <v/>
          </cell>
          <cell r="AF11094" t="str">
            <v/>
          </cell>
        </row>
        <row r="11095">
          <cell r="D11095" t="str">
            <v>186544814</v>
          </cell>
          <cell r="E11095">
            <v>1865448</v>
          </cell>
          <cell r="F11095" t="str">
            <v>BEP (Connect X) 4 Flexirate 2</v>
          </cell>
          <cell r="G11095" t="str">
            <v>E</v>
          </cell>
          <cell r="H11095" t="str">
            <v>MIDLANDS</v>
          </cell>
          <cell r="I11095">
            <v>14</v>
          </cell>
          <cell r="J11095" t="str">
            <v>ICE0</v>
          </cell>
          <cell r="K11095" t="str">
            <v>STANDARD</v>
          </cell>
          <cell r="T11095" t="str">
            <v/>
          </cell>
          <cell r="U11095" t="str">
            <v/>
          </cell>
          <cell r="W11095">
            <v>32.26</v>
          </cell>
          <cell r="X11095">
            <v>20.63</v>
          </cell>
          <cell r="AA11095" t="str">
            <v/>
          </cell>
          <cell r="AD11095">
            <v>17.75</v>
          </cell>
          <cell r="AE11095" t="str">
            <v/>
          </cell>
          <cell r="AF11095" t="str">
            <v/>
          </cell>
        </row>
        <row r="11096">
          <cell r="D11096" t="str">
            <v>186544815</v>
          </cell>
          <cell r="E11096">
            <v>1865448</v>
          </cell>
          <cell r="F11096" t="str">
            <v>BEP (Connect X) 4 Flexirate 2</v>
          </cell>
          <cell r="G11096" t="str">
            <v>E</v>
          </cell>
          <cell r="H11096" t="str">
            <v>NORTHERN</v>
          </cell>
          <cell r="I11096">
            <v>15</v>
          </cell>
          <cell r="J11096" t="str">
            <v>ICE0</v>
          </cell>
          <cell r="K11096" t="str">
            <v>STANDARD</v>
          </cell>
          <cell r="T11096" t="str">
            <v/>
          </cell>
          <cell r="U11096" t="str">
            <v/>
          </cell>
          <cell r="W11096">
            <v>32.26</v>
          </cell>
          <cell r="X11096">
            <v>21.24</v>
          </cell>
          <cell r="AA11096" t="str">
            <v/>
          </cell>
          <cell r="AD11096">
            <v>17.78</v>
          </cell>
          <cell r="AE11096" t="str">
            <v/>
          </cell>
          <cell r="AF11096" t="str">
            <v/>
          </cell>
        </row>
        <row r="11097">
          <cell r="D11097" t="str">
            <v>186544816</v>
          </cell>
          <cell r="E11097">
            <v>1865448</v>
          </cell>
          <cell r="F11097" t="str">
            <v>BEP (Connect X) 4 Flexirate 2</v>
          </cell>
          <cell r="G11097" t="str">
            <v>E</v>
          </cell>
          <cell r="H11097" t="str">
            <v>NORWEB</v>
          </cell>
          <cell r="I11097">
            <v>16</v>
          </cell>
          <cell r="J11097" t="str">
            <v>ICE0</v>
          </cell>
          <cell r="K11097" t="str">
            <v>STANDARD</v>
          </cell>
          <cell r="T11097" t="str">
            <v/>
          </cell>
          <cell r="U11097" t="str">
            <v/>
          </cell>
          <cell r="W11097">
            <v>32.26</v>
          </cell>
          <cell r="X11097">
            <v>21.67</v>
          </cell>
          <cell r="AA11097" t="str">
            <v/>
          </cell>
          <cell r="AD11097">
            <v>17.05</v>
          </cell>
          <cell r="AE11097" t="str">
            <v/>
          </cell>
          <cell r="AF11097" t="str">
            <v/>
          </cell>
        </row>
        <row r="11098">
          <cell r="D11098" t="str">
            <v>186544819</v>
          </cell>
          <cell r="E11098">
            <v>1865448</v>
          </cell>
          <cell r="F11098" t="str">
            <v>BEP (Connect X) 4 Flexirate 2</v>
          </cell>
          <cell r="G11098" t="str">
            <v>E</v>
          </cell>
          <cell r="H11098" t="str">
            <v>SEEBOARD</v>
          </cell>
          <cell r="I11098">
            <v>19</v>
          </cell>
          <cell r="J11098" t="str">
            <v>ICE0</v>
          </cell>
          <cell r="K11098" t="str">
            <v>STANDARD</v>
          </cell>
          <cell r="T11098" t="str">
            <v/>
          </cell>
          <cell r="U11098" t="str">
            <v/>
          </cell>
          <cell r="AE11098" t="str">
            <v/>
          </cell>
          <cell r="AF11098" t="str">
            <v/>
          </cell>
        </row>
        <row r="11099">
          <cell r="D11099" t="str">
            <v>186544820</v>
          </cell>
          <cell r="E11099">
            <v>1865448</v>
          </cell>
          <cell r="F11099" t="str">
            <v>BEP (Connect X) 4 Flexirate 2</v>
          </cell>
          <cell r="G11099" t="str">
            <v>E</v>
          </cell>
          <cell r="H11099" t="str">
            <v>SOUTHERN</v>
          </cell>
          <cell r="I11099">
            <v>20</v>
          </cell>
          <cell r="J11099" t="str">
            <v>ICE0</v>
          </cell>
          <cell r="K11099" t="str">
            <v>STANDARD</v>
          </cell>
          <cell r="T11099" t="str">
            <v/>
          </cell>
          <cell r="U11099" t="str">
            <v/>
          </cell>
          <cell r="W11099">
            <v>32.26</v>
          </cell>
          <cell r="X11099">
            <v>19.7</v>
          </cell>
          <cell r="AA11099" t="str">
            <v/>
          </cell>
          <cell r="AD11099">
            <v>17.12</v>
          </cell>
          <cell r="AE11099" t="str">
            <v/>
          </cell>
          <cell r="AF11099" t="str">
            <v/>
          </cell>
        </row>
        <row r="11100">
          <cell r="D11100" t="str">
            <v>186544822</v>
          </cell>
          <cell r="E11100">
            <v>1865448</v>
          </cell>
          <cell r="F11100" t="str">
            <v>BEP (Connect X) 4 Flexirate 2</v>
          </cell>
          <cell r="G11100" t="str">
            <v>E</v>
          </cell>
          <cell r="H11100" t="str">
            <v>SWEB</v>
          </cell>
          <cell r="I11100">
            <v>22</v>
          </cell>
          <cell r="J11100" t="str">
            <v>ICE0</v>
          </cell>
          <cell r="K11100" t="str">
            <v>STANDARD</v>
          </cell>
          <cell r="T11100" t="str">
            <v/>
          </cell>
          <cell r="U11100" t="str">
            <v/>
          </cell>
          <cell r="W11100">
            <v>32.26</v>
          </cell>
          <cell r="X11100">
            <v>19.98</v>
          </cell>
          <cell r="AA11100" t="str">
            <v/>
          </cell>
          <cell r="AD11100">
            <v>17.89</v>
          </cell>
          <cell r="AE11100" t="str">
            <v/>
          </cell>
          <cell r="AF11100" t="str">
            <v/>
          </cell>
        </row>
        <row r="11101">
          <cell r="D11101" t="str">
            <v>186544821</v>
          </cell>
          <cell r="E11101">
            <v>1865448</v>
          </cell>
          <cell r="F11101" t="str">
            <v>BEP (Connect X) 4 Flexirate 2</v>
          </cell>
          <cell r="G11101" t="str">
            <v>E</v>
          </cell>
          <cell r="H11101" t="str">
            <v>SWALEC</v>
          </cell>
          <cell r="I11101">
            <v>21</v>
          </cell>
          <cell r="J11101" t="str">
            <v>ICE0</v>
          </cell>
          <cell r="K11101" t="str">
            <v>STANDARD</v>
          </cell>
          <cell r="T11101" t="str">
            <v/>
          </cell>
          <cell r="U11101" t="str">
            <v/>
          </cell>
          <cell r="W11101">
            <v>32.26</v>
          </cell>
          <cell r="X11101">
            <v>20.04</v>
          </cell>
          <cell r="AA11101" t="str">
            <v/>
          </cell>
          <cell r="AD11101">
            <v>18.12</v>
          </cell>
          <cell r="AE11101" t="str">
            <v/>
          </cell>
          <cell r="AF11101" t="str">
            <v/>
          </cell>
        </row>
        <row r="11102">
          <cell r="D11102" t="str">
            <v>186544823</v>
          </cell>
          <cell r="E11102">
            <v>1865448</v>
          </cell>
          <cell r="F11102" t="str">
            <v>BEP (Connect X) 4 Flexirate 2</v>
          </cell>
          <cell r="G11102" t="str">
            <v>E</v>
          </cell>
          <cell r="H11102" t="str">
            <v>YORKSHIRE</v>
          </cell>
          <cell r="I11102">
            <v>23</v>
          </cell>
          <cell r="J11102" t="str">
            <v>ICE0</v>
          </cell>
          <cell r="K11102" t="str">
            <v>STANDARD</v>
          </cell>
          <cell r="T11102" t="str">
            <v/>
          </cell>
          <cell r="U11102" t="str">
            <v/>
          </cell>
          <cell r="W11102">
            <v>32.26</v>
          </cell>
          <cell r="X11102">
            <v>20.350000000000001</v>
          </cell>
          <cell r="AA11102" t="str">
            <v/>
          </cell>
          <cell r="AD11102">
            <v>17.62</v>
          </cell>
          <cell r="AE11102" t="str">
            <v/>
          </cell>
          <cell r="AF11102" t="str">
            <v/>
          </cell>
        </row>
        <row r="11103">
          <cell r="D11103" t="str">
            <v>186544818</v>
          </cell>
          <cell r="E11103">
            <v>1865448</v>
          </cell>
          <cell r="F11103" t="str">
            <v>BEP (Connect X) 4 Flexirate 2</v>
          </cell>
          <cell r="G11103" t="str">
            <v>E</v>
          </cell>
          <cell r="H11103" t="str">
            <v>SCOTTISH POWER</v>
          </cell>
          <cell r="I11103">
            <v>18</v>
          </cell>
          <cell r="J11103" t="str">
            <v>ICE0</v>
          </cell>
          <cell r="K11103" t="str">
            <v>STANDARD</v>
          </cell>
          <cell r="T11103" t="str">
            <v/>
          </cell>
          <cell r="U11103" t="str">
            <v/>
          </cell>
          <cell r="W11103">
            <v>32.26</v>
          </cell>
          <cell r="X11103">
            <v>20.63</v>
          </cell>
          <cell r="AA11103" t="str">
            <v/>
          </cell>
          <cell r="AD11103">
            <v>17.75</v>
          </cell>
          <cell r="AE11103" t="str">
            <v/>
          </cell>
          <cell r="AF11103" t="str">
            <v/>
          </cell>
        </row>
        <row r="11104">
          <cell r="D11104" t="str">
            <v>186544817</v>
          </cell>
          <cell r="E11104">
            <v>1865448</v>
          </cell>
          <cell r="F11104" t="str">
            <v>BEP (Connect X) 4 Flexirate 2</v>
          </cell>
          <cell r="G11104" t="str">
            <v>E</v>
          </cell>
          <cell r="H11104" t="str">
            <v>SCOTTISH HYDRO</v>
          </cell>
          <cell r="I11104">
            <v>17</v>
          </cell>
          <cell r="J11104" t="str">
            <v>ICE0</v>
          </cell>
          <cell r="K11104" t="str">
            <v>STANDARD</v>
          </cell>
          <cell r="T11104" t="str">
            <v/>
          </cell>
          <cell r="U11104" t="str">
            <v/>
          </cell>
          <cell r="W11104">
            <v>32.26</v>
          </cell>
          <cell r="X11104">
            <v>22.17</v>
          </cell>
          <cell r="AA11104" t="str">
            <v/>
          </cell>
          <cell r="AD11104">
            <v>19.22</v>
          </cell>
          <cell r="AE11104" t="str">
            <v/>
          </cell>
          <cell r="AF11104" t="str">
            <v/>
          </cell>
        </row>
        <row r="11105">
          <cell r="D11105" t="str">
            <v>186546510</v>
          </cell>
          <cell r="E11105">
            <v>1865465</v>
          </cell>
          <cell r="F11105" t="str">
            <v>BEP (Connect X) 4 Flexirate 3</v>
          </cell>
          <cell r="G11105" t="str">
            <v>E</v>
          </cell>
          <cell r="H11105" t="str">
            <v>EASTERN</v>
          </cell>
          <cell r="I11105">
            <v>10</v>
          </cell>
          <cell r="J11105" t="str">
            <v>ICE0</v>
          </cell>
          <cell r="K11105" t="str">
            <v>STANDARD</v>
          </cell>
          <cell r="T11105" t="str">
            <v/>
          </cell>
          <cell r="U11105" t="str">
            <v/>
          </cell>
          <cell r="W11105">
            <v>32.26</v>
          </cell>
          <cell r="X11105">
            <v>21.51</v>
          </cell>
          <cell r="AA11105">
            <v>15.03</v>
          </cell>
          <cell r="AD11105">
            <v>17.25</v>
          </cell>
          <cell r="AE11105" t="str">
            <v/>
          </cell>
          <cell r="AF11105" t="str">
            <v/>
          </cell>
        </row>
        <row r="11106">
          <cell r="D11106" t="str">
            <v>186546511</v>
          </cell>
          <cell r="E11106">
            <v>1865465</v>
          </cell>
          <cell r="F11106" t="str">
            <v>BEP (Connect X) 4 Flexirate 3</v>
          </cell>
          <cell r="G11106" t="str">
            <v>E</v>
          </cell>
          <cell r="H11106" t="str">
            <v>EAST MIDLANDS</v>
          </cell>
          <cell r="I11106">
            <v>11</v>
          </cell>
          <cell r="J11106" t="str">
            <v>ICE0</v>
          </cell>
          <cell r="K11106" t="str">
            <v>STANDARD</v>
          </cell>
          <cell r="T11106" t="str">
            <v/>
          </cell>
          <cell r="U11106" t="str">
            <v/>
          </cell>
          <cell r="W11106">
            <v>32.26</v>
          </cell>
          <cell r="X11106">
            <v>20.54</v>
          </cell>
          <cell r="AA11106">
            <v>14.88</v>
          </cell>
          <cell r="AD11106">
            <v>17.77</v>
          </cell>
          <cell r="AE11106" t="str">
            <v/>
          </cell>
          <cell r="AF11106" t="str">
            <v/>
          </cell>
        </row>
        <row r="11107">
          <cell r="D11107" t="str">
            <v>186546512</v>
          </cell>
          <cell r="E11107">
            <v>1865465</v>
          </cell>
          <cell r="F11107" t="str">
            <v>BEP (Connect X) 4 Flexirate 3</v>
          </cell>
          <cell r="G11107" t="str">
            <v>E</v>
          </cell>
          <cell r="H11107" t="str">
            <v>LONDON</v>
          </cell>
          <cell r="I11107">
            <v>12</v>
          </cell>
          <cell r="J11107" t="str">
            <v>ICE0</v>
          </cell>
          <cell r="K11107" t="str">
            <v>STANDARD</v>
          </cell>
          <cell r="T11107" t="str">
            <v/>
          </cell>
          <cell r="U11107" t="str">
            <v/>
          </cell>
          <cell r="AE11107" t="str">
            <v/>
          </cell>
          <cell r="AF11107" t="str">
            <v/>
          </cell>
        </row>
        <row r="11108">
          <cell r="D11108" t="str">
            <v>186546513</v>
          </cell>
          <cell r="E11108">
            <v>1865465</v>
          </cell>
          <cell r="F11108" t="str">
            <v>BEP (Connect X) 4 Flexirate 3</v>
          </cell>
          <cell r="G11108" t="str">
            <v>E</v>
          </cell>
          <cell r="H11108" t="str">
            <v>MANWEB</v>
          </cell>
          <cell r="I11108">
            <v>13</v>
          </cell>
          <cell r="J11108" t="str">
            <v>ICE0</v>
          </cell>
          <cell r="K11108" t="str">
            <v>STANDARD</v>
          </cell>
          <cell r="T11108" t="str">
            <v/>
          </cell>
          <cell r="U11108" t="str">
            <v/>
          </cell>
          <cell r="AE11108" t="str">
            <v/>
          </cell>
          <cell r="AF11108" t="str">
            <v/>
          </cell>
        </row>
        <row r="11109">
          <cell r="D11109" t="str">
            <v>186546514</v>
          </cell>
          <cell r="E11109">
            <v>1865465</v>
          </cell>
          <cell r="F11109" t="str">
            <v>BEP (Connect X) 4 Flexirate 3</v>
          </cell>
          <cell r="G11109" t="str">
            <v>E</v>
          </cell>
          <cell r="H11109" t="str">
            <v>MIDLANDS</v>
          </cell>
          <cell r="I11109">
            <v>14</v>
          </cell>
          <cell r="J11109" t="str">
            <v>ICE0</v>
          </cell>
          <cell r="K11109" t="str">
            <v>STANDARD</v>
          </cell>
          <cell r="T11109" t="str">
            <v/>
          </cell>
          <cell r="U11109" t="str">
            <v/>
          </cell>
          <cell r="AE11109" t="str">
            <v/>
          </cell>
          <cell r="AF11109" t="str">
            <v/>
          </cell>
        </row>
        <row r="11110">
          <cell r="D11110" t="str">
            <v>186546515</v>
          </cell>
          <cell r="E11110">
            <v>1865465</v>
          </cell>
          <cell r="F11110" t="str">
            <v>BEP (Connect X) 4 Flexirate 3</v>
          </cell>
          <cell r="G11110" t="str">
            <v>E</v>
          </cell>
          <cell r="H11110" t="str">
            <v>NORTHERN</v>
          </cell>
          <cell r="I11110">
            <v>15</v>
          </cell>
          <cell r="J11110" t="str">
            <v>ICE0</v>
          </cell>
          <cell r="K11110" t="str">
            <v>STANDARD</v>
          </cell>
          <cell r="T11110" t="str">
            <v/>
          </cell>
          <cell r="U11110" t="str">
            <v/>
          </cell>
          <cell r="AE11110" t="str">
            <v/>
          </cell>
          <cell r="AF11110" t="str">
            <v/>
          </cell>
        </row>
        <row r="11111">
          <cell r="D11111" t="str">
            <v>186546516</v>
          </cell>
          <cell r="E11111">
            <v>1865465</v>
          </cell>
          <cell r="F11111" t="str">
            <v>BEP (Connect X) 4 Flexirate 3</v>
          </cell>
          <cell r="G11111" t="str">
            <v>E</v>
          </cell>
          <cell r="H11111" t="str">
            <v>NORWEB</v>
          </cell>
          <cell r="I11111">
            <v>16</v>
          </cell>
          <cell r="J11111" t="str">
            <v>ICE0</v>
          </cell>
          <cell r="K11111" t="str">
            <v>STANDARD</v>
          </cell>
          <cell r="T11111" t="str">
            <v/>
          </cell>
          <cell r="U11111" t="str">
            <v/>
          </cell>
          <cell r="W11111">
            <v>32.26</v>
          </cell>
          <cell r="X11111">
            <v>21.72</v>
          </cell>
          <cell r="AA11111">
            <v>15.28</v>
          </cell>
          <cell r="AD11111">
            <v>18.100000000000001</v>
          </cell>
          <cell r="AE11111" t="str">
            <v/>
          </cell>
          <cell r="AF11111" t="str">
            <v/>
          </cell>
        </row>
        <row r="11112">
          <cell r="D11112" t="str">
            <v>186546519</v>
          </cell>
          <cell r="E11112">
            <v>1865465</v>
          </cell>
          <cell r="F11112" t="str">
            <v>BEP (Connect X) 4 Flexirate 3</v>
          </cell>
          <cell r="G11112" t="str">
            <v>E</v>
          </cell>
          <cell r="H11112" t="str">
            <v>SEEBOARD</v>
          </cell>
          <cell r="I11112">
            <v>19</v>
          </cell>
          <cell r="J11112" t="str">
            <v>ICE0</v>
          </cell>
          <cell r="K11112" t="str">
            <v>STANDARD</v>
          </cell>
          <cell r="T11112" t="str">
            <v/>
          </cell>
          <cell r="U11112" t="str">
            <v/>
          </cell>
          <cell r="W11112">
            <v>32.26</v>
          </cell>
          <cell r="X11112">
            <v>22.12</v>
          </cell>
          <cell r="AA11112">
            <v>15.53</v>
          </cell>
          <cell r="AD11112">
            <v>18.28</v>
          </cell>
          <cell r="AE11112" t="str">
            <v/>
          </cell>
          <cell r="AF11112" t="str">
            <v/>
          </cell>
        </row>
        <row r="11113">
          <cell r="D11113" t="str">
            <v>186546520</v>
          </cell>
          <cell r="E11113">
            <v>1865465</v>
          </cell>
          <cell r="F11113" t="str">
            <v>BEP (Connect X) 4 Flexirate 3</v>
          </cell>
          <cell r="G11113" t="str">
            <v>E</v>
          </cell>
          <cell r="H11113" t="str">
            <v>SOUTHERN</v>
          </cell>
          <cell r="I11113">
            <v>20</v>
          </cell>
          <cell r="J11113" t="str">
            <v>ICE0</v>
          </cell>
          <cell r="K11113" t="str">
            <v>STANDARD</v>
          </cell>
          <cell r="T11113" t="str">
            <v/>
          </cell>
          <cell r="U11113" t="str">
            <v/>
          </cell>
          <cell r="W11113">
            <v>32.26</v>
          </cell>
          <cell r="X11113">
            <v>20.43</v>
          </cell>
          <cell r="AA11113">
            <v>15.12</v>
          </cell>
          <cell r="AD11113">
            <v>17.86</v>
          </cell>
          <cell r="AE11113" t="str">
            <v/>
          </cell>
          <cell r="AF11113" t="str">
            <v/>
          </cell>
        </row>
        <row r="11114">
          <cell r="D11114" t="str">
            <v>186546522</v>
          </cell>
          <cell r="E11114">
            <v>1865465</v>
          </cell>
          <cell r="F11114" t="str">
            <v>BEP (Connect X) 4 Flexirate 3</v>
          </cell>
          <cell r="G11114" t="str">
            <v>E</v>
          </cell>
          <cell r="H11114" t="str">
            <v>SWEB</v>
          </cell>
          <cell r="I11114">
            <v>22</v>
          </cell>
          <cell r="J11114" t="str">
            <v>ICE0</v>
          </cell>
          <cell r="K11114" t="str">
            <v>STANDARD</v>
          </cell>
          <cell r="T11114" t="str">
            <v/>
          </cell>
          <cell r="U11114" t="str">
            <v/>
          </cell>
          <cell r="AE11114" t="str">
            <v/>
          </cell>
          <cell r="AF11114" t="str">
            <v/>
          </cell>
        </row>
        <row r="11115">
          <cell r="D11115" t="str">
            <v>186546521</v>
          </cell>
          <cell r="E11115">
            <v>1865465</v>
          </cell>
          <cell r="F11115" t="str">
            <v>BEP (Connect X) 4 Flexirate 3</v>
          </cell>
          <cell r="G11115" t="str">
            <v>E</v>
          </cell>
          <cell r="H11115" t="str">
            <v>SWALEC</v>
          </cell>
          <cell r="I11115">
            <v>21</v>
          </cell>
          <cell r="J11115" t="str">
            <v>ICE0</v>
          </cell>
          <cell r="K11115" t="str">
            <v>STANDARD</v>
          </cell>
          <cell r="T11115" t="str">
            <v/>
          </cell>
          <cell r="U11115" t="str">
            <v/>
          </cell>
          <cell r="AE11115" t="str">
            <v/>
          </cell>
          <cell r="AF11115" t="str">
            <v/>
          </cell>
        </row>
        <row r="11116">
          <cell r="D11116" t="str">
            <v>186546523</v>
          </cell>
          <cell r="E11116">
            <v>1865465</v>
          </cell>
          <cell r="F11116" t="str">
            <v>BEP (Connect X) 4 Flexirate 3</v>
          </cell>
          <cell r="G11116" t="str">
            <v>E</v>
          </cell>
          <cell r="H11116" t="str">
            <v>YORKSHIRE</v>
          </cell>
          <cell r="I11116">
            <v>23</v>
          </cell>
          <cell r="J11116" t="str">
            <v>ICE0</v>
          </cell>
          <cell r="K11116" t="str">
            <v>STANDARD</v>
          </cell>
          <cell r="T11116" t="str">
            <v/>
          </cell>
          <cell r="U11116" t="str">
            <v/>
          </cell>
          <cell r="W11116">
            <v>32.26</v>
          </cell>
          <cell r="X11116">
            <v>21.03</v>
          </cell>
          <cell r="AA11116">
            <v>15.2</v>
          </cell>
          <cell r="AD11116">
            <v>18.32</v>
          </cell>
          <cell r="AE11116" t="str">
            <v/>
          </cell>
          <cell r="AF11116" t="str">
            <v/>
          </cell>
        </row>
        <row r="11117">
          <cell r="D11117" t="str">
            <v>186546518</v>
          </cell>
          <cell r="E11117">
            <v>1865465</v>
          </cell>
          <cell r="F11117" t="str">
            <v>BEP (Connect X) 4 Flexirate 3</v>
          </cell>
          <cell r="G11117" t="str">
            <v>E</v>
          </cell>
          <cell r="H11117" t="str">
            <v>SCOTTISH POWER</v>
          </cell>
          <cell r="I11117">
            <v>18</v>
          </cell>
          <cell r="J11117" t="str">
            <v>ICE0</v>
          </cell>
          <cell r="K11117" t="str">
            <v>STANDARD</v>
          </cell>
          <cell r="T11117" t="str">
            <v/>
          </cell>
          <cell r="U11117" t="str">
            <v/>
          </cell>
          <cell r="AE11117" t="str">
            <v/>
          </cell>
          <cell r="AF11117" t="str">
            <v/>
          </cell>
        </row>
        <row r="11118">
          <cell r="D11118" t="str">
            <v>186546517</v>
          </cell>
          <cell r="E11118">
            <v>1865465</v>
          </cell>
          <cell r="F11118" t="str">
            <v>BEP (Connect X) 4 Flexirate 3</v>
          </cell>
          <cell r="G11118" t="str">
            <v>E</v>
          </cell>
          <cell r="H11118" t="str">
            <v>SCOTTISH HYDRO</v>
          </cell>
          <cell r="I11118">
            <v>17</v>
          </cell>
          <cell r="J11118" t="str">
            <v>ICE0</v>
          </cell>
          <cell r="K11118" t="str">
            <v>STANDARD</v>
          </cell>
          <cell r="T11118" t="str">
            <v/>
          </cell>
          <cell r="U11118" t="str">
            <v/>
          </cell>
          <cell r="AE11118" t="str">
            <v/>
          </cell>
          <cell r="AF11118" t="str">
            <v/>
          </cell>
        </row>
        <row r="11119">
          <cell r="D11119" t="str">
            <v>186543110</v>
          </cell>
          <cell r="E11119">
            <v>1865431</v>
          </cell>
          <cell r="F11119" t="str">
            <v>BEP (Connect X) 4 Nightsaver</v>
          </cell>
          <cell r="G11119" t="str">
            <v>E</v>
          </cell>
          <cell r="H11119" t="str">
            <v>EASTERN</v>
          </cell>
          <cell r="I11119">
            <v>10</v>
          </cell>
          <cell r="J11119" t="str">
            <v>ICE0</v>
          </cell>
          <cell r="K11119" t="str">
            <v>STANDARD</v>
          </cell>
          <cell r="T11119" t="str">
            <v/>
          </cell>
          <cell r="U11119" t="str">
            <v/>
          </cell>
          <cell r="W11119">
            <v>32.26</v>
          </cell>
          <cell r="X11119">
            <v>20.05</v>
          </cell>
          <cell r="AA11119">
            <v>13.83</v>
          </cell>
          <cell r="AD11119" t="str">
            <v/>
          </cell>
          <cell r="AE11119" t="str">
            <v/>
          </cell>
          <cell r="AF11119" t="str">
            <v/>
          </cell>
        </row>
        <row r="11120">
          <cell r="D11120" t="str">
            <v>186543111</v>
          </cell>
          <cell r="E11120">
            <v>1865431</v>
          </cell>
          <cell r="F11120" t="str">
            <v>BEP (Connect X) 4 Nightsaver</v>
          </cell>
          <cell r="G11120" t="str">
            <v>E</v>
          </cell>
          <cell r="H11120" t="str">
            <v>EAST MIDLANDS</v>
          </cell>
          <cell r="I11120">
            <v>11</v>
          </cell>
          <cell r="J11120" t="str">
            <v>ICE0</v>
          </cell>
          <cell r="K11120" t="str">
            <v>STANDARD</v>
          </cell>
          <cell r="T11120" t="str">
            <v/>
          </cell>
          <cell r="U11120" t="str">
            <v/>
          </cell>
          <cell r="W11120">
            <v>32.26</v>
          </cell>
          <cell r="X11120">
            <v>19.510000000000002</v>
          </cell>
          <cell r="AA11120">
            <v>14.58</v>
          </cell>
          <cell r="AD11120" t="str">
            <v/>
          </cell>
          <cell r="AE11120" t="str">
            <v/>
          </cell>
          <cell r="AF11120" t="str">
            <v/>
          </cell>
        </row>
        <row r="11121">
          <cell r="D11121" t="str">
            <v>186543112</v>
          </cell>
          <cell r="E11121">
            <v>1865431</v>
          </cell>
          <cell r="F11121" t="str">
            <v>BEP (Connect X) 4 Nightsaver</v>
          </cell>
          <cell r="G11121" t="str">
            <v>E</v>
          </cell>
          <cell r="H11121" t="str">
            <v>LONDON</v>
          </cell>
          <cell r="I11121">
            <v>12</v>
          </cell>
          <cell r="J11121" t="str">
            <v>ICE0</v>
          </cell>
          <cell r="K11121" t="str">
            <v>STANDARD</v>
          </cell>
          <cell r="T11121" t="str">
            <v/>
          </cell>
          <cell r="U11121" t="str">
            <v/>
          </cell>
          <cell r="W11121">
            <v>32.26</v>
          </cell>
          <cell r="X11121">
            <v>18.829999999999998</v>
          </cell>
          <cell r="AA11121">
            <v>13.96</v>
          </cell>
          <cell r="AD11121" t="str">
            <v/>
          </cell>
          <cell r="AE11121" t="str">
            <v/>
          </cell>
          <cell r="AF11121" t="str">
            <v/>
          </cell>
        </row>
        <row r="11122">
          <cell r="D11122" t="str">
            <v>186543113</v>
          </cell>
          <cell r="E11122">
            <v>1865431</v>
          </cell>
          <cell r="F11122" t="str">
            <v>BEP (Connect X) 4 Nightsaver</v>
          </cell>
          <cell r="G11122" t="str">
            <v>E</v>
          </cell>
          <cell r="H11122" t="str">
            <v>MANWEB</v>
          </cell>
          <cell r="I11122">
            <v>13</v>
          </cell>
          <cell r="J11122" t="str">
            <v>ICE0</v>
          </cell>
          <cell r="K11122" t="str">
            <v>STANDARD</v>
          </cell>
          <cell r="T11122" t="str">
            <v/>
          </cell>
          <cell r="U11122" t="str">
            <v/>
          </cell>
          <cell r="W11122">
            <v>32.26</v>
          </cell>
          <cell r="X11122">
            <v>22.09</v>
          </cell>
          <cell r="AA11122">
            <v>15.88</v>
          </cell>
          <cell r="AD11122" t="str">
            <v/>
          </cell>
          <cell r="AE11122" t="str">
            <v/>
          </cell>
          <cell r="AF11122" t="str">
            <v/>
          </cell>
        </row>
        <row r="11123">
          <cell r="D11123" t="str">
            <v>186543114</v>
          </cell>
          <cell r="E11123">
            <v>1865431</v>
          </cell>
          <cell r="F11123" t="str">
            <v>BEP (Connect X) 4 Nightsaver</v>
          </cell>
          <cell r="G11123" t="str">
            <v>E</v>
          </cell>
          <cell r="H11123" t="str">
            <v>MIDLANDS</v>
          </cell>
          <cell r="I11123">
            <v>14</v>
          </cell>
          <cell r="J11123" t="str">
            <v>ICE0</v>
          </cell>
          <cell r="K11123" t="str">
            <v>STANDARD</v>
          </cell>
          <cell r="T11123" t="str">
            <v/>
          </cell>
          <cell r="U11123" t="str">
            <v/>
          </cell>
          <cell r="W11123">
            <v>32.26</v>
          </cell>
          <cell r="X11123">
            <v>20.29</v>
          </cell>
          <cell r="AA11123">
            <v>14.8</v>
          </cell>
          <cell r="AD11123" t="str">
            <v/>
          </cell>
          <cell r="AE11123" t="str">
            <v/>
          </cell>
          <cell r="AF11123" t="str">
            <v/>
          </cell>
        </row>
        <row r="11124">
          <cell r="D11124" t="str">
            <v>186543115</v>
          </cell>
          <cell r="E11124">
            <v>1865431</v>
          </cell>
          <cell r="F11124" t="str">
            <v>BEP (Connect X) 4 Nightsaver</v>
          </cell>
          <cell r="G11124" t="str">
            <v>E</v>
          </cell>
          <cell r="H11124" t="str">
            <v>NORTHERN</v>
          </cell>
          <cell r="I11124">
            <v>15</v>
          </cell>
          <cell r="J11124" t="str">
            <v>ICE0</v>
          </cell>
          <cell r="K11124" t="str">
            <v>STANDARD</v>
          </cell>
          <cell r="T11124" t="str">
            <v/>
          </cell>
          <cell r="U11124" t="str">
            <v/>
          </cell>
          <cell r="W11124">
            <v>32.26</v>
          </cell>
          <cell r="X11124">
            <v>20.27</v>
          </cell>
          <cell r="AA11124">
            <v>15.77</v>
          </cell>
          <cell r="AD11124" t="str">
            <v/>
          </cell>
          <cell r="AE11124" t="str">
            <v/>
          </cell>
          <cell r="AF11124" t="str">
            <v/>
          </cell>
        </row>
        <row r="11125">
          <cell r="D11125" t="str">
            <v>186543116</v>
          </cell>
          <cell r="E11125">
            <v>1865431</v>
          </cell>
          <cell r="F11125" t="str">
            <v>BEP (Connect X) 4 Nightsaver</v>
          </cell>
          <cell r="G11125" t="str">
            <v>E</v>
          </cell>
          <cell r="H11125" t="str">
            <v>NORWEB</v>
          </cell>
          <cell r="I11125">
            <v>16</v>
          </cell>
          <cell r="J11125" t="str">
            <v>ICE0</v>
          </cell>
          <cell r="K11125" t="str">
            <v>STANDARD</v>
          </cell>
          <cell r="T11125" t="str">
            <v/>
          </cell>
          <cell r="U11125" t="str">
            <v/>
          </cell>
          <cell r="W11125">
            <v>32.26</v>
          </cell>
          <cell r="X11125">
            <v>20.149999999999999</v>
          </cell>
          <cell r="AA11125">
            <v>14.46</v>
          </cell>
          <cell r="AD11125" t="str">
            <v/>
          </cell>
          <cell r="AE11125" t="str">
            <v/>
          </cell>
          <cell r="AF11125" t="str">
            <v/>
          </cell>
        </row>
        <row r="11126">
          <cell r="D11126" t="str">
            <v>186543119</v>
          </cell>
          <cell r="E11126">
            <v>1865431</v>
          </cell>
          <cell r="F11126" t="str">
            <v>BEP (Connect X) 4 Nightsaver</v>
          </cell>
          <cell r="G11126" t="str">
            <v>E</v>
          </cell>
          <cell r="H11126" t="str">
            <v>SEEBOARD</v>
          </cell>
          <cell r="I11126">
            <v>19</v>
          </cell>
          <cell r="J11126" t="str">
            <v>ICE0</v>
          </cell>
          <cell r="K11126" t="str">
            <v>STANDARD</v>
          </cell>
          <cell r="T11126" t="str">
            <v/>
          </cell>
          <cell r="U11126" t="str">
            <v/>
          </cell>
          <cell r="W11126">
            <v>32.26</v>
          </cell>
          <cell r="X11126">
            <v>20.420000000000002</v>
          </cell>
          <cell r="AA11126">
            <v>14.29</v>
          </cell>
          <cell r="AD11126" t="str">
            <v/>
          </cell>
          <cell r="AE11126" t="str">
            <v/>
          </cell>
          <cell r="AF11126" t="str">
            <v/>
          </cell>
        </row>
        <row r="11127">
          <cell r="D11127" t="str">
            <v>186543120</v>
          </cell>
          <cell r="E11127">
            <v>1865431</v>
          </cell>
          <cell r="F11127" t="str">
            <v>BEP (Connect X) 4 Nightsaver</v>
          </cell>
          <cell r="G11127" t="str">
            <v>E</v>
          </cell>
          <cell r="H11127" t="str">
            <v>SOUTHERN</v>
          </cell>
          <cell r="I11127">
            <v>20</v>
          </cell>
          <cell r="J11127" t="str">
            <v>ICE0</v>
          </cell>
          <cell r="K11127" t="str">
            <v>STANDARD</v>
          </cell>
          <cell r="T11127" t="str">
            <v/>
          </cell>
          <cell r="U11127" t="str">
            <v/>
          </cell>
          <cell r="W11127">
            <v>32.26</v>
          </cell>
          <cell r="X11127">
            <v>19.47</v>
          </cell>
          <cell r="AA11127">
            <v>14.4</v>
          </cell>
          <cell r="AD11127" t="str">
            <v/>
          </cell>
          <cell r="AE11127" t="str">
            <v/>
          </cell>
          <cell r="AF11127" t="str">
            <v/>
          </cell>
        </row>
        <row r="11128">
          <cell r="D11128" t="str">
            <v>186543122</v>
          </cell>
          <cell r="E11128">
            <v>1865431</v>
          </cell>
          <cell r="F11128" t="str">
            <v>BEP (Connect X) 4 Nightsaver</v>
          </cell>
          <cell r="G11128" t="str">
            <v>E</v>
          </cell>
          <cell r="H11128" t="str">
            <v>SWEB</v>
          </cell>
          <cell r="I11128">
            <v>22</v>
          </cell>
          <cell r="J11128" t="str">
            <v>ICE0</v>
          </cell>
          <cell r="K11128" t="str">
            <v>STANDARD</v>
          </cell>
          <cell r="T11128" t="str">
            <v/>
          </cell>
          <cell r="U11128" t="str">
            <v/>
          </cell>
          <cell r="W11128">
            <v>32.26</v>
          </cell>
          <cell r="X11128">
            <v>19.79</v>
          </cell>
          <cell r="AA11128">
            <v>16.100000000000001</v>
          </cell>
          <cell r="AD11128" t="str">
            <v/>
          </cell>
          <cell r="AE11128" t="str">
            <v/>
          </cell>
          <cell r="AF11128" t="str">
            <v/>
          </cell>
        </row>
        <row r="11129">
          <cell r="D11129" t="str">
            <v>186543121</v>
          </cell>
          <cell r="E11129">
            <v>1865431</v>
          </cell>
          <cell r="F11129" t="str">
            <v>BEP (Connect X) 4 Nightsaver</v>
          </cell>
          <cell r="G11129" t="str">
            <v>E</v>
          </cell>
          <cell r="H11129" t="str">
            <v>SWALEC</v>
          </cell>
          <cell r="I11129">
            <v>21</v>
          </cell>
          <cell r="J11129" t="str">
            <v>ICE0</v>
          </cell>
          <cell r="K11129" t="str">
            <v>STANDARD</v>
          </cell>
          <cell r="T11129" t="str">
            <v/>
          </cell>
          <cell r="U11129" t="str">
            <v/>
          </cell>
          <cell r="W11129">
            <v>32.26</v>
          </cell>
          <cell r="X11129">
            <v>20.079999999999998</v>
          </cell>
          <cell r="AA11129">
            <v>15.38</v>
          </cell>
          <cell r="AD11129" t="str">
            <v/>
          </cell>
          <cell r="AE11129" t="str">
            <v/>
          </cell>
          <cell r="AF11129" t="str">
            <v/>
          </cell>
        </row>
        <row r="11130">
          <cell r="D11130" t="str">
            <v>186543123</v>
          </cell>
          <cell r="E11130">
            <v>1865431</v>
          </cell>
          <cell r="F11130" t="str">
            <v>BEP (Connect X) 4 Nightsaver</v>
          </cell>
          <cell r="G11130" t="str">
            <v>E</v>
          </cell>
          <cell r="H11130" t="str">
            <v>YORKSHIRE</v>
          </cell>
          <cell r="I11130">
            <v>23</v>
          </cell>
          <cell r="J11130" t="str">
            <v>ICE0</v>
          </cell>
          <cell r="K11130" t="str">
            <v>STANDARD</v>
          </cell>
          <cell r="T11130" t="str">
            <v/>
          </cell>
          <cell r="U11130" t="str">
            <v/>
          </cell>
          <cell r="W11130">
            <v>32.26</v>
          </cell>
          <cell r="X11130">
            <v>20.03</v>
          </cell>
          <cell r="AA11130">
            <v>14.85</v>
          </cell>
          <cell r="AD11130" t="str">
            <v/>
          </cell>
          <cell r="AE11130" t="str">
            <v/>
          </cell>
          <cell r="AF11130" t="str">
            <v/>
          </cell>
        </row>
        <row r="11131">
          <cell r="D11131" t="str">
            <v>186543118</v>
          </cell>
          <cell r="E11131">
            <v>1865431</v>
          </cell>
          <cell r="F11131" t="str">
            <v>BEP (Connect X) 4 Nightsaver</v>
          </cell>
          <cell r="G11131" t="str">
            <v>E</v>
          </cell>
          <cell r="H11131" t="str">
            <v>SCOTTISH POWER</v>
          </cell>
          <cell r="I11131">
            <v>18</v>
          </cell>
          <cell r="J11131" t="str">
            <v>ICE0</v>
          </cell>
          <cell r="K11131" t="str">
            <v>STANDARD</v>
          </cell>
          <cell r="T11131" t="str">
            <v/>
          </cell>
          <cell r="U11131" t="str">
            <v/>
          </cell>
          <cell r="W11131">
            <v>32.26</v>
          </cell>
          <cell r="X11131">
            <v>20.53</v>
          </cell>
          <cell r="AA11131">
            <v>15.92</v>
          </cell>
          <cell r="AD11131" t="str">
            <v/>
          </cell>
          <cell r="AE11131" t="str">
            <v/>
          </cell>
          <cell r="AF11131" t="str">
            <v/>
          </cell>
        </row>
        <row r="11132">
          <cell r="D11132" t="str">
            <v>186543117</v>
          </cell>
          <cell r="E11132">
            <v>1865431</v>
          </cell>
          <cell r="F11132" t="str">
            <v>BEP (Connect X) 4 Nightsaver</v>
          </cell>
          <cell r="G11132" t="str">
            <v>E</v>
          </cell>
          <cell r="H11132" t="str">
            <v>SCOTTISH HYDRO</v>
          </cell>
          <cell r="I11132">
            <v>17</v>
          </cell>
          <cell r="J11132" t="str">
            <v>ICE0</v>
          </cell>
          <cell r="K11132" t="str">
            <v>STANDARD</v>
          </cell>
          <cell r="T11132" t="str">
            <v/>
          </cell>
          <cell r="U11132" t="str">
            <v/>
          </cell>
          <cell r="W11132">
            <v>32.26</v>
          </cell>
          <cell r="X11132">
            <v>22.2</v>
          </cell>
          <cell r="AA11132">
            <v>16.920000000000002</v>
          </cell>
          <cell r="AD11132" t="str">
            <v/>
          </cell>
          <cell r="AE11132" t="str">
            <v/>
          </cell>
          <cell r="AF11132" t="str">
            <v/>
          </cell>
        </row>
        <row r="11133">
          <cell r="D11133" t="str">
            <v>186541510</v>
          </cell>
          <cell r="E11133">
            <v>1865415</v>
          </cell>
          <cell r="F11133" t="str">
            <v>BEP (Connect Y) 4 Baserate</v>
          </cell>
          <cell r="G11133" t="str">
            <v>E</v>
          </cell>
          <cell r="H11133" t="str">
            <v>EASTERN</v>
          </cell>
          <cell r="I11133">
            <v>10</v>
          </cell>
          <cell r="J11133" t="str">
            <v>ICE0</v>
          </cell>
          <cell r="K11133" t="str">
            <v>STANDARD</v>
          </cell>
          <cell r="T11133" t="str">
            <v/>
          </cell>
          <cell r="U11133" t="str">
            <v/>
          </cell>
          <cell r="W11133">
            <v>32.26</v>
          </cell>
          <cell r="X11133">
            <v>18.93</v>
          </cell>
          <cell r="AA11133" t="str">
            <v/>
          </cell>
          <cell r="AD11133" t="str">
            <v/>
          </cell>
          <cell r="AE11133" t="str">
            <v/>
          </cell>
          <cell r="AF11133" t="str">
            <v/>
          </cell>
        </row>
        <row r="11134">
          <cell r="D11134" t="str">
            <v>186541511</v>
          </cell>
          <cell r="E11134">
            <v>1865415</v>
          </cell>
          <cell r="F11134" t="str">
            <v>BEP (Connect Y) 4 Baserate</v>
          </cell>
          <cell r="G11134" t="str">
            <v>E</v>
          </cell>
          <cell r="H11134" t="str">
            <v>EAST MIDLANDS</v>
          </cell>
          <cell r="I11134">
            <v>11</v>
          </cell>
          <cell r="J11134" t="str">
            <v>ICE0</v>
          </cell>
          <cell r="K11134" t="str">
            <v>STANDARD</v>
          </cell>
          <cell r="T11134" t="str">
            <v/>
          </cell>
          <cell r="U11134" t="str">
            <v/>
          </cell>
          <cell r="W11134">
            <v>32.26</v>
          </cell>
          <cell r="X11134">
            <v>18.59</v>
          </cell>
          <cell r="AA11134" t="str">
            <v/>
          </cell>
          <cell r="AD11134" t="str">
            <v/>
          </cell>
          <cell r="AE11134" t="str">
            <v/>
          </cell>
          <cell r="AF11134" t="str">
            <v/>
          </cell>
        </row>
        <row r="11135">
          <cell r="D11135" t="str">
            <v>186541512</v>
          </cell>
          <cell r="E11135">
            <v>1865415</v>
          </cell>
          <cell r="F11135" t="str">
            <v>BEP (Connect Y) 4 Baserate</v>
          </cell>
          <cell r="G11135" t="str">
            <v>E</v>
          </cell>
          <cell r="H11135" t="str">
            <v>LONDON</v>
          </cell>
          <cell r="I11135">
            <v>12</v>
          </cell>
          <cell r="J11135" t="str">
            <v>ICE0</v>
          </cell>
          <cell r="K11135" t="str">
            <v>STANDARD</v>
          </cell>
          <cell r="T11135" t="str">
            <v/>
          </cell>
          <cell r="U11135" t="str">
            <v/>
          </cell>
          <cell r="W11135">
            <v>32.26</v>
          </cell>
          <cell r="X11135">
            <v>17.809999999999999</v>
          </cell>
          <cell r="AA11135" t="str">
            <v/>
          </cell>
          <cell r="AD11135" t="str">
            <v/>
          </cell>
          <cell r="AE11135" t="str">
            <v/>
          </cell>
          <cell r="AF11135" t="str">
            <v/>
          </cell>
        </row>
        <row r="11136">
          <cell r="D11136" t="str">
            <v>186541513</v>
          </cell>
          <cell r="E11136">
            <v>1865415</v>
          </cell>
          <cell r="F11136" t="str">
            <v>BEP (Connect Y) 4 Baserate</v>
          </cell>
          <cell r="G11136" t="str">
            <v>E</v>
          </cell>
          <cell r="H11136" t="str">
            <v>MANWEB</v>
          </cell>
          <cell r="I11136">
            <v>13</v>
          </cell>
          <cell r="J11136" t="str">
            <v>ICE0</v>
          </cell>
          <cell r="K11136" t="str">
            <v>STANDARD</v>
          </cell>
          <cell r="T11136" t="str">
            <v/>
          </cell>
          <cell r="U11136" t="str">
            <v/>
          </cell>
          <cell r="W11136">
            <v>32.26</v>
          </cell>
          <cell r="X11136">
            <v>20.93</v>
          </cell>
          <cell r="AA11136" t="str">
            <v/>
          </cell>
          <cell r="AD11136" t="str">
            <v/>
          </cell>
          <cell r="AE11136" t="str">
            <v/>
          </cell>
          <cell r="AF11136" t="str">
            <v/>
          </cell>
        </row>
        <row r="11137">
          <cell r="D11137" t="str">
            <v>186541514</v>
          </cell>
          <cell r="E11137">
            <v>1865415</v>
          </cell>
          <cell r="F11137" t="str">
            <v>BEP (Connect Y) 4 Baserate</v>
          </cell>
          <cell r="G11137" t="str">
            <v>E</v>
          </cell>
          <cell r="H11137" t="str">
            <v>MIDLANDS</v>
          </cell>
          <cell r="I11137">
            <v>14</v>
          </cell>
          <cell r="J11137" t="str">
            <v>ICE0</v>
          </cell>
          <cell r="K11137" t="str">
            <v>STANDARD</v>
          </cell>
          <cell r="T11137" t="str">
            <v/>
          </cell>
          <cell r="U11137" t="str">
            <v/>
          </cell>
          <cell r="W11137">
            <v>32.26</v>
          </cell>
          <cell r="X11137">
            <v>19.350000000000001</v>
          </cell>
          <cell r="AA11137" t="str">
            <v/>
          </cell>
          <cell r="AD11137" t="str">
            <v/>
          </cell>
          <cell r="AE11137" t="str">
            <v/>
          </cell>
          <cell r="AF11137" t="str">
            <v/>
          </cell>
        </row>
        <row r="11138">
          <cell r="D11138" t="str">
            <v>186541515</v>
          </cell>
          <cell r="E11138">
            <v>1865415</v>
          </cell>
          <cell r="F11138" t="str">
            <v>BEP (Connect Y) 4 Baserate</v>
          </cell>
          <cell r="G11138" t="str">
            <v>E</v>
          </cell>
          <cell r="H11138" t="str">
            <v>NORTHERN</v>
          </cell>
          <cell r="I11138">
            <v>15</v>
          </cell>
          <cell r="J11138" t="str">
            <v>ICE0</v>
          </cell>
          <cell r="K11138" t="str">
            <v>STANDARD</v>
          </cell>
          <cell r="T11138" t="str">
            <v/>
          </cell>
          <cell r="U11138" t="str">
            <v/>
          </cell>
          <cell r="W11138">
            <v>32.26</v>
          </cell>
          <cell r="X11138">
            <v>19.32</v>
          </cell>
          <cell r="AA11138" t="str">
            <v/>
          </cell>
          <cell r="AD11138" t="str">
            <v/>
          </cell>
          <cell r="AE11138" t="str">
            <v/>
          </cell>
          <cell r="AF11138" t="str">
            <v/>
          </cell>
        </row>
        <row r="11139">
          <cell r="D11139" t="str">
            <v>186541516</v>
          </cell>
          <cell r="E11139">
            <v>1865415</v>
          </cell>
          <cell r="F11139" t="str">
            <v>BEP (Connect Y) 4 Baserate</v>
          </cell>
          <cell r="G11139" t="str">
            <v>E</v>
          </cell>
          <cell r="H11139" t="str">
            <v>NORWEB</v>
          </cell>
          <cell r="I11139">
            <v>16</v>
          </cell>
          <cell r="J11139" t="str">
            <v>ICE0</v>
          </cell>
          <cell r="K11139" t="str">
            <v>STANDARD</v>
          </cell>
          <cell r="T11139" t="str">
            <v/>
          </cell>
          <cell r="U11139" t="str">
            <v/>
          </cell>
          <cell r="W11139">
            <v>32.26</v>
          </cell>
          <cell r="X11139">
            <v>19.04</v>
          </cell>
          <cell r="AA11139" t="str">
            <v/>
          </cell>
          <cell r="AD11139" t="str">
            <v/>
          </cell>
          <cell r="AE11139" t="str">
            <v/>
          </cell>
          <cell r="AF11139" t="str">
            <v/>
          </cell>
        </row>
        <row r="11140">
          <cell r="D11140" t="str">
            <v>186541519</v>
          </cell>
          <cell r="E11140">
            <v>1865415</v>
          </cell>
          <cell r="F11140" t="str">
            <v>BEP (Connect Y) 4 Baserate</v>
          </cell>
          <cell r="G11140" t="str">
            <v>E</v>
          </cell>
          <cell r="H11140" t="str">
            <v>SEEBOARD</v>
          </cell>
          <cell r="I11140">
            <v>19</v>
          </cell>
          <cell r="J11140" t="str">
            <v>ICE0</v>
          </cell>
          <cell r="K11140" t="str">
            <v>STANDARD</v>
          </cell>
          <cell r="T11140" t="str">
            <v/>
          </cell>
          <cell r="U11140" t="str">
            <v/>
          </cell>
          <cell r="W11140">
            <v>32.26</v>
          </cell>
          <cell r="X11140">
            <v>19.149999999999999</v>
          </cell>
          <cell r="AA11140" t="str">
            <v/>
          </cell>
          <cell r="AD11140" t="str">
            <v/>
          </cell>
          <cell r="AE11140" t="str">
            <v/>
          </cell>
          <cell r="AF11140" t="str">
            <v/>
          </cell>
        </row>
        <row r="11141">
          <cell r="D11141" t="str">
            <v>186541520</v>
          </cell>
          <cell r="E11141">
            <v>1865415</v>
          </cell>
          <cell r="F11141" t="str">
            <v>BEP (Connect Y) 4 Baserate</v>
          </cell>
          <cell r="G11141" t="str">
            <v>E</v>
          </cell>
          <cell r="H11141" t="str">
            <v>SOUTHERN</v>
          </cell>
          <cell r="I11141">
            <v>20</v>
          </cell>
          <cell r="J11141" t="str">
            <v>ICE0</v>
          </cell>
          <cell r="K11141" t="str">
            <v>STANDARD</v>
          </cell>
          <cell r="T11141" t="str">
            <v/>
          </cell>
          <cell r="U11141" t="str">
            <v/>
          </cell>
          <cell r="W11141">
            <v>32.26</v>
          </cell>
          <cell r="X11141">
            <v>18.57</v>
          </cell>
          <cell r="AA11141" t="str">
            <v/>
          </cell>
          <cell r="AD11141" t="str">
            <v/>
          </cell>
          <cell r="AE11141" t="str">
            <v/>
          </cell>
          <cell r="AF11141" t="str">
            <v/>
          </cell>
        </row>
        <row r="11142">
          <cell r="D11142" t="str">
            <v>186541522</v>
          </cell>
          <cell r="E11142">
            <v>1865415</v>
          </cell>
          <cell r="F11142" t="str">
            <v>BEP (Connect Y) 4 Baserate</v>
          </cell>
          <cell r="G11142" t="str">
            <v>E</v>
          </cell>
          <cell r="H11142" t="str">
            <v>SWEB</v>
          </cell>
          <cell r="I11142">
            <v>22</v>
          </cell>
          <cell r="J11142" t="str">
            <v>ICE0</v>
          </cell>
          <cell r="K11142" t="str">
            <v>STANDARD</v>
          </cell>
          <cell r="T11142" t="str">
            <v/>
          </cell>
          <cell r="U11142" t="str">
            <v/>
          </cell>
          <cell r="W11142">
            <v>32.26</v>
          </cell>
          <cell r="X11142">
            <v>19.059999999999999</v>
          </cell>
          <cell r="AA11142" t="str">
            <v/>
          </cell>
          <cell r="AD11142" t="str">
            <v/>
          </cell>
          <cell r="AE11142" t="str">
            <v/>
          </cell>
          <cell r="AF11142" t="str">
            <v/>
          </cell>
        </row>
        <row r="11143">
          <cell r="D11143" t="str">
            <v>186541521</v>
          </cell>
          <cell r="E11143">
            <v>1865415</v>
          </cell>
          <cell r="F11143" t="str">
            <v>BEP (Connect Y) 4 Baserate</v>
          </cell>
          <cell r="G11143" t="str">
            <v>E</v>
          </cell>
          <cell r="H11143" t="str">
            <v>SWALEC</v>
          </cell>
          <cell r="I11143">
            <v>21</v>
          </cell>
          <cell r="J11143" t="str">
            <v>ICE0</v>
          </cell>
          <cell r="K11143" t="str">
            <v>STANDARD</v>
          </cell>
          <cell r="T11143" t="str">
            <v/>
          </cell>
          <cell r="U11143" t="str">
            <v/>
          </cell>
          <cell r="W11143">
            <v>32.26</v>
          </cell>
          <cell r="X11143">
            <v>19.149999999999999</v>
          </cell>
          <cell r="AA11143" t="str">
            <v/>
          </cell>
          <cell r="AD11143" t="str">
            <v/>
          </cell>
          <cell r="AE11143" t="str">
            <v/>
          </cell>
          <cell r="AF11143" t="str">
            <v/>
          </cell>
        </row>
        <row r="11144">
          <cell r="D11144" t="str">
            <v>186541523</v>
          </cell>
          <cell r="E11144">
            <v>1865415</v>
          </cell>
          <cell r="F11144" t="str">
            <v>BEP (Connect Y) 4 Baserate</v>
          </cell>
          <cell r="G11144" t="str">
            <v>E</v>
          </cell>
          <cell r="H11144" t="str">
            <v>YORKSHIRE</v>
          </cell>
          <cell r="I11144">
            <v>23</v>
          </cell>
          <cell r="J11144" t="str">
            <v>ICE0</v>
          </cell>
          <cell r="K11144" t="str">
            <v>STANDARD</v>
          </cell>
          <cell r="T11144" t="str">
            <v/>
          </cell>
          <cell r="U11144" t="str">
            <v/>
          </cell>
          <cell r="W11144">
            <v>32.26</v>
          </cell>
          <cell r="X11144">
            <v>19.14</v>
          </cell>
          <cell r="AA11144" t="str">
            <v/>
          </cell>
          <cell r="AD11144" t="str">
            <v/>
          </cell>
          <cell r="AE11144" t="str">
            <v/>
          </cell>
          <cell r="AF11144" t="str">
            <v/>
          </cell>
        </row>
        <row r="11145">
          <cell r="D11145" t="str">
            <v>186541518</v>
          </cell>
          <cell r="E11145">
            <v>1865415</v>
          </cell>
          <cell r="F11145" t="str">
            <v>BEP (Connect Y) 4 Baserate</v>
          </cell>
          <cell r="G11145" t="str">
            <v>E</v>
          </cell>
          <cell r="H11145" t="str">
            <v>SCOTTISH POWER</v>
          </cell>
          <cell r="I11145">
            <v>18</v>
          </cell>
          <cell r="J11145" t="str">
            <v>ICE0</v>
          </cell>
          <cell r="K11145" t="str">
            <v>STANDARD</v>
          </cell>
          <cell r="T11145" t="str">
            <v/>
          </cell>
          <cell r="U11145" t="str">
            <v/>
          </cell>
          <cell r="W11145">
            <v>32.26</v>
          </cell>
          <cell r="X11145">
            <v>19.22</v>
          </cell>
          <cell r="AA11145" t="str">
            <v/>
          </cell>
          <cell r="AD11145" t="str">
            <v/>
          </cell>
          <cell r="AE11145" t="str">
            <v/>
          </cell>
          <cell r="AF11145" t="str">
            <v/>
          </cell>
        </row>
        <row r="11146">
          <cell r="D11146" t="str">
            <v>186541517</v>
          </cell>
          <cell r="E11146">
            <v>1865415</v>
          </cell>
          <cell r="F11146" t="str">
            <v>BEP (Connect Y) 4 Baserate</v>
          </cell>
          <cell r="G11146" t="str">
            <v>E</v>
          </cell>
          <cell r="H11146" t="str">
            <v>SCOTTISH HYDRO</v>
          </cell>
          <cell r="I11146">
            <v>17</v>
          </cell>
          <cell r="J11146" t="str">
            <v>ICE0</v>
          </cell>
          <cell r="K11146" t="str">
            <v>STANDARD</v>
          </cell>
          <cell r="T11146" t="str">
            <v/>
          </cell>
          <cell r="U11146" t="str">
            <v/>
          </cell>
          <cell r="W11146">
            <v>32.26</v>
          </cell>
          <cell r="X11146">
            <v>20.73</v>
          </cell>
          <cell r="AA11146" t="str">
            <v/>
          </cell>
          <cell r="AD11146" t="str">
            <v/>
          </cell>
          <cell r="AE11146" t="str">
            <v/>
          </cell>
          <cell r="AF11146" t="str">
            <v/>
          </cell>
        </row>
        <row r="11147">
          <cell r="D11147" t="str">
            <v>186544910</v>
          </cell>
          <cell r="E11147">
            <v>1865449</v>
          </cell>
          <cell r="F11147" t="str">
            <v>BEP (Connect Y) 4 Flexirate 2</v>
          </cell>
          <cell r="G11147" t="str">
            <v>E</v>
          </cell>
          <cell r="H11147" t="str">
            <v>EASTERN</v>
          </cell>
          <cell r="I11147">
            <v>10</v>
          </cell>
          <cell r="J11147" t="str">
            <v>ICE0</v>
          </cell>
          <cell r="K11147" t="str">
            <v>STANDARD</v>
          </cell>
          <cell r="T11147" t="str">
            <v/>
          </cell>
          <cell r="U11147" t="str">
            <v/>
          </cell>
          <cell r="W11147">
            <v>32.26</v>
          </cell>
          <cell r="X11147">
            <v>20.49</v>
          </cell>
          <cell r="AA11147" t="str">
            <v/>
          </cell>
          <cell r="AD11147">
            <v>17.12</v>
          </cell>
          <cell r="AE11147" t="str">
            <v/>
          </cell>
          <cell r="AF11147" t="str">
            <v/>
          </cell>
        </row>
        <row r="11148">
          <cell r="D11148" t="str">
            <v>186544911</v>
          </cell>
          <cell r="E11148">
            <v>1865449</v>
          </cell>
          <cell r="F11148" t="str">
            <v>BEP (Connect Y) 4 Flexirate 2</v>
          </cell>
          <cell r="G11148" t="str">
            <v>E</v>
          </cell>
          <cell r="H11148" t="str">
            <v>EAST MIDLANDS</v>
          </cell>
          <cell r="I11148">
            <v>11</v>
          </cell>
          <cell r="J11148" t="str">
            <v>ICE0</v>
          </cell>
          <cell r="K11148" t="str">
            <v>STANDARD</v>
          </cell>
          <cell r="T11148" t="str">
            <v/>
          </cell>
          <cell r="U11148" t="str">
            <v/>
          </cell>
          <cell r="W11148">
            <v>32.26</v>
          </cell>
          <cell r="X11148">
            <v>19.96</v>
          </cell>
          <cell r="AA11148" t="str">
            <v/>
          </cell>
          <cell r="AD11148">
            <v>17.28</v>
          </cell>
          <cell r="AE11148" t="str">
            <v/>
          </cell>
          <cell r="AF11148" t="str">
            <v/>
          </cell>
        </row>
        <row r="11149">
          <cell r="D11149" t="str">
            <v>186544912</v>
          </cell>
          <cell r="E11149">
            <v>1865449</v>
          </cell>
          <cell r="F11149" t="str">
            <v>BEP (Connect Y) 4 Flexirate 2</v>
          </cell>
          <cell r="G11149" t="str">
            <v>E</v>
          </cell>
          <cell r="H11149" t="str">
            <v>LONDON</v>
          </cell>
          <cell r="I11149">
            <v>12</v>
          </cell>
          <cell r="J11149" t="str">
            <v>ICE0</v>
          </cell>
          <cell r="K11149" t="str">
            <v>STANDARD</v>
          </cell>
          <cell r="T11149" t="str">
            <v/>
          </cell>
          <cell r="U11149" t="str">
            <v/>
          </cell>
          <cell r="W11149">
            <v>32.26</v>
          </cell>
          <cell r="X11149">
            <v>19.48</v>
          </cell>
          <cell r="AA11149" t="str">
            <v/>
          </cell>
          <cell r="AD11149">
            <v>16.36</v>
          </cell>
          <cell r="AE11149" t="str">
            <v/>
          </cell>
          <cell r="AF11149" t="str">
            <v/>
          </cell>
        </row>
        <row r="11150">
          <cell r="D11150" t="str">
            <v>186544913</v>
          </cell>
          <cell r="E11150">
            <v>1865449</v>
          </cell>
          <cell r="F11150" t="str">
            <v>BEP (Connect Y) 4 Flexirate 2</v>
          </cell>
          <cell r="G11150" t="str">
            <v>E</v>
          </cell>
          <cell r="H11150" t="str">
            <v>MANWEB</v>
          </cell>
          <cell r="I11150">
            <v>13</v>
          </cell>
          <cell r="J11150" t="str">
            <v>ICE0</v>
          </cell>
          <cell r="K11150" t="str">
            <v>STANDARD</v>
          </cell>
          <cell r="T11150" t="str">
            <v/>
          </cell>
          <cell r="U11150" t="str">
            <v/>
          </cell>
          <cell r="AE11150" t="str">
            <v/>
          </cell>
          <cell r="AF11150" t="str">
            <v/>
          </cell>
        </row>
        <row r="11151">
          <cell r="D11151" t="str">
            <v>186544914</v>
          </cell>
          <cell r="E11151">
            <v>1865449</v>
          </cell>
          <cell r="F11151" t="str">
            <v>BEP (Connect Y) 4 Flexirate 2</v>
          </cell>
          <cell r="G11151" t="str">
            <v>E</v>
          </cell>
          <cell r="H11151" t="str">
            <v>MIDLANDS</v>
          </cell>
          <cell r="I11151">
            <v>14</v>
          </cell>
          <cell r="J11151" t="str">
            <v>ICE0</v>
          </cell>
          <cell r="K11151" t="str">
            <v>STANDARD</v>
          </cell>
          <cell r="T11151" t="str">
            <v/>
          </cell>
          <cell r="U11151" t="str">
            <v/>
          </cell>
          <cell r="W11151">
            <v>32.26</v>
          </cell>
          <cell r="X11151">
            <v>20.73</v>
          </cell>
          <cell r="AA11151" t="str">
            <v/>
          </cell>
          <cell r="AD11151">
            <v>17.850000000000001</v>
          </cell>
          <cell r="AE11151" t="str">
            <v/>
          </cell>
          <cell r="AF11151" t="str">
            <v/>
          </cell>
        </row>
        <row r="11152">
          <cell r="D11152" t="str">
            <v>186544915</v>
          </cell>
          <cell r="E11152">
            <v>1865449</v>
          </cell>
          <cell r="F11152" t="str">
            <v>BEP (Connect Y) 4 Flexirate 2</v>
          </cell>
          <cell r="G11152" t="str">
            <v>E</v>
          </cell>
          <cell r="H11152" t="str">
            <v>NORTHERN</v>
          </cell>
          <cell r="I11152">
            <v>15</v>
          </cell>
          <cell r="J11152" t="str">
            <v>ICE0</v>
          </cell>
          <cell r="K11152" t="str">
            <v>STANDARD</v>
          </cell>
          <cell r="T11152" t="str">
            <v/>
          </cell>
          <cell r="U11152" t="str">
            <v/>
          </cell>
          <cell r="W11152">
            <v>32.26</v>
          </cell>
          <cell r="X11152">
            <v>21.34</v>
          </cell>
          <cell r="AA11152" t="str">
            <v/>
          </cell>
          <cell r="AD11152">
            <v>17.88</v>
          </cell>
          <cell r="AE11152" t="str">
            <v/>
          </cell>
          <cell r="AF11152" t="str">
            <v/>
          </cell>
        </row>
        <row r="11153">
          <cell r="D11153" t="str">
            <v>186544916</v>
          </cell>
          <cell r="E11153">
            <v>1865449</v>
          </cell>
          <cell r="F11153" t="str">
            <v>BEP (Connect Y) 4 Flexirate 2</v>
          </cell>
          <cell r="G11153" t="str">
            <v>E</v>
          </cell>
          <cell r="H11153" t="str">
            <v>NORWEB</v>
          </cell>
          <cell r="I11153">
            <v>16</v>
          </cell>
          <cell r="J11153" t="str">
            <v>ICE0</v>
          </cell>
          <cell r="K11153" t="str">
            <v>STANDARD</v>
          </cell>
          <cell r="T11153" t="str">
            <v/>
          </cell>
          <cell r="U11153" t="str">
            <v/>
          </cell>
          <cell r="W11153">
            <v>32.26</v>
          </cell>
          <cell r="X11153">
            <v>21.77</v>
          </cell>
          <cell r="AA11153" t="str">
            <v/>
          </cell>
          <cell r="AD11153">
            <v>17.149999999999999</v>
          </cell>
          <cell r="AE11153" t="str">
            <v/>
          </cell>
          <cell r="AF11153" t="str">
            <v/>
          </cell>
        </row>
        <row r="11154">
          <cell r="D11154" t="str">
            <v>186544919</v>
          </cell>
          <cell r="E11154">
            <v>1865449</v>
          </cell>
          <cell r="F11154" t="str">
            <v>BEP (Connect Y) 4 Flexirate 2</v>
          </cell>
          <cell r="G11154" t="str">
            <v>E</v>
          </cell>
          <cell r="H11154" t="str">
            <v>SEEBOARD</v>
          </cell>
          <cell r="I11154">
            <v>19</v>
          </cell>
          <cell r="J11154" t="str">
            <v>ICE0</v>
          </cell>
          <cell r="K11154" t="str">
            <v>STANDARD</v>
          </cell>
          <cell r="T11154" t="str">
            <v/>
          </cell>
          <cell r="U11154" t="str">
            <v/>
          </cell>
          <cell r="AE11154" t="str">
            <v/>
          </cell>
          <cell r="AF11154" t="str">
            <v/>
          </cell>
        </row>
        <row r="11155">
          <cell r="D11155" t="str">
            <v>186544920</v>
          </cell>
          <cell r="E11155">
            <v>1865449</v>
          </cell>
          <cell r="F11155" t="str">
            <v>BEP (Connect Y) 4 Flexirate 2</v>
          </cell>
          <cell r="G11155" t="str">
            <v>E</v>
          </cell>
          <cell r="H11155" t="str">
            <v>SOUTHERN</v>
          </cell>
          <cell r="I11155">
            <v>20</v>
          </cell>
          <cell r="J11155" t="str">
            <v>ICE0</v>
          </cell>
          <cell r="K11155" t="str">
            <v>STANDARD</v>
          </cell>
          <cell r="T11155" t="str">
            <v/>
          </cell>
          <cell r="U11155" t="str">
            <v/>
          </cell>
          <cell r="W11155">
            <v>32.26</v>
          </cell>
          <cell r="X11155">
            <v>19.8</v>
          </cell>
          <cell r="AA11155" t="str">
            <v/>
          </cell>
          <cell r="AD11155">
            <v>17.22</v>
          </cell>
          <cell r="AE11155" t="str">
            <v/>
          </cell>
          <cell r="AF11155" t="str">
            <v/>
          </cell>
        </row>
        <row r="11156">
          <cell r="D11156" t="str">
            <v>186544922</v>
          </cell>
          <cell r="E11156">
            <v>1865449</v>
          </cell>
          <cell r="F11156" t="str">
            <v>BEP (Connect Y) 4 Flexirate 2</v>
          </cell>
          <cell r="G11156" t="str">
            <v>E</v>
          </cell>
          <cell r="H11156" t="str">
            <v>SWEB</v>
          </cell>
          <cell r="I11156">
            <v>22</v>
          </cell>
          <cell r="J11156" t="str">
            <v>ICE0</v>
          </cell>
          <cell r="K11156" t="str">
            <v>STANDARD</v>
          </cell>
          <cell r="T11156" t="str">
            <v/>
          </cell>
          <cell r="U11156" t="str">
            <v/>
          </cell>
          <cell r="W11156">
            <v>32.26</v>
          </cell>
          <cell r="X11156">
            <v>20.079999999999998</v>
          </cell>
          <cell r="AA11156" t="str">
            <v/>
          </cell>
          <cell r="AD11156">
            <v>17.989999999999998</v>
          </cell>
          <cell r="AE11156" t="str">
            <v/>
          </cell>
          <cell r="AF11156" t="str">
            <v/>
          </cell>
        </row>
        <row r="11157">
          <cell r="D11157" t="str">
            <v>186544921</v>
          </cell>
          <cell r="E11157">
            <v>1865449</v>
          </cell>
          <cell r="F11157" t="str">
            <v>BEP (Connect Y) 4 Flexirate 2</v>
          </cell>
          <cell r="G11157" t="str">
            <v>E</v>
          </cell>
          <cell r="H11157" t="str">
            <v>SWALEC</v>
          </cell>
          <cell r="I11157">
            <v>21</v>
          </cell>
          <cell r="J11157" t="str">
            <v>ICE0</v>
          </cell>
          <cell r="K11157" t="str">
            <v>STANDARD</v>
          </cell>
          <cell r="T11157" t="str">
            <v/>
          </cell>
          <cell r="U11157" t="str">
            <v/>
          </cell>
          <cell r="W11157">
            <v>32.26</v>
          </cell>
          <cell r="X11157">
            <v>20.14</v>
          </cell>
          <cell r="AA11157" t="str">
            <v/>
          </cell>
          <cell r="AD11157">
            <v>18.22</v>
          </cell>
          <cell r="AE11157" t="str">
            <v/>
          </cell>
          <cell r="AF11157" t="str">
            <v/>
          </cell>
        </row>
        <row r="11158">
          <cell r="D11158" t="str">
            <v>186544923</v>
          </cell>
          <cell r="E11158">
            <v>1865449</v>
          </cell>
          <cell r="F11158" t="str">
            <v>BEP (Connect Y) 4 Flexirate 2</v>
          </cell>
          <cell r="G11158" t="str">
            <v>E</v>
          </cell>
          <cell r="H11158" t="str">
            <v>YORKSHIRE</v>
          </cell>
          <cell r="I11158">
            <v>23</v>
          </cell>
          <cell r="J11158" t="str">
            <v>ICE0</v>
          </cell>
          <cell r="K11158" t="str">
            <v>STANDARD</v>
          </cell>
          <cell r="T11158" t="str">
            <v/>
          </cell>
          <cell r="U11158" t="str">
            <v/>
          </cell>
          <cell r="W11158">
            <v>32.26</v>
          </cell>
          <cell r="X11158">
            <v>20.45</v>
          </cell>
          <cell r="AA11158" t="str">
            <v/>
          </cell>
          <cell r="AD11158">
            <v>17.72</v>
          </cell>
          <cell r="AE11158" t="str">
            <v/>
          </cell>
          <cell r="AF11158" t="str">
            <v/>
          </cell>
        </row>
        <row r="11159">
          <cell r="D11159" t="str">
            <v>186544918</v>
          </cell>
          <cell r="E11159">
            <v>1865449</v>
          </cell>
          <cell r="F11159" t="str">
            <v>BEP (Connect Y) 4 Flexirate 2</v>
          </cell>
          <cell r="G11159" t="str">
            <v>E</v>
          </cell>
          <cell r="H11159" t="str">
            <v>SCOTTISH POWER</v>
          </cell>
          <cell r="I11159">
            <v>18</v>
          </cell>
          <cell r="J11159" t="str">
            <v>ICE0</v>
          </cell>
          <cell r="K11159" t="str">
            <v>STANDARD</v>
          </cell>
          <cell r="T11159" t="str">
            <v/>
          </cell>
          <cell r="U11159" t="str">
            <v/>
          </cell>
          <cell r="W11159">
            <v>32.26</v>
          </cell>
          <cell r="X11159">
            <v>20.73</v>
          </cell>
          <cell r="AA11159" t="str">
            <v/>
          </cell>
          <cell r="AD11159">
            <v>17.850000000000001</v>
          </cell>
          <cell r="AE11159" t="str">
            <v/>
          </cell>
          <cell r="AF11159" t="str">
            <v/>
          </cell>
        </row>
        <row r="11160">
          <cell r="D11160" t="str">
            <v>186544917</v>
          </cell>
          <cell r="E11160">
            <v>1865449</v>
          </cell>
          <cell r="F11160" t="str">
            <v>BEP (Connect Y) 4 Flexirate 2</v>
          </cell>
          <cell r="G11160" t="str">
            <v>E</v>
          </cell>
          <cell r="H11160" t="str">
            <v>SCOTTISH HYDRO</v>
          </cell>
          <cell r="I11160">
            <v>17</v>
          </cell>
          <cell r="J11160" t="str">
            <v>ICE0</v>
          </cell>
          <cell r="K11160" t="str">
            <v>STANDARD</v>
          </cell>
          <cell r="T11160" t="str">
            <v/>
          </cell>
          <cell r="U11160" t="str">
            <v/>
          </cell>
          <cell r="W11160">
            <v>32.26</v>
          </cell>
          <cell r="X11160">
            <v>22.27</v>
          </cell>
          <cell r="AA11160" t="str">
            <v/>
          </cell>
          <cell r="AD11160">
            <v>19.32</v>
          </cell>
          <cell r="AE11160" t="str">
            <v/>
          </cell>
          <cell r="AF11160" t="str">
            <v/>
          </cell>
        </row>
        <row r="11161">
          <cell r="D11161" t="str">
            <v>186546610</v>
          </cell>
          <cell r="E11161">
            <v>1865466</v>
          </cell>
          <cell r="F11161" t="str">
            <v>BEP (Connect Y) 4 Flexirate 3</v>
          </cell>
          <cell r="G11161" t="str">
            <v>E</v>
          </cell>
          <cell r="H11161" t="str">
            <v>EASTERN</v>
          </cell>
          <cell r="I11161">
            <v>10</v>
          </cell>
          <cell r="J11161" t="str">
            <v>ICE0</v>
          </cell>
          <cell r="K11161" t="str">
            <v>STANDARD</v>
          </cell>
          <cell r="T11161" t="str">
            <v/>
          </cell>
          <cell r="U11161" t="str">
            <v/>
          </cell>
          <cell r="W11161">
            <v>32.26</v>
          </cell>
          <cell r="X11161">
            <v>21.61</v>
          </cell>
          <cell r="AA11161">
            <v>15.13</v>
          </cell>
          <cell r="AD11161">
            <v>17.350000000000001</v>
          </cell>
          <cell r="AE11161" t="str">
            <v/>
          </cell>
          <cell r="AF11161" t="str">
            <v/>
          </cell>
        </row>
        <row r="11162">
          <cell r="D11162" t="str">
            <v>186546611</v>
          </cell>
          <cell r="E11162">
            <v>1865466</v>
          </cell>
          <cell r="F11162" t="str">
            <v>BEP (Connect Y) 4 Flexirate 3</v>
          </cell>
          <cell r="G11162" t="str">
            <v>E</v>
          </cell>
          <cell r="H11162" t="str">
            <v>EAST MIDLANDS</v>
          </cell>
          <cell r="I11162">
            <v>11</v>
          </cell>
          <cell r="J11162" t="str">
            <v>ICE0</v>
          </cell>
          <cell r="K11162" t="str">
            <v>STANDARD</v>
          </cell>
          <cell r="T11162" t="str">
            <v/>
          </cell>
          <cell r="U11162" t="str">
            <v/>
          </cell>
          <cell r="W11162">
            <v>32.26</v>
          </cell>
          <cell r="X11162">
            <v>20.64</v>
          </cell>
          <cell r="AA11162">
            <v>14.98</v>
          </cell>
          <cell r="AD11162">
            <v>17.87</v>
          </cell>
          <cell r="AE11162" t="str">
            <v/>
          </cell>
          <cell r="AF11162" t="str">
            <v/>
          </cell>
        </row>
        <row r="11163">
          <cell r="D11163" t="str">
            <v>186546612</v>
          </cell>
          <cell r="E11163">
            <v>1865466</v>
          </cell>
          <cell r="F11163" t="str">
            <v>BEP (Connect Y) 4 Flexirate 3</v>
          </cell>
          <cell r="G11163" t="str">
            <v>E</v>
          </cell>
          <cell r="H11163" t="str">
            <v>LONDON</v>
          </cell>
          <cell r="I11163">
            <v>12</v>
          </cell>
          <cell r="J11163" t="str">
            <v>ICE0</v>
          </cell>
          <cell r="K11163" t="str">
            <v>STANDARD</v>
          </cell>
          <cell r="T11163" t="str">
            <v/>
          </cell>
          <cell r="U11163" t="str">
            <v/>
          </cell>
          <cell r="AE11163" t="str">
            <v/>
          </cell>
          <cell r="AF11163" t="str">
            <v/>
          </cell>
        </row>
        <row r="11164">
          <cell r="D11164" t="str">
            <v>186546613</v>
          </cell>
          <cell r="E11164">
            <v>1865466</v>
          </cell>
          <cell r="F11164" t="str">
            <v>BEP (Connect Y) 4 Flexirate 3</v>
          </cell>
          <cell r="G11164" t="str">
            <v>E</v>
          </cell>
          <cell r="H11164" t="str">
            <v>MANWEB</v>
          </cell>
          <cell r="I11164">
            <v>13</v>
          </cell>
          <cell r="J11164" t="str">
            <v>ICE0</v>
          </cell>
          <cell r="K11164" t="str">
            <v>STANDARD</v>
          </cell>
          <cell r="T11164" t="str">
            <v/>
          </cell>
          <cell r="U11164" t="str">
            <v/>
          </cell>
          <cell r="AE11164" t="str">
            <v/>
          </cell>
          <cell r="AF11164" t="str">
            <v/>
          </cell>
        </row>
        <row r="11165">
          <cell r="D11165" t="str">
            <v>186546614</v>
          </cell>
          <cell r="E11165">
            <v>1865466</v>
          </cell>
          <cell r="F11165" t="str">
            <v>BEP (Connect Y) 4 Flexirate 3</v>
          </cell>
          <cell r="G11165" t="str">
            <v>E</v>
          </cell>
          <cell r="H11165" t="str">
            <v>MIDLANDS</v>
          </cell>
          <cell r="I11165">
            <v>14</v>
          </cell>
          <cell r="J11165" t="str">
            <v>ICE0</v>
          </cell>
          <cell r="K11165" t="str">
            <v>STANDARD</v>
          </cell>
          <cell r="T11165" t="str">
            <v/>
          </cell>
          <cell r="U11165" t="str">
            <v/>
          </cell>
          <cell r="AE11165" t="str">
            <v/>
          </cell>
          <cell r="AF11165" t="str">
            <v/>
          </cell>
        </row>
        <row r="11166">
          <cell r="D11166" t="str">
            <v>186546615</v>
          </cell>
          <cell r="E11166">
            <v>1865466</v>
          </cell>
          <cell r="F11166" t="str">
            <v>BEP (Connect Y) 4 Flexirate 3</v>
          </cell>
          <cell r="G11166" t="str">
            <v>E</v>
          </cell>
          <cell r="H11166" t="str">
            <v>NORTHERN</v>
          </cell>
          <cell r="I11166">
            <v>15</v>
          </cell>
          <cell r="J11166" t="str">
            <v>ICE0</v>
          </cell>
          <cell r="K11166" t="str">
            <v>STANDARD</v>
          </cell>
          <cell r="T11166" t="str">
            <v/>
          </cell>
          <cell r="U11166" t="str">
            <v/>
          </cell>
          <cell r="AE11166" t="str">
            <v/>
          </cell>
          <cell r="AF11166" t="str">
            <v/>
          </cell>
        </row>
        <row r="11167">
          <cell r="D11167" t="str">
            <v>186546616</v>
          </cell>
          <cell r="E11167">
            <v>1865466</v>
          </cell>
          <cell r="F11167" t="str">
            <v>BEP (Connect Y) 4 Flexirate 3</v>
          </cell>
          <cell r="G11167" t="str">
            <v>E</v>
          </cell>
          <cell r="H11167" t="str">
            <v>NORWEB</v>
          </cell>
          <cell r="I11167">
            <v>16</v>
          </cell>
          <cell r="J11167" t="str">
            <v>ICE0</v>
          </cell>
          <cell r="K11167" t="str">
            <v>STANDARD</v>
          </cell>
          <cell r="T11167" t="str">
            <v/>
          </cell>
          <cell r="U11167" t="str">
            <v/>
          </cell>
          <cell r="W11167">
            <v>32.26</v>
          </cell>
          <cell r="X11167">
            <v>21.82</v>
          </cell>
          <cell r="AA11167">
            <v>15.38</v>
          </cell>
          <cell r="AD11167">
            <v>18.2</v>
          </cell>
          <cell r="AE11167" t="str">
            <v/>
          </cell>
          <cell r="AF11167" t="str">
            <v/>
          </cell>
        </row>
        <row r="11168">
          <cell r="D11168" t="str">
            <v>186546619</v>
          </cell>
          <cell r="E11168">
            <v>1865466</v>
          </cell>
          <cell r="F11168" t="str">
            <v>BEP (Connect Y) 4 Flexirate 3</v>
          </cell>
          <cell r="G11168" t="str">
            <v>E</v>
          </cell>
          <cell r="H11168" t="str">
            <v>SEEBOARD</v>
          </cell>
          <cell r="I11168">
            <v>19</v>
          </cell>
          <cell r="J11168" t="str">
            <v>ICE0</v>
          </cell>
          <cell r="K11168" t="str">
            <v>STANDARD</v>
          </cell>
          <cell r="T11168" t="str">
            <v/>
          </cell>
          <cell r="U11168" t="str">
            <v/>
          </cell>
          <cell r="W11168">
            <v>32.26</v>
          </cell>
          <cell r="X11168">
            <v>22.22</v>
          </cell>
          <cell r="AA11168">
            <v>15.63</v>
          </cell>
          <cell r="AD11168">
            <v>18.38</v>
          </cell>
          <cell r="AE11168" t="str">
            <v/>
          </cell>
          <cell r="AF11168" t="str">
            <v/>
          </cell>
        </row>
        <row r="11169">
          <cell r="D11169" t="str">
            <v>186546620</v>
          </cell>
          <cell r="E11169">
            <v>1865466</v>
          </cell>
          <cell r="F11169" t="str">
            <v>BEP (Connect Y) 4 Flexirate 3</v>
          </cell>
          <cell r="G11169" t="str">
            <v>E</v>
          </cell>
          <cell r="H11169" t="str">
            <v>SOUTHERN</v>
          </cell>
          <cell r="I11169">
            <v>20</v>
          </cell>
          <cell r="J11169" t="str">
            <v>ICE0</v>
          </cell>
          <cell r="K11169" t="str">
            <v>STANDARD</v>
          </cell>
          <cell r="T11169" t="str">
            <v/>
          </cell>
          <cell r="U11169" t="str">
            <v/>
          </cell>
          <cell r="W11169">
            <v>32.26</v>
          </cell>
          <cell r="X11169">
            <v>20.53</v>
          </cell>
          <cell r="AA11169">
            <v>15.22</v>
          </cell>
          <cell r="AD11169">
            <v>17.96</v>
          </cell>
          <cell r="AE11169" t="str">
            <v/>
          </cell>
          <cell r="AF11169" t="str">
            <v/>
          </cell>
        </row>
        <row r="11170">
          <cell r="D11170" t="str">
            <v>186546622</v>
          </cell>
          <cell r="E11170">
            <v>1865466</v>
          </cell>
          <cell r="F11170" t="str">
            <v>BEP (Connect Y) 4 Flexirate 3</v>
          </cell>
          <cell r="G11170" t="str">
            <v>E</v>
          </cell>
          <cell r="H11170" t="str">
            <v>SWEB</v>
          </cell>
          <cell r="I11170">
            <v>22</v>
          </cell>
          <cell r="J11170" t="str">
            <v>ICE0</v>
          </cell>
          <cell r="K11170" t="str">
            <v>STANDARD</v>
          </cell>
          <cell r="T11170" t="str">
            <v/>
          </cell>
          <cell r="U11170" t="str">
            <v/>
          </cell>
          <cell r="AE11170" t="str">
            <v/>
          </cell>
          <cell r="AF11170" t="str">
            <v/>
          </cell>
        </row>
        <row r="11171">
          <cell r="D11171" t="str">
            <v>186546621</v>
          </cell>
          <cell r="E11171">
            <v>1865466</v>
          </cell>
          <cell r="F11171" t="str">
            <v>BEP (Connect Y) 4 Flexirate 3</v>
          </cell>
          <cell r="G11171" t="str">
            <v>E</v>
          </cell>
          <cell r="H11171" t="str">
            <v>SWALEC</v>
          </cell>
          <cell r="I11171">
            <v>21</v>
          </cell>
          <cell r="J11171" t="str">
            <v>ICE0</v>
          </cell>
          <cell r="K11171" t="str">
            <v>STANDARD</v>
          </cell>
          <cell r="T11171" t="str">
            <v/>
          </cell>
          <cell r="U11171" t="str">
            <v/>
          </cell>
          <cell r="AE11171" t="str">
            <v/>
          </cell>
          <cell r="AF11171" t="str">
            <v/>
          </cell>
        </row>
        <row r="11172">
          <cell r="D11172" t="str">
            <v>186546623</v>
          </cell>
          <cell r="E11172">
            <v>1865466</v>
          </cell>
          <cell r="F11172" t="str">
            <v>BEP (Connect Y) 4 Flexirate 3</v>
          </cell>
          <cell r="G11172" t="str">
            <v>E</v>
          </cell>
          <cell r="H11172" t="str">
            <v>YORKSHIRE</v>
          </cell>
          <cell r="I11172">
            <v>23</v>
          </cell>
          <cell r="J11172" t="str">
            <v>ICE0</v>
          </cell>
          <cell r="K11172" t="str">
            <v>STANDARD</v>
          </cell>
          <cell r="T11172" t="str">
            <v/>
          </cell>
          <cell r="U11172" t="str">
            <v/>
          </cell>
          <cell r="W11172">
            <v>32.26</v>
          </cell>
          <cell r="X11172">
            <v>21.13</v>
          </cell>
          <cell r="AA11172">
            <v>15.3</v>
          </cell>
          <cell r="AD11172">
            <v>18.420000000000002</v>
          </cell>
          <cell r="AE11172" t="str">
            <v/>
          </cell>
          <cell r="AF11172" t="str">
            <v/>
          </cell>
        </row>
        <row r="11173">
          <cell r="D11173" t="str">
            <v>186546618</v>
          </cell>
          <cell r="E11173">
            <v>1865466</v>
          </cell>
          <cell r="F11173" t="str">
            <v>BEP (Connect Y) 4 Flexirate 3</v>
          </cell>
          <cell r="G11173" t="str">
            <v>E</v>
          </cell>
          <cell r="H11173" t="str">
            <v>SCOTTISH POWER</v>
          </cell>
          <cell r="I11173">
            <v>18</v>
          </cell>
          <cell r="J11173" t="str">
            <v>ICE0</v>
          </cell>
          <cell r="K11173" t="str">
            <v>STANDARD</v>
          </cell>
          <cell r="T11173" t="str">
            <v/>
          </cell>
          <cell r="U11173" t="str">
            <v/>
          </cell>
          <cell r="AE11173" t="str">
            <v/>
          </cell>
          <cell r="AF11173" t="str">
            <v/>
          </cell>
        </row>
        <row r="11174">
          <cell r="D11174" t="str">
            <v>186546617</v>
          </cell>
          <cell r="E11174">
            <v>1865466</v>
          </cell>
          <cell r="F11174" t="str">
            <v>BEP (Connect Y) 4 Flexirate 3</v>
          </cell>
          <cell r="G11174" t="str">
            <v>E</v>
          </cell>
          <cell r="H11174" t="str">
            <v>SCOTTISH HYDRO</v>
          </cell>
          <cell r="I11174">
            <v>17</v>
          </cell>
          <cell r="J11174" t="str">
            <v>ICE0</v>
          </cell>
          <cell r="K11174" t="str">
            <v>STANDARD</v>
          </cell>
          <cell r="T11174" t="str">
            <v/>
          </cell>
          <cell r="U11174" t="str">
            <v/>
          </cell>
          <cell r="AE11174" t="str">
            <v/>
          </cell>
          <cell r="AF11174" t="str">
            <v/>
          </cell>
        </row>
        <row r="11175">
          <cell r="D11175" t="str">
            <v>186543210</v>
          </cell>
          <cell r="E11175">
            <v>1865432</v>
          </cell>
          <cell r="F11175" t="str">
            <v>BEP (Connect Y) 4 Nightsaver</v>
          </cell>
          <cell r="G11175" t="str">
            <v>E</v>
          </cell>
          <cell r="H11175" t="str">
            <v>EASTERN</v>
          </cell>
          <cell r="I11175">
            <v>10</v>
          </cell>
          <cell r="J11175" t="str">
            <v>ICE0</v>
          </cell>
          <cell r="K11175" t="str">
            <v>STANDARD</v>
          </cell>
          <cell r="T11175" t="str">
            <v/>
          </cell>
          <cell r="U11175" t="str">
            <v/>
          </cell>
          <cell r="W11175">
            <v>32.26</v>
          </cell>
          <cell r="X11175">
            <v>20.149999999999999</v>
          </cell>
          <cell r="AA11175">
            <v>13.93</v>
          </cell>
          <cell r="AD11175" t="str">
            <v/>
          </cell>
          <cell r="AE11175" t="str">
            <v/>
          </cell>
          <cell r="AF11175" t="str">
            <v/>
          </cell>
        </row>
        <row r="11176">
          <cell r="D11176" t="str">
            <v>186543211</v>
          </cell>
          <cell r="E11176">
            <v>1865432</v>
          </cell>
          <cell r="F11176" t="str">
            <v>BEP (Connect Y) 4 Nightsaver</v>
          </cell>
          <cell r="G11176" t="str">
            <v>E</v>
          </cell>
          <cell r="H11176" t="str">
            <v>EAST MIDLANDS</v>
          </cell>
          <cell r="I11176">
            <v>11</v>
          </cell>
          <cell r="J11176" t="str">
            <v>ICE0</v>
          </cell>
          <cell r="K11176" t="str">
            <v>STANDARD</v>
          </cell>
          <cell r="T11176" t="str">
            <v/>
          </cell>
          <cell r="U11176" t="str">
            <v/>
          </cell>
          <cell r="W11176">
            <v>32.26</v>
          </cell>
          <cell r="X11176">
            <v>19.61</v>
          </cell>
          <cell r="AA11176">
            <v>14.68</v>
          </cell>
          <cell r="AD11176" t="str">
            <v/>
          </cell>
          <cell r="AE11176" t="str">
            <v/>
          </cell>
          <cell r="AF11176" t="str">
            <v/>
          </cell>
        </row>
        <row r="11177">
          <cell r="D11177" t="str">
            <v>186543212</v>
          </cell>
          <cell r="E11177">
            <v>1865432</v>
          </cell>
          <cell r="F11177" t="str">
            <v>BEP (Connect Y) 4 Nightsaver</v>
          </cell>
          <cell r="G11177" t="str">
            <v>E</v>
          </cell>
          <cell r="H11177" t="str">
            <v>LONDON</v>
          </cell>
          <cell r="I11177">
            <v>12</v>
          </cell>
          <cell r="J11177" t="str">
            <v>ICE0</v>
          </cell>
          <cell r="K11177" t="str">
            <v>STANDARD</v>
          </cell>
          <cell r="T11177" t="str">
            <v/>
          </cell>
          <cell r="U11177" t="str">
            <v/>
          </cell>
          <cell r="W11177">
            <v>32.26</v>
          </cell>
          <cell r="X11177">
            <v>18.93</v>
          </cell>
          <cell r="AA11177">
            <v>14.06</v>
          </cell>
          <cell r="AD11177" t="str">
            <v/>
          </cell>
          <cell r="AE11177" t="str">
            <v/>
          </cell>
          <cell r="AF11177" t="str">
            <v/>
          </cell>
        </row>
        <row r="11178">
          <cell r="D11178" t="str">
            <v>186543213</v>
          </cell>
          <cell r="E11178">
            <v>1865432</v>
          </cell>
          <cell r="F11178" t="str">
            <v>BEP (Connect Y) 4 Nightsaver</v>
          </cell>
          <cell r="G11178" t="str">
            <v>E</v>
          </cell>
          <cell r="H11178" t="str">
            <v>MANWEB</v>
          </cell>
          <cell r="I11178">
            <v>13</v>
          </cell>
          <cell r="J11178" t="str">
            <v>ICE0</v>
          </cell>
          <cell r="K11178" t="str">
            <v>STANDARD</v>
          </cell>
          <cell r="T11178" t="str">
            <v/>
          </cell>
          <cell r="U11178" t="str">
            <v/>
          </cell>
          <cell r="W11178">
            <v>32.26</v>
          </cell>
          <cell r="X11178">
            <v>22.19</v>
          </cell>
          <cell r="AA11178">
            <v>15.98</v>
          </cell>
          <cell r="AD11178" t="str">
            <v/>
          </cell>
          <cell r="AE11178" t="str">
            <v/>
          </cell>
          <cell r="AF11178" t="str">
            <v/>
          </cell>
        </row>
        <row r="11179">
          <cell r="D11179" t="str">
            <v>186543214</v>
          </cell>
          <cell r="E11179">
            <v>1865432</v>
          </cell>
          <cell r="F11179" t="str">
            <v>BEP (Connect Y) 4 Nightsaver</v>
          </cell>
          <cell r="G11179" t="str">
            <v>E</v>
          </cell>
          <cell r="H11179" t="str">
            <v>MIDLANDS</v>
          </cell>
          <cell r="I11179">
            <v>14</v>
          </cell>
          <cell r="J11179" t="str">
            <v>ICE0</v>
          </cell>
          <cell r="K11179" t="str">
            <v>STANDARD</v>
          </cell>
          <cell r="T11179" t="str">
            <v/>
          </cell>
          <cell r="U11179" t="str">
            <v/>
          </cell>
          <cell r="W11179">
            <v>32.26</v>
          </cell>
          <cell r="X11179">
            <v>20.39</v>
          </cell>
          <cell r="AA11179">
            <v>14.9</v>
          </cell>
          <cell r="AD11179" t="str">
            <v/>
          </cell>
          <cell r="AE11179" t="str">
            <v/>
          </cell>
          <cell r="AF11179" t="str">
            <v/>
          </cell>
        </row>
        <row r="11180">
          <cell r="D11180" t="str">
            <v>186543215</v>
          </cell>
          <cell r="E11180">
            <v>1865432</v>
          </cell>
          <cell r="F11180" t="str">
            <v>BEP (Connect Y) 4 Nightsaver</v>
          </cell>
          <cell r="G11180" t="str">
            <v>E</v>
          </cell>
          <cell r="H11180" t="str">
            <v>NORTHERN</v>
          </cell>
          <cell r="I11180">
            <v>15</v>
          </cell>
          <cell r="J11180" t="str">
            <v>ICE0</v>
          </cell>
          <cell r="K11180" t="str">
            <v>STANDARD</v>
          </cell>
          <cell r="T11180" t="str">
            <v/>
          </cell>
          <cell r="U11180" t="str">
            <v/>
          </cell>
          <cell r="W11180">
            <v>32.26</v>
          </cell>
          <cell r="X11180">
            <v>20.37</v>
          </cell>
          <cell r="AA11180">
            <v>15.87</v>
          </cell>
          <cell r="AD11180" t="str">
            <v/>
          </cell>
          <cell r="AE11180" t="str">
            <v/>
          </cell>
          <cell r="AF11180" t="str">
            <v/>
          </cell>
        </row>
        <row r="11181">
          <cell r="D11181" t="str">
            <v>186543216</v>
          </cell>
          <cell r="E11181">
            <v>1865432</v>
          </cell>
          <cell r="F11181" t="str">
            <v>BEP (Connect Y) 4 Nightsaver</v>
          </cell>
          <cell r="G11181" t="str">
            <v>E</v>
          </cell>
          <cell r="H11181" t="str">
            <v>NORWEB</v>
          </cell>
          <cell r="I11181">
            <v>16</v>
          </cell>
          <cell r="J11181" t="str">
            <v>ICE0</v>
          </cell>
          <cell r="K11181" t="str">
            <v>STANDARD</v>
          </cell>
          <cell r="T11181" t="str">
            <v/>
          </cell>
          <cell r="U11181" t="str">
            <v/>
          </cell>
          <cell r="W11181">
            <v>32.26</v>
          </cell>
          <cell r="X11181">
            <v>20.25</v>
          </cell>
          <cell r="AA11181">
            <v>14.56</v>
          </cell>
          <cell r="AD11181" t="str">
            <v/>
          </cell>
          <cell r="AE11181" t="str">
            <v/>
          </cell>
          <cell r="AF11181" t="str">
            <v/>
          </cell>
        </row>
        <row r="11182">
          <cell r="D11182" t="str">
            <v>186543219</v>
          </cell>
          <cell r="E11182">
            <v>1865432</v>
          </cell>
          <cell r="F11182" t="str">
            <v>BEP (Connect Y) 4 Nightsaver</v>
          </cell>
          <cell r="G11182" t="str">
            <v>E</v>
          </cell>
          <cell r="H11182" t="str">
            <v>SEEBOARD</v>
          </cell>
          <cell r="I11182">
            <v>19</v>
          </cell>
          <cell r="J11182" t="str">
            <v>ICE0</v>
          </cell>
          <cell r="K11182" t="str">
            <v>STANDARD</v>
          </cell>
          <cell r="T11182" t="str">
            <v/>
          </cell>
          <cell r="U11182" t="str">
            <v/>
          </cell>
          <cell r="W11182">
            <v>32.26</v>
          </cell>
          <cell r="X11182">
            <v>20.52</v>
          </cell>
          <cell r="AA11182">
            <v>14.39</v>
          </cell>
          <cell r="AD11182" t="str">
            <v/>
          </cell>
          <cell r="AE11182" t="str">
            <v/>
          </cell>
          <cell r="AF11182" t="str">
            <v/>
          </cell>
        </row>
        <row r="11183">
          <cell r="D11183" t="str">
            <v>186543220</v>
          </cell>
          <cell r="E11183">
            <v>1865432</v>
          </cell>
          <cell r="F11183" t="str">
            <v>BEP (Connect Y) 4 Nightsaver</v>
          </cell>
          <cell r="G11183" t="str">
            <v>E</v>
          </cell>
          <cell r="H11183" t="str">
            <v>SOUTHERN</v>
          </cell>
          <cell r="I11183">
            <v>20</v>
          </cell>
          <cell r="J11183" t="str">
            <v>ICE0</v>
          </cell>
          <cell r="K11183" t="str">
            <v>STANDARD</v>
          </cell>
          <cell r="T11183" t="str">
            <v/>
          </cell>
          <cell r="U11183" t="str">
            <v/>
          </cell>
          <cell r="W11183">
            <v>32.26</v>
          </cell>
          <cell r="X11183">
            <v>19.57</v>
          </cell>
          <cell r="AA11183">
            <v>14.5</v>
          </cell>
          <cell r="AD11183" t="str">
            <v/>
          </cell>
          <cell r="AE11183" t="str">
            <v/>
          </cell>
          <cell r="AF11183" t="str">
            <v/>
          </cell>
        </row>
        <row r="11184">
          <cell r="D11184" t="str">
            <v>186543222</v>
          </cell>
          <cell r="E11184">
            <v>1865432</v>
          </cell>
          <cell r="F11184" t="str">
            <v>BEP (Connect Y) 4 Nightsaver</v>
          </cell>
          <cell r="G11184" t="str">
            <v>E</v>
          </cell>
          <cell r="H11184" t="str">
            <v>SWEB</v>
          </cell>
          <cell r="I11184">
            <v>22</v>
          </cell>
          <cell r="J11184" t="str">
            <v>ICE0</v>
          </cell>
          <cell r="K11184" t="str">
            <v>STANDARD</v>
          </cell>
          <cell r="T11184" t="str">
            <v/>
          </cell>
          <cell r="U11184" t="str">
            <v/>
          </cell>
          <cell r="W11184">
            <v>32.26</v>
          </cell>
          <cell r="X11184">
            <v>19.89</v>
          </cell>
          <cell r="AA11184">
            <v>16.2</v>
          </cell>
          <cell r="AD11184" t="str">
            <v/>
          </cell>
          <cell r="AE11184" t="str">
            <v/>
          </cell>
          <cell r="AF11184" t="str">
            <v/>
          </cell>
        </row>
        <row r="11185">
          <cell r="D11185" t="str">
            <v>186543221</v>
          </cell>
          <cell r="E11185">
            <v>1865432</v>
          </cell>
          <cell r="F11185" t="str">
            <v>BEP (Connect Y) 4 Nightsaver</v>
          </cell>
          <cell r="G11185" t="str">
            <v>E</v>
          </cell>
          <cell r="H11185" t="str">
            <v>SWALEC</v>
          </cell>
          <cell r="I11185">
            <v>21</v>
          </cell>
          <cell r="J11185" t="str">
            <v>ICE0</v>
          </cell>
          <cell r="K11185" t="str">
            <v>STANDARD</v>
          </cell>
          <cell r="T11185" t="str">
            <v/>
          </cell>
          <cell r="U11185" t="str">
            <v/>
          </cell>
          <cell r="W11185">
            <v>32.26</v>
          </cell>
          <cell r="X11185">
            <v>20.18</v>
          </cell>
          <cell r="AA11185">
            <v>15.48</v>
          </cell>
          <cell r="AD11185" t="str">
            <v/>
          </cell>
          <cell r="AE11185" t="str">
            <v/>
          </cell>
          <cell r="AF11185" t="str">
            <v/>
          </cell>
        </row>
        <row r="11186">
          <cell r="D11186" t="str">
            <v>186543223</v>
          </cell>
          <cell r="E11186">
            <v>1865432</v>
          </cell>
          <cell r="F11186" t="str">
            <v>BEP (Connect Y) 4 Nightsaver</v>
          </cell>
          <cell r="G11186" t="str">
            <v>E</v>
          </cell>
          <cell r="H11186" t="str">
            <v>YORKSHIRE</v>
          </cell>
          <cell r="I11186">
            <v>23</v>
          </cell>
          <cell r="J11186" t="str">
            <v>ICE0</v>
          </cell>
          <cell r="K11186" t="str">
            <v>STANDARD</v>
          </cell>
          <cell r="T11186" t="str">
            <v/>
          </cell>
          <cell r="U11186" t="str">
            <v/>
          </cell>
          <cell r="W11186">
            <v>32.26</v>
          </cell>
          <cell r="X11186">
            <v>20.13</v>
          </cell>
          <cell r="AA11186">
            <v>14.95</v>
          </cell>
          <cell r="AD11186" t="str">
            <v/>
          </cell>
          <cell r="AE11186" t="str">
            <v/>
          </cell>
          <cell r="AF11186" t="str">
            <v/>
          </cell>
        </row>
        <row r="11187">
          <cell r="D11187" t="str">
            <v>186543218</v>
          </cell>
          <cell r="E11187">
            <v>1865432</v>
          </cell>
          <cell r="F11187" t="str">
            <v>BEP (Connect Y) 4 Nightsaver</v>
          </cell>
          <cell r="G11187" t="str">
            <v>E</v>
          </cell>
          <cell r="H11187" t="str">
            <v>SCOTTISH POWER</v>
          </cell>
          <cell r="I11187">
            <v>18</v>
          </cell>
          <cell r="J11187" t="str">
            <v>ICE0</v>
          </cell>
          <cell r="K11187" t="str">
            <v>STANDARD</v>
          </cell>
          <cell r="T11187" t="str">
            <v/>
          </cell>
          <cell r="U11187" t="str">
            <v/>
          </cell>
          <cell r="W11187">
            <v>32.26</v>
          </cell>
          <cell r="X11187">
            <v>20.63</v>
          </cell>
          <cell r="AA11187">
            <v>16.02</v>
          </cell>
          <cell r="AD11187" t="str">
            <v/>
          </cell>
          <cell r="AE11187" t="str">
            <v/>
          </cell>
          <cell r="AF11187" t="str">
            <v/>
          </cell>
        </row>
        <row r="11188">
          <cell r="D11188" t="str">
            <v>186543217</v>
          </cell>
          <cell r="E11188">
            <v>1865432</v>
          </cell>
          <cell r="F11188" t="str">
            <v>BEP (Connect Y) 4 Nightsaver</v>
          </cell>
          <cell r="G11188" t="str">
            <v>E</v>
          </cell>
          <cell r="H11188" t="str">
            <v>SCOTTISH HYDRO</v>
          </cell>
          <cell r="I11188">
            <v>17</v>
          </cell>
          <cell r="J11188" t="str">
            <v>ICE0</v>
          </cell>
          <cell r="K11188" t="str">
            <v>STANDARD</v>
          </cell>
          <cell r="T11188" t="str">
            <v/>
          </cell>
          <cell r="U11188" t="str">
            <v/>
          </cell>
          <cell r="W11188">
            <v>32.26</v>
          </cell>
          <cell r="X11188">
            <v>22.3</v>
          </cell>
          <cell r="AA11188">
            <v>17.02</v>
          </cell>
          <cell r="AD11188" t="str">
            <v/>
          </cell>
          <cell r="AE11188" t="str">
            <v/>
          </cell>
          <cell r="AF11188" t="str">
            <v/>
          </cell>
        </row>
        <row r="11189">
          <cell r="D11189" t="str">
            <v>186541610</v>
          </cell>
          <cell r="E11189">
            <v>1865416</v>
          </cell>
          <cell r="F11189" t="str">
            <v>BEP (Connect Z) 4 Baserate</v>
          </cell>
          <cell r="G11189" t="str">
            <v>E</v>
          </cell>
          <cell r="H11189" t="str">
            <v>EASTERN</v>
          </cell>
          <cell r="I11189">
            <v>10</v>
          </cell>
          <cell r="J11189" t="str">
            <v>ICE0</v>
          </cell>
          <cell r="K11189" t="str">
            <v>STANDARD</v>
          </cell>
          <cell r="T11189" t="str">
            <v/>
          </cell>
          <cell r="U11189" t="str">
            <v/>
          </cell>
          <cell r="W11189">
            <v>32.26</v>
          </cell>
          <cell r="X11189">
            <v>19.03</v>
          </cell>
          <cell r="AA11189" t="str">
            <v/>
          </cell>
          <cell r="AD11189" t="str">
            <v/>
          </cell>
          <cell r="AE11189" t="str">
            <v/>
          </cell>
          <cell r="AF11189" t="str">
            <v/>
          </cell>
        </row>
        <row r="11190">
          <cell r="D11190" t="str">
            <v>186541611</v>
          </cell>
          <cell r="E11190">
            <v>1865416</v>
          </cell>
          <cell r="F11190" t="str">
            <v>BEP (Connect Z) 4 Baserate</v>
          </cell>
          <cell r="G11190" t="str">
            <v>E</v>
          </cell>
          <cell r="H11190" t="str">
            <v>EAST MIDLANDS</v>
          </cell>
          <cell r="I11190">
            <v>11</v>
          </cell>
          <cell r="J11190" t="str">
            <v>ICE0</v>
          </cell>
          <cell r="K11190" t="str">
            <v>STANDARD</v>
          </cell>
          <cell r="T11190" t="str">
            <v/>
          </cell>
          <cell r="U11190" t="str">
            <v/>
          </cell>
          <cell r="W11190">
            <v>32.26</v>
          </cell>
          <cell r="X11190">
            <v>18.690000000000001</v>
          </cell>
          <cell r="AA11190" t="str">
            <v/>
          </cell>
          <cell r="AD11190" t="str">
            <v/>
          </cell>
          <cell r="AE11190" t="str">
            <v/>
          </cell>
          <cell r="AF11190" t="str">
            <v/>
          </cell>
        </row>
        <row r="11191">
          <cell r="D11191" t="str">
            <v>186541612</v>
          </cell>
          <cell r="E11191">
            <v>1865416</v>
          </cell>
          <cell r="F11191" t="str">
            <v>BEP (Connect Z) 4 Baserate</v>
          </cell>
          <cell r="G11191" t="str">
            <v>E</v>
          </cell>
          <cell r="H11191" t="str">
            <v>LONDON</v>
          </cell>
          <cell r="I11191">
            <v>12</v>
          </cell>
          <cell r="J11191" t="str">
            <v>ICE0</v>
          </cell>
          <cell r="K11191" t="str">
            <v>STANDARD</v>
          </cell>
          <cell r="T11191" t="str">
            <v/>
          </cell>
          <cell r="U11191" t="str">
            <v/>
          </cell>
          <cell r="W11191">
            <v>32.26</v>
          </cell>
          <cell r="X11191">
            <v>17.91</v>
          </cell>
          <cell r="AA11191" t="str">
            <v/>
          </cell>
          <cell r="AD11191" t="str">
            <v/>
          </cell>
          <cell r="AE11191" t="str">
            <v/>
          </cell>
          <cell r="AF11191" t="str">
            <v/>
          </cell>
        </row>
        <row r="11192">
          <cell r="D11192" t="str">
            <v>186541613</v>
          </cell>
          <cell r="E11192">
            <v>1865416</v>
          </cell>
          <cell r="F11192" t="str">
            <v>BEP (Connect Z) 4 Baserate</v>
          </cell>
          <cell r="G11192" t="str">
            <v>E</v>
          </cell>
          <cell r="H11192" t="str">
            <v>MANWEB</v>
          </cell>
          <cell r="I11192">
            <v>13</v>
          </cell>
          <cell r="J11192" t="str">
            <v>ICE0</v>
          </cell>
          <cell r="K11192" t="str">
            <v>STANDARD</v>
          </cell>
          <cell r="T11192" t="str">
            <v/>
          </cell>
          <cell r="U11192" t="str">
            <v/>
          </cell>
          <cell r="W11192">
            <v>32.26</v>
          </cell>
          <cell r="X11192">
            <v>21.03</v>
          </cell>
          <cell r="AA11192" t="str">
            <v/>
          </cell>
          <cell r="AD11192" t="str">
            <v/>
          </cell>
          <cell r="AE11192" t="str">
            <v/>
          </cell>
          <cell r="AF11192" t="str">
            <v/>
          </cell>
        </row>
        <row r="11193">
          <cell r="D11193" t="str">
            <v>186541614</v>
          </cell>
          <cell r="E11193">
            <v>1865416</v>
          </cell>
          <cell r="F11193" t="str">
            <v>BEP (Connect Z) 4 Baserate</v>
          </cell>
          <cell r="G11193" t="str">
            <v>E</v>
          </cell>
          <cell r="H11193" t="str">
            <v>MIDLANDS</v>
          </cell>
          <cell r="I11193">
            <v>14</v>
          </cell>
          <cell r="J11193" t="str">
            <v>ICE0</v>
          </cell>
          <cell r="K11193" t="str">
            <v>STANDARD</v>
          </cell>
          <cell r="T11193" t="str">
            <v/>
          </cell>
          <cell r="U11193" t="str">
            <v/>
          </cell>
          <cell r="W11193">
            <v>32.26</v>
          </cell>
          <cell r="X11193">
            <v>19.45</v>
          </cell>
          <cell r="AA11193" t="str">
            <v/>
          </cell>
          <cell r="AD11193" t="str">
            <v/>
          </cell>
          <cell r="AE11193" t="str">
            <v/>
          </cell>
          <cell r="AF11193" t="str">
            <v/>
          </cell>
        </row>
        <row r="11194">
          <cell r="D11194" t="str">
            <v>186541615</v>
          </cell>
          <cell r="E11194">
            <v>1865416</v>
          </cell>
          <cell r="F11194" t="str">
            <v>BEP (Connect Z) 4 Baserate</v>
          </cell>
          <cell r="G11194" t="str">
            <v>E</v>
          </cell>
          <cell r="H11194" t="str">
            <v>NORTHERN</v>
          </cell>
          <cell r="I11194">
            <v>15</v>
          </cell>
          <cell r="J11194" t="str">
            <v>ICE0</v>
          </cell>
          <cell r="K11194" t="str">
            <v>STANDARD</v>
          </cell>
          <cell r="T11194" t="str">
            <v/>
          </cell>
          <cell r="U11194" t="str">
            <v/>
          </cell>
          <cell r="W11194">
            <v>32.26</v>
          </cell>
          <cell r="X11194">
            <v>19.420000000000002</v>
          </cell>
          <cell r="AA11194" t="str">
            <v/>
          </cell>
          <cell r="AD11194" t="str">
            <v/>
          </cell>
          <cell r="AE11194" t="str">
            <v/>
          </cell>
          <cell r="AF11194" t="str">
            <v/>
          </cell>
        </row>
        <row r="11195">
          <cell r="D11195" t="str">
            <v>186541616</v>
          </cell>
          <cell r="E11195">
            <v>1865416</v>
          </cell>
          <cell r="F11195" t="str">
            <v>BEP (Connect Z) 4 Baserate</v>
          </cell>
          <cell r="G11195" t="str">
            <v>E</v>
          </cell>
          <cell r="H11195" t="str">
            <v>NORWEB</v>
          </cell>
          <cell r="I11195">
            <v>16</v>
          </cell>
          <cell r="J11195" t="str">
            <v>ICE0</v>
          </cell>
          <cell r="K11195" t="str">
            <v>STANDARD</v>
          </cell>
          <cell r="T11195" t="str">
            <v/>
          </cell>
          <cell r="U11195" t="str">
            <v/>
          </cell>
          <cell r="W11195">
            <v>32.26</v>
          </cell>
          <cell r="X11195">
            <v>19.14</v>
          </cell>
          <cell r="AA11195" t="str">
            <v/>
          </cell>
          <cell r="AD11195" t="str">
            <v/>
          </cell>
          <cell r="AE11195" t="str">
            <v/>
          </cell>
          <cell r="AF11195" t="str">
            <v/>
          </cell>
        </row>
        <row r="11196">
          <cell r="D11196" t="str">
            <v>186541619</v>
          </cell>
          <cell r="E11196">
            <v>1865416</v>
          </cell>
          <cell r="F11196" t="str">
            <v>BEP (Connect Z) 4 Baserate</v>
          </cell>
          <cell r="G11196" t="str">
            <v>E</v>
          </cell>
          <cell r="H11196" t="str">
            <v>SEEBOARD</v>
          </cell>
          <cell r="I11196">
            <v>19</v>
          </cell>
          <cell r="J11196" t="str">
            <v>ICE0</v>
          </cell>
          <cell r="K11196" t="str">
            <v>STANDARD</v>
          </cell>
          <cell r="T11196" t="str">
            <v/>
          </cell>
          <cell r="U11196" t="str">
            <v/>
          </cell>
          <cell r="W11196">
            <v>32.26</v>
          </cell>
          <cell r="X11196">
            <v>19.25</v>
          </cell>
          <cell r="AA11196" t="str">
            <v/>
          </cell>
          <cell r="AD11196" t="str">
            <v/>
          </cell>
          <cell r="AE11196" t="str">
            <v/>
          </cell>
          <cell r="AF11196" t="str">
            <v/>
          </cell>
        </row>
        <row r="11197">
          <cell r="D11197" t="str">
            <v>186541620</v>
          </cell>
          <cell r="E11197">
            <v>1865416</v>
          </cell>
          <cell r="F11197" t="str">
            <v>BEP (Connect Z) 4 Baserate</v>
          </cell>
          <cell r="G11197" t="str">
            <v>E</v>
          </cell>
          <cell r="H11197" t="str">
            <v>SOUTHERN</v>
          </cell>
          <cell r="I11197">
            <v>20</v>
          </cell>
          <cell r="J11197" t="str">
            <v>ICE0</v>
          </cell>
          <cell r="K11197" t="str">
            <v>STANDARD</v>
          </cell>
          <cell r="T11197" t="str">
            <v/>
          </cell>
          <cell r="U11197" t="str">
            <v/>
          </cell>
          <cell r="W11197">
            <v>32.26</v>
          </cell>
          <cell r="X11197">
            <v>18.670000000000002</v>
          </cell>
          <cell r="AA11197" t="str">
            <v/>
          </cell>
          <cell r="AD11197" t="str">
            <v/>
          </cell>
          <cell r="AE11197" t="str">
            <v/>
          </cell>
          <cell r="AF11197" t="str">
            <v/>
          </cell>
        </row>
        <row r="11198">
          <cell r="D11198" t="str">
            <v>186541622</v>
          </cell>
          <cell r="E11198">
            <v>1865416</v>
          </cell>
          <cell r="F11198" t="str">
            <v>BEP (Connect Z) 4 Baserate</v>
          </cell>
          <cell r="G11198" t="str">
            <v>E</v>
          </cell>
          <cell r="H11198" t="str">
            <v>SWEB</v>
          </cell>
          <cell r="I11198">
            <v>22</v>
          </cell>
          <cell r="J11198" t="str">
            <v>ICE0</v>
          </cell>
          <cell r="K11198" t="str">
            <v>STANDARD</v>
          </cell>
          <cell r="T11198" t="str">
            <v/>
          </cell>
          <cell r="U11198" t="str">
            <v/>
          </cell>
          <cell r="W11198">
            <v>32.26</v>
          </cell>
          <cell r="X11198">
            <v>19.16</v>
          </cell>
          <cell r="AA11198" t="str">
            <v/>
          </cell>
          <cell r="AD11198" t="str">
            <v/>
          </cell>
          <cell r="AE11198" t="str">
            <v/>
          </cell>
          <cell r="AF11198" t="str">
            <v/>
          </cell>
        </row>
        <row r="11199">
          <cell r="D11199" t="str">
            <v>186541621</v>
          </cell>
          <cell r="E11199">
            <v>1865416</v>
          </cell>
          <cell r="F11199" t="str">
            <v>BEP (Connect Z) 4 Baserate</v>
          </cell>
          <cell r="G11199" t="str">
            <v>E</v>
          </cell>
          <cell r="H11199" t="str">
            <v>SWALEC</v>
          </cell>
          <cell r="I11199">
            <v>21</v>
          </cell>
          <cell r="J11199" t="str">
            <v>ICE0</v>
          </cell>
          <cell r="K11199" t="str">
            <v>STANDARD</v>
          </cell>
          <cell r="T11199" t="str">
            <v/>
          </cell>
          <cell r="U11199" t="str">
            <v/>
          </cell>
          <cell r="W11199">
            <v>32.26</v>
          </cell>
          <cell r="X11199">
            <v>19.25</v>
          </cell>
          <cell r="AA11199" t="str">
            <v/>
          </cell>
          <cell r="AD11199" t="str">
            <v/>
          </cell>
          <cell r="AE11199" t="str">
            <v/>
          </cell>
          <cell r="AF11199" t="str">
            <v/>
          </cell>
        </row>
        <row r="11200">
          <cell r="D11200" t="str">
            <v>186541623</v>
          </cell>
          <cell r="E11200">
            <v>1865416</v>
          </cell>
          <cell r="F11200" t="str">
            <v>BEP (Connect Z) 4 Baserate</v>
          </cell>
          <cell r="G11200" t="str">
            <v>E</v>
          </cell>
          <cell r="H11200" t="str">
            <v>YORKSHIRE</v>
          </cell>
          <cell r="I11200">
            <v>23</v>
          </cell>
          <cell r="J11200" t="str">
            <v>ICE0</v>
          </cell>
          <cell r="K11200" t="str">
            <v>STANDARD</v>
          </cell>
          <cell r="T11200" t="str">
            <v/>
          </cell>
          <cell r="U11200" t="str">
            <v/>
          </cell>
          <cell r="W11200">
            <v>32.26</v>
          </cell>
          <cell r="X11200">
            <v>19.239999999999998</v>
          </cell>
          <cell r="AA11200" t="str">
            <v/>
          </cell>
          <cell r="AD11200" t="str">
            <v/>
          </cell>
          <cell r="AE11200" t="str">
            <v/>
          </cell>
          <cell r="AF11200" t="str">
            <v/>
          </cell>
        </row>
        <row r="11201">
          <cell r="D11201" t="str">
            <v>186541618</v>
          </cell>
          <cell r="E11201">
            <v>1865416</v>
          </cell>
          <cell r="F11201" t="str">
            <v>BEP (Connect Z) 4 Baserate</v>
          </cell>
          <cell r="G11201" t="str">
            <v>E</v>
          </cell>
          <cell r="H11201" t="str">
            <v>SCOTTISH POWER</v>
          </cell>
          <cell r="I11201">
            <v>18</v>
          </cell>
          <cell r="J11201" t="str">
            <v>ICE0</v>
          </cell>
          <cell r="K11201" t="str">
            <v>STANDARD</v>
          </cell>
          <cell r="T11201" t="str">
            <v/>
          </cell>
          <cell r="U11201" t="str">
            <v/>
          </cell>
          <cell r="W11201">
            <v>32.26</v>
          </cell>
          <cell r="X11201">
            <v>19.32</v>
          </cell>
          <cell r="AA11201" t="str">
            <v/>
          </cell>
          <cell r="AD11201" t="str">
            <v/>
          </cell>
          <cell r="AE11201" t="str">
            <v/>
          </cell>
          <cell r="AF11201" t="str">
            <v/>
          </cell>
        </row>
        <row r="11202">
          <cell r="D11202" t="str">
            <v>186541617</v>
          </cell>
          <cell r="E11202">
            <v>1865416</v>
          </cell>
          <cell r="F11202" t="str">
            <v>BEP (Connect Z) 4 Baserate</v>
          </cell>
          <cell r="G11202" t="str">
            <v>E</v>
          </cell>
          <cell r="H11202" t="str">
            <v>SCOTTISH HYDRO</v>
          </cell>
          <cell r="I11202">
            <v>17</v>
          </cell>
          <cell r="J11202" t="str">
            <v>ICE0</v>
          </cell>
          <cell r="K11202" t="str">
            <v>STANDARD</v>
          </cell>
          <cell r="T11202" t="str">
            <v/>
          </cell>
          <cell r="U11202" t="str">
            <v/>
          </cell>
          <cell r="W11202">
            <v>32.26</v>
          </cell>
          <cell r="X11202">
            <v>20.83</v>
          </cell>
          <cell r="AA11202" t="str">
            <v/>
          </cell>
          <cell r="AD11202" t="str">
            <v/>
          </cell>
          <cell r="AE11202" t="str">
            <v/>
          </cell>
          <cell r="AF11202" t="str">
            <v/>
          </cell>
        </row>
        <row r="11203">
          <cell r="D11203" t="str">
            <v>186545010</v>
          </cell>
          <cell r="E11203">
            <v>1865450</v>
          </cell>
          <cell r="F11203" t="str">
            <v>BEP (Connect Z) 4 Flexirate 2</v>
          </cell>
          <cell r="G11203" t="str">
            <v>E</v>
          </cell>
          <cell r="H11203" t="str">
            <v>EASTERN</v>
          </cell>
          <cell r="I11203">
            <v>10</v>
          </cell>
          <cell r="J11203" t="str">
            <v>ICE0</v>
          </cell>
          <cell r="K11203" t="str">
            <v>STANDARD</v>
          </cell>
          <cell r="T11203" t="str">
            <v/>
          </cell>
          <cell r="U11203" t="str">
            <v/>
          </cell>
          <cell r="W11203">
            <v>32.26</v>
          </cell>
          <cell r="X11203">
            <v>20.59</v>
          </cell>
          <cell r="AA11203" t="str">
            <v/>
          </cell>
          <cell r="AD11203">
            <v>17.22</v>
          </cell>
          <cell r="AE11203" t="str">
            <v/>
          </cell>
          <cell r="AF11203" t="str">
            <v/>
          </cell>
        </row>
        <row r="11204">
          <cell r="D11204" t="str">
            <v>186545011</v>
          </cell>
          <cell r="E11204">
            <v>1865450</v>
          </cell>
          <cell r="F11204" t="str">
            <v>BEP (Connect Z) 4 Flexirate 2</v>
          </cell>
          <cell r="G11204" t="str">
            <v>E</v>
          </cell>
          <cell r="H11204" t="str">
            <v>EAST MIDLANDS</v>
          </cell>
          <cell r="I11204">
            <v>11</v>
          </cell>
          <cell r="J11204" t="str">
            <v>ICE0</v>
          </cell>
          <cell r="K11204" t="str">
            <v>STANDARD</v>
          </cell>
          <cell r="T11204" t="str">
            <v/>
          </cell>
          <cell r="U11204" t="str">
            <v/>
          </cell>
          <cell r="W11204">
            <v>32.26</v>
          </cell>
          <cell r="X11204">
            <v>20.059999999999999</v>
          </cell>
          <cell r="AA11204" t="str">
            <v/>
          </cell>
          <cell r="AD11204">
            <v>17.38</v>
          </cell>
          <cell r="AE11204" t="str">
            <v/>
          </cell>
          <cell r="AF11204" t="str">
            <v/>
          </cell>
        </row>
        <row r="11205">
          <cell r="D11205" t="str">
            <v>186545012</v>
          </cell>
          <cell r="E11205">
            <v>1865450</v>
          </cell>
          <cell r="F11205" t="str">
            <v>BEP (Connect Z) 4 Flexirate 2</v>
          </cell>
          <cell r="G11205" t="str">
            <v>E</v>
          </cell>
          <cell r="H11205" t="str">
            <v>LONDON</v>
          </cell>
          <cell r="I11205">
            <v>12</v>
          </cell>
          <cell r="J11205" t="str">
            <v>ICE0</v>
          </cell>
          <cell r="K11205" t="str">
            <v>STANDARD</v>
          </cell>
          <cell r="T11205" t="str">
            <v/>
          </cell>
          <cell r="U11205" t="str">
            <v/>
          </cell>
          <cell r="W11205">
            <v>32.26</v>
          </cell>
          <cell r="X11205">
            <v>19.579999999999998</v>
          </cell>
          <cell r="AA11205" t="str">
            <v/>
          </cell>
          <cell r="AD11205">
            <v>16.46</v>
          </cell>
          <cell r="AE11205" t="str">
            <v/>
          </cell>
          <cell r="AF11205" t="str">
            <v/>
          </cell>
        </row>
        <row r="11206">
          <cell r="D11206" t="str">
            <v>186545013</v>
          </cell>
          <cell r="E11206">
            <v>1865450</v>
          </cell>
          <cell r="F11206" t="str">
            <v>BEP (Connect Z) 4 Flexirate 2</v>
          </cell>
          <cell r="G11206" t="str">
            <v>E</v>
          </cell>
          <cell r="H11206" t="str">
            <v>MANWEB</v>
          </cell>
          <cell r="I11206">
            <v>13</v>
          </cell>
          <cell r="J11206" t="str">
            <v>ICE0</v>
          </cell>
          <cell r="K11206" t="str">
            <v>STANDARD</v>
          </cell>
          <cell r="T11206" t="str">
            <v/>
          </cell>
          <cell r="U11206" t="str">
            <v/>
          </cell>
          <cell r="AE11206" t="str">
            <v/>
          </cell>
          <cell r="AF11206" t="str">
            <v/>
          </cell>
        </row>
        <row r="11207">
          <cell r="D11207" t="str">
            <v>186545014</v>
          </cell>
          <cell r="E11207">
            <v>1865450</v>
          </cell>
          <cell r="F11207" t="str">
            <v>BEP (Connect Z) 4 Flexirate 2</v>
          </cell>
          <cell r="G11207" t="str">
            <v>E</v>
          </cell>
          <cell r="H11207" t="str">
            <v>MIDLANDS</v>
          </cell>
          <cell r="I11207">
            <v>14</v>
          </cell>
          <cell r="J11207" t="str">
            <v>ICE0</v>
          </cell>
          <cell r="K11207" t="str">
            <v>STANDARD</v>
          </cell>
          <cell r="T11207" t="str">
            <v/>
          </cell>
          <cell r="U11207" t="str">
            <v/>
          </cell>
          <cell r="W11207">
            <v>32.26</v>
          </cell>
          <cell r="X11207">
            <v>20.83</v>
          </cell>
          <cell r="AA11207" t="str">
            <v/>
          </cell>
          <cell r="AD11207">
            <v>17.95</v>
          </cell>
          <cell r="AE11207" t="str">
            <v/>
          </cell>
          <cell r="AF11207" t="str">
            <v/>
          </cell>
        </row>
        <row r="11208">
          <cell r="D11208" t="str">
            <v>186545015</v>
          </cell>
          <cell r="E11208">
            <v>1865450</v>
          </cell>
          <cell r="F11208" t="str">
            <v>BEP (Connect Z) 4 Flexirate 2</v>
          </cell>
          <cell r="G11208" t="str">
            <v>E</v>
          </cell>
          <cell r="H11208" t="str">
            <v>NORTHERN</v>
          </cell>
          <cell r="I11208">
            <v>15</v>
          </cell>
          <cell r="J11208" t="str">
            <v>ICE0</v>
          </cell>
          <cell r="K11208" t="str">
            <v>STANDARD</v>
          </cell>
          <cell r="T11208" t="str">
            <v/>
          </cell>
          <cell r="U11208" t="str">
            <v/>
          </cell>
          <cell r="W11208">
            <v>32.26</v>
          </cell>
          <cell r="X11208">
            <v>21.44</v>
          </cell>
          <cell r="AA11208" t="str">
            <v/>
          </cell>
          <cell r="AD11208">
            <v>17.98</v>
          </cell>
          <cell r="AE11208" t="str">
            <v/>
          </cell>
          <cell r="AF11208" t="str">
            <v/>
          </cell>
        </row>
        <row r="11209">
          <cell r="D11209" t="str">
            <v>186545016</v>
          </cell>
          <cell r="E11209">
            <v>1865450</v>
          </cell>
          <cell r="F11209" t="str">
            <v>BEP (Connect Z) 4 Flexirate 2</v>
          </cell>
          <cell r="G11209" t="str">
            <v>E</v>
          </cell>
          <cell r="H11209" t="str">
            <v>NORWEB</v>
          </cell>
          <cell r="I11209">
            <v>16</v>
          </cell>
          <cell r="J11209" t="str">
            <v>ICE0</v>
          </cell>
          <cell r="K11209" t="str">
            <v>STANDARD</v>
          </cell>
          <cell r="T11209" t="str">
            <v/>
          </cell>
          <cell r="U11209" t="str">
            <v/>
          </cell>
          <cell r="W11209">
            <v>32.26</v>
          </cell>
          <cell r="X11209">
            <v>21.87</v>
          </cell>
          <cell r="AA11209" t="str">
            <v/>
          </cell>
          <cell r="AD11209">
            <v>17.25</v>
          </cell>
          <cell r="AE11209" t="str">
            <v/>
          </cell>
          <cell r="AF11209" t="str">
            <v/>
          </cell>
        </row>
        <row r="11210">
          <cell r="D11210" t="str">
            <v>186545019</v>
          </cell>
          <cell r="E11210">
            <v>1865450</v>
          </cell>
          <cell r="F11210" t="str">
            <v>BEP (Connect Z) 4 Flexirate 2</v>
          </cell>
          <cell r="G11210" t="str">
            <v>E</v>
          </cell>
          <cell r="H11210" t="str">
            <v>SEEBOARD</v>
          </cell>
          <cell r="I11210">
            <v>19</v>
          </cell>
          <cell r="J11210" t="str">
            <v>ICE0</v>
          </cell>
          <cell r="K11210" t="str">
            <v>STANDARD</v>
          </cell>
          <cell r="T11210" t="str">
            <v/>
          </cell>
          <cell r="U11210" t="str">
            <v/>
          </cell>
          <cell r="AE11210" t="str">
            <v/>
          </cell>
          <cell r="AF11210" t="str">
            <v/>
          </cell>
        </row>
        <row r="11211">
          <cell r="D11211" t="str">
            <v>186545020</v>
          </cell>
          <cell r="E11211">
            <v>1865450</v>
          </cell>
          <cell r="F11211" t="str">
            <v>BEP (Connect Z) 4 Flexirate 2</v>
          </cell>
          <cell r="G11211" t="str">
            <v>E</v>
          </cell>
          <cell r="H11211" t="str">
            <v>SOUTHERN</v>
          </cell>
          <cell r="I11211">
            <v>20</v>
          </cell>
          <cell r="J11211" t="str">
            <v>ICE0</v>
          </cell>
          <cell r="K11211" t="str">
            <v>STANDARD</v>
          </cell>
          <cell r="T11211" t="str">
            <v/>
          </cell>
          <cell r="U11211" t="str">
            <v/>
          </cell>
          <cell r="W11211">
            <v>32.26</v>
          </cell>
          <cell r="X11211">
            <v>19.899999999999999</v>
          </cell>
          <cell r="AA11211" t="str">
            <v/>
          </cell>
          <cell r="AD11211">
            <v>17.32</v>
          </cell>
          <cell r="AE11211" t="str">
            <v/>
          </cell>
          <cell r="AF11211" t="str">
            <v/>
          </cell>
        </row>
        <row r="11212">
          <cell r="D11212" t="str">
            <v>186545022</v>
          </cell>
          <cell r="E11212">
            <v>1865450</v>
          </cell>
          <cell r="F11212" t="str">
            <v>BEP (Connect Z) 4 Flexirate 2</v>
          </cell>
          <cell r="G11212" t="str">
            <v>E</v>
          </cell>
          <cell r="H11212" t="str">
            <v>SWEB</v>
          </cell>
          <cell r="I11212">
            <v>22</v>
          </cell>
          <cell r="J11212" t="str">
            <v>ICE0</v>
          </cell>
          <cell r="K11212" t="str">
            <v>STANDARD</v>
          </cell>
          <cell r="T11212" t="str">
            <v/>
          </cell>
          <cell r="U11212" t="str">
            <v/>
          </cell>
          <cell r="W11212">
            <v>32.26</v>
          </cell>
          <cell r="X11212">
            <v>20.18</v>
          </cell>
          <cell r="AA11212" t="str">
            <v/>
          </cell>
          <cell r="AD11212">
            <v>18.09</v>
          </cell>
          <cell r="AE11212" t="str">
            <v/>
          </cell>
          <cell r="AF11212" t="str">
            <v/>
          </cell>
        </row>
        <row r="11213">
          <cell r="D11213" t="str">
            <v>186545021</v>
          </cell>
          <cell r="E11213">
            <v>1865450</v>
          </cell>
          <cell r="F11213" t="str">
            <v>BEP (Connect Z) 4 Flexirate 2</v>
          </cell>
          <cell r="G11213" t="str">
            <v>E</v>
          </cell>
          <cell r="H11213" t="str">
            <v>SWALEC</v>
          </cell>
          <cell r="I11213">
            <v>21</v>
          </cell>
          <cell r="J11213" t="str">
            <v>ICE0</v>
          </cell>
          <cell r="K11213" t="str">
            <v>STANDARD</v>
          </cell>
          <cell r="T11213" t="str">
            <v/>
          </cell>
          <cell r="U11213" t="str">
            <v/>
          </cell>
          <cell r="W11213">
            <v>32.26</v>
          </cell>
          <cell r="X11213">
            <v>20.239999999999998</v>
          </cell>
          <cell r="AA11213" t="str">
            <v/>
          </cell>
          <cell r="AD11213">
            <v>18.32</v>
          </cell>
          <cell r="AE11213" t="str">
            <v/>
          </cell>
          <cell r="AF11213" t="str">
            <v/>
          </cell>
        </row>
        <row r="11214">
          <cell r="D11214" t="str">
            <v>186545023</v>
          </cell>
          <cell r="E11214">
            <v>1865450</v>
          </cell>
          <cell r="F11214" t="str">
            <v>BEP (Connect Z) 4 Flexirate 2</v>
          </cell>
          <cell r="G11214" t="str">
            <v>E</v>
          </cell>
          <cell r="H11214" t="str">
            <v>YORKSHIRE</v>
          </cell>
          <cell r="I11214">
            <v>23</v>
          </cell>
          <cell r="J11214" t="str">
            <v>ICE0</v>
          </cell>
          <cell r="K11214" t="str">
            <v>STANDARD</v>
          </cell>
          <cell r="T11214" t="str">
            <v/>
          </cell>
          <cell r="U11214" t="str">
            <v/>
          </cell>
          <cell r="W11214">
            <v>32.26</v>
          </cell>
          <cell r="X11214">
            <v>20.55</v>
          </cell>
          <cell r="AA11214" t="str">
            <v/>
          </cell>
          <cell r="AD11214">
            <v>17.82</v>
          </cell>
          <cell r="AE11214" t="str">
            <v/>
          </cell>
          <cell r="AF11214" t="str">
            <v/>
          </cell>
        </row>
        <row r="11215">
          <cell r="D11215" t="str">
            <v>186545018</v>
          </cell>
          <cell r="E11215">
            <v>1865450</v>
          </cell>
          <cell r="F11215" t="str">
            <v>BEP (Connect Z) 4 Flexirate 2</v>
          </cell>
          <cell r="G11215" t="str">
            <v>E</v>
          </cell>
          <cell r="H11215" t="str">
            <v>SCOTTISH POWER</v>
          </cell>
          <cell r="I11215">
            <v>18</v>
          </cell>
          <cell r="J11215" t="str">
            <v>ICE0</v>
          </cell>
          <cell r="K11215" t="str">
            <v>STANDARD</v>
          </cell>
          <cell r="T11215" t="str">
            <v/>
          </cell>
          <cell r="U11215" t="str">
            <v/>
          </cell>
          <cell r="W11215">
            <v>32.26</v>
          </cell>
          <cell r="X11215">
            <v>20.83</v>
          </cell>
          <cell r="AA11215" t="str">
            <v/>
          </cell>
          <cell r="AD11215">
            <v>17.95</v>
          </cell>
          <cell r="AE11215" t="str">
            <v/>
          </cell>
          <cell r="AF11215" t="str">
            <v/>
          </cell>
        </row>
        <row r="11216">
          <cell r="D11216" t="str">
            <v>186545017</v>
          </cell>
          <cell r="E11216">
            <v>1865450</v>
          </cell>
          <cell r="F11216" t="str">
            <v>BEP (Connect Z) 4 Flexirate 2</v>
          </cell>
          <cell r="G11216" t="str">
            <v>E</v>
          </cell>
          <cell r="H11216" t="str">
            <v>SCOTTISH HYDRO</v>
          </cell>
          <cell r="I11216">
            <v>17</v>
          </cell>
          <cell r="J11216" t="str">
            <v>ICE0</v>
          </cell>
          <cell r="K11216" t="str">
            <v>STANDARD</v>
          </cell>
          <cell r="T11216" t="str">
            <v/>
          </cell>
          <cell r="U11216" t="str">
            <v/>
          </cell>
          <cell r="W11216">
            <v>32.26</v>
          </cell>
          <cell r="X11216">
            <v>22.37</v>
          </cell>
          <cell r="AA11216" t="str">
            <v/>
          </cell>
          <cell r="AD11216">
            <v>19.420000000000002</v>
          </cell>
          <cell r="AE11216" t="str">
            <v/>
          </cell>
          <cell r="AF11216" t="str">
            <v/>
          </cell>
        </row>
        <row r="11217">
          <cell r="D11217" t="str">
            <v>186546710</v>
          </cell>
          <cell r="E11217">
            <v>1865467</v>
          </cell>
          <cell r="F11217" t="str">
            <v>BEP (Connect Z) 4 Flexirate 3</v>
          </cell>
          <cell r="G11217" t="str">
            <v>E</v>
          </cell>
          <cell r="H11217" t="str">
            <v>EASTERN</v>
          </cell>
          <cell r="I11217">
            <v>10</v>
          </cell>
          <cell r="J11217" t="str">
            <v>ICE0</v>
          </cell>
          <cell r="K11217" t="str">
            <v>STANDARD</v>
          </cell>
          <cell r="T11217" t="str">
            <v/>
          </cell>
          <cell r="U11217" t="str">
            <v/>
          </cell>
          <cell r="W11217">
            <v>32.26</v>
          </cell>
          <cell r="X11217">
            <v>21.71</v>
          </cell>
          <cell r="AA11217">
            <v>15.23</v>
          </cell>
          <cell r="AD11217">
            <v>17.45</v>
          </cell>
          <cell r="AE11217" t="str">
            <v/>
          </cell>
          <cell r="AF11217" t="str">
            <v/>
          </cell>
        </row>
        <row r="11218">
          <cell r="D11218" t="str">
            <v>186546711</v>
          </cell>
          <cell r="E11218">
            <v>1865467</v>
          </cell>
          <cell r="F11218" t="str">
            <v>BEP (Connect Z) 4 Flexirate 3</v>
          </cell>
          <cell r="G11218" t="str">
            <v>E</v>
          </cell>
          <cell r="H11218" t="str">
            <v>EAST MIDLANDS</v>
          </cell>
          <cell r="I11218">
            <v>11</v>
          </cell>
          <cell r="J11218" t="str">
            <v>ICE0</v>
          </cell>
          <cell r="K11218" t="str">
            <v>STANDARD</v>
          </cell>
          <cell r="T11218" t="str">
            <v/>
          </cell>
          <cell r="U11218" t="str">
            <v/>
          </cell>
          <cell r="W11218">
            <v>32.26</v>
          </cell>
          <cell r="X11218">
            <v>20.74</v>
          </cell>
          <cell r="AA11218">
            <v>15.08</v>
          </cell>
          <cell r="AD11218">
            <v>17.97</v>
          </cell>
          <cell r="AE11218" t="str">
            <v/>
          </cell>
          <cell r="AF11218" t="str">
            <v/>
          </cell>
        </row>
        <row r="11219">
          <cell r="D11219" t="str">
            <v>186546712</v>
          </cell>
          <cell r="E11219">
            <v>1865467</v>
          </cell>
          <cell r="F11219" t="str">
            <v>BEP (Connect Z) 4 Flexirate 3</v>
          </cell>
          <cell r="G11219" t="str">
            <v>E</v>
          </cell>
          <cell r="H11219" t="str">
            <v>LONDON</v>
          </cell>
          <cell r="I11219">
            <v>12</v>
          </cell>
          <cell r="J11219" t="str">
            <v>ICE0</v>
          </cell>
          <cell r="K11219" t="str">
            <v>STANDARD</v>
          </cell>
          <cell r="T11219" t="str">
            <v/>
          </cell>
          <cell r="U11219" t="str">
            <v/>
          </cell>
          <cell r="AE11219" t="str">
            <v/>
          </cell>
          <cell r="AF11219" t="str">
            <v/>
          </cell>
        </row>
        <row r="11220">
          <cell r="D11220" t="str">
            <v>186546713</v>
          </cell>
          <cell r="E11220">
            <v>1865467</v>
          </cell>
          <cell r="F11220" t="str">
            <v>BEP (Connect Z) 4 Flexirate 3</v>
          </cell>
          <cell r="G11220" t="str">
            <v>E</v>
          </cell>
          <cell r="H11220" t="str">
            <v>MANWEB</v>
          </cell>
          <cell r="I11220">
            <v>13</v>
          </cell>
          <cell r="J11220" t="str">
            <v>ICE0</v>
          </cell>
          <cell r="K11220" t="str">
            <v>STANDARD</v>
          </cell>
          <cell r="T11220" t="str">
            <v/>
          </cell>
          <cell r="U11220" t="str">
            <v/>
          </cell>
          <cell r="AE11220" t="str">
            <v/>
          </cell>
          <cell r="AF11220" t="str">
            <v/>
          </cell>
        </row>
        <row r="11221">
          <cell r="D11221" t="str">
            <v>186546714</v>
          </cell>
          <cell r="E11221">
            <v>1865467</v>
          </cell>
          <cell r="F11221" t="str">
            <v>BEP (Connect Z) 4 Flexirate 3</v>
          </cell>
          <cell r="G11221" t="str">
            <v>E</v>
          </cell>
          <cell r="H11221" t="str">
            <v>MIDLANDS</v>
          </cell>
          <cell r="I11221">
            <v>14</v>
          </cell>
          <cell r="J11221" t="str">
            <v>ICE0</v>
          </cell>
          <cell r="K11221" t="str">
            <v>STANDARD</v>
          </cell>
          <cell r="T11221" t="str">
            <v/>
          </cell>
          <cell r="U11221" t="str">
            <v/>
          </cell>
          <cell r="AE11221" t="str">
            <v/>
          </cell>
          <cell r="AF11221" t="str">
            <v/>
          </cell>
        </row>
        <row r="11222">
          <cell r="D11222" t="str">
            <v>186546715</v>
          </cell>
          <cell r="E11222">
            <v>1865467</v>
          </cell>
          <cell r="F11222" t="str">
            <v>BEP (Connect Z) 4 Flexirate 3</v>
          </cell>
          <cell r="G11222" t="str">
            <v>E</v>
          </cell>
          <cell r="H11222" t="str">
            <v>NORTHERN</v>
          </cell>
          <cell r="I11222">
            <v>15</v>
          </cell>
          <cell r="J11222" t="str">
            <v>ICE0</v>
          </cell>
          <cell r="K11222" t="str">
            <v>STANDARD</v>
          </cell>
          <cell r="T11222" t="str">
            <v/>
          </cell>
          <cell r="U11222" t="str">
            <v/>
          </cell>
          <cell r="AE11222" t="str">
            <v/>
          </cell>
          <cell r="AF11222" t="str">
            <v/>
          </cell>
        </row>
        <row r="11223">
          <cell r="D11223" t="str">
            <v>186546716</v>
          </cell>
          <cell r="E11223">
            <v>1865467</v>
          </cell>
          <cell r="F11223" t="str">
            <v>BEP (Connect Z) 4 Flexirate 3</v>
          </cell>
          <cell r="G11223" t="str">
            <v>E</v>
          </cell>
          <cell r="H11223" t="str">
            <v>NORWEB</v>
          </cell>
          <cell r="I11223">
            <v>16</v>
          </cell>
          <cell r="J11223" t="str">
            <v>ICE0</v>
          </cell>
          <cell r="K11223" t="str">
            <v>STANDARD</v>
          </cell>
          <cell r="T11223" t="str">
            <v/>
          </cell>
          <cell r="U11223" t="str">
            <v/>
          </cell>
          <cell r="W11223">
            <v>32.26</v>
          </cell>
          <cell r="X11223">
            <v>21.92</v>
          </cell>
          <cell r="AA11223">
            <v>15.48</v>
          </cell>
          <cell r="AD11223">
            <v>18.3</v>
          </cell>
          <cell r="AE11223" t="str">
            <v/>
          </cell>
          <cell r="AF11223" t="str">
            <v/>
          </cell>
        </row>
        <row r="11224">
          <cell r="D11224" t="str">
            <v>186546719</v>
          </cell>
          <cell r="E11224">
            <v>1865467</v>
          </cell>
          <cell r="F11224" t="str">
            <v>BEP (Connect Z) 4 Flexirate 3</v>
          </cell>
          <cell r="G11224" t="str">
            <v>E</v>
          </cell>
          <cell r="H11224" t="str">
            <v>SEEBOARD</v>
          </cell>
          <cell r="I11224">
            <v>19</v>
          </cell>
          <cell r="J11224" t="str">
            <v>ICE0</v>
          </cell>
          <cell r="K11224" t="str">
            <v>STANDARD</v>
          </cell>
          <cell r="T11224" t="str">
            <v/>
          </cell>
          <cell r="U11224" t="str">
            <v/>
          </cell>
          <cell r="W11224">
            <v>32.26</v>
          </cell>
          <cell r="X11224">
            <v>22.32</v>
          </cell>
          <cell r="AA11224">
            <v>15.73</v>
          </cell>
          <cell r="AD11224">
            <v>18.48</v>
          </cell>
          <cell r="AE11224" t="str">
            <v/>
          </cell>
          <cell r="AF11224" t="str">
            <v/>
          </cell>
        </row>
        <row r="11225">
          <cell r="D11225" t="str">
            <v>186546720</v>
          </cell>
          <cell r="E11225">
            <v>1865467</v>
          </cell>
          <cell r="F11225" t="str">
            <v>BEP (Connect Z) 4 Flexirate 3</v>
          </cell>
          <cell r="G11225" t="str">
            <v>E</v>
          </cell>
          <cell r="H11225" t="str">
            <v>SOUTHERN</v>
          </cell>
          <cell r="I11225">
            <v>20</v>
          </cell>
          <cell r="J11225" t="str">
            <v>ICE0</v>
          </cell>
          <cell r="K11225" t="str">
            <v>STANDARD</v>
          </cell>
          <cell r="T11225" t="str">
            <v/>
          </cell>
          <cell r="U11225" t="str">
            <v/>
          </cell>
          <cell r="W11225">
            <v>32.26</v>
          </cell>
          <cell r="X11225">
            <v>20.63</v>
          </cell>
          <cell r="AA11225">
            <v>15.32</v>
          </cell>
          <cell r="AD11225">
            <v>18.059999999999999</v>
          </cell>
          <cell r="AE11225" t="str">
            <v/>
          </cell>
          <cell r="AF11225" t="str">
            <v/>
          </cell>
        </row>
        <row r="11226">
          <cell r="D11226" t="str">
            <v>186546722</v>
          </cell>
          <cell r="E11226">
            <v>1865467</v>
          </cell>
          <cell r="F11226" t="str">
            <v>BEP (Connect Z) 4 Flexirate 3</v>
          </cell>
          <cell r="G11226" t="str">
            <v>E</v>
          </cell>
          <cell r="H11226" t="str">
            <v>SWEB</v>
          </cell>
          <cell r="I11226">
            <v>22</v>
          </cell>
          <cell r="J11226" t="str">
            <v>ICE0</v>
          </cell>
          <cell r="K11226" t="str">
            <v>STANDARD</v>
          </cell>
          <cell r="T11226" t="str">
            <v/>
          </cell>
          <cell r="U11226" t="str">
            <v/>
          </cell>
          <cell r="AE11226" t="str">
            <v/>
          </cell>
          <cell r="AF11226" t="str">
            <v/>
          </cell>
        </row>
        <row r="11227">
          <cell r="D11227" t="str">
            <v>186546721</v>
          </cell>
          <cell r="E11227">
            <v>1865467</v>
          </cell>
          <cell r="F11227" t="str">
            <v>BEP (Connect Z) 4 Flexirate 3</v>
          </cell>
          <cell r="G11227" t="str">
            <v>E</v>
          </cell>
          <cell r="H11227" t="str">
            <v>SWALEC</v>
          </cell>
          <cell r="I11227">
            <v>21</v>
          </cell>
          <cell r="J11227" t="str">
            <v>ICE0</v>
          </cell>
          <cell r="K11227" t="str">
            <v>STANDARD</v>
          </cell>
          <cell r="T11227" t="str">
            <v/>
          </cell>
          <cell r="U11227" t="str">
            <v/>
          </cell>
          <cell r="AE11227" t="str">
            <v/>
          </cell>
          <cell r="AF11227" t="str">
            <v/>
          </cell>
        </row>
        <row r="11228">
          <cell r="D11228" t="str">
            <v>186546723</v>
          </cell>
          <cell r="E11228">
            <v>1865467</v>
          </cell>
          <cell r="F11228" t="str">
            <v>BEP (Connect Z) 4 Flexirate 3</v>
          </cell>
          <cell r="G11228" t="str">
            <v>E</v>
          </cell>
          <cell r="H11228" t="str">
            <v>YORKSHIRE</v>
          </cell>
          <cell r="I11228">
            <v>23</v>
          </cell>
          <cell r="J11228" t="str">
            <v>ICE0</v>
          </cell>
          <cell r="K11228" t="str">
            <v>STANDARD</v>
          </cell>
          <cell r="T11228" t="str">
            <v/>
          </cell>
          <cell r="U11228" t="str">
            <v/>
          </cell>
          <cell r="W11228">
            <v>32.26</v>
          </cell>
          <cell r="X11228">
            <v>21.23</v>
          </cell>
          <cell r="AA11228">
            <v>15.4</v>
          </cell>
          <cell r="AD11228">
            <v>18.52</v>
          </cell>
          <cell r="AE11228" t="str">
            <v/>
          </cell>
          <cell r="AF11228" t="str">
            <v/>
          </cell>
        </row>
        <row r="11229">
          <cell r="D11229" t="str">
            <v>186546718</v>
          </cell>
          <cell r="E11229">
            <v>1865467</v>
          </cell>
          <cell r="F11229" t="str">
            <v>BEP (Connect Z) 4 Flexirate 3</v>
          </cell>
          <cell r="G11229" t="str">
            <v>E</v>
          </cell>
          <cell r="H11229" t="str">
            <v>SCOTTISH POWER</v>
          </cell>
          <cell r="I11229">
            <v>18</v>
          </cell>
          <cell r="J11229" t="str">
            <v>ICE0</v>
          </cell>
          <cell r="K11229" t="str">
            <v>STANDARD</v>
          </cell>
          <cell r="T11229" t="str">
            <v/>
          </cell>
          <cell r="U11229" t="str">
            <v/>
          </cell>
          <cell r="AE11229" t="str">
            <v/>
          </cell>
          <cell r="AF11229" t="str">
            <v/>
          </cell>
        </row>
        <row r="11230">
          <cell r="D11230" t="str">
            <v>186546717</v>
          </cell>
          <cell r="E11230">
            <v>1865467</v>
          </cell>
          <cell r="F11230" t="str">
            <v>BEP (Connect Z) 4 Flexirate 3</v>
          </cell>
          <cell r="G11230" t="str">
            <v>E</v>
          </cell>
          <cell r="H11230" t="str">
            <v>SCOTTISH HYDRO</v>
          </cell>
          <cell r="I11230">
            <v>17</v>
          </cell>
          <cell r="J11230" t="str">
            <v>ICE0</v>
          </cell>
          <cell r="K11230" t="str">
            <v>STANDARD</v>
          </cell>
          <cell r="T11230" t="str">
            <v/>
          </cell>
          <cell r="U11230" t="str">
            <v/>
          </cell>
          <cell r="AE11230" t="str">
            <v/>
          </cell>
          <cell r="AF11230" t="str">
            <v/>
          </cell>
        </row>
        <row r="11231">
          <cell r="D11231" t="str">
            <v>186543310</v>
          </cell>
          <cell r="E11231">
            <v>1865433</v>
          </cell>
          <cell r="F11231" t="str">
            <v>BEP (Connect Z) 4 Nightsaver</v>
          </cell>
          <cell r="G11231" t="str">
            <v>E</v>
          </cell>
          <cell r="H11231" t="str">
            <v>EASTERN</v>
          </cell>
          <cell r="I11231">
            <v>10</v>
          </cell>
          <cell r="J11231" t="str">
            <v>ICE0</v>
          </cell>
          <cell r="K11231" t="str">
            <v>STANDARD</v>
          </cell>
          <cell r="T11231" t="str">
            <v/>
          </cell>
          <cell r="U11231" t="str">
            <v/>
          </cell>
          <cell r="W11231">
            <v>32.26</v>
          </cell>
          <cell r="X11231">
            <v>20.25</v>
          </cell>
          <cell r="AA11231">
            <v>14.03</v>
          </cell>
          <cell r="AD11231" t="str">
            <v/>
          </cell>
          <cell r="AE11231" t="str">
            <v/>
          </cell>
          <cell r="AF11231" t="str">
            <v/>
          </cell>
        </row>
        <row r="11232">
          <cell r="D11232" t="str">
            <v>186543311</v>
          </cell>
          <cell r="E11232">
            <v>1865433</v>
          </cell>
          <cell r="F11232" t="str">
            <v>BEP (Connect Z) 4 Nightsaver</v>
          </cell>
          <cell r="G11232" t="str">
            <v>E</v>
          </cell>
          <cell r="H11232" t="str">
            <v>EAST MIDLANDS</v>
          </cell>
          <cell r="I11232">
            <v>11</v>
          </cell>
          <cell r="J11232" t="str">
            <v>ICE0</v>
          </cell>
          <cell r="K11232" t="str">
            <v>STANDARD</v>
          </cell>
          <cell r="T11232" t="str">
            <v/>
          </cell>
          <cell r="U11232" t="str">
            <v/>
          </cell>
          <cell r="W11232">
            <v>32.26</v>
          </cell>
          <cell r="X11232">
            <v>19.71</v>
          </cell>
          <cell r="AA11232">
            <v>14.78</v>
          </cell>
          <cell r="AD11232" t="str">
            <v/>
          </cell>
          <cell r="AE11232" t="str">
            <v/>
          </cell>
          <cell r="AF11232" t="str">
            <v/>
          </cell>
        </row>
        <row r="11233">
          <cell r="D11233" t="str">
            <v>186543312</v>
          </cell>
          <cell r="E11233">
            <v>1865433</v>
          </cell>
          <cell r="F11233" t="str">
            <v>BEP (Connect Z) 4 Nightsaver</v>
          </cell>
          <cell r="G11233" t="str">
            <v>E</v>
          </cell>
          <cell r="H11233" t="str">
            <v>LONDON</v>
          </cell>
          <cell r="I11233">
            <v>12</v>
          </cell>
          <cell r="J11233" t="str">
            <v>ICE0</v>
          </cell>
          <cell r="K11233" t="str">
            <v>STANDARD</v>
          </cell>
          <cell r="T11233" t="str">
            <v/>
          </cell>
          <cell r="U11233" t="str">
            <v/>
          </cell>
          <cell r="W11233">
            <v>32.26</v>
          </cell>
          <cell r="X11233">
            <v>19.03</v>
          </cell>
          <cell r="AA11233">
            <v>14.16</v>
          </cell>
          <cell r="AD11233" t="str">
            <v/>
          </cell>
          <cell r="AE11233" t="str">
            <v/>
          </cell>
          <cell r="AF11233" t="str">
            <v/>
          </cell>
        </row>
        <row r="11234">
          <cell r="D11234" t="str">
            <v>186543313</v>
          </cell>
          <cell r="E11234">
            <v>1865433</v>
          </cell>
          <cell r="F11234" t="str">
            <v>BEP (Connect Z) 4 Nightsaver</v>
          </cell>
          <cell r="G11234" t="str">
            <v>E</v>
          </cell>
          <cell r="H11234" t="str">
            <v>MANWEB</v>
          </cell>
          <cell r="I11234">
            <v>13</v>
          </cell>
          <cell r="J11234" t="str">
            <v>ICE0</v>
          </cell>
          <cell r="K11234" t="str">
            <v>STANDARD</v>
          </cell>
          <cell r="T11234" t="str">
            <v/>
          </cell>
          <cell r="U11234" t="str">
            <v/>
          </cell>
          <cell r="W11234">
            <v>32.26</v>
          </cell>
          <cell r="X11234">
            <v>22.29</v>
          </cell>
          <cell r="AA11234">
            <v>16.079999999999998</v>
          </cell>
          <cell r="AD11234" t="str">
            <v/>
          </cell>
          <cell r="AE11234" t="str">
            <v/>
          </cell>
          <cell r="AF11234" t="str">
            <v/>
          </cell>
        </row>
        <row r="11235">
          <cell r="D11235" t="str">
            <v>186543314</v>
          </cell>
          <cell r="E11235">
            <v>1865433</v>
          </cell>
          <cell r="F11235" t="str">
            <v>BEP (Connect Z) 4 Nightsaver</v>
          </cell>
          <cell r="G11235" t="str">
            <v>E</v>
          </cell>
          <cell r="H11235" t="str">
            <v>MIDLANDS</v>
          </cell>
          <cell r="I11235">
            <v>14</v>
          </cell>
          <cell r="J11235" t="str">
            <v>ICE0</v>
          </cell>
          <cell r="K11235" t="str">
            <v>STANDARD</v>
          </cell>
          <cell r="T11235" t="str">
            <v/>
          </cell>
          <cell r="U11235" t="str">
            <v/>
          </cell>
          <cell r="W11235">
            <v>32.26</v>
          </cell>
          <cell r="X11235">
            <v>20.49</v>
          </cell>
          <cell r="AA11235">
            <v>15</v>
          </cell>
          <cell r="AD11235" t="str">
            <v/>
          </cell>
          <cell r="AE11235" t="str">
            <v/>
          </cell>
          <cell r="AF11235" t="str">
            <v/>
          </cell>
        </row>
        <row r="11236">
          <cell r="D11236" t="str">
            <v>186543315</v>
          </cell>
          <cell r="E11236">
            <v>1865433</v>
          </cell>
          <cell r="F11236" t="str">
            <v>BEP (Connect Z) 4 Nightsaver</v>
          </cell>
          <cell r="G11236" t="str">
            <v>E</v>
          </cell>
          <cell r="H11236" t="str">
            <v>NORTHERN</v>
          </cell>
          <cell r="I11236">
            <v>15</v>
          </cell>
          <cell r="J11236" t="str">
            <v>ICE0</v>
          </cell>
          <cell r="K11236" t="str">
            <v>STANDARD</v>
          </cell>
          <cell r="T11236" t="str">
            <v/>
          </cell>
          <cell r="U11236" t="str">
            <v/>
          </cell>
          <cell r="W11236">
            <v>32.26</v>
          </cell>
          <cell r="X11236">
            <v>20.47</v>
          </cell>
          <cell r="AA11236">
            <v>15.97</v>
          </cell>
          <cell r="AD11236" t="str">
            <v/>
          </cell>
          <cell r="AE11236" t="str">
            <v/>
          </cell>
          <cell r="AF11236" t="str">
            <v/>
          </cell>
        </row>
        <row r="11237">
          <cell r="D11237" t="str">
            <v>186543316</v>
          </cell>
          <cell r="E11237">
            <v>1865433</v>
          </cell>
          <cell r="F11237" t="str">
            <v>BEP (Connect Z) 4 Nightsaver</v>
          </cell>
          <cell r="G11237" t="str">
            <v>E</v>
          </cell>
          <cell r="H11237" t="str">
            <v>NORWEB</v>
          </cell>
          <cell r="I11237">
            <v>16</v>
          </cell>
          <cell r="J11237" t="str">
            <v>ICE0</v>
          </cell>
          <cell r="K11237" t="str">
            <v>STANDARD</v>
          </cell>
          <cell r="T11237" t="str">
            <v/>
          </cell>
          <cell r="U11237" t="str">
            <v/>
          </cell>
          <cell r="W11237">
            <v>32.26</v>
          </cell>
          <cell r="X11237">
            <v>20.350000000000001</v>
          </cell>
          <cell r="AA11237">
            <v>14.66</v>
          </cell>
          <cell r="AD11237" t="str">
            <v/>
          </cell>
          <cell r="AE11237" t="str">
            <v/>
          </cell>
          <cell r="AF11237" t="str">
            <v/>
          </cell>
        </row>
        <row r="11238">
          <cell r="D11238" t="str">
            <v>186543319</v>
          </cell>
          <cell r="E11238">
            <v>1865433</v>
          </cell>
          <cell r="F11238" t="str">
            <v>BEP (Connect Z) 4 Nightsaver</v>
          </cell>
          <cell r="G11238" t="str">
            <v>E</v>
          </cell>
          <cell r="H11238" t="str">
            <v>SEEBOARD</v>
          </cell>
          <cell r="I11238">
            <v>19</v>
          </cell>
          <cell r="J11238" t="str">
            <v>ICE0</v>
          </cell>
          <cell r="K11238" t="str">
            <v>STANDARD</v>
          </cell>
          <cell r="T11238" t="str">
            <v/>
          </cell>
          <cell r="U11238" t="str">
            <v/>
          </cell>
          <cell r="W11238">
            <v>32.26</v>
          </cell>
          <cell r="X11238">
            <v>20.62</v>
          </cell>
          <cell r="AA11238">
            <v>14.49</v>
          </cell>
          <cell r="AD11238" t="str">
            <v/>
          </cell>
          <cell r="AE11238" t="str">
            <v/>
          </cell>
          <cell r="AF11238" t="str">
            <v/>
          </cell>
        </row>
        <row r="11239">
          <cell r="D11239" t="str">
            <v>186543320</v>
          </cell>
          <cell r="E11239">
            <v>1865433</v>
          </cell>
          <cell r="F11239" t="str">
            <v>BEP (Connect Z) 4 Nightsaver</v>
          </cell>
          <cell r="G11239" t="str">
            <v>E</v>
          </cell>
          <cell r="H11239" t="str">
            <v>SOUTHERN</v>
          </cell>
          <cell r="I11239">
            <v>20</v>
          </cell>
          <cell r="J11239" t="str">
            <v>ICE0</v>
          </cell>
          <cell r="K11239" t="str">
            <v>STANDARD</v>
          </cell>
          <cell r="T11239" t="str">
            <v/>
          </cell>
          <cell r="U11239" t="str">
            <v/>
          </cell>
          <cell r="W11239">
            <v>32.26</v>
          </cell>
          <cell r="X11239">
            <v>19.670000000000002</v>
          </cell>
          <cell r="AA11239">
            <v>14.6</v>
          </cell>
          <cell r="AD11239" t="str">
            <v/>
          </cell>
          <cell r="AE11239" t="str">
            <v/>
          </cell>
          <cell r="AF11239" t="str">
            <v/>
          </cell>
        </row>
        <row r="11240">
          <cell r="D11240" t="str">
            <v>186543322</v>
          </cell>
          <cell r="E11240">
            <v>1865433</v>
          </cell>
          <cell r="F11240" t="str">
            <v>BEP (Connect Z) 4 Nightsaver</v>
          </cell>
          <cell r="G11240" t="str">
            <v>E</v>
          </cell>
          <cell r="H11240" t="str">
            <v>SWEB</v>
          </cell>
          <cell r="I11240">
            <v>22</v>
          </cell>
          <cell r="J11240" t="str">
            <v>ICE0</v>
          </cell>
          <cell r="K11240" t="str">
            <v>STANDARD</v>
          </cell>
          <cell r="T11240" t="str">
            <v/>
          </cell>
          <cell r="U11240" t="str">
            <v/>
          </cell>
          <cell r="W11240">
            <v>32.26</v>
          </cell>
          <cell r="X11240">
            <v>19.989999999999998</v>
          </cell>
          <cell r="AA11240">
            <v>16.3</v>
          </cell>
          <cell r="AD11240" t="str">
            <v/>
          </cell>
          <cell r="AE11240" t="str">
            <v/>
          </cell>
          <cell r="AF11240" t="str">
            <v/>
          </cell>
        </row>
        <row r="11241">
          <cell r="D11241" t="str">
            <v>186543321</v>
          </cell>
          <cell r="E11241">
            <v>1865433</v>
          </cell>
          <cell r="F11241" t="str">
            <v>BEP (Connect Z) 4 Nightsaver</v>
          </cell>
          <cell r="G11241" t="str">
            <v>E</v>
          </cell>
          <cell r="H11241" t="str">
            <v>SWALEC</v>
          </cell>
          <cell r="I11241">
            <v>21</v>
          </cell>
          <cell r="J11241" t="str">
            <v>ICE0</v>
          </cell>
          <cell r="K11241" t="str">
            <v>STANDARD</v>
          </cell>
          <cell r="T11241" t="str">
            <v/>
          </cell>
          <cell r="U11241" t="str">
            <v/>
          </cell>
          <cell r="W11241">
            <v>32.26</v>
          </cell>
          <cell r="X11241">
            <v>20.28</v>
          </cell>
          <cell r="AA11241">
            <v>15.58</v>
          </cell>
          <cell r="AD11241" t="str">
            <v/>
          </cell>
          <cell r="AE11241" t="str">
            <v/>
          </cell>
          <cell r="AF11241" t="str">
            <v/>
          </cell>
        </row>
        <row r="11242">
          <cell r="D11242" t="str">
            <v>186543323</v>
          </cell>
          <cell r="E11242">
            <v>1865433</v>
          </cell>
          <cell r="F11242" t="str">
            <v>BEP (Connect Z) 4 Nightsaver</v>
          </cell>
          <cell r="G11242" t="str">
            <v>E</v>
          </cell>
          <cell r="H11242" t="str">
            <v>YORKSHIRE</v>
          </cell>
          <cell r="I11242">
            <v>23</v>
          </cell>
          <cell r="J11242" t="str">
            <v>ICE0</v>
          </cell>
          <cell r="K11242" t="str">
            <v>STANDARD</v>
          </cell>
          <cell r="T11242" t="str">
            <v/>
          </cell>
          <cell r="U11242" t="str">
            <v/>
          </cell>
          <cell r="W11242">
            <v>32.26</v>
          </cell>
          <cell r="X11242">
            <v>20.23</v>
          </cell>
          <cell r="AA11242">
            <v>15.05</v>
          </cell>
          <cell r="AD11242" t="str">
            <v/>
          </cell>
          <cell r="AE11242" t="str">
            <v/>
          </cell>
          <cell r="AF11242" t="str">
            <v/>
          </cell>
        </row>
        <row r="11243">
          <cell r="D11243" t="str">
            <v>186543318</v>
          </cell>
          <cell r="E11243">
            <v>1865433</v>
          </cell>
          <cell r="F11243" t="str">
            <v>BEP (Connect Z) 4 Nightsaver</v>
          </cell>
          <cell r="G11243" t="str">
            <v>E</v>
          </cell>
          <cell r="H11243" t="str">
            <v>SCOTTISH POWER</v>
          </cell>
          <cell r="I11243">
            <v>18</v>
          </cell>
          <cell r="J11243" t="str">
            <v>ICE0</v>
          </cell>
          <cell r="K11243" t="str">
            <v>STANDARD</v>
          </cell>
          <cell r="T11243" t="str">
            <v/>
          </cell>
          <cell r="U11243" t="str">
            <v/>
          </cell>
          <cell r="W11243">
            <v>32.26</v>
          </cell>
          <cell r="X11243">
            <v>20.73</v>
          </cell>
          <cell r="AA11243">
            <v>16.12</v>
          </cell>
          <cell r="AD11243" t="str">
            <v/>
          </cell>
          <cell r="AE11243" t="str">
            <v/>
          </cell>
          <cell r="AF11243" t="str">
            <v/>
          </cell>
        </row>
        <row r="11244">
          <cell r="D11244" t="str">
            <v>186543317</v>
          </cell>
          <cell r="E11244">
            <v>1865433</v>
          </cell>
          <cell r="F11244" t="str">
            <v>BEP (Connect Z) 4 Nightsaver</v>
          </cell>
          <cell r="G11244" t="str">
            <v>E</v>
          </cell>
          <cell r="H11244" t="str">
            <v>SCOTTISH HYDRO</v>
          </cell>
          <cell r="I11244">
            <v>17</v>
          </cell>
          <cell r="J11244" t="str">
            <v>ICE0</v>
          </cell>
          <cell r="K11244" t="str">
            <v>STANDARD</v>
          </cell>
          <cell r="T11244" t="str">
            <v/>
          </cell>
          <cell r="U11244" t="str">
            <v/>
          </cell>
          <cell r="W11244">
            <v>32.26</v>
          </cell>
          <cell r="X11244">
            <v>22.4</v>
          </cell>
          <cell r="AA11244">
            <v>17.12</v>
          </cell>
          <cell r="AD11244" t="str">
            <v/>
          </cell>
          <cell r="AE11244" t="str">
            <v/>
          </cell>
          <cell r="AF11244" t="str">
            <v/>
          </cell>
        </row>
        <row r="11245">
          <cell r="D11245" t="str">
            <v>186541710</v>
          </cell>
          <cell r="E11245">
            <v>1865417</v>
          </cell>
          <cell r="F11245" t="str">
            <v>BEP (Connect AA) 4 Baserate</v>
          </cell>
          <cell r="G11245" t="str">
            <v>E</v>
          </cell>
          <cell r="H11245" t="str">
            <v>EASTERN</v>
          </cell>
          <cell r="I11245">
            <v>10</v>
          </cell>
          <cell r="J11245" t="str">
            <v>ICE0</v>
          </cell>
          <cell r="K11245" t="str">
            <v>STANDARD</v>
          </cell>
          <cell r="T11245" t="str">
            <v/>
          </cell>
          <cell r="U11245" t="str">
            <v/>
          </cell>
          <cell r="W11245">
            <v>32.26</v>
          </cell>
          <cell r="X11245">
            <v>19.13</v>
          </cell>
          <cell r="AA11245" t="str">
            <v/>
          </cell>
          <cell r="AD11245" t="str">
            <v/>
          </cell>
          <cell r="AE11245" t="str">
            <v/>
          </cell>
          <cell r="AF11245" t="str">
            <v/>
          </cell>
        </row>
        <row r="11246">
          <cell r="D11246" t="str">
            <v>186541711</v>
          </cell>
          <cell r="E11246">
            <v>1865417</v>
          </cell>
          <cell r="F11246" t="str">
            <v>BEP (Connect AA) 4 Baserate</v>
          </cell>
          <cell r="G11246" t="str">
            <v>E</v>
          </cell>
          <cell r="H11246" t="str">
            <v>EAST MIDLANDS</v>
          </cell>
          <cell r="I11246">
            <v>11</v>
          </cell>
          <cell r="J11246" t="str">
            <v>ICE0</v>
          </cell>
          <cell r="K11246" t="str">
            <v>STANDARD</v>
          </cell>
          <cell r="T11246" t="str">
            <v/>
          </cell>
          <cell r="U11246" t="str">
            <v/>
          </cell>
          <cell r="W11246">
            <v>32.26</v>
          </cell>
          <cell r="X11246">
            <v>18.79</v>
          </cell>
          <cell r="AA11246" t="str">
            <v/>
          </cell>
          <cell r="AD11246" t="str">
            <v/>
          </cell>
          <cell r="AE11246" t="str">
            <v/>
          </cell>
          <cell r="AF11246" t="str">
            <v/>
          </cell>
        </row>
        <row r="11247">
          <cell r="D11247" t="str">
            <v>186541712</v>
          </cell>
          <cell r="E11247">
            <v>1865417</v>
          </cell>
          <cell r="F11247" t="str">
            <v>BEP (Connect AA) 4 Baserate</v>
          </cell>
          <cell r="G11247" t="str">
            <v>E</v>
          </cell>
          <cell r="H11247" t="str">
            <v>LONDON</v>
          </cell>
          <cell r="I11247">
            <v>12</v>
          </cell>
          <cell r="J11247" t="str">
            <v>ICE0</v>
          </cell>
          <cell r="K11247" t="str">
            <v>STANDARD</v>
          </cell>
          <cell r="T11247" t="str">
            <v/>
          </cell>
          <cell r="U11247" t="str">
            <v/>
          </cell>
          <cell r="W11247">
            <v>32.26</v>
          </cell>
          <cell r="X11247">
            <v>18.010000000000002</v>
          </cell>
          <cell r="AA11247" t="str">
            <v/>
          </cell>
          <cell r="AD11247" t="str">
            <v/>
          </cell>
          <cell r="AE11247" t="str">
            <v/>
          </cell>
          <cell r="AF11247" t="str">
            <v/>
          </cell>
        </row>
        <row r="11248">
          <cell r="D11248" t="str">
            <v>186541713</v>
          </cell>
          <cell r="E11248">
            <v>1865417</v>
          </cell>
          <cell r="F11248" t="str">
            <v>BEP (Connect AA) 4 Baserate</v>
          </cell>
          <cell r="G11248" t="str">
            <v>E</v>
          </cell>
          <cell r="H11248" t="str">
            <v>MANWEB</v>
          </cell>
          <cell r="I11248">
            <v>13</v>
          </cell>
          <cell r="J11248" t="str">
            <v>ICE0</v>
          </cell>
          <cell r="K11248" t="str">
            <v>STANDARD</v>
          </cell>
          <cell r="T11248" t="str">
            <v/>
          </cell>
          <cell r="U11248" t="str">
            <v/>
          </cell>
          <cell r="W11248">
            <v>32.26</v>
          </cell>
          <cell r="X11248">
            <v>21.13</v>
          </cell>
          <cell r="AA11248" t="str">
            <v/>
          </cell>
          <cell r="AD11248" t="str">
            <v/>
          </cell>
          <cell r="AE11248" t="str">
            <v/>
          </cell>
          <cell r="AF11248" t="str">
            <v/>
          </cell>
        </row>
        <row r="11249">
          <cell r="D11249" t="str">
            <v>186541714</v>
          </cell>
          <cell r="E11249">
            <v>1865417</v>
          </cell>
          <cell r="F11249" t="str">
            <v>BEP (Connect AA) 4 Baserate</v>
          </cell>
          <cell r="G11249" t="str">
            <v>E</v>
          </cell>
          <cell r="H11249" t="str">
            <v>MIDLANDS</v>
          </cell>
          <cell r="I11249">
            <v>14</v>
          </cell>
          <cell r="J11249" t="str">
            <v>ICE0</v>
          </cell>
          <cell r="K11249" t="str">
            <v>STANDARD</v>
          </cell>
          <cell r="T11249" t="str">
            <v/>
          </cell>
          <cell r="U11249" t="str">
            <v/>
          </cell>
          <cell r="W11249">
            <v>32.26</v>
          </cell>
          <cell r="X11249">
            <v>19.55</v>
          </cell>
          <cell r="AA11249" t="str">
            <v/>
          </cell>
          <cell r="AD11249" t="str">
            <v/>
          </cell>
          <cell r="AE11249" t="str">
            <v/>
          </cell>
          <cell r="AF11249" t="str">
            <v/>
          </cell>
        </row>
        <row r="11250">
          <cell r="D11250" t="str">
            <v>186541715</v>
          </cell>
          <cell r="E11250">
            <v>1865417</v>
          </cell>
          <cell r="F11250" t="str">
            <v>BEP (Connect AA) 4 Baserate</v>
          </cell>
          <cell r="G11250" t="str">
            <v>E</v>
          </cell>
          <cell r="H11250" t="str">
            <v>NORTHERN</v>
          </cell>
          <cell r="I11250">
            <v>15</v>
          </cell>
          <cell r="J11250" t="str">
            <v>ICE0</v>
          </cell>
          <cell r="K11250" t="str">
            <v>STANDARD</v>
          </cell>
          <cell r="T11250" t="str">
            <v/>
          </cell>
          <cell r="U11250" t="str">
            <v/>
          </cell>
          <cell r="W11250">
            <v>32.26</v>
          </cell>
          <cell r="X11250">
            <v>19.52</v>
          </cell>
          <cell r="AA11250" t="str">
            <v/>
          </cell>
          <cell r="AD11250" t="str">
            <v/>
          </cell>
          <cell r="AE11250" t="str">
            <v/>
          </cell>
          <cell r="AF11250" t="str">
            <v/>
          </cell>
        </row>
        <row r="11251">
          <cell r="D11251" t="str">
            <v>186541716</v>
          </cell>
          <cell r="E11251">
            <v>1865417</v>
          </cell>
          <cell r="F11251" t="str">
            <v>BEP (Connect AA) 4 Baserate</v>
          </cell>
          <cell r="G11251" t="str">
            <v>E</v>
          </cell>
          <cell r="H11251" t="str">
            <v>NORWEB</v>
          </cell>
          <cell r="I11251">
            <v>16</v>
          </cell>
          <cell r="J11251" t="str">
            <v>ICE0</v>
          </cell>
          <cell r="K11251" t="str">
            <v>STANDARD</v>
          </cell>
          <cell r="T11251" t="str">
            <v/>
          </cell>
          <cell r="U11251" t="str">
            <v/>
          </cell>
          <cell r="W11251">
            <v>32.26</v>
          </cell>
          <cell r="X11251">
            <v>19.239999999999998</v>
          </cell>
          <cell r="AA11251" t="str">
            <v/>
          </cell>
          <cell r="AD11251" t="str">
            <v/>
          </cell>
          <cell r="AE11251" t="str">
            <v/>
          </cell>
          <cell r="AF11251" t="str">
            <v/>
          </cell>
        </row>
        <row r="11252">
          <cell r="D11252" t="str">
            <v>186541719</v>
          </cell>
          <cell r="E11252">
            <v>1865417</v>
          </cell>
          <cell r="F11252" t="str">
            <v>BEP (Connect AA) 4 Baserate</v>
          </cell>
          <cell r="G11252" t="str">
            <v>E</v>
          </cell>
          <cell r="H11252" t="str">
            <v>SEEBOARD</v>
          </cell>
          <cell r="I11252">
            <v>19</v>
          </cell>
          <cell r="J11252" t="str">
            <v>ICE0</v>
          </cell>
          <cell r="K11252" t="str">
            <v>STANDARD</v>
          </cell>
          <cell r="T11252" t="str">
            <v/>
          </cell>
          <cell r="U11252" t="str">
            <v/>
          </cell>
          <cell r="W11252">
            <v>32.26</v>
          </cell>
          <cell r="X11252">
            <v>19.350000000000001</v>
          </cell>
          <cell r="AA11252" t="str">
            <v/>
          </cell>
          <cell r="AD11252" t="str">
            <v/>
          </cell>
          <cell r="AE11252" t="str">
            <v/>
          </cell>
          <cell r="AF11252" t="str">
            <v/>
          </cell>
        </row>
        <row r="11253">
          <cell r="D11253" t="str">
            <v>186541720</v>
          </cell>
          <cell r="E11253">
            <v>1865417</v>
          </cell>
          <cell r="F11253" t="str">
            <v>BEP (Connect AA) 4 Baserate</v>
          </cell>
          <cell r="G11253" t="str">
            <v>E</v>
          </cell>
          <cell r="H11253" t="str">
            <v>SOUTHERN</v>
          </cell>
          <cell r="I11253">
            <v>20</v>
          </cell>
          <cell r="J11253" t="str">
            <v>ICE0</v>
          </cell>
          <cell r="K11253" t="str">
            <v>STANDARD</v>
          </cell>
          <cell r="T11253" t="str">
            <v/>
          </cell>
          <cell r="U11253" t="str">
            <v/>
          </cell>
          <cell r="W11253">
            <v>32.26</v>
          </cell>
          <cell r="X11253">
            <v>18.77</v>
          </cell>
          <cell r="AA11253" t="str">
            <v/>
          </cell>
          <cell r="AD11253" t="str">
            <v/>
          </cell>
          <cell r="AE11253" t="str">
            <v/>
          </cell>
          <cell r="AF11253" t="str">
            <v/>
          </cell>
        </row>
        <row r="11254">
          <cell r="D11254" t="str">
            <v>186541722</v>
          </cell>
          <cell r="E11254">
            <v>1865417</v>
          </cell>
          <cell r="F11254" t="str">
            <v>BEP (Connect AA) 4 Baserate</v>
          </cell>
          <cell r="G11254" t="str">
            <v>E</v>
          </cell>
          <cell r="H11254" t="str">
            <v>SWEB</v>
          </cell>
          <cell r="I11254">
            <v>22</v>
          </cell>
          <cell r="J11254" t="str">
            <v>ICE0</v>
          </cell>
          <cell r="K11254" t="str">
            <v>STANDARD</v>
          </cell>
          <cell r="T11254" t="str">
            <v/>
          </cell>
          <cell r="U11254" t="str">
            <v/>
          </cell>
          <cell r="W11254">
            <v>32.26</v>
          </cell>
          <cell r="X11254">
            <v>19.260000000000002</v>
          </cell>
          <cell r="AA11254" t="str">
            <v/>
          </cell>
          <cell r="AD11254" t="str">
            <v/>
          </cell>
          <cell r="AE11254" t="str">
            <v/>
          </cell>
          <cell r="AF11254" t="str">
            <v/>
          </cell>
        </row>
        <row r="11255">
          <cell r="D11255" t="str">
            <v>186541721</v>
          </cell>
          <cell r="E11255">
            <v>1865417</v>
          </cell>
          <cell r="F11255" t="str">
            <v>BEP (Connect AA) 4 Baserate</v>
          </cell>
          <cell r="G11255" t="str">
            <v>E</v>
          </cell>
          <cell r="H11255" t="str">
            <v>SWALEC</v>
          </cell>
          <cell r="I11255">
            <v>21</v>
          </cell>
          <cell r="J11255" t="str">
            <v>ICE0</v>
          </cell>
          <cell r="K11255" t="str">
            <v>STANDARD</v>
          </cell>
          <cell r="T11255" t="str">
            <v/>
          </cell>
          <cell r="U11255" t="str">
            <v/>
          </cell>
          <cell r="W11255">
            <v>32.26</v>
          </cell>
          <cell r="X11255">
            <v>19.350000000000001</v>
          </cell>
          <cell r="AA11255" t="str">
            <v/>
          </cell>
          <cell r="AD11255" t="str">
            <v/>
          </cell>
          <cell r="AE11255" t="str">
            <v/>
          </cell>
          <cell r="AF11255" t="str">
            <v/>
          </cell>
        </row>
        <row r="11256">
          <cell r="D11256" t="str">
            <v>186541723</v>
          </cell>
          <cell r="E11256">
            <v>1865417</v>
          </cell>
          <cell r="F11256" t="str">
            <v>BEP (Connect AA) 4 Baserate</v>
          </cell>
          <cell r="G11256" t="str">
            <v>E</v>
          </cell>
          <cell r="H11256" t="str">
            <v>YORKSHIRE</v>
          </cell>
          <cell r="I11256">
            <v>23</v>
          </cell>
          <cell r="J11256" t="str">
            <v>ICE0</v>
          </cell>
          <cell r="K11256" t="str">
            <v>STANDARD</v>
          </cell>
          <cell r="T11256" t="str">
            <v/>
          </cell>
          <cell r="U11256" t="str">
            <v/>
          </cell>
          <cell r="W11256">
            <v>32.26</v>
          </cell>
          <cell r="X11256">
            <v>19.34</v>
          </cell>
          <cell r="AA11256" t="str">
            <v/>
          </cell>
          <cell r="AD11256" t="str">
            <v/>
          </cell>
          <cell r="AE11256" t="str">
            <v/>
          </cell>
          <cell r="AF11256" t="str">
            <v/>
          </cell>
        </row>
        <row r="11257">
          <cell r="D11257" t="str">
            <v>186541718</v>
          </cell>
          <cell r="E11257">
            <v>1865417</v>
          </cell>
          <cell r="F11257" t="str">
            <v>BEP (Connect AA) 4 Baserate</v>
          </cell>
          <cell r="G11257" t="str">
            <v>E</v>
          </cell>
          <cell r="H11257" t="str">
            <v>SCOTTISH POWER</v>
          </cell>
          <cell r="I11257">
            <v>18</v>
          </cell>
          <cell r="J11257" t="str">
            <v>ICE0</v>
          </cell>
          <cell r="K11257" t="str">
            <v>STANDARD</v>
          </cell>
          <cell r="T11257" t="str">
            <v/>
          </cell>
          <cell r="U11257" t="str">
            <v/>
          </cell>
          <cell r="W11257">
            <v>32.26</v>
          </cell>
          <cell r="X11257">
            <v>19.420000000000002</v>
          </cell>
          <cell r="AA11257" t="str">
            <v/>
          </cell>
          <cell r="AD11257" t="str">
            <v/>
          </cell>
          <cell r="AE11257" t="str">
            <v/>
          </cell>
          <cell r="AF11257" t="str">
            <v/>
          </cell>
        </row>
        <row r="11258">
          <cell r="D11258" t="str">
            <v>186541717</v>
          </cell>
          <cell r="E11258">
            <v>1865417</v>
          </cell>
          <cell r="F11258" t="str">
            <v>BEP (Connect AA) 4 Baserate</v>
          </cell>
          <cell r="G11258" t="str">
            <v>E</v>
          </cell>
          <cell r="H11258" t="str">
            <v>SCOTTISH HYDRO</v>
          </cell>
          <cell r="I11258">
            <v>17</v>
          </cell>
          <cell r="J11258" t="str">
            <v>ICE0</v>
          </cell>
          <cell r="K11258" t="str">
            <v>STANDARD</v>
          </cell>
          <cell r="T11258" t="str">
            <v/>
          </cell>
          <cell r="U11258" t="str">
            <v/>
          </cell>
          <cell r="W11258">
            <v>32.26</v>
          </cell>
          <cell r="X11258">
            <v>20.93</v>
          </cell>
          <cell r="AA11258" t="str">
            <v/>
          </cell>
          <cell r="AD11258" t="str">
            <v/>
          </cell>
          <cell r="AE11258" t="str">
            <v/>
          </cell>
          <cell r="AF11258" t="str">
            <v/>
          </cell>
        </row>
        <row r="11259">
          <cell r="D11259" t="str">
            <v>186545110</v>
          </cell>
          <cell r="E11259">
            <v>1865451</v>
          </cell>
          <cell r="F11259" t="str">
            <v>BEP (Connect AA) 4 Flexirate 2</v>
          </cell>
          <cell r="G11259" t="str">
            <v>E</v>
          </cell>
          <cell r="H11259" t="str">
            <v>EASTERN</v>
          </cell>
          <cell r="I11259">
            <v>10</v>
          </cell>
          <cell r="J11259" t="str">
            <v>ICE0</v>
          </cell>
          <cell r="K11259" t="str">
            <v>STANDARD</v>
          </cell>
          <cell r="T11259" t="str">
            <v/>
          </cell>
          <cell r="U11259" t="str">
            <v/>
          </cell>
          <cell r="W11259">
            <v>32.26</v>
          </cell>
          <cell r="X11259">
            <v>20.69</v>
          </cell>
          <cell r="AA11259" t="str">
            <v/>
          </cell>
          <cell r="AD11259">
            <v>17.32</v>
          </cell>
          <cell r="AE11259" t="str">
            <v/>
          </cell>
          <cell r="AF11259" t="str">
            <v/>
          </cell>
        </row>
        <row r="11260">
          <cell r="D11260" t="str">
            <v>186545111</v>
          </cell>
          <cell r="E11260">
            <v>1865451</v>
          </cell>
          <cell r="F11260" t="str">
            <v>BEP (Connect AA) 4 Flexirate 2</v>
          </cell>
          <cell r="G11260" t="str">
            <v>E</v>
          </cell>
          <cell r="H11260" t="str">
            <v>EAST MIDLANDS</v>
          </cell>
          <cell r="I11260">
            <v>11</v>
          </cell>
          <cell r="J11260" t="str">
            <v>ICE0</v>
          </cell>
          <cell r="K11260" t="str">
            <v>STANDARD</v>
          </cell>
          <cell r="T11260" t="str">
            <v/>
          </cell>
          <cell r="U11260" t="str">
            <v/>
          </cell>
          <cell r="W11260">
            <v>32.26</v>
          </cell>
          <cell r="X11260">
            <v>20.16</v>
          </cell>
          <cell r="AA11260" t="str">
            <v/>
          </cell>
          <cell r="AD11260">
            <v>17.48</v>
          </cell>
          <cell r="AE11260" t="str">
            <v/>
          </cell>
          <cell r="AF11260" t="str">
            <v/>
          </cell>
        </row>
        <row r="11261">
          <cell r="D11261" t="str">
            <v>186545112</v>
          </cell>
          <cell r="E11261">
            <v>1865451</v>
          </cell>
          <cell r="F11261" t="str">
            <v>BEP (Connect AA) 4 Flexirate 2</v>
          </cell>
          <cell r="G11261" t="str">
            <v>E</v>
          </cell>
          <cell r="H11261" t="str">
            <v>LONDON</v>
          </cell>
          <cell r="I11261">
            <v>12</v>
          </cell>
          <cell r="J11261" t="str">
            <v>ICE0</v>
          </cell>
          <cell r="K11261" t="str">
            <v>STANDARD</v>
          </cell>
          <cell r="T11261" t="str">
            <v/>
          </cell>
          <cell r="U11261" t="str">
            <v/>
          </cell>
          <cell r="W11261">
            <v>32.26</v>
          </cell>
          <cell r="X11261">
            <v>19.68</v>
          </cell>
          <cell r="AA11261" t="str">
            <v/>
          </cell>
          <cell r="AD11261">
            <v>16.559999999999999</v>
          </cell>
          <cell r="AE11261" t="str">
            <v/>
          </cell>
          <cell r="AF11261" t="str">
            <v/>
          </cell>
        </row>
        <row r="11262">
          <cell r="D11262" t="str">
            <v>186545113</v>
          </cell>
          <cell r="E11262">
            <v>1865451</v>
          </cell>
          <cell r="F11262" t="str">
            <v>BEP (Connect AA) 4 Flexirate 2</v>
          </cell>
          <cell r="G11262" t="str">
            <v>E</v>
          </cell>
          <cell r="H11262" t="str">
            <v>MANWEB</v>
          </cell>
          <cell r="I11262">
            <v>13</v>
          </cell>
          <cell r="J11262" t="str">
            <v>ICE0</v>
          </cell>
          <cell r="K11262" t="str">
            <v>STANDARD</v>
          </cell>
          <cell r="T11262" t="str">
            <v/>
          </cell>
          <cell r="U11262" t="str">
            <v/>
          </cell>
          <cell r="AE11262" t="str">
            <v/>
          </cell>
          <cell r="AF11262" t="str">
            <v/>
          </cell>
        </row>
        <row r="11263">
          <cell r="D11263" t="str">
            <v>186545114</v>
          </cell>
          <cell r="E11263">
            <v>1865451</v>
          </cell>
          <cell r="F11263" t="str">
            <v>BEP (Connect AA) 4 Flexirate 2</v>
          </cell>
          <cell r="G11263" t="str">
            <v>E</v>
          </cell>
          <cell r="H11263" t="str">
            <v>MIDLANDS</v>
          </cell>
          <cell r="I11263">
            <v>14</v>
          </cell>
          <cell r="J11263" t="str">
            <v>ICE0</v>
          </cell>
          <cell r="K11263" t="str">
            <v>STANDARD</v>
          </cell>
          <cell r="T11263" t="str">
            <v/>
          </cell>
          <cell r="U11263" t="str">
            <v/>
          </cell>
          <cell r="W11263">
            <v>32.26</v>
          </cell>
          <cell r="X11263">
            <v>20.93</v>
          </cell>
          <cell r="AA11263" t="str">
            <v/>
          </cell>
          <cell r="AD11263">
            <v>18.05</v>
          </cell>
          <cell r="AE11263" t="str">
            <v/>
          </cell>
          <cell r="AF11263" t="str">
            <v/>
          </cell>
        </row>
        <row r="11264">
          <cell r="D11264" t="str">
            <v>186545115</v>
          </cell>
          <cell r="E11264">
            <v>1865451</v>
          </cell>
          <cell r="F11264" t="str">
            <v>BEP (Connect AA) 4 Flexirate 2</v>
          </cell>
          <cell r="G11264" t="str">
            <v>E</v>
          </cell>
          <cell r="H11264" t="str">
            <v>NORTHERN</v>
          </cell>
          <cell r="I11264">
            <v>15</v>
          </cell>
          <cell r="J11264" t="str">
            <v>ICE0</v>
          </cell>
          <cell r="K11264" t="str">
            <v>STANDARD</v>
          </cell>
          <cell r="T11264" t="str">
            <v/>
          </cell>
          <cell r="U11264" t="str">
            <v/>
          </cell>
          <cell r="W11264">
            <v>32.26</v>
          </cell>
          <cell r="X11264">
            <v>21.54</v>
          </cell>
          <cell r="AA11264" t="str">
            <v/>
          </cell>
          <cell r="AD11264">
            <v>18.079999999999998</v>
          </cell>
          <cell r="AE11264" t="str">
            <v/>
          </cell>
          <cell r="AF11264" t="str">
            <v/>
          </cell>
        </row>
        <row r="11265">
          <cell r="D11265" t="str">
            <v>186545116</v>
          </cell>
          <cell r="E11265">
            <v>1865451</v>
          </cell>
          <cell r="F11265" t="str">
            <v>BEP (Connect AA) 4 Flexirate 2</v>
          </cell>
          <cell r="G11265" t="str">
            <v>E</v>
          </cell>
          <cell r="H11265" t="str">
            <v>NORWEB</v>
          </cell>
          <cell r="I11265">
            <v>16</v>
          </cell>
          <cell r="J11265" t="str">
            <v>ICE0</v>
          </cell>
          <cell r="K11265" t="str">
            <v>STANDARD</v>
          </cell>
          <cell r="T11265" t="str">
            <v/>
          </cell>
          <cell r="U11265" t="str">
            <v/>
          </cell>
          <cell r="W11265">
            <v>32.26</v>
          </cell>
          <cell r="X11265">
            <v>21.97</v>
          </cell>
          <cell r="AA11265" t="str">
            <v/>
          </cell>
          <cell r="AD11265">
            <v>17.350000000000001</v>
          </cell>
          <cell r="AE11265" t="str">
            <v/>
          </cell>
          <cell r="AF11265" t="str">
            <v/>
          </cell>
        </row>
        <row r="11266">
          <cell r="D11266" t="str">
            <v>186545119</v>
          </cell>
          <cell r="E11266">
            <v>1865451</v>
          </cell>
          <cell r="F11266" t="str">
            <v>BEP (Connect AA) 4 Flexirate 2</v>
          </cell>
          <cell r="G11266" t="str">
            <v>E</v>
          </cell>
          <cell r="H11266" t="str">
            <v>SEEBOARD</v>
          </cell>
          <cell r="I11266">
            <v>19</v>
          </cell>
          <cell r="J11266" t="str">
            <v>ICE0</v>
          </cell>
          <cell r="K11266" t="str">
            <v>STANDARD</v>
          </cell>
          <cell r="T11266" t="str">
            <v/>
          </cell>
          <cell r="U11266" t="str">
            <v/>
          </cell>
          <cell r="AE11266" t="str">
            <v/>
          </cell>
          <cell r="AF11266" t="str">
            <v/>
          </cell>
        </row>
        <row r="11267">
          <cell r="D11267" t="str">
            <v>186545120</v>
          </cell>
          <cell r="E11267">
            <v>1865451</v>
          </cell>
          <cell r="F11267" t="str">
            <v>BEP (Connect AA) 4 Flexirate 2</v>
          </cell>
          <cell r="G11267" t="str">
            <v>E</v>
          </cell>
          <cell r="H11267" t="str">
            <v>SOUTHERN</v>
          </cell>
          <cell r="I11267">
            <v>20</v>
          </cell>
          <cell r="J11267" t="str">
            <v>ICE0</v>
          </cell>
          <cell r="K11267" t="str">
            <v>STANDARD</v>
          </cell>
          <cell r="T11267" t="str">
            <v/>
          </cell>
          <cell r="U11267" t="str">
            <v/>
          </cell>
          <cell r="W11267">
            <v>32.26</v>
          </cell>
          <cell r="X11267">
            <v>20</v>
          </cell>
          <cell r="AA11267" t="str">
            <v/>
          </cell>
          <cell r="AD11267">
            <v>17.420000000000002</v>
          </cell>
          <cell r="AE11267" t="str">
            <v/>
          </cell>
          <cell r="AF11267" t="str">
            <v/>
          </cell>
        </row>
        <row r="11268">
          <cell r="D11268" t="str">
            <v>186545122</v>
          </cell>
          <cell r="E11268">
            <v>1865451</v>
          </cell>
          <cell r="F11268" t="str">
            <v>BEP (Connect AA) 4 Flexirate 2</v>
          </cell>
          <cell r="G11268" t="str">
            <v>E</v>
          </cell>
          <cell r="H11268" t="str">
            <v>SWEB</v>
          </cell>
          <cell r="I11268">
            <v>22</v>
          </cell>
          <cell r="J11268" t="str">
            <v>ICE0</v>
          </cell>
          <cell r="K11268" t="str">
            <v>STANDARD</v>
          </cell>
          <cell r="T11268" t="str">
            <v/>
          </cell>
          <cell r="U11268" t="str">
            <v/>
          </cell>
          <cell r="W11268">
            <v>32.26</v>
          </cell>
          <cell r="X11268">
            <v>20.28</v>
          </cell>
          <cell r="AA11268" t="str">
            <v/>
          </cell>
          <cell r="AD11268">
            <v>18.190000000000001</v>
          </cell>
          <cell r="AE11268" t="str">
            <v/>
          </cell>
          <cell r="AF11268" t="str">
            <v/>
          </cell>
        </row>
        <row r="11269">
          <cell r="D11269" t="str">
            <v>186545121</v>
          </cell>
          <cell r="E11269">
            <v>1865451</v>
          </cell>
          <cell r="F11269" t="str">
            <v>BEP (Connect AA) 4 Flexirate 2</v>
          </cell>
          <cell r="G11269" t="str">
            <v>E</v>
          </cell>
          <cell r="H11269" t="str">
            <v>SWALEC</v>
          </cell>
          <cell r="I11269">
            <v>21</v>
          </cell>
          <cell r="J11269" t="str">
            <v>ICE0</v>
          </cell>
          <cell r="K11269" t="str">
            <v>STANDARD</v>
          </cell>
          <cell r="T11269" t="str">
            <v/>
          </cell>
          <cell r="U11269" t="str">
            <v/>
          </cell>
          <cell r="W11269">
            <v>32.26</v>
          </cell>
          <cell r="X11269">
            <v>20.34</v>
          </cell>
          <cell r="AA11269" t="str">
            <v/>
          </cell>
          <cell r="AD11269">
            <v>18.420000000000002</v>
          </cell>
          <cell r="AE11269" t="str">
            <v/>
          </cell>
          <cell r="AF11269" t="str">
            <v/>
          </cell>
        </row>
        <row r="11270">
          <cell r="D11270" t="str">
            <v>186545123</v>
          </cell>
          <cell r="E11270">
            <v>1865451</v>
          </cell>
          <cell r="F11270" t="str">
            <v>BEP (Connect AA) 4 Flexirate 2</v>
          </cell>
          <cell r="G11270" t="str">
            <v>E</v>
          </cell>
          <cell r="H11270" t="str">
            <v>YORKSHIRE</v>
          </cell>
          <cell r="I11270">
            <v>23</v>
          </cell>
          <cell r="J11270" t="str">
            <v>ICE0</v>
          </cell>
          <cell r="K11270" t="str">
            <v>STANDARD</v>
          </cell>
          <cell r="T11270" t="str">
            <v/>
          </cell>
          <cell r="U11270" t="str">
            <v/>
          </cell>
          <cell r="W11270">
            <v>32.26</v>
          </cell>
          <cell r="X11270">
            <v>20.65</v>
          </cell>
          <cell r="AA11270" t="str">
            <v/>
          </cell>
          <cell r="AD11270">
            <v>17.920000000000002</v>
          </cell>
          <cell r="AE11270" t="str">
            <v/>
          </cell>
          <cell r="AF11270" t="str">
            <v/>
          </cell>
        </row>
        <row r="11271">
          <cell r="D11271" t="str">
            <v>186545118</v>
          </cell>
          <cell r="E11271">
            <v>1865451</v>
          </cell>
          <cell r="F11271" t="str">
            <v>BEP (Connect AA) 4 Flexirate 2</v>
          </cell>
          <cell r="G11271" t="str">
            <v>E</v>
          </cell>
          <cell r="H11271" t="str">
            <v>SCOTTISH POWER</v>
          </cell>
          <cell r="I11271">
            <v>18</v>
          </cell>
          <cell r="J11271" t="str">
            <v>ICE0</v>
          </cell>
          <cell r="K11271" t="str">
            <v>STANDARD</v>
          </cell>
          <cell r="T11271" t="str">
            <v/>
          </cell>
          <cell r="U11271" t="str">
            <v/>
          </cell>
          <cell r="W11271">
            <v>32.26</v>
          </cell>
          <cell r="X11271">
            <v>20.93</v>
          </cell>
          <cell r="AA11271" t="str">
            <v/>
          </cell>
          <cell r="AD11271">
            <v>18.05</v>
          </cell>
          <cell r="AE11271" t="str">
            <v/>
          </cell>
          <cell r="AF11271" t="str">
            <v/>
          </cell>
        </row>
        <row r="11272">
          <cell r="D11272" t="str">
            <v>186545117</v>
          </cell>
          <cell r="E11272">
            <v>1865451</v>
          </cell>
          <cell r="F11272" t="str">
            <v>BEP (Connect AA) 4 Flexirate 2</v>
          </cell>
          <cell r="G11272" t="str">
            <v>E</v>
          </cell>
          <cell r="H11272" t="str">
            <v>SCOTTISH HYDRO</v>
          </cell>
          <cell r="I11272">
            <v>17</v>
          </cell>
          <cell r="J11272" t="str">
            <v>ICE0</v>
          </cell>
          <cell r="K11272" t="str">
            <v>STANDARD</v>
          </cell>
          <cell r="T11272" t="str">
            <v/>
          </cell>
          <cell r="U11272" t="str">
            <v/>
          </cell>
          <cell r="W11272">
            <v>32.26</v>
          </cell>
          <cell r="X11272">
            <v>22.47</v>
          </cell>
          <cell r="AA11272" t="str">
            <v/>
          </cell>
          <cell r="AD11272">
            <v>19.52</v>
          </cell>
          <cell r="AE11272" t="str">
            <v/>
          </cell>
          <cell r="AF11272" t="str">
            <v/>
          </cell>
        </row>
        <row r="11273">
          <cell r="D11273" t="str">
            <v>186546810</v>
          </cell>
          <cell r="E11273">
            <v>1865468</v>
          </cell>
          <cell r="F11273" t="str">
            <v>BEP (Connect AA) 4 Flexirate 3</v>
          </cell>
          <cell r="G11273" t="str">
            <v>E</v>
          </cell>
          <cell r="H11273" t="str">
            <v>EASTERN</v>
          </cell>
          <cell r="I11273">
            <v>10</v>
          </cell>
          <cell r="J11273" t="str">
            <v>ICE0</v>
          </cell>
          <cell r="K11273" t="str">
            <v>STANDARD</v>
          </cell>
          <cell r="T11273" t="str">
            <v/>
          </cell>
          <cell r="U11273" t="str">
            <v/>
          </cell>
          <cell r="W11273">
            <v>32.26</v>
          </cell>
          <cell r="X11273">
            <v>21.81</v>
          </cell>
          <cell r="AA11273">
            <v>15.33</v>
          </cell>
          <cell r="AD11273">
            <v>17.55</v>
          </cell>
          <cell r="AE11273" t="str">
            <v/>
          </cell>
          <cell r="AF11273" t="str">
            <v/>
          </cell>
        </row>
        <row r="11274">
          <cell r="D11274" t="str">
            <v>186546811</v>
          </cell>
          <cell r="E11274">
            <v>1865468</v>
          </cell>
          <cell r="F11274" t="str">
            <v>BEP (Connect AA) 4 Flexirate 3</v>
          </cell>
          <cell r="G11274" t="str">
            <v>E</v>
          </cell>
          <cell r="H11274" t="str">
            <v>EAST MIDLANDS</v>
          </cell>
          <cell r="I11274">
            <v>11</v>
          </cell>
          <cell r="J11274" t="str">
            <v>ICE0</v>
          </cell>
          <cell r="K11274" t="str">
            <v>STANDARD</v>
          </cell>
          <cell r="T11274" t="str">
            <v/>
          </cell>
          <cell r="U11274" t="str">
            <v/>
          </cell>
          <cell r="W11274">
            <v>32.26</v>
          </cell>
          <cell r="X11274">
            <v>20.84</v>
          </cell>
          <cell r="AA11274">
            <v>15.18</v>
          </cell>
          <cell r="AD11274">
            <v>18.07</v>
          </cell>
          <cell r="AE11274" t="str">
            <v/>
          </cell>
          <cell r="AF11274" t="str">
            <v/>
          </cell>
        </row>
        <row r="11275">
          <cell r="D11275" t="str">
            <v>186546812</v>
          </cell>
          <cell r="E11275">
            <v>1865468</v>
          </cell>
          <cell r="F11275" t="str">
            <v>BEP (Connect AA) 4 Flexirate 3</v>
          </cell>
          <cell r="G11275" t="str">
            <v>E</v>
          </cell>
          <cell r="H11275" t="str">
            <v>LONDON</v>
          </cell>
          <cell r="I11275">
            <v>12</v>
          </cell>
          <cell r="J11275" t="str">
            <v>ICE0</v>
          </cell>
          <cell r="K11275" t="str">
            <v>STANDARD</v>
          </cell>
          <cell r="T11275" t="str">
            <v/>
          </cell>
          <cell r="U11275" t="str">
            <v/>
          </cell>
          <cell r="AE11275" t="str">
            <v/>
          </cell>
          <cell r="AF11275" t="str">
            <v/>
          </cell>
        </row>
        <row r="11276">
          <cell r="D11276" t="str">
            <v>186546813</v>
          </cell>
          <cell r="E11276">
            <v>1865468</v>
          </cell>
          <cell r="F11276" t="str">
            <v>BEP (Connect AA) 4 Flexirate 3</v>
          </cell>
          <cell r="G11276" t="str">
            <v>E</v>
          </cell>
          <cell r="H11276" t="str">
            <v>MANWEB</v>
          </cell>
          <cell r="I11276">
            <v>13</v>
          </cell>
          <cell r="J11276" t="str">
            <v>ICE0</v>
          </cell>
          <cell r="K11276" t="str">
            <v>STANDARD</v>
          </cell>
          <cell r="T11276" t="str">
            <v/>
          </cell>
          <cell r="U11276" t="str">
            <v/>
          </cell>
          <cell r="AE11276" t="str">
            <v/>
          </cell>
          <cell r="AF11276" t="str">
            <v/>
          </cell>
        </row>
        <row r="11277">
          <cell r="D11277" t="str">
            <v>186546814</v>
          </cell>
          <cell r="E11277">
            <v>1865468</v>
          </cell>
          <cell r="F11277" t="str">
            <v>BEP (Connect AA) 4 Flexirate 3</v>
          </cell>
          <cell r="G11277" t="str">
            <v>E</v>
          </cell>
          <cell r="H11277" t="str">
            <v>MIDLANDS</v>
          </cell>
          <cell r="I11277">
            <v>14</v>
          </cell>
          <cell r="J11277" t="str">
            <v>ICE0</v>
          </cell>
          <cell r="K11277" t="str">
            <v>STANDARD</v>
          </cell>
          <cell r="T11277" t="str">
            <v/>
          </cell>
          <cell r="U11277" t="str">
            <v/>
          </cell>
          <cell r="AE11277" t="str">
            <v/>
          </cell>
          <cell r="AF11277" t="str">
            <v/>
          </cell>
        </row>
        <row r="11278">
          <cell r="D11278" t="str">
            <v>186546815</v>
          </cell>
          <cell r="E11278">
            <v>1865468</v>
          </cell>
          <cell r="F11278" t="str">
            <v>BEP (Connect AA) 4 Flexirate 3</v>
          </cell>
          <cell r="G11278" t="str">
            <v>E</v>
          </cell>
          <cell r="H11278" t="str">
            <v>NORTHERN</v>
          </cell>
          <cell r="I11278">
            <v>15</v>
          </cell>
          <cell r="J11278" t="str">
            <v>ICE0</v>
          </cell>
          <cell r="K11278" t="str">
            <v>STANDARD</v>
          </cell>
          <cell r="T11278" t="str">
            <v/>
          </cell>
          <cell r="U11278" t="str">
            <v/>
          </cell>
          <cell r="AE11278" t="str">
            <v/>
          </cell>
          <cell r="AF11278" t="str">
            <v/>
          </cell>
        </row>
        <row r="11279">
          <cell r="D11279" t="str">
            <v>186546816</v>
          </cell>
          <cell r="E11279">
            <v>1865468</v>
          </cell>
          <cell r="F11279" t="str">
            <v>BEP (Connect AA) 4 Flexirate 3</v>
          </cell>
          <cell r="G11279" t="str">
            <v>E</v>
          </cell>
          <cell r="H11279" t="str">
            <v>NORWEB</v>
          </cell>
          <cell r="I11279">
            <v>16</v>
          </cell>
          <cell r="J11279" t="str">
            <v>ICE0</v>
          </cell>
          <cell r="K11279" t="str">
            <v>STANDARD</v>
          </cell>
          <cell r="T11279" t="str">
            <v/>
          </cell>
          <cell r="U11279" t="str">
            <v/>
          </cell>
          <cell r="W11279">
            <v>32.26</v>
          </cell>
          <cell r="X11279">
            <v>22.02</v>
          </cell>
          <cell r="AA11279">
            <v>15.58</v>
          </cell>
          <cell r="AD11279">
            <v>18.399999999999999</v>
          </cell>
          <cell r="AE11279" t="str">
            <v/>
          </cell>
          <cell r="AF11279" t="str">
            <v/>
          </cell>
        </row>
        <row r="11280">
          <cell r="D11280" t="str">
            <v>186546819</v>
          </cell>
          <cell r="E11280">
            <v>1865468</v>
          </cell>
          <cell r="F11280" t="str">
            <v>BEP (Connect AA) 4 Flexirate 3</v>
          </cell>
          <cell r="G11280" t="str">
            <v>E</v>
          </cell>
          <cell r="H11280" t="str">
            <v>SEEBOARD</v>
          </cell>
          <cell r="I11280">
            <v>19</v>
          </cell>
          <cell r="J11280" t="str">
            <v>ICE0</v>
          </cell>
          <cell r="K11280" t="str">
            <v>STANDARD</v>
          </cell>
          <cell r="T11280" t="str">
            <v/>
          </cell>
          <cell r="U11280" t="str">
            <v/>
          </cell>
          <cell r="W11280">
            <v>32.26</v>
          </cell>
          <cell r="X11280">
            <v>22.42</v>
          </cell>
          <cell r="AA11280">
            <v>15.83</v>
          </cell>
          <cell r="AD11280">
            <v>18.579999999999998</v>
          </cell>
          <cell r="AE11280" t="str">
            <v/>
          </cell>
          <cell r="AF11280" t="str">
            <v/>
          </cell>
        </row>
        <row r="11281">
          <cell r="D11281" t="str">
            <v>186546820</v>
          </cell>
          <cell r="E11281">
            <v>1865468</v>
          </cell>
          <cell r="F11281" t="str">
            <v>BEP (Connect AA) 4 Flexirate 3</v>
          </cell>
          <cell r="G11281" t="str">
            <v>E</v>
          </cell>
          <cell r="H11281" t="str">
            <v>SOUTHERN</v>
          </cell>
          <cell r="I11281">
            <v>20</v>
          </cell>
          <cell r="J11281" t="str">
            <v>ICE0</v>
          </cell>
          <cell r="K11281" t="str">
            <v>STANDARD</v>
          </cell>
          <cell r="T11281" t="str">
            <v/>
          </cell>
          <cell r="U11281" t="str">
            <v/>
          </cell>
          <cell r="W11281">
            <v>32.26</v>
          </cell>
          <cell r="X11281">
            <v>20.73</v>
          </cell>
          <cell r="AA11281">
            <v>15.42</v>
          </cell>
          <cell r="AD11281">
            <v>18.16</v>
          </cell>
          <cell r="AE11281" t="str">
            <v/>
          </cell>
          <cell r="AF11281" t="str">
            <v/>
          </cell>
        </row>
        <row r="11282">
          <cell r="D11282" t="str">
            <v>186546822</v>
          </cell>
          <cell r="E11282">
            <v>1865468</v>
          </cell>
          <cell r="F11282" t="str">
            <v>BEP (Connect AA) 4 Flexirate 3</v>
          </cell>
          <cell r="G11282" t="str">
            <v>E</v>
          </cell>
          <cell r="H11282" t="str">
            <v>SWEB</v>
          </cell>
          <cell r="I11282">
            <v>22</v>
          </cell>
          <cell r="J11282" t="str">
            <v>ICE0</v>
          </cell>
          <cell r="K11282" t="str">
            <v>STANDARD</v>
          </cell>
          <cell r="T11282" t="str">
            <v/>
          </cell>
          <cell r="U11282" t="str">
            <v/>
          </cell>
          <cell r="AE11282" t="str">
            <v/>
          </cell>
          <cell r="AF11282" t="str">
            <v/>
          </cell>
        </row>
        <row r="11283">
          <cell r="D11283" t="str">
            <v>186546821</v>
          </cell>
          <cell r="E11283">
            <v>1865468</v>
          </cell>
          <cell r="F11283" t="str">
            <v>BEP (Connect AA) 4 Flexirate 3</v>
          </cell>
          <cell r="G11283" t="str">
            <v>E</v>
          </cell>
          <cell r="H11283" t="str">
            <v>SWALEC</v>
          </cell>
          <cell r="I11283">
            <v>21</v>
          </cell>
          <cell r="J11283" t="str">
            <v>ICE0</v>
          </cell>
          <cell r="K11283" t="str">
            <v>STANDARD</v>
          </cell>
          <cell r="T11283" t="str">
            <v/>
          </cell>
          <cell r="U11283" t="str">
            <v/>
          </cell>
          <cell r="AE11283" t="str">
            <v/>
          </cell>
          <cell r="AF11283" t="str">
            <v/>
          </cell>
        </row>
        <row r="11284">
          <cell r="D11284" t="str">
            <v>186546823</v>
          </cell>
          <cell r="E11284">
            <v>1865468</v>
          </cell>
          <cell r="F11284" t="str">
            <v>BEP (Connect AA) 4 Flexirate 3</v>
          </cell>
          <cell r="G11284" t="str">
            <v>E</v>
          </cell>
          <cell r="H11284" t="str">
            <v>YORKSHIRE</v>
          </cell>
          <cell r="I11284">
            <v>23</v>
          </cell>
          <cell r="J11284" t="str">
            <v>ICE0</v>
          </cell>
          <cell r="K11284" t="str">
            <v>STANDARD</v>
          </cell>
          <cell r="T11284" t="str">
            <v/>
          </cell>
          <cell r="U11284" t="str">
            <v/>
          </cell>
          <cell r="W11284">
            <v>32.26</v>
          </cell>
          <cell r="X11284">
            <v>21.33</v>
          </cell>
          <cell r="AA11284">
            <v>15.5</v>
          </cell>
          <cell r="AD11284">
            <v>18.62</v>
          </cell>
          <cell r="AE11284" t="str">
            <v/>
          </cell>
          <cell r="AF11284" t="str">
            <v/>
          </cell>
        </row>
        <row r="11285">
          <cell r="D11285" t="str">
            <v>186546818</v>
          </cell>
          <cell r="E11285">
            <v>1865468</v>
          </cell>
          <cell r="F11285" t="str">
            <v>BEP (Connect AA) 4 Flexirate 3</v>
          </cell>
          <cell r="G11285" t="str">
            <v>E</v>
          </cell>
          <cell r="H11285" t="str">
            <v>SCOTTISH POWER</v>
          </cell>
          <cell r="I11285">
            <v>18</v>
          </cell>
          <cell r="J11285" t="str">
            <v>ICE0</v>
          </cell>
          <cell r="K11285" t="str">
            <v>STANDARD</v>
          </cell>
          <cell r="T11285" t="str">
            <v/>
          </cell>
          <cell r="U11285" t="str">
            <v/>
          </cell>
          <cell r="AE11285" t="str">
            <v/>
          </cell>
          <cell r="AF11285" t="str">
            <v/>
          </cell>
        </row>
        <row r="11286">
          <cell r="D11286" t="str">
            <v>186546817</v>
          </cell>
          <cell r="E11286">
            <v>1865468</v>
          </cell>
          <cell r="F11286" t="str">
            <v>BEP (Connect AA) 4 Flexirate 3</v>
          </cell>
          <cell r="G11286" t="str">
            <v>E</v>
          </cell>
          <cell r="H11286" t="str">
            <v>SCOTTISH HYDRO</v>
          </cell>
          <cell r="I11286">
            <v>17</v>
          </cell>
          <cell r="J11286" t="str">
            <v>ICE0</v>
          </cell>
          <cell r="K11286" t="str">
            <v>STANDARD</v>
          </cell>
          <cell r="T11286" t="str">
            <v/>
          </cell>
          <cell r="U11286" t="str">
            <v/>
          </cell>
          <cell r="AE11286" t="str">
            <v/>
          </cell>
          <cell r="AF11286" t="str">
            <v/>
          </cell>
        </row>
        <row r="11287">
          <cell r="D11287" t="str">
            <v>186543410</v>
          </cell>
          <cell r="E11287">
            <v>1865434</v>
          </cell>
          <cell r="F11287" t="str">
            <v>BEP (Connect AA) 4 Nightsaver</v>
          </cell>
          <cell r="G11287" t="str">
            <v>E</v>
          </cell>
          <cell r="H11287" t="str">
            <v>EASTERN</v>
          </cell>
          <cell r="I11287">
            <v>10</v>
          </cell>
          <cell r="J11287" t="str">
            <v>ICE0</v>
          </cell>
          <cell r="K11287" t="str">
            <v>STANDARD</v>
          </cell>
          <cell r="T11287" t="str">
            <v/>
          </cell>
          <cell r="U11287" t="str">
            <v/>
          </cell>
          <cell r="W11287">
            <v>32.26</v>
          </cell>
          <cell r="X11287">
            <v>20.350000000000001</v>
          </cell>
          <cell r="AA11287">
            <v>14.13</v>
          </cell>
          <cell r="AD11287" t="str">
            <v/>
          </cell>
          <cell r="AE11287" t="str">
            <v/>
          </cell>
          <cell r="AF11287" t="str">
            <v/>
          </cell>
        </row>
        <row r="11288">
          <cell r="D11288" t="str">
            <v>186543411</v>
          </cell>
          <cell r="E11288">
            <v>1865434</v>
          </cell>
          <cell r="F11288" t="str">
            <v>BEP (Connect AA) 4 Nightsaver</v>
          </cell>
          <cell r="G11288" t="str">
            <v>E</v>
          </cell>
          <cell r="H11288" t="str">
            <v>EAST MIDLANDS</v>
          </cell>
          <cell r="I11288">
            <v>11</v>
          </cell>
          <cell r="J11288" t="str">
            <v>ICE0</v>
          </cell>
          <cell r="K11288" t="str">
            <v>STANDARD</v>
          </cell>
          <cell r="T11288" t="str">
            <v/>
          </cell>
          <cell r="U11288" t="str">
            <v/>
          </cell>
          <cell r="W11288">
            <v>32.26</v>
          </cell>
          <cell r="X11288">
            <v>19.809999999999999</v>
          </cell>
          <cell r="AA11288">
            <v>14.88</v>
          </cell>
          <cell r="AD11288" t="str">
            <v/>
          </cell>
          <cell r="AE11288" t="str">
            <v/>
          </cell>
          <cell r="AF11288" t="str">
            <v/>
          </cell>
        </row>
        <row r="11289">
          <cell r="D11289" t="str">
            <v>186543412</v>
          </cell>
          <cell r="E11289">
            <v>1865434</v>
          </cell>
          <cell r="F11289" t="str">
            <v>BEP (Connect AA) 4 Nightsaver</v>
          </cell>
          <cell r="G11289" t="str">
            <v>E</v>
          </cell>
          <cell r="H11289" t="str">
            <v>LONDON</v>
          </cell>
          <cell r="I11289">
            <v>12</v>
          </cell>
          <cell r="J11289" t="str">
            <v>ICE0</v>
          </cell>
          <cell r="K11289" t="str">
            <v>STANDARD</v>
          </cell>
          <cell r="T11289" t="str">
            <v/>
          </cell>
          <cell r="U11289" t="str">
            <v/>
          </cell>
          <cell r="W11289">
            <v>32.26</v>
          </cell>
          <cell r="X11289">
            <v>19.13</v>
          </cell>
          <cell r="AA11289">
            <v>14.26</v>
          </cell>
          <cell r="AD11289" t="str">
            <v/>
          </cell>
          <cell r="AE11289" t="str">
            <v/>
          </cell>
          <cell r="AF11289" t="str">
            <v/>
          </cell>
        </row>
        <row r="11290">
          <cell r="D11290" t="str">
            <v>186543413</v>
          </cell>
          <cell r="E11290">
            <v>1865434</v>
          </cell>
          <cell r="F11290" t="str">
            <v>BEP (Connect AA) 4 Nightsaver</v>
          </cell>
          <cell r="G11290" t="str">
            <v>E</v>
          </cell>
          <cell r="H11290" t="str">
            <v>MANWEB</v>
          </cell>
          <cell r="I11290">
            <v>13</v>
          </cell>
          <cell r="J11290" t="str">
            <v>ICE0</v>
          </cell>
          <cell r="K11290" t="str">
            <v>STANDARD</v>
          </cell>
          <cell r="T11290" t="str">
            <v/>
          </cell>
          <cell r="U11290" t="str">
            <v/>
          </cell>
          <cell r="W11290">
            <v>32.26</v>
          </cell>
          <cell r="X11290">
            <v>22.39</v>
          </cell>
          <cell r="AA11290">
            <v>16.18</v>
          </cell>
          <cell r="AD11290" t="str">
            <v/>
          </cell>
          <cell r="AE11290" t="str">
            <v/>
          </cell>
          <cell r="AF11290" t="str">
            <v/>
          </cell>
        </row>
        <row r="11291">
          <cell r="D11291" t="str">
            <v>186543414</v>
          </cell>
          <cell r="E11291">
            <v>1865434</v>
          </cell>
          <cell r="F11291" t="str">
            <v>BEP (Connect AA) 4 Nightsaver</v>
          </cell>
          <cell r="G11291" t="str">
            <v>E</v>
          </cell>
          <cell r="H11291" t="str">
            <v>MIDLANDS</v>
          </cell>
          <cell r="I11291">
            <v>14</v>
          </cell>
          <cell r="J11291" t="str">
            <v>ICE0</v>
          </cell>
          <cell r="K11291" t="str">
            <v>STANDARD</v>
          </cell>
          <cell r="T11291" t="str">
            <v/>
          </cell>
          <cell r="U11291" t="str">
            <v/>
          </cell>
          <cell r="W11291">
            <v>32.26</v>
          </cell>
          <cell r="X11291">
            <v>20.59</v>
          </cell>
          <cell r="AA11291">
            <v>15.1</v>
          </cell>
          <cell r="AD11291" t="str">
            <v/>
          </cell>
          <cell r="AE11291" t="str">
            <v/>
          </cell>
          <cell r="AF11291" t="str">
            <v/>
          </cell>
        </row>
        <row r="11292">
          <cell r="D11292" t="str">
            <v>186543415</v>
          </cell>
          <cell r="E11292">
            <v>1865434</v>
          </cell>
          <cell r="F11292" t="str">
            <v>BEP (Connect AA) 4 Nightsaver</v>
          </cell>
          <cell r="G11292" t="str">
            <v>E</v>
          </cell>
          <cell r="H11292" t="str">
            <v>NORTHERN</v>
          </cell>
          <cell r="I11292">
            <v>15</v>
          </cell>
          <cell r="J11292" t="str">
            <v>ICE0</v>
          </cell>
          <cell r="K11292" t="str">
            <v>STANDARD</v>
          </cell>
          <cell r="T11292" t="str">
            <v/>
          </cell>
          <cell r="U11292" t="str">
            <v/>
          </cell>
          <cell r="W11292">
            <v>32.26</v>
          </cell>
          <cell r="X11292">
            <v>20.57</v>
          </cell>
          <cell r="AA11292">
            <v>16.07</v>
          </cell>
          <cell r="AD11292" t="str">
            <v/>
          </cell>
          <cell r="AE11292" t="str">
            <v/>
          </cell>
          <cell r="AF11292" t="str">
            <v/>
          </cell>
        </row>
        <row r="11293">
          <cell r="D11293" t="str">
            <v>186543416</v>
          </cell>
          <cell r="E11293">
            <v>1865434</v>
          </cell>
          <cell r="F11293" t="str">
            <v>BEP (Connect AA) 4 Nightsaver</v>
          </cell>
          <cell r="G11293" t="str">
            <v>E</v>
          </cell>
          <cell r="H11293" t="str">
            <v>NORWEB</v>
          </cell>
          <cell r="I11293">
            <v>16</v>
          </cell>
          <cell r="J11293" t="str">
            <v>ICE0</v>
          </cell>
          <cell r="K11293" t="str">
            <v>STANDARD</v>
          </cell>
          <cell r="T11293" t="str">
            <v/>
          </cell>
          <cell r="U11293" t="str">
            <v/>
          </cell>
          <cell r="W11293">
            <v>32.26</v>
          </cell>
          <cell r="X11293">
            <v>20.45</v>
          </cell>
          <cell r="AA11293">
            <v>14.76</v>
          </cell>
          <cell r="AD11293" t="str">
            <v/>
          </cell>
          <cell r="AE11293" t="str">
            <v/>
          </cell>
          <cell r="AF11293" t="str">
            <v/>
          </cell>
        </row>
        <row r="11294">
          <cell r="D11294" t="str">
            <v>186543419</v>
          </cell>
          <cell r="E11294">
            <v>1865434</v>
          </cell>
          <cell r="F11294" t="str">
            <v>BEP (Connect AA) 4 Nightsaver</v>
          </cell>
          <cell r="G11294" t="str">
            <v>E</v>
          </cell>
          <cell r="H11294" t="str">
            <v>SEEBOARD</v>
          </cell>
          <cell r="I11294">
            <v>19</v>
          </cell>
          <cell r="J11294" t="str">
            <v>ICE0</v>
          </cell>
          <cell r="K11294" t="str">
            <v>STANDARD</v>
          </cell>
          <cell r="T11294" t="str">
            <v/>
          </cell>
          <cell r="U11294" t="str">
            <v/>
          </cell>
          <cell r="W11294">
            <v>32.26</v>
          </cell>
          <cell r="X11294">
            <v>20.72</v>
          </cell>
          <cell r="AA11294">
            <v>14.59</v>
          </cell>
          <cell r="AD11294" t="str">
            <v/>
          </cell>
          <cell r="AE11294" t="str">
            <v/>
          </cell>
          <cell r="AF11294" t="str">
            <v/>
          </cell>
        </row>
        <row r="11295">
          <cell r="D11295" t="str">
            <v>186543420</v>
          </cell>
          <cell r="E11295">
            <v>1865434</v>
          </cell>
          <cell r="F11295" t="str">
            <v>BEP (Connect AA) 4 Nightsaver</v>
          </cell>
          <cell r="G11295" t="str">
            <v>E</v>
          </cell>
          <cell r="H11295" t="str">
            <v>SOUTHERN</v>
          </cell>
          <cell r="I11295">
            <v>20</v>
          </cell>
          <cell r="J11295" t="str">
            <v>ICE0</v>
          </cell>
          <cell r="K11295" t="str">
            <v>STANDARD</v>
          </cell>
          <cell r="T11295" t="str">
            <v/>
          </cell>
          <cell r="U11295" t="str">
            <v/>
          </cell>
          <cell r="W11295">
            <v>32.26</v>
          </cell>
          <cell r="X11295">
            <v>19.77</v>
          </cell>
          <cell r="AA11295">
            <v>14.7</v>
          </cell>
          <cell r="AD11295" t="str">
            <v/>
          </cell>
          <cell r="AE11295" t="str">
            <v/>
          </cell>
          <cell r="AF11295" t="str">
            <v/>
          </cell>
        </row>
        <row r="11296">
          <cell r="D11296" t="str">
            <v>186543422</v>
          </cell>
          <cell r="E11296">
            <v>1865434</v>
          </cell>
          <cell r="F11296" t="str">
            <v>BEP (Connect AA) 4 Nightsaver</v>
          </cell>
          <cell r="G11296" t="str">
            <v>E</v>
          </cell>
          <cell r="H11296" t="str">
            <v>SWEB</v>
          </cell>
          <cell r="I11296">
            <v>22</v>
          </cell>
          <cell r="J11296" t="str">
            <v>ICE0</v>
          </cell>
          <cell r="K11296" t="str">
            <v>STANDARD</v>
          </cell>
          <cell r="T11296" t="str">
            <v/>
          </cell>
          <cell r="U11296" t="str">
            <v/>
          </cell>
          <cell r="W11296">
            <v>32.26</v>
          </cell>
          <cell r="X11296">
            <v>20.09</v>
          </cell>
          <cell r="AA11296">
            <v>16.399999999999999</v>
          </cell>
          <cell r="AD11296" t="str">
            <v/>
          </cell>
          <cell r="AE11296" t="str">
            <v/>
          </cell>
          <cell r="AF11296" t="str">
            <v/>
          </cell>
        </row>
        <row r="11297">
          <cell r="D11297" t="str">
            <v>186543421</v>
          </cell>
          <cell r="E11297">
            <v>1865434</v>
          </cell>
          <cell r="F11297" t="str">
            <v>BEP (Connect AA) 4 Nightsaver</v>
          </cell>
          <cell r="G11297" t="str">
            <v>E</v>
          </cell>
          <cell r="H11297" t="str">
            <v>SWALEC</v>
          </cell>
          <cell r="I11297">
            <v>21</v>
          </cell>
          <cell r="J11297" t="str">
            <v>ICE0</v>
          </cell>
          <cell r="K11297" t="str">
            <v>STANDARD</v>
          </cell>
          <cell r="T11297" t="str">
            <v/>
          </cell>
          <cell r="U11297" t="str">
            <v/>
          </cell>
          <cell r="W11297">
            <v>32.26</v>
          </cell>
          <cell r="X11297">
            <v>20.38</v>
          </cell>
          <cell r="AA11297">
            <v>15.68</v>
          </cell>
          <cell r="AD11297" t="str">
            <v/>
          </cell>
          <cell r="AE11297" t="str">
            <v/>
          </cell>
          <cell r="AF11297" t="str">
            <v/>
          </cell>
        </row>
        <row r="11298">
          <cell r="D11298" t="str">
            <v>186543423</v>
          </cell>
          <cell r="E11298">
            <v>1865434</v>
          </cell>
          <cell r="F11298" t="str">
            <v>BEP (Connect AA) 4 Nightsaver</v>
          </cell>
          <cell r="G11298" t="str">
            <v>E</v>
          </cell>
          <cell r="H11298" t="str">
            <v>YORKSHIRE</v>
          </cell>
          <cell r="I11298">
            <v>23</v>
          </cell>
          <cell r="J11298" t="str">
            <v>ICE0</v>
          </cell>
          <cell r="K11298" t="str">
            <v>STANDARD</v>
          </cell>
          <cell r="T11298" t="str">
            <v/>
          </cell>
          <cell r="U11298" t="str">
            <v/>
          </cell>
          <cell r="W11298">
            <v>32.26</v>
          </cell>
          <cell r="X11298">
            <v>20.329999999999998</v>
          </cell>
          <cell r="AA11298">
            <v>15.15</v>
          </cell>
          <cell r="AD11298" t="str">
            <v/>
          </cell>
          <cell r="AE11298" t="str">
            <v/>
          </cell>
          <cell r="AF11298" t="str">
            <v/>
          </cell>
        </row>
        <row r="11299">
          <cell r="D11299" t="str">
            <v>186543418</v>
          </cell>
          <cell r="E11299">
            <v>1865434</v>
          </cell>
          <cell r="F11299" t="str">
            <v>BEP (Connect AA) 4 Nightsaver</v>
          </cell>
          <cell r="G11299" t="str">
            <v>E</v>
          </cell>
          <cell r="H11299" t="str">
            <v>SCOTTISH POWER</v>
          </cell>
          <cell r="I11299">
            <v>18</v>
          </cell>
          <cell r="J11299" t="str">
            <v>ICE0</v>
          </cell>
          <cell r="K11299" t="str">
            <v>STANDARD</v>
          </cell>
          <cell r="T11299" t="str">
            <v/>
          </cell>
          <cell r="U11299" t="str">
            <v/>
          </cell>
          <cell r="W11299">
            <v>32.26</v>
          </cell>
          <cell r="X11299">
            <v>20.83</v>
          </cell>
          <cell r="AA11299">
            <v>16.22</v>
          </cell>
          <cell r="AD11299" t="str">
            <v/>
          </cell>
          <cell r="AE11299" t="str">
            <v/>
          </cell>
          <cell r="AF11299" t="str">
            <v/>
          </cell>
        </row>
        <row r="11300">
          <cell r="D11300" t="str">
            <v>186543417</v>
          </cell>
          <cell r="E11300">
            <v>1865434</v>
          </cell>
          <cell r="F11300" t="str">
            <v>BEP (Connect AA) 4 Nightsaver</v>
          </cell>
          <cell r="G11300" t="str">
            <v>E</v>
          </cell>
          <cell r="H11300" t="str">
            <v>SCOTTISH HYDRO</v>
          </cell>
          <cell r="I11300">
            <v>17</v>
          </cell>
          <cell r="J11300" t="str">
            <v>ICE0</v>
          </cell>
          <cell r="K11300" t="str">
            <v>STANDARD</v>
          </cell>
          <cell r="T11300" t="str">
            <v/>
          </cell>
          <cell r="U11300" t="str">
            <v/>
          </cell>
          <cell r="W11300">
            <v>32.26</v>
          </cell>
          <cell r="X11300">
            <v>22.5</v>
          </cell>
          <cell r="AA11300">
            <v>17.22</v>
          </cell>
          <cell r="AD11300" t="str">
            <v/>
          </cell>
          <cell r="AE11300" t="str">
            <v/>
          </cell>
          <cell r="AF11300" t="str">
            <v/>
          </cell>
        </row>
        <row r="11301">
          <cell r="D11301" t="str">
            <v>186541810</v>
          </cell>
          <cell r="E11301">
            <v>1865418</v>
          </cell>
          <cell r="F11301" t="str">
            <v>BEP (Connect AB) 4 Baserate</v>
          </cell>
          <cell r="G11301" t="str">
            <v>E</v>
          </cell>
          <cell r="H11301" t="str">
            <v>EASTERN</v>
          </cell>
          <cell r="I11301">
            <v>10</v>
          </cell>
          <cell r="J11301" t="str">
            <v>ICE0</v>
          </cell>
          <cell r="K11301" t="str">
            <v>STANDARD</v>
          </cell>
          <cell r="T11301" t="str">
            <v/>
          </cell>
          <cell r="U11301" t="str">
            <v/>
          </cell>
          <cell r="W11301">
            <v>32.26</v>
          </cell>
          <cell r="X11301">
            <v>19.23</v>
          </cell>
          <cell r="AA11301" t="str">
            <v/>
          </cell>
          <cell r="AD11301" t="str">
            <v/>
          </cell>
          <cell r="AE11301" t="str">
            <v/>
          </cell>
          <cell r="AF11301" t="str">
            <v/>
          </cell>
        </row>
        <row r="11302">
          <cell r="D11302" t="str">
            <v>186541811</v>
          </cell>
          <cell r="E11302">
            <v>1865418</v>
          </cell>
          <cell r="F11302" t="str">
            <v>BEP (Connect AB) 4 Baserate</v>
          </cell>
          <cell r="G11302" t="str">
            <v>E</v>
          </cell>
          <cell r="H11302" t="str">
            <v>EAST MIDLANDS</v>
          </cell>
          <cell r="I11302">
            <v>11</v>
          </cell>
          <cell r="J11302" t="str">
            <v>ICE0</v>
          </cell>
          <cell r="K11302" t="str">
            <v>STANDARD</v>
          </cell>
          <cell r="T11302" t="str">
            <v/>
          </cell>
          <cell r="U11302" t="str">
            <v/>
          </cell>
          <cell r="W11302">
            <v>32.26</v>
          </cell>
          <cell r="X11302">
            <v>18.89</v>
          </cell>
          <cell r="AA11302" t="str">
            <v/>
          </cell>
          <cell r="AD11302" t="str">
            <v/>
          </cell>
          <cell r="AE11302" t="str">
            <v/>
          </cell>
          <cell r="AF11302" t="str">
            <v/>
          </cell>
        </row>
        <row r="11303">
          <cell r="D11303" t="str">
            <v>186541812</v>
          </cell>
          <cell r="E11303">
            <v>1865418</v>
          </cell>
          <cell r="F11303" t="str">
            <v>BEP (Connect AB) 4 Baserate</v>
          </cell>
          <cell r="G11303" t="str">
            <v>E</v>
          </cell>
          <cell r="H11303" t="str">
            <v>LONDON</v>
          </cell>
          <cell r="I11303">
            <v>12</v>
          </cell>
          <cell r="J11303" t="str">
            <v>ICE0</v>
          </cell>
          <cell r="K11303" t="str">
            <v>STANDARD</v>
          </cell>
          <cell r="T11303" t="str">
            <v/>
          </cell>
          <cell r="U11303" t="str">
            <v/>
          </cell>
          <cell r="W11303">
            <v>32.26</v>
          </cell>
          <cell r="X11303">
            <v>18.11</v>
          </cell>
          <cell r="AA11303" t="str">
            <v/>
          </cell>
          <cell r="AD11303" t="str">
            <v/>
          </cell>
          <cell r="AE11303" t="str">
            <v/>
          </cell>
          <cell r="AF11303" t="str">
            <v/>
          </cell>
        </row>
        <row r="11304">
          <cell r="D11304" t="str">
            <v>186541813</v>
          </cell>
          <cell r="E11304">
            <v>1865418</v>
          </cell>
          <cell r="F11304" t="str">
            <v>BEP (Connect AB) 4 Baserate</v>
          </cell>
          <cell r="G11304" t="str">
            <v>E</v>
          </cell>
          <cell r="H11304" t="str">
            <v>MANWEB</v>
          </cell>
          <cell r="I11304">
            <v>13</v>
          </cell>
          <cell r="J11304" t="str">
            <v>ICE0</v>
          </cell>
          <cell r="K11304" t="str">
            <v>STANDARD</v>
          </cell>
          <cell r="T11304" t="str">
            <v/>
          </cell>
          <cell r="U11304" t="str">
            <v/>
          </cell>
          <cell r="W11304">
            <v>32.26</v>
          </cell>
          <cell r="X11304">
            <v>21.23</v>
          </cell>
          <cell r="AA11304" t="str">
            <v/>
          </cell>
          <cell r="AD11304" t="str">
            <v/>
          </cell>
          <cell r="AE11304" t="str">
            <v/>
          </cell>
          <cell r="AF11304" t="str">
            <v/>
          </cell>
        </row>
        <row r="11305">
          <cell r="D11305" t="str">
            <v>186541814</v>
          </cell>
          <cell r="E11305">
            <v>1865418</v>
          </cell>
          <cell r="F11305" t="str">
            <v>BEP (Connect AB) 4 Baserate</v>
          </cell>
          <cell r="G11305" t="str">
            <v>E</v>
          </cell>
          <cell r="H11305" t="str">
            <v>MIDLANDS</v>
          </cell>
          <cell r="I11305">
            <v>14</v>
          </cell>
          <cell r="J11305" t="str">
            <v>ICE0</v>
          </cell>
          <cell r="K11305" t="str">
            <v>STANDARD</v>
          </cell>
          <cell r="T11305" t="str">
            <v/>
          </cell>
          <cell r="U11305" t="str">
            <v/>
          </cell>
          <cell r="W11305">
            <v>32.26</v>
          </cell>
          <cell r="X11305">
            <v>19.649999999999999</v>
          </cell>
          <cell r="AA11305" t="str">
            <v/>
          </cell>
          <cell r="AD11305" t="str">
            <v/>
          </cell>
          <cell r="AE11305" t="str">
            <v/>
          </cell>
          <cell r="AF11305" t="str">
            <v/>
          </cell>
        </row>
        <row r="11306">
          <cell r="D11306" t="str">
            <v>186541815</v>
          </cell>
          <cell r="E11306">
            <v>1865418</v>
          </cell>
          <cell r="F11306" t="str">
            <v>BEP (Connect AB) 4 Baserate</v>
          </cell>
          <cell r="G11306" t="str">
            <v>E</v>
          </cell>
          <cell r="H11306" t="str">
            <v>NORTHERN</v>
          </cell>
          <cell r="I11306">
            <v>15</v>
          </cell>
          <cell r="J11306" t="str">
            <v>ICE0</v>
          </cell>
          <cell r="K11306" t="str">
            <v>STANDARD</v>
          </cell>
          <cell r="T11306" t="str">
            <v/>
          </cell>
          <cell r="U11306" t="str">
            <v/>
          </cell>
          <cell r="W11306">
            <v>32.26</v>
          </cell>
          <cell r="X11306">
            <v>19.62</v>
          </cell>
          <cell r="AA11306" t="str">
            <v/>
          </cell>
          <cell r="AD11306" t="str">
            <v/>
          </cell>
          <cell r="AE11306" t="str">
            <v/>
          </cell>
          <cell r="AF11306" t="str">
            <v/>
          </cell>
        </row>
        <row r="11307">
          <cell r="D11307" t="str">
            <v>186541816</v>
          </cell>
          <cell r="E11307">
            <v>1865418</v>
          </cell>
          <cell r="F11307" t="str">
            <v>BEP (Connect AB) 4 Baserate</v>
          </cell>
          <cell r="G11307" t="str">
            <v>E</v>
          </cell>
          <cell r="H11307" t="str">
            <v>NORWEB</v>
          </cell>
          <cell r="I11307">
            <v>16</v>
          </cell>
          <cell r="J11307" t="str">
            <v>ICE0</v>
          </cell>
          <cell r="K11307" t="str">
            <v>STANDARD</v>
          </cell>
          <cell r="T11307" t="str">
            <v/>
          </cell>
          <cell r="U11307" t="str">
            <v/>
          </cell>
          <cell r="W11307">
            <v>32.26</v>
          </cell>
          <cell r="X11307">
            <v>19.34</v>
          </cell>
          <cell r="AA11307" t="str">
            <v/>
          </cell>
          <cell r="AD11307" t="str">
            <v/>
          </cell>
          <cell r="AE11307" t="str">
            <v/>
          </cell>
          <cell r="AF11307" t="str">
            <v/>
          </cell>
        </row>
        <row r="11308">
          <cell r="D11308" t="str">
            <v>186541819</v>
          </cell>
          <cell r="E11308">
            <v>1865418</v>
          </cell>
          <cell r="F11308" t="str">
            <v>BEP (Connect AB) 4 Baserate</v>
          </cell>
          <cell r="G11308" t="str">
            <v>E</v>
          </cell>
          <cell r="H11308" t="str">
            <v>SEEBOARD</v>
          </cell>
          <cell r="I11308">
            <v>19</v>
          </cell>
          <cell r="J11308" t="str">
            <v>ICE0</v>
          </cell>
          <cell r="K11308" t="str">
            <v>STANDARD</v>
          </cell>
          <cell r="T11308" t="str">
            <v/>
          </cell>
          <cell r="U11308" t="str">
            <v/>
          </cell>
          <cell r="W11308">
            <v>32.26</v>
          </cell>
          <cell r="X11308">
            <v>19.45</v>
          </cell>
          <cell r="AA11308" t="str">
            <v/>
          </cell>
          <cell r="AD11308" t="str">
            <v/>
          </cell>
          <cell r="AE11308" t="str">
            <v/>
          </cell>
          <cell r="AF11308" t="str">
            <v/>
          </cell>
        </row>
        <row r="11309">
          <cell r="D11309" t="str">
            <v>186541820</v>
          </cell>
          <cell r="E11309">
            <v>1865418</v>
          </cell>
          <cell r="F11309" t="str">
            <v>BEP (Connect AB) 4 Baserate</v>
          </cell>
          <cell r="G11309" t="str">
            <v>E</v>
          </cell>
          <cell r="H11309" t="str">
            <v>SOUTHERN</v>
          </cell>
          <cell r="I11309">
            <v>20</v>
          </cell>
          <cell r="J11309" t="str">
            <v>ICE0</v>
          </cell>
          <cell r="K11309" t="str">
            <v>STANDARD</v>
          </cell>
          <cell r="T11309" t="str">
            <v/>
          </cell>
          <cell r="U11309" t="str">
            <v/>
          </cell>
          <cell r="W11309">
            <v>32.26</v>
          </cell>
          <cell r="X11309">
            <v>18.87</v>
          </cell>
          <cell r="AA11309" t="str">
            <v/>
          </cell>
          <cell r="AD11309" t="str">
            <v/>
          </cell>
          <cell r="AE11309" t="str">
            <v/>
          </cell>
          <cell r="AF11309" t="str">
            <v/>
          </cell>
        </row>
        <row r="11310">
          <cell r="D11310" t="str">
            <v>186541822</v>
          </cell>
          <cell r="E11310">
            <v>1865418</v>
          </cell>
          <cell r="F11310" t="str">
            <v>BEP (Connect AB) 4 Baserate</v>
          </cell>
          <cell r="G11310" t="str">
            <v>E</v>
          </cell>
          <cell r="H11310" t="str">
            <v>SWEB</v>
          </cell>
          <cell r="I11310">
            <v>22</v>
          </cell>
          <cell r="J11310" t="str">
            <v>ICE0</v>
          </cell>
          <cell r="K11310" t="str">
            <v>STANDARD</v>
          </cell>
          <cell r="T11310" t="str">
            <v/>
          </cell>
          <cell r="U11310" t="str">
            <v/>
          </cell>
          <cell r="W11310">
            <v>32.26</v>
          </cell>
          <cell r="X11310">
            <v>19.36</v>
          </cell>
          <cell r="AA11310" t="str">
            <v/>
          </cell>
          <cell r="AD11310" t="str">
            <v/>
          </cell>
          <cell r="AE11310" t="str">
            <v/>
          </cell>
          <cell r="AF11310" t="str">
            <v/>
          </cell>
        </row>
        <row r="11311">
          <cell r="D11311" t="str">
            <v>186541821</v>
          </cell>
          <cell r="E11311">
            <v>1865418</v>
          </cell>
          <cell r="F11311" t="str">
            <v>BEP (Connect AB) 4 Baserate</v>
          </cell>
          <cell r="G11311" t="str">
            <v>E</v>
          </cell>
          <cell r="H11311" t="str">
            <v>SWALEC</v>
          </cell>
          <cell r="I11311">
            <v>21</v>
          </cell>
          <cell r="J11311" t="str">
            <v>ICE0</v>
          </cell>
          <cell r="K11311" t="str">
            <v>STANDARD</v>
          </cell>
          <cell r="T11311" t="str">
            <v/>
          </cell>
          <cell r="U11311" t="str">
            <v/>
          </cell>
          <cell r="W11311">
            <v>32.26</v>
          </cell>
          <cell r="X11311">
            <v>19.45</v>
          </cell>
          <cell r="AA11311" t="str">
            <v/>
          </cell>
          <cell r="AD11311" t="str">
            <v/>
          </cell>
          <cell r="AE11311" t="str">
            <v/>
          </cell>
          <cell r="AF11311" t="str">
            <v/>
          </cell>
        </row>
        <row r="11312">
          <cell r="D11312" t="str">
            <v>186541823</v>
          </cell>
          <cell r="E11312">
            <v>1865418</v>
          </cell>
          <cell r="F11312" t="str">
            <v>BEP (Connect AB) 4 Baserate</v>
          </cell>
          <cell r="G11312" t="str">
            <v>E</v>
          </cell>
          <cell r="H11312" t="str">
            <v>YORKSHIRE</v>
          </cell>
          <cell r="I11312">
            <v>23</v>
          </cell>
          <cell r="J11312" t="str">
            <v>ICE0</v>
          </cell>
          <cell r="K11312" t="str">
            <v>STANDARD</v>
          </cell>
          <cell r="T11312" t="str">
            <v/>
          </cell>
          <cell r="U11312" t="str">
            <v/>
          </cell>
          <cell r="W11312">
            <v>32.26</v>
          </cell>
          <cell r="X11312">
            <v>19.440000000000001</v>
          </cell>
          <cell r="AA11312" t="str">
            <v/>
          </cell>
          <cell r="AD11312" t="str">
            <v/>
          </cell>
          <cell r="AE11312" t="str">
            <v/>
          </cell>
          <cell r="AF11312" t="str">
            <v/>
          </cell>
        </row>
        <row r="11313">
          <cell r="D11313" t="str">
            <v>186541818</v>
          </cell>
          <cell r="E11313">
            <v>1865418</v>
          </cell>
          <cell r="F11313" t="str">
            <v>BEP (Connect AB) 4 Baserate</v>
          </cell>
          <cell r="G11313" t="str">
            <v>E</v>
          </cell>
          <cell r="H11313" t="str">
            <v>SCOTTISH POWER</v>
          </cell>
          <cell r="I11313">
            <v>18</v>
          </cell>
          <cell r="J11313" t="str">
            <v>ICE0</v>
          </cell>
          <cell r="K11313" t="str">
            <v>STANDARD</v>
          </cell>
          <cell r="T11313" t="str">
            <v/>
          </cell>
          <cell r="U11313" t="str">
            <v/>
          </cell>
          <cell r="W11313">
            <v>32.26</v>
          </cell>
          <cell r="X11313">
            <v>19.52</v>
          </cell>
          <cell r="AA11313" t="str">
            <v/>
          </cell>
          <cell r="AD11313" t="str">
            <v/>
          </cell>
          <cell r="AE11313" t="str">
            <v/>
          </cell>
          <cell r="AF11313" t="str">
            <v/>
          </cell>
        </row>
        <row r="11314">
          <cell r="D11314" t="str">
            <v>186541817</v>
          </cell>
          <cell r="E11314">
            <v>1865418</v>
          </cell>
          <cell r="F11314" t="str">
            <v>BEP (Connect AB) 4 Baserate</v>
          </cell>
          <cell r="G11314" t="str">
            <v>E</v>
          </cell>
          <cell r="H11314" t="str">
            <v>SCOTTISH HYDRO</v>
          </cell>
          <cell r="I11314">
            <v>17</v>
          </cell>
          <cell r="J11314" t="str">
            <v>ICE0</v>
          </cell>
          <cell r="K11314" t="str">
            <v>STANDARD</v>
          </cell>
          <cell r="T11314" t="str">
            <v/>
          </cell>
          <cell r="U11314" t="str">
            <v/>
          </cell>
          <cell r="W11314">
            <v>32.26</v>
          </cell>
          <cell r="X11314">
            <v>21.03</v>
          </cell>
          <cell r="AA11314" t="str">
            <v/>
          </cell>
          <cell r="AD11314" t="str">
            <v/>
          </cell>
          <cell r="AE11314" t="str">
            <v/>
          </cell>
          <cell r="AF11314" t="str">
            <v/>
          </cell>
        </row>
        <row r="11315">
          <cell r="D11315" t="str">
            <v>186545210</v>
          </cell>
          <cell r="E11315">
            <v>1865452</v>
          </cell>
          <cell r="F11315" t="str">
            <v>BEP (Connect AB) 4 Flexirate 2</v>
          </cell>
          <cell r="G11315" t="str">
            <v>E</v>
          </cell>
          <cell r="H11315" t="str">
            <v>EASTERN</v>
          </cell>
          <cell r="I11315">
            <v>10</v>
          </cell>
          <cell r="J11315" t="str">
            <v>ICE0</v>
          </cell>
          <cell r="K11315" t="str">
            <v>STANDARD</v>
          </cell>
          <cell r="T11315" t="str">
            <v/>
          </cell>
          <cell r="U11315" t="str">
            <v/>
          </cell>
          <cell r="W11315">
            <v>32.26</v>
          </cell>
          <cell r="X11315">
            <v>20.79</v>
          </cell>
          <cell r="AA11315" t="str">
            <v/>
          </cell>
          <cell r="AD11315">
            <v>17.420000000000002</v>
          </cell>
          <cell r="AE11315" t="str">
            <v/>
          </cell>
          <cell r="AF11315" t="str">
            <v/>
          </cell>
        </row>
        <row r="11316">
          <cell r="D11316" t="str">
            <v>186545211</v>
          </cell>
          <cell r="E11316">
            <v>1865452</v>
          </cell>
          <cell r="F11316" t="str">
            <v>BEP (Connect AB) 4 Flexirate 2</v>
          </cell>
          <cell r="G11316" t="str">
            <v>E</v>
          </cell>
          <cell r="H11316" t="str">
            <v>EAST MIDLANDS</v>
          </cell>
          <cell r="I11316">
            <v>11</v>
          </cell>
          <cell r="J11316" t="str">
            <v>ICE0</v>
          </cell>
          <cell r="K11316" t="str">
            <v>STANDARD</v>
          </cell>
          <cell r="T11316" t="str">
            <v/>
          </cell>
          <cell r="U11316" t="str">
            <v/>
          </cell>
          <cell r="W11316">
            <v>32.26</v>
          </cell>
          <cell r="X11316">
            <v>20.260000000000002</v>
          </cell>
          <cell r="AA11316" t="str">
            <v/>
          </cell>
          <cell r="AD11316">
            <v>17.579999999999998</v>
          </cell>
          <cell r="AE11316" t="str">
            <v/>
          </cell>
          <cell r="AF11316" t="str">
            <v/>
          </cell>
        </row>
        <row r="11317">
          <cell r="D11317" t="str">
            <v>186545212</v>
          </cell>
          <cell r="E11317">
            <v>1865452</v>
          </cell>
          <cell r="F11317" t="str">
            <v>BEP (Connect AB) 4 Flexirate 2</v>
          </cell>
          <cell r="G11317" t="str">
            <v>E</v>
          </cell>
          <cell r="H11317" t="str">
            <v>LONDON</v>
          </cell>
          <cell r="I11317">
            <v>12</v>
          </cell>
          <cell r="J11317" t="str">
            <v>ICE0</v>
          </cell>
          <cell r="K11317" t="str">
            <v>STANDARD</v>
          </cell>
          <cell r="T11317" t="str">
            <v/>
          </cell>
          <cell r="U11317" t="str">
            <v/>
          </cell>
          <cell r="W11317">
            <v>32.26</v>
          </cell>
          <cell r="X11317">
            <v>19.78</v>
          </cell>
          <cell r="AA11317" t="str">
            <v/>
          </cell>
          <cell r="AD11317">
            <v>16.66</v>
          </cell>
          <cell r="AE11317" t="str">
            <v/>
          </cell>
          <cell r="AF11317" t="str">
            <v/>
          </cell>
        </row>
        <row r="11318">
          <cell r="D11318" t="str">
            <v>186545213</v>
          </cell>
          <cell r="E11318">
            <v>1865452</v>
          </cell>
          <cell r="F11318" t="str">
            <v>BEP (Connect AB) 4 Flexirate 2</v>
          </cell>
          <cell r="G11318" t="str">
            <v>E</v>
          </cell>
          <cell r="H11318" t="str">
            <v>MANWEB</v>
          </cell>
          <cell r="I11318">
            <v>13</v>
          </cell>
          <cell r="J11318" t="str">
            <v>ICE0</v>
          </cell>
          <cell r="K11318" t="str">
            <v>STANDARD</v>
          </cell>
          <cell r="T11318" t="str">
            <v/>
          </cell>
          <cell r="U11318" t="str">
            <v/>
          </cell>
          <cell r="AE11318" t="str">
            <v/>
          </cell>
          <cell r="AF11318" t="str">
            <v/>
          </cell>
        </row>
        <row r="11319">
          <cell r="D11319" t="str">
            <v>186545214</v>
          </cell>
          <cell r="E11319">
            <v>1865452</v>
          </cell>
          <cell r="F11319" t="str">
            <v>BEP (Connect AB) 4 Flexirate 2</v>
          </cell>
          <cell r="G11319" t="str">
            <v>E</v>
          </cell>
          <cell r="H11319" t="str">
            <v>MIDLANDS</v>
          </cell>
          <cell r="I11319">
            <v>14</v>
          </cell>
          <cell r="J11319" t="str">
            <v>ICE0</v>
          </cell>
          <cell r="K11319" t="str">
            <v>STANDARD</v>
          </cell>
          <cell r="T11319" t="str">
            <v/>
          </cell>
          <cell r="U11319" t="str">
            <v/>
          </cell>
          <cell r="W11319">
            <v>32.26</v>
          </cell>
          <cell r="X11319">
            <v>21.03</v>
          </cell>
          <cell r="AA11319" t="str">
            <v/>
          </cell>
          <cell r="AD11319">
            <v>18.149999999999999</v>
          </cell>
          <cell r="AE11319" t="str">
            <v/>
          </cell>
          <cell r="AF11319" t="str">
            <v/>
          </cell>
        </row>
        <row r="11320">
          <cell r="D11320" t="str">
            <v>186545215</v>
          </cell>
          <cell r="E11320">
            <v>1865452</v>
          </cell>
          <cell r="F11320" t="str">
            <v>BEP (Connect AB) 4 Flexirate 2</v>
          </cell>
          <cell r="G11320" t="str">
            <v>E</v>
          </cell>
          <cell r="H11320" t="str">
            <v>NORTHERN</v>
          </cell>
          <cell r="I11320">
            <v>15</v>
          </cell>
          <cell r="J11320" t="str">
            <v>ICE0</v>
          </cell>
          <cell r="K11320" t="str">
            <v>STANDARD</v>
          </cell>
          <cell r="T11320" t="str">
            <v/>
          </cell>
          <cell r="U11320" t="str">
            <v/>
          </cell>
          <cell r="W11320">
            <v>32.26</v>
          </cell>
          <cell r="X11320">
            <v>21.64</v>
          </cell>
          <cell r="AA11320" t="str">
            <v/>
          </cell>
          <cell r="AD11320">
            <v>18.18</v>
          </cell>
          <cell r="AE11320" t="str">
            <v/>
          </cell>
          <cell r="AF11320" t="str">
            <v/>
          </cell>
        </row>
        <row r="11321">
          <cell r="D11321" t="str">
            <v>186545216</v>
          </cell>
          <cell r="E11321">
            <v>1865452</v>
          </cell>
          <cell r="F11321" t="str">
            <v>BEP (Connect AB) 4 Flexirate 2</v>
          </cell>
          <cell r="G11321" t="str">
            <v>E</v>
          </cell>
          <cell r="H11321" t="str">
            <v>NORWEB</v>
          </cell>
          <cell r="I11321">
            <v>16</v>
          </cell>
          <cell r="J11321" t="str">
            <v>ICE0</v>
          </cell>
          <cell r="K11321" t="str">
            <v>STANDARD</v>
          </cell>
          <cell r="T11321" t="str">
            <v/>
          </cell>
          <cell r="U11321" t="str">
            <v/>
          </cell>
          <cell r="W11321">
            <v>32.26</v>
          </cell>
          <cell r="X11321">
            <v>22.07</v>
          </cell>
          <cell r="AA11321" t="str">
            <v/>
          </cell>
          <cell r="AD11321">
            <v>17.45</v>
          </cell>
          <cell r="AE11321" t="str">
            <v/>
          </cell>
          <cell r="AF11321" t="str">
            <v/>
          </cell>
        </row>
        <row r="11322">
          <cell r="D11322" t="str">
            <v>186545219</v>
          </cell>
          <cell r="E11322">
            <v>1865452</v>
          </cell>
          <cell r="F11322" t="str">
            <v>BEP (Connect AB) 4 Flexirate 2</v>
          </cell>
          <cell r="G11322" t="str">
            <v>E</v>
          </cell>
          <cell r="H11322" t="str">
            <v>SEEBOARD</v>
          </cell>
          <cell r="I11322">
            <v>19</v>
          </cell>
          <cell r="J11322" t="str">
            <v>ICE0</v>
          </cell>
          <cell r="K11322" t="str">
            <v>STANDARD</v>
          </cell>
          <cell r="T11322" t="str">
            <v/>
          </cell>
          <cell r="U11322" t="str">
            <v/>
          </cell>
          <cell r="AE11322" t="str">
            <v/>
          </cell>
          <cell r="AF11322" t="str">
            <v/>
          </cell>
        </row>
        <row r="11323">
          <cell r="D11323" t="str">
            <v>186545220</v>
          </cell>
          <cell r="E11323">
            <v>1865452</v>
          </cell>
          <cell r="F11323" t="str">
            <v>BEP (Connect AB) 4 Flexirate 2</v>
          </cell>
          <cell r="G11323" t="str">
            <v>E</v>
          </cell>
          <cell r="H11323" t="str">
            <v>SOUTHERN</v>
          </cell>
          <cell r="I11323">
            <v>20</v>
          </cell>
          <cell r="J11323" t="str">
            <v>ICE0</v>
          </cell>
          <cell r="K11323" t="str">
            <v>STANDARD</v>
          </cell>
          <cell r="T11323" t="str">
            <v/>
          </cell>
          <cell r="U11323" t="str">
            <v/>
          </cell>
          <cell r="W11323">
            <v>32.26</v>
          </cell>
          <cell r="X11323">
            <v>20.100000000000001</v>
          </cell>
          <cell r="AA11323" t="str">
            <v/>
          </cell>
          <cell r="AD11323">
            <v>17.52</v>
          </cell>
          <cell r="AE11323" t="str">
            <v/>
          </cell>
          <cell r="AF11323" t="str">
            <v/>
          </cell>
        </row>
        <row r="11324">
          <cell r="D11324" t="str">
            <v>186545222</v>
          </cell>
          <cell r="E11324">
            <v>1865452</v>
          </cell>
          <cell r="F11324" t="str">
            <v>BEP (Connect AB) 4 Flexirate 2</v>
          </cell>
          <cell r="G11324" t="str">
            <v>E</v>
          </cell>
          <cell r="H11324" t="str">
            <v>SWEB</v>
          </cell>
          <cell r="I11324">
            <v>22</v>
          </cell>
          <cell r="J11324" t="str">
            <v>ICE0</v>
          </cell>
          <cell r="K11324" t="str">
            <v>STANDARD</v>
          </cell>
          <cell r="T11324" t="str">
            <v/>
          </cell>
          <cell r="U11324" t="str">
            <v/>
          </cell>
          <cell r="W11324">
            <v>32.26</v>
          </cell>
          <cell r="X11324">
            <v>20.38</v>
          </cell>
          <cell r="AA11324" t="str">
            <v/>
          </cell>
          <cell r="AD11324">
            <v>18.29</v>
          </cell>
          <cell r="AE11324" t="str">
            <v/>
          </cell>
          <cell r="AF11324" t="str">
            <v/>
          </cell>
        </row>
        <row r="11325">
          <cell r="D11325" t="str">
            <v>186545221</v>
          </cell>
          <cell r="E11325">
            <v>1865452</v>
          </cell>
          <cell r="F11325" t="str">
            <v>BEP (Connect AB) 4 Flexirate 2</v>
          </cell>
          <cell r="G11325" t="str">
            <v>E</v>
          </cell>
          <cell r="H11325" t="str">
            <v>SWALEC</v>
          </cell>
          <cell r="I11325">
            <v>21</v>
          </cell>
          <cell r="J11325" t="str">
            <v>ICE0</v>
          </cell>
          <cell r="K11325" t="str">
            <v>STANDARD</v>
          </cell>
          <cell r="T11325" t="str">
            <v/>
          </cell>
          <cell r="U11325" t="str">
            <v/>
          </cell>
          <cell r="W11325">
            <v>32.26</v>
          </cell>
          <cell r="X11325">
            <v>20.440000000000001</v>
          </cell>
          <cell r="AA11325" t="str">
            <v/>
          </cell>
          <cell r="AD11325">
            <v>18.52</v>
          </cell>
          <cell r="AE11325" t="str">
            <v/>
          </cell>
          <cell r="AF11325" t="str">
            <v/>
          </cell>
        </row>
        <row r="11326">
          <cell r="D11326" t="str">
            <v>186545223</v>
          </cell>
          <cell r="E11326">
            <v>1865452</v>
          </cell>
          <cell r="F11326" t="str">
            <v>BEP (Connect AB) 4 Flexirate 2</v>
          </cell>
          <cell r="G11326" t="str">
            <v>E</v>
          </cell>
          <cell r="H11326" t="str">
            <v>YORKSHIRE</v>
          </cell>
          <cell r="I11326">
            <v>23</v>
          </cell>
          <cell r="J11326" t="str">
            <v>ICE0</v>
          </cell>
          <cell r="K11326" t="str">
            <v>STANDARD</v>
          </cell>
          <cell r="T11326" t="str">
            <v/>
          </cell>
          <cell r="U11326" t="str">
            <v/>
          </cell>
          <cell r="W11326">
            <v>32.26</v>
          </cell>
          <cell r="X11326">
            <v>20.75</v>
          </cell>
          <cell r="AA11326" t="str">
            <v/>
          </cell>
          <cell r="AD11326">
            <v>18.02</v>
          </cell>
          <cell r="AE11326" t="str">
            <v/>
          </cell>
          <cell r="AF11326" t="str">
            <v/>
          </cell>
        </row>
        <row r="11327">
          <cell r="D11327" t="str">
            <v>186545218</v>
          </cell>
          <cell r="E11327">
            <v>1865452</v>
          </cell>
          <cell r="F11327" t="str">
            <v>BEP (Connect AB) 4 Flexirate 2</v>
          </cell>
          <cell r="G11327" t="str">
            <v>E</v>
          </cell>
          <cell r="H11327" t="str">
            <v>SCOTTISH POWER</v>
          </cell>
          <cell r="I11327">
            <v>18</v>
          </cell>
          <cell r="J11327" t="str">
            <v>ICE0</v>
          </cell>
          <cell r="K11327" t="str">
            <v>STANDARD</v>
          </cell>
          <cell r="T11327" t="str">
            <v/>
          </cell>
          <cell r="U11327" t="str">
            <v/>
          </cell>
          <cell r="W11327">
            <v>32.26</v>
          </cell>
          <cell r="X11327">
            <v>21.03</v>
          </cell>
          <cell r="AA11327" t="str">
            <v/>
          </cell>
          <cell r="AD11327">
            <v>18.149999999999999</v>
          </cell>
          <cell r="AE11327" t="str">
            <v/>
          </cell>
          <cell r="AF11327" t="str">
            <v/>
          </cell>
        </row>
        <row r="11328">
          <cell r="D11328" t="str">
            <v>186545217</v>
          </cell>
          <cell r="E11328">
            <v>1865452</v>
          </cell>
          <cell r="F11328" t="str">
            <v>BEP (Connect AB) 4 Flexirate 2</v>
          </cell>
          <cell r="G11328" t="str">
            <v>E</v>
          </cell>
          <cell r="H11328" t="str">
            <v>SCOTTISH HYDRO</v>
          </cell>
          <cell r="I11328">
            <v>17</v>
          </cell>
          <cell r="J11328" t="str">
            <v>ICE0</v>
          </cell>
          <cell r="K11328" t="str">
            <v>STANDARD</v>
          </cell>
          <cell r="T11328" t="str">
            <v/>
          </cell>
          <cell r="U11328" t="str">
            <v/>
          </cell>
          <cell r="W11328">
            <v>32.26</v>
          </cell>
          <cell r="X11328">
            <v>22.57</v>
          </cell>
          <cell r="AA11328" t="str">
            <v/>
          </cell>
          <cell r="AD11328">
            <v>19.62</v>
          </cell>
          <cell r="AE11328" t="str">
            <v/>
          </cell>
          <cell r="AF11328" t="str">
            <v/>
          </cell>
        </row>
        <row r="11329">
          <cell r="D11329" t="str">
            <v>186546910</v>
          </cell>
          <cell r="E11329">
            <v>1865469</v>
          </cell>
          <cell r="F11329" t="str">
            <v>BEP (Connect AB) 4 Flexirate 3</v>
          </cell>
          <cell r="G11329" t="str">
            <v>E</v>
          </cell>
          <cell r="H11329" t="str">
            <v>EASTERN</v>
          </cell>
          <cell r="I11329">
            <v>10</v>
          </cell>
          <cell r="J11329" t="str">
            <v>ICE0</v>
          </cell>
          <cell r="K11329" t="str">
            <v>STANDARD</v>
          </cell>
          <cell r="T11329" t="str">
            <v/>
          </cell>
          <cell r="U11329" t="str">
            <v/>
          </cell>
          <cell r="W11329">
            <v>32.26</v>
          </cell>
          <cell r="X11329">
            <v>21.91</v>
          </cell>
          <cell r="AA11329">
            <v>15.43</v>
          </cell>
          <cell r="AD11329">
            <v>17.649999999999999</v>
          </cell>
          <cell r="AE11329" t="str">
            <v/>
          </cell>
          <cell r="AF11329" t="str">
            <v/>
          </cell>
        </row>
        <row r="11330">
          <cell r="D11330" t="str">
            <v>186546911</v>
          </cell>
          <cell r="E11330">
            <v>1865469</v>
          </cell>
          <cell r="F11330" t="str">
            <v>BEP (Connect AB) 4 Flexirate 3</v>
          </cell>
          <cell r="G11330" t="str">
            <v>E</v>
          </cell>
          <cell r="H11330" t="str">
            <v>EAST MIDLANDS</v>
          </cell>
          <cell r="I11330">
            <v>11</v>
          </cell>
          <cell r="J11330" t="str">
            <v>ICE0</v>
          </cell>
          <cell r="K11330" t="str">
            <v>STANDARD</v>
          </cell>
          <cell r="T11330" t="str">
            <v/>
          </cell>
          <cell r="U11330" t="str">
            <v/>
          </cell>
          <cell r="W11330">
            <v>32.26</v>
          </cell>
          <cell r="X11330">
            <v>20.94</v>
          </cell>
          <cell r="AA11330">
            <v>15.28</v>
          </cell>
          <cell r="AD11330">
            <v>18.170000000000002</v>
          </cell>
          <cell r="AE11330" t="str">
            <v/>
          </cell>
          <cell r="AF11330" t="str">
            <v/>
          </cell>
        </row>
        <row r="11331">
          <cell r="D11331" t="str">
            <v>186546912</v>
          </cell>
          <cell r="E11331">
            <v>1865469</v>
          </cell>
          <cell r="F11331" t="str">
            <v>BEP (Connect AB) 4 Flexirate 3</v>
          </cell>
          <cell r="G11331" t="str">
            <v>E</v>
          </cell>
          <cell r="H11331" t="str">
            <v>LONDON</v>
          </cell>
          <cell r="I11331">
            <v>12</v>
          </cell>
          <cell r="J11331" t="str">
            <v>ICE0</v>
          </cell>
          <cell r="K11331" t="str">
            <v>STANDARD</v>
          </cell>
          <cell r="T11331" t="str">
            <v/>
          </cell>
          <cell r="U11331" t="str">
            <v/>
          </cell>
          <cell r="AE11331" t="str">
            <v/>
          </cell>
          <cell r="AF11331" t="str">
            <v/>
          </cell>
        </row>
        <row r="11332">
          <cell r="D11332" t="str">
            <v>186546913</v>
          </cell>
          <cell r="E11332">
            <v>1865469</v>
          </cell>
          <cell r="F11332" t="str">
            <v>BEP (Connect AB) 4 Flexirate 3</v>
          </cell>
          <cell r="G11332" t="str">
            <v>E</v>
          </cell>
          <cell r="H11332" t="str">
            <v>MANWEB</v>
          </cell>
          <cell r="I11332">
            <v>13</v>
          </cell>
          <cell r="J11332" t="str">
            <v>ICE0</v>
          </cell>
          <cell r="K11332" t="str">
            <v>STANDARD</v>
          </cell>
          <cell r="T11332" t="str">
            <v/>
          </cell>
          <cell r="U11332" t="str">
            <v/>
          </cell>
          <cell r="AE11332" t="str">
            <v/>
          </cell>
          <cell r="AF11332" t="str">
            <v/>
          </cell>
        </row>
        <row r="11333">
          <cell r="D11333" t="str">
            <v>186546914</v>
          </cell>
          <cell r="E11333">
            <v>1865469</v>
          </cell>
          <cell r="F11333" t="str">
            <v>BEP (Connect AB) 4 Flexirate 3</v>
          </cell>
          <cell r="G11333" t="str">
            <v>E</v>
          </cell>
          <cell r="H11333" t="str">
            <v>MIDLANDS</v>
          </cell>
          <cell r="I11333">
            <v>14</v>
          </cell>
          <cell r="J11333" t="str">
            <v>ICE0</v>
          </cell>
          <cell r="K11333" t="str">
            <v>STANDARD</v>
          </cell>
          <cell r="T11333" t="str">
            <v/>
          </cell>
          <cell r="U11333" t="str">
            <v/>
          </cell>
          <cell r="AE11333" t="str">
            <v/>
          </cell>
          <cell r="AF11333" t="str">
            <v/>
          </cell>
        </row>
        <row r="11334">
          <cell r="D11334" t="str">
            <v>186546915</v>
          </cell>
          <cell r="E11334">
            <v>1865469</v>
          </cell>
          <cell r="F11334" t="str">
            <v>BEP (Connect AB) 4 Flexirate 3</v>
          </cell>
          <cell r="G11334" t="str">
            <v>E</v>
          </cell>
          <cell r="H11334" t="str">
            <v>NORTHERN</v>
          </cell>
          <cell r="I11334">
            <v>15</v>
          </cell>
          <cell r="J11334" t="str">
            <v>ICE0</v>
          </cell>
          <cell r="K11334" t="str">
            <v>STANDARD</v>
          </cell>
          <cell r="T11334" t="str">
            <v/>
          </cell>
          <cell r="U11334" t="str">
            <v/>
          </cell>
          <cell r="AE11334" t="str">
            <v/>
          </cell>
          <cell r="AF11334" t="str">
            <v/>
          </cell>
        </row>
        <row r="11335">
          <cell r="D11335" t="str">
            <v>186546916</v>
          </cell>
          <cell r="E11335">
            <v>1865469</v>
          </cell>
          <cell r="F11335" t="str">
            <v>BEP (Connect AB) 4 Flexirate 3</v>
          </cell>
          <cell r="G11335" t="str">
            <v>E</v>
          </cell>
          <cell r="H11335" t="str">
            <v>NORWEB</v>
          </cell>
          <cell r="I11335">
            <v>16</v>
          </cell>
          <cell r="J11335" t="str">
            <v>ICE0</v>
          </cell>
          <cell r="K11335" t="str">
            <v>STANDARD</v>
          </cell>
          <cell r="T11335" t="str">
            <v/>
          </cell>
          <cell r="U11335" t="str">
            <v/>
          </cell>
          <cell r="W11335">
            <v>32.26</v>
          </cell>
          <cell r="X11335">
            <v>22.12</v>
          </cell>
          <cell r="AA11335">
            <v>15.68</v>
          </cell>
          <cell r="AD11335">
            <v>18.5</v>
          </cell>
          <cell r="AE11335" t="str">
            <v/>
          </cell>
          <cell r="AF11335" t="str">
            <v/>
          </cell>
        </row>
        <row r="11336">
          <cell r="D11336" t="str">
            <v>186546919</v>
          </cell>
          <cell r="E11336">
            <v>1865469</v>
          </cell>
          <cell r="F11336" t="str">
            <v>BEP (Connect AB) 4 Flexirate 3</v>
          </cell>
          <cell r="G11336" t="str">
            <v>E</v>
          </cell>
          <cell r="H11336" t="str">
            <v>SEEBOARD</v>
          </cell>
          <cell r="I11336">
            <v>19</v>
          </cell>
          <cell r="J11336" t="str">
            <v>ICE0</v>
          </cell>
          <cell r="K11336" t="str">
            <v>STANDARD</v>
          </cell>
          <cell r="T11336" t="str">
            <v/>
          </cell>
          <cell r="U11336" t="str">
            <v/>
          </cell>
          <cell r="W11336">
            <v>32.26</v>
          </cell>
          <cell r="X11336">
            <v>22.52</v>
          </cell>
          <cell r="AA11336">
            <v>15.93</v>
          </cell>
          <cell r="AD11336">
            <v>18.68</v>
          </cell>
          <cell r="AE11336" t="str">
            <v/>
          </cell>
          <cell r="AF11336" t="str">
            <v/>
          </cell>
        </row>
        <row r="11337">
          <cell r="D11337" t="str">
            <v>186546920</v>
          </cell>
          <cell r="E11337">
            <v>1865469</v>
          </cell>
          <cell r="F11337" t="str">
            <v>BEP (Connect AB) 4 Flexirate 3</v>
          </cell>
          <cell r="G11337" t="str">
            <v>E</v>
          </cell>
          <cell r="H11337" t="str">
            <v>SOUTHERN</v>
          </cell>
          <cell r="I11337">
            <v>20</v>
          </cell>
          <cell r="J11337" t="str">
            <v>ICE0</v>
          </cell>
          <cell r="K11337" t="str">
            <v>STANDARD</v>
          </cell>
          <cell r="T11337" t="str">
            <v/>
          </cell>
          <cell r="U11337" t="str">
            <v/>
          </cell>
          <cell r="W11337">
            <v>32.26</v>
          </cell>
          <cell r="X11337">
            <v>20.83</v>
          </cell>
          <cell r="AA11337">
            <v>15.52</v>
          </cell>
          <cell r="AD11337">
            <v>18.260000000000002</v>
          </cell>
          <cell r="AE11337" t="str">
            <v/>
          </cell>
          <cell r="AF11337" t="str">
            <v/>
          </cell>
        </row>
        <row r="11338">
          <cell r="D11338" t="str">
            <v>186546922</v>
          </cell>
          <cell r="E11338">
            <v>1865469</v>
          </cell>
          <cell r="F11338" t="str">
            <v>BEP (Connect AB) 4 Flexirate 3</v>
          </cell>
          <cell r="G11338" t="str">
            <v>E</v>
          </cell>
          <cell r="H11338" t="str">
            <v>SWEB</v>
          </cell>
          <cell r="I11338">
            <v>22</v>
          </cell>
          <cell r="J11338" t="str">
            <v>ICE0</v>
          </cell>
          <cell r="K11338" t="str">
            <v>STANDARD</v>
          </cell>
          <cell r="T11338" t="str">
            <v/>
          </cell>
          <cell r="U11338" t="str">
            <v/>
          </cell>
          <cell r="AE11338" t="str">
            <v/>
          </cell>
          <cell r="AF11338" t="str">
            <v/>
          </cell>
        </row>
        <row r="11339">
          <cell r="D11339" t="str">
            <v>186546921</v>
          </cell>
          <cell r="E11339">
            <v>1865469</v>
          </cell>
          <cell r="F11339" t="str">
            <v>BEP (Connect AB) 4 Flexirate 3</v>
          </cell>
          <cell r="G11339" t="str">
            <v>E</v>
          </cell>
          <cell r="H11339" t="str">
            <v>SWALEC</v>
          </cell>
          <cell r="I11339">
            <v>21</v>
          </cell>
          <cell r="J11339" t="str">
            <v>ICE0</v>
          </cell>
          <cell r="K11339" t="str">
            <v>STANDARD</v>
          </cell>
          <cell r="T11339" t="str">
            <v/>
          </cell>
          <cell r="U11339" t="str">
            <v/>
          </cell>
          <cell r="AE11339" t="str">
            <v/>
          </cell>
          <cell r="AF11339" t="str">
            <v/>
          </cell>
        </row>
        <row r="11340">
          <cell r="D11340" t="str">
            <v>186546923</v>
          </cell>
          <cell r="E11340">
            <v>1865469</v>
          </cell>
          <cell r="F11340" t="str">
            <v>BEP (Connect AB) 4 Flexirate 3</v>
          </cell>
          <cell r="G11340" t="str">
            <v>E</v>
          </cell>
          <cell r="H11340" t="str">
            <v>YORKSHIRE</v>
          </cell>
          <cell r="I11340">
            <v>23</v>
          </cell>
          <cell r="J11340" t="str">
            <v>ICE0</v>
          </cell>
          <cell r="K11340" t="str">
            <v>STANDARD</v>
          </cell>
          <cell r="T11340" t="str">
            <v/>
          </cell>
          <cell r="U11340" t="str">
            <v/>
          </cell>
          <cell r="W11340">
            <v>32.26</v>
          </cell>
          <cell r="X11340">
            <v>21.43</v>
          </cell>
          <cell r="AA11340">
            <v>15.6</v>
          </cell>
          <cell r="AD11340">
            <v>18.72</v>
          </cell>
          <cell r="AE11340" t="str">
            <v/>
          </cell>
          <cell r="AF11340" t="str">
            <v/>
          </cell>
        </row>
        <row r="11341">
          <cell r="D11341" t="str">
            <v>186546918</v>
          </cell>
          <cell r="E11341">
            <v>1865469</v>
          </cell>
          <cell r="F11341" t="str">
            <v>BEP (Connect AB) 4 Flexirate 3</v>
          </cell>
          <cell r="G11341" t="str">
            <v>E</v>
          </cell>
          <cell r="H11341" t="str">
            <v>SCOTTISH POWER</v>
          </cell>
          <cell r="I11341">
            <v>18</v>
          </cell>
          <cell r="J11341" t="str">
            <v>ICE0</v>
          </cell>
          <cell r="K11341" t="str">
            <v>STANDARD</v>
          </cell>
          <cell r="T11341" t="str">
            <v/>
          </cell>
          <cell r="U11341" t="str">
            <v/>
          </cell>
          <cell r="AE11341" t="str">
            <v/>
          </cell>
          <cell r="AF11341" t="str">
            <v/>
          </cell>
        </row>
        <row r="11342">
          <cell r="D11342" t="str">
            <v>186546917</v>
          </cell>
          <cell r="E11342">
            <v>1865469</v>
          </cell>
          <cell r="F11342" t="str">
            <v>BEP (Connect AB) 4 Flexirate 3</v>
          </cell>
          <cell r="G11342" t="str">
            <v>E</v>
          </cell>
          <cell r="H11342" t="str">
            <v>SCOTTISH HYDRO</v>
          </cell>
          <cell r="I11342">
            <v>17</v>
          </cell>
          <cell r="J11342" t="str">
            <v>ICE0</v>
          </cell>
          <cell r="K11342" t="str">
            <v>STANDARD</v>
          </cell>
          <cell r="T11342" t="str">
            <v/>
          </cell>
          <cell r="U11342" t="str">
            <v/>
          </cell>
          <cell r="AE11342" t="str">
            <v/>
          </cell>
          <cell r="AF11342" t="str">
            <v/>
          </cell>
        </row>
        <row r="11343">
          <cell r="D11343" t="str">
            <v>186543510</v>
          </cell>
          <cell r="E11343">
            <v>1865435</v>
          </cell>
          <cell r="F11343" t="str">
            <v>BEP (Connect AB) 4 Nightsaver</v>
          </cell>
          <cell r="G11343" t="str">
            <v>E</v>
          </cell>
          <cell r="H11343" t="str">
            <v>EASTERN</v>
          </cell>
          <cell r="I11343">
            <v>10</v>
          </cell>
          <cell r="J11343" t="str">
            <v>ICE0</v>
          </cell>
          <cell r="K11343" t="str">
            <v>STANDARD</v>
          </cell>
          <cell r="T11343" t="str">
            <v/>
          </cell>
          <cell r="U11343" t="str">
            <v/>
          </cell>
          <cell r="W11343">
            <v>32.26</v>
          </cell>
          <cell r="X11343">
            <v>20.45</v>
          </cell>
          <cell r="AA11343">
            <v>14.23</v>
          </cell>
          <cell r="AD11343" t="str">
            <v/>
          </cell>
          <cell r="AE11343" t="str">
            <v/>
          </cell>
          <cell r="AF11343" t="str">
            <v/>
          </cell>
        </row>
        <row r="11344">
          <cell r="D11344" t="str">
            <v>186543511</v>
          </cell>
          <cell r="E11344">
            <v>1865435</v>
          </cell>
          <cell r="F11344" t="str">
            <v>BEP (Connect AB) 4 Nightsaver</v>
          </cell>
          <cell r="G11344" t="str">
            <v>E</v>
          </cell>
          <cell r="H11344" t="str">
            <v>EAST MIDLANDS</v>
          </cell>
          <cell r="I11344">
            <v>11</v>
          </cell>
          <cell r="J11344" t="str">
            <v>ICE0</v>
          </cell>
          <cell r="K11344" t="str">
            <v>STANDARD</v>
          </cell>
          <cell r="T11344" t="str">
            <v/>
          </cell>
          <cell r="U11344" t="str">
            <v/>
          </cell>
          <cell r="W11344">
            <v>32.26</v>
          </cell>
          <cell r="X11344">
            <v>19.91</v>
          </cell>
          <cell r="AA11344">
            <v>14.98</v>
          </cell>
          <cell r="AD11344" t="str">
            <v/>
          </cell>
          <cell r="AE11344" t="str">
            <v/>
          </cell>
          <cell r="AF11344" t="str">
            <v/>
          </cell>
        </row>
        <row r="11345">
          <cell r="D11345" t="str">
            <v>186543512</v>
          </cell>
          <cell r="E11345">
            <v>1865435</v>
          </cell>
          <cell r="F11345" t="str">
            <v>BEP (Connect AB) 4 Nightsaver</v>
          </cell>
          <cell r="G11345" t="str">
            <v>E</v>
          </cell>
          <cell r="H11345" t="str">
            <v>LONDON</v>
          </cell>
          <cell r="I11345">
            <v>12</v>
          </cell>
          <cell r="J11345" t="str">
            <v>ICE0</v>
          </cell>
          <cell r="K11345" t="str">
            <v>STANDARD</v>
          </cell>
          <cell r="T11345" t="str">
            <v/>
          </cell>
          <cell r="U11345" t="str">
            <v/>
          </cell>
          <cell r="W11345">
            <v>32.26</v>
          </cell>
          <cell r="X11345">
            <v>19.23</v>
          </cell>
          <cell r="AA11345">
            <v>14.36</v>
          </cell>
          <cell r="AD11345" t="str">
            <v/>
          </cell>
          <cell r="AE11345" t="str">
            <v/>
          </cell>
          <cell r="AF11345" t="str">
            <v/>
          </cell>
        </row>
        <row r="11346">
          <cell r="D11346" t="str">
            <v>186543513</v>
          </cell>
          <cell r="E11346">
            <v>1865435</v>
          </cell>
          <cell r="F11346" t="str">
            <v>BEP (Connect AB) 4 Nightsaver</v>
          </cell>
          <cell r="G11346" t="str">
            <v>E</v>
          </cell>
          <cell r="H11346" t="str">
            <v>MANWEB</v>
          </cell>
          <cell r="I11346">
            <v>13</v>
          </cell>
          <cell r="J11346" t="str">
            <v>ICE0</v>
          </cell>
          <cell r="K11346" t="str">
            <v>STANDARD</v>
          </cell>
          <cell r="T11346" t="str">
            <v/>
          </cell>
          <cell r="U11346" t="str">
            <v/>
          </cell>
          <cell r="W11346">
            <v>32.26</v>
          </cell>
          <cell r="X11346">
            <v>22.49</v>
          </cell>
          <cell r="AA11346">
            <v>16.28</v>
          </cell>
          <cell r="AD11346" t="str">
            <v/>
          </cell>
          <cell r="AE11346" t="str">
            <v/>
          </cell>
          <cell r="AF11346" t="str">
            <v/>
          </cell>
        </row>
        <row r="11347">
          <cell r="D11347" t="str">
            <v>186543514</v>
          </cell>
          <cell r="E11347">
            <v>1865435</v>
          </cell>
          <cell r="F11347" t="str">
            <v>BEP (Connect AB) 4 Nightsaver</v>
          </cell>
          <cell r="G11347" t="str">
            <v>E</v>
          </cell>
          <cell r="H11347" t="str">
            <v>MIDLANDS</v>
          </cell>
          <cell r="I11347">
            <v>14</v>
          </cell>
          <cell r="J11347" t="str">
            <v>ICE0</v>
          </cell>
          <cell r="K11347" t="str">
            <v>STANDARD</v>
          </cell>
          <cell r="T11347" t="str">
            <v/>
          </cell>
          <cell r="U11347" t="str">
            <v/>
          </cell>
          <cell r="W11347">
            <v>32.26</v>
          </cell>
          <cell r="X11347">
            <v>20.69</v>
          </cell>
          <cell r="AA11347">
            <v>15.2</v>
          </cell>
          <cell r="AD11347" t="str">
            <v/>
          </cell>
          <cell r="AE11347" t="str">
            <v/>
          </cell>
          <cell r="AF11347" t="str">
            <v/>
          </cell>
        </row>
        <row r="11348">
          <cell r="D11348" t="str">
            <v>186543515</v>
          </cell>
          <cell r="E11348">
            <v>1865435</v>
          </cell>
          <cell r="F11348" t="str">
            <v>BEP (Connect AB) 4 Nightsaver</v>
          </cell>
          <cell r="G11348" t="str">
            <v>E</v>
          </cell>
          <cell r="H11348" t="str">
            <v>NORTHERN</v>
          </cell>
          <cell r="I11348">
            <v>15</v>
          </cell>
          <cell r="J11348" t="str">
            <v>ICE0</v>
          </cell>
          <cell r="K11348" t="str">
            <v>STANDARD</v>
          </cell>
          <cell r="T11348" t="str">
            <v/>
          </cell>
          <cell r="U11348" t="str">
            <v/>
          </cell>
          <cell r="W11348">
            <v>32.26</v>
          </cell>
          <cell r="X11348">
            <v>20.67</v>
          </cell>
          <cell r="AA11348">
            <v>16.170000000000002</v>
          </cell>
          <cell r="AD11348" t="str">
            <v/>
          </cell>
          <cell r="AE11348" t="str">
            <v/>
          </cell>
          <cell r="AF11348" t="str">
            <v/>
          </cell>
        </row>
        <row r="11349">
          <cell r="D11349" t="str">
            <v>186543516</v>
          </cell>
          <cell r="E11349">
            <v>1865435</v>
          </cell>
          <cell r="F11349" t="str">
            <v>BEP (Connect AB) 4 Nightsaver</v>
          </cell>
          <cell r="G11349" t="str">
            <v>E</v>
          </cell>
          <cell r="H11349" t="str">
            <v>NORWEB</v>
          </cell>
          <cell r="I11349">
            <v>16</v>
          </cell>
          <cell r="J11349" t="str">
            <v>ICE0</v>
          </cell>
          <cell r="K11349" t="str">
            <v>STANDARD</v>
          </cell>
          <cell r="T11349" t="str">
            <v/>
          </cell>
          <cell r="U11349" t="str">
            <v/>
          </cell>
          <cell r="W11349">
            <v>32.26</v>
          </cell>
          <cell r="X11349">
            <v>20.55</v>
          </cell>
          <cell r="AA11349">
            <v>14.86</v>
          </cell>
          <cell r="AD11349" t="str">
            <v/>
          </cell>
          <cell r="AE11349" t="str">
            <v/>
          </cell>
          <cell r="AF11349" t="str">
            <v/>
          </cell>
        </row>
        <row r="11350">
          <cell r="D11350" t="str">
            <v>186543519</v>
          </cell>
          <cell r="E11350">
            <v>1865435</v>
          </cell>
          <cell r="F11350" t="str">
            <v>BEP (Connect AB) 4 Nightsaver</v>
          </cell>
          <cell r="G11350" t="str">
            <v>E</v>
          </cell>
          <cell r="H11350" t="str">
            <v>SEEBOARD</v>
          </cell>
          <cell r="I11350">
            <v>19</v>
          </cell>
          <cell r="J11350" t="str">
            <v>ICE0</v>
          </cell>
          <cell r="K11350" t="str">
            <v>STANDARD</v>
          </cell>
          <cell r="T11350" t="str">
            <v/>
          </cell>
          <cell r="U11350" t="str">
            <v/>
          </cell>
          <cell r="W11350">
            <v>32.26</v>
          </cell>
          <cell r="X11350">
            <v>20.82</v>
          </cell>
          <cell r="AA11350">
            <v>14.69</v>
          </cell>
          <cell r="AD11350" t="str">
            <v/>
          </cell>
          <cell r="AE11350" t="str">
            <v/>
          </cell>
          <cell r="AF11350" t="str">
            <v/>
          </cell>
        </row>
        <row r="11351">
          <cell r="D11351" t="str">
            <v>186543520</v>
          </cell>
          <cell r="E11351">
            <v>1865435</v>
          </cell>
          <cell r="F11351" t="str">
            <v>BEP (Connect AB) 4 Nightsaver</v>
          </cell>
          <cell r="G11351" t="str">
            <v>E</v>
          </cell>
          <cell r="H11351" t="str">
            <v>SOUTHERN</v>
          </cell>
          <cell r="I11351">
            <v>20</v>
          </cell>
          <cell r="J11351" t="str">
            <v>ICE0</v>
          </cell>
          <cell r="K11351" t="str">
            <v>STANDARD</v>
          </cell>
          <cell r="T11351" t="str">
            <v/>
          </cell>
          <cell r="U11351" t="str">
            <v/>
          </cell>
          <cell r="W11351">
            <v>32.26</v>
          </cell>
          <cell r="X11351">
            <v>19.87</v>
          </cell>
          <cell r="AA11351">
            <v>14.8</v>
          </cell>
          <cell r="AD11351" t="str">
            <v/>
          </cell>
          <cell r="AE11351" t="str">
            <v/>
          </cell>
          <cell r="AF11351" t="str">
            <v/>
          </cell>
        </row>
        <row r="11352">
          <cell r="D11352" t="str">
            <v>186543522</v>
          </cell>
          <cell r="E11352">
            <v>1865435</v>
          </cell>
          <cell r="F11352" t="str">
            <v>BEP (Connect AB) 4 Nightsaver</v>
          </cell>
          <cell r="G11352" t="str">
            <v>E</v>
          </cell>
          <cell r="H11352" t="str">
            <v>SWEB</v>
          </cell>
          <cell r="I11352">
            <v>22</v>
          </cell>
          <cell r="J11352" t="str">
            <v>ICE0</v>
          </cell>
          <cell r="K11352" t="str">
            <v>STANDARD</v>
          </cell>
          <cell r="T11352" t="str">
            <v/>
          </cell>
          <cell r="U11352" t="str">
            <v/>
          </cell>
          <cell r="W11352">
            <v>32.26</v>
          </cell>
          <cell r="X11352">
            <v>20.190000000000001</v>
          </cell>
          <cell r="AA11352">
            <v>16.5</v>
          </cell>
          <cell r="AD11352" t="str">
            <v/>
          </cell>
          <cell r="AE11352" t="str">
            <v/>
          </cell>
          <cell r="AF11352" t="str">
            <v/>
          </cell>
        </row>
        <row r="11353">
          <cell r="D11353" t="str">
            <v>186543521</v>
          </cell>
          <cell r="E11353">
            <v>1865435</v>
          </cell>
          <cell r="F11353" t="str">
            <v>BEP (Connect AB) 4 Nightsaver</v>
          </cell>
          <cell r="G11353" t="str">
            <v>E</v>
          </cell>
          <cell r="H11353" t="str">
            <v>SWALEC</v>
          </cell>
          <cell r="I11353">
            <v>21</v>
          </cell>
          <cell r="J11353" t="str">
            <v>ICE0</v>
          </cell>
          <cell r="K11353" t="str">
            <v>STANDARD</v>
          </cell>
          <cell r="T11353" t="str">
            <v/>
          </cell>
          <cell r="U11353" t="str">
            <v/>
          </cell>
          <cell r="W11353">
            <v>32.26</v>
          </cell>
          <cell r="X11353">
            <v>20.48</v>
          </cell>
          <cell r="AA11353">
            <v>15.78</v>
          </cell>
          <cell r="AD11353" t="str">
            <v/>
          </cell>
          <cell r="AE11353" t="str">
            <v/>
          </cell>
          <cell r="AF11353" t="str">
            <v/>
          </cell>
        </row>
        <row r="11354">
          <cell r="D11354" t="str">
            <v>186543523</v>
          </cell>
          <cell r="E11354">
            <v>1865435</v>
          </cell>
          <cell r="F11354" t="str">
            <v>BEP (Connect AB) 4 Nightsaver</v>
          </cell>
          <cell r="G11354" t="str">
            <v>E</v>
          </cell>
          <cell r="H11354" t="str">
            <v>YORKSHIRE</v>
          </cell>
          <cell r="I11354">
            <v>23</v>
          </cell>
          <cell r="J11354" t="str">
            <v>ICE0</v>
          </cell>
          <cell r="K11354" t="str">
            <v>STANDARD</v>
          </cell>
          <cell r="T11354" t="str">
            <v/>
          </cell>
          <cell r="U11354" t="str">
            <v/>
          </cell>
          <cell r="W11354">
            <v>32.26</v>
          </cell>
          <cell r="X11354">
            <v>20.43</v>
          </cell>
          <cell r="AA11354">
            <v>15.25</v>
          </cell>
          <cell r="AD11354" t="str">
            <v/>
          </cell>
          <cell r="AE11354" t="str">
            <v/>
          </cell>
          <cell r="AF11354" t="str">
            <v/>
          </cell>
        </row>
        <row r="11355">
          <cell r="D11355" t="str">
            <v>186543518</v>
          </cell>
          <cell r="E11355">
            <v>1865435</v>
          </cell>
          <cell r="F11355" t="str">
            <v>BEP (Connect AB) 4 Nightsaver</v>
          </cell>
          <cell r="G11355" t="str">
            <v>E</v>
          </cell>
          <cell r="H11355" t="str">
            <v>SCOTTISH POWER</v>
          </cell>
          <cell r="I11355">
            <v>18</v>
          </cell>
          <cell r="J11355" t="str">
            <v>ICE0</v>
          </cell>
          <cell r="K11355" t="str">
            <v>STANDARD</v>
          </cell>
          <cell r="T11355" t="str">
            <v/>
          </cell>
          <cell r="U11355" t="str">
            <v/>
          </cell>
          <cell r="W11355">
            <v>32.26</v>
          </cell>
          <cell r="X11355">
            <v>20.93</v>
          </cell>
          <cell r="AA11355">
            <v>16.32</v>
          </cell>
          <cell r="AD11355" t="str">
            <v/>
          </cell>
          <cell r="AE11355" t="str">
            <v/>
          </cell>
          <cell r="AF11355" t="str">
            <v/>
          </cell>
        </row>
        <row r="11356">
          <cell r="D11356" t="str">
            <v>186543517</v>
          </cell>
          <cell r="E11356">
            <v>1865435</v>
          </cell>
          <cell r="F11356" t="str">
            <v>BEP (Connect AB) 4 Nightsaver</v>
          </cell>
          <cell r="G11356" t="str">
            <v>E</v>
          </cell>
          <cell r="H11356" t="str">
            <v>SCOTTISH HYDRO</v>
          </cell>
          <cell r="I11356">
            <v>17</v>
          </cell>
          <cell r="J11356" t="str">
            <v>ICE0</v>
          </cell>
          <cell r="K11356" t="str">
            <v>STANDARD</v>
          </cell>
          <cell r="T11356" t="str">
            <v/>
          </cell>
          <cell r="U11356" t="str">
            <v/>
          </cell>
          <cell r="W11356">
            <v>32.26</v>
          </cell>
          <cell r="X11356">
            <v>22.6</v>
          </cell>
          <cell r="AA11356">
            <v>17.32</v>
          </cell>
          <cell r="AD11356" t="str">
            <v/>
          </cell>
          <cell r="AE11356" t="str">
            <v/>
          </cell>
          <cell r="AF11356" t="str">
            <v/>
          </cell>
        </row>
        <row r="11357">
          <cell r="D11357" t="str">
            <v>186541910</v>
          </cell>
          <cell r="E11357">
            <v>1865419</v>
          </cell>
          <cell r="F11357" t="str">
            <v>BEP (Connect AC) 4 Baserate</v>
          </cell>
          <cell r="G11357" t="str">
            <v>E</v>
          </cell>
          <cell r="H11357" t="str">
            <v>EASTERN</v>
          </cell>
          <cell r="I11357">
            <v>10</v>
          </cell>
          <cell r="J11357" t="str">
            <v>ICE0</v>
          </cell>
          <cell r="K11357" t="str">
            <v>STANDARD</v>
          </cell>
          <cell r="T11357" t="str">
            <v/>
          </cell>
          <cell r="U11357" t="str">
            <v/>
          </cell>
          <cell r="W11357">
            <v>32.26</v>
          </cell>
          <cell r="X11357">
            <v>19.329999999999998</v>
          </cell>
          <cell r="AA11357" t="str">
            <v/>
          </cell>
          <cell r="AD11357" t="str">
            <v/>
          </cell>
          <cell r="AE11357" t="str">
            <v/>
          </cell>
          <cell r="AF11357" t="str">
            <v/>
          </cell>
        </row>
        <row r="11358">
          <cell r="D11358" t="str">
            <v>186541911</v>
          </cell>
          <cell r="E11358">
            <v>1865419</v>
          </cell>
          <cell r="F11358" t="str">
            <v>BEP (Connect AC) 4 Baserate</v>
          </cell>
          <cell r="G11358" t="str">
            <v>E</v>
          </cell>
          <cell r="H11358" t="str">
            <v>EAST MIDLANDS</v>
          </cell>
          <cell r="I11358">
            <v>11</v>
          </cell>
          <cell r="J11358" t="str">
            <v>ICE0</v>
          </cell>
          <cell r="K11358" t="str">
            <v>STANDARD</v>
          </cell>
          <cell r="T11358" t="str">
            <v/>
          </cell>
          <cell r="U11358" t="str">
            <v/>
          </cell>
          <cell r="W11358">
            <v>32.26</v>
          </cell>
          <cell r="X11358">
            <v>18.989999999999998</v>
          </cell>
          <cell r="AA11358" t="str">
            <v/>
          </cell>
          <cell r="AD11358" t="str">
            <v/>
          </cell>
          <cell r="AE11358" t="str">
            <v/>
          </cell>
          <cell r="AF11358" t="str">
            <v/>
          </cell>
        </row>
        <row r="11359">
          <cell r="D11359" t="str">
            <v>186541912</v>
          </cell>
          <cell r="E11359">
            <v>1865419</v>
          </cell>
          <cell r="F11359" t="str">
            <v>BEP (Connect AC) 4 Baserate</v>
          </cell>
          <cell r="G11359" t="str">
            <v>E</v>
          </cell>
          <cell r="H11359" t="str">
            <v>LONDON</v>
          </cell>
          <cell r="I11359">
            <v>12</v>
          </cell>
          <cell r="J11359" t="str">
            <v>ICE0</v>
          </cell>
          <cell r="K11359" t="str">
            <v>STANDARD</v>
          </cell>
          <cell r="T11359" t="str">
            <v/>
          </cell>
          <cell r="U11359" t="str">
            <v/>
          </cell>
          <cell r="W11359">
            <v>32.26</v>
          </cell>
          <cell r="X11359">
            <v>18.21</v>
          </cell>
          <cell r="AA11359" t="str">
            <v/>
          </cell>
          <cell r="AD11359" t="str">
            <v/>
          </cell>
          <cell r="AE11359" t="str">
            <v/>
          </cell>
          <cell r="AF11359" t="str">
            <v/>
          </cell>
        </row>
        <row r="11360">
          <cell r="D11360" t="str">
            <v>186541913</v>
          </cell>
          <cell r="E11360">
            <v>1865419</v>
          </cell>
          <cell r="F11360" t="str">
            <v>BEP (Connect AC) 4 Baserate</v>
          </cell>
          <cell r="G11360" t="str">
            <v>E</v>
          </cell>
          <cell r="H11360" t="str">
            <v>MANWEB</v>
          </cell>
          <cell r="I11360">
            <v>13</v>
          </cell>
          <cell r="J11360" t="str">
            <v>ICE0</v>
          </cell>
          <cell r="K11360" t="str">
            <v>STANDARD</v>
          </cell>
          <cell r="T11360" t="str">
            <v/>
          </cell>
          <cell r="U11360" t="str">
            <v/>
          </cell>
          <cell r="W11360">
            <v>32.26</v>
          </cell>
          <cell r="X11360">
            <v>21.33</v>
          </cell>
          <cell r="AA11360" t="str">
            <v/>
          </cell>
          <cell r="AD11360" t="str">
            <v/>
          </cell>
          <cell r="AE11360" t="str">
            <v/>
          </cell>
          <cell r="AF11360" t="str">
            <v/>
          </cell>
        </row>
        <row r="11361">
          <cell r="D11361" t="str">
            <v>186541914</v>
          </cell>
          <cell r="E11361">
            <v>1865419</v>
          </cell>
          <cell r="F11361" t="str">
            <v>BEP (Connect AC) 4 Baserate</v>
          </cell>
          <cell r="G11361" t="str">
            <v>E</v>
          </cell>
          <cell r="H11361" t="str">
            <v>MIDLANDS</v>
          </cell>
          <cell r="I11361">
            <v>14</v>
          </cell>
          <cell r="J11361" t="str">
            <v>ICE0</v>
          </cell>
          <cell r="K11361" t="str">
            <v>STANDARD</v>
          </cell>
          <cell r="T11361" t="str">
            <v/>
          </cell>
          <cell r="U11361" t="str">
            <v/>
          </cell>
          <cell r="W11361">
            <v>32.26</v>
          </cell>
          <cell r="X11361">
            <v>19.75</v>
          </cell>
          <cell r="AA11361" t="str">
            <v/>
          </cell>
          <cell r="AD11361" t="str">
            <v/>
          </cell>
          <cell r="AE11361" t="str">
            <v/>
          </cell>
          <cell r="AF11361" t="str">
            <v/>
          </cell>
        </row>
        <row r="11362">
          <cell r="D11362" t="str">
            <v>186541915</v>
          </cell>
          <cell r="E11362">
            <v>1865419</v>
          </cell>
          <cell r="F11362" t="str">
            <v>BEP (Connect AC) 4 Baserate</v>
          </cell>
          <cell r="G11362" t="str">
            <v>E</v>
          </cell>
          <cell r="H11362" t="str">
            <v>NORTHERN</v>
          </cell>
          <cell r="I11362">
            <v>15</v>
          </cell>
          <cell r="J11362" t="str">
            <v>ICE0</v>
          </cell>
          <cell r="K11362" t="str">
            <v>STANDARD</v>
          </cell>
          <cell r="T11362" t="str">
            <v/>
          </cell>
          <cell r="U11362" t="str">
            <v/>
          </cell>
          <cell r="W11362">
            <v>32.26</v>
          </cell>
          <cell r="X11362">
            <v>19.72</v>
          </cell>
          <cell r="AA11362" t="str">
            <v/>
          </cell>
          <cell r="AD11362" t="str">
            <v/>
          </cell>
          <cell r="AE11362" t="str">
            <v/>
          </cell>
          <cell r="AF11362" t="str">
            <v/>
          </cell>
        </row>
        <row r="11363">
          <cell r="D11363" t="str">
            <v>186541916</v>
          </cell>
          <cell r="E11363">
            <v>1865419</v>
          </cell>
          <cell r="F11363" t="str">
            <v>BEP (Connect AC) 4 Baserate</v>
          </cell>
          <cell r="G11363" t="str">
            <v>E</v>
          </cell>
          <cell r="H11363" t="str">
            <v>NORWEB</v>
          </cell>
          <cell r="I11363">
            <v>16</v>
          </cell>
          <cell r="J11363" t="str">
            <v>ICE0</v>
          </cell>
          <cell r="K11363" t="str">
            <v>STANDARD</v>
          </cell>
          <cell r="T11363" t="str">
            <v/>
          </cell>
          <cell r="U11363" t="str">
            <v/>
          </cell>
          <cell r="W11363">
            <v>32.26</v>
          </cell>
          <cell r="X11363">
            <v>19.440000000000001</v>
          </cell>
          <cell r="AA11363" t="str">
            <v/>
          </cell>
          <cell r="AD11363" t="str">
            <v/>
          </cell>
          <cell r="AE11363" t="str">
            <v/>
          </cell>
          <cell r="AF11363" t="str">
            <v/>
          </cell>
        </row>
        <row r="11364">
          <cell r="D11364" t="str">
            <v>186541919</v>
          </cell>
          <cell r="E11364">
            <v>1865419</v>
          </cell>
          <cell r="F11364" t="str">
            <v>BEP (Connect AC) 4 Baserate</v>
          </cell>
          <cell r="G11364" t="str">
            <v>E</v>
          </cell>
          <cell r="H11364" t="str">
            <v>SEEBOARD</v>
          </cell>
          <cell r="I11364">
            <v>19</v>
          </cell>
          <cell r="J11364" t="str">
            <v>ICE0</v>
          </cell>
          <cell r="K11364" t="str">
            <v>STANDARD</v>
          </cell>
          <cell r="T11364" t="str">
            <v/>
          </cell>
          <cell r="U11364" t="str">
            <v/>
          </cell>
          <cell r="W11364">
            <v>32.26</v>
          </cell>
          <cell r="X11364">
            <v>19.55</v>
          </cell>
          <cell r="AA11364" t="str">
            <v/>
          </cell>
          <cell r="AD11364" t="str">
            <v/>
          </cell>
          <cell r="AE11364" t="str">
            <v/>
          </cell>
          <cell r="AF11364" t="str">
            <v/>
          </cell>
        </row>
        <row r="11365">
          <cell r="D11365" t="str">
            <v>186541920</v>
          </cell>
          <cell r="E11365">
            <v>1865419</v>
          </cell>
          <cell r="F11365" t="str">
            <v>BEP (Connect AC) 4 Baserate</v>
          </cell>
          <cell r="G11365" t="str">
            <v>E</v>
          </cell>
          <cell r="H11365" t="str">
            <v>SOUTHERN</v>
          </cell>
          <cell r="I11365">
            <v>20</v>
          </cell>
          <cell r="J11365" t="str">
            <v>ICE0</v>
          </cell>
          <cell r="K11365" t="str">
            <v>STANDARD</v>
          </cell>
          <cell r="T11365" t="str">
            <v/>
          </cell>
          <cell r="U11365" t="str">
            <v/>
          </cell>
          <cell r="W11365">
            <v>32.26</v>
          </cell>
          <cell r="X11365">
            <v>18.97</v>
          </cell>
          <cell r="AA11365" t="str">
            <v/>
          </cell>
          <cell r="AD11365" t="str">
            <v/>
          </cell>
          <cell r="AE11365" t="str">
            <v/>
          </cell>
          <cell r="AF11365" t="str">
            <v/>
          </cell>
        </row>
        <row r="11366">
          <cell r="D11366" t="str">
            <v>186541922</v>
          </cell>
          <cell r="E11366">
            <v>1865419</v>
          </cell>
          <cell r="F11366" t="str">
            <v>BEP (Connect AC) 4 Baserate</v>
          </cell>
          <cell r="G11366" t="str">
            <v>E</v>
          </cell>
          <cell r="H11366" t="str">
            <v>SWEB</v>
          </cell>
          <cell r="I11366">
            <v>22</v>
          </cell>
          <cell r="J11366" t="str">
            <v>ICE0</v>
          </cell>
          <cell r="K11366" t="str">
            <v>STANDARD</v>
          </cell>
          <cell r="T11366" t="str">
            <v/>
          </cell>
          <cell r="U11366" t="str">
            <v/>
          </cell>
          <cell r="W11366">
            <v>32.26</v>
          </cell>
          <cell r="X11366">
            <v>19.46</v>
          </cell>
          <cell r="AA11366" t="str">
            <v/>
          </cell>
          <cell r="AD11366" t="str">
            <v/>
          </cell>
          <cell r="AE11366" t="str">
            <v/>
          </cell>
          <cell r="AF11366" t="str">
            <v/>
          </cell>
        </row>
        <row r="11367">
          <cell r="D11367" t="str">
            <v>186541921</v>
          </cell>
          <cell r="E11367">
            <v>1865419</v>
          </cell>
          <cell r="F11367" t="str">
            <v>BEP (Connect AC) 4 Baserate</v>
          </cell>
          <cell r="G11367" t="str">
            <v>E</v>
          </cell>
          <cell r="H11367" t="str">
            <v>SWALEC</v>
          </cell>
          <cell r="I11367">
            <v>21</v>
          </cell>
          <cell r="J11367" t="str">
            <v>ICE0</v>
          </cell>
          <cell r="K11367" t="str">
            <v>STANDARD</v>
          </cell>
          <cell r="T11367" t="str">
            <v/>
          </cell>
          <cell r="U11367" t="str">
            <v/>
          </cell>
          <cell r="W11367">
            <v>32.26</v>
          </cell>
          <cell r="X11367">
            <v>19.55</v>
          </cell>
          <cell r="AA11367" t="str">
            <v/>
          </cell>
          <cell r="AD11367" t="str">
            <v/>
          </cell>
          <cell r="AE11367" t="str">
            <v/>
          </cell>
          <cell r="AF11367" t="str">
            <v/>
          </cell>
        </row>
        <row r="11368">
          <cell r="D11368" t="str">
            <v>186541923</v>
          </cell>
          <cell r="E11368">
            <v>1865419</v>
          </cell>
          <cell r="F11368" t="str">
            <v>BEP (Connect AC) 4 Baserate</v>
          </cell>
          <cell r="G11368" t="str">
            <v>E</v>
          </cell>
          <cell r="H11368" t="str">
            <v>YORKSHIRE</v>
          </cell>
          <cell r="I11368">
            <v>23</v>
          </cell>
          <cell r="J11368" t="str">
            <v>ICE0</v>
          </cell>
          <cell r="K11368" t="str">
            <v>STANDARD</v>
          </cell>
          <cell r="T11368" t="str">
            <v/>
          </cell>
          <cell r="U11368" t="str">
            <v/>
          </cell>
          <cell r="W11368">
            <v>32.26</v>
          </cell>
          <cell r="X11368">
            <v>19.54</v>
          </cell>
          <cell r="AA11368" t="str">
            <v/>
          </cell>
          <cell r="AD11368" t="str">
            <v/>
          </cell>
          <cell r="AE11368" t="str">
            <v/>
          </cell>
          <cell r="AF11368" t="str">
            <v/>
          </cell>
        </row>
        <row r="11369">
          <cell r="D11369" t="str">
            <v>186541918</v>
          </cell>
          <cell r="E11369">
            <v>1865419</v>
          </cell>
          <cell r="F11369" t="str">
            <v>BEP (Connect AC) 4 Baserate</v>
          </cell>
          <cell r="G11369" t="str">
            <v>E</v>
          </cell>
          <cell r="H11369" t="str">
            <v>SCOTTISH POWER</v>
          </cell>
          <cell r="I11369">
            <v>18</v>
          </cell>
          <cell r="J11369" t="str">
            <v>ICE0</v>
          </cell>
          <cell r="K11369" t="str">
            <v>STANDARD</v>
          </cell>
          <cell r="T11369" t="str">
            <v/>
          </cell>
          <cell r="U11369" t="str">
            <v/>
          </cell>
          <cell r="W11369">
            <v>32.26</v>
          </cell>
          <cell r="X11369">
            <v>19.62</v>
          </cell>
          <cell r="AA11369" t="str">
            <v/>
          </cell>
          <cell r="AD11369" t="str">
            <v/>
          </cell>
          <cell r="AE11369" t="str">
            <v/>
          </cell>
          <cell r="AF11369" t="str">
            <v/>
          </cell>
        </row>
        <row r="11370">
          <cell r="D11370" t="str">
            <v>186541917</v>
          </cell>
          <cell r="E11370">
            <v>1865419</v>
          </cell>
          <cell r="F11370" t="str">
            <v>BEP (Connect AC) 4 Baserate</v>
          </cell>
          <cell r="G11370" t="str">
            <v>E</v>
          </cell>
          <cell r="H11370" t="str">
            <v>SCOTTISH HYDRO</v>
          </cell>
          <cell r="I11370">
            <v>17</v>
          </cell>
          <cell r="J11370" t="str">
            <v>ICE0</v>
          </cell>
          <cell r="K11370" t="str">
            <v>STANDARD</v>
          </cell>
          <cell r="T11370" t="str">
            <v/>
          </cell>
          <cell r="U11370" t="str">
            <v/>
          </cell>
          <cell r="W11370">
            <v>32.26</v>
          </cell>
          <cell r="X11370">
            <v>21.13</v>
          </cell>
          <cell r="AA11370" t="str">
            <v/>
          </cell>
          <cell r="AD11370" t="str">
            <v/>
          </cell>
          <cell r="AE11370" t="str">
            <v/>
          </cell>
          <cell r="AF11370" t="str">
            <v/>
          </cell>
        </row>
        <row r="11371">
          <cell r="D11371" t="str">
            <v>186545310</v>
          </cell>
          <cell r="E11371">
            <v>1865453</v>
          </cell>
          <cell r="F11371" t="str">
            <v>BEP (Connect AC) 4 Flexirate 2</v>
          </cell>
          <cell r="G11371" t="str">
            <v>E</v>
          </cell>
          <cell r="H11371" t="str">
            <v>EASTERN</v>
          </cell>
          <cell r="I11371">
            <v>10</v>
          </cell>
          <cell r="J11371" t="str">
            <v>ICE0</v>
          </cell>
          <cell r="K11371" t="str">
            <v>STANDARD</v>
          </cell>
          <cell r="T11371" t="str">
            <v/>
          </cell>
          <cell r="U11371" t="str">
            <v/>
          </cell>
          <cell r="W11371">
            <v>32.26</v>
          </cell>
          <cell r="X11371">
            <v>20.89</v>
          </cell>
          <cell r="AA11371" t="str">
            <v/>
          </cell>
          <cell r="AD11371">
            <v>17.52</v>
          </cell>
          <cell r="AE11371" t="str">
            <v/>
          </cell>
          <cell r="AF11371" t="str">
            <v/>
          </cell>
        </row>
        <row r="11372">
          <cell r="D11372" t="str">
            <v>186545311</v>
          </cell>
          <cell r="E11372">
            <v>1865453</v>
          </cell>
          <cell r="F11372" t="str">
            <v>BEP (Connect AC) 4 Flexirate 2</v>
          </cell>
          <cell r="G11372" t="str">
            <v>E</v>
          </cell>
          <cell r="H11372" t="str">
            <v>EAST MIDLANDS</v>
          </cell>
          <cell r="I11372">
            <v>11</v>
          </cell>
          <cell r="J11372" t="str">
            <v>ICE0</v>
          </cell>
          <cell r="K11372" t="str">
            <v>STANDARD</v>
          </cell>
          <cell r="T11372" t="str">
            <v/>
          </cell>
          <cell r="U11372" t="str">
            <v/>
          </cell>
          <cell r="W11372">
            <v>32.26</v>
          </cell>
          <cell r="X11372">
            <v>20.36</v>
          </cell>
          <cell r="AA11372" t="str">
            <v/>
          </cell>
          <cell r="AD11372">
            <v>17.68</v>
          </cell>
          <cell r="AE11372" t="str">
            <v/>
          </cell>
          <cell r="AF11372" t="str">
            <v/>
          </cell>
        </row>
        <row r="11373">
          <cell r="D11373" t="str">
            <v>186545312</v>
          </cell>
          <cell r="E11373">
            <v>1865453</v>
          </cell>
          <cell r="F11373" t="str">
            <v>BEP (Connect AC) 4 Flexirate 2</v>
          </cell>
          <cell r="G11373" t="str">
            <v>E</v>
          </cell>
          <cell r="H11373" t="str">
            <v>LONDON</v>
          </cell>
          <cell r="I11373">
            <v>12</v>
          </cell>
          <cell r="J11373" t="str">
            <v>ICE0</v>
          </cell>
          <cell r="K11373" t="str">
            <v>STANDARD</v>
          </cell>
          <cell r="T11373" t="str">
            <v/>
          </cell>
          <cell r="U11373" t="str">
            <v/>
          </cell>
          <cell r="W11373">
            <v>32.26</v>
          </cell>
          <cell r="X11373">
            <v>19.88</v>
          </cell>
          <cell r="AA11373" t="str">
            <v/>
          </cell>
          <cell r="AD11373">
            <v>16.760000000000002</v>
          </cell>
          <cell r="AE11373" t="str">
            <v/>
          </cell>
          <cell r="AF11373" t="str">
            <v/>
          </cell>
        </row>
        <row r="11374">
          <cell r="D11374" t="str">
            <v>186545313</v>
          </cell>
          <cell r="E11374">
            <v>1865453</v>
          </cell>
          <cell r="F11374" t="str">
            <v>BEP (Connect AC) 4 Flexirate 2</v>
          </cell>
          <cell r="G11374" t="str">
            <v>E</v>
          </cell>
          <cell r="H11374" t="str">
            <v>MANWEB</v>
          </cell>
          <cell r="I11374">
            <v>13</v>
          </cell>
          <cell r="J11374" t="str">
            <v>ICE0</v>
          </cell>
          <cell r="K11374" t="str">
            <v>STANDARD</v>
          </cell>
          <cell r="T11374" t="str">
            <v/>
          </cell>
          <cell r="U11374" t="str">
            <v/>
          </cell>
          <cell r="AE11374" t="str">
            <v/>
          </cell>
          <cell r="AF11374" t="str">
            <v/>
          </cell>
        </row>
        <row r="11375">
          <cell r="D11375" t="str">
            <v>186545314</v>
          </cell>
          <cell r="E11375">
            <v>1865453</v>
          </cell>
          <cell r="F11375" t="str">
            <v>BEP (Connect AC) 4 Flexirate 2</v>
          </cell>
          <cell r="G11375" t="str">
            <v>E</v>
          </cell>
          <cell r="H11375" t="str">
            <v>MIDLANDS</v>
          </cell>
          <cell r="I11375">
            <v>14</v>
          </cell>
          <cell r="J11375" t="str">
            <v>ICE0</v>
          </cell>
          <cell r="K11375" t="str">
            <v>STANDARD</v>
          </cell>
          <cell r="T11375" t="str">
            <v/>
          </cell>
          <cell r="U11375" t="str">
            <v/>
          </cell>
          <cell r="W11375">
            <v>32.26</v>
          </cell>
          <cell r="X11375">
            <v>21.13</v>
          </cell>
          <cell r="AA11375" t="str">
            <v/>
          </cell>
          <cell r="AD11375">
            <v>18.25</v>
          </cell>
          <cell r="AE11375" t="str">
            <v/>
          </cell>
          <cell r="AF11375" t="str">
            <v/>
          </cell>
        </row>
        <row r="11376">
          <cell r="D11376" t="str">
            <v>186545315</v>
          </cell>
          <cell r="E11376">
            <v>1865453</v>
          </cell>
          <cell r="F11376" t="str">
            <v>BEP (Connect AC) 4 Flexirate 2</v>
          </cell>
          <cell r="G11376" t="str">
            <v>E</v>
          </cell>
          <cell r="H11376" t="str">
            <v>NORTHERN</v>
          </cell>
          <cell r="I11376">
            <v>15</v>
          </cell>
          <cell r="J11376" t="str">
            <v>ICE0</v>
          </cell>
          <cell r="K11376" t="str">
            <v>STANDARD</v>
          </cell>
          <cell r="T11376" t="str">
            <v/>
          </cell>
          <cell r="U11376" t="str">
            <v/>
          </cell>
          <cell r="W11376">
            <v>32.26</v>
          </cell>
          <cell r="X11376">
            <v>21.74</v>
          </cell>
          <cell r="AA11376" t="str">
            <v/>
          </cell>
          <cell r="AD11376">
            <v>18.28</v>
          </cell>
          <cell r="AE11376" t="str">
            <v/>
          </cell>
          <cell r="AF11376" t="str">
            <v/>
          </cell>
        </row>
        <row r="11377">
          <cell r="D11377" t="str">
            <v>186545316</v>
          </cell>
          <cell r="E11377">
            <v>1865453</v>
          </cell>
          <cell r="F11377" t="str">
            <v>BEP (Connect AC) 4 Flexirate 2</v>
          </cell>
          <cell r="G11377" t="str">
            <v>E</v>
          </cell>
          <cell r="H11377" t="str">
            <v>NORWEB</v>
          </cell>
          <cell r="I11377">
            <v>16</v>
          </cell>
          <cell r="J11377" t="str">
            <v>ICE0</v>
          </cell>
          <cell r="K11377" t="str">
            <v>STANDARD</v>
          </cell>
          <cell r="T11377" t="str">
            <v/>
          </cell>
          <cell r="U11377" t="str">
            <v/>
          </cell>
          <cell r="W11377">
            <v>32.26</v>
          </cell>
          <cell r="X11377">
            <v>22.17</v>
          </cell>
          <cell r="AA11377" t="str">
            <v/>
          </cell>
          <cell r="AD11377">
            <v>17.55</v>
          </cell>
          <cell r="AE11377" t="str">
            <v/>
          </cell>
          <cell r="AF11377" t="str">
            <v/>
          </cell>
        </row>
        <row r="11378">
          <cell r="D11378" t="str">
            <v>186545319</v>
          </cell>
          <cell r="E11378">
            <v>1865453</v>
          </cell>
          <cell r="F11378" t="str">
            <v>BEP (Connect AC) 4 Flexirate 2</v>
          </cell>
          <cell r="G11378" t="str">
            <v>E</v>
          </cell>
          <cell r="H11378" t="str">
            <v>SEEBOARD</v>
          </cell>
          <cell r="I11378">
            <v>19</v>
          </cell>
          <cell r="J11378" t="str">
            <v>ICE0</v>
          </cell>
          <cell r="K11378" t="str">
            <v>STANDARD</v>
          </cell>
          <cell r="T11378" t="str">
            <v/>
          </cell>
          <cell r="U11378" t="str">
            <v/>
          </cell>
          <cell r="AE11378" t="str">
            <v/>
          </cell>
          <cell r="AF11378" t="str">
            <v/>
          </cell>
        </row>
        <row r="11379">
          <cell r="D11379" t="str">
            <v>186545320</v>
          </cell>
          <cell r="E11379">
            <v>1865453</v>
          </cell>
          <cell r="F11379" t="str">
            <v>BEP (Connect AC) 4 Flexirate 2</v>
          </cell>
          <cell r="G11379" t="str">
            <v>E</v>
          </cell>
          <cell r="H11379" t="str">
            <v>SOUTHERN</v>
          </cell>
          <cell r="I11379">
            <v>20</v>
          </cell>
          <cell r="J11379" t="str">
            <v>ICE0</v>
          </cell>
          <cell r="K11379" t="str">
            <v>STANDARD</v>
          </cell>
          <cell r="T11379" t="str">
            <v/>
          </cell>
          <cell r="U11379" t="str">
            <v/>
          </cell>
          <cell r="W11379">
            <v>32.26</v>
          </cell>
          <cell r="X11379">
            <v>20.2</v>
          </cell>
          <cell r="AA11379" t="str">
            <v/>
          </cell>
          <cell r="AD11379">
            <v>17.62</v>
          </cell>
          <cell r="AE11379" t="str">
            <v/>
          </cell>
          <cell r="AF11379" t="str">
            <v/>
          </cell>
        </row>
        <row r="11380">
          <cell r="D11380" t="str">
            <v>186545322</v>
          </cell>
          <cell r="E11380">
            <v>1865453</v>
          </cell>
          <cell r="F11380" t="str">
            <v>BEP (Connect AC) 4 Flexirate 2</v>
          </cell>
          <cell r="G11380" t="str">
            <v>E</v>
          </cell>
          <cell r="H11380" t="str">
            <v>SWEB</v>
          </cell>
          <cell r="I11380">
            <v>22</v>
          </cell>
          <cell r="J11380" t="str">
            <v>ICE0</v>
          </cell>
          <cell r="K11380" t="str">
            <v>STANDARD</v>
          </cell>
          <cell r="T11380" t="str">
            <v/>
          </cell>
          <cell r="U11380" t="str">
            <v/>
          </cell>
          <cell r="W11380">
            <v>32.26</v>
          </cell>
          <cell r="X11380">
            <v>20.48</v>
          </cell>
          <cell r="AA11380" t="str">
            <v/>
          </cell>
          <cell r="AD11380">
            <v>18.39</v>
          </cell>
          <cell r="AE11380" t="str">
            <v/>
          </cell>
          <cell r="AF11380" t="str">
            <v/>
          </cell>
        </row>
        <row r="11381">
          <cell r="D11381" t="str">
            <v>186545321</v>
          </cell>
          <cell r="E11381">
            <v>1865453</v>
          </cell>
          <cell r="F11381" t="str">
            <v>BEP (Connect AC) 4 Flexirate 2</v>
          </cell>
          <cell r="G11381" t="str">
            <v>E</v>
          </cell>
          <cell r="H11381" t="str">
            <v>SWALEC</v>
          </cell>
          <cell r="I11381">
            <v>21</v>
          </cell>
          <cell r="J11381" t="str">
            <v>ICE0</v>
          </cell>
          <cell r="K11381" t="str">
            <v>STANDARD</v>
          </cell>
          <cell r="T11381" t="str">
            <v/>
          </cell>
          <cell r="U11381" t="str">
            <v/>
          </cell>
          <cell r="W11381">
            <v>32.26</v>
          </cell>
          <cell r="X11381">
            <v>20.54</v>
          </cell>
          <cell r="AA11381" t="str">
            <v/>
          </cell>
          <cell r="AD11381">
            <v>18.62</v>
          </cell>
          <cell r="AE11381" t="str">
            <v/>
          </cell>
          <cell r="AF11381" t="str">
            <v/>
          </cell>
        </row>
        <row r="11382">
          <cell r="D11382" t="str">
            <v>186545323</v>
          </cell>
          <cell r="E11382">
            <v>1865453</v>
          </cell>
          <cell r="F11382" t="str">
            <v>BEP (Connect AC) 4 Flexirate 2</v>
          </cell>
          <cell r="G11382" t="str">
            <v>E</v>
          </cell>
          <cell r="H11382" t="str">
            <v>YORKSHIRE</v>
          </cell>
          <cell r="I11382">
            <v>23</v>
          </cell>
          <cell r="J11382" t="str">
            <v>ICE0</v>
          </cell>
          <cell r="K11382" t="str">
            <v>STANDARD</v>
          </cell>
          <cell r="T11382" t="str">
            <v/>
          </cell>
          <cell r="U11382" t="str">
            <v/>
          </cell>
          <cell r="W11382">
            <v>32.26</v>
          </cell>
          <cell r="X11382">
            <v>20.85</v>
          </cell>
          <cell r="AA11382" t="str">
            <v/>
          </cell>
          <cell r="AD11382">
            <v>18.12</v>
          </cell>
          <cell r="AE11382" t="str">
            <v/>
          </cell>
          <cell r="AF11382" t="str">
            <v/>
          </cell>
        </row>
        <row r="11383">
          <cell r="D11383" t="str">
            <v>186545318</v>
          </cell>
          <cell r="E11383">
            <v>1865453</v>
          </cell>
          <cell r="F11383" t="str">
            <v>BEP (Connect AC) 4 Flexirate 2</v>
          </cell>
          <cell r="G11383" t="str">
            <v>E</v>
          </cell>
          <cell r="H11383" t="str">
            <v>SCOTTISH POWER</v>
          </cell>
          <cell r="I11383">
            <v>18</v>
          </cell>
          <cell r="J11383" t="str">
            <v>ICE0</v>
          </cell>
          <cell r="K11383" t="str">
            <v>STANDARD</v>
          </cell>
          <cell r="T11383" t="str">
            <v/>
          </cell>
          <cell r="U11383" t="str">
            <v/>
          </cell>
          <cell r="W11383">
            <v>32.26</v>
          </cell>
          <cell r="X11383">
            <v>21.13</v>
          </cell>
          <cell r="AA11383" t="str">
            <v/>
          </cell>
          <cell r="AD11383">
            <v>18.25</v>
          </cell>
          <cell r="AE11383" t="str">
            <v/>
          </cell>
          <cell r="AF11383" t="str">
            <v/>
          </cell>
        </row>
        <row r="11384">
          <cell r="D11384" t="str">
            <v>186545317</v>
          </cell>
          <cell r="E11384">
            <v>1865453</v>
          </cell>
          <cell r="F11384" t="str">
            <v>BEP (Connect AC) 4 Flexirate 2</v>
          </cell>
          <cell r="G11384" t="str">
            <v>E</v>
          </cell>
          <cell r="H11384" t="str">
            <v>SCOTTISH HYDRO</v>
          </cell>
          <cell r="I11384">
            <v>17</v>
          </cell>
          <cell r="J11384" t="str">
            <v>ICE0</v>
          </cell>
          <cell r="K11384" t="str">
            <v>STANDARD</v>
          </cell>
          <cell r="T11384" t="str">
            <v/>
          </cell>
          <cell r="U11384" t="str">
            <v/>
          </cell>
          <cell r="W11384">
            <v>32.26</v>
          </cell>
          <cell r="X11384">
            <v>22.67</v>
          </cell>
          <cell r="AA11384" t="str">
            <v/>
          </cell>
          <cell r="AD11384">
            <v>19.72</v>
          </cell>
          <cell r="AE11384" t="str">
            <v/>
          </cell>
          <cell r="AF11384" t="str">
            <v/>
          </cell>
        </row>
        <row r="11385">
          <cell r="D11385" t="str">
            <v>186547010</v>
          </cell>
          <cell r="E11385">
            <v>1865470</v>
          </cell>
          <cell r="F11385" t="str">
            <v>BEP (Connect AC) 4 Flexirate 3</v>
          </cell>
          <cell r="G11385" t="str">
            <v>E</v>
          </cell>
          <cell r="H11385" t="str">
            <v>EASTERN</v>
          </cell>
          <cell r="I11385">
            <v>10</v>
          </cell>
          <cell r="J11385" t="str">
            <v>ICE0</v>
          </cell>
          <cell r="K11385" t="str">
            <v>STANDARD</v>
          </cell>
          <cell r="T11385" t="str">
            <v/>
          </cell>
          <cell r="U11385" t="str">
            <v/>
          </cell>
          <cell r="W11385">
            <v>32.26</v>
          </cell>
          <cell r="X11385">
            <v>22.01</v>
          </cell>
          <cell r="AA11385">
            <v>15.53</v>
          </cell>
          <cell r="AD11385">
            <v>17.75</v>
          </cell>
          <cell r="AE11385" t="str">
            <v/>
          </cell>
          <cell r="AF11385" t="str">
            <v/>
          </cell>
        </row>
        <row r="11386">
          <cell r="D11386" t="str">
            <v>186547011</v>
          </cell>
          <cell r="E11386">
            <v>1865470</v>
          </cell>
          <cell r="F11386" t="str">
            <v>BEP (Connect AC) 4 Flexirate 3</v>
          </cell>
          <cell r="G11386" t="str">
            <v>E</v>
          </cell>
          <cell r="H11386" t="str">
            <v>EAST MIDLANDS</v>
          </cell>
          <cell r="I11386">
            <v>11</v>
          </cell>
          <cell r="J11386" t="str">
            <v>ICE0</v>
          </cell>
          <cell r="K11386" t="str">
            <v>STANDARD</v>
          </cell>
          <cell r="T11386" t="str">
            <v/>
          </cell>
          <cell r="U11386" t="str">
            <v/>
          </cell>
          <cell r="W11386">
            <v>32.26</v>
          </cell>
          <cell r="X11386">
            <v>21.04</v>
          </cell>
          <cell r="AA11386">
            <v>15.38</v>
          </cell>
          <cell r="AD11386">
            <v>18.27</v>
          </cell>
          <cell r="AE11386" t="str">
            <v/>
          </cell>
          <cell r="AF11386" t="str">
            <v/>
          </cell>
        </row>
        <row r="11387">
          <cell r="D11387" t="str">
            <v>186547012</v>
          </cell>
          <cell r="E11387">
            <v>1865470</v>
          </cell>
          <cell r="F11387" t="str">
            <v>BEP (Connect AC) 4 Flexirate 3</v>
          </cell>
          <cell r="G11387" t="str">
            <v>E</v>
          </cell>
          <cell r="H11387" t="str">
            <v>LONDON</v>
          </cell>
          <cell r="I11387">
            <v>12</v>
          </cell>
          <cell r="J11387" t="str">
            <v>ICE0</v>
          </cell>
          <cell r="K11387" t="str">
            <v>STANDARD</v>
          </cell>
          <cell r="T11387" t="str">
            <v/>
          </cell>
          <cell r="U11387" t="str">
            <v/>
          </cell>
          <cell r="AE11387" t="str">
            <v/>
          </cell>
          <cell r="AF11387" t="str">
            <v/>
          </cell>
        </row>
        <row r="11388">
          <cell r="D11388" t="str">
            <v>186547013</v>
          </cell>
          <cell r="E11388">
            <v>1865470</v>
          </cell>
          <cell r="F11388" t="str">
            <v>BEP (Connect AC) 4 Flexirate 3</v>
          </cell>
          <cell r="G11388" t="str">
            <v>E</v>
          </cell>
          <cell r="H11388" t="str">
            <v>MANWEB</v>
          </cell>
          <cell r="I11388">
            <v>13</v>
          </cell>
          <cell r="J11388" t="str">
            <v>ICE0</v>
          </cell>
          <cell r="K11388" t="str">
            <v>STANDARD</v>
          </cell>
          <cell r="T11388" t="str">
            <v/>
          </cell>
          <cell r="U11388" t="str">
            <v/>
          </cell>
          <cell r="AE11388" t="str">
            <v/>
          </cell>
          <cell r="AF11388" t="str">
            <v/>
          </cell>
        </row>
        <row r="11389">
          <cell r="D11389" t="str">
            <v>186547014</v>
          </cell>
          <cell r="E11389">
            <v>1865470</v>
          </cell>
          <cell r="F11389" t="str">
            <v>BEP (Connect AC) 4 Flexirate 3</v>
          </cell>
          <cell r="G11389" t="str">
            <v>E</v>
          </cell>
          <cell r="H11389" t="str">
            <v>MIDLANDS</v>
          </cell>
          <cell r="I11389">
            <v>14</v>
          </cell>
          <cell r="J11389" t="str">
            <v>ICE0</v>
          </cell>
          <cell r="K11389" t="str">
            <v>STANDARD</v>
          </cell>
          <cell r="T11389" t="str">
            <v/>
          </cell>
          <cell r="U11389" t="str">
            <v/>
          </cell>
          <cell r="AE11389" t="str">
            <v/>
          </cell>
          <cell r="AF11389" t="str">
            <v/>
          </cell>
        </row>
        <row r="11390">
          <cell r="D11390" t="str">
            <v>186547015</v>
          </cell>
          <cell r="E11390">
            <v>1865470</v>
          </cell>
          <cell r="F11390" t="str">
            <v>BEP (Connect AC) 4 Flexirate 3</v>
          </cell>
          <cell r="G11390" t="str">
            <v>E</v>
          </cell>
          <cell r="H11390" t="str">
            <v>NORTHERN</v>
          </cell>
          <cell r="I11390">
            <v>15</v>
          </cell>
          <cell r="J11390" t="str">
            <v>ICE0</v>
          </cell>
          <cell r="K11390" t="str">
            <v>STANDARD</v>
          </cell>
          <cell r="T11390" t="str">
            <v/>
          </cell>
          <cell r="U11390" t="str">
            <v/>
          </cell>
          <cell r="AE11390" t="str">
            <v/>
          </cell>
          <cell r="AF11390" t="str">
            <v/>
          </cell>
        </row>
        <row r="11391">
          <cell r="D11391" t="str">
            <v>186547016</v>
          </cell>
          <cell r="E11391">
            <v>1865470</v>
          </cell>
          <cell r="F11391" t="str">
            <v>BEP (Connect AC) 4 Flexirate 3</v>
          </cell>
          <cell r="G11391" t="str">
            <v>E</v>
          </cell>
          <cell r="H11391" t="str">
            <v>NORWEB</v>
          </cell>
          <cell r="I11391">
            <v>16</v>
          </cell>
          <cell r="J11391" t="str">
            <v>ICE0</v>
          </cell>
          <cell r="K11391" t="str">
            <v>STANDARD</v>
          </cell>
          <cell r="T11391" t="str">
            <v/>
          </cell>
          <cell r="U11391" t="str">
            <v/>
          </cell>
          <cell r="W11391">
            <v>32.26</v>
          </cell>
          <cell r="X11391">
            <v>22.22</v>
          </cell>
          <cell r="AA11391">
            <v>15.78</v>
          </cell>
          <cell r="AD11391">
            <v>18.600000000000001</v>
          </cell>
          <cell r="AE11391" t="str">
            <v/>
          </cell>
          <cell r="AF11391" t="str">
            <v/>
          </cell>
        </row>
        <row r="11392">
          <cell r="D11392" t="str">
            <v>186547019</v>
          </cell>
          <cell r="E11392">
            <v>1865470</v>
          </cell>
          <cell r="F11392" t="str">
            <v>BEP (Connect AC) 4 Flexirate 3</v>
          </cell>
          <cell r="G11392" t="str">
            <v>E</v>
          </cell>
          <cell r="H11392" t="str">
            <v>SEEBOARD</v>
          </cell>
          <cell r="I11392">
            <v>19</v>
          </cell>
          <cell r="J11392" t="str">
            <v>ICE0</v>
          </cell>
          <cell r="K11392" t="str">
            <v>STANDARD</v>
          </cell>
          <cell r="T11392" t="str">
            <v/>
          </cell>
          <cell r="U11392" t="str">
            <v/>
          </cell>
          <cell r="W11392">
            <v>32.26</v>
          </cell>
          <cell r="X11392">
            <v>22.62</v>
          </cell>
          <cell r="AA11392">
            <v>16.03</v>
          </cell>
          <cell r="AD11392">
            <v>18.78</v>
          </cell>
          <cell r="AE11392" t="str">
            <v/>
          </cell>
          <cell r="AF11392" t="str">
            <v/>
          </cell>
        </row>
        <row r="11393">
          <cell r="D11393" t="str">
            <v>186547020</v>
          </cell>
          <cell r="E11393">
            <v>1865470</v>
          </cell>
          <cell r="F11393" t="str">
            <v>BEP (Connect AC) 4 Flexirate 3</v>
          </cell>
          <cell r="G11393" t="str">
            <v>E</v>
          </cell>
          <cell r="H11393" t="str">
            <v>SOUTHERN</v>
          </cell>
          <cell r="I11393">
            <v>20</v>
          </cell>
          <cell r="J11393" t="str">
            <v>ICE0</v>
          </cell>
          <cell r="K11393" t="str">
            <v>STANDARD</v>
          </cell>
          <cell r="T11393" t="str">
            <v/>
          </cell>
          <cell r="U11393" t="str">
            <v/>
          </cell>
          <cell r="W11393">
            <v>32.26</v>
          </cell>
          <cell r="X11393">
            <v>20.93</v>
          </cell>
          <cell r="AA11393">
            <v>15.62</v>
          </cell>
          <cell r="AD11393">
            <v>18.36</v>
          </cell>
          <cell r="AE11393" t="str">
            <v/>
          </cell>
          <cell r="AF11393" t="str">
            <v/>
          </cell>
        </row>
        <row r="11394">
          <cell r="D11394" t="str">
            <v>186547022</v>
          </cell>
          <cell r="E11394">
            <v>1865470</v>
          </cell>
          <cell r="F11394" t="str">
            <v>BEP (Connect AC) 4 Flexirate 3</v>
          </cell>
          <cell r="G11394" t="str">
            <v>E</v>
          </cell>
          <cell r="H11394" t="str">
            <v>SWEB</v>
          </cell>
          <cell r="I11394">
            <v>22</v>
          </cell>
          <cell r="J11394" t="str">
            <v>ICE0</v>
          </cell>
          <cell r="K11394" t="str">
            <v>STANDARD</v>
          </cell>
          <cell r="T11394" t="str">
            <v/>
          </cell>
          <cell r="U11394" t="str">
            <v/>
          </cell>
          <cell r="AE11394" t="str">
            <v/>
          </cell>
          <cell r="AF11394" t="str">
            <v/>
          </cell>
        </row>
        <row r="11395">
          <cell r="D11395" t="str">
            <v>186547021</v>
          </cell>
          <cell r="E11395">
            <v>1865470</v>
          </cell>
          <cell r="F11395" t="str">
            <v>BEP (Connect AC) 4 Flexirate 3</v>
          </cell>
          <cell r="G11395" t="str">
            <v>E</v>
          </cell>
          <cell r="H11395" t="str">
            <v>SWALEC</v>
          </cell>
          <cell r="I11395">
            <v>21</v>
          </cell>
          <cell r="J11395" t="str">
            <v>ICE0</v>
          </cell>
          <cell r="K11395" t="str">
            <v>STANDARD</v>
          </cell>
          <cell r="T11395" t="str">
            <v/>
          </cell>
          <cell r="U11395" t="str">
            <v/>
          </cell>
          <cell r="AE11395" t="str">
            <v/>
          </cell>
          <cell r="AF11395" t="str">
            <v/>
          </cell>
        </row>
        <row r="11396">
          <cell r="D11396" t="str">
            <v>186547023</v>
          </cell>
          <cell r="E11396">
            <v>1865470</v>
          </cell>
          <cell r="F11396" t="str">
            <v>BEP (Connect AC) 4 Flexirate 3</v>
          </cell>
          <cell r="G11396" t="str">
            <v>E</v>
          </cell>
          <cell r="H11396" t="str">
            <v>YORKSHIRE</v>
          </cell>
          <cell r="I11396">
            <v>23</v>
          </cell>
          <cell r="J11396" t="str">
            <v>ICE0</v>
          </cell>
          <cell r="K11396" t="str">
            <v>STANDARD</v>
          </cell>
          <cell r="T11396" t="str">
            <v/>
          </cell>
          <cell r="U11396" t="str">
            <v/>
          </cell>
          <cell r="W11396">
            <v>32.26</v>
          </cell>
          <cell r="X11396">
            <v>21.53</v>
          </cell>
          <cell r="AA11396">
            <v>15.7</v>
          </cell>
          <cell r="AD11396">
            <v>18.82</v>
          </cell>
          <cell r="AE11396" t="str">
            <v/>
          </cell>
          <cell r="AF11396" t="str">
            <v/>
          </cell>
        </row>
        <row r="11397">
          <cell r="D11397" t="str">
            <v>186547018</v>
          </cell>
          <cell r="E11397">
            <v>1865470</v>
          </cell>
          <cell r="F11397" t="str">
            <v>BEP (Connect AC) 4 Flexirate 3</v>
          </cell>
          <cell r="G11397" t="str">
            <v>E</v>
          </cell>
          <cell r="H11397" t="str">
            <v>SCOTTISH POWER</v>
          </cell>
          <cell r="I11397">
            <v>18</v>
          </cell>
          <cell r="J11397" t="str">
            <v>ICE0</v>
          </cell>
          <cell r="K11397" t="str">
            <v>STANDARD</v>
          </cell>
          <cell r="T11397" t="str">
            <v/>
          </cell>
          <cell r="U11397" t="str">
            <v/>
          </cell>
          <cell r="AE11397" t="str">
            <v/>
          </cell>
          <cell r="AF11397" t="str">
            <v/>
          </cell>
        </row>
        <row r="11398">
          <cell r="D11398" t="str">
            <v>186547017</v>
          </cell>
          <cell r="E11398">
            <v>1865470</v>
          </cell>
          <cell r="F11398" t="str">
            <v>BEP (Connect AC) 4 Flexirate 3</v>
          </cell>
          <cell r="G11398" t="str">
            <v>E</v>
          </cell>
          <cell r="H11398" t="str">
            <v>SCOTTISH HYDRO</v>
          </cell>
          <cell r="I11398">
            <v>17</v>
          </cell>
          <cell r="J11398" t="str">
            <v>ICE0</v>
          </cell>
          <cell r="K11398" t="str">
            <v>STANDARD</v>
          </cell>
          <cell r="T11398" t="str">
            <v/>
          </cell>
          <cell r="U11398" t="str">
            <v/>
          </cell>
          <cell r="AE11398" t="str">
            <v/>
          </cell>
          <cell r="AF11398" t="str">
            <v/>
          </cell>
        </row>
        <row r="11399">
          <cell r="D11399" t="str">
            <v>186543610</v>
          </cell>
          <cell r="E11399">
            <v>1865436</v>
          </cell>
          <cell r="F11399" t="str">
            <v>BEP (Connect AC) 4 Nightsaver</v>
          </cell>
          <cell r="G11399" t="str">
            <v>E</v>
          </cell>
          <cell r="H11399" t="str">
            <v>EASTERN</v>
          </cell>
          <cell r="I11399">
            <v>10</v>
          </cell>
          <cell r="J11399" t="str">
            <v>ICE0</v>
          </cell>
          <cell r="K11399" t="str">
            <v>STANDARD</v>
          </cell>
          <cell r="T11399" t="str">
            <v/>
          </cell>
          <cell r="U11399" t="str">
            <v/>
          </cell>
          <cell r="W11399">
            <v>32.26</v>
          </cell>
          <cell r="X11399">
            <v>20.55</v>
          </cell>
          <cell r="AA11399">
            <v>14.33</v>
          </cell>
          <cell r="AD11399" t="str">
            <v/>
          </cell>
          <cell r="AE11399" t="str">
            <v/>
          </cell>
          <cell r="AF11399" t="str">
            <v/>
          </cell>
        </row>
        <row r="11400">
          <cell r="D11400" t="str">
            <v>186543611</v>
          </cell>
          <cell r="E11400">
            <v>1865436</v>
          </cell>
          <cell r="F11400" t="str">
            <v>BEP (Connect AC) 4 Nightsaver</v>
          </cell>
          <cell r="G11400" t="str">
            <v>E</v>
          </cell>
          <cell r="H11400" t="str">
            <v>EAST MIDLANDS</v>
          </cell>
          <cell r="I11400">
            <v>11</v>
          </cell>
          <cell r="J11400" t="str">
            <v>ICE0</v>
          </cell>
          <cell r="K11400" t="str">
            <v>STANDARD</v>
          </cell>
          <cell r="T11400" t="str">
            <v/>
          </cell>
          <cell r="U11400" t="str">
            <v/>
          </cell>
          <cell r="W11400">
            <v>32.26</v>
          </cell>
          <cell r="X11400">
            <v>20.010000000000002</v>
          </cell>
          <cell r="AA11400">
            <v>15.08</v>
          </cell>
          <cell r="AD11400" t="str">
            <v/>
          </cell>
          <cell r="AE11400" t="str">
            <v/>
          </cell>
          <cell r="AF11400" t="str">
            <v/>
          </cell>
        </row>
        <row r="11401">
          <cell r="D11401" t="str">
            <v>186543612</v>
          </cell>
          <cell r="E11401">
            <v>1865436</v>
          </cell>
          <cell r="F11401" t="str">
            <v>BEP (Connect AC) 4 Nightsaver</v>
          </cell>
          <cell r="G11401" t="str">
            <v>E</v>
          </cell>
          <cell r="H11401" t="str">
            <v>LONDON</v>
          </cell>
          <cell r="I11401">
            <v>12</v>
          </cell>
          <cell r="J11401" t="str">
            <v>ICE0</v>
          </cell>
          <cell r="K11401" t="str">
            <v>STANDARD</v>
          </cell>
          <cell r="T11401" t="str">
            <v/>
          </cell>
          <cell r="U11401" t="str">
            <v/>
          </cell>
          <cell r="W11401">
            <v>32.26</v>
          </cell>
          <cell r="X11401">
            <v>19.329999999999998</v>
          </cell>
          <cell r="AA11401">
            <v>14.46</v>
          </cell>
          <cell r="AD11401" t="str">
            <v/>
          </cell>
          <cell r="AE11401" t="str">
            <v/>
          </cell>
          <cell r="AF11401" t="str">
            <v/>
          </cell>
        </row>
        <row r="11402">
          <cell r="D11402" t="str">
            <v>186543613</v>
          </cell>
          <cell r="E11402">
            <v>1865436</v>
          </cell>
          <cell r="F11402" t="str">
            <v>BEP (Connect AC) 4 Nightsaver</v>
          </cell>
          <cell r="G11402" t="str">
            <v>E</v>
          </cell>
          <cell r="H11402" t="str">
            <v>MANWEB</v>
          </cell>
          <cell r="I11402">
            <v>13</v>
          </cell>
          <cell r="J11402" t="str">
            <v>ICE0</v>
          </cell>
          <cell r="K11402" t="str">
            <v>STANDARD</v>
          </cell>
          <cell r="T11402" t="str">
            <v/>
          </cell>
          <cell r="U11402" t="str">
            <v/>
          </cell>
          <cell r="W11402">
            <v>32.26</v>
          </cell>
          <cell r="X11402">
            <v>22.59</v>
          </cell>
          <cell r="AA11402">
            <v>16.38</v>
          </cell>
          <cell r="AD11402" t="str">
            <v/>
          </cell>
          <cell r="AE11402" t="str">
            <v/>
          </cell>
          <cell r="AF11402" t="str">
            <v/>
          </cell>
        </row>
        <row r="11403">
          <cell r="D11403" t="str">
            <v>186543614</v>
          </cell>
          <cell r="E11403">
            <v>1865436</v>
          </cell>
          <cell r="F11403" t="str">
            <v>BEP (Connect AC) 4 Nightsaver</v>
          </cell>
          <cell r="G11403" t="str">
            <v>E</v>
          </cell>
          <cell r="H11403" t="str">
            <v>MIDLANDS</v>
          </cell>
          <cell r="I11403">
            <v>14</v>
          </cell>
          <cell r="J11403" t="str">
            <v>ICE0</v>
          </cell>
          <cell r="K11403" t="str">
            <v>STANDARD</v>
          </cell>
          <cell r="T11403" t="str">
            <v/>
          </cell>
          <cell r="U11403" t="str">
            <v/>
          </cell>
          <cell r="W11403">
            <v>32.26</v>
          </cell>
          <cell r="X11403">
            <v>20.79</v>
          </cell>
          <cell r="AA11403">
            <v>15.3</v>
          </cell>
          <cell r="AD11403" t="str">
            <v/>
          </cell>
          <cell r="AE11403" t="str">
            <v/>
          </cell>
          <cell r="AF11403" t="str">
            <v/>
          </cell>
        </row>
        <row r="11404">
          <cell r="D11404" t="str">
            <v>186543615</v>
          </cell>
          <cell r="E11404">
            <v>1865436</v>
          </cell>
          <cell r="F11404" t="str">
            <v>BEP (Connect AC) 4 Nightsaver</v>
          </cell>
          <cell r="G11404" t="str">
            <v>E</v>
          </cell>
          <cell r="H11404" t="str">
            <v>NORTHERN</v>
          </cell>
          <cell r="I11404">
            <v>15</v>
          </cell>
          <cell r="J11404" t="str">
            <v>ICE0</v>
          </cell>
          <cell r="K11404" t="str">
            <v>STANDARD</v>
          </cell>
          <cell r="T11404" t="str">
            <v/>
          </cell>
          <cell r="U11404" t="str">
            <v/>
          </cell>
          <cell r="W11404">
            <v>32.26</v>
          </cell>
          <cell r="X11404">
            <v>20.77</v>
          </cell>
          <cell r="AA11404">
            <v>16.27</v>
          </cell>
          <cell r="AD11404" t="str">
            <v/>
          </cell>
          <cell r="AE11404" t="str">
            <v/>
          </cell>
          <cell r="AF11404" t="str">
            <v/>
          </cell>
        </row>
        <row r="11405">
          <cell r="D11405" t="str">
            <v>186543616</v>
          </cell>
          <cell r="E11405">
            <v>1865436</v>
          </cell>
          <cell r="F11405" t="str">
            <v>BEP (Connect AC) 4 Nightsaver</v>
          </cell>
          <cell r="G11405" t="str">
            <v>E</v>
          </cell>
          <cell r="H11405" t="str">
            <v>NORWEB</v>
          </cell>
          <cell r="I11405">
            <v>16</v>
          </cell>
          <cell r="J11405" t="str">
            <v>ICE0</v>
          </cell>
          <cell r="K11405" t="str">
            <v>STANDARD</v>
          </cell>
          <cell r="T11405" t="str">
            <v/>
          </cell>
          <cell r="U11405" t="str">
            <v/>
          </cell>
          <cell r="W11405">
            <v>32.26</v>
          </cell>
          <cell r="X11405">
            <v>20.65</v>
          </cell>
          <cell r="AA11405">
            <v>14.96</v>
          </cell>
          <cell r="AD11405" t="str">
            <v/>
          </cell>
          <cell r="AE11405" t="str">
            <v/>
          </cell>
          <cell r="AF11405" t="str">
            <v/>
          </cell>
        </row>
        <row r="11406">
          <cell r="D11406" t="str">
            <v>186543619</v>
          </cell>
          <cell r="E11406">
            <v>1865436</v>
          </cell>
          <cell r="F11406" t="str">
            <v>BEP (Connect AC) 4 Nightsaver</v>
          </cell>
          <cell r="G11406" t="str">
            <v>E</v>
          </cell>
          <cell r="H11406" t="str">
            <v>SEEBOARD</v>
          </cell>
          <cell r="I11406">
            <v>19</v>
          </cell>
          <cell r="J11406" t="str">
            <v>ICE0</v>
          </cell>
          <cell r="K11406" t="str">
            <v>STANDARD</v>
          </cell>
          <cell r="T11406" t="str">
            <v/>
          </cell>
          <cell r="U11406" t="str">
            <v/>
          </cell>
          <cell r="W11406">
            <v>32.26</v>
          </cell>
          <cell r="X11406">
            <v>20.92</v>
          </cell>
          <cell r="AA11406">
            <v>14.79</v>
          </cell>
          <cell r="AD11406" t="str">
            <v/>
          </cell>
          <cell r="AE11406" t="str">
            <v/>
          </cell>
          <cell r="AF11406" t="str">
            <v/>
          </cell>
        </row>
        <row r="11407">
          <cell r="D11407" t="str">
            <v>186543620</v>
          </cell>
          <cell r="E11407">
            <v>1865436</v>
          </cell>
          <cell r="F11407" t="str">
            <v>BEP (Connect AC) 4 Nightsaver</v>
          </cell>
          <cell r="G11407" t="str">
            <v>E</v>
          </cell>
          <cell r="H11407" t="str">
            <v>SOUTHERN</v>
          </cell>
          <cell r="I11407">
            <v>20</v>
          </cell>
          <cell r="J11407" t="str">
            <v>ICE0</v>
          </cell>
          <cell r="K11407" t="str">
            <v>STANDARD</v>
          </cell>
          <cell r="T11407" t="str">
            <v/>
          </cell>
          <cell r="U11407" t="str">
            <v/>
          </cell>
          <cell r="W11407">
            <v>32.26</v>
          </cell>
          <cell r="X11407">
            <v>19.97</v>
          </cell>
          <cell r="AA11407">
            <v>14.9</v>
          </cell>
          <cell r="AD11407" t="str">
            <v/>
          </cell>
          <cell r="AE11407" t="str">
            <v/>
          </cell>
          <cell r="AF11407" t="str">
            <v/>
          </cell>
        </row>
        <row r="11408">
          <cell r="D11408" t="str">
            <v>186543622</v>
          </cell>
          <cell r="E11408">
            <v>1865436</v>
          </cell>
          <cell r="F11408" t="str">
            <v>BEP (Connect AC) 4 Nightsaver</v>
          </cell>
          <cell r="G11408" t="str">
            <v>E</v>
          </cell>
          <cell r="H11408" t="str">
            <v>SWEB</v>
          </cell>
          <cell r="I11408">
            <v>22</v>
          </cell>
          <cell r="J11408" t="str">
            <v>ICE0</v>
          </cell>
          <cell r="K11408" t="str">
            <v>STANDARD</v>
          </cell>
          <cell r="T11408" t="str">
            <v/>
          </cell>
          <cell r="U11408" t="str">
            <v/>
          </cell>
          <cell r="W11408">
            <v>32.26</v>
          </cell>
          <cell r="X11408">
            <v>20.29</v>
          </cell>
          <cell r="AA11408">
            <v>16.600000000000001</v>
          </cell>
          <cell r="AD11408" t="str">
            <v/>
          </cell>
          <cell r="AE11408" t="str">
            <v/>
          </cell>
          <cell r="AF11408" t="str">
            <v/>
          </cell>
        </row>
        <row r="11409">
          <cell r="D11409" t="str">
            <v>186543621</v>
          </cell>
          <cell r="E11409">
            <v>1865436</v>
          </cell>
          <cell r="F11409" t="str">
            <v>BEP (Connect AC) 4 Nightsaver</v>
          </cell>
          <cell r="G11409" t="str">
            <v>E</v>
          </cell>
          <cell r="H11409" t="str">
            <v>SWALEC</v>
          </cell>
          <cell r="I11409">
            <v>21</v>
          </cell>
          <cell r="J11409" t="str">
            <v>ICE0</v>
          </cell>
          <cell r="K11409" t="str">
            <v>STANDARD</v>
          </cell>
          <cell r="T11409" t="str">
            <v/>
          </cell>
          <cell r="U11409" t="str">
            <v/>
          </cell>
          <cell r="W11409">
            <v>32.26</v>
          </cell>
          <cell r="X11409">
            <v>20.58</v>
          </cell>
          <cell r="AA11409">
            <v>15.88</v>
          </cell>
          <cell r="AD11409" t="str">
            <v/>
          </cell>
          <cell r="AE11409" t="str">
            <v/>
          </cell>
          <cell r="AF11409" t="str">
            <v/>
          </cell>
        </row>
        <row r="11410">
          <cell r="D11410" t="str">
            <v>186543623</v>
          </cell>
          <cell r="E11410">
            <v>1865436</v>
          </cell>
          <cell r="F11410" t="str">
            <v>BEP (Connect AC) 4 Nightsaver</v>
          </cell>
          <cell r="G11410" t="str">
            <v>E</v>
          </cell>
          <cell r="H11410" t="str">
            <v>YORKSHIRE</v>
          </cell>
          <cell r="I11410">
            <v>23</v>
          </cell>
          <cell r="J11410" t="str">
            <v>ICE0</v>
          </cell>
          <cell r="K11410" t="str">
            <v>STANDARD</v>
          </cell>
          <cell r="T11410" t="str">
            <v/>
          </cell>
          <cell r="U11410" t="str">
            <v/>
          </cell>
          <cell r="W11410">
            <v>32.26</v>
          </cell>
          <cell r="X11410">
            <v>20.53</v>
          </cell>
          <cell r="AA11410">
            <v>15.35</v>
          </cell>
          <cell r="AD11410" t="str">
            <v/>
          </cell>
          <cell r="AE11410" t="str">
            <v/>
          </cell>
          <cell r="AF11410" t="str">
            <v/>
          </cell>
        </row>
        <row r="11411">
          <cell r="D11411" t="str">
            <v>186543618</v>
          </cell>
          <cell r="E11411">
            <v>1865436</v>
          </cell>
          <cell r="F11411" t="str">
            <v>BEP (Connect AC) 4 Nightsaver</v>
          </cell>
          <cell r="G11411" t="str">
            <v>E</v>
          </cell>
          <cell r="H11411" t="str">
            <v>SCOTTISH POWER</v>
          </cell>
          <cell r="I11411">
            <v>18</v>
          </cell>
          <cell r="J11411" t="str">
            <v>ICE0</v>
          </cell>
          <cell r="K11411" t="str">
            <v>STANDARD</v>
          </cell>
          <cell r="T11411" t="str">
            <v/>
          </cell>
          <cell r="U11411" t="str">
            <v/>
          </cell>
          <cell r="W11411">
            <v>32.26</v>
          </cell>
          <cell r="X11411">
            <v>21.03</v>
          </cell>
          <cell r="AA11411">
            <v>16.420000000000002</v>
          </cell>
          <cell r="AD11411" t="str">
            <v/>
          </cell>
          <cell r="AE11411" t="str">
            <v/>
          </cell>
          <cell r="AF11411" t="str">
            <v/>
          </cell>
        </row>
        <row r="11412">
          <cell r="D11412" t="str">
            <v>186543617</v>
          </cell>
          <cell r="E11412">
            <v>1865436</v>
          </cell>
          <cell r="F11412" t="str">
            <v>BEP (Connect AC) 4 Nightsaver</v>
          </cell>
          <cell r="G11412" t="str">
            <v>E</v>
          </cell>
          <cell r="H11412" t="str">
            <v>SCOTTISH HYDRO</v>
          </cell>
          <cell r="I11412">
            <v>17</v>
          </cell>
          <cell r="J11412" t="str">
            <v>ICE0</v>
          </cell>
          <cell r="K11412" t="str">
            <v>STANDARD</v>
          </cell>
          <cell r="T11412" t="str">
            <v/>
          </cell>
          <cell r="U11412" t="str">
            <v/>
          </cell>
          <cell r="W11412">
            <v>32.26</v>
          </cell>
          <cell r="X11412">
            <v>22.7</v>
          </cell>
          <cell r="AA11412">
            <v>17.420000000000002</v>
          </cell>
          <cell r="AD11412" t="str">
            <v/>
          </cell>
          <cell r="AE11412" t="str">
            <v/>
          </cell>
          <cell r="AF11412" t="str">
            <v/>
          </cell>
        </row>
        <row r="11413">
          <cell r="D11413" t="str">
            <v>186542010</v>
          </cell>
          <cell r="E11413">
            <v>1865420</v>
          </cell>
          <cell r="F11413" t="str">
            <v>BEP (Connect AD) 4 Baserate</v>
          </cell>
          <cell r="G11413" t="str">
            <v>E</v>
          </cell>
          <cell r="H11413" t="str">
            <v>EASTERN</v>
          </cell>
          <cell r="I11413">
            <v>10</v>
          </cell>
          <cell r="J11413" t="str">
            <v>ICE0</v>
          </cell>
          <cell r="K11413" t="str">
            <v>STANDARD</v>
          </cell>
          <cell r="T11413" t="str">
            <v/>
          </cell>
          <cell r="U11413" t="str">
            <v/>
          </cell>
          <cell r="W11413">
            <v>32.26</v>
          </cell>
          <cell r="X11413">
            <v>19.43</v>
          </cell>
          <cell r="AA11413" t="str">
            <v/>
          </cell>
          <cell r="AD11413" t="str">
            <v/>
          </cell>
          <cell r="AE11413" t="str">
            <v/>
          </cell>
          <cell r="AF11413" t="str">
            <v/>
          </cell>
        </row>
        <row r="11414">
          <cell r="D11414" t="str">
            <v>186542011</v>
          </cell>
          <cell r="E11414">
            <v>1865420</v>
          </cell>
          <cell r="F11414" t="str">
            <v>BEP (Connect AD) 4 Baserate</v>
          </cell>
          <cell r="G11414" t="str">
            <v>E</v>
          </cell>
          <cell r="H11414" t="str">
            <v>EAST MIDLANDS</v>
          </cell>
          <cell r="I11414">
            <v>11</v>
          </cell>
          <cell r="J11414" t="str">
            <v>ICE0</v>
          </cell>
          <cell r="K11414" t="str">
            <v>STANDARD</v>
          </cell>
          <cell r="T11414" t="str">
            <v/>
          </cell>
          <cell r="U11414" t="str">
            <v/>
          </cell>
          <cell r="W11414">
            <v>32.26</v>
          </cell>
          <cell r="X11414">
            <v>19.09</v>
          </cell>
          <cell r="AA11414" t="str">
            <v/>
          </cell>
          <cell r="AD11414" t="str">
            <v/>
          </cell>
          <cell r="AE11414" t="str">
            <v/>
          </cell>
          <cell r="AF11414" t="str">
            <v/>
          </cell>
        </row>
        <row r="11415">
          <cell r="D11415" t="str">
            <v>186542012</v>
          </cell>
          <cell r="E11415">
            <v>1865420</v>
          </cell>
          <cell r="F11415" t="str">
            <v>BEP (Connect AD) 4 Baserate</v>
          </cell>
          <cell r="G11415" t="str">
            <v>E</v>
          </cell>
          <cell r="H11415" t="str">
            <v>LONDON</v>
          </cell>
          <cell r="I11415">
            <v>12</v>
          </cell>
          <cell r="J11415" t="str">
            <v>ICE0</v>
          </cell>
          <cell r="K11415" t="str">
            <v>STANDARD</v>
          </cell>
          <cell r="T11415" t="str">
            <v/>
          </cell>
          <cell r="U11415" t="str">
            <v/>
          </cell>
          <cell r="W11415">
            <v>32.26</v>
          </cell>
          <cell r="X11415">
            <v>18.309999999999999</v>
          </cell>
          <cell r="AA11415" t="str">
            <v/>
          </cell>
          <cell r="AD11415" t="str">
            <v/>
          </cell>
          <cell r="AE11415" t="str">
            <v/>
          </cell>
          <cell r="AF11415" t="str">
            <v/>
          </cell>
        </row>
        <row r="11416">
          <cell r="D11416" t="str">
            <v>186542013</v>
          </cell>
          <cell r="E11416">
            <v>1865420</v>
          </cell>
          <cell r="F11416" t="str">
            <v>BEP (Connect AD) 4 Baserate</v>
          </cell>
          <cell r="G11416" t="str">
            <v>E</v>
          </cell>
          <cell r="H11416" t="str">
            <v>MANWEB</v>
          </cell>
          <cell r="I11416">
            <v>13</v>
          </cell>
          <cell r="J11416" t="str">
            <v>ICE0</v>
          </cell>
          <cell r="K11416" t="str">
            <v>STANDARD</v>
          </cell>
          <cell r="T11416" t="str">
            <v/>
          </cell>
          <cell r="U11416" t="str">
            <v/>
          </cell>
          <cell r="W11416">
            <v>32.26</v>
          </cell>
          <cell r="X11416">
            <v>21.43</v>
          </cell>
          <cell r="AA11416" t="str">
            <v/>
          </cell>
          <cell r="AD11416" t="str">
            <v/>
          </cell>
          <cell r="AE11416" t="str">
            <v/>
          </cell>
          <cell r="AF11416" t="str">
            <v/>
          </cell>
        </row>
        <row r="11417">
          <cell r="D11417" t="str">
            <v>186542014</v>
          </cell>
          <cell r="E11417">
            <v>1865420</v>
          </cell>
          <cell r="F11417" t="str">
            <v>BEP (Connect AD) 4 Baserate</v>
          </cell>
          <cell r="G11417" t="str">
            <v>E</v>
          </cell>
          <cell r="H11417" t="str">
            <v>MIDLANDS</v>
          </cell>
          <cell r="I11417">
            <v>14</v>
          </cell>
          <cell r="J11417" t="str">
            <v>ICE0</v>
          </cell>
          <cell r="K11417" t="str">
            <v>STANDARD</v>
          </cell>
          <cell r="T11417" t="str">
            <v/>
          </cell>
          <cell r="U11417" t="str">
            <v/>
          </cell>
          <cell r="W11417">
            <v>32.26</v>
          </cell>
          <cell r="X11417">
            <v>19.850000000000001</v>
          </cell>
          <cell r="AA11417" t="str">
            <v/>
          </cell>
          <cell r="AD11417" t="str">
            <v/>
          </cell>
          <cell r="AE11417" t="str">
            <v/>
          </cell>
          <cell r="AF11417" t="str">
            <v/>
          </cell>
        </row>
        <row r="11418">
          <cell r="D11418" t="str">
            <v>186542015</v>
          </cell>
          <cell r="E11418">
            <v>1865420</v>
          </cell>
          <cell r="F11418" t="str">
            <v>BEP (Connect AD) 4 Baserate</v>
          </cell>
          <cell r="G11418" t="str">
            <v>E</v>
          </cell>
          <cell r="H11418" t="str">
            <v>NORTHERN</v>
          </cell>
          <cell r="I11418">
            <v>15</v>
          </cell>
          <cell r="J11418" t="str">
            <v>ICE0</v>
          </cell>
          <cell r="K11418" t="str">
            <v>STANDARD</v>
          </cell>
          <cell r="T11418" t="str">
            <v/>
          </cell>
          <cell r="U11418" t="str">
            <v/>
          </cell>
          <cell r="W11418">
            <v>32.26</v>
          </cell>
          <cell r="X11418">
            <v>19.82</v>
          </cell>
          <cell r="AA11418" t="str">
            <v/>
          </cell>
          <cell r="AD11418" t="str">
            <v/>
          </cell>
          <cell r="AE11418" t="str">
            <v/>
          </cell>
          <cell r="AF11418" t="str">
            <v/>
          </cell>
        </row>
        <row r="11419">
          <cell r="D11419" t="str">
            <v>186542016</v>
          </cell>
          <cell r="E11419">
            <v>1865420</v>
          </cell>
          <cell r="F11419" t="str">
            <v>BEP (Connect AD) 4 Baserate</v>
          </cell>
          <cell r="G11419" t="str">
            <v>E</v>
          </cell>
          <cell r="H11419" t="str">
            <v>NORWEB</v>
          </cell>
          <cell r="I11419">
            <v>16</v>
          </cell>
          <cell r="J11419" t="str">
            <v>ICE0</v>
          </cell>
          <cell r="K11419" t="str">
            <v>STANDARD</v>
          </cell>
          <cell r="T11419" t="str">
            <v/>
          </cell>
          <cell r="U11419" t="str">
            <v/>
          </cell>
          <cell r="W11419">
            <v>32.26</v>
          </cell>
          <cell r="X11419">
            <v>19.54</v>
          </cell>
          <cell r="AA11419" t="str">
            <v/>
          </cell>
          <cell r="AD11419" t="str">
            <v/>
          </cell>
          <cell r="AE11419" t="str">
            <v/>
          </cell>
          <cell r="AF11419" t="str">
            <v/>
          </cell>
        </row>
        <row r="11420">
          <cell r="D11420" t="str">
            <v>186542019</v>
          </cell>
          <cell r="E11420">
            <v>1865420</v>
          </cell>
          <cell r="F11420" t="str">
            <v>BEP (Connect AD) 4 Baserate</v>
          </cell>
          <cell r="G11420" t="str">
            <v>E</v>
          </cell>
          <cell r="H11420" t="str">
            <v>SEEBOARD</v>
          </cell>
          <cell r="I11420">
            <v>19</v>
          </cell>
          <cell r="J11420" t="str">
            <v>ICE0</v>
          </cell>
          <cell r="K11420" t="str">
            <v>STANDARD</v>
          </cell>
          <cell r="T11420" t="str">
            <v/>
          </cell>
          <cell r="U11420" t="str">
            <v/>
          </cell>
          <cell r="W11420">
            <v>32.26</v>
          </cell>
          <cell r="X11420">
            <v>19.649999999999999</v>
          </cell>
          <cell r="AA11420" t="str">
            <v/>
          </cell>
          <cell r="AD11420" t="str">
            <v/>
          </cell>
          <cell r="AE11420" t="str">
            <v/>
          </cell>
          <cell r="AF11420" t="str">
            <v/>
          </cell>
        </row>
        <row r="11421">
          <cell r="D11421" t="str">
            <v>186542020</v>
          </cell>
          <cell r="E11421">
            <v>1865420</v>
          </cell>
          <cell r="F11421" t="str">
            <v>BEP (Connect AD) 4 Baserate</v>
          </cell>
          <cell r="G11421" t="str">
            <v>E</v>
          </cell>
          <cell r="H11421" t="str">
            <v>SOUTHERN</v>
          </cell>
          <cell r="I11421">
            <v>20</v>
          </cell>
          <cell r="J11421" t="str">
            <v>ICE0</v>
          </cell>
          <cell r="K11421" t="str">
            <v>STANDARD</v>
          </cell>
          <cell r="T11421" t="str">
            <v/>
          </cell>
          <cell r="U11421" t="str">
            <v/>
          </cell>
          <cell r="W11421">
            <v>32.26</v>
          </cell>
          <cell r="X11421">
            <v>19.07</v>
          </cell>
          <cell r="AA11421" t="str">
            <v/>
          </cell>
          <cell r="AD11421" t="str">
            <v/>
          </cell>
          <cell r="AE11421" t="str">
            <v/>
          </cell>
          <cell r="AF11421" t="str">
            <v/>
          </cell>
        </row>
        <row r="11422">
          <cell r="D11422" t="str">
            <v>186542022</v>
          </cell>
          <cell r="E11422">
            <v>1865420</v>
          </cell>
          <cell r="F11422" t="str">
            <v>BEP (Connect AD) 4 Baserate</v>
          </cell>
          <cell r="G11422" t="str">
            <v>E</v>
          </cell>
          <cell r="H11422" t="str">
            <v>SWEB</v>
          </cell>
          <cell r="I11422">
            <v>22</v>
          </cell>
          <cell r="J11422" t="str">
            <v>ICE0</v>
          </cell>
          <cell r="K11422" t="str">
            <v>STANDARD</v>
          </cell>
          <cell r="T11422" t="str">
            <v/>
          </cell>
          <cell r="U11422" t="str">
            <v/>
          </cell>
          <cell r="W11422">
            <v>32.26</v>
          </cell>
          <cell r="X11422">
            <v>19.559999999999999</v>
          </cell>
          <cell r="AA11422" t="str">
            <v/>
          </cell>
          <cell r="AD11422" t="str">
            <v/>
          </cell>
          <cell r="AE11422" t="str">
            <v/>
          </cell>
          <cell r="AF11422" t="str">
            <v/>
          </cell>
        </row>
        <row r="11423">
          <cell r="D11423" t="str">
            <v>186542021</v>
          </cell>
          <cell r="E11423">
            <v>1865420</v>
          </cell>
          <cell r="F11423" t="str">
            <v>BEP (Connect AD) 4 Baserate</v>
          </cell>
          <cell r="G11423" t="str">
            <v>E</v>
          </cell>
          <cell r="H11423" t="str">
            <v>SWALEC</v>
          </cell>
          <cell r="I11423">
            <v>21</v>
          </cell>
          <cell r="J11423" t="str">
            <v>ICE0</v>
          </cell>
          <cell r="K11423" t="str">
            <v>STANDARD</v>
          </cell>
          <cell r="T11423" t="str">
            <v/>
          </cell>
          <cell r="U11423" t="str">
            <v/>
          </cell>
          <cell r="W11423">
            <v>32.26</v>
          </cell>
          <cell r="X11423">
            <v>19.649999999999999</v>
          </cell>
          <cell r="AA11423" t="str">
            <v/>
          </cell>
          <cell r="AD11423" t="str">
            <v/>
          </cell>
          <cell r="AE11423" t="str">
            <v/>
          </cell>
          <cell r="AF11423" t="str">
            <v/>
          </cell>
        </row>
        <row r="11424">
          <cell r="D11424" t="str">
            <v>186542023</v>
          </cell>
          <cell r="E11424">
            <v>1865420</v>
          </cell>
          <cell r="F11424" t="str">
            <v>BEP (Connect AD) 4 Baserate</v>
          </cell>
          <cell r="G11424" t="str">
            <v>E</v>
          </cell>
          <cell r="H11424" t="str">
            <v>YORKSHIRE</v>
          </cell>
          <cell r="I11424">
            <v>23</v>
          </cell>
          <cell r="J11424" t="str">
            <v>ICE0</v>
          </cell>
          <cell r="K11424" t="str">
            <v>STANDARD</v>
          </cell>
          <cell r="T11424" t="str">
            <v/>
          </cell>
          <cell r="U11424" t="str">
            <v/>
          </cell>
          <cell r="W11424">
            <v>32.26</v>
          </cell>
          <cell r="X11424">
            <v>19.64</v>
          </cell>
          <cell r="AA11424" t="str">
            <v/>
          </cell>
          <cell r="AD11424" t="str">
            <v/>
          </cell>
          <cell r="AE11424" t="str">
            <v/>
          </cell>
          <cell r="AF11424" t="str">
            <v/>
          </cell>
        </row>
        <row r="11425">
          <cell r="D11425" t="str">
            <v>186542018</v>
          </cell>
          <cell r="E11425">
            <v>1865420</v>
          </cell>
          <cell r="F11425" t="str">
            <v>BEP (Connect AD) 4 Baserate</v>
          </cell>
          <cell r="G11425" t="str">
            <v>E</v>
          </cell>
          <cell r="H11425" t="str">
            <v>SCOTTISH POWER</v>
          </cell>
          <cell r="I11425">
            <v>18</v>
          </cell>
          <cell r="J11425" t="str">
            <v>ICE0</v>
          </cell>
          <cell r="K11425" t="str">
            <v>STANDARD</v>
          </cell>
          <cell r="T11425" t="str">
            <v/>
          </cell>
          <cell r="U11425" t="str">
            <v/>
          </cell>
          <cell r="W11425">
            <v>32.26</v>
          </cell>
          <cell r="X11425">
            <v>19.72</v>
          </cell>
          <cell r="AA11425" t="str">
            <v/>
          </cell>
          <cell r="AD11425" t="str">
            <v/>
          </cell>
          <cell r="AE11425" t="str">
            <v/>
          </cell>
          <cell r="AF11425" t="str">
            <v/>
          </cell>
        </row>
        <row r="11426">
          <cell r="D11426" t="str">
            <v>186542017</v>
          </cell>
          <cell r="E11426">
            <v>1865420</v>
          </cell>
          <cell r="F11426" t="str">
            <v>BEP (Connect AD) 4 Baserate</v>
          </cell>
          <cell r="G11426" t="str">
            <v>E</v>
          </cell>
          <cell r="H11426" t="str">
            <v>SCOTTISH HYDRO</v>
          </cell>
          <cell r="I11426">
            <v>17</v>
          </cell>
          <cell r="J11426" t="str">
            <v>ICE0</v>
          </cell>
          <cell r="K11426" t="str">
            <v>STANDARD</v>
          </cell>
          <cell r="T11426" t="str">
            <v/>
          </cell>
          <cell r="U11426" t="str">
            <v/>
          </cell>
          <cell r="W11426">
            <v>32.26</v>
          </cell>
          <cell r="X11426">
            <v>21.23</v>
          </cell>
          <cell r="AA11426" t="str">
            <v/>
          </cell>
          <cell r="AD11426" t="str">
            <v/>
          </cell>
          <cell r="AE11426" t="str">
            <v/>
          </cell>
          <cell r="AF11426" t="str">
            <v/>
          </cell>
        </row>
        <row r="11427">
          <cell r="D11427" t="str">
            <v>186545410</v>
          </cell>
          <cell r="E11427">
            <v>1865454</v>
          </cell>
          <cell r="F11427" t="str">
            <v>BEP (Connect AD) 4 Flexirate 2</v>
          </cell>
          <cell r="G11427" t="str">
            <v>E</v>
          </cell>
          <cell r="H11427" t="str">
            <v>EASTERN</v>
          </cell>
          <cell r="I11427">
            <v>10</v>
          </cell>
          <cell r="J11427" t="str">
            <v>ICE0</v>
          </cell>
          <cell r="K11427" t="str">
            <v>STANDARD</v>
          </cell>
          <cell r="T11427" t="str">
            <v/>
          </cell>
          <cell r="U11427" t="str">
            <v/>
          </cell>
          <cell r="W11427">
            <v>32.26</v>
          </cell>
          <cell r="X11427">
            <v>20.99</v>
          </cell>
          <cell r="AA11427" t="str">
            <v/>
          </cell>
          <cell r="AD11427">
            <v>17.62</v>
          </cell>
          <cell r="AE11427" t="str">
            <v/>
          </cell>
          <cell r="AF11427" t="str">
            <v/>
          </cell>
        </row>
        <row r="11428">
          <cell r="D11428" t="str">
            <v>186545411</v>
          </cell>
          <cell r="E11428">
            <v>1865454</v>
          </cell>
          <cell r="F11428" t="str">
            <v>BEP (Connect AD) 4 Flexirate 2</v>
          </cell>
          <cell r="G11428" t="str">
            <v>E</v>
          </cell>
          <cell r="H11428" t="str">
            <v>EAST MIDLANDS</v>
          </cell>
          <cell r="I11428">
            <v>11</v>
          </cell>
          <cell r="J11428" t="str">
            <v>ICE0</v>
          </cell>
          <cell r="K11428" t="str">
            <v>STANDARD</v>
          </cell>
          <cell r="T11428" t="str">
            <v/>
          </cell>
          <cell r="U11428" t="str">
            <v/>
          </cell>
          <cell r="W11428">
            <v>32.26</v>
          </cell>
          <cell r="X11428">
            <v>20.46</v>
          </cell>
          <cell r="AA11428" t="str">
            <v/>
          </cell>
          <cell r="AD11428">
            <v>17.78</v>
          </cell>
          <cell r="AE11428" t="str">
            <v/>
          </cell>
          <cell r="AF11428" t="str">
            <v/>
          </cell>
        </row>
        <row r="11429">
          <cell r="D11429" t="str">
            <v>186545412</v>
          </cell>
          <cell r="E11429">
            <v>1865454</v>
          </cell>
          <cell r="F11429" t="str">
            <v>BEP (Connect AD) 4 Flexirate 2</v>
          </cell>
          <cell r="G11429" t="str">
            <v>E</v>
          </cell>
          <cell r="H11429" t="str">
            <v>LONDON</v>
          </cell>
          <cell r="I11429">
            <v>12</v>
          </cell>
          <cell r="J11429" t="str">
            <v>ICE0</v>
          </cell>
          <cell r="K11429" t="str">
            <v>STANDARD</v>
          </cell>
          <cell r="T11429" t="str">
            <v/>
          </cell>
          <cell r="U11429" t="str">
            <v/>
          </cell>
          <cell r="W11429">
            <v>32.26</v>
          </cell>
          <cell r="X11429">
            <v>19.98</v>
          </cell>
          <cell r="AA11429" t="str">
            <v/>
          </cell>
          <cell r="AD11429">
            <v>16.86</v>
          </cell>
          <cell r="AE11429" t="str">
            <v/>
          </cell>
          <cell r="AF11429" t="str">
            <v/>
          </cell>
        </row>
        <row r="11430">
          <cell r="D11430" t="str">
            <v>186545413</v>
          </cell>
          <cell r="E11430">
            <v>1865454</v>
          </cell>
          <cell r="F11430" t="str">
            <v>BEP (Connect AD) 4 Flexirate 2</v>
          </cell>
          <cell r="G11430" t="str">
            <v>E</v>
          </cell>
          <cell r="H11430" t="str">
            <v>MANWEB</v>
          </cell>
          <cell r="I11430">
            <v>13</v>
          </cell>
          <cell r="J11430" t="str">
            <v>ICE0</v>
          </cell>
          <cell r="K11430" t="str">
            <v>STANDARD</v>
          </cell>
          <cell r="T11430" t="str">
            <v/>
          </cell>
          <cell r="U11430" t="str">
            <v/>
          </cell>
          <cell r="AE11430" t="str">
            <v/>
          </cell>
          <cell r="AF11430" t="str">
            <v/>
          </cell>
        </row>
        <row r="11431">
          <cell r="D11431" t="str">
            <v>186545414</v>
          </cell>
          <cell r="E11431">
            <v>1865454</v>
          </cell>
          <cell r="F11431" t="str">
            <v>BEP (Connect AD) 4 Flexirate 2</v>
          </cell>
          <cell r="G11431" t="str">
            <v>E</v>
          </cell>
          <cell r="H11431" t="str">
            <v>MIDLANDS</v>
          </cell>
          <cell r="I11431">
            <v>14</v>
          </cell>
          <cell r="J11431" t="str">
            <v>ICE0</v>
          </cell>
          <cell r="K11431" t="str">
            <v>STANDARD</v>
          </cell>
          <cell r="T11431" t="str">
            <v/>
          </cell>
          <cell r="U11431" t="str">
            <v/>
          </cell>
          <cell r="W11431">
            <v>32.26</v>
          </cell>
          <cell r="X11431">
            <v>21.23</v>
          </cell>
          <cell r="AA11431" t="str">
            <v/>
          </cell>
          <cell r="AD11431">
            <v>18.350000000000001</v>
          </cell>
          <cell r="AE11431" t="str">
            <v/>
          </cell>
          <cell r="AF11431" t="str">
            <v/>
          </cell>
        </row>
        <row r="11432">
          <cell r="D11432" t="str">
            <v>186545415</v>
          </cell>
          <cell r="E11432">
            <v>1865454</v>
          </cell>
          <cell r="F11432" t="str">
            <v>BEP (Connect AD) 4 Flexirate 2</v>
          </cell>
          <cell r="G11432" t="str">
            <v>E</v>
          </cell>
          <cell r="H11432" t="str">
            <v>NORTHERN</v>
          </cell>
          <cell r="I11432">
            <v>15</v>
          </cell>
          <cell r="J11432" t="str">
            <v>ICE0</v>
          </cell>
          <cell r="K11432" t="str">
            <v>STANDARD</v>
          </cell>
          <cell r="T11432" t="str">
            <v/>
          </cell>
          <cell r="U11432" t="str">
            <v/>
          </cell>
          <cell r="W11432">
            <v>32.26</v>
          </cell>
          <cell r="X11432">
            <v>21.84</v>
          </cell>
          <cell r="AA11432" t="str">
            <v/>
          </cell>
          <cell r="AD11432">
            <v>18.38</v>
          </cell>
          <cell r="AE11432" t="str">
            <v/>
          </cell>
          <cell r="AF11432" t="str">
            <v/>
          </cell>
        </row>
        <row r="11433">
          <cell r="D11433" t="str">
            <v>186545416</v>
          </cell>
          <cell r="E11433">
            <v>1865454</v>
          </cell>
          <cell r="F11433" t="str">
            <v>BEP (Connect AD) 4 Flexirate 2</v>
          </cell>
          <cell r="G11433" t="str">
            <v>E</v>
          </cell>
          <cell r="H11433" t="str">
            <v>NORWEB</v>
          </cell>
          <cell r="I11433">
            <v>16</v>
          </cell>
          <cell r="J11433" t="str">
            <v>ICE0</v>
          </cell>
          <cell r="K11433" t="str">
            <v>STANDARD</v>
          </cell>
          <cell r="T11433" t="str">
            <v/>
          </cell>
          <cell r="U11433" t="str">
            <v/>
          </cell>
          <cell r="W11433">
            <v>32.26</v>
          </cell>
          <cell r="X11433">
            <v>22.27</v>
          </cell>
          <cell r="AA11433" t="str">
            <v/>
          </cell>
          <cell r="AD11433">
            <v>17.649999999999999</v>
          </cell>
          <cell r="AE11433" t="str">
            <v/>
          </cell>
          <cell r="AF11433" t="str">
            <v/>
          </cell>
        </row>
        <row r="11434">
          <cell r="D11434" t="str">
            <v>186545419</v>
          </cell>
          <cell r="E11434">
            <v>1865454</v>
          </cell>
          <cell r="F11434" t="str">
            <v>BEP (Connect AD) 4 Flexirate 2</v>
          </cell>
          <cell r="G11434" t="str">
            <v>E</v>
          </cell>
          <cell r="H11434" t="str">
            <v>SEEBOARD</v>
          </cell>
          <cell r="I11434">
            <v>19</v>
          </cell>
          <cell r="J11434" t="str">
            <v>ICE0</v>
          </cell>
          <cell r="K11434" t="str">
            <v>STANDARD</v>
          </cell>
          <cell r="T11434" t="str">
            <v/>
          </cell>
          <cell r="U11434" t="str">
            <v/>
          </cell>
          <cell r="AE11434" t="str">
            <v/>
          </cell>
          <cell r="AF11434" t="str">
            <v/>
          </cell>
        </row>
        <row r="11435">
          <cell r="D11435" t="str">
            <v>186545420</v>
          </cell>
          <cell r="E11435">
            <v>1865454</v>
          </cell>
          <cell r="F11435" t="str">
            <v>BEP (Connect AD) 4 Flexirate 2</v>
          </cell>
          <cell r="G11435" t="str">
            <v>E</v>
          </cell>
          <cell r="H11435" t="str">
            <v>SOUTHERN</v>
          </cell>
          <cell r="I11435">
            <v>20</v>
          </cell>
          <cell r="J11435" t="str">
            <v>ICE0</v>
          </cell>
          <cell r="K11435" t="str">
            <v>STANDARD</v>
          </cell>
          <cell r="T11435" t="str">
            <v/>
          </cell>
          <cell r="U11435" t="str">
            <v/>
          </cell>
          <cell r="W11435">
            <v>32.26</v>
          </cell>
          <cell r="X11435">
            <v>20.3</v>
          </cell>
          <cell r="AA11435" t="str">
            <v/>
          </cell>
          <cell r="AD11435">
            <v>17.72</v>
          </cell>
          <cell r="AE11435" t="str">
            <v/>
          </cell>
          <cell r="AF11435" t="str">
            <v/>
          </cell>
        </row>
        <row r="11436">
          <cell r="D11436" t="str">
            <v>186545422</v>
          </cell>
          <cell r="E11436">
            <v>1865454</v>
          </cell>
          <cell r="F11436" t="str">
            <v>BEP (Connect AD) 4 Flexirate 2</v>
          </cell>
          <cell r="G11436" t="str">
            <v>E</v>
          </cell>
          <cell r="H11436" t="str">
            <v>SWEB</v>
          </cell>
          <cell r="I11436">
            <v>22</v>
          </cell>
          <cell r="J11436" t="str">
            <v>ICE0</v>
          </cell>
          <cell r="K11436" t="str">
            <v>STANDARD</v>
          </cell>
          <cell r="T11436" t="str">
            <v/>
          </cell>
          <cell r="U11436" t="str">
            <v/>
          </cell>
          <cell r="W11436">
            <v>32.26</v>
          </cell>
          <cell r="X11436">
            <v>20.58</v>
          </cell>
          <cell r="AA11436" t="str">
            <v/>
          </cell>
          <cell r="AD11436">
            <v>18.489999999999998</v>
          </cell>
          <cell r="AE11436" t="str">
            <v/>
          </cell>
          <cell r="AF11436" t="str">
            <v/>
          </cell>
        </row>
        <row r="11437">
          <cell r="D11437" t="str">
            <v>186545421</v>
          </cell>
          <cell r="E11437">
            <v>1865454</v>
          </cell>
          <cell r="F11437" t="str">
            <v>BEP (Connect AD) 4 Flexirate 2</v>
          </cell>
          <cell r="G11437" t="str">
            <v>E</v>
          </cell>
          <cell r="H11437" t="str">
            <v>SWALEC</v>
          </cell>
          <cell r="I11437">
            <v>21</v>
          </cell>
          <cell r="J11437" t="str">
            <v>ICE0</v>
          </cell>
          <cell r="K11437" t="str">
            <v>STANDARD</v>
          </cell>
          <cell r="T11437" t="str">
            <v/>
          </cell>
          <cell r="U11437" t="str">
            <v/>
          </cell>
          <cell r="W11437">
            <v>32.26</v>
          </cell>
          <cell r="X11437">
            <v>20.64</v>
          </cell>
          <cell r="AA11437" t="str">
            <v/>
          </cell>
          <cell r="AD11437">
            <v>18.72</v>
          </cell>
          <cell r="AE11437" t="str">
            <v/>
          </cell>
          <cell r="AF11437" t="str">
            <v/>
          </cell>
        </row>
        <row r="11438">
          <cell r="D11438" t="str">
            <v>186545423</v>
          </cell>
          <cell r="E11438">
            <v>1865454</v>
          </cell>
          <cell r="F11438" t="str">
            <v>BEP (Connect AD) 4 Flexirate 2</v>
          </cell>
          <cell r="G11438" t="str">
            <v>E</v>
          </cell>
          <cell r="H11438" t="str">
            <v>YORKSHIRE</v>
          </cell>
          <cell r="I11438">
            <v>23</v>
          </cell>
          <cell r="J11438" t="str">
            <v>ICE0</v>
          </cell>
          <cell r="K11438" t="str">
            <v>STANDARD</v>
          </cell>
          <cell r="T11438" t="str">
            <v/>
          </cell>
          <cell r="U11438" t="str">
            <v/>
          </cell>
          <cell r="W11438">
            <v>32.26</v>
          </cell>
          <cell r="X11438">
            <v>20.95</v>
          </cell>
          <cell r="AA11438" t="str">
            <v/>
          </cell>
          <cell r="AD11438">
            <v>18.22</v>
          </cell>
          <cell r="AE11438" t="str">
            <v/>
          </cell>
          <cell r="AF11438" t="str">
            <v/>
          </cell>
        </row>
        <row r="11439">
          <cell r="D11439" t="str">
            <v>186545418</v>
          </cell>
          <cell r="E11439">
            <v>1865454</v>
          </cell>
          <cell r="F11439" t="str">
            <v>BEP (Connect AD) 4 Flexirate 2</v>
          </cell>
          <cell r="G11439" t="str">
            <v>E</v>
          </cell>
          <cell r="H11439" t="str">
            <v>SCOTTISH POWER</v>
          </cell>
          <cell r="I11439">
            <v>18</v>
          </cell>
          <cell r="J11439" t="str">
            <v>ICE0</v>
          </cell>
          <cell r="K11439" t="str">
            <v>STANDARD</v>
          </cell>
          <cell r="T11439" t="str">
            <v/>
          </cell>
          <cell r="U11439" t="str">
            <v/>
          </cell>
          <cell r="W11439">
            <v>32.26</v>
          </cell>
          <cell r="X11439">
            <v>21.23</v>
          </cell>
          <cell r="AA11439" t="str">
            <v/>
          </cell>
          <cell r="AD11439">
            <v>18.350000000000001</v>
          </cell>
          <cell r="AE11439" t="str">
            <v/>
          </cell>
          <cell r="AF11439" t="str">
            <v/>
          </cell>
        </row>
        <row r="11440">
          <cell r="D11440" t="str">
            <v>186545417</v>
          </cell>
          <cell r="E11440">
            <v>1865454</v>
          </cell>
          <cell r="F11440" t="str">
            <v>BEP (Connect AD) 4 Flexirate 2</v>
          </cell>
          <cell r="G11440" t="str">
            <v>E</v>
          </cell>
          <cell r="H11440" t="str">
            <v>SCOTTISH HYDRO</v>
          </cell>
          <cell r="I11440">
            <v>17</v>
          </cell>
          <cell r="J11440" t="str">
            <v>ICE0</v>
          </cell>
          <cell r="K11440" t="str">
            <v>STANDARD</v>
          </cell>
          <cell r="T11440" t="str">
            <v/>
          </cell>
          <cell r="U11440" t="str">
            <v/>
          </cell>
          <cell r="W11440">
            <v>32.26</v>
          </cell>
          <cell r="X11440">
            <v>22.77</v>
          </cell>
          <cell r="AA11440" t="str">
            <v/>
          </cell>
          <cell r="AD11440">
            <v>19.82</v>
          </cell>
          <cell r="AE11440" t="str">
            <v/>
          </cell>
          <cell r="AF11440" t="str">
            <v/>
          </cell>
        </row>
        <row r="11441">
          <cell r="D11441" t="str">
            <v>186547110</v>
          </cell>
          <cell r="E11441">
            <v>1865471</v>
          </cell>
          <cell r="F11441" t="str">
            <v>BEP (Connect AD) 4 Flexirate 3</v>
          </cell>
          <cell r="G11441" t="str">
            <v>E</v>
          </cell>
          <cell r="H11441" t="str">
            <v>EASTERN</v>
          </cell>
          <cell r="I11441">
            <v>10</v>
          </cell>
          <cell r="J11441" t="str">
            <v>ICE0</v>
          </cell>
          <cell r="K11441" t="str">
            <v>STANDARD</v>
          </cell>
          <cell r="T11441" t="str">
            <v/>
          </cell>
          <cell r="U11441" t="str">
            <v/>
          </cell>
          <cell r="W11441">
            <v>32.26</v>
          </cell>
          <cell r="X11441">
            <v>22.11</v>
          </cell>
          <cell r="AA11441">
            <v>15.63</v>
          </cell>
          <cell r="AD11441">
            <v>17.850000000000001</v>
          </cell>
          <cell r="AE11441" t="str">
            <v/>
          </cell>
          <cell r="AF11441" t="str">
            <v/>
          </cell>
        </row>
        <row r="11442">
          <cell r="D11442" t="str">
            <v>186547111</v>
          </cell>
          <cell r="E11442">
            <v>1865471</v>
          </cell>
          <cell r="F11442" t="str">
            <v>BEP (Connect AD) 4 Flexirate 3</v>
          </cell>
          <cell r="G11442" t="str">
            <v>E</v>
          </cell>
          <cell r="H11442" t="str">
            <v>EAST MIDLANDS</v>
          </cell>
          <cell r="I11442">
            <v>11</v>
          </cell>
          <cell r="J11442" t="str">
            <v>ICE0</v>
          </cell>
          <cell r="K11442" t="str">
            <v>STANDARD</v>
          </cell>
          <cell r="T11442" t="str">
            <v/>
          </cell>
          <cell r="U11442" t="str">
            <v/>
          </cell>
          <cell r="W11442">
            <v>32.26</v>
          </cell>
          <cell r="X11442">
            <v>21.14</v>
          </cell>
          <cell r="AA11442">
            <v>15.48</v>
          </cell>
          <cell r="AD11442">
            <v>18.37</v>
          </cell>
          <cell r="AE11442" t="str">
            <v/>
          </cell>
          <cell r="AF11442" t="str">
            <v/>
          </cell>
        </row>
        <row r="11443">
          <cell r="D11443" t="str">
            <v>186547112</v>
          </cell>
          <cell r="E11443">
            <v>1865471</v>
          </cell>
          <cell r="F11443" t="str">
            <v>BEP (Connect AD) 4 Flexirate 3</v>
          </cell>
          <cell r="G11443" t="str">
            <v>E</v>
          </cell>
          <cell r="H11443" t="str">
            <v>LONDON</v>
          </cell>
          <cell r="I11443">
            <v>12</v>
          </cell>
          <cell r="J11443" t="str">
            <v>ICE0</v>
          </cell>
          <cell r="K11443" t="str">
            <v>STANDARD</v>
          </cell>
          <cell r="T11443" t="str">
            <v/>
          </cell>
          <cell r="U11443" t="str">
            <v/>
          </cell>
          <cell r="AE11443" t="str">
            <v/>
          </cell>
          <cell r="AF11443" t="str">
            <v/>
          </cell>
        </row>
        <row r="11444">
          <cell r="D11444" t="str">
            <v>186547113</v>
          </cell>
          <cell r="E11444">
            <v>1865471</v>
          </cell>
          <cell r="F11444" t="str">
            <v>BEP (Connect AD) 4 Flexirate 3</v>
          </cell>
          <cell r="G11444" t="str">
            <v>E</v>
          </cell>
          <cell r="H11444" t="str">
            <v>MANWEB</v>
          </cell>
          <cell r="I11444">
            <v>13</v>
          </cell>
          <cell r="J11444" t="str">
            <v>ICE0</v>
          </cell>
          <cell r="K11444" t="str">
            <v>STANDARD</v>
          </cell>
          <cell r="T11444" t="str">
            <v/>
          </cell>
          <cell r="U11444" t="str">
            <v/>
          </cell>
          <cell r="AE11444" t="str">
            <v/>
          </cell>
          <cell r="AF11444" t="str">
            <v/>
          </cell>
        </row>
        <row r="11445">
          <cell r="D11445" t="str">
            <v>186547114</v>
          </cell>
          <cell r="E11445">
            <v>1865471</v>
          </cell>
          <cell r="F11445" t="str">
            <v>BEP (Connect AD) 4 Flexirate 3</v>
          </cell>
          <cell r="G11445" t="str">
            <v>E</v>
          </cell>
          <cell r="H11445" t="str">
            <v>MIDLANDS</v>
          </cell>
          <cell r="I11445">
            <v>14</v>
          </cell>
          <cell r="J11445" t="str">
            <v>ICE0</v>
          </cell>
          <cell r="K11445" t="str">
            <v>STANDARD</v>
          </cell>
          <cell r="T11445" t="str">
            <v/>
          </cell>
          <cell r="U11445" t="str">
            <v/>
          </cell>
          <cell r="AE11445" t="str">
            <v/>
          </cell>
          <cell r="AF11445" t="str">
            <v/>
          </cell>
        </row>
        <row r="11446">
          <cell r="D11446" t="str">
            <v>186547115</v>
          </cell>
          <cell r="E11446">
            <v>1865471</v>
          </cell>
          <cell r="F11446" t="str">
            <v>BEP (Connect AD) 4 Flexirate 3</v>
          </cell>
          <cell r="G11446" t="str">
            <v>E</v>
          </cell>
          <cell r="H11446" t="str">
            <v>NORTHERN</v>
          </cell>
          <cell r="I11446">
            <v>15</v>
          </cell>
          <cell r="J11446" t="str">
            <v>ICE0</v>
          </cell>
          <cell r="K11446" t="str">
            <v>STANDARD</v>
          </cell>
          <cell r="T11446" t="str">
            <v/>
          </cell>
          <cell r="U11446" t="str">
            <v/>
          </cell>
          <cell r="AE11446" t="str">
            <v/>
          </cell>
          <cell r="AF11446" t="str">
            <v/>
          </cell>
        </row>
        <row r="11447">
          <cell r="D11447" t="str">
            <v>186547116</v>
          </cell>
          <cell r="E11447">
            <v>1865471</v>
          </cell>
          <cell r="F11447" t="str">
            <v>BEP (Connect AD) 4 Flexirate 3</v>
          </cell>
          <cell r="G11447" t="str">
            <v>E</v>
          </cell>
          <cell r="H11447" t="str">
            <v>NORWEB</v>
          </cell>
          <cell r="I11447">
            <v>16</v>
          </cell>
          <cell r="J11447" t="str">
            <v>ICE0</v>
          </cell>
          <cell r="K11447" t="str">
            <v>STANDARD</v>
          </cell>
          <cell r="T11447" t="str">
            <v/>
          </cell>
          <cell r="U11447" t="str">
            <v/>
          </cell>
          <cell r="W11447">
            <v>32.26</v>
          </cell>
          <cell r="X11447">
            <v>22.32</v>
          </cell>
          <cell r="AA11447">
            <v>15.88</v>
          </cell>
          <cell r="AD11447">
            <v>18.7</v>
          </cell>
          <cell r="AE11447" t="str">
            <v/>
          </cell>
          <cell r="AF11447" t="str">
            <v/>
          </cell>
        </row>
        <row r="11448">
          <cell r="D11448" t="str">
            <v>186547119</v>
          </cell>
          <cell r="E11448">
            <v>1865471</v>
          </cell>
          <cell r="F11448" t="str">
            <v>BEP (Connect AD) 4 Flexirate 3</v>
          </cell>
          <cell r="G11448" t="str">
            <v>E</v>
          </cell>
          <cell r="H11448" t="str">
            <v>SEEBOARD</v>
          </cell>
          <cell r="I11448">
            <v>19</v>
          </cell>
          <cell r="J11448" t="str">
            <v>ICE0</v>
          </cell>
          <cell r="K11448" t="str">
            <v>STANDARD</v>
          </cell>
          <cell r="T11448" t="str">
            <v/>
          </cell>
          <cell r="U11448" t="str">
            <v/>
          </cell>
          <cell r="W11448">
            <v>32.26</v>
          </cell>
          <cell r="X11448">
            <v>22.72</v>
          </cell>
          <cell r="AA11448">
            <v>16.13</v>
          </cell>
          <cell r="AD11448">
            <v>18.88</v>
          </cell>
          <cell r="AE11448" t="str">
            <v/>
          </cell>
          <cell r="AF11448" t="str">
            <v/>
          </cell>
        </row>
        <row r="11449">
          <cell r="D11449" t="str">
            <v>186547120</v>
          </cell>
          <cell r="E11449">
            <v>1865471</v>
          </cell>
          <cell r="F11449" t="str">
            <v>BEP (Connect AD) 4 Flexirate 3</v>
          </cell>
          <cell r="G11449" t="str">
            <v>E</v>
          </cell>
          <cell r="H11449" t="str">
            <v>SOUTHERN</v>
          </cell>
          <cell r="I11449">
            <v>20</v>
          </cell>
          <cell r="J11449" t="str">
            <v>ICE0</v>
          </cell>
          <cell r="K11449" t="str">
            <v>STANDARD</v>
          </cell>
          <cell r="T11449" t="str">
            <v/>
          </cell>
          <cell r="U11449" t="str">
            <v/>
          </cell>
          <cell r="W11449">
            <v>32.26</v>
          </cell>
          <cell r="X11449">
            <v>21.03</v>
          </cell>
          <cell r="AA11449">
            <v>15.72</v>
          </cell>
          <cell r="AD11449">
            <v>18.46</v>
          </cell>
          <cell r="AE11449" t="str">
            <v/>
          </cell>
          <cell r="AF11449" t="str">
            <v/>
          </cell>
        </row>
        <row r="11450">
          <cell r="D11450" t="str">
            <v>186547122</v>
          </cell>
          <cell r="E11450">
            <v>1865471</v>
          </cell>
          <cell r="F11450" t="str">
            <v>BEP (Connect AD) 4 Flexirate 3</v>
          </cell>
          <cell r="G11450" t="str">
            <v>E</v>
          </cell>
          <cell r="H11450" t="str">
            <v>SWEB</v>
          </cell>
          <cell r="I11450">
            <v>22</v>
          </cell>
          <cell r="J11450" t="str">
            <v>ICE0</v>
          </cell>
          <cell r="K11450" t="str">
            <v>STANDARD</v>
          </cell>
          <cell r="T11450" t="str">
            <v/>
          </cell>
          <cell r="U11450" t="str">
            <v/>
          </cell>
          <cell r="AE11450" t="str">
            <v/>
          </cell>
          <cell r="AF11450" t="str">
            <v/>
          </cell>
        </row>
        <row r="11451">
          <cell r="D11451" t="str">
            <v>186547121</v>
          </cell>
          <cell r="E11451">
            <v>1865471</v>
          </cell>
          <cell r="F11451" t="str">
            <v>BEP (Connect AD) 4 Flexirate 3</v>
          </cell>
          <cell r="G11451" t="str">
            <v>E</v>
          </cell>
          <cell r="H11451" t="str">
            <v>SWALEC</v>
          </cell>
          <cell r="I11451">
            <v>21</v>
          </cell>
          <cell r="J11451" t="str">
            <v>ICE0</v>
          </cell>
          <cell r="K11451" t="str">
            <v>STANDARD</v>
          </cell>
          <cell r="T11451" t="str">
            <v/>
          </cell>
          <cell r="U11451" t="str">
            <v/>
          </cell>
          <cell r="AE11451" t="str">
            <v/>
          </cell>
          <cell r="AF11451" t="str">
            <v/>
          </cell>
        </row>
        <row r="11452">
          <cell r="D11452" t="str">
            <v>186547123</v>
          </cell>
          <cell r="E11452">
            <v>1865471</v>
          </cell>
          <cell r="F11452" t="str">
            <v>BEP (Connect AD) 4 Flexirate 3</v>
          </cell>
          <cell r="G11452" t="str">
            <v>E</v>
          </cell>
          <cell r="H11452" t="str">
            <v>YORKSHIRE</v>
          </cell>
          <cell r="I11452">
            <v>23</v>
          </cell>
          <cell r="J11452" t="str">
            <v>ICE0</v>
          </cell>
          <cell r="K11452" t="str">
            <v>STANDARD</v>
          </cell>
          <cell r="T11452" t="str">
            <v/>
          </cell>
          <cell r="U11452" t="str">
            <v/>
          </cell>
          <cell r="W11452">
            <v>32.26</v>
          </cell>
          <cell r="X11452">
            <v>21.63</v>
          </cell>
          <cell r="AA11452">
            <v>15.8</v>
          </cell>
          <cell r="AD11452">
            <v>18.920000000000002</v>
          </cell>
          <cell r="AE11452" t="str">
            <v/>
          </cell>
          <cell r="AF11452" t="str">
            <v/>
          </cell>
        </row>
        <row r="11453">
          <cell r="D11453" t="str">
            <v>186547118</v>
          </cell>
          <cell r="E11453">
            <v>1865471</v>
          </cell>
          <cell r="F11453" t="str">
            <v>BEP (Connect AD) 4 Flexirate 3</v>
          </cell>
          <cell r="G11453" t="str">
            <v>E</v>
          </cell>
          <cell r="H11453" t="str">
            <v>SCOTTISH POWER</v>
          </cell>
          <cell r="I11453">
            <v>18</v>
          </cell>
          <cell r="J11453" t="str">
            <v>ICE0</v>
          </cell>
          <cell r="K11453" t="str">
            <v>STANDARD</v>
          </cell>
          <cell r="T11453" t="str">
            <v/>
          </cell>
          <cell r="U11453" t="str">
            <v/>
          </cell>
          <cell r="AE11453" t="str">
            <v/>
          </cell>
          <cell r="AF11453" t="str">
            <v/>
          </cell>
        </row>
        <row r="11454">
          <cell r="D11454" t="str">
            <v>186547117</v>
          </cell>
          <cell r="E11454">
            <v>1865471</v>
          </cell>
          <cell r="F11454" t="str">
            <v>BEP (Connect AD) 4 Flexirate 3</v>
          </cell>
          <cell r="G11454" t="str">
            <v>E</v>
          </cell>
          <cell r="H11454" t="str">
            <v>SCOTTISH HYDRO</v>
          </cell>
          <cell r="I11454">
            <v>17</v>
          </cell>
          <cell r="J11454" t="str">
            <v>ICE0</v>
          </cell>
          <cell r="K11454" t="str">
            <v>STANDARD</v>
          </cell>
          <cell r="T11454" t="str">
            <v/>
          </cell>
          <cell r="U11454" t="str">
            <v/>
          </cell>
          <cell r="AE11454" t="str">
            <v/>
          </cell>
          <cell r="AF11454" t="str">
            <v/>
          </cell>
        </row>
        <row r="11455">
          <cell r="D11455" t="str">
            <v>186543710</v>
          </cell>
          <cell r="E11455">
            <v>1865437</v>
          </cell>
          <cell r="F11455" t="str">
            <v>BEP (Connect AD) 4 Nightsaver</v>
          </cell>
          <cell r="G11455" t="str">
            <v>E</v>
          </cell>
          <cell r="H11455" t="str">
            <v>EASTERN</v>
          </cell>
          <cell r="I11455">
            <v>10</v>
          </cell>
          <cell r="J11455" t="str">
            <v>ICE0</v>
          </cell>
          <cell r="K11455" t="str">
            <v>STANDARD</v>
          </cell>
          <cell r="T11455" t="str">
            <v/>
          </cell>
          <cell r="U11455" t="str">
            <v/>
          </cell>
          <cell r="W11455">
            <v>32.26</v>
          </cell>
          <cell r="X11455">
            <v>20.65</v>
          </cell>
          <cell r="AA11455">
            <v>14.43</v>
          </cell>
          <cell r="AD11455" t="str">
            <v/>
          </cell>
          <cell r="AE11455" t="str">
            <v/>
          </cell>
          <cell r="AF11455" t="str">
            <v/>
          </cell>
        </row>
        <row r="11456">
          <cell r="D11456" t="str">
            <v>186543711</v>
          </cell>
          <cell r="E11456">
            <v>1865437</v>
          </cell>
          <cell r="F11456" t="str">
            <v>BEP (Connect AD) 4 Nightsaver</v>
          </cell>
          <cell r="G11456" t="str">
            <v>E</v>
          </cell>
          <cell r="H11456" t="str">
            <v>EAST MIDLANDS</v>
          </cell>
          <cell r="I11456">
            <v>11</v>
          </cell>
          <cell r="J11456" t="str">
            <v>ICE0</v>
          </cell>
          <cell r="K11456" t="str">
            <v>STANDARD</v>
          </cell>
          <cell r="T11456" t="str">
            <v/>
          </cell>
          <cell r="U11456" t="str">
            <v/>
          </cell>
          <cell r="W11456">
            <v>32.26</v>
          </cell>
          <cell r="X11456">
            <v>20.11</v>
          </cell>
          <cell r="AA11456">
            <v>15.18</v>
          </cell>
          <cell r="AD11456" t="str">
            <v/>
          </cell>
          <cell r="AE11456" t="str">
            <v/>
          </cell>
          <cell r="AF11456" t="str">
            <v/>
          </cell>
        </row>
        <row r="11457">
          <cell r="D11457" t="str">
            <v>186543712</v>
          </cell>
          <cell r="E11457">
            <v>1865437</v>
          </cell>
          <cell r="F11457" t="str">
            <v>BEP (Connect AD) 4 Nightsaver</v>
          </cell>
          <cell r="G11457" t="str">
            <v>E</v>
          </cell>
          <cell r="H11457" t="str">
            <v>LONDON</v>
          </cell>
          <cell r="I11457">
            <v>12</v>
          </cell>
          <cell r="J11457" t="str">
            <v>ICE0</v>
          </cell>
          <cell r="K11457" t="str">
            <v>STANDARD</v>
          </cell>
          <cell r="T11457" t="str">
            <v/>
          </cell>
          <cell r="U11457" t="str">
            <v/>
          </cell>
          <cell r="W11457">
            <v>32.26</v>
          </cell>
          <cell r="X11457">
            <v>19.43</v>
          </cell>
          <cell r="AA11457">
            <v>14.56</v>
          </cell>
          <cell r="AD11457" t="str">
            <v/>
          </cell>
          <cell r="AE11457" t="str">
            <v/>
          </cell>
          <cell r="AF11457" t="str">
            <v/>
          </cell>
        </row>
        <row r="11458">
          <cell r="D11458" t="str">
            <v>186543713</v>
          </cell>
          <cell r="E11458">
            <v>1865437</v>
          </cell>
          <cell r="F11458" t="str">
            <v>BEP (Connect AD) 4 Nightsaver</v>
          </cell>
          <cell r="G11458" t="str">
            <v>E</v>
          </cell>
          <cell r="H11458" t="str">
            <v>MANWEB</v>
          </cell>
          <cell r="I11458">
            <v>13</v>
          </cell>
          <cell r="J11458" t="str">
            <v>ICE0</v>
          </cell>
          <cell r="K11458" t="str">
            <v>STANDARD</v>
          </cell>
          <cell r="T11458" t="str">
            <v/>
          </cell>
          <cell r="U11458" t="str">
            <v/>
          </cell>
          <cell r="W11458">
            <v>32.26</v>
          </cell>
          <cell r="X11458">
            <v>22.69</v>
          </cell>
          <cell r="AA11458">
            <v>16.48</v>
          </cell>
          <cell r="AD11458" t="str">
            <v/>
          </cell>
          <cell r="AE11458" t="str">
            <v/>
          </cell>
          <cell r="AF11458" t="str">
            <v/>
          </cell>
        </row>
        <row r="11459">
          <cell r="D11459" t="str">
            <v>186543714</v>
          </cell>
          <cell r="E11459">
            <v>1865437</v>
          </cell>
          <cell r="F11459" t="str">
            <v>BEP (Connect AD) 4 Nightsaver</v>
          </cell>
          <cell r="G11459" t="str">
            <v>E</v>
          </cell>
          <cell r="H11459" t="str">
            <v>MIDLANDS</v>
          </cell>
          <cell r="I11459">
            <v>14</v>
          </cell>
          <cell r="J11459" t="str">
            <v>ICE0</v>
          </cell>
          <cell r="K11459" t="str">
            <v>STANDARD</v>
          </cell>
          <cell r="T11459" t="str">
            <v/>
          </cell>
          <cell r="U11459" t="str">
            <v/>
          </cell>
          <cell r="W11459">
            <v>32.26</v>
          </cell>
          <cell r="X11459">
            <v>20.89</v>
          </cell>
          <cell r="AA11459">
            <v>15.4</v>
          </cell>
          <cell r="AD11459" t="str">
            <v/>
          </cell>
          <cell r="AE11459" t="str">
            <v/>
          </cell>
          <cell r="AF11459" t="str">
            <v/>
          </cell>
        </row>
        <row r="11460">
          <cell r="D11460" t="str">
            <v>186543715</v>
          </cell>
          <cell r="E11460">
            <v>1865437</v>
          </cell>
          <cell r="F11460" t="str">
            <v>BEP (Connect AD) 4 Nightsaver</v>
          </cell>
          <cell r="G11460" t="str">
            <v>E</v>
          </cell>
          <cell r="H11460" t="str">
            <v>NORTHERN</v>
          </cell>
          <cell r="I11460">
            <v>15</v>
          </cell>
          <cell r="J11460" t="str">
            <v>ICE0</v>
          </cell>
          <cell r="K11460" t="str">
            <v>STANDARD</v>
          </cell>
          <cell r="T11460" t="str">
            <v/>
          </cell>
          <cell r="U11460" t="str">
            <v/>
          </cell>
          <cell r="W11460">
            <v>32.26</v>
          </cell>
          <cell r="X11460">
            <v>20.87</v>
          </cell>
          <cell r="AA11460">
            <v>16.37</v>
          </cell>
          <cell r="AD11460" t="str">
            <v/>
          </cell>
          <cell r="AE11460" t="str">
            <v/>
          </cell>
          <cell r="AF11460" t="str">
            <v/>
          </cell>
        </row>
        <row r="11461">
          <cell r="D11461" t="str">
            <v>186543716</v>
          </cell>
          <cell r="E11461">
            <v>1865437</v>
          </cell>
          <cell r="F11461" t="str">
            <v>BEP (Connect AD) 4 Nightsaver</v>
          </cell>
          <cell r="G11461" t="str">
            <v>E</v>
          </cell>
          <cell r="H11461" t="str">
            <v>NORWEB</v>
          </cell>
          <cell r="I11461">
            <v>16</v>
          </cell>
          <cell r="J11461" t="str">
            <v>ICE0</v>
          </cell>
          <cell r="K11461" t="str">
            <v>STANDARD</v>
          </cell>
          <cell r="T11461" t="str">
            <v/>
          </cell>
          <cell r="U11461" t="str">
            <v/>
          </cell>
          <cell r="W11461">
            <v>32.26</v>
          </cell>
          <cell r="X11461">
            <v>20.75</v>
          </cell>
          <cell r="AA11461">
            <v>15.06</v>
          </cell>
          <cell r="AD11461" t="str">
            <v/>
          </cell>
          <cell r="AE11461" t="str">
            <v/>
          </cell>
          <cell r="AF11461" t="str">
            <v/>
          </cell>
        </row>
        <row r="11462">
          <cell r="D11462" t="str">
            <v>186543719</v>
          </cell>
          <cell r="E11462">
            <v>1865437</v>
          </cell>
          <cell r="F11462" t="str">
            <v>BEP (Connect AD) 4 Nightsaver</v>
          </cell>
          <cell r="G11462" t="str">
            <v>E</v>
          </cell>
          <cell r="H11462" t="str">
            <v>SEEBOARD</v>
          </cell>
          <cell r="I11462">
            <v>19</v>
          </cell>
          <cell r="J11462" t="str">
            <v>ICE0</v>
          </cell>
          <cell r="K11462" t="str">
            <v>STANDARD</v>
          </cell>
          <cell r="T11462" t="str">
            <v/>
          </cell>
          <cell r="U11462" t="str">
            <v/>
          </cell>
          <cell r="W11462">
            <v>32.26</v>
          </cell>
          <cell r="X11462">
            <v>21.02</v>
          </cell>
          <cell r="AA11462">
            <v>14.89</v>
          </cell>
          <cell r="AD11462" t="str">
            <v/>
          </cell>
          <cell r="AE11462" t="str">
            <v/>
          </cell>
          <cell r="AF11462" t="str">
            <v/>
          </cell>
        </row>
        <row r="11463">
          <cell r="D11463" t="str">
            <v>186543720</v>
          </cell>
          <cell r="E11463">
            <v>1865437</v>
          </cell>
          <cell r="F11463" t="str">
            <v>BEP (Connect AD) 4 Nightsaver</v>
          </cell>
          <cell r="G11463" t="str">
            <v>E</v>
          </cell>
          <cell r="H11463" t="str">
            <v>SOUTHERN</v>
          </cell>
          <cell r="I11463">
            <v>20</v>
          </cell>
          <cell r="J11463" t="str">
            <v>ICE0</v>
          </cell>
          <cell r="K11463" t="str">
            <v>STANDARD</v>
          </cell>
          <cell r="T11463" t="str">
            <v/>
          </cell>
          <cell r="U11463" t="str">
            <v/>
          </cell>
          <cell r="W11463">
            <v>32.26</v>
          </cell>
          <cell r="X11463">
            <v>20.07</v>
          </cell>
          <cell r="AA11463">
            <v>15</v>
          </cell>
          <cell r="AD11463" t="str">
            <v/>
          </cell>
          <cell r="AE11463" t="str">
            <v/>
          </cell>
          <cell r="AF11463" t="str">
            <v/>
          </cell>
        </row>
        <row r="11464">
          <cell r="D11464" t="str">
            <v>186543722</v>
          </cell>
          <cell r="E11464">
            <v>1865437</v>
          </cell>
          <cell r="F11464" t="str">
            <v>BEP (Connect AD) 4 Nightsaver</v>
          </cell>
          <cell r="G11464" t="str">
            <v>E</v>
          </cell>
          <cell r="H11464" t="str">
            <v>SWEB</v>
          </cell>
          <cell r="I11464">
            <v>22</v>
          </cell>
          <cell r="J11464" t="str">
            <v>ICE0</v>
          </cell>
          <cell r="K11464" t="str">
            <v>STANDARD</v>
          </cell>
          <cell r="T11464" t="str">
            <v/>
          </cell>
          <cell r="U11464" t="str">
            <v/>
          </cell>
          <cell r="W11464">
            <v>32.26</v>
          </cell>
          <cell r="X11464">
            <v>20.39</v>
          </cell>
          <cell r="AA11464">
            <v>16.7</v>
          </cell>
          <cell r="AD11464" t="str">
            <v/>
          </cell>
          <cell r="AE11464" t="str">
            <v/>
          </cell>
          <cell r="AF11464" t="str">
            <v/>
          </cell>
        </row>
        <row r="11465">
          <cell r="D11465" t="str">
            <v>186543721</v>
          </cell>
          <cell r="E11465">
            <v>1865437</v>
          </cell>
          <cell r="F11465" t="str">
            <v>BEP (Connect AD) 4 Nightsaver</v>
          </cell>
          <cell r="G11465" t="str">
            <v>E</v>
          </cell>
          <cell r="H11465" t="str">
            <v>SWALEC</v>
          </cell>
          <cell r="I11465">
            <v>21</v>
          </cell>
          <cell r="J11465" t="str">
            <v>ICE0</v>
          </cell>
          <cell r="K11465" t="str">
            <v>STANDARD</v>
          </cell>
          <cell r="T11465" t="str">
            <v/>
          </cell>
          <cell r="U11465" t="str">
            <v/>
          </cell>
          <cell r="W11465">
            <v>32.26</v>
          </cell>
          <cell r="X11465">
            <v>20.68</v>
          </cell>
          <cell r="AA11465">
            <v>15.98</v>
          </cell>
          <cell r="AD11465" t="str">
            <v/>
          </cell>
          <cell r="AE11465" t="str">
            <v/>
          </cell>
          <cell r="AF11465" t="str">
            <v/>
          </cell>
        </row>
        <row r="11466">
          <cell r="D11466" t="str">
            <v>186543723</v>
          </cell>
          <cell r="E11466">
            <v>1865437</v>
          </cell>
          <cell r="F11466" t="str">
            <v>BEP (Connect AD) 4 Nightsaver</v>
          </cell>
          <cell r="G11466" t="str">
            <v>E</v>
          </cell>
          <cell r="H11466" t="str">
            <v>YORKSHIRE</v>
          </cell>
          <cell r="I11466">
            <v>23</v>
          </cell>
          <cell r="J11466" t="str">
            <v>ICE0</v>
          </cell>
          <cell r="K11466" t="str">
            <v>STANDARD</v>
          </cell>
          <cell r="T11466" t="str">
            <v/>
          </cell>
          <cell r="U11466" t="str">
            <v/>
          </cell>
          <cell r="W11466">
            <v>32.26</v>
          </cell>
          <cell r="X11466">
            <v>20.63</v>
          </cell>
          <cell r="AA11466">
            <v>15.45</v>
          </cell>
          <cell r="AD11466" t="str">
            <v/>
          </cell>
          <cell r="AE11466" t="str">
            <v/>
          </cell>
          <cell r="AF11466" t="str">
            <v/>
          </cell>
        </row>
        <row r="11467">
          <cell r="D11467" t="str">
            <v>186543718</v>
          </cell>
          <cell r="E11467">
            <v>1865437</v>
          </cell>
          <cell r="F11467" t="str">
            <v>BEP (Connect AD) 4 Nightsaver</v>
          </cell>
          <cell r="G11467" t="str">
            <v>E</v>
          </cell>
          <cell r="H11467" t="str">
            <v>SCOTTISH POWER</v>
          </cell>
          <cell r="I11467">
            <v>18</v>
          </cell>
          <cell r="J11467" t="str">
            <v>ICE0</v>
          </cell>
          <cell r="K11467" t="str">
            <v>STANDARD</v>
          </cell>
          <cell r="T11467" t="str">
            <v/>
          </cell>
          <cell r="U11467" t="str">
            <v/>
          </cell>
          <cell r="W11467">
            <v>32.26</v>
          </cell>
          <cell r="X11467">
            <v>21.13</v>
          </cell>
          <cell r="AA11467">
            <v>16.52</v>
          </cell>
          <cell r="AD11467" t="str">
            <v/>
          </cell>
          <cell r="AE11467" t="str">
            <v/>
          </cell>
          <cell r="AF11467" t="str">
            <v/>
          </cell>
        </row>
        <row r="11468">
          <cell r="D11468" t="str">
            <v>186543717</v>
          </cell>
          <cell r="E11468">
            <v>1865437</v>
          </cell>
          <cell r="F11468" t="str">
            <v>BEP (Connect AD) 4 Nightsaver</v>
          </cell>
          <cell r="G11468" t="str">
            <v>E</v>
          </cell>
          <cell r="H11468" t="str">
            <v>SCOTTISH HYDRO</v>
          </cell>
          <cell r="I11468">
            <v>17</v>
          </cell>
          <cell r="J11468" t="str">
            <v>ICE0</v>
          </cell>
          <cell r="K11468" t="str">
            <v>STANDARD</v>
          </cell>
          <cell r="T11468" t="str">
            <v/>
          </cell>
          <cell r="U11468" t="str">
            <v/>
          </cell>
          <cell r="W11468">
            <v>32.26</v>
          </cell>
          <cell r="X11468">
            <v>22.8</v>
          </cell>
          <cell r="AA11468">
            <v>17.52</v>
          </cell>
          <cell r="AD11468" t="str">
            <v/>
          </cell>
          <cell r="AE11468" t="str">
            <v/>
          </cell>
          <cell r="AF11468" t="str">
            <v/>
          </cell>
        </row>
        <row r="11469">
          <cell r="D11469" t="str">
            <v>186542110</v>
          </cell>
          <cell r="E11469">
            <v>1865421</v>
          </cell>
          <cell r="F11469" t="str">
            <v>BEP (Connect AE) 4 Baserate</v>
          </cell>
          <cell r="G11469" t="str">
            <v>E</v>
          </cell>
          <cell r="H11469" t="str">
            <v>EASTERN</v>
          </cell>
          <cell r="I11469">
            <v>10</v>
          </cell>
          <cell r="J11469" t="str">
            <v>ICE0</v>
          </cell>
          <cell r="K11469" t="str">
            <v>STANDARD</v>
          </cell>
          <cell r="T11469" t="str">
            <v/>
          </cell>
          <cell r="U11469" t="str">
            <v/>
          </cell>
          <cell r="W11469">
            <v>32.26</v>
          </cell>
          <cell r="X11469">
            <v>19.63</v>
          </cell>
          <cell r="AA11469" t="str">
            <v/>
          </cell>
          <cell r="AD11469" t="str">
            <v/>
          </cell>
          <cell r="AE11469" t="str">
            <v/>
          </cell>
          <cell r="AF11469" t="str">
            <v/>
          </cell>
        </row>
        <row r="11470">
          <cell r="D11470" t="str">
            <v>186542111</v>
          </cell>
          <cell r="E11470">
            <v>1865421</v>
          </cell>
          <cell r="F11470" t="str">
            <v>BEP (Connect AE) 4 Baserate</v>
          </cell>
          <cell r="G11470" t="str">
            <v>E</v>
          </cell>
          <cell r="H11470" t="str">
            <v>EAST MIDLANDS</v>
          </cell>
          <cell r="I11470">
            <v>11</v>
          </cell>
          <cell r="J11470" t="str">
            <v>ICE0</v>
          </cell>
          <cell r="K11470" t="str">
            <v>STANDARD</v>
          </cell>
          <cell r="T11470" t="str">
            <v/>
          </cell>
          <cell r="U11470" t="str">
            <v/>
          </cell>
          <cell r="W11470">
            <v>32.26</v>
          </cell>
          <cell r="X11470">
            <v>19.29</v>
          </cell>
          <cell r="AA11470" t="str">
            <v/>
          </cell>
          <cell r="AD11470" t="str">
            <v/>
          </cell>
          <cell r="AE11470" t="str">
            <v/>
          </cell>
          <cell r="AF11470" t="str">
            <v/>
          </cell>
        </row>
        <row r="11471">
          <cell r="D11471" t="str">
            <v>186542112</v>
          </cell>
          <cell r="E11471">
            <v>1865421</v>
          </cell>
          <cell r="F11471" t="str">
            <v>BEP (Connect AE) 4 Baserate</v>
          </cell>
          <cell r="G11471" t="str">
            <v>E</v>
          </cell>
          <cell r="H11471" t="str">
            <v>LONDON</v>
          </cell>
          <cell r="I11471">
            <v>12</v>
          </cell>
          <cell r="J11471" t="str">
            <v>ICE0</v>
          </cell>
          <cell r="K11471" t="str">
            <v>STANDARD</v>
          </cell>
          <cell r="T11471" t="str">
            <v/>
          </cell>
          <cell r="U11471" t="str">
            <v/>
          </cell>
          <cell r="W11471">
            <v>32.26</v>
          </cell>
          <cell r="X11471">
            <v>18.510000000000002</v>
          </cell>
          <cell r="AA11471" t="str">
            <v/>
          </cell>
          <cell r="AD11471" t="str">
            <v/>
          </cell>
          <cell r="AE11471" t="str">
            <v/>
          </cell>
          <cell r="AF11471" t="str">
            <v/>
          </cell>
        </row>
        <row r="11472">
          <cell r="D11472" t="str">
            <v>186542113</v>
          </cell>
          <cell r="E11472">
            <v>1865421</v>
          </cell>
          <cell r="F11472" t="str">
            <v>BEP (Connect AE) 4 Baserate</v>
          </cell>
          <cell r="G11472" t="str">
            <v>E</v>
          </cell>
          <cell r="H11472" t="str">
            <v>MANWEB</v>
          </cell>
          <cell r="I11472">
            <v>13</v>
          </cell>
          <cell r="J11472" t="str">
            <v>ICE0</v>
          </cell>
          <cell r="K11472" t="str">
            <v>STANDARD</v>
          </cell>
          <cell r="T11472" t="str">
            <v/>
          </cell>
          <cell r="U11472" t="str">
            <v/>
          </cell>
          <cell r="W11472">
            <v>32.26</v>
          </cell>
          <cell r="X11472">
            <v>21.63</v>
          </cell>
          <cell r="AA11472" t="str">
            <v/>
          </cell>
          <cell r="AD11472" t="str">
            <v/>
          </cell>
          <cell r="AE11472" t="str">
            <v/>
          </cell>
          <cell r="AF11472" t="str">
            <v/>
          </cell>
        </row>
        <row r="11473">
          <cell r="D11473" t="str">
            <v>186542114</v>
          </cell>
          <cell r="E11473">
            <v>1865421</v>
          </cell>
          <cell r="F11473" t="str">
            <v>BEP (Connect AE) 4 Baserate</v>
          </cell>
          <cell r="G11473" t="str">
            <v>E</v>
          </cell>
          <cell r="H11473" t="str">
            <v>MIDLANDS</v>
          </cell>
          <cell r="I11473">
            <v>14</v>
          </cell>
          <cell r="J11473" t="str">
            <v>ICE0</v>
          </cell>
          <cell r="K11473" t="str">
            <v>STANDARD</v>
          </cell>
          <cell r="T11473" t="str">
            <v/>
          </cell>
          <cell r="U11473" t="str">
            <v/>
          </cell>
          <cell r="W11473">
            <v>32.26</v>
          </cell>
          <cell r="X11473">
            <v>20.05</v>
          </cell>
          <cell r="AA11473" t="str">
            <v/>
          </cell>
          <cell r="AD11473" t="str">
            <v/>
          </cell>
          <cell r="AE11473" t="str">
            <v/>
          </cell>
          <cell r="AF11473" t="str">
            <v/>
          </cell>
        </row>
        <row r="11474">
          <cell r="D11474" t="str">
            <v>186542115</v>
          </cell>
          <cell r="E11474">
            <v>1865421</v>
          </cell>
          <cell r="F11474" t="str">
            <v>BEP (Connect AE) 4 Baserate</v>
          </cell>
          <cell r="G11474" t="str">
            <v>E</v>
          </cell>
          <cell r="H11474" t="str">
            <v>NORTHERN</v>
          </cell>
          <cell r="I11474">
            <v>15</v>
          </cell>
          <cell r="J11474" t="str">
            <v>ICE0</v>
          </cell>
          <cell r="K11474" t="str">
            <v>STANDARD</v>
          </cell>
          <cell r="T11474" t="str">
            <v/>
          </cell>
          <cell r="U11474" t="str">
            <v/>
          </cell>
          <cell r="W11474">
            <v>32.26</v>
          </cell>
          <cell r="X11474">
            <v>20.02</v>
          </cell>
          <cell r="AA11474" t="str">
            <v/>
          </cell>
          <cell r="AD11474" t="str">
            <v/>
          </cell>
          <cell r="AE11474" t="str">
            <v/>
          </cell>
          <cell r="AF11474" t="str">
            <v/>
          </cell>
        </row>
        <row r="11475">
          <cell r="D11475" t="str">
            <v>186542116</v>
          </cell>
          <cell r="E11475">
            <v>1865421</v>
          </cell>
          <cell r="F11475" t="str">
            <v>BEP (Connect AE) 4 Baserate</v>
          </cell>
          <cell r="G11475" t="str">
            <v>E</v>
          </cell>
          <cell r="H11475" t="str">
            <v>NORWEB</v>
          </cell>
          <cell r="I11475">
            <v>16</v>
          </cell>
          <cell r="J11475" t="str">
            <v>ICE0</v>
          </cell>
          <cell r="K11475" t="str">
            <v>STANDARD</v>
          </cell>
          <cell r="T11475" t="str">
            <v/>
          </cell>
          <cell r="U11475" t="str">
            <v/>
          </cell>
          <cell r="W11475">
            <v>32.26</v>
          </cell>
          <cell r="X11475">
            <v>19.739999999999998</v>
          </cell>
          <cell r="AA11475" t="str">
            <v/>
          </cell>
          <cell r="AD11475" t="str">
            <v/>
          </cell>
          <cell r="AE11475" t="str">
            <v/>
          </cell>
          <cell r="AF11475" t="str">
            <v/>
          </cell>
        </row>
        <row r="11476">
          <cell r="D11476" t="str">
            <v>186542119</v>
          </cell>
          <cell r="E11476">
            <v>1865421</v>
          </cell>
          <cell r="F11476" t="str">
            <v>BEP (Connect AE) 4 Baserate</v>
          </cell>
          <cell r="G11476" t="str">
            <v>E</v>
          </cell>
          <cell r="H11476" t="str">
            <v>SEEBOARD</v>
          </cell>
          <cell r="I11476">
            <v>19</v>
          </cell>
          <cell r="J11476" t="str">
            <v>ICE0</v>
          </cell>
          <cell r="K11476" t="str">
            <v>STANDARD</v>
          </cell>
          <cell r="T11476" t="str">
            <v/>
          </cell>
          <cell r="U11476" t="str">
            <v/>
          </cell>
          <cell r="W11476">
            <v>32.26</v>
          </cell>
          <cell r="X11476">
            <v>19.850000000000001</v>
          </cell>
          <cell r="AA11476" t="str">
            <v/>
          </cell>
          <cell r="AD11476" t="str">
            <v/>
          </cell>
          <cell r="AE11476" t="str">
            <v/>
          </cell>
          <cell r="AF11476" t="str">
            <v/>
          </cell>
        </row>
        <row r="11477">
          <cell r="D11477" t="str">
            <v>186542120</v>
          </cell>
          <cell r="E11477">
            <v>1865421</v>
          </cell>
          <cell r="F11477" t="str">
            <v>BEP (Connect AE) 4 Baserate</v>
          </cell>
          <cell r="G11477" t="str">
            <v>E</v>
          </cell>
          <cell r="H11477" t="str">
            <v>SOUTHERN</v>
          </cell>
          <cell r="I11477">
            <v>20</v>
          </cell>
          <cell r="J11477" t="str">
            <v>ICE0</v>
          </cell>
          <cell r="K11477" t="str">
            <v>STANDARD</v>
          </cell>
          <cell r="T11477" t="str">
            <v/>
          </cell>
          <cell r="U11477" t="str">
            <v/>
          </cell>
          <cell r="W11477">
            <v>32.26</v>
          </cell>
          <cell r="X11477">
            <v>19.27</v>
          </cell>
          <cell r="AA11477" t="str">
            <v/>
          </cell>
          <cell r="AD11477" t="str">
            <v/>
          </cell>
          <cell r="AE11477" t="str">
            <v/>
          </cell>
          <cell r="AF11477" t="str">
            <v/>
          </cell>
        </row>
        <row r="11478">
          <cell r="D11478" t="str">
            <v>186542122</v>
          </cell>
          <cell r="E11478">
            <v>1865421</v>
          </cell>
          <cell r="F11478" t="str">
            <v>BEP (Connect AE) 4 Baserate</v>
          </cell>
          <cell r="G11478" t="str">
            <v>E</v>
          </cell>
          <cell r="H11478" t="str">
            <v>SWEB</v>
          </cell>
          <cell r="I11478">
            <v>22</v>
          </cell>
          <cell r="J11478" t="str">
            <v>ICE0</v>
          </cell>
          <cell r="K11478" t="str">
            <v>STANDARD</v>
          </cell>
          <cell r="T11478" t="str">
            <v/>
          </cell>
          <cell r="U11478" t="str">
            <v/>
          </cell>
          <cell r="W11478">
            <v>32.26</v>
          </cell>
          <cell r="X11478">
            <v>19.760000000000002</v>
          </cell>
          <cell r="AA11478" t="str">
            <v/>
          </cell>
          <cell r="AD11478" t="str">
            <v/>
          </cell>
          <cell r="AE11478" t="str">
            <v/>
          </cell>
          <cell r="AF11478" t="str">
            <v/>
          </cell>
        </row>
        <row r="11479">
          <cell r="D11479" t="str">
            <v>186542121</v>
          </cell>
          <cell r="E11479">
            <v>1865421</v>
          </cell>
          <cell r="F11479" t="str">
            <v>BEP (Connect AE) 4 Baserate</v>
          </cell>
          <cell r="G11479" t="str">
            <v>E</v>
          </cell>
          <cell r="H11479" t="str">
            <v>SWALEC</v>
          </cell>
          <cell r="I11479">
            <v>21</v>
          </cell>
          <cell r="J11479" t="str">
            <v>ICE0</v>
          </cell>
          <cell r="K11479" t="str">
            <v>STANDARD</v>
          </cell>
          <cell r="T11479" t="str">
            <v/>
          </cell>
          <cell r="U11479" t="str">
            <v/>
          </cell>
          <cell r="W11479">
            <v>32.26</v>
          </cell>
          <cell r="X11479">
            <v>19.850000000000001</v>
          </cell>
          <cell r="AA11479" t="str">
            <v/>
          </cell>
          <cell r="AD11479" t="str">
            <v/>
          </cell>
          <cell r="AE11479" t="str">
            <v/>
          </cell>
          <cell r="AF11479" t="str">
            <v/>
          </cell>
        </row>
        <row r="11480">
          <cell r="D11480" t="str">
            <v>186542123</v>
          </cell>
          <cell r="E11480">
            <v>1865421</v>
          </cell>
          <cell r="F11480" t="str">
            <v>BEP (Connect AE) 4 Baserate</v>
          </cell>
          <cell r="G11480" t="str">
            <v>E</v>
          </cell>
          <cell r="H11480" t="str">
            <v>YORKSHIRE</v>
          </cell>
          <cell r="I11480">
            <v>23</v>
          </cell>
          <cell r="J11480" t="str">
            <v>ICE0</v>
          </cell>
          <cell r="K11480" t="str">
            <v>STANDARD</v>
          </cell>
          <cell r="T11480" t="str">
            <v/>
          </cell>
          <cell r="U11480" t="str">
            <v/>
          </cell>
          <cell r="W11480">
            <v>32.26</v>
          </cell>
          <cell r="X11480">
            <v>19.84</v>
          </cell>
          <cell r="AA11480" t="str">
            <v/>
          </cell>
          <cell r="AD11480" t="str">
            <v/>
          </cell>
          <cell r="AE11480" t="str">
            <v/>
          </cell>
          <cell r="AF11480" t="str">
            <v/>
          </cell>
        </row>
        <row r="11481">
          <cell r="D11481" t="str">
            <v>186542118</v>
          </cell>
          <cell r="E11481">
            <v>1865421</v>
          </cell>
          <cell r="F11481" t="str">
            <v>BEP (Connect AE) 4 Baserate</v>
          </cell>
          <cell r="G11481" t="str">
            <v>E</v>
          </cell>
          <cell r="H11481" t="str">
            <v>SCOTTISH POWER</v>
          </cell>
          <cell r="I11481">
            <v>18</v>
          </cell>
          <cell r="J11481" t="str">
            <v>ICE0</v>
          </cell>
          <cell r="K11481" t="str">
            <v>STANDARD</v>
          </cell>
          <cell r="T11481" t="str">
            <v/>
          </cell>
          <cell r="U11481" t="str">
            <v/>
          </cell>
          <cell r="W11481">
            <v>32.26</v>
          </cell>
          <cell r="X11481">
            <v>19.920000000000002</v>
          </cell>
          <cell r="AA11481" t="str">
            <v/>
          </cell>
          <cell r="AD11481" t="str">
            <v/>
          </cell>
          <cell r="AE11481" t="str">
            <v/>
          </cell>
          <cell r="AF11481" t="str">
            <v/>
          </cell>
        </row>
        <row r="11482">
          <cell r="D11482" t="str">
            <v>186542117</v>
          </cell>
          <cell r="E11482">
            <v>1865421</v>
          </cell>
          <cell r="F11482" t="str">
            <v>BEP (Connect AE) 4 Baserate</v>
          </cell>
          <cell r="G11482" t="str">
            <v>E</v>
          </cell>
          <cell r="H11482" t="str">
            <v>SCOTTISH HYDRO</v>
          </cell>
          <cell r="I11482">
            <v>17</v>
          </cell>
          <cell r="J11482" t="str">
            <v>ICE0</v>
          </cell>
          <cell r="K11482" t="str">
            <v>STANDARD</v>
          </cell>
          <cell r="T11482" t="str">
            <v/>
          </cell>
          <cell r="U11482" t="str">
            <v/>
          </cell>
          <cell r="W11482">
            <v>32.26</v>
          </cell>
          <cell r="X11482">
            <v>21.43</v>
          </cell>
          <cell r="AA11482" t="str">
            <v/>
          </cell>
          <cell r="AD11482" t="str">
            <v/>
          </cell>
          <cell r="AE11482" t="str">
            <v/>
          </cell>
          <cell r="AF11482" t="str">
            <v/>
          </cell>
        </row>
        <row r="11483">
          <cell r="D11483" t="str">
            <v>186545510</v>
          </cell>
          <cell r="E11483">
            <v>1865455</v>
          </cell>
          <cell r="F11483" t="str">
            <v>BEP (Connect AE) 4 Flexirate 2</v>
          </cell>
          <cell r="G11483" t="str">
            <v>E</v>
          </cell>
          <cell r="H11483" t="str">
            <v>EASTERN</v>
          </cell>
          <cell r="I11483">
            <v>10</v>
          </cell>
          <cell r="J11483" t="str">
            <v>ICE0</v>
          </cell>
          <cell r="K11483" t="str">
            <v>STANDARD</v>
          </cell>
          <cell r="T11483" t="str">
            <v/>
          </cell>
          <cell r="U11483" t="str">
            <v/>
          </cell>
          <cell r="W11483">
            <v>32.26</v>
          </cell>
          <cell r="X11483">
            <v>21.19</v>
          </cell>
          <cell r="AA11483" t="str">
            <v/>
          </cell>
          <cell r="AD11483">
            <v>17.82</v>
          </cell>
          <cell r="AE11483" t="str">
            <v/>
          </cell>
          <cell r="AF11483" t="str">
            <v/>
          </cell>
        </row>
        <row r="11484">
          <cell r="D11484" t="str">
            <v>186545511</v>
          </cell>
          <cell r="E11484">
            <v>1865455</v>
          </cell>
          <cell r="F11484" t="str">
            <v>BEP (Connect AE) 4 Flexirate 2</v>
          </cell>
          <cell r="G11484" t="str">
            <v>E</v>
          </cell>
          <cell r="H11484" t="str">
            <v>EAST MIDLANDS</v>
          </cell>
          <cell r="I11484">
            <v>11</v>
          </cell>
          <cell r="J11484" t="str">
            <v>ICE0</v>
          </cell>
          <cell r="K11484" t="str">
            <v>STANDARD</v>
          </cell>
          <cell r="T11484" t="str">
            <v/>
          </cell>
          <cell r="U11484" t="str">
            <v/>
          </cell>
          <cell r="W11484">
            <v>32.26</v>
          </cell>
          <cell r="X11484">
            <v>20.66</v>
          </cell>
          <cell r="AA11484" t="str">
            <v/>
          </cell>
          <cell r="AD11484">
            <v>17.98</v>
          </cell>
          <cell r="AE11484" t="str">
            <v/>
          </cell>
          <cell r="AF11484" t="str">
            <v/>
          </cell>
        </row>
        <row r="11485">
          <cell r="D11485" t="str">
            <v>186545512</v>
          </cell>
          <cell r="E11485">
            <v>1865455</v>
          </cell>
          <cell r="F11485" t="str">
            <v>BEP (Connect AE) 4 Flexirate 2</v>
          </cell>
          <cell r="G11485" t="str">
            <v>E</v>
          </cell>
          <cell r="H11485" t="str">
            <v>LONDON</v>
          </cell>
          <cell r="I11485">
            <v>12</v>
          </cell>
          <cell r="J11485" t="str">
            <v>ICE0</v>
          </cell>
          <cell r="K11485" t="str">
            <v>STANDARD</v>
          </cell>
          <cell r="T11485" t="str">
            <v/>
          </cell>
          <cell r="U11485" t="str">
            <v/>
          </cell>
          <cell r="W11485">
            <v>32.26</v>
          </cell>
          <cell r="X11485">
            <v>20.18</v>
          </cell>
          <cell r="AA11485" t="str">
            <v/>
          </cell>
          <cell r="AD11485">
            <v>17.059999999999999</v>
          </cell>
          <cell r="AE11485" t="str">
            <v/>
          </cell>
          <cell r="AF11485" t="str">
            <v/>
          </cell>
        </row>
        <row r="11486">
          <cell r="D11486" t="str">
            <v>186545513</v>
          </cell>
          <cell r="E11486">
            <v>1865455</v>
          </cell>
          <cell r="F11486" t="str">
            <v>BEP (Connect AE) 4 Flexirate 2</v>
          </cell>
          <cell r="G11486" t="str">
            <v>E</v>
          </cell>
          <cell r="H11486" t="str">
            <v>MANWEB</v>
          </cell>
          <cell r="I11486">
            <v>13</v>
          </cell>
          <cell r="J11486" t="str">
            <v>ICE0</v>
          </cell>
          <cell r="K11486" t="str">
            <v>STANDARD</v>
          </cell>
          <cell r="T11486" t="str">
            <v/>
          </cell>
          <cell r="U11486" t="str">
            <v/>
          </cell>
          <cell r="AE11486" t="str">
            <v/>
          </cell>
          <cell r="AF11486" t="str">
            <v/>
          </cell>
        </row>
        <row r="11487">
          <cell r="D11487" t="str">
            <v>186545514</v>
          </cell>
          <cell r="E11487">
            <v>1865455</v>
          </cell>
          <cell r="F11487" t="str">
            <v>BEP (Connect AE) 4 Flexirate 2</v>
          </cell>
          <cell r="G11487" t="str">
            <v>E</v>
          </cell>
          <cell r="H11487" t="str">
            <v>MIDLANDS</v>
          </cell>
          <cell r="I11487">
            <v>14</v>
          </cell>
          <cell r="J11487" t="str">
            <v>ICE0</v>
          </cell>
          <cell r="K11487" t="str">
            <v>STANDARD</v>
          </cell>
          <cell r="T11487" t="str">
            <v/>
          </cell>
          <cell r="U11487" t="str">
            <v/>
          </cell>
          <cell r="W11487">
            <v>32.26</v>
          </cell>
          <cell r="X11487">
            <v>21.43</v>
          </cell>
          <cell r="AA11487" t="str">
            <v/>
          </cell>
          <cell r="AD11487">
            <v>18.55</v>
          </cell>
          <cell r="AE11487" t="str">
            <v/>
          </cell>
          <cell r="AF11487" t="str">
            <v/>
          </cell>
        </row>
        <row r="11488">
          <cell r="D11488" t="str">
            <v>186545515</v>
          </cell>
          <cell r="E11488">
            <v>1865455</v>
          </cell>
          <cell r="F11488" t="str">
            <v>BEP (Connect AE) 4 Flexirate 2</v>
          </cell>
          <cell r="G11488" t="str">
            <v>E</v>
          </cell>
          <cell r="H11488" t="str">
            <v>NORTHERN</v>
          </cell>
          <cell r="I11488">
            <v>15</v>
          </cell>
          <cell r="J11488" t="str">
            <v>ICE0</v>
          </cell>
          <cell r="K11488" t="str">
            <v>STANDARD</v>
          </cell>
          <cell r="T11488" t="str">
            <v/>
          </cell>
          <cell r="U11488" t="str">
            <v/>
          </cell>
          <cell r="W11488">
            <v>32.26</v>
          </cell>
          <cell r="X11488">
            <v>22.04</v>
          </cell>
          <cell r="AA11488" t="str">
            <v/>
          </cell>
          <cell r="AD11488">
            <v>18.579999999999998</v>
          </cell>
          <cell r="AE11488" t="str">
            <v/>
          </cell>
          <cell r="AF11488" t="str">
            <v/>
          </cell>
        </row>
        <row r="11489">
          <cell r="D11489" t="str">
            <v>186545516</v>
          </cell>
          <cell r="E11489">
            <v>1865455</v>
          </cell>
          <cell r="F11489" t="str">
            <v>BEP (Connect AE) 4 Flexirate 2</v>
          </cell>
          <cell r="G11489" t="str">
            <v>E</v>
          </cell>
          <cell r="H11489" t="str">
            <v>NORWEB</v>
          </cell>
          <cell r="I11489">
            <v>16</v>
          </cell>
          <cell r="J11489" t="str">
            <v>ICE0</v>
          </cell>
          <cell r="K11489" t="str">
            <v>STANDARD</v>
          </cell>
          <cell r="T11489" t="str">
            <v/>
          </cell>
          <cell r="U11489" t="str">
            <v/>
          </cell>
          <cell r="W11489">
            <v>32.26</v>
          </cell>
          <cell r="X11489">
            <v>22.47</v>
          </cell>
          <cell r="AA11489" t="str">
            <v/>
          </cell>
          <cell r="AD11489">
            <v>17.850000000000001</v>
          </cell>
          <cell r="AE11489" t="str">
            <v/>
          </cell>
          <cell r="AF11489" t="str">
            <v/>
          </cell>
        </row>
        <row r="11490">
          <cell r="D11490" t="str">
            <v>186545519</v>
          </cell>
          <cell r="E11490">
            <v>1865455</v>
          </cell>
          <cell r="F11490" t="str">
            <v>BEP (Connect AE) 4 Flexirate 2</v>
          </cell>
          <cell r="G11490" t="str">
            <v>E</v>
          </cell>
          <cell r="H11490" t="str">
            <v>SEEBOARD</v>
          </cell>
          <cell r="I11490">
            <v>19</v>
          </cell>
          <cell r="J11490" t="str">
            <v>ICE0</v>
          </cell>
          <cell r="K11490" t="str">
            <v>STANDARD</v>
          </cell>
          <cell r="T11490" t="str">
            <v/>
          </cell>
          <cell r="U11490" t="str">
            <v/>
          </cell>
          <cell r="AE11490" t="str">
            <v/>
          </cell>
          <cell r="AF11490" t="str">
            <v/>
          </cell>
        </row>
        <row r="11491">
          <cell r="D11491" t="str">
            <v>186545520</v>
          </cell>
          <cell r="E11491">
            <v>1865455</v>
          </cell>
          <cell r="F11491" t="str">
            <v>BEP (Connect AE) 4 Flexirate 2</v>
          </cell>
          <cell r="G11491" t="str">
            <v>E</v>
          </cell>
          <cell r="H11491" t="str">
            <v>SOUTHERN</v>
          </cell>
          <cell r="I11491">
            <v>20</v>
          </cell>
          <cell r="J11491" t="str">
            <v>ICE0</v>
          </cell>
          <cell r="K11491" t="str">
            <v>STANDARD</v>
          </cell>
          <cell r="T11491" t="str">
            <v/>
          </cell>
          <cell r="U11491" t="str">
            <v/>
          </cell>
          <cell r="W11491">
            <v>32.26</v>
          </cell>
          <cell r="X11491">
            <v>20.5</v>
          </cell>
          <cell r="AA11491" t="str">
            <v/>
          </cell>
          <cell r="AD11491">
            <v>17.920000000000002</v>
          </cell>
          <cell r="AE11491" t="str">
            <v/>
          </cell>
          <cell r="AF11491" t="str">
            <v/>
          </cell>
        </row>
        <row r="11492">
          <cell r="D11492" t="str">
            <v>186545522</v>
          </cell>
          <cell r="E11492">
            <v>1865455</v>
          </cell>
          <cell r="F11492" t="str">
            <v>BEP (Connect AE) 4 Flexirate 2</v>
          </cell>
          <cell r="G11492" t="str">
            <v>E</v>
          </cell>
          <cell r="H11492" t="str">
            <v>SWEB</v>
          </cell>
          <cell r="I11492">
            <v>22</v>
          </cell>
          <cell r="J11492" t="str">
            <v>ICE0</v>
          </cell>
          <cell r="K11492" t="str">
            <v>STANDARD</v>
          </cell>
          <cell r="T11492" t="str">
            <v/>
          </cell>
          <cell r="U11492" t="str">
            <v/>
          </cell>
          <cell r="W11492">
            <v>32.26</v>
          </cell>
          <cell r="X11492">
            <v>20.78</v>
          </cell>
          <cell r="AA11492" t="str">
            <v/>
          </cell>
          <cell r="AD11492">
            <v>18.690000000000001</v>
          </cell>
          <cell r="AE11492" t="str">
            <v/>
          </cell>
          <cell r="AF11492" t="str">
            <v/>
          </cell>
        </row>
        <row r="11493">
          <cell r="D11493" t="str">
            <v>186545521</v>
          </cell>
          <cell r="E11493">
            <v>1865455</v>
          </cell>
          <cell r="F11493" t="str">
            <v>BEP (Connect AE) 4 Flexirate 2</v>
          </cell>
          <cell r="G11493" t="str">
            <v>E</v>
          </cell>
          <cell r="H11493" t="str">
            <v>SWALEC</v>
          </cell>
          <cell r="I11493">
            <v>21</v>
          </cell>
          <cell r="J11493" t="str">
            <v>ICE0</v>
          </cell>
          <cell r="K11493" t="str">
            <v>STANDARD</v>
          </cell>
          <cell r="T11493" t="str">
            <v/>
          </cell>
          <cell r="U11493" t="str">
            <v/>
          </cell>
          <cell r="W11493">
            <v>32.26</v>
          </cell>
          <cell r="X11493">
            <v>20.84</v>
          </cell>
          <cell r="AA11493" t="str">
            <v/>
          </cell>
          <cell r="AD11493">
            <v>18.920000000000002</v>
          </cell>
          <cell r="AE11493" t="str">
            <v/>
          </cell>
          <cell r="AF11493" t="str">
            <v/>
          </cell>
        </row>
        <row r="11494">
          <cell r="D11494" t="str">
            <v>186545523</v>
          </cell>
          <cell r="E11494">
            <v>1865455</v>
          </cell>
          <cell r="F11494" t="str">
            <v>BEP (Connect AE) 4 Flexirate 2</v>
          </cell>
          <cell r="G11494" t="str">
            <v>E</v>
          </cell>
          <cell r="H11494" t="str">
            <v>YORKSHIRE</v>
          </cell>
          <cell r="I11494">
            <v>23</v>
          </cell>
          <cell r="J11494" t="str">
            <v>ICE0</v>
          </cell>
          <cell r="K11494" t="str">
            <v>STANDARD</v>
          </cell>
          <cell r="T11494" t="str">
            <v/>
          </cell>
          <cell r="U11494" t="str">
            <v/>
          </cell>
          <cell r="W11494">
            <v>32.26</v>
          </cell>
          <cell r="X11494">
            <v>21.15</v>
          </cell>
          <cell r="AA11494" t="str">
            <v/>
          </cell>
          <cell r="AD11494">
            <v>18.420000000000002</v>
          </cell>
          <cell r="AE11494" t="str">
            <v/>
          </cell>
          <cell r="AF11494" t="str">
            <v/>
          </cell>
        </row>
        <row r="11495">
          <cell r="D11495" t="str">
            <v>186545518</v>
          </cell>
          <cell r="E11495">
            <v>1865455</v>
          </cell>
          <cell r="F11495" t="str">
            <v>BEP (Connect AE) 4 Flexirate 2</v>
          </cell>
          <cell r="G11495" t="str">
            <v>E</v>
          </cell>
          <cell r="H11495" t="str">
            <v>SCOTTISH POWER</v>
          </cell>
          <cell r="I11495">
            <v>18</v>
          </cell>
          <cell r="J11495" t="str">
            <v>ICE0</v>
          </cell>
          <cell r="K11495" t="str">
            <v>STANDARD</v>
          </cell>
          <cell r="T11495" t="str">
            <v/>
          </cell>
          <cell r="U11495" t="str">
            <v/>
          </cell>
          <cell r="W11495">
            <v>32.26</v>
          </cell>
          <cell r="X11495">
            <v>21.43</v>
          </cell>
          <cell r="AA11495" t="str">
            <v/>
          </cell>
          <cell r="AD11495">
            <v>18.55</v>
          </cell>
          <cell r="AE11495" t="str">
            <v/>
          </cell>
          <cell r="AF11495" t="str">
            <v/>
          </cell>
        </row>
        <row r="11496">
          <cell r="D11496" t="str">
            <v>186545517</v>
          </cell>
          <cell r="E11496">
            <v>1865455</v>
          </cell>
          <cell r="F11496" t="str">
            <v>BEP (Connect AE) 4 Flexirate 2</v>
          </cell>
          <cell r="G11496" t="str">
            <v>E</v>
          </cell>
          <cell r="H11496" t="str">
            <v>SCOTTISH HYDRO</v>
          </cell>
          <cell r="I11496">
            <v>17</v>
          </cell>
          <cell r="J11496" t="str">
            <v>ICE0</v>
          </cell>
          <cell r="K11496" t="str">
            <v>STANDARD</v>
          </cell>
          <cell r="T11496" t="str">
            <v/>
          </cell>
          <cell r="U11496" t="str">
            <v/>
          </cell>
          <cell r="W11496">
            <v>32.26</v>
          </cell>
          <cell r="X11496">
            <v>22.97</v>
          </cell>
          <cell r="AA11496" t="str">
            <v/>
          </cell>
          <cell r="AD11496">
            <v>20.02</v>
          </cell>
          <cell r="AE11496" t="str">
            <v/>
          </cell>
          <cell r="AF11496" t="str">
            <v/>
          </cell>
        </row>
        <row r="11497">
          <cell r="D11497" t="str">
            <v>186547210</v>
          </cell>
          <cell r="E11497">
            <v>1865472</v>
          </cell>
          <cell r="F11497" t="str">
            <v>BEP (Connect AE) 4 Flexirate 3</v>
          </cell>
          <cell r="G11497" t="str">
            <v>E</v>
          </cell>
          <cell r="H11497" t="str">
            <v>EASTERN</v>
          </cell>
          <cell r="I11497">
            <v>10</v>
          </cell>
          <cell r="J11497" t="str">
            <v>ICE0</v>
          </cell>
          <cell r="K11497" t="str">
            <v>STANDARD</v>
          </cell>
          <cell r="T11497" t="str">
            <v/>
          </cell>
          <cell r="U11497" t="str">
            <v/>
          </cell>
          <cell r="W11497">
            <v>32.26</v>
          </cell>
          <cell r="X11497">
            <v>22.31</v>
          </cell>
          <cell r="AA11497">
            <v>15.83</v>
          </cell>
          <cell r="AD11497">
            <v>18.05</v>
          </cell>
          <cell r="AE11497" t="str">
            <v/>
          </cell>
          <cell r="AF11497" t="str">
            <v/>
          </cell>
        </row>
        <row r="11498">
          <cell r="D11498" t="str">
            <v>186547211</v>
          </cell>
          <cell r="E11498">
            <v>1865472</v>
          </cell>
          <cell r="F11498" t="str">
            <v>BEP (Connect AE) 4 Flexirate 3</v>
          </cell>
          <cell r="G11498" t="str">
            <v>E</v>
          </cell>
          <cell r="H11498" t="str">
            <v>EAST MIDLANDS</v>
          </cell>
          <cell r="I11498">
            <v>11</v>
          </cell>
          <cell r="J11498" t="str">
            <v>ICE0</v>
          </cell>
          <cell r="K11498" t="str">
            <v>STANDARD</v>
          </cell>
          <cell r="T11498" t="str">
            <v/>
          </cell>
          <cell r="U11498" t="str">
            <v/>
          </cell>
          <cell r="W11498">
            <v>32.26</v>
          </cell>
          <cell r="X11498">
            <v>21.34</v>
          </cell>
          <cell r="AA11498">
            <v>15.68</v>
          </cell>
          <cell r="AD11498">
            <v>18.57</v>
          </cell>
          <cell r="AE11498" t="str">
            <v/>
          </cell>
          <cell r="AF11498" t="str">
            <v/>
          </cell>
        </row>
        <row r="11499">
          <cell r="D11499" t="str">
            <v>186547212</v>
          </cell>
          <cell r="E11499">
            <v>1865472</v>
          </cell>
          <cell r="F11499" t="str">
            <v>BEP (Connect AE) 4 Flexirate 3</v>
          </cell>
          <cell r="G11499" t="str">
            <v>E</v>
          </cell>
          <cell r="H11499" t="str">
            <v>LONDON</v>
          </cell>
          <cell r="I11499">
            <v>12</v>
          </cell>
          <cell r="J11499" t="str">
            <v>ICE0</v>
          </cell>
          <cell r="K11499" t="str">
            <v>STANDARD</v>
          </cell>
          <cell r="T11499" t="str">
            <v/>
          </cell>
          <cell r="U11499" t="str">
            <v/>
          </cell>
          <cell r="AE11499" t="str">
            <v/>
          </cell>
          <cell r="AF11499" t="str">
            <v/>
          </cell>
        </row>
        <row r="11500">
          <cell r="D11500" t="str">
            <v>186547213</v>
          </cell>
          <cell r="E11500">
            <v>1865472</v>
          </cell>
          <cell r="F11500" t="str">
            <v>BEP (Connect AE) 4 Flexirate 3</v>
          </cell>
          <cell r="G11500" t="str">
            <v>E</v>
          </cell>
          <cell r="H11500" t="str">
            <v>MANWEB</v>
          </cell>
          <cell r="I11500">
            <v>13</v>
          </cell>
          <cell r="J11500" t="str">
            <v>ICE0</v>
          </cell>
          <cell r="K11500" t="str">
            <v>STANDARD</v>
          </cell>
          <cell r="T11500" t="str">
            <v/>
          </cell>
          <cell r="U11500" t="str">
            <v/>
          </cell>
          <cell r="AE11500" t="str">
            <v/>
          </cell>
          <cell r="AF11500" t="str">
            <v/>
          </cell>
        </row>
        <row r="11501">
          <cell r="D11501" t="str">
            <v>186547214</v>
          </cell>
          <cell r="E11501">
            <v>1865472</v>
          </cell>
          <cell r="F11501" t="str">
            <v>BEP (Connect AE) 4 Flexirate 3</v>
          </cell>
          <cell r="G11501" t="str">
            <v>E</v>
          </cell>
          <cell r="H11501" t="str">
            <v>MIDLANDS</v>
          </cell>
          <cell r="I11501">
            <v>14</v>
          </cell>
          <cell r="J11501" t="str">
            <v>ICE0</v>
          </cell>
          <cell r="K11501" t="str">
            <v>STANDARD</v>
          </cell>
          <cell r="T11501" t="str">
            <v/>
          </cell>
          <cell r="U11501" t="str">
            <v/>
          </cell>
          <cell r="AE11501" t="str">
            <v/>
          </cell>
          <cell r="AF11501" t="str">
            <v/>
          </cell>
        </row>
        <row r="11502">
          <cell r="D11502" t="str">
            <v>186547215</v>
          </cell>
          <cell r="E11502">
            <v>1865472</v>
          </cell>
          <cell r="F11502" t="str">
            <v>BEP (Connect AE) 4 Flexirate 3</v>
          </cell>
          <cell r="G11502" t="str">
            <v>E</v>
          </cell>
          <cell r="H11502" t="str">
            <v>NORTHERN</v>
          </cell>
          <cell r="I11502">
            <v>15</v>
          </cell>
          <cell r="J11502" t="str">
            <v>ICE0</v>
          </cell>
          <cell r="K11502" t="str">
            <v>STANDARD</v>
          </cell>
          <cell r="T11502" t="str">
            <v/>
          </cell>
          <cell r="U11502" t="str">
            <v/>
          </cell>
          <cell r="AE11502" t="str">
            <v/>
          </cell>
          <cell r="AF11502" t="str">
            <v/>
          </cell>
        </row>
        <row r="11503">
          <cell r="D11503" t="str">
            <v>186547216</v>
          </cell>
          <cell r="E11503">
            <v>1865472</v>
          </cell>
          <cell r="F11503" t="str">
            <v>BEP (Connect AE) 4 Flexirate 3</v>
          </cell>
          <cell r="G11503" t="str">
            <v>E</v>
          </cell>
          <cell r="H11503" t="str">
            <v>NORWEB</v>
          </cell>
          <cell r="I11503">
            <v>16</v>
          </cell>
          <cell r="J11503" t="str">
            <v>ICE0</v>
          </cell>
          <cell r="K11503" t="str">
            <v>STANDARD</v>
          </cell>
          <cell r="T11503" t="str">
            <v/>
          </cell>
          <cell r="U11503" t="str">
            <v/>
          </cell>
          <cell r="W11503">
            <v>32.26</v>
          </cell>
          <cell r="X11503">
            <v>22.52</v>
          </cell>
          <cell r="AA11503">
            <v>16.079999999999998</v>
          </cell>
          <cell r="AD11503">
            <v>18.899999999999999</v>
          </cell>
          <cell r="AE11503" t="str">
            <v/>
          </cell>
          <cell r="AF11503" t="str">
            <v/>
          </cell>
        </row>
        <row r="11504">
          <cell r="D11504" t="str">
            <v>186547219</v>
          </cell>
          <cell r="E11504">
            <v>1865472</v>
          </cell>
          <cell r="F11504" t="str">
            <v>BEP (Connect AE) 4 Flexirate 3</v>
          </cell>
          <cell r="G11504" t="str">
            <v>E</v>
          </cell>
          <cell r="H11504" t="str">
            <v>SEEBOARD</v>
          </cell>
          <cell r="I11504">
            <v>19</v>
          </cell>
          <cell r="J11504" t="str">
            <v>ICE0</v>
          </cell>
          <cell r="K11504" t="str">
            <v>STANDARD</v>
          </cell>
          <cell r="T11504" t="str">
            <v/>
          </cell>
          <cell r="U11504" t="str">
            <v/>
          </cell>
          <cell r="W11504">
            <v>32.26</v>
          </cell>
          <cell r="X11504">
            <v>22.92</v>
          </cell>
          <cell r="AA11504">
            <v>16.329999999999998</v>
          </cell>
          <cell r="AD11504">
            <v>19.079999999999998</v>
          </cell>
          <cell r="AE11504" t="str">
            <v/>
          </cell>
          <cell r="AF11504" t="str">
            <v/>
          </cell>
        </row>
        <row r="11505">
          <cell r="D11505" t="str">
            <v>186547220</v>
          </cell>
          <cell r="E11505">
            <v>1865472</v>
          </cell>
          <cell r="F11505" t="str">
            <v>BEP (Connect AE) 4 Flexirate 3</v>
          </cell>
          <cell r="G11505" t="str">
            <v>E</v>
          </cell>
          <cell r="H11505" t="str">
            <v>SOUTHERN</v>
          </cell>
          <cell r="I11505">
            <v>20</v>
          </cell>
          <cell r="J11505" t="str">
            <v>ICE0</v>
          </cell>
          <cell r="K11505" t="str">
            <v>STANDARD</v>
          </cell>
          <cell r="T11505" t="str">
            <v/>
          </cell>
          <cell r="U11505" t="str">
            <v/>
          </cell>
          <cell r="W11505">
            <v>32.26</v>
          </cell>
          <cell r="X11505">
            <v>21.23</v>
          </cell>
          <cell r="AA11505">
            <v>15.92</v>
          </cell>
          <cell r="AD11505">
            <v>18.66</v>
          </cell>
          <cell r="AE11505" t="str">
            <v/>
          </cell>
          <cell r="AF11505" t="str">
            <v/>
          </cell>
        </row>
        <row r="11506">
          <cell r="D11506" t="str">
            <v>186547222</v>
          </cell>
          <cell r="E11506">
            <v>1865472</v>
          </cell>
          <cell r="F11506" t="str">
            <v>BEP (Connect AE) 4 Flexirate 3</v>
          </cell>
          <cell r="G11506" t="str">
            <v>E</v>
          </cell>
          <cell r="H11506" t="str">
            <v>SWEB</v>
          </cell>
          <cell r="I11506">
            <v>22</v>
          </cell>
          <cell r="J11506" t="str">
            <v>ICE0</v>
          </cell>
          <cell r="K11506" t="str">
            <v>STANDARD</v>
          </cell>
          <cell r="T11506" t="str">
            <v/>
          </cell>
          <cell r="U11506" t="str">
            <v/>
          </cell>
          <cell r="AE11506" t="str">
            <v/>
          </cell>
          <cell r="AF11506" t="str">
            <v/>
          </cell>
        </row>
        <row r="11507">
          <cell r="D11507" t="str">
            <v>186547221</v>
          </cell>
          <cell r="E11507">
            <v>1865472</v>
          </cell>
          <cell r="F11507" t="str">
            <v>BEP (Connect AE) 4 Flexirate 3</v>
          </cell>
          <cell r="G11507" t="str">
            <v>E</v>
          </cell>
          <cell r="H11507" t="str">
            <v>SWALEC</v>
          </cell>
          <cell r="I11507">
            <v>21</v>
          </cell>
          <cell r="J11507" t="str">
            <v>ICE0</v>
          </cell>
          <cell r="K11507" t="str">
            <v>STANDARD</v>
          </cell>
          <cell r="T11507" t="str">
            <v/>
          </cell>
          <cell r="U11507" t="str">
            <v/>
          </cell>
          <cell r="AE11507" t="str">
            <v/>
          </cell>
          <cell r="AF11507" t="str">
            <v/>
          </cell>
        </row>
        <row r="11508">
          <cell r="D11508" t="str">
            <v>186547223</v>
          </cell>
          <cell r="E11508">
            <v>1865472</v>
          </cell>
          <cell r="F11508" t="str">
            <v>BEP (Connect AE) 4 Flexirate 3</v>
          </cell>
          <cell r="G11508" t="str">
            <v>E</v>
          </cell>
          <cell r="H11508" t="str">
            <v>YORKSHIRE</v>
          </cell>
          <cell r="I11508">
            <v>23</v>
          </cell>
          <cell r="J11508" t="str">
            <v>ICE0</v>
          </cell>
          <cell r="K11508" t="str">
            <v>STANDARD</v>
          </cell>
          <cell r="T11508" t="str">
            <v/>
          </cell>
          <cell r="U11508" t="str">
            <v/>
          </cell>
          <cell r="W11508">
            <v>32.26</v>
          </cell>
          <cell r="X11508">
            <v>21.83</v>
          </cell>
          <cell r="AA11508">
            <v>16</v>
          </cell>
          <cell r="AD11508">
            <v>19.12</v>
          </cell>
          <cell r="AE11508" t="str">
            <v/>
          </cell>
          <cell r="AF11508" t="str">
            <v/>
          </cell>
        </row>
        <row r="11509">
          <cell r="D11509" t="str">
            <v>186547218</v>
          </cell>
          <cell r="E11509">
            <v>1865472</v>
          </cell>
          <cell r="F11509" t="str">
            <v>BEP (Connect AE) 4 Flexirate 3</v>
          </cell>
          <cell r="G11509" t="str">
            <v>E</v>
          </cell>
          <cell r="H11509" t="str">
            <v>SCOTTISH POWER</v>
          </cell>
          <cell r="I11509">
            <v>18</v>
          </cell>
          <cell r="J11509" t="str">
            <v>ICE0</v>
          </cell>
          <cell r="K11509" t="str">
            <v>STANDARD</v>
          </cell>
          <cell r="T11509" t="str">
            <v/>
          </cell>
          <cell r="U11509" t="str">
            <v/>
          </cell>
          <cell r="AE11509" t="str">
            <v/>
          </cell>
          <cell r="AF11509" t="str">
            <v/>
          </cell>
        </row>
        <row r="11510">
          <cell r="D11510" t="str">
            <v>186547217</v>
          </cell>
          <cell r="E11510">
            <v>1865472</v>
          </cell>
          <cell r="F11510" t="str">
            <v>BEP (Connect AE) 4 Flexirate 3</v>
          </cell>
          <cell r="G11510" t="str">
            <v>E</v>
          </cell>
          <cell r="H11510" t="str">
            <v>SCOTTISH HYDRO</v>
          </cell>
          <cell r="I11510">
            <v>17</v>
          </cell>
          <cell r="J11510" t="str">
            <v>ICE0</v>
          </cell>
          <cell r="K11510" t="str">
            <v>STANDARD</v>
          </cell>
          <cell r="T11510" t="str">
            <v/>
          </cell>
          <cell r="U11510" t="str">
            <v/>
          </cell>
          <cell r="AE11510" t="str">
            <v/>
          </cell>
          <cell r="AF11510" t="str">
            <v/>
          </cell>
        </row>
        <row r="11511">
          <cell r="D11511" t="str">
            <v>186543810</v>
          </cell>
          <cell r="E11511">
            <v>1865438</v>
          </cell>
          <cell r="F11511" t="str">
            <v>BEP (Connect AE) 4 Nightsaver</v>
          </cell>
          <cell r="G11511" t="str">
            <v>E</v>
          </cell>
          <cell r="H11511" t="str">
            <v>EASTERN</v>
          </cell>
          <cell r="I11511">
            <v>10</v>
          </cell>
          <cell r="J11511" t="str">
            <v>ICE0</v>
          </cell>
          <cell r="K11511" t="str">
            <v>STANDARD</v>
          </cell>
          <cell r="T11511" t="str">
            <v/>
          </cell>
          <cell r="U11511" t="str">
            <v/>
          </cell>
          <cell r="W11511">
            <v>32.26</v>
          </cell>
          <cell r="X11511">
            <v>20.85</v>
          </cell>
          <cell r="AA11511">
            <v>14.63</v>
          </cell>
          <cell r="AD11511" t="str">
            <v/>
          </cell>
          <cell r="AE11511" t="str">
            <v/>
          </cell>
          <cell r="AF11511" t="str">
            <v/>
          </cell>
        </row>
        <row r="11512">
          <cell r="D11512" t="str">
            <v>186543811</v>
          </cell>
          <cell r="E11512">
            <v>1865438</v>
          </cell>
          <cell r="F11512" t="str">
            <v>BEP (Connect AE) 4 Nightsaver</v>
          </cell>
          <cell r="G11512" t="str">
            <v>E</v>
          </cell>
          <cell r="H11512" t="str">
            <v>EAST MIDLANDS</v>
          </cell>
          <cell r="I11512">
            <v>11</v>
          </cell>
          <cell r="J11512" t="str">
            <v>ICE0</v>
          </cell>
          <cell r="K11512" t="str">
            <v>STANDARD</v>
          </cell>
          <cell r="T11512" t="str">
            <v/>
          </cell>
          <cell r="U11512" t="str">
            <v/>
          </cell>
          <cell r="W11512">
            <v>32.26</v>
          </cell>
          <cell r="X11512">
            <v>20.309999999999999</v>
          </cell>
          <cell r="AA11512">
            <v>15.38</v>
          </cell>
          <cell r="AD11512" t="str">
            <v/>
          </cell>
          <cell r="AE11512" t="str">
            <v/>
          </cell>
          <cell r="AF11512" t="str">
            <v/>
          </cell>
        </row>
        <row r="11513">
          <cell r="D11513" t="str">
            <v>186543812</v>
          </cell>
          <cell r="E11513">
            <v>1865438</v>
          </cell>
          <cell r="F11513" t="str">
            <v>BEP (Connect AE) 4 Nightsaver</v>
          </cell>
          <cell r="G11513" t="str">
            <v>E</v>
          </cell>
          <cell r="H11513" t="str">
            <v>LONDON</v>
          </cell>
          <cell r="I11513">
            <v>12</v>
          </cell>
          <cell r="J11513" t="str">
            <v>ICE0</v>
          </cell>
          <cell r="K11513" t="str">
            <v>STANDARD</v>
          </cell>
          <cell r="T11513" t="str">
            <v/>
          </cell>
          <cell r="U11513" t="str">
            <v/>
          </cell>
          <cell r="W11513">
            <v>32.26</v>
          </cell>
          <cell r="X11513">
            <v>19.63</v>
          </cell>
          <cell r="AA11513">
            <v>14.76</v>
          </cell>
          <cell r="AD11513" t="str">
            <v/>
          </cell>
          <cell r="AE11513" t="str">
            <v/>
          </cell>
          <cell r="AF11513" t="str">
            <v/>
          </cell>
        </row>
        <row r="11514">
          <cell r="D11514" t="str">
            <v>186543813</v>
          </cell>
          <cell r="E11514">
            <v>1865438</v>
          </cell>
          <cell r="F11514" t="str">
            <v>BEP (Connect AE) 4 Nightsaver</v>
          </cell>
          <cell r="G11514" t="str">
            <v>E</v>
          </cell>
          <cell r="H11514" t="str">
            <v>MANWEB</v>
          </cell>
          <cell r="I11514">
            <v>13</v>
          </cell>
          <cell r="J11514" t="str">
            <v>ICE0</v>
          </cell>
          <cell r="K11514" t="str">
            <v>STANDARD</v>
          </cell>
          <cell r="T11514" t="str">
            <v/>
          </cell>
          <cell r="U11514" t="str">
            <v/>
          </cell>
          <cell r="W11514">
            <v>32.26</v>
          </cell>
          <cell r="X11514">
            <v>22.89</v>
          </cell>
          <cell r="AA11514">
            <v>16.68</v>
          </cell>
          <cell r="AD11514" t="str">
            <v/>
          </cell>
          <cell r="AE11514" t="str">
            <v/>
          </cell>
          <cell r="AF11514" t="str">
            <v/>
          </cell>
        </row>
        <row r="11515">
          <cell r="D11515" t="str">
            <v>186543814</v>
          </cell>
          <cell r="E11515">
            <v>1865438</v>
          </cell>
          <cell r="F11515" t="str">
            <v>BEP (Connect AE) 4 Nightsaver</v>
          </cell>
          <cell r="G11515" t="str">
            <v>E</v>
          </cell>
          <cell r="H11515" t="str">
            <v>MIDLANDS</v>
          </cell>
          <cell r="I11515">
            <v>14</v>
          </cell>
          <cell r="J11515" t="str">
            <v>ICE0</v>
          </cell>
          <cell r="K11515" t="str">
            <v>STANDARD</v>
          </cell>
          <cell r="T11515" t="str">
            <v/>
          </cell>
          <cell r="U11515" t="str">
            <v/>
          </cell>
          <cell r="W11515">
            <v>32.26</v>
          </cell>
          <cell r="X11515">
            <v>21.09</v>
          </cell>
          <cell r="AA11515">
            <v>15.6</v>
          </cell>
          <cell r="AD11515" t="str">
            <v/>
          </cell>
          <cell r="AE11515" t="str">
            <v/>
          </cell>
          <cell r="AF11515" t="str">
            <v/>
          </cell>
        </row>
        <row r="11516">
          <cell r="D11516" t="str">
            <v>186543815</v>
          </cell>
          <cell r="E11516">
            <v>1865438</v>
          </cell>
          <cell r="F11516" t="str">
            <v>BEP (Connect AE) 4 Nightsaver</v>
          </cell>
          <cell r="G11516" t="str">
            <v>E</v>
          </cell>
          <cell r="H11516" t="str">
            <v>NORTHERN</v>
          </cell>
          <cell r="I11516">
            <v>15</v>
          </cell>
          <cell r="J11516" t="str">
            <v>ICE0</v>
          </cell>
          <cell r="K11516" t="str">
            <v>STANDARD</v>
          </cell>
          <cell r="T11516" t="str">
            <v/>
          </cell>
          <cell r="U11516" t="str">
            <v/>
          </cell>
          <cell r="W11516">
            <v>32.26</v>
          </cell>
          <cell r="X11516">
            <v>21.07</v>
          </cell>
          <cell r="AA11516">
            <v>16.57</v>
          </cell>
          <cell r="AD11516" t="str">
            <v/>
          </cell>
          <cell r="AE11516" t="str">
            <v/>
          </cell>
          <cell r="AF11516" t="str">
            <v/>
          </cell>
        </row>
        <row r="11517">
          <cell r="D11517" t="str">
            <v>186543816</v>
          </cell>
          <cell r="E11517">
            <v>1865438</v>
          </cell>
          <cell r="F11517" t="str">
            <v>BEP (Connect AE) 4 Nightsaver</v>
          </cell>
          <cell r="G11517" t="str">
            <v>E</v>
          </cell>
          <cell r="H11517" t="str">
            <v>NORWEB</v>
          </cell>
          <cell r="I11517">
            <v>16</v>
          </cell>
          <cell r="J11517" t="str">
            <v>ICE0</v>
          </cell>
          <cell r="K11517" t="str">
            <v>STANDARD</v>
          </cell>
          <cell r="T11517" t="str">
            <v/>
          </cell>
          <cell r="U11517" t="str">
            <v/>
          </cell>
          <cell r="W11517">
            <v>32.26</v>
          </cell>
          <cell r="X11517">
            <v>20.95</v>
          </cell>
          <cell r="AA11517">
            <v>15.26</v>
          </cell>
          <cell r="AD11517" t="str">
            <v/>
          </cell>
          <cell r="AE11517" t="str">
            <v/>
          </cell>
          <cell r="AF11517" t="str">
            <v/>
          </cell>
        </row>
        <row r="11518">
          <cell r="D11518" t="str">
            <v>186543819</v>
          </cell>
          <cell r="E11518">
            <v>1865438</v>
          </cell>
          <cell r="F11518" t="str">
            <v>BEP (Connect AE) 4 Nightsaver</v>
          </cell>
          <cell r="G11518" t="str">
            <v>E</v>
          </cell>
          <cell r="H11518" t="str">
            <v>SEEBOARD</v>
          </cell>
          <cell r="I11518">
            <v>19</v>
          </cell>
          <cell r="J11518" t="str">
            <v>ICE0</v>
          </cell>
          <cell r="K11518" t="str">
            <v>STANDARD</v>
          </cell>
          <cell r="T11518" t="str">
            <v/>
          </cell>
          <cell r="U11518" t="str">
            <v/>
          </cell>
          <cell r="W11518">
            <v>32.26</v>
          </cell>
          <cell r="X11518">
            <v>21.22</v>
          </cell>
          <cell r="AA11518">
            <v>15.09</v>
          </cell>
          <cell r="AD11518" t="str">
            <v/>
          </cell>
          <cell r="AE11518" t="str">
            <v/>
          </cell>
          <cell r="AF11518" t="str">
            <v/>
          </cell>
        </row>
        <row r="11519">
          <cell r="D11519" t="str">
            <v>186543820</v>
          </cell>
          <cell r="E11519">
            <v>1865438</v>
          </cell>
          <cell r="F11519" t="str">
            <v>BEP (Connect AE) 4 Nightsaver</v>
          </cell>
          <cell r="G11519" t="str">
            <v>E</v>
          </cell>
          <cell r="H11519" t="str">
            <v>SOUTHERN</v>
          </cell>
          <cell r="I11519">
            <v>20</v>
          </cell>
          <cell r="J11519" t="str">
            <v>ICE0</v>
          </cell>
          <cell r="K11519" t="str">
            <v>STANDARD</v>
          </cell>
          <cell r="T11519" t="str">
            <v/>
          </cell>
          <cell r="U11519" t="str">
            <v/>
          </cell>
          <cell r="W11519">
            <v>32.26</v>
          </cell>
          <cell r="X11519">
            <v>20.27</v>
          </cell>
          <cell r="AA11519">
            <v>15.2</v>
          </cell>
          <cell r="AD11519" t="str">
            <v/>
          </cell>
          <cell r="AE11519" t="str">
            <v/>
          </cell>
          <cell r="AF11519" t="str">
            <v/>
          </cell>
        </row>
        <row r="11520">
          <cell r="D11520" t="str">
            <v>186543822</v>
          </cell>
          <cell r="E11520">
            <v>1865438</v>
          </cell>
          <cell r="F11520" t="str">
            <v>BEP (Connect AE) 4 Nightsaver</v>
          </cell>
          <cell r="G11520" t="str">
            <v>E</v>
          </cell>
          <cell r="H11520" t="str">
            <v>SWEB</v>
          </cell>
          <cell r="I11520">
            <v>22</v>
          </cell>
          <cell r="J11520" t="str">
            <v>ICE0</v>
          </cell>
          <cell r="K11520" t="str">
            <v>STANDARD</v>
          </cell>
          <cell r="T11520" t="str">
            <v/>
          </cell>
          <cell r="U11520" t="str">
            <v/>
          </cell>
          <cell r="W11520">
            <v>32.26</v>
          </cell>
          <cell r="X11520">
            <v>20.59</v>
          </cell>
          <cell r="AA11520">
            <v>16.899999999999999</v>
          </cell>
          <cell r="AD11520" t="str">
            <v/>
          </cell>
          <cell r="AE11520" t="str">
            <v/>
          </cell>
          <cell r="AF11520" t="str">
            <v/>
          </cell>
        </row>
        <row r="11521">
          <cell r="D11521" t="str">
            <v>186543821</v>
          </cell>
          <cell r="E11521">
            <v>1865438</v>
          </cell>
          <cell r="F11521" t="str">
            <v>BEP (Connect AE) 4 Nightsaver</v>
          </cell>
          <cell r="G11521" t="str">
            <v>E</v>
          </cell>
          <cell r="H11521" t="str">
            <v>SWALEC</v>
          </cell>
          <cell r="I11521">
            <v>21</v>
          </cell>
          <cell r="J11521" t="str">
            <v>ICE0</v>
          </cell>
          <cell r="K11521" t="str">
            <v>STANDARD</v>
          </cell>
          <cell r="T11521" t="str">
            <v/>
          </cell>
          <cell r="U11521" t="str">
            <v/>
          </cell>
          <cell r="W11521">
            <v>32.26</v>
          </cell>
          <cell r="X11521">
            <v>20.88</v>
          </cell>
          <cell r="AA11521">
            <v>16.18</v>
          </cell>
          <cell r="AD11521" t="str">
            <v/>
          </cell>
          <cell r="AE11521" t="str">
            <v/>
          </cell>
          <cell r="AF11521" t="str">
            <v/>
          </cell>
        </row>
        <row r="11522">
          <cell r="D11522" t="str">
            <v>186543823</v>
          </cell>
          <cell r="E11522">
            <v>1865438</v>
          </cell>
          <cell r="F11522" t="str">
            <v>BEP (Connect AE) 4 Nightsaver</v>
          </cell>
          <cell r="G11522" t="str">
            <v>E</v>
          </cell>
          <cell r="H11522" t="str">
            <v>YORKSHIRE</v>
          </cell>
          <cell r="I11522">
            <v>23</v>
          </cell>
          <cell r="J11522" t="str">
            <v>ICE0</v>
          </cell>
          <cell r="K11522" t="str">
            <v>STANDARD</v>
          </cell>
          <cell r="T11522" t="str">
            <v/>
          </cell>
          <cell r="U11522" t="str">
            <v/>
          </cell>
          <cell r="W11522">
            <v>32.26</v>
          </cell>
          <cell r="X11522">
            <v>20.83</v>
          </cell>
          <cell r="AA11522">
            <v>15.65</v>
          </cell>
          <cell r="AD11522" t="str">
            <v/>
          </cell>
          <cell r="AE11522" t="str">
            <v/>
          </cell>
          <cell r="AF11522" t="str">
            <v/>
          </cell>
        </row>
        <row r="11523">
          <cell r="D11523" t="str">
            <v>186543818</v>
          </cell>
          <cell r="E11523">
            <v>1865438</v>
          </cell>
          <cell r="F11523" t="str">
            <v>BEP (Connect AE) 4 Nightsaver</v>
          </cell>
          <cell r="G11523" t="str">
            <v>E</v>
          </cell>
          <cell r="H11523" t="str">
            <v>SCOTTISH POWER</v>
          </cell>
          <cell r="I11523">
            <v>18</v>
          </cell>
          <cell r="J11523" t="str">
            <v>ICE0</v>
          </cell>
          <cell r="K11523" t="str">
            <v>STANDARD</v>
          </cell>
          <cell r="T11523" t="str">
            <v/>
          </cell>
          <cell r="U11523" t="str">
            <v/>
          </cell>
          <cell r="W11523">
            <v>32.26</v>
          </cell>
          <cell r="X11523">
            <v>21.33</v>
          </cell>
          <cell r="AA11523">
            <v>16.72</v>
          </cell>
          <cell r="AD11523" t="str">
            <v/>
          </cell>
          <cell r="AE11523" t="str">
            <v/>
          </cell>
          <cell r="AF11523" t="str">
            <v/>
          </cell>
        </row>
        <row r="11524">
          <cell r="D11524" t="str">
            <v>186543817</v>
          </cell>
          <cell r="E11524">
            <v>1865438</v>
          </cell>
          <cell r="F11524" t="str">
            <v>BEP (Connect AE) 4 Nightsaver</v>
          </cell>
          <cell r="G11524" t="str">
            <v>E</v>
          </cell>
          <cell r="H11524" t="str">
            <v>SCOTTISH HYDRO</v>
          </cell>
          <cell r="I11524">
            <v>17</v>
          </cell>
          <cell r="J11524" t="str">
            <v>ICE0</v>
          </cell>
          <cell r="K11524" t="str">
            <v>STANDARD</v>
          </cell>
          <cell r="T11524" t="str">
            <v/>
          </cell>
          <cell r="U11524" t="str">
            <v/>
          </cell>
          <cell r="W11524">
            <v>32.26</v>
          </cell>
          <cell r="X11524">
            <v>23</v>
          </cell>
          <cell r="AA11524">
            <v>17.72</v>
          </cell>
          <cell r="AD11524" t="str">
            <v/>
          </cell>
          <cell r="AE11524" t="str">
            <v/>
          </cell>
          <cell r="AF11524" t="str">
            <v/>
          </cell>
        </row>
        <row r="11525">
          <cell r="D11525" t="str">
            <v>186542210</v>
          </cell>
          <cell r="E11525">
            <v>1865422</v>
          </cell>
          <cell r="F11525" t="str">
            <v>BEP (Connect AF) 4 Baserate</v>
          </cell>
          <cell r="G11525" t="str">
            <v>E</v>
          </cell>
          <cell r="H11525" t="str">
            <v>EASTERN</v>
          </cell>
          <cell r="I11525">
            <v>10</v>
          </cell>
          <cell r="J11525" t="str">
            <v>ICE0</v>
          </cell>
          <cell r="K11525" t="str">
            <v>STANDARD</v>
          </cell>
          <cell r="T11525" t="str">
            <v/>
          </cell>
          <cell r="U11525" t="str">
            <v/>
          </cell>
          <cell r="W11525">
            <v>32.26</v>
          </cell>
          <cell r="X11525">
            <v>19.829999999999998</v>
          </cell>
          <cell r="AA11525" t="str">
            <v/>
          </cell>
          <cell r="AD11525" t="str">
            <v/>
          </cell>
          <cell r="AE11525" t="str">
            <v/>
          </cell>
          <cell r="AF11525" t="str">
            <v/>
          </cell>
        </row>
        <row r="11526">
          <cell r="D11526" t="str">
            <v>186542211</v>
          </cell>
          <cell r="E11526">
            <v>1865422</v>
          </cell>
          <cell r="F11526" t="str">
            <v>BEP (Connect AF) 4 Baserate</v>
          </cell>
          <cell r="G11526" t="str">
            <v>E</v>
          </cell>
          <cell r="H11526" t="str">
            <v>EAST MIDLANDS</v>
          </cell>
          <cell r="I11526">
            <v>11</v>
          </cell>
          <cell r="J11526" t="str">
            <v>ICE0</v>
          </cell>
          <cell r="K11526" t="str">
            <v>STANDARD</v>
          </cell>
          <cell r="T11526" t="str">
            <v/>
          </cell>
          <cell r="U11526" t="str">
            <v/>
          </cell>
          <cell r="W11526">
            <v>32.26</v>
          </cell>
          <cell r="X11526">
            <v>19.489999999999998</v>
          </cell>
          <cell r="AA11526" t="str">
            <v/>
          </cell>
          <cell r="AD11526" t="str">
            <v/>
          </cell>
          <cell r="AE11526" t="str">
            <v/>
          </cell>
          <cell r="AF11526" t="str">
            <v/>
          </cell>
        </row>
        <row r="11527">
          <cell r="D11527" t="str">
            <v>186542212</v>
          </cell>
          <cell r="E11527">
            <v>1865422</v>
          </cell>
          <cell r="F11527" t="str">
            <v>BEP (Connect AF) 4 Baserate</v>
          </cell>
          <cell r="G11527" t="str">
            <v>E</v>
          </cell>
          <cell r="H11527" t="str">
            <v>LONDON</v>
          </cell>
          <cell r="I11527">
            <v>12</v>
          </cell>
          <cell r="J11527" t="str">
            <v>ICE0</v>
          </cell>
          <cell r="K11527" t="str">
            <v>STANDARD</v>
          </cell>
          <cell r="T11527" t="str">
            <v/>
          </cell>
          <cell r="U11527" t="str">
            <v/>
          </cell>
          <cell r="W11527">
            <v>32.26</v>
          </cell>
          <cell r="X11527">
            <v>18.71</v>
          </cell>
          <cell r="AA11527" t="str">
            <v/>
          </cell>
          <cell r="AD11527" t="str">
            <v/>
          </cell>
          <cell r="AE11527" t="str">
            <v/>
          </cell>
          <cell r="AF11527" t="str">
            <v/>
          </cell>
        </row>
        <row r="11528">
          <cell r="D11528" t="str">
            <v>186542213</v>
          </cell>
          <cell r="E11528">
            <v>1865422</v>
          </cell>
          <cell r="F11528" t="str">
            <v>BEP (Connect AF) 4 Baserate</v>
          </cell>
          <cell r="G11528" t="str">
            <v>E</v>
          </cell>
          <cell r="H11528" t="str">
            <v>MANWEB</v>
          </cell>
          <cell r="I11528">
            <v>13</v>
          </cell>
          <cell r="J11528" t="str">
            <v>ICE0</v>
          </cell>
          <cell r="K11528" t="str">
            <v>STANDARD</v>
          </cell>
          <cell r="T11528" t="str">
            <v/>
          </cell>
          <cell r="U11528" t="str">
            <v/>
          </cell>
          <cell r="W11528">
            <v>32.26</v>
          </cell>
          <cell r="X11528">
            <v>21.83</v>
          </cell>
          <cell r="AA11528" t="str">
            <v/>
          </cell>
          <cell r="AD11528" t="str">
            <v/>
          </cell>
          <cell r="AE11528" t="str">
            <v/>
          </cell>
          <cell r="AF11528" t="str">
            <v/>
          </cell>
        </row>
        <row r="11529">
          <cell r="D11529" t="str">
            <v>186542214</v>
          </cell>
          <cell r="E11529">
            <v>1865422</v>
          </cell>
          <cell r="F11529" t="str">
            <v>BEP (Connect AF) 4 Baserate</v>
          </cell>
          <cell r="G11529" t="str">
            <v>E</v>
          </cell>
          <cell r="H11529" t="str">
            <v>MIDLANDS</v>
          </cell>
          <cell r="I11529">
            <v>14</v>
          </cell>
          <cell r="J11529" t="str">
            <v>ICE0</v>
          </cell>
          <cell r="K11529" t="str">
            <v>STANDARD</v>
          </cell>
          <cell r="T11529" t="str">
            <v/>
          </cell>
          <cell r="U11529" t="str">
            <v/>
          </cell>
          <cell r="W11529">
            <v>32.26</v>
          </cell>
          <cell r="X11529">
            <v>20.25</v>
          </cell>
          <cell r="AA11529" t="str">
            <v/>
          </cell>
          <cell r="AD11529" t="str">
            <v/>
          </cell>
          <cell r="AE11529" t="str">
            <v/>
          </cell>
          <cell r="AF11529" t="str">
            <v/>
          </cell>
        </row>
        <row r="11530">
          <cell r="D11530" t="str">
            <v>186542215</v>
          </cell>
          <cell r="E11530">
            <v>1865422</v>
          </cell>
          <cell r="F11530" t="str">
            <v>BEP (Connect AF) 4 Baserate</v>
          </cell>
          <cell r="G11530" t="str">
            <v>E</v>
          </cell>
          <cell r="H11530" t="str">
            <v>NORTHERN</v>
          </cell>
          <cell r="I11530">
            <v>15</v>
          </cell>
          <cell r="J11530" t="str">
            <v>ICE0</v>
          </cell>
          <cell r="K11530" t="str">
            <v>STANDARD</v>
          </cell>
          <cell r="T11530" t="str">
            <v/>
          </cell>
          <cell r="U11530" t="str">
            <v/>
          </cell>
          <cell r="W11530">
            <v>32.26</v>
          </cell>
          <cell r="X11530">
            <v>20.22</v>
          </cell>
          <cell r="AA11530" t="str">
            <v/>
          </cell>
          <cell r="AD11530" t="str">
            <v/>
          </cell>
          <cell r="AE11530" t="str">
            <v/>
          </cell>
          <cell r="AF11530" t="str">
            <v/>
          </cell>
        </row>
        <row r="11531">
          <cell r="D11531" t="str">
            <v>186542216</v>
          </cell>
          <cell r="E11531">
            <v>1865422</v>
          </cell>
          <cell r="F11531" t="str">
            <v>BEP (Connect AF) 4 Baserate</v>
          </cell>
          <cell r="G11531" t="str">
            <v>E</v>
          </cell>
          <cell r="H11531" t="str">
            <v>NORWEB</v>
          </cell>
          <cell r="I11531">
            <v>16</v>
          </cell>
          <cell r="J11531" t="str">
            <v>ICE0</v>
          </cell>
          <cell r="K11531" t="str">
            <v>STANDARD</v>
          </cell>
          <cell r="T11531" t="str">
            <v/>
          </cell>
          <cell r="U11531" t="str">
            <v/>
          </cell>
          <cell r="W11531">
            <v>32.26</v>
          </cell>
          <cell r="X11531">
            <v>19.940000000000001</v>
          </cell>
          <cell r="AA11531" t="str">
            <v/>
          </cell>
          <cell r="AD11531" t="str">
            <v/>
          </cell>
          <cell r="AE11531" t="str">
            <v/>
          </cell>
          <cell r="AF11531" t="str">
            <v/>
          </cell>
        </row>
        <row r="11532">
          <cell r="D11532" t="str">
            <v>186542219</v>
          </cell>
          <cell r="E11532">
            <v>1865422</v>
          </cell>
          <cell r="F11532" t="str">
            <v>BEP (Connect AF) 4 Baserate</v>
          </cell>
          <cell r="G11532" t="str">
            <v>E</v>
          </cell>
          <cell r="H11532" t="str">
            <v>SEEBOARD</v>
          </cell>
          <cell r="I11532">
            <v>19</v>
          </cell>
          <cell r="J11532" t="str">
            <v>ICE0</v>
          </cell>
          <cell r="K11532" t="str">
            <v>STANDARD</v>
          </cell>
          <cell r="T11532" t="str">
            <v/>
          </cell>
          <cell r="U11532" t="str">
            <v/>
          </cell>
          <cell r="W11532">
            <v>32.26</v>
          </cell>
          <cell r="X11532">
            <v>20.05</v>
          </cell>
          <cell r="AA11532" t="str">
            <v/>
          </cell>
          <cell r="AD11532" t="str">
            <v/>
          </cell>
          <cell r="AE11532" t="str">
            <v/>
          </cell>
          <cell r="AF11532" t="str">
            <v/>
          </cell>
        </row>
        <row r="11533">
          <cell r="D11533" t="str">
            <v>186542220</v>
          </cell>
          <cell r="E11533">
            <v>1865422</v>
          </cell>
          <cell r="F11533" t="str">
            <v>BEP (Connect AF) 4 Baserate</v>
          </cell>
          <cell r="G11533" t="str">
            <v>E</v>
          </cell>
          <cell r="H11533" t="str">
            <v>SOUTHERN</v>
          </cell>
          <cell r="I11533">
            <v>20</v>
          </cell>
          <cell r="J11533" t="str">
            <v>ICE0</v>
          </cell>
          <cell r="K11533" t="str">
            <v>STANDARD</v>
          </cell>
          <cell r="T11533" t="str">
            <v/>
          </cell>
          <cell r="U11533" t="str">
            <v/>
          </cell>
          <cell r="W11533">
            <v>32.26</v>
          </cell>
          <cell r="X11533">
            <v>19.47</v>
          </cell>
          <cell r="AA11533" t="str">
            <v/>
          </cell>
          <cell r="AD11533" t="str">
            <v/>
          </cell>
          <cell r="AE11533" t="str">
            <v/>
          </cell>
          <cell r="AF11533" t="str">
            <v/>
          </cell>
        </row>
        <row r="11534">
          <cell r="D11534" t="str">
            <v>186542222</v>
          </cell>
          <cell r="E11534">
            <v>1865422</v>
          </cell>
          <cell r="F11534" t="str">
            <v>BEP (Connect AF) 4 Baserate</v>
          </cell>
          <cell r="G11534" t="str">
            <v>E</v>
          </cell>
          <cell r="H11534" t="str">
            <v>SWEB</v>
          </cell>
          <cell r="I11534">
            <v>22</v>
          </cell>
          <cell r="J11534" t="str">
            <v>ICE0</v>
          </cell>
          <cell r="K11534" t="str">
            <v>STANDARD</v>
          </cell>
          <cell r="T11534" t="str">
            <v/>
          </cell>
          <cell r="U11534" t="str">
            <v/>
          </cell>
          <cell r="W11534">
            <v>32.26</v>
          </cell>
          <cell r="X11534">
            <v>19.96</v>
          </cell>
          <cell r="AA11534" t="str">
            <v/>
          </cell>
          <cell r="AD11534" t="str">
            <v/>
          </cell>
          <cell r="AE11534" t="str">
            <v/>
          </cell>
          <cell r="AF11534" t="str">
            <v/>
          </cell>
        </row>
        <row r="11535">
          <cell r="D11535" t="str">
            <v>186542221</v>
          </cell>
          <cell r="E11535">
            <v>1865422</v>
          </cell>
          <cell r="F11535" t="str">
            <v>BEP (Connect AF) 4 Baserate</v>
          </cell>
          <cell r="G11535" t="str">
            <v>E</v>
          </cell>
          <cell r="H11535" t="str">
            <v>SWALEC</v>
          </cell>
          <cell r="I11535">
            <v>21</v>
          </cell>
          <cell r="J11535" t="str">
            <v>ICE0</v>
          </cell>
          <cell r="K11535" t="str">
            <v>STANDARD</v>
          </cell>
          <cell r="T11535" t="str">
            <v/>
          </cell>
          <cell r="U11535" t="str">
            <v/>
          </cell>
          <cell r="W11535">
            <v>32.26</v>
          </cell>
          <cell r="X11535">
            <v>20.05</v>
          </cell>
          <cell r="AA11535" t="str">
            <v/>
          </cell>
          <cell r="AD11535" t="str">
            <v/>
          </cell>
          <cell r="AE11535" t="str">
            <v/>
          </cell>
          <cell r="AF11535" t="str">
            <v/>
          </cell>
        </row>
        <row r="11536">
          <cell r="D11536" t="str">
            <v>186542223</v>
          </cell>
          <cell r="E11536">
            <v>1865422</v>
          </cell>
          <cell r="F11536" t="str">
            <v>BEP (Connect AF) 4 Baserate</v>
          </cell>
          <cell r="G11536" t="str">
            <v>E</v>
          </cell>
          <cell r="H11536" t="str">
            <v>YORKSHIRE</v>
          </cell>
          <cell r="I11536">
            <v>23</v>
          </cell>
          <cell r="J11536" t="str">
            <v>ICE0</v>
          </cell>
          <cell r="K11536" t="str">
            <v>STANDARD</v>
          </cell>
          <cell r="T11536" t="str">
            <v/>
          </cell>
          <cell r="U11536" t="str">
            <v/>
          </cell>
          <cell r="W11536">
            <v>32.26</v>
          </cell>
          <cell r="X11536">
            <v>20.04</v>
          </cell>
          <cell r="AA11536" t="str">
            <v/>
          </cell>
          <cell r="AD11536" t="str">
            <v/>
          </cell>
          <cell r="AE11536" t="str">
            <v/>
          </cell>
          <cell r="AF11536" t="str">
            <v/>
          </cell>
        </row>
        <row r="11537">
          <cell r="D11537" t="str">
            <v>186542218</v>
          </cell>
          <cell r="E11537">
            <v>1865422</v>
          </cell>
          <cell r="F11537" t="str">
            <v>BEP (Connect AF) 4 Baserate</v>
          </cell>
          <cell r="G11537" t="str">
            <v>E</v>
          </cell>
          <cell r="H11537" t="str">
            <v>SCOTTISH POWER</v>
          </cell>
          <cell r="I11537">
            <v>18</v>
          </cell>
          <cell r="J11537" t="str">
            <v>ICE0</v>
          </cell>
          <cell r="K11537" t="str">
            <v>STANDARD</v>
          </cell>
          <cell r="T11537" t="str">
            <v/>
          </cell>
          <cell r="U11537" t="str">
            <v/>
          </cell>
          <cell r="W11537">
            <v>32.26</v>
          </cell>
          <cell r="X11537">
            <v>20.12</v>
          </cell>
          <cell r="AA11537" t="str">
            <v/>
          </cell>
          <cell r="AD11537" t="str">
            <v/>
          </cell>
          <cell r="AE11537" t="str">
            <v/>
          </cell>
          <cell r="AF11537" t="str">
            <v/>
          </cell>
        </row>
        <row r="11538">
          <cell r="D11538" t="str">
            <v>186542217</v>
          </cell>
          <cell r="E11538">
            <v>1865422</v>
          </cell>
          <cell r="F11538" t="str">
            <v>BEP (Connect AF) 4 Baserate</v>
          </cell>
          <cell r="G11538" t="str">
            <v>E</v>
          </cell>
          <cell r="H11538" t="str">
            <v>SCOTTISH HYDRO</v>
          </cell>
          <cell r="I11538">
            <v>17</v>
          </cell>
          <cell r="J11538" t="str">
            <v>ICE0</v>
          </cell>
          <cell r="K11538" t="str">
            <v>STANDARD</v>
          </cell>
          <cell r="T11538" t="str">
            <v/>
          </cell>
          <cell r="U11538" t="str">
            <v/>
          </cell>
          <cell r="W11538">
            <v>32.26</v>
          </cell>
          <cell r="X11538">
            <v>21.63</v>
          </cell>
          <cell r="AA11538" t="str">
            <v/>
          </cell>
          <cell r="AD11538" t="str">
            <v/>
          </cell>
          <cell r="AE11538" t="str">
            <v/>
          </cell>
          <cell r="AF11538" t="str">
            <v/>
          </cell>
        </row>
        <row r="11539">
          <cell r="D11539" t="str">
            <v>186545610</v>
          </cell>
          <cell r="E11539">
            <v>1865456</v>
          </cell>
          <cell r="F11539" t="str">
            <v>BEP (Connect AF) 4 Flexirate 2</v>
          </cell>
          <cell r="G11539" t="str">
            <v>E</v>
          </cell>
          <cell r="H11539" t="str">
            <v>EASTERN</v>
          </cell>
          <cell r="I11539">
            <v>10</v>
          </cell>
          <cell r="J11539" t="str">
            <v>ICE0</v>
          </cell>
          <cell r="K11539" t="str">
            <v>STANDARD</v>
          </cell>
          <cell r="T11539" t="str">
            <v/>
          </cell>
          <cell r="U11539" t="str">
            <v/>
          </cell>
          <cell r="W11539">
            <v>32.26</v>
          </cell>
          <cell r="X11539">
            <v>21.39</v>
          </cell>
          <cell r="AA11539" t="str">
            <v/>
          </cell>
          <cell r="AD11539">
            <v>18.02</v>
          </cell>
          <cell r="AE11539" t="str">
            <v/>
          </cell>
          <cell r="AF11539" t="str">
            <v/>
          </cell>
        </row>
        <row r="11540">
          <cell r="D11540" t="str">
            <v>186545611</v>
          </cell>
          <cell r="E11540">
            <v>1865456</v>
          </cell>
          <cell r="F11540" t="str">
            <v>BEP (Connect AF) 4 Flexirate 2</v>
          </cell>
          <cell r="G11540" t="str">
            <v>E</v>
          </cell>
          <cell r="H11540" t="str">
            <v>EAST MIDLANDS</v>
          </cell>
          <cell r="I11540">
            <v>11</v>
          </cell>
          <cell r="J11540" t="str">
            <v>ICE0</v>
          </cell>
          <cell r="K11540" t="str">
            <v>STANDARD</v>
          </cell>
          <cell r="T11540" t="str">
            <v/>
          </cell>
          <cell r="U11540" t="str">
            <v/>
          </cell>
          <cell r="W11540">
            <v>32.26</v>
          </cell>
          <cell r="X11540">
            <v>20.86</v>
          </cell>
          <cell r="AA11540" t="str">
            <v/>
          </cell>
          <cell r="AD11540">
            <v>18.18</v>
          </cell>
          <cell r="AE11540" t="str">
            <v/>
          </cell>
          <cell r="AF11540" t="str">
            <v/>
          </cell>
        </row>
        <row r="11541">
          <cell r="D11541" t="str">
            <v>186545612</v>
          </cell>
          <cell r="E11541">
            <v>1865456</v>
          </cell>
          <cell r="F11541" t="str">
            <v>BEP (Connect AF) 4 Flexirate 2</v>
          </cell>
          <cell r="G11541" t="str">
            <v>E</v>
          </cell>
          <cell r="H11541" t="str">
            <v>LONDON</v>
          </cell>
          <cell r="I11541">
            <v>12</v>
          </cell>
          <cell r="J11541" t="str">
            <v>ICE0</v>
          </cell>
          <cell r="K11541" t="str">
            <v>STANDARD</v>
          </cell>
          <cell r="T11541" t="str">
            <v/>
          </cell>
          <cell r="U11541" t="str">
            <v/>
          </cell>
          <cell r="W11541">
            <v>32.26</v>
          </cell>
          <cell r="X11541">
            <v>20.38</v>
          </cell>
          <cell r="AA11541" t="str">
            <v/>
          </cell>
          <cell r="AD11541">
            <v>17.260000000000002</v>
          </cell>
          <cell r="AE11541" t="str">
            <v/>
          </cell>
          <cell r="AF11541" t="str">
            <v/>
          </cell>
        </row>
        <row r="11542">
          <cell r="D11542" t="str">
            <v>186545613</v>
          </cell>
          <cell r="E11542">
            <v>1865456</v>
          </cell>
          <cell r="F11542" t="str">
            <v>BEP (Connect AF) 4 Flexirate 2</v>
          </cell>
          <cell r="G11542" t="str">
            <v>E</v>
          </cell>
          <cell r="H11542" t="str">
            <v>MANWEB</v>
          </cell>
          <cell r="I11542">
            <v>13</v>
          </cell>
          <cell r="J11542" t="str">
            <v>ICE0</v>
          </cell>
          <cell r="K11542" t="str">
            <v>STANDARD</v>
          </cell>
          <cell r="T11542" t="str">
            <v/>
          </cell>
          <cell r="U11542" t="str">
            <v/>
          </cell>
          <cell r="AE11542" t="str">
            <v/>
          </cell>
          <cell r="AF11542" t="str">
            <v/>
          </cell>
        </row>
        <row r="11543">
          <cell r="D11543" t="str">
            <v>186545614</v>
          </cell>
          <cell r="E11543">
            <v>1865456</v>
          </cell>
          <cell r="F11543" t="str">
            <v>BEP (Connect AF) 4 Flexirate 2</v>
          </cell>
          <cell r="G11543" t="str">
            <v>E</v>
          </cell>
          <cell r="H11543" t="str">
            <v>MIDLANDS</v>
          </cell>
          <cell r="I11543">
            <v>14</v>
          </cell>
          <cell r="J11543" t="str">
            <v>ICE0</v>
          </cell>
          <cell r="K11543" t="str">
            <v>STANDARD</v>
          </cell>
          <cell r="T11543" t="str">
            <v/>
          </cell>
          <cell r="U11543" t="str">
            <v/>
          </cell>
          <cell r="W11543">
            <v>32.26</v>
          </cell>
          <cell r="X11543">
            <v>21.63</v>
          </cell>
          <cell r="AA11543" t="str">
            <v/>
          </cell>
          <cell r="AD11543">
            <v>18.75</v>
          </cell>
          <cell r="AE11543" t="str">
            <v/>
          </cell>
          <cell r="AF11543" t="str">
            <v/>
          </cell>
        </row>
        <row r="11544">
          <cell r="D11544" t="str">
            <v>186545615</v>
          </cell>
          <cell r="E11544">
            <v>1865456</v>
          </cell>
          <cell r="F11544" t="str">
            <v>BEP (Connect AF) 4 Flexirate 2</v>
          </cell>
          <cell r="G11544" t="str">
            <v>E</v>
          </cell>
          <cell r="H11544" t="str">
            <v>NORTHERN</v>
          </cell>
          <cell r="I11544">
            <v>15</v>
          </cell>
          <cell r="J11544" t="str">
            <v>ICE0</v>
          </cell>
          <cell r="K11544" t="str">
            <v>STANDARD</v>
          </cell>
          <cell r="T11544" t="str">
            <v/>
          </cell>
          <cell r="U11544" t="str">
            <v/>
          </cell>
          <cell r="W11544">
            <v>32.26</v>
          </cell>
          <cell r="X11544">
            <v>22.24</v>
          </cell>
          <cell r="AA11544" t="str">
            <v/>
          </cell>
          <cell r="AD11544">
            <v>18.78</v>
          </cell>
          <cell r="AE11544" t="str">
            <v/>
          </cell>
          <cell r="AF11544" t="str">
            <v/>
          </cell>
        </row>
        <row r="11545">
          <cell r="D11545" t="str">
            <v>186545616</v>
          </cell>
          <cell r="E11545">
            <v>1865456</v>
          </cell>
          <cell r="F11545" t="str">
            <v>BEP (Connect AF) 4 Flexirate 2</v>
          </cell>
          <cell r="G11545" t="str">
            <v>E</v>
          </cell>
          <cell r="H11545" t="str">
            <v>NORWEB</v>
          </cell>
          <cell r="I11545">
            <v>16</v>
          </cell>
          <cell r="J11545" t="str">
            <v>ICE0</v>
          </cell>
          <cell r="K11545" t="str">
            <v>STANDARD</v>
          </cell>
          <cell r="T11545" t="str">
            <v/>
          </cell>
          <cell r="U11545" t="str">
            <v/>
          </cell>
          <cell r="W11545">
            <v>32.26</v>
          </cell>
          <cell r="X11545">
            <v>22.67</v>
          </cell>
          <cell r="AA11545" t="str">
            <v/>
          </cell>
          <cell r="AD11545">
            <v>18.05</v>
          </cell>
          <cell r="AE11545" t="str">
            <v/>
          </cell>
          <cell r="AF11545" t="str">
            <v/>
          </cell>
        </row>
        <row r="11546">
          <cell r="D11546" t="str">
            <v>186545619</v>
          </cell>
          <cell r="E11546">
            <v>1865456</v>
          </cell>
          <cell r="F11546" t="str">
            <v>BEP (Connect AF) 4 Flexirate 2</v>
          </cell>
          <cell r="G11546" t="str">
            <v>E</v>
          </cell>
          <cell r="H11546" t="str">
            <v>SEEBOARD</v>
          </cell>
          <cell r="I11546">
            <v>19</v>
          </cell>
          <cell r="J11546" t="str">
            <v>ICE0</v>
          </cell>
          <cell r="K11546" t="str">
            <v>STANDARD</v>
          </cell>
          <cell r="T11546" t="str">
            <v/>
          </cell>
          <cell r="U11546" t="str">
            <v/>
          </cell>
          <cell r="AE11546" t="str">
            <v/>
          </cell>
          <cell r="AF11546" t="str">
            <v/>
          </cell>
        </row>
        <row r="11547">
          <cell r="D11547" t="str">
            <v>186545620</v>
          </cell>
          <cell r="E11547">
            <v>1865456</v>
          </cell>
          <cell r="F11547" t="str">
            <v>BEP (Connect AF) 4 Flexirate 2</v>
          </cell>
          <cell r="G11547" t="str">
            <v>E</v>
          </cell>
          <cell r="H11547" t="str">
            <v>SOUTHERN</v>
          </cell>
          <cell r="I11547">
            <v>20</v>
          </cell>
          <cell r="J11547" t="str">
            <v>ICE0</v>
          </cell>
          <cell r="K11547" t="str">
            <v>STANDARD</v>
          </cell>
          <cell r="T11547" t="str">
            <v/>
          </cell>
          <cell r="U11547" t="str">
            <v/>
          </cell>
          <cell r="W11547">
            <v>32.26</v>
          </cell>
          <cell r="X11547">
            <v>20.7</v>
          </cell>
          <cell r="AA11547" t="str">
            <v/>
          </cell>
          <cell r="AD11547">
            <v>18.12</v>
          </cell>
          <cell r="AE11547" t="str">
            <v/>
          </cell>
          <cell r="AF11547" t="str">
            <v/>
          </cell>
        </row>
        <row r="11548">
          <cell r="D11548" t="str">
            <v>186545622</v>
          </cell>
          <cell r="E11548">
            <v>1865456</v>
          </cell>
          <cell r="F11548" t="str">
            <v>BEP (Connect AF) 4 Flexirate 2</v>
          </cell>
          <cell r="G11548" t="str">
            <v>E</v>
          </cell>
          <cell r="H11548" t="str">
            <v>SWEB</v>
          </cell>
          <cell r="I11548">
            <v>22</v>
          </cell>
          <cell r="J11548" t="str">
            <v>ICE0</v>
          </cell>
          <cell r="K11548" t="str">
            <v>STANDARD</v>
          </cell>
          <cell r="T11548" t="str">
            <v/>
          </cell>
          <cell r="U11548" t="str">
            <v/>
          </cell>
          <cell r="W11548">
            <v>32.26</v>
          </cell>
          <cell r="X11548">
            <v>20.98</v>
          </cell>
          <cell r="AA11548" t="str">
            <v/>
          </cell>
          <cell r="AD11548">
            <v>18.89</v>
          </cell>
          <cell r="AE11548" t="str">
            <v/>
          </cell>
          <cell r="AF11548" t="str">
            <v/>
          </cell>
        </row>
        <row r="11549">
          <cell r="D11549" t="str">
            <v>186545621</v>
          </cell>
          <cell r="E11549">
            <v>1865456</v>
          </cell>
          <cell r="F11549" t="str">
            <v>BEP (Connect AF) 4 Flexirate 2</v>
          </cell>
          <cell r="G11549" t="str">
            <v>E</v>
          </cell>
          <cell r="H11549" t="str">
            <v>SWALEC</v>
          </cell>
          <cell r="I11549">
            <v>21</v>
          </cell>
          <cell r="J11549" t="str">
            <v>ICE0</v>
          </cell>
          <cell r="K11549" t="str">
            <v>STANDARD</v>
          </cell>
          <cell r="T11549" t="str">
            <v/>
          </cell>
          <cell r="U11549" t="str">
            <v/>
          </cell>
          <cell r="W11549">
            <v>32.26</v>
          </cell>
          <cell r="X11549">
            <v>21.04</v>
          </cell>
          <cell r="AA11549" t="str">
            <v/>
          </cell>
          <cell r="AD11549">
            <v>19.12</v>
          </cell>
          <cell r="AE11549" t="str">
            <v/>
          </cell>
          <cell r="AF11549" t="str">
            <v/>
          </cell>
        </row>
        <row r="11550">
          <cell r="D11550" t="str">
            <v>186545623</v>
          </cell>
          <cell r="E11550">
            <v>1865456</v>
          </cell>
          <cell r="F11550" t="str">
            <v>BEP (Connect AF) 4 Flexirate 2</v>
          </cell>
          <cell r="G11550" t="str">
            <v>E</v>
          </cell>
          <cell r="H11550" t="str">
            <v>YORKSHIRE</v>
          </cell>
          <cell r="I11550">
            <v>23</v>
          </cell>
          <cell r="J11550" t="str">
            <v>ICE0</v>
          </cell>
          <cell r="K11550" t="str">
            <v>STANDARD</v>
          </cell>
          <cell r="T11550" t="str">
            <v/>
          </cell>
          <cell r="U11550" t="str">
            <v/>
          </cell>
          <cell r="W11550">
            <v>32.26</v>
          </cell>
          <cell r="X11550">
            <v>21.35</v>
          </cell>
          <cell r="AA11550" t="str">
            <v/>
          </cell>
          <cell r="AD11550">
            <v>18.62</v>
          </cell>
          <cell r="AE11550" t="str">
            <v/>
          </cell>
          <cell r="AF11550" t="str">
            <v/>
          </cell>
        </row>
        <row r="11551">
          <cell r="D11551" t="str">
            <v>186545618</v>
          </cell>
          <cell r="E11551">
            <v>1865456</v>
          </cell>
          <cell r="F11551" t="str">
            <v>BEP (Connect AF) 4 Flexirate 2</v>
          </cell>
          <cell r="G11551" t="str">
            <v>E</v>
          </cell>
          <cell r="H11551" t="str">
            <v>SCOTTISH POWER</v>
          </cell>
          <cell r="I11551">
            <v>18</v>
          </cell>
          <cell r="J11551" t="str">
            <v>ICE0</v>
          </cell>
          <cell r="K11551" t="str">
            <v>STANDARD</v>
          </cell>
          <cell r="T11551" t="str">
            <v/>
          </cell>
          <cell r="U11551" t="str">
            <v/>
          </cell>
          <cell r="W11551">
            <v>32.26</v>
          </cell>
          <cell r="X11551">
            <v>21.63</v>
          </cell>
          <cell r="AA11551" t="str">
            <v/>
          </cell>
          <cell r="AD11551">
            <v>18.75</v>
          </cell>
          <cell r="AE11551" t="str">
            <v/>
          </cell>
          <cell r="AF11551" t="str">
            <v/>
          </cell>
        </row>
        <row r="11552">
          <cell r="D11552" t="str">
            <v>186545617</v>
          </cell>
          <cell r="E11552">
            <v>1865456</v>
          </cell>
          <cell r="F11552" t="str">
            <v>BEP (Connect AF) 4 Flexirate 2</v>
          </cell>
          <cell r="G11552" t="str">
            <v>E</v>
          </cell>
          <cell r="H11552" t="str">
            <v>SCOTTISH HYDRO</v>
          </cell>
          <cell r="I11552">
            <v>17</v>
          </cell>
          <cell r="J11552" t="str">
            <v>ICE0</v>
          </cell>
          <cell r="K11552" t="str">
            <v>STANDARD</v>
          </cell>
          <cell r="T11552" t="str">
            <v/>
          </cell>
          <cell r="U11552" t="str">
            <v/>
          </cell>
          <cell r="W11552">
            <v>32.26</v>
          </cell>
          <cell r="X11552">
            <v>23.17</v>
          </cell>
          <cell r="AA11552" t="str">
            <v/>
          </cell>
          <cell r="AD11552">
            <v>20.22</v>
          </cell>
          <cell r="AE11552" t="str">
            <v/>
          </cell>
          <cell r="AF11552" t="str">
            <v/>
          </cell>
        </row>
        <row r="11553">
          <cell r="D11553" t="str">
            <v>186547310</v>
          </cell>
          <cell r="E11553">
            <v>1865473</v>
          </cell>
          <cell r="F11553" t="str">
            <v>BEP (Connect AF) 4 Flexirate 3</v>
          </cell>
          <cell r="G11553" t="str">
            <v>E</v>
          </cell>
          <cell r="H11553" t="str">
            <v>EASTERN</v>
          </cell>
          <cell r="I11553">
            <v>10</v>
          </cell>
          <cell r="J11553" t="str">
            <v>ICE0</v>
          </cell>
          <cell r="K11553" t="str">
            <v>STANDARD</v>
          </cell>
          <cell r="T11553" t="str">
            <v/>
          </cell>
          <cell r="U11553" t="str">
            <v/>
          </cell>
          <cell r="W11553">
            <v>32.26</v>
          </cell>
          <cell r="X11553">
            <v>22.51</v>
          </cell>
          <cell r="AA11553">
            <v>16.03</v>
          </cell>
          <cell r="AD11553">
            <v>18.25</v>
          </cell>
          <cell r="AE11553" t="str">
            <v/>
          </cell>
          <cell r="AF11553" t="str">
            <v/>
          </cell>
        </row>
        <row r="11554">
          <cell r="D11554" t="str">
            <v>186547311</v>
          </cell>
          <cell r="E11554">
            <v>1865473</v>
          </cell>
          <cell r="F11554" t="str">
            <v>BEP (Connect AF) 4 Flexirate 3</v>
          </cell>
          <cell r="G11554" t="str">
            <v>E</v>
          </cell>
          <cell r="H11554" t="str">
            <v>EAST MIDLANDS</v>
          </cell>
          <cell r="I11554">
            <v>11</v>
          </cell>
          <cell r="J11554" t="str">
            <v>ICE0</v>
          </cell>
          <cell r="K11554" t="str">
            <v>STANDARD</v>
          </cell>
          <cell r="T11554" t="str">
            <v/>
          </cell>
          <cell r="U11554" t="str">
            <v/>
          </cell>
          <cell r="W11554">
            <v>32.26</v>
          </cell>
          <cell r="X11554">
            <v>21.54</v>
          </cell>
          <cell r="AA11554">
            <v>15.88</v>
          </cell>
          <cell r="AD11554">
            <v>18.77</v>
          </cell>
          <cell r="AE11554" t="str">
            <v/>
          </cell>
          <cell r="AF11554" t="str">
            <v/>
          </cell>
        </row>
        <row r="11555">
          <cell r="D11555" t="str">
            <v>186547312</v>
          </cell>
          <cell r="E11555">
            <v>1865473</v>
          </cell>
          <cell r="F11555" t="str">
            <v>BEP (Connect AF) 4 Flexirate 3</v>
          </cell>
          <cell r="G11555" t="str">
            <v>E</v>
          </cell>
          <cell r="H11555" t="str">
            <v>LONDON</v>
          </cell>
          <cell r="I11555">
            <v>12</v>
          </cell>
          <cell r="J11555" t="str">
            <v>ICE0</v>
          </cell>
          <cell r="K11555" t="str">
            <v>STANDARD</v>
          </cell>
          <cell r="T11555" t="str">
            <v/>
          </cell>
          <cell r="U11555" t="str">
            <v/>
          </cell>
          <cell r="AE11555" t="str">
            <v/>
          </cell>
          <cell r="AF11555" t="str">
            <v/>
          </cell>
        </row>
        <row r="11556">
          <cell r="D11556" t="str">
            <v>186547313</v>
          </cell>
          <cell r="E11556">
            <v>1865473</v>
          </cell>
          <cell r="F11556" t="str">
            <v>BEP (Connect AF) 4 Flexirate 3</v>
          </cell>
          <cell r="G11556" t="str">
            <v>E</v>
          </cell>
          <cell r="H11556" t="str">
            <v>MANWEB</v>
          </cell>
          <cell r="I11556">
            <v>13</v>
          </cell>
          <cell r="J11556" t="str">
            <v>ICE0</v>
          </cell>
          <cell r="K11556" t="str">
            <v>STANDARD</v>
          </cell>
          <cell r="T11556" t="str">
            <v/>
          </cell>
          <cell r="U11556" t="str">
            <v/>
          </cell>
          <cell r="AE11556" t="str">
            <v/>
          </cell>
          <cell r="AF11556" t="str">
            <v/>
          </cell>
        </row>
        <row r="11557">
          <cell r="D11557" t="str">
            <v>186547314</v>
          </cell>
          <cell r="E11557">
            <v>1865473</v>
          </cell>
          <cell r="F11557" t="str">
            <v>BEP (Connect AF) 4 Flexirate 3</v>
          </cell>
          <cell r="G11557" t="str">
            <v>E</v>
          </cell>
          <cell r="H11557" t="str">
            <v>MIDLANDS</v>
          </cell>
          <cell r="I11557">
            <v>14</v>
          </cell>
          <cell r="J11557" t="str">
            <v>ICE0</v>
          </cell>
          <cell r="K11557" t="str">
            <v>STANDARD</v>
          </cell>
          <cell r="T11557" t="str">
            <v/>
          </cell>
          <cell r="U11557" t="str">
            <v/>
          </cell>
          <cell r="AE11557" t="str">
            <v/>
          </cell>
          <cell r="AF11557" t="str">
            <v/>
          </cell>
        </row>
        <row r="11558">
          <cell r="D11558" t="str">
            <v>186547315</v>
          </cell>
          <cell r="E11558">
            <v>1865473</v>
          </cell>
          <cell r="F11558" t="str">
            <v>BEP (Connect AF) 4 Flexirate 3</v>
          </cell>
          <cell r="G11558" t="str">
            <v>E</v>
          </cell>
          <cell r="H11558" t="str">
            <v>NORTHERN</v>
          </cell>
          <cell r="I11558">
            <v>15</v>
          </cell>
          <cell r="J11558" t="str">
            <v>ICE0</v>
          </cell>
          <cell r="K11558" t="str">
            <v>STANDARD</v>
          </cell>
          <cell r="T11558" t="str">
            <v/>
          </cell>
          <cell r="U11558" t="str">
            <v/>
          </cell>
          <cell r="AE11558" t="str">
            <v/>
          </cell>
          <cell r="AF11558" t="str">
            <v/>
          </cell>
        </row>
        <row r="11559">
          <cell r="D11559" t="str">
            <v>186547316</v>
          </cell>
          <cell r="E11559">
            <v>1865473</v>
          </cell>
          <cell r="F11559" t="str">
            <v>BEP (Connect AF) 4 Flexirate 3</v>
          </cell>
          <cell r="G11559" t="str">
            <v>E</v>
          </cell>
          <cell r="H11559" t="str">
            <v>NORWEB</v>
          </cell>
          <cell r="I11559">
            <v>16</v>
          </cell>
          <cell r="J11559" t="str">
            <v>ICE0</v>
          </cell>
          <cell r="K11559" t="str">
            <v>STANDARD</v>
          </cell>
          <cell r="T11559" t="str">
            <v/>
          </cell>
          <cell r="U11559" t="str">
            <v/>
          </cell>
          <cell r="W11559">
            <v>32.26</v>
          </cell>
          <cell r="X11559">
            <v>22.72</v>
          </cell>
          <cell r="AA11559">
            <v>16.28</v>
          </cell>
          <cell r="AD11559">
            <v>19.100000000000001</v>
          </cell>
          <cell r="AE11559" t="str">
            <v/>
          </cell>
          <cell r="AF11559" t="str">
            <v/>
          </cell>
        </row>
        <row r="11560">
          <cell r="D11560" t="str">
            <v>186547319</v>
          </cell>
          <cell r="E11560">
            <v>1865473</v>
          </cell>
          <cell r="F11560" t="str">
            <v>BEP (Connect AF) 4 Flexirate 3</v>
          </cell>
          <cell r="G11560" t="str">
            <v>E</v>
          </cell>
          <cell r="H11560" t="str">
            <v>SEEBOARD</v>
          </cell>
          <cell r="I11560">
            <v>19</v>
          </cell>
          <cell r="J11560" t="str">
            <v>ICE0</v>
          </cell>
          <cell r="K11560" t="str">
            <v>STANDARD</v>
          </cell>
          <cell r="T11560" t="str">
            <v/>
          </cell>
          <cell r="U11560" t="str">
            <v/>
          </cell>
          <cell r="W11560">
            <v>32.26</v>
          </cell>
          <cell r="X11560">
            <v>23.12</v>
          </cell>
          <cell r="AA11560">
            <v>16.53</v>
          </cell>
          <cell r="AD11560">
            <v>19.28</v>
          </cell>
          <cell r="AE11560" t="str">
            <v/>
          </cell>
          <cell r="AF11560" t="str">
            <v/>
          </cell>
        </row>
        <row r="11561">
          <cell r="D11561" t="str">
            <v>186547320</v>
          </cell>
          <cell r="E11561">
            <v>1865473</v>
          </cell>
          <cell r="F11561" t="str">
            <v>BEP (Connect AF) 4 Flexirate 3</v>
          </cell>
          <cell r="G11561" t="str">
            <v>E</v>
          </cell>
          <cell r="H11561" t="str">
            <v>SOUTHERN</v>
          </cell>
          <cell r="I11561">
            <v>20</v>
          </cell>
          <cell r="J11561" t="str">
            <v>ICE0</v>
          </cell>
          <cell r="K11561" t="str">
            <v>STANDARD</v>
          </cell>
          <cell r="T11561" t="str">
            <v/>
          </cell>
          <cell r="U11561" t="str">
            <v/>
          </cell>
          <cell r="W11561">
            <v>32.26</v>
          </cell>
          <cell r="X11561">
            <v>21.43</v>
          </cell>
          <cell r="AA11561">
            <v>16.12</v>
          </cell>
          <cell r="AD11561">
            <v>18.86</v>
          </cell>
          <cell r="AE11561" t="str">
            <v/>
          </cell>
          <cell r="AF11561" t="str">
            <v/>
          </cell>
        </row>
        <row r="11562">
          <cell r="D11562" t="str">
            <v>186547322</v>
          </cell>
          <cell r="E11562">
            <v>1865473</v>
          </cell>
          <cell r="F11562" t="str">
            <v>BEP (Connect AF) 4 Flexirate 3</v>
          </cell>
          <cell r="G11562" t="str">
            <v>E</v>
          </cell>
          <cell r="H11562" t="str">
            <v>SWEB</v>
          </cell>
          <cell r="I11562">
            <v>22</v>
          </cell>
          <cell r="J11562" t="str">
            <v>ICE0</v>
          </cell>
          <cell r="K11562" t="str">
            <v>STANDARD</v>
          </cell>
          <cell r="T11562" t="str">
            <v/>
          </cell>
          <cell r="U11562" t="str">
            <v/>
          </cell>
          <cell r="AE11562" t="str">
            <v/>
          </cell>
          <cell r="AF11562" t="str">
            <v/>
          </cell>
        </row>
        <row r="11563">
          <cell r="D11563" t="str">
            <v>186547321</v>
          </cell>
          <cell r="E11563">
            <v>1865473</v>
          </cell>
          <cell r="F11563" t="str">
            <v>BEP (Connect AF) 4 Flexirate 3</v>
          </cell>
          <cell r="G11563" t="str">
            <v>E</v>
          </cell>
          <cell r="H11563" t="str">
            <v>SWALEC</v>
          </cell>
          <cell r="I11563">
            <v>21</v>
          </cell>
          <cell r="J11563" t="str">
            <v>ICE0</v>
          </cell>
          <cell r="K11563" t="str">
            <v>STANDARD</v>
          </cell>
          <cell r="T11563" t="str">
            <v/>
          </cell>
          <cell r="U11563" t="str">
            <v/>
          </cell>
          <cell r="AE11563" t="str">
            <v/>
          </cell>
          <cell r="AF11563" t="str">
            <v/>
          </cell>
        </row>
        <row r="11564">
          <cell r="D11564" t="str">
            <v>186547323</v>
          </cell>
          <cell r="E11564">
            <v>1865473</v>
          </cell>
          <cell r="F11564" t="str">
            <v>BEP (Connect AF) 4 Flexirate 3</v>
          </cell>
          <cell r="G11564" t="str">
            <v>E</v>
          </cell>
          <cell r="H11564" t="str">
            <v>YORKSHIRE</v>
          </cell>
          <cell r="I11564">
            <v>23</v>
          </cell>
          <cell r="J11564" t="str">
            <v>ICE0</v>
          </cell>
          <cell r="K11564" t="str">
            <v>STANDARD</v>
          </cell>
          <cell r="T11564" t="str">
            <v/>
          </cell>
          <cell r="U11564" t="str">
            <v/>
          </cell>
          <cell r="W11564">
            <v>32.26</v>
          </cell>
          <cell r="X11564">
            <v>22.03</v>
          </cell>
          <cell r="AA11564">
            <v>16.2</v>
          </cell>
          <cell r="AD11564">
            <v>19.32</v>
          </cell>
          <cell r="AE11564" t="str">
            <v/>
          </cell>
          <cell r="AF11564" t="str">
            <v/>
          </cell>
        </row>
        <row r="11565">
          <cell r="D11565" t="str">
            <v>186547318</v>
          </cell>
          <cell r="E11565">
            <v>1865473</v>
          </cell>
          <cell r="F11565" t="str">
            <v>BEP (Connect AF) 4 Flexirate 3</v>
          </cell>
          <cell r="G11565" t="str">
            <v>E</v>
          </cell>
          <cell r="H11565" t="str">
            <v>SCOTTISH POWER</v>
          </cell>
          <cell r="I11565">
            <v>18</v>
          </cell>
          <cell r="J11565" t="str">
            <v>ICE0</v>
          </cell>
          <cell r="K11565" t="str">
            <v>STANDARD</v>
          </cell>
          <cell r="T11565" t="str">
            <v/>
          </cell>
          <cell r="U11565" t="str">
            <v/>
          </cell>
          <cell r="AE11565" t="str">
            <v/>
          </cell>
          <cell r="AF11565" t="str">
            <v/>
          </cell>
        </row>
        <row r="11566">
          <cell r="D11566" t="str">
            <v>186547317</v>
          </cell>
          <cell r="E11566">
            <v>1865473</v>
          </cell>
          <cell r="F11566" t="str">
            <v>BEP (Connect AF) 4 Flexirate 3</v>
          </cell>
          <cell r="G11566" t="str">
            <v>E</v>
          </cell>
          <cell r="H11566" t="str">
            <v>SCOTTISH HYDRO</v>
          </cell>
          <cell r="I11566">
            <v>17</v>
          </cell>
          <cell r="J11566" t="str">
            <v>ICE0</v>
          </cell>
          <cell r="K11566" t="str">
            <v>STANDARD</v>
          </cell>
          <cell r="T11566" t="str">
            <v/>
          </cell>
          <cell r="U11566" t="str">
            <v/>
          </cell>
          <cell r="AE11566" t="str">
            <v/>
          </cell>
          <cell r="AF11566" t="str">
            <v/>
          </cell>
        </row>
        <row r="11567">
          <cell r="D11567" t="str">
            <v>186543910</v>
          </cell>
          <cell r="E11567">
            <v>1865439</v>
          </cell>
          <cell r="F11567" t="str">
            <v>BEP (Connect AF) 4 Nightsaver</v>
          </cell>
          <cell r="G11567" t="str">
            <v>E</v>
          </cell>
          <cell r="H11567" t="str">
            <v>EASTERN</v>
          </cell>
          <cell r="I11567">
            <v>10</v>
          </cell>
          <cell r="J11567" t="str">
            <v>ICE0</v>
          </cell>
          <cell r="K11567" t="str">
            <v>STANDARD</v>
          </cell>
          <cell r="T11567" t="str">
            <v/>
          </cell>
          <cell r="U11567" t="str">
            <v/>
          </cell>
          <cell r="W11567">
            <v>32.26</v>
          </cell>
          <cell r="X11567">
            <v>21.05</v>
          </cell>
          <cell r="AA11567">
            <v>14.83</v>
          </cell>
          <cell r="AD11567" t="str">
            <v/>
          </cell>
          <cell r="AE11567" t="str">
            <v/>
          </cell>
          <cell r="AF11567" t="str">
            <v/>
          </cell>
        </row>
        <row r="11568">
          <cell r="D11568" t="str">
            <v>186543911</v>
          </cell>
          <cell r="E11568">
            <v>1865439</v>
          </cell>
          <cell r="F11568" t="str">
            <v>BEP (Connect AF) 4 Nightsaver</v>
          </cell>
          <cell r="G11568" t="str">
            <v>E</v>
          </cell>
          <cell r="H11568" t="str">
            <v>EAST MIDLANDS</v>
          </cell>
          <cell r="I11568">
            <v>11</v>
          </cell>
          <cell r="J11568" t="str">
            <v>ICE0</v>
          </cell>
          <cell r="K11568" t="str">
            <v>STANDARD</v>
          </cell>
          <cell r="T11568" t="str">
            <v/>
          </cell>
          <cell r="U11568" t="str">
            <v/>
          </cell>
          <cell r="W11568">
            <v>32.26</v>
          </cell>
          <cell r="X11568">
            <v>20.51</v>
          </cell>
          <cell r="AA11568">
            <v>15.58</v>
          </cell>
          <cell r="AD11568" t="str">
            <v/>
          </cell>
          <cell r="AE11568" t="str">
            <v/>
          </cell>
          <cell r="AF11568" t="str">
            <v/>
          </cell>
        </row>
        <row r="11569">
          <cell r="D11569" t="str">
            <v>186543912</v>
          </cell>
          <cell r="E11569">
            <v>1865439</v>
          </cell>
          <cell r="F11569" t="str">
            <v>BEP (Connect AF) 4 Nightsaver</v>
          </cell>
          <cell r="G11569" t="str">
            <v>E</v>
          </cell>
          <cell r="H11569" t="str">
            <v>LONDON</v>
          </cell>
          <cell r="I11569">
            <v>12</v>
          </cell>
          <cell r="J11569" t="str">
            <v>ICE0</v>
          </cell>
          <cell r="K11569" t="str">
            <v>STANDARD</v>
          </cell>
          <cell r="T11569" t="str">
            <v/>
          </cell>
          <cell r="U11569" t="str">
            <v/>
          </cell>
          <cell r="W11569">
            <v>32.26</v>
          </cell>
          <cell r="X11569">
            <v>19.829999999999998</v>
          </cell>
          <cell r="AA11569">
            <v>14.96</v>
          </cell>
          <cell r="AD11569" t="str">
            <v/>
          </cell>
          <cell r="AE11569" t="str">
            <v/>
          </cell>
          <cell r="AF11569" t="str">
            <v/>
          </cell>
        </row>
        <row r="11570">
          <cell r="D11570" t="str">
            <v>186543913</v>
          </cell>
          <cell r="E11570">
            <v>1865439</v>
          </cell>
          <cell r="F11570" t="str">
            <v>BEP (Connect AF) 4 Nightsaver</v>
          </cell>
          <cell r="G11570" t="str">
            <v>E</v>
          </cell>
          <cell r="H11570" t="str">
            <v>MANWEB</v>
          </cell>
          <cell r="I11570">
            <v>13</v>
          </cell>
          <cell r="J11570" t="str">
            <v>ICE0</v>
          </cell>
          <cell r="K11570" t="str">
            <v>STANDARD</v>
          </cell>
          <cell r="T11570" t="str">
            <v/>
          </cell>
          <cell r="U11570" t="str">
            <v/>
          </cell>
          <cell r="W11570">
            <v>32.26</v>
          </cell>
          <cell r="X11570">
            <v>23.09</v>
          </cell>
          <cell r="AA11570">
            <v>16.88</v>
          </cell>
          <cell r="AD11570" t="str">
            <v/>
          </cell>
          <cell r="AE11570" t="str">
            <v/>
          </cell>
          <cell r="AF11570" t="str">
            <v/>
          </cell>
        </row>
        <row r="11571">
          <cell r="D11571" t="str">
            <v>186543914</v>
          </cell>
          <cell r="E11571">
            <v>1865439</v>
          </cell>
          <cell r="F11571" t="str">
            <v>BEP (Connect AF) 4 Nightsaver</v>
          </cell>
          <cell r="G11571" t="str">
            <v>E</v>
          </cell>
          <cell r="H11571" t="str">
            <v>MIDLANDS</v>
          </cell>
          <cell r="I11571">
            <v>14</v>
          </cell>
          <cell r="J11571" t="str">
            <v>ICE0</v>
          </cell>
          <cell r="K11571" t="str">
            <v>STANDARD</v>
          </cell>
          <cell r="T11571" t="str">
            <v/>
          </cell>
          <cell r="U11571" t="str">
            <v/>
          </cell>
          <cell r="W11571">
            <v>32.26</v>
          </cell>
          <cell r="X11571">
            <v>21.29</v>
          </cell>
          <cell r="AA11571">
            <v>15.8</v>
          </cell>
          <cell r="AD11571" t="str">
            <v/>
          </cell>
          <cell r="AE11571" t="str">
            <v/>
          </cell>
          <cell r="AF11571" t="str">
            <v/>
          </cell>
        </row>
        <row r="11572">
          <cell r="D11572" t="str">
            <v>186543915</v>
          </cell>
          <cell r="E11572">
            <v>1865439</v>
          </cell>
          <cell r="F11572" t="str">
            <v>BEP (Connect AF) 4 Nightsaver</v>
          </cell>
          <cell r="G11572" t="str">
            <v>E</v>
          </cell>
          <cell r="H11572" t="str">
            <v>NORTHERN</v>
          </cell>
          <cell r="I11572">
            <v>15</v>
          </cell>
          <cell r="J11572" t="str">
            <v>ICE0</v>
          </cell>
          <cell r="K11572" t="str">
            <v>STANDARD</v>
          </cell>
          <cell r="T11572" t="str">
            <v/>
          </cell>
          <cell r="U11572" t="str">
            <v/>
          </cell>
          <cell r="W11572">
            <v>32.26</v>
          </cell>
          <cell r="X11572">
            <v>21.27</v>
          </cell>
          <cell r="AA11572">
            <v>16.77</v>
          </cell>
          <cell r="AD11572" t="str">
            <v/>
          </cell>
          <cell r="AE11572" t="str">
            <v/>
          </cell>
          <cell r="AF11572" t="str">
            <v/>
          </cell>
        </row>
        <row r="11573">
          <cell r="D11573" t="str">
            <v>186543916</v>
          </cell>
          <cell r="E11573">
            <v>1865439</v>
          </cell>
          <cell r="F11573" t="str">
            <v>BEP (Connect AF) 4 Nightsaver</v>
          </cell>
          <cell r="G11573" t="str">
            <v>E</v>
          </cell>
          <cell r="H11573" t="str">
            <v>NORWEB</v>
          </cell>
          <cell r="I11573">
            <v>16</v>
          </cell>
          <cell r="J11573" t="str">
            <v>ICE0</v>
          </cell>
          <cell r="K11573" t="str">
            <v>STANDARD</v>
          </cell>
          <cell r="T11573" t="str">
            <v/>
          </cell>
          <cell r="U11573" t="str">
            <v/>
          </cell>
          <cell r="W11573">
            <v>32.26</v>
          </cell>
          <cell r="X11573">
            <v>21.15</v>
          </cell>
          <cell r="AA11573">
            <v>15.46</v>
          </cell>
          <cell r="AD11573" t="str">
            <v/>
          </cell>
          <cell r="AE11573" t="str">
            <v/>
          </cell>
          <cell r="AF11573" t="str">
            <v/>
          </cell>
        </row>
        <row r="11574">
          <cell r="D11574" t="str">
            <v>186543919</v>
          </cell>
          <cell r="E11574">
            <v>1865439</v>
          </cell>
          <cell r="F11574" t="str">
            <v>BEP (Connect AF) 4 Nightsaver</v>
          </cell>
          <cell r="G11574" t="str">
            <v>E</v>
          </cell>
          <cell r="H11574" t="str">
            <v>SEEBOARD</v>
          </cell>
          <cell r="I11574">
            <v>19</v>
          </cell>
          <cell r="J11574" t="str">
            <v>ICE0</v>
          </cell>
          <cell r="K11574" t="str">
            <v>STANDARD</v>
          </cell>
          <cell r="T11574" t="str">
            <v/>
          </cell>
          <cell r="U11574" t="str">
            <v/>
          </cell>
          <cell r="W11574">
            <v>32.26</v>
          </cell>
          <cell r="X11574">
            <v>21.42</v>
          </cell>
          <cell r="AA11574">
            <v>15.29</v>
          </cell>
          <cell r="AD11574" t="str">
            <v/>
          </cell>
          <cell r="AE11574" t="str">
            <v/>
          </cell>
          <cell r="AF11574" t="str">
            <v/>
          </cell>
        </row>
        <row r="11575">
          <cell r="D11575" t="str">
            <v>186543920</v>
          </cell>
          <cell r="E11575">
            <v>1865439</v>
          </cell>
          <cell r="F11575" t="str">
            <v>BEP (Connect AF) 4 Nightsaver</v>
          </cell>
          <cell r="G11575" t="str">
            <v>E</v>
          </cell>
          <cell r="H11575" t="str">
            <v>SOUTHERN</v>
          </cell>
          <cell r="I11575">
            <v>20</v>
          </cell>
          <cell r="J11575" t="str">
            <v>ICE0</v>
          </cell>
          <cell r="K11575" t="str">
            <v>STANDARD</v>
          </cell>
          <cell r="T11575" t="str">
            <v/>
          </cell>
          <cell r="U11575" t="str">
            <v/>
          </cell>
          <cell r="W11575">
            <v>32.26</v>
          </cell>
          <cell r="X11575">
            <v>20.47</v>
          </cell>
          <cell r="AA11575">
            <v>15.4</v>
          </cell>
          <cell r="AD11575" t="str">
            <v/>
          </cell>
          <cell r="AE11575" t="str">
            <v/>
          </cell>
          <cell r="AF11575" t="str">
            <v/>
          </cell>
        </row>
        <row r="11576">
          <cell r="D11576" t="str">
            <v>186543922</v>
          </cell>
          <cell r="E11576">
            <v>1865439</v>
          </cell>
          <cell r="F11576" t="str">
            <v>BEP (Connect AF) 4 Nightsaver</v>
          </cell>
          <cell r="G11576" t="str">
            <v>E</v>
          </cell>
          <cell r="H11576" t="str">
            <v>SWEB</v>
          </cell>
          <cell r="I11576">
            <v>22</v>
          </cell>
          <cell r="J11576" t="str">
            <v>ICE0</v>
          </cell>
          <cell r="K11576" t="str">
            <v>STANDARD</v>
          </cell>
          <cell r="T11576" t="str">
            <v/>
          </cell>
          <cell r="U11576" t="str">
            <v/>
          </cell>
          <cell r="W11576">
            <v>32.26</v>
          </cell>
          <cell r="X11576">
            <v>20.79</v>
          </cell>
          <cell r="AA11576">
            <v>17.100000000000001</v>
          </cell>
          <cell r="AD11576" t="str">
            <v/>
          </cell>
          <cell r="AE11576" t="str">
            <v/>
          </cell>
          <cell r="AF11576" t="str">
            <v/>
          </cell>
        </row>
        <row r="11577">
          <cell r="D11577" t="str">
            <v>186543921</v>
          </cell>
          <cell r="E11577">
            <v>1865439</v>
          </cell>
          <cell r="F11577" t="str">
            <v>BEP (Connect AF) 4 Nightsaver</v>
          </cell>
          <cell r="G11577" t="str">
            <v>E</v>
          </cell>
          <cell r="H11577" t="str">
            <v>SWALEC</v>
          </cell>
          <cell r="I11577">
            <v>21</v>
          </cell>
          <cell r="J11577" t="str">
            <v>ICE0</v>
          </cell>
          <cell r="K11577" t="str">
            <v>STANDARD</v>
          </cell>
          <cell r="T11577" t="str">
            <v/>
          </cell>
          <cell r="U11577" t="str">
            <v/>
          </cell>
          <cell r="W11577">
            <v>32.26</v>
          </cell>
          <cell r="X11577">
            <v>21.08</v>
          </cell>
          <cell r="AA11577">
            <v>16.38</v>
          </cell>
          <cell r="AD11577" t="str">
            <v/>
          </cell>
          <cell r="AE11577" t="str">
            <v/>
          </cell>
          <cell r="AF11577" t="str">
            <v/>
          </cell>
        </row>
        <row r="11578">
          <cell r="D11578" t="str">
            <v>186543923</v>
          </cell>
          <cell r="E11578">
            <v>1865439</v>
          </cell>
          <cell r="F11578" t="str">
            <v>BEP (Connect AF) 4 Nightsaver</v>
          </cell>
          <cell r="G11578" t="str">
            <v>E</v>
          </cell>
          <cell r="H11578" t="str">
            <v>YORKSHIRE</v>
          </cell>
          <cell r="I11578">
            <v>23</v>
          </cell>
          <cell r="J11578" t="str">
            <v>ICE0</v>
          </cell>
          <cell r="K11578" t="str">
            <v>STANDARD</v>
          </cell>
          <cell r="T11578" t="str">
            <v/>
          </cell>
          <cell r="U11578" t="str">
            <v/>
          </cell>
          <cell r="W11578">
            <v>32.26</v>
          </cell>
          <cell r="X11578">
            <v>21.03</v>
          </cell>
          <cell r="AA11578">
            <v>15.85</v>
          </cell>
          <cell r="AD11578" t="str">
            <v/>
          </cell>
          <cell r="AE11578" t="str">
            <v/>
          </cell>
          <cell r="AF11578" t="str">
            <v/>
          </cell>
        </row>
        <row r="11579">
          <cell r="D11579" t="str">
            <v>186543918</v>
          </cell>
          <cell r="E11579">
            <v>1865439</v>
          </cell>
          <cell r="F11579" t="str">
            <v>BEP (Connect AF) 4 Nightsaver</v>
          </cell>
          <cell r="G11579" t="str">
            <v>E</v>
          </cell>
          <cell r="H11579" t="str">
            <v>SCOTTISH POWER</v>
          </cell>
          <cell r="I11579">
            <v>18</v>
          </cell>
          <cell r="J11579" t="str">
            <v>ICE0</v>
          </cell>
          <cell r="K11579" t="str">
            <v>STANDARD</v>
          </cell>
          <cell r="T11579" t="str">
            <v/>
          </cell>
          <cell r="U11579" t="str">
            <v/>
          </cell>
          <cell r="W11579">
            <v>32.26</v>
          </cell>
          <cell r="X11579">
            <v>21.53</v>
          </cell>
          <cell r="AA11579">
            <v>16.920000000000002</v>
          </cell>
          <cell r="AD11579" t="str">
            <v/>
          </cell>
          <cell r="AE11579" t="str">
            <v/>
          </cell>
          <cell r="AF11579" t="str">
            <v/>
          </cell>
        </row>
        <row r="11580">
          <cell r="D11580" t="str">
            <v>186543917</v>
          </cell>
          <cell r="E11580">
            <v>1865439</v>
          </cell>
          <cell r="F11580" t="str">
            <v>BEP (Connect AF) 4 Nightsaver</v>
          </cell>
          <cell r="G11580" t="str">
            <v>E</v>
          </cell>
          <cell r="H11580" t="str">
            <v>SCOTTISH HYDRO</v>
          </cell>
          <cell r="I11580">
            <v>17</v>
          </cell>
          <cell r="J11580" t="str">
            <v>ICE0</v>
          </cell>
          <cell r="K11580" t="str">
            <v>STANDARD</v>
          </cell>
          <cell r="T11580" t="str">
            <v/>
          </cell>
          <cell r="U11580" t="str">
            <v/>
          </cell>
          <cell r="W11580">
            <v>32.26</v>
          </cell>
          <cell r="X11580">
            <v>23.2</v>
          </cell>
          <cell r="AA11580">
            <v>17.920000000000002</v>
          </cell>
          <cell r="AD11580" t="str">
            <v/>
          </cell>
          <cell r="AE11580" t="str">
            <v/>
          </cell>
          <cell r="AF11580" t="str">
            <v/>
          </cell>
        </row>
        <row r="11581">
          <cell r="D11581" t="str">
            <v>186542310</v>
          </cell>
          <cell r="E11581">
            <v>1865423</v>
          </cell>
          <cell r="F11581" t="str">
            <v>BEP (Connect AG) 4 Baserate</v>
          </cell>
          <cell r="G11581" t="str">
            <v>E</v>
          </cell>
          <cell r="H11581" t="str">
            <v>EASTERN</v>
          </cell>
          <cell r="I11581">
            <v>10</v>
          </cell>
          <cell r="J11581" t="str">
            <v>ICE0</v>
          </cell>
          <cell r="K11581" t="str">
            <v>STANDARD</v>
          </cell>
          <cell r="T11581" t="str">
            <v/>
          </cell>
          <cell r="U11581" t="str">
            <v/>
          </cell>
          <cell r="W11581">
            <v>32.26</v>
          </cell>
          <cell r="X11581">
            <v>20.03</v>
          </cell>
          <cell r="AA11581" t="str">
            <v/>
          </cell>
          <cell r="AD11581" t="str">
            <v/>
          </cell>
          <cell r="AE11581" t="str">
            <v/>
          </cell>
          <cell r="AF11581" t="str">
            <v/>
          </cell>
        </row>
        <row r="11582">
          <cell r="D11582" t="str">
            <v>186542311</v>
          </cell>
          <cell r="E11582">
            <v>1865423</v>
          </cell>
          <cell r="F11582" t="str">
            <v>BEP (Connect AG) 4 Baserate</v>
          </cell>
          <cell r="G11582" t="str">
            <v>E</v>
          </cell>
          <cell r="H11582" t="str">
            <v>EAST MIDLANDS</v>
          </cell>
          <cell r="I11582">
            <v>11</v>
          </cell>
          <cell r="J11582" t="str">
            <v>ICE0</v>
          </cell>
          <cell r="K11582" t="str">
            <v>STANDARD</v>
          </cell>
          <cell r="T11582" t="str">
            <v/>
          </cell>
          <cell r="U11582" t="str">
            <v/>
          </cell>
          <cell r="W11582">
            <v>32.26</v>
          </cell>
          <cell r="X11582">
            <v>19.690000000000001</v>
          </cell>
          <cell r="AA11582" t="str">
            <v/>
          </cell>
          <cell r="AD11582" t="str">
            <v/>
          </cell>
          <cell r="AE11582" t="str">
            <v/>
          </cell>
          <cell r="AF11582" t="str">
            <v/>
          </cell>
        </row>
        <row r="11583">
          <cell r="D11583" t="str">
            <v>186542312</v>
          </cell>
          <cell r="E11583">
            <v>1865423</v>
          </cell>
          <cell r="F11583" t="str">
            <v>BEP (Connect AG) 4 Baserate</v>
          </cell>
          <cell r="G11583" t="str">
            <v>E</v>
          </cell>
          <cell r="H11583" t="str">
            <v>LONDON</v>
          </cell>
          <cell r="I11583">
            <v>12</v>
          </cell>
          <cell r="J11583" t="str">
            <v>ICE0</v>
          </cell>
          <cell r="K11583" t="str">
            <v>STANDARD</v>
          </cell>
          <cell r="T11583" t="str">
            <v/>
          </cell>
          <cell r="U11583" t="str">
            <v/>
          </cell>
          <cell r="W11583">
            <v>32.26</v>
          </cell>
          <cell r="X11583">
            <v>18.91</v>
          </cell>
          <cell r="AA11583" t="str">
            <v/>
          </cell>
          <cell r="AD11583" t="str">
            <v/>
          </cell>
          <cell r="AE11583" t="str">
            <v/>
          </cell>
          <cell r="AF11583" t="str">
            <v/>
          </cell>
        </row>
        <row r="11584">
          <cell r="D11584" t="str">
            <v>186542313</v>
          </cell>
          <cell r="E11584">
            <v>1865423</v>
          </cell>
          <cell r="F11584" t="str">
            <v>BEP (Connect AG) 4 Baserate</v>
          </cell>
          <cell r="G11584" t="str">
            <v>E</v>
          </cell>
          <cell r="H11584" t="str">
            <v>MANWEB</v>
          </cell>
          <cell r="I11584">
            <v>13</v>
          </cell>
          <cell r="J11584" t="str">
            <v>ICE0</v>
          </cell>
          <cell r="K11584" t="str">
            <v>STANDARD</v>
          </cell>
          <cell r="T11584" t="str">
            <v/>
          </cell>
          <cell r="U11584" t="str">
            <v/>
          </cell>
          <cell r="W11584">
            <v>32.26</v>
          </cell>
          <cell r="X11584">
            <v>22.03</v>
          </cell>
          <cell r="AA11584" t="str">
            <v/>
          </cell>
          <cell r="AD11584" t="str">
            <v/>
          </cell>
          <cell r="AE11584" t="str">
            <v/>
          </cell>
          <cell r="AF11584" t="str">
            <v/>
          </cell>
        </row>
        <row r="11585">
          <cell r="D11585" t="str">
            <v>186542314</v>
          </cell>
          <cell r="E11585">
            <v>1865423</v>
          </cell>
          <cell r="F11585" t="str">
            <v>BEP (Connect AG) 4 Baserate</v>
          </cell>
          <cell r="G11585" t="str">
            <v>E</v>
          </cell>
          <cell r="H11585" t="str">
            <v>MIDLANDS</v>
          </cell>
          <cell r="I11585">
            <v>14</v>
          </cell>
          <cell r="J11585" t="str">
            <v>ICE0</v>
          </cell>
          <cell r="K11585" t="str">
            <v>STANDARD</v>
          </cell>
          <cell r="T11585" t="str">
            <v/>
          </cell>
          <cell r="U11585" t="str">
            <v/>
          </cell>
          <cell r="W11585">
            <v>32.26</v>
          </cell>
          <cell r="X11585">
            <v>20.45</v>
          </cell>
          <cell r="AA11585" t="str">
            <v/>
          </cell>
          <cell r="AD11585" t="str">
            <v/>
          </cell>
          <cell r="AE11585" t="str">
            <v/>
          </cell>
          <cell r="AF11585" t="str">
            <v/>
          </cell>
        </row>
        <row r="11586">
          <cell r="D11586" t="str">
            <v>186542315</v>
          </cell>
          <cell r="E11586">
            <v>1865423</v>
          </cell>
          <cell r="F11586" t="str">
            <v>BEP (Connect AG) 4 Baserate</v>
          </cell>
          <cell r="G11586" t="str">
            <v>E</v>
          </cell>
          <cell r="H11586" t="str">
            <v>NORTHERN</v>
          </cell>
          <cell r="I11586">
            <v>15</v>
          </cell>
          <cell r="J11586" t="str">
            <v>ICE0</v>
          </cell>
          <cell r="K11586" t="str">
            <v>STANDARD</v>
          </cell>
          <cell r="T11586" t="str">
            <v/>
          </cell>
          <cell r="U11586" t="str">
            <v/>
          </cell>
          <cell r="W11586">
            <v>32.26</v>
          </cell>
          <cell r="X11586">
            <v>20.420000000000002</v>
          </cell>
          <cell r="AA11586" t="str">
            <v/>
          </cell>
          <cell r="AD11586" t="str">
            <v/>
          </cell>
          <cell r="AE11586" t="str">
            <v/>
          </cell>
          <cell r="AF11586" t="str">
            <v/>
          </cell>
        </row>
        <row r="11587">
          <cell r="D11587" t="str">
            <v>186542316</v>
          </cell>
          <cell r="E11587">
            <v>1865423</v>
          </cell>
          <cell r="F11587" t="str">
            <v>BEP (Connect AG) 4 Baserate</v>
          </cell>
          <cell r="G11587" t="str">
            <v>E</v>
          </cell>
          <cell r="H11587" t="str">
            <v>NORWEB</v>
          </cell>
          <cell r="I11587">
            <v>16</v>
          </cell>
          <cell r="J11587" t="str">
            <v>ICE0</v>
          </cell>
          <cell r="K11587" t="str">
            <v>STANDARD</v>
          </cell>
          <cell r="T11587" t="str">
            <v/>
          </cell>
          <cell r="U11587" t="str">
            <v/>
          </cell>
          <cell r="W11587">
            <v>32.26</v>
          </cell>
          <cell r="X11587">
            <v>20.14</v>
          </cell>
          <cell r="AA11587" t="str">
            <v/>
          </cell>
          <cell r="AD11587" t="str">
            <v/>
          </cell>
          <cell r="AE11587" t="str">
            <v/>
          </cell>
          <cell r="AF11587" t="str">
            <v/>
          </cell>
        </row>
        <row r="11588">
          <cell r="D11588" t="str">
            <v>186542319</v>
          </cell>
          <cell r="E11588">
            <v>1865423</v>
          </cell>
          <cell r="F11588" t="str">
            <v>BEP (Connect AG) 4 Baserate</v>
          </cell>
          <cell r="G11588" t="str">
            <v>E</v>
          </cell>
          <cell r="H11588" t="str">
            <v>SEEBOARD</v>
          </cell>
          <cell r="I11588">
            <v>19</v>
          </cell>
          <cell r="J11588" t="str">
            <v>ICE0</v>
          </cell>
          <cell r="K11588" t="str">
            <v>STANDARD</v>
          </cell>
          <cell r="T11588" t="str">
            <v/>
          </cell>
          <cell r="U11588" t="str">
            <v/>
          </cell>
          <cell r="W11588">
            <v>32.26</v>
          </cell>
          <cell r="X11588">
            <v>20.25</v>
          </cell>
          <cell r="AA11588" t="str">
            <v/>
          </cell>
          <cell r="AD11588" t="str">
            <v/>
          </cell>
          <cell r="AE11588" t="str">
            <v/>
          </cell>
          <cell r="AF11588" t="str">
            <v/>
          </cell>
        </row>
        <row r="11589">
          <cell r="D11589" t="str">
            <v>186542320</v>
          </cell>
          <cell r="E11589">
            <v>1865423</v>
          </cell>
          <cell r="F11589" t="str">
            <v>BEP (Connect AG) 4 Baserate</v>
          </cell>
          <cell r="G11589" t="str">
            <v>E</v>
          </cell>
          <cell r="H11589" t="str">
            <v>SOUTHERN</v>
          </cell>
          <cell r="I11589">
            <v>20</v>
          </cell>
          <cell r="J11589" t="str">
            <v>ICE0</v>
          </cell>
          <cell r="K11589" t="str">
            <v>STANDARD</v>
          </cell>
          <cell r="T11589" t="str">
            <v/>
          </cell>
          <cell r="U11589" t="str">
            <v/>
          </cell>
          <cell r="W11589">
            <v>32.26</v>
          </cell>
          <cell r="X11589">
            <v>19.670000000000002</v>
          </cell>
          <cell r="AA11589" t="str">
            <v/>
          </cell>
          <cell r="AD11589" t="str">
            <v/>
          </cell>
          <cell r="AE11589" t="str">
            <v/>
          </cell>
          <cell r="AF11589" t="str">
            <v/>
          </cell>
        </row>
        <row r="11590">
          <cell r="D11590" t="str">
            <v>186542322</v>
          </cell>
          <cell r="E11590">
            <v>1865423</v>
          </cell>
          <cell r="F11590" t="str">
            <v>BEP (Connect AG) 4 Baserate</v>
          </cell>
          <cell r="G11590" t="str">
            <v>E</v>
          </cell>
          <cell r="H11590" t="str">
            <v>SWEB</v>
          </cell>
          <cell r="I11590">
            <v>22</v>
          </cell>
          <cell r="J11590" t="str">
            <v>ICE0</v>
          </cell>
          <cell r="K11590" t="str">
            <v>STANDARD</v>
          </cell>
          <cell r="T11590" t="str">
            <v/>
          </cell>
          <cell r="U11590" t="str">
            <v/>
          </cell>
          <cell r="W11590">
            <v>32.26</v>
          </cell>
          <cell r="X11590">
            <v>20.16</v>
          </cell>
          <cell r="AA11590" t="str">
            <v/>
          </cell>
          <cell r="AD11590" t="str">
            <v/>
          </cell>
          <cell r="AE11590" t="str">
            <v/>
          </cell>
          <cell r="AF11590" t="str">
            <v/>
          </cell>
        </row>
        <row r="11591">
          <cell r="D11591" t="str">
            <v>186542321</v>
          </cell>
          <cell r="E11591">
            <v>1865423</v>
          </cell>
          <cell r="F11591" t="str">
            <v>BEP (Connect AG) 4 Baserate</v>
          </cell>
          <cell r="G11591" t="str">
            <v>E</v>
          </cell>
          <cell r="H11591" t="str">
            <v>SWALEC</v>
          </cell>
          <cell r="I11591">
            <v>21</v>
          </cell>
          <cell r="J11591" t="str">
            <v>ICE0</v>
          </cell>
          <cell r="K11591" t="str">
            <v>STANDARD</v>
          </cell>
          <cell r="T11591" t="str">
            <v/>
          </cell>
          <cell r="U11591" t="str">
            <v/>
          </cell>
          <cell r="W11591">
            <v>32.26</v>
          </cell>
          <cell r="X11591">
            <v>20.25</v>
          </cell>
          <cell r="AA11591" t="str">
            <v/>
          </cell>
          <cell r="AD11591" t="str">
            <v/>
          </cell>
          <cell r="AE11591" t="str">
            <v/>
          </cell>
          <cell r="AF11591" t="str">
            <v/>
          </cell>
        </row>
        <row r="11592">
          <cell r="D11592" t="str">
            <v>186542323</v>
          </cell>
          <cell r="E11592">
            <v>1865423</v>
          </cell>
          <cell r="F11592" t="str">
            <v>BEP (Connect AG) 4 Baserate</v>
          </cell>
          <cell r="G11592" t="str">
            <v>E</v>
          </cell>
          <cell r="H11592" t="str">
            <v>YORKSHIRE</v>
          </cell>
          <cell r="I11592">
            <v>23</v>
          </cell>
          <cell r="J11592" t="str">
            <v>ICE0</v>
          </cell>
          <cell r="K11592" t="str">
            <v>STANDARD</v>
          </cell>
          <cell r="T11592" t="str">
            <v/>
          </cell>
          <cell r="U11592" t="str">
            <v/>
          </cell>
          <cell r="W11592">
            <v>32.26</v>
          </cell>
          <cell r="X11592">
            <v>20.239999999999998</v>
          </cell>
          <cell r="AA11592" t="str">
            <v/>
          </cell>
          <cell r="AD11592" t="str">
            <v/>
          </cell>
          <cell r="AE11592" t="str">
            <v/>
          </cell>
          <cell r="AF11592" t="str">
            <v/>
          </cell>
        </row>
        <row r="11593">
          <cell r="D11593" t="str">
            <v>186542318</v>
          </cell>
          <cell r="E11593">
            <v>1865423</v>
          </cell>
          <cell r="F11593" t="str">
            <v>BEP (Connect AG) 4 Baserate</v>
          </cell>
          <cell r="G11593" t="str">
            <v>E</v>
          </cell>
          <cell r="H11593" t="str">
            <v>SCOTTISH POWER</v>
          </cell>
          <cell r="I11593">
            <v>18</v>
          </cell>
          <cell r="J11593" t="str">
            <v>ICE0</v>
          </cell>
          <cell r="K11593" t="str">
            <v>STANDARD</v>
          </cell>
          <cell r="T11593" t="str">
            <v/>
          </cell>
          <cell r="U11593" t="str">
            <v/>
          </cell>
          <cell r="W11593">
            <v>32.26</v>
          </cell>
          <cell r="X11593">
            <v>20.32</v>
          </cell>
          <cell r="AA11593" t="str">
            <v/>
          </cell>
          <cell r="AD11593" t="str">
            <v/>
          </cell>
          <cell r="AE11593" t="str">
            <v/>
          </cell>
          <cell r="AF11593" t="str">
            <v/>
          </cell>
        </row>
        <row r="11594">
          <cell r="D11594" t="str">
            <v>186542317</v>
          </cell>
          <cell r="E11594">
            <v>1865423</v>
          </cell>
          <cell r="F11594" t="str">
            <v>BEP (Connect AG) 4 Baserate</v>
          </cell>
          <cell r="G11594" t="str">
            <v>E</v>
          </cell>
          <cell r="H11594" t="str">
            <v>SCOTTISH HYDRO</v>
          </cell>
          <cell r="I11594">
            <v>17</v>
          </cell>
          <cell r="J11594" t="str">
            <v>ICE0</v>
          </cell>
          <cell r="K11594" t="str">
            <v>STANDARD</v>
          </cell>
          <cell r="T11594" t="str">
            <v/>
          </cell>
          <cell r="U11594" t="str">
            <v/>
          </cell>
          <cell r="W11594">
            <v>32.26</v>
          </cell>
          <cell r="X11594">
            <v>21.83</v>
          </cell>
          <cell r="AA11594" t="str">
            <v/>
          </cell>
          <cell r="AD11594" t="str">
            <v/>
          </cell>
          <cell r="AE11594" t="str">
            <v/>
          </cell>
          <cell r="AF11594" t="str">
            <v/>
          </cell>
        </row>
        <row r="11595">
          <cell r="D11595" t="str">
            <v>186545710</v>
          </cell>
          <cell r="E11595">
            <v>1865457</v>
          </cell>
          <cell r="F11595" t="str">
            <v>BEP (Connect AG) 4 Flexirate 2</v>
          </cell>
          <cell r="G11595" t="str">
            <v>E</v>
          </cell>
          <cell r="H11595" t="str">
            <v>EASTERN</v>
          </cell>
          <cell r="I11595">
            <v>10</v>
          </cell>
          <cell r="J11595" t="str">
            <v>ICE0</v>
          </cell>
          <cell r="K11595" t="str">
            <v>STANDARD</v>
          </cell>
          <cell r="T11595" t="str">
            <v/>
          </cell>
          <cell r="U11595" t="str">
            <v/>
          </cell>
          <cell r="W11595">
            <v>32.26</v>
          </cell>
          <cell r="X11595">
            <v>21.59</v>
          </cell>
          <cell r="AA11595" t="str">
            <v/>
          </cell>
          <cell r="AD11595">
            <v>18.22</v>
          </cell>
          <cell r="AE11595" t="str">
            <v/>
          </cell>
          <cell r="AF11595" t="str">
            <v/>
          </cell>
        </row>
        <row r="11596">
          <cell r="D11596" t="str">
            <v>186545711</v>
          </cell>
          <cell r="E11596">
            <v>1865457</v>
          </cell>
          <cell r="F11596" t="str">
            <v>BEP (Connect AG) 4 Flexirate 2</v>
          </cell>
          <cell r="G11596" t="str">
            <v>E</v>
          </cell>
          <cell r="H11596" t="str">
            <v>EAST MIDLANDS</v>
          </cell>
          <cell r="I11596">
            <v>11</v>
          </cell>
          <cell r="J11596" t="str">
            <v>ICE0</v>
          </cell>
          <cell r="K11596" t="str">
            <v>STANDARD</v>
          </cell>
          <cell r="T11596" t="str">
            <v/>
          </cell>
          <cell r="U11596" t="str">
            <v/>
          </cell>
          <cell r="W11596">
            <v>32.26</v>
          </cell>
          <cell r="X11596">
            <v>21.06</v>
          </cell>
          <cell r="AA11596" t="str">
            <v/>
          </cell>
          <cell r="AD11596">
            <v>18.38</v>
          </cell>
          <cell r="AE11596" t="str">
            <v/>
          </cell>
          <cell r="AF11596" t="str">
            <v/>
          </cell>
        </row>
        <row r="11597">
          <cell r="D11597" t="str">
            <v>186545712</v>
          </cell>
          <cell r="E11597">
            <v>1865457</v>
          </cell>
          <cell r="F11597" t="str">
            <v>BEP (Connect AG) 4 Flexirate 2</v>
          </cell>
          <cell r="G11597" t="str">
            <v>E</v>
          </cell>
          <cell r="H11597" t="str">
            <v>LONDON</v>
          </cell>
          <cell r="I11597">
            <v>12</v>
          </cell>
          <cell r="J11597" t="str">
            <v>ICE0</v>
          </cell>
          <cell r="K11597" t="str">
            <v>STANDARD</v>
          </cell>
          <cell r="T11597" t="str">
            <v/>
          </cell>
          <cell r="U11597" t="str">
            <v/>
          </cell>
          <cell r="W11597">
            <v>32.26</v>
          </cell>
          <cell r="X11597">
            <v>20.58</v>
          </cell>
          <cell r="AA11597" t="str">
            <v/>
          </cell>
          <cell r="AD11597">
            <v>17.46</v>
          </cell>
          <cell r="AE11597" t="str">
            <v/>
          </cell>
          <cell r="AF11597" t="str">
            <v/>
          </cell>
        </row>
        <row r="11598">
          <cell r="D11598" t="str">
            <v>186545713</v>
          </cell>
          <cell r="E11598">
            <v>1865457</v>
          </cell>
          <cell r="F11598" t="str">
            <v>BEP (Connect AG) 4 Flexirate 2</v>
          </cell>
          <cell r="G11598" t="str">
            <v>E</v>
          </cell>
          <cell r="H11598" t="str">
            <v>MANWEB</v>
          </cell>
          <cell r="I11598">
            <v>13</v>
          </cell>
          <cell r="J11598" t="str">
            <v>ICE0</v>
          </cell>
          <cell r="K11598" t="str">
            <v>STANDARD</v>
          </cell>
          <cell r="T11598" t="str">
            <v/>
          </cell>
          <cell r="U11598" t="str">
            <v/>
          </cell>
          <cell r="AE11598" t="str">
            <v/>
          </cell>
          <cell r="AF11598" t="str">
            <v/>
          </cell>
        </row>
        <row r="11599">
          <cell r="D11599" t="str">
            <v>186545714</v>
          </cell>
          <cell r="E11599">
            <v>1865457</v>
          </cell>
          <cell r="F11599" t="str">
            <v>BEP (Connect AG) 4 Flexirate 2</v>
          </cell>
          <cell r="G11599" t="str">
            <v>E</v>
          </cell>
          <cell r="H11599" t="str">
            <v>MIDLANDS</v>
          </cell>
          <cell r="I11599">
            <v>14</v>
          </cell>
          <cell r="J11599" t="str">
            <v>ICE0</v>
          </cell>
          <cell r="K11599" t="str">
            <v>STANDARD</v>
          </cell>
          <cell r="T11599" t="str">
            <v/>
          </cell>
          <cell r="U11599" t="str">
            <v/>
          </cell>
          <cell r="W11599">
            <v>32.26</v>
          </cell>
          <cell r="X11599">
            <v>21.83</v>
          </cell>
          <cell r="AA11599" t="str">
            <v/>
          </cell>
          <cell r="AD11599">
            <v>18.95</v>
          </cell>
          <cell r="AE11599" t="str">
            <v/>
          </cell>
          <cell r="AF11599" t="str">
            <v/>
          </cell>
        </row>
        <row r="11600">
          <cell r="D11600" t="str">
            <v>186545715</v>
          </cell>
          <cell r="E11600">
            <v>1865457</v>
          </cell>
          <cell r="F11600" t="str">
            <v>BEP (Connect AG) 4 Flexirate 2</v>
          </cell>
          <cell r="G11600" t="str">
            <v>E</v>
          </cell>
          <cell r="H11600" t="str">
            <v>NORTHERN</v>
          </cell>
          <cell r="I11600">
            <v>15</v>
          </cell>
          <cell r="J11600" t="str">
            <v>ICE0</v>
          </cell>
          <cell r="K11600" t="str">
            <v>STANDARD</v>
          </cell>
          <cell r="T11600" t="str">
            <v/>
          </cell>
          <cell r="U11600" t="str">
            <v/>
          </cell>
          <cell r="W11600">
            <v>32.26</v>
          </cell>
          <cell r="X11600">
            <v>22.44</v>
          </cell>
          <cell r="AA11600" t="str">
            <v/>
          </cell>
          <cell r="AD11600">
            <v>18.98</v>
          </cell>
          <cell r="AE11600" t="str">
            <v/>
          </cell>
          <cell r="AF11600" t="str">
            <v/>
          </cell>
        </row>
        <row r="11601">
          <cell r="D11601" t="str">
            <v>186545716</v>
          </cell>
          <cell r="E11601">
            <v>1865457</v>
          </cell>
          <cell r="F11601" t="str">
            <v>BEP (Connect AG) 4 Flexirate 2</v>
          </cell>
          <cell r="G11601" t="str">
            <v>E</v>
          </cell>
          <cell r="H11601" t="str">
            <v>NORWEB</v>
          </cell>
          <cell r="I11601">
            <v>16</v>
          </cell>
          <cell r="J11601" t="str">
            <v>ICE0</v>
          </cell>
          <cell r="K11601" t="str">
            <v>STANDARD</v>
          </cell>
          <cell r="T11601" t="str">
            <v/>
          </cell>
          <cell r="U11601" t="str">
            <v/>
          </cell>
          <cell r="W11601">
            <v>32.26</v>
          </cell>
          <cell r="X11601">
            <v>22.87</v>
          </cell>
          <cell r="AA11601" t="str">
            <v/>
          </cell>
          <cell r="AD11601">
            <v>18.25</v>
          </cell>
          <cell r="AE11601" t="str">
            <v/>
          </cell>
          <cell r="AF11601" t="str">
            <v/>
          </cell>
        </row>
        <row r="11602">
          <cell r="D11602" t="str">
            <v>186545719</v>
          </cell>
          <cell r="E11602">
            <v>1865457</v>
          </cell>
          <cell r="F11602" t="str">
            <v>BEP (Connect AG) 4 Flexirate 2</v>
          </cell>
          <cell r="G11602" t="str">
            <v>E</v>
          </cell>
          <cell r="H11602" t="str">
            <v>SEEBOARD</v>
          </cell>
          <cell r="I11602">
            <v>19</v>
          </cell>
          <cell r="J11602" t="str">
            <v>ICE0</v>
          </cell>
          <cell r="K11602" t="str">
            <v>STANDARD</v>
          </cell>
          <cell r="T11602" t="str">
            <v/>
          </cell>
          <cell r="U11602" t="str">
            <v/>
          </cell>
          <cell r="AE11602" t="str">
            <v/>
          </cell>
          <cell r="AF11602" t="str">
            <v/>
          </cell>
        </row>
        <row r="11603">
          <cell r="D11603" t="str">
            <v>186545720</v>
          </cell>
          <cell r="E11603">
            <v>1865457</v>
          </cell>
          <cell r="F11603" t="str">
            <v>BEP (Connect AG) 4 Flexirate 2</v>
          </cell>
          <cell r="G11603" t="str">
            <v>E</v>
          </cell>
          <cell r="H11603" t="str">
            <v>SOUTHERN</v>
          </cell>
          <cell r="I11603">
            <v>20</v>
          </cell>
          <cell r="J11603" t="str">
            <v>ICE0</v>
          </cell>
          <cell r="K11603" t="str">
            <v>STANDARD</v>
          </cell>
          <cell r="T11603" t="str">
            <v/>
          </cell>
          <cell r="U11603" t="str">
            <v/>
          </cell>
          <cell r="W11603">
            <v>32.26</v>
          </cell>
          <cell r="X11603">
            <v>20.9</v>
          </cell>
          <cell r="AA11603" t="str">
            <v/>
          </cell>
          <cell r="AD11603">
            <v>18.32</v>
          </cell>
          <cell r="AE11603" t="str">
            <v/>
          </cell>
          <cell r="AF11603" t="str">
            <v/>
          </cell>
        </row>
        <row r="11604">
          <cell r="D11604" t="str">
            <v>186545722</v>
          </cell>
          <cell r="E11604">
            <v>1865457</v>
          </cell>
          <cell r="F11604" t="str">
            <v>BEP (Connect AG) 4 Flexirate 2</v>
          </cell>
          <cell r="G11604" t="str">
            <v>E</v>
          </cell>
          <cell r="H11604" t="str">
            <v>SWEB</v>
          </cell>
          <cell r="I11604">
            <v>22</v>
          </cell>
          <cell r="J11604" t="str">
            <v>ICE0</v>
          </cell>
          <cell r="K11604" t="str">
            <v>STANDARD</v>
          </cell>
          <cell r="T11604" t="str">
            <v/>
          </cell>
          <cell r="U11604" t="str">
            <v/>
          </cell>
          <cell r="W11604">
            <v>32.26</v>
          </cell>
          <cell r="X11604">
            <v>21.18</v>
          </cell>
          <cell r="AA11604" t="str">
            <v/>
          </cell>
          <cell r="AD11604">
            <v>19.09</v>
          </cell>
          <cell r="AE11604" t="str">
            <v/>
          </cell>
          <cell r="AF11604" t="str">
            <v/>
          </cell>
        </row>
        <row r="11605">
          <cell r="D11605" t="str">
            <v>186545721</v>
          </cell>
          <cell r="E11605">
            <v>1865457</v>
          </cell>
          <cell r="F11605" t="str">
            <v>BEP (Connect AG) 4 Flexirate 2</v>
          </cell>
          <cell r="G11605" t="str">
            <v>E</v>
          </cell>
          <cell r="H11605" t="str">
            <v>SWALEC</v>
          </cell>
          <cell r="I11605">
            <v>21</v>
          </cell>
          <cell r="J11605" t="str">
            <v>ICE0</v>
          </cell>
          <cell r="K11605" t="str">
            <v>STANDARD</v>
          </cell>
          <cell r="T11605" t="str">
            <v/>
          </cell>
          <cell r="U11605" t="str">
            <v/>
          </cell>
          <cell r="W11605">
            <v>32.26</v>
          </cell>
          <cell r="X11605">
            <v>21.24</v>
          </cell>
          <cell r="AA11605" t="str">
            <v/>
          </cell>
          <cell r="AD11605">
            <v>19.32</v>
          </cell>
          <cell r="AE11605" t="str">
            <v/>
          </cell>
          <cell r="AF11605" t="str">
            <v/>
          </cell>
        </row>
        <row r="11606">
          <cell r="D11606" t="str">
            <v>186545723</v>
          </cell>
          <cell r="E11606">
            <v>1865457</v>
          </cell>
          <cell r="F11606" t="str">
            <v>BEP (Connect AG) 4 Flexirate 2</v>
          </cell>
          <cell r="G11606" t="str">
            <v>E</v>
          </cell>
          <cell r="H11606" t="str">
            <v>YORKSHIRE</v>
          </cell>
          <cell r="I11606">
            <v>23</v>
          </cell>
          <cell r="J11606" t="str">
            <v>ICE0</v>
          </cell>
          <cell r="K11606" t="str">
            <v>STANDARD</v>
          </cell>
          <cell r="T11606" t="str">
            <v/>
          </cell>
          <cell r="U11606" t="str">
            <v/>
          </cell>
          <cell r="W11606">
            <v>32.26</v>
          </cell>
          <cell r="X11606">
            <v>21.55</v>
          </cell>
          <cell r="AA11606" t="str">
            <v/>
          </cell>
          <cell r="AD11606">
            <v>18.82</v>
          </cell>
          <cell r="AE11606" t="str">
            <v/>
          </cell>
          <cell r="AF11606" t="str">
            <v/>
          </cell>
        </row>
        <row r="11607">
          <cell r="D11607" t="str">
            <v>186545718</v>
          </cell>
          <cell r="E11607">
            <v>1865457</v>
          </cell>
          <cell r="F11607" t="str">
            <v>BEP (Connect AG) 4 Flexirate 2</v>
          </cell>
          <cell r="G11607" t="str">
            <v>E</v>
          </cell>
          <cell r="H11607" t="str">
            <v>SCOTTISH POWER</v>
          </cell>
          <cell r="I11607">
            <v>18</v>
          </cell>
          <cell r="J11607" t="str">
            <v>ICE0</v>
          </cell>
          <cell r="K11607" t="str">
            <v>STANDARD</v>
          </cell>
          <cell r="T11607" t="str">
            <v/>
          </cell>
          <cell r="U11607" t="str">
            <v/>
          </cell>
          <cell r="W11607">
            <v>32.26</v>
          </cell>
          <cell r="X11607">
            <v>21.83</v>
          </cell>
          <cell r="AA11607" t="str">
            <v/>
          </cell>
          <cell r="AD11607">
            <v>18.95</v>
          </cell>
          <cell r="AE11607" t="str">
            <v/>
          </cell>
          <cell r="AF11607" t="str">
            <v/>
          </cell>
        </row>
        <row r="11608">
          <cell r="D11608" t="str">
            <v>186545717</v>
          </cell>
          <cell r="E11608">
            <v>1865457</v>
          </cell>
          <cell r="F11608" t="str">
            <v>BEP (Connect AG) 4 Flexirate 2</v>
          </cell>
          <cell r="G11608" t="str">
            <v>E</v>
          </cell>
          <cell r="H11608" t="str">
            <v>SCOTTISH HYDRO</v>
          </cell>
          <cell r="I11608">
            <v>17</v>
          </cell>
          <cell r="J11608" t="str">
            <v>ICE0</v>
          </cell>
          <cell r="K11608" t="str">
            <v>STANDARD</v>
          </cell>
          <cell r="T11608" t="str">
            <v/>
          </cell>
          <cell r="U11608" t="str">
            <v/>
          </cell>
          <cell r="W11608">
            <v>32.26</v>
          </cell>
          <cell r="X11608">
            <v>23.37</v>
          </cell>
          <cell r="AA11608" t="str">
            <v/>
          </cell>
          <cell r="AD11608">
            <v>20.420000000000002</v>
          </cell>
          <cell r="AE11608" t="str">
            <v/>
          </cell>
          <cell r="AF11608" t="str">
            <v/>
          </cell>
        </row>
        <row r="11609">
          <cell r="D11609" t="str">
            <v>186547410</v>
          </cell>
          <cell r="E11609">
            <v>1865474</v>
          </cell>
          <cell r="F11609" t="str">
            <v>BEP (Connect AG) 4 Flexirate 3</v>
          </cell>
          <cell r="G11609" t="str">
            <v>E</v>
          </cell>
          <cell r="H11609" t="str">
            <v>EASTERN</v>
          </cell>
          <cell r="I11609">
            <v>10</v>
          </cell>
          <cell r="J11609" t="str">
            <v>ICE0</v>
          </cell>
          <cell r="K11609" t="str">
            <v>STANDARD</v>
          </cell>
          <cell r="T11609" t="str">
            <v/>
          </cell>
          <cell r="U11609" t="str">
            <v/>
          </cell>
          <cell r="W11609">
            <v>32.26</v>
          </cell>
          <cell r="X11609">
            <v>22.71</v>
          </cell>
          <cell r="AA11609">
            <v>16.23</v>
          </cell>
          <cell r="AD11609">
            <v>18.45</v>
          </cell>
          <cell r="AE11609" t="str">
            <v/>
          </cell>
          <cell r="AF11609" t="str">
            <v/>
          </cell>
        </row>
        <row r="11610">
          <cell r="D11610" t="str">
            <v>186547411</v>
          </cell>
          <cell r="E11610">
            <v>1865474</v>
          </cell>
          <cell r="F11610" t="str">
            <v>BEP (Connect AG) 4 Flexirate 3</v>
          </cell>
          <cell r="G11610" t="str">
            <v>E</v>
          </cell>
          <cell r="H11610" t="str">
            <v>EAST MIDLANDS</v>
          </cell>
          <cell r="I11610">
            <v>11</v>
          </cell>
          <cell r="J11610" t="str">
            <v>ICE0</v>
          </cell>
          <cell r="K11610" t="str">
            <v>STANDARD</v>
          </cell>
          <cell r="T11610" t="str">
            <v/>
          </cell>
          <cell r="U11610" t="str">
            <v/>
          </cell>
          <cell r="W11610">
            <v>32.26</v>
          </cell>
          <cell r="X11610">
            <v>21.74</v>
          </cell>
          <cell r="AA11610">
            <v>16.079999999999998</v>
          </cell>
          <cell r="AD11610">
            <v>18.97</v>
          </cell>
          <cell r="AE11610" t="str">
            <v/>
          </cell>
          <cell r="AF11610" t="str">
            <v/>
          </cell>
        </row>
        <row r="11611">
          <cell r="D11611" t="str">
            <v>186547412</v>
          </cell>
          <cell r="E11611">
            <v>1865474</v>
          </cell>
          <cell r="F11611" t="str">
            <v>BEP (Connect AG) 4 Flexirate 3</v>
          </cell>
          <cell r="G11611" t="str">
            <v>E</v>
          </cell>
          <cell r="H11611" t="str">
            <v>LONDON</v>
          </cell>
          <cell r="I11611">
            <v>12</v>
          </cell>
          <cell r="J11611" t="str">
            <v>ICE0</v>
          </cell>
          <cell r="K11611" t="str">
            <v>STANDARD</v>
          </cell>
          <cell r="T11611" t="str">
            <v/>
          </cell>
          <cell r="U11611" t="str">
            <v/>
          </cell>
          <cell r="AE11611" t="str">
            <v/>
          </cell>
          <cell r="AF11611" t="str">
            <v/>
          </cell>
        </row>
        <row r="11612">
          <cell r="D11612" t="str">
            <v>186547413</v>
          </cell>
          <cell r="E11612">
            <v>1865474</v>
          </cell>
          <cell r="F11612" t="str">
            <v>BEP (Connect AG) 4 Flexirate 3</v>
          </cell>
          <cell r="G11612" t="str">
            <v>E</v>
          </cell>
          <cell r="H11612" t="str">
            <v>MANWEB</v>
          </cell>
          <cell r="I11612">
            <v>13</v>
          </cell>
          <cell r="J11612" t="str">
            <v>ICE0</v>
          </cell>
          <cell r="K11612" t="str">
            <v>STANDARD</v>
          </cell>
          <cell r="T11612" t="str">
            <v/>
          </cell>
          <cell r="U11612" t="str">
            <v/>
          </cell>
          <cell r="AE11612" t="str">
            <v/>
          </cell>
          <cell r="AF11612" t="str">
            <v/>
          </cell>
        </row>
        <row r="11613">
          <cell r="D11613" t="str">
            <v>186547414</v>
          </cell>
          <cell r="E11613">
            <v>1865474</v>
          </cell>
          <cell r="F11613" t="str">
            <v>BEP (Connect AG) 4 Flexirate 3</v>
          </cell>
          <cell r="G11613" t="str">
            <v>E</v>
          </cell>
          <cell r="H11613" t="str">
            <v>MIDLANDS</v>
          </cell>
          <cell r="I11613">
            <v>14</v>
          </cell>
          <cell r="J11613" t="str">
            <v>ICE0</v>
          </cell>
          <cell r="K11613" t="str">
            <v>STANDARD</v>
          </cell>
          <cell r="T11613" t="str">
            <v/>
          </cell>
          <cell r="U11613" t="str">
            <v/>
          </cell>
          <cell r="AE11613" t="str">
            <v/>
          </cell>
          <cell r="AF11613" t="str">
            <v/>
          </cell>
        </row>
        <row r="11614">
          <cell r="D11614" t="str">
            <v>186547415</v>
          </cell>
          <cell r="E11614">
            <v>1865474</v>
          </cell>
          <cell r="F11614" t="str">
            <v>BEP (Connect AG) 4 Flexirate 3</v>
          </cell>
          <cell r="G11614" t="str">
            <v>E</v>
          </cell>
          <cell r="H11614" t="str">
            <v>NORTHERN</v>
          </cell>
          <cell r="I11614">
            <v>15</v>
          </cell>
          <cell r="J11614" t="str">
            <v>ICE0</v>
          </cell>
          <cell r="K11614" t="str">
            <v>STANDARD</v>
          </cell>
          <cell r="T11614" t="str">
            <v/>
          </cell>
          <cell r="U11614" t="str">
            <v/>
          </cell>
          <cell r="AE11614" t="str">
            <v/>
          </cell>
          <cell r="AF11614" t="str">
            <v/>
          </cell>
        </row>
        <row r="11615">
          <cell r="D11615" t="str">
            <v>186547416</v>
          </cell>
          <cell r="E11615">
            <v>1865474</v>
          </cell>
          <cell r="F11615" t="str">
            <v>BEP (Connect AG) 4 Flexirate 3</v>
          </cell>
          <cell r="G11615" t="str">
            <v>E</v>
          </cell>
          <cell r="H11615" t="str">
            <v>NORWEB</v>
          </cell>
          <cell r="I11615">
            <v>16</v>
          </cell>
          <cell r="J11615" t="str">
            <v>ICE0</v>
          </cell>
          <cell r="K11615" t="str">
            <v>STANDARD</v>
          </cell>
          <cell r="T11615" t="str">
            <v/>
          </cell>
          <cell r="U11615" t="str">
            <v/>
          </cell>
          <cell r="W11615">
            <v>32.26</v>
          </cell>
          <cell r="X11615">
            <v>22.92</v>
          </cell>
          <cell r="AA11615">
            <v>16.48</v>
          </cell>
          <cell r="AD11615">
            <v>19.3</v>
          </cell>
          <cell r="AE11615" t="str">
            <v/>
          </cell>
          <cell r="AF11615" t="str">
            <v/>
          </cell>
        </row>
        <row r="11616">
          <cell r="D11616" t="str">
            <v>186547419</v>
          </cell>
          <cell r="E11616">
            <v>1865474</v>
          </cell>
          <cell r="F11616" t="str">
            <v>BEP (Connect AG) 4 Flexirate 3</v>
          </cell>
          <cell r="G11616" t="str">
            <v>E</v>
          </cell>
          <cell r="H11616" t="str">
            <v>SEEBOARD</v>
          </cell>
          <cell r="I11616">
            <v>19</v>
          </cell>
          <cell r="J11616" t="str">
            <v>ICE0</v>
          </cell>
          <cell r="K11616" t="str">
            <v>STANDARD</v>
          </cell>
          <cell r="T11616" t="str">
            <v/>
          </cell>
          <cell r="U11616" t="str">
            <v/>
          </cell>
          <cell r="W11616">
            <v>32.26</v>
          </cell>
          <cell r="X11616">
            <v>23.32</v>
          </cell>
          <cell r="AA11616">
            <v>16.73</v>
          </cell>
          <cell r="AD11616">
            <v>19.48</v>
          </cell>
          <cell r="AE11616" t="str">
            <v/>
          </cell>
          <cell r="AF11616" t="str">
            <v/>
          </cell>
        </row>
        <row r="11617">
          <cell r="D11617" t="str">
            <v>186547420</v>
          </cell>
          <cell r="E11617">
            <v>1865474</v>
          </cell>
          <cell r="F11617" t="str">
            <v>BEP (Connect AG) 4 Flexirate 3</v>
          </cell>
          <cell r="G11617" t="str">
            <v>E</v>
          </cell>
          <cell r="H11617" t="str">
            <v>SOUTHERN</v>
          </cell>
          <cell r="I11617">
            <v>20</v>
          </cell>
          <cell r="J11617" t="str">
            <v>ICE0</v>
          </cell>
          <cell r="K11617" t="str">
            <v>STANDARD</v>
          </cell>
          <cell r="T11617" t="str">
            <v/>
          </cell>
          <cell r="U11617" t="str">
            <v/>
          </cell>
          <cell r="W11617">
            <v>32.26</v>
          </cell>
          <cell r="X11617">
            <v>21.63</v>
          </cell>
          <cell r="AA11617">
            <v>16.32</v>
          </cell>
          <cell r="AD11617">
            <v>19.059999999999999</v>
          </cell>
          <cell r="AE11617" t="str">
            <v/>
          </cell>
          <cell r="AF11617" t="str">
            <v/>
          </cell>
        </row>
        <row r="11618">
          <cell r="D11618" t="str">
            <v>186547422</v>
          </cell>
          <cell r="E11618">
            <v>1865474</v>
          </cell>
          <cell r="F11618" t="str">
            <v>BEP (Connect AG) 4 Flexirate 3</v>
          </cell>
          <cell r="G11618" t="str">
            <v>E</v>
          </cell>
          <cell r="H11618" t="str">
            <v>SWEB</v>
          </cell>
          <cell r="I11618">
            <v>22</v>
          </cell>
          <cell r="J11618" t="str">
            <v>ICE0</v>
          </cell>
          <cell r="K11618" t="str">
            <v>STANDARD</v>
          </cell>
          <cell r="T11618" t="str">
            <v/>
          </cell>
          <cell r="U11618" t="str">
            <v/>
          </cell>
          <cell r="AE11618" t="str">
            <v/>
          </cell>
          <cell r="AF11618" t="str">
            <v/>
          </cell>
        </row>
        <row r="11619">
          <cell r="D11619" t="str">
            <v>186547421</v>
          </cell>
          <cell r="E11619">
            <v>1865474</v>
          </cell>
          <cell r="F11619" t="str">
            <v>BEP (Connect AG) 4 Flexirate 3</v>
          </cell>
          <cell r="G11619" t="str">
            <v>E</v>
          </cell>
          <cell r="H11619" t="str">
            <v>SWALEC</v>
          </cell>
          <cell r="I11619">
            <v>21</v>
          </cell>
          <cell r="J11619" t="str">
            <v>ICE0</v>
          </cell>
          <cell r="K11619" t="str">
            <v>STANDARD</v>
          </cell>
          <cell r="T11619" t="str">
            <v/>
          </cell>
          <cell r="U11619" t="str">
            <v/>
          </cell>
          <cell r="AE11619" t="str">
            <v/>
          </cell>
          <cell r="AF11619" t="str">
            <v/>
          </cell>
        </row>
        <row r="11620">
          <cell r="D11620" t="str">
            <v>186547423</v>
          </cell>
          <cell r="E11620">
            <v>1865474</v>
          </cell>
          <cell r="F11620" t="str">
            <v>BEP (Connect AG) 4 Flexirate 3</v>
          </cell>
          <cell r="G11620" t="str">
            <v>E</v>
          </cell>
          <cell r="H11620" t="str">
            <v>YORKSHIRE</v>
          </cell>
          <cell r="I11620">
            <v>23</v>
          </cell>
          <cell r="J11620" t="str">
            <v>ICE0</v>
          </cell>
          <cell r="K11620" t="str">
            <v>STANDARD</v>
          </cell>
          <cell r="T11620" t="str">
            <v/>
          </cell>
          <cell r="U11620" t="str">
            <v/>
          </cell>
          <cell r="W11620">
            <v>32.26</v>
          </cell>
          <cell r="X11620">
            <v>22.23</v>
          </cell>
          <cell r="AA11620">
            <v>16.399999999999999</v>
          </cell>
          <cell r="AD11620">
            <v>19.52</v>
          </cell>
          <cell r="AE11620" t="str">
            <v/>
          </cell>
          <cell r="AF11620" t="str">
            <v/>
          </cell>
        </row>
        <row r="11621">
          <cell r="D11621" t="str">
            <v>186547418</v>
          </cell>
          <cell r="E11621">
            <v>1865474</v>
          </cell>
          <cell r="F11621" t="str">
            <v>BEP (Connect AG) 4 Flexirate 3</v>
          </cell>
          <cell r="G11621" t="str">
            <v>E</v>
          </cell>
          <cell r="H11621" t="str">
            <v>SCOTTISH POWER</v>
          </cell>
          <cell r="I11621">
            <v>18</v>
          </cell>
          <cell r="J11621" t="str">
            <v>ICE0</v>
          </cell>
          <cell r="K11621" t="str">
            <v>STANDARD</v>
          </cell>
          <cell r="T11621" t="str">
            <v/>
          </cell>
          <cell r="U11621" t="str">
            <v/>
          </cell>
          <cell r="AE11621" t="str">
            <v/>
          </cell>
          <cell r="AF11621" t="str">
            <v/>
          </cell>
        </row>
        <row r="11622">
          <cell r="D11622" t="str">
            <v>186547417</v>
          </cell>
          <cell r="E11622">
            <v>1865474</v>
          </cell>
          <cell r="F11622" t="str">
            <v>BEP (Connect AG) 4 Flexirate 3</v>
          </cell>
          <cell r="G11622" t="str">
            <v>E</v>
          </cell>
          <cell r="H11622" t="str">
            <v>SCOTTISH HYDRO</v>
          </cell>
          <cell r="I11622">
            <v>17</v>
          </cell>
          <cell r="J11622" t="str">
            <v>ICE0</v>
          </cell>
          <cell r="K11622" t="str">
            <v>STANDARD</v>
          </cell>
          <cell r="T11622" t="str">
            <v/>
          </cell>
          <cell r="U11622" t="str">
            <v/>
          </cell>
          <cell r="AE11622" t="str">
            <v/>
          </cell>
          <cell r="AF11622" t="str">
            <v/>
          </cell>
        </row>
        <row r="11623">
          <cell r="D11623" t="str">
            <v>186544010</v>
          </cell>
          <cell r="E11623">
            <v>1865440</v>
          </cell>
          <cell r="F11623" t="str">
            <v>BEP (Connect AG) 4 Nightsaver</v>
          </cell>
          <cell r="G11623" t="str">
            <v>E</v>
          </cell>
          <cell r="H11623" t="str">
            <v>EASTERN</v>
          </cell>
          <cell r="I11623">
            <v>10</v>
          </cell>
          <cell r="J11623" t="str">
            <v>ICE0</v>
          </cell>
          <cell r="K11623" t="str">
            <v>STANDARD</v>
          </cell>
          <cell r="T11623" t="str">
            <v/>
          </cell>
          <cell r="U11623" t="str">
            <v/>
          </cell>
          <cell r="W11623">
            <v>32.26</v>
          </cell>
          <cell r="X11623">
            <v>21.25</v>
          </cell>
          <cell r="AA11623">
            <v>15.03</v>
          </cell>
          <cell r="AD11623" t="str">
            <v/>
          </cell>
          <cell r="AE11623" t="str">
            <v/>
          </cell>
          <cell r="AF11623" t="str">
            <v/>
          </cell>
        </row>
        <row r="11624">
          <cell r="D11624" t="str">
            <v>186544011</v>
          </cell>
          <cell r="E11624">
            <v>1865440</v>
          </cell>
          <cell r="F11624" t="str">
            <v>BEP (Connect AG) 4 Nightsaver</v>
          </cell>
          <cell r="G11624" t="str">
            <v>E</v>
          </cell>
          <cell r="H11624" t="str">
            <v>EAST MIDLANDS</v>
          </cell>
          <cell r="I11624">
            <v>11</v>
          </cell>
          <cell r="J11624" t="str">
            <v>ICE0</v>
          </cell>
          <cell r="K11624" t="str">
            <v>STANDARD</v>
          </cell>
          <cell r="T11624" t="str">
            <v/>
          </cell>
          <cell r="U11624" t="str">
            <v/>
          </cell>
          <cell r="W11624">
            <v>32.26</v>
          </cell>
          <cell r="X11624">
            <v>20.71</v>
          </cell>
          <cell r="AA11624">
            <v>15.78</v>
          </cell>
          <cell r="AD11624" t="str">
            <v/>
          </cell>
          <cell r="AE11624" t="str">
            <v/>
          </cell>
          <cell r="AF11624" t="str">
            <v/>
          </cell>
        </row>
        <row r="11625">
          <cell r="D11625" t="str">
            <v>186544012</v>
          </cell>
          <cell r="E11625">
            <v>1865440</v>
          </cell>
          <cell r="F11625" t="str">
            <v>BEP (Connect AG) 4 Nightsaver</v>
          </cell>
          <cell r="G11625" t="str">
            <v>E</v>
          </cell>
          <cell r="H11625" t="str">
            <v>LONDON</v>
          </cell>
          <cell r="I11625">
            <v>12</v>
          </cell>
          <cell r="J11625" t="str">
            <v>ICE0</v>
          </cell>
          <cell r="K11625" t="str">
            <v>STANDARD</v>
          </cell>
          <cell r="T11625" t="str">
            <v/>
          </cell>
          <cell r="U11625" t="str">
            <v/>
          </cell>
          <cell r="W11625">
            <v>32.26</v>
          </cell>
          <cell r="X11625">
            <v>20.03</v>
          </cell>
          <cell r="AA11625">
            <v>15.16</v>
          </cell>
          <cell r="AD11625" t="str">
            <v/>
          </cell>
          <cell r="AE11625" t="str">
            <v/>
          </cell>
          <cell r="AF11625" t="str">
            <v/>
          </cell>
        </row>
        <row r="11626">
          <cell r="D11626" t="str">
            <v>186544013</v>
          </cell>
          <cell r="E11626">
            <v>1865440</v>
          </cell>
          <cell r="F11626" t="str">
            <v>BEP (Connect AG) 4 Nightsaver</v>
          </cell>
          <cell r="G11626" t="str">
            <v>E</v>
          </cell>
          <cell r="H11626" t="str">
            <v>MANWEB</v>
          </cell>
          <cell r="I11626">
            <v>13</v>
          </cell>
          <cell r="J11626" t="str">
            <v>ICE0</v>
          </cell>
          <cell r="K11626" t="str">
            <v>STANDARD</v>
          </cell>
          <cell r="T11626" t="str">
            <v/>
          </cell>
          <cell r="U11626" t="str">
            <v/>
          </cell>
          <cell r="W11626">
            <v>32.26</v>
          </cell>
          <cell r="X11626">
            <v>23.29</v>
          </cell>
          <cell r="AA11626">
            <v>17.079999999999998</v>
          </cell>
          <cell r="AD11626" t="str">
            <v/>
          </cell>
          <cell r="AE11626" t="str">
            <v/>
          </cell>
          <cell r="AF11626" t="str">
            <v/>
          </cell>
        </row>
        <row r="11627">
          <cell r="D11627" t="str">
            <v>186544014</v>
          </cell>
          <cell r="E11627">
            <v>1865440</v>
          </cell>
          <cell r="F11627" t="str">
            <v>BEP (Connect AG) 4 Nightsaver</v>
          </cell>
          <cell r="G11627" t="str">
            <v>E</v>
          </cell>
          <cell r="H11627" t="str">
            <v>MIDLANDS</v>
          </cell>
          <cell r="I11627">
            <v>14</v>
          </cell>
          <cell r="J11627" t="str">
            <v>ICE0</v>
          </cell>
          <cell r="K11627" t="str">
            <v>STANDARD</v>
          </cell>
          <cell r="T11627" t="str">
            <v/>
          </cell>
          <cell r="U11627" t="str">
            <v/>
          </cell>
          <cell r="W11627">
            <v>32.26</v>
          </cell>
          <cell r="X11627">
            <v>21.49</v>
          </cell>
          <cell r="AA11627">
            <v>16</v>
          </cell>
          <cell r="AD11627" t="str">
            <v/>
          </cell>
          <cell r="AE11627" t="str">
            <v/>
          </cell>
          <cell r="AF11627" t="str">
            <v/>
          </cell>
        </row>
        <row r="11628">
          <cell r="D11628" t="str">
            <v>186544015</v>
          </cell>
          <cell r="E11628">
            <v>1865440</v>
          </cell>
          <cell r="F11628" t="str">
            <v>BEP (Connect AG) 4 Nightsaver</v>
          </cell>
          <cell r="G11628" t="str">
            <v>E</v>
          </cell>
          <cell r="H11628" t="str">
            <v>NORTHERN</v>
          </cell>
          <cell r="I11628">
            <v>15</v>
          </cell>
          <cell r="J11628" t="str">
            <v>ICE0</v>
          </cell>
          <cell r="K11628" t="str">
            <v>STANDARD</v>
          </cell>
          <cell r="T11628" t="str">
            <v/>
          </cell>
          <cell r="U11628" t="str">
            <v/>
          </cell>
          <cell r="W11628">
            <v>32.26</v>
          </cell>
          <cell r="X11628">
            <v>21.47</v>
          </cell>
          <cell r="AA11628">
            <v>16.97</v>
          </cell>
          <cell r="AD11628" t="str">
            <v/>
          </cell>
          <cell r="AE11628" t="str">
            <v/>
          </cell>
          <cell r="AF11628" t="str">
            <v/>
          </cell>
        </row>
        <row r="11629">
          <cell r="D11629" t="str">
            <v>186544016</v>
          </cell>
          <cell r="E11629">
            <v>1865440</v>
          </cell>
          <cell r="F11629" t="str">
            <v>BEP (Connect AG) 4 Nightsaver</v>
          </cell>
          <cell r="G11629" t="str">
            <v>E</v>
          </cell>
          <cell r="H11629" t="str">
            <v>NORWEB</v>
          </cell>
          <cell r="I11629">
            <v>16</v>
          </cell>
          <cell r="J11629" t="str">
            <v>ICE0</v>
          </cell>
          <cell r="K11629" t="str">
            <v>STANDARD</v>
          </cell>
          <cell r="T11629" t="str">
            <v/>
          </cell>
          <cell r="U11629" t="str">
            <v/>
          </cell>
          <cell r="W11629">
            <v>32.26</v>
          </cell>
          <cell r="X11629">
            <v>21.35</v>
          </cell>
          <cell r="AA11629">
            <v>15.66</v>
          </cell>
          <cell r="AD11629" t="str">
            <v/>
          </cell>
          <cell r="AE11629" t="str">
            <v/>
          </cell>
          <cell r="AF11629" t="str">
            <v/>
          </cell>
        </row>
        <row r="11630">
          <cell r="D11630" t="str">
            <v>186544019</v>
          </cell>
          <cell r="E11630">
            <v>1865440</v>
          </cell>
          <cell r="F11630" t="str">
            <v>BEP (Connect AG) 4 Nightsaver</v>
          </cell>
          <cell r="G11630" t="str">
            <v>E</v>
          </cell>
          <cell r="H11630" t="str">
            <v>SEEBOARD</v>
          </cell>
          <cell r="I11630">
            <v>19</v>
          </cell>
          <cell r="J11630" t="str">
            <v>ICE0</v>
          </cell>
          <cell r="K11630" t="str">
            <v>STANDARD</v>
          </cell>
          <cell r="T11630" t="str">
            <v/>
          </cell>
          <cell r="U11630" t="str">
            <v/>
          </cell>
          <cell r="W11630">
            <v>32.26</v>
          </cell>
          <cell r="X11630">
            <v>21.62</v>
          </cell>
          <cell r="AA11630">
            <v>15.49</v>
          </cell>
          <cell r="AD11630" t="str">
            <v/>
          </cell>
          <cell r="AE11630" t="str">
            <v/>
          </cell>
          <cell r="AF11630" t="str">
            <v/>
          </cell>
        </row>
        <row r="11631">
          <cell r="D11631" t="str">
            <v>186544020</v>
          </cell>
          <cell r="E11631">
            <v>1865440</v>
          </cell>
          <cell r="F11631" t="str">
            <v>BEP (Connect AG) 4 Nightsaver</v>
          </cell>
          <cell r="G11631" t="str">
            <v>E</v>
          </cell>
          <cell r="H11631" t="str">
            <v>SOUTHERN</v>
          </cell>
          <cell r="I11631">
            <v>20</v>
          </cell>
          <cell r="J11631" t="str">
            <v>ICE0</v>
          </cell>
          <cell r="K11631" t="str">
            <v>STANDARD</v>
          </cell>
          <cell r="T11631" t="str">
            <v/>
          </cell>
          <cell r="U11631" t="str">
            <v/>
          </cell>
          <cell r="W11631">
            <v>32.26</v>
          </cell>
          <cell r="X11631">
            <v>20.67</v>
          </cell>
          <cell r="AA11631">
            <v>15.6</v>
          </cell>
          <cell r="AD11631" t="str">
            <v/>
          </cell>
          <cell r="AE11631" t="str">
            <v/>
          </cell>
          <cell r="AF11631" t="str">
            <v/>
          </cell>
        </row>
        <row r="11632">
          <cell r="D11632" t="str">
            <v>186544022</v>
          </cell>
          <cell r="E11632">
            <v>1865440</v>
          </cell>
          <cell r="F11632" t="str">
            <v>BEP (Connect AG) 4 Nightsaver</v>
          </cell>
          <cell r="G11632" t="str">
            <v>E</v>
          </cell>
          <cell r="H11632" t="str">
            <v>SWEB</v>
          </cell>
          <cell r="I11632">
            <v>22</v>
          </cell>
          <cell r="J11632" t="str">
            <v>ICE0</v>
          </cell>
          <cell r="K11632" t="str">
            <v>STANDARD</v>
          </cell>
          <cell r="T11632" t="str">
            <v/>
          </cell>
          <cell r="U11632" t="str">
            <v/>
          </cell>
          <cell r="W11632">
            <v>32.26</v>
          </cell>
          <cell r="X11632">
            <v>20.99</v>
          </cell>
          <cell r="AA11632">
            <v>17.3</v>
          </cell>
          <cell r="AD11632" t="str">
            <v/>
          </cell>
          <cell r="AE11632" t="str">
            <v/>
          </cell>
          <cell r="AF11632" t="str">
            <v/>
          </cell>
        </row>
        <row r="11633">
          <cell r="D11633" t="str">
            <v>186544021</v>
          </cell>
          <cell r="E11633">
            <v>1865440</v>
          </cell>
          <cell r="F11633" t="str">
            <v>BEP (Connect AG) 4 Nightsaver</v>
          </cell>
          <cell r="G11633" t="str">
            <v>E</v>
          </cell>
          <cell r="H11633" t="str">
            <v>SWALEC</v>
          </cell>
          <cell r="I11633">
            <v>21</v>
          </cell>
          <cell r="J11633" t="str">
            <v>ICE0</v>
          </cell>
          <cell r="K11633" t="str">
            <v>STANDARD</v>
          </cell>
          <cell r="T11633" t="str">
            <v/>
          </cell>
          <cell r="U11633" t="str">
            <v/>
          </cell>
          <cell r="W11633">
            <v>32.26</v>
          </cell>
          <cell r="X11633">
            <v>21.28</v>
          </cell>
          <cell r="AA11633">
            <v>16.579999999999998</v>
          </cell>
          <cell r="AD11633" t="str">
            <v/>
          </cell>
          <cell r="AE11633" t="str">
            <v/>
          </cell>
          <cell r="AF11633" t="str">
            <v/>
          </cell>
        </row>
        <row r="11634">
          <cell r="D11634" t="str">
            <v>186544023</v>
          </cell>
          <cell r="E11634">
            <v>1865440</v>
          </cell>
          <cell r="F11634" t="str">
            <v>BEP (Connect AG) 4 Nightsaver</v>
          </cell>
          <cell r="G11634" t="str">
            <v>E</v>
          </cell>
          <cell r="H11634" t="str">
            <v>YORKSHIRE</v>
          </cell>
          <cell r="I11634">
            <v>23</v>
          </cell>
          <cell r="J11634" t="str">
            <v>ICE0</v>
          </cell>
          <cell r="K11634" t="str">
            <v>STANDARD</v>
          </cell>
          <cell r="T11634" t="str">
            <v/>
          </cell>
          <cell r="U11634" t="str">
            <v/>
          </cell>
          <cell r="W11634">
            <v>32.26</v>
          </cell>
          <cell r="X11634">
            <v>21.23</v>
          </cell>
          <cell r="AA11634">
            <v>16.05</v>
          </cell>
          <cell r="AD11634" t="str">
            <v/>
          </cell>
          <cell r="AE11634" t="str">
            <v/>
          </cell>
          <cell r="AF11634" t="str">
            <v/>
          </cell>
        </row>
        <row r="11635">
          <cell r="D11635" t="str">
            <v>186544018</v>
          </cell>
          <cell r="E11635">
            <v>1865440</v>
          </cell>
          <cell r="F11635" t="str">
            <v>BEP (Connect AG) 4 Nightsaver</v>
          </cell>
          <cell r="G11635" t="str">
            <v>E</v>
          </cell>
          <cell r="H11635" t="str">
            <v>SCOTTISH POWER</v>
          </cell>
          <cell r="I11635">
            <v>18</v>
          </cell>
          <cell r="J11635" t="str">
            <v>ICE0</v>
          </cell>
          <cell r="K11635" t="str">
            <v>STANDARD</v>
          </cell>
          <cell r="T11635" t="str">
            <v/>
          </cell>
          <cell r="U11635" t="str">
            <v/>
          </cell>
          <cell r="W11635">
            <v>32.26</v>
          </cell>
          <cell r="X11635">
            <v>21.73</v>
          </cell>
          <cell r="AA11635">
            <v>17.12</v>
          </cell>
          <cell r="AD11635" t="str">
            <v/>
          </cell>
          <cell r="AE11635" t="str">
            <v/>
          </cell>
          <cell r="AF11635" t="str">
            <v/>
          </cell>
        </row>
        <row r="11636">
          <cell r="D11636" t="str">
            <v>186544017</v>
          </cell>
          <cell r="E11636">
            <v>1865440</v>
          </cell>
          <cell r="F11636" t="str">
            <v>BEP (Connect AG) 4 Nightsaver</v>
          </cell>
          <cell r="G11636" t="str">
            <v>E</v>
          </cell>
          <cell r="H11636" t="str">
            <v>SCOTTISH HYDRO</v>
          </cell>
          <cell r="I11636">
            <v>17</v>
          </cell>
          <cell r="J11636" t="str">
            <v>ICE0</v>
          </cell>
          <cell r="K11636" t="str">
            <v>STANDARD</v>
          </cell>
          <cell r="T11636" t="str">
            <v/>
          </cell>
          <cell r="U11636" t="str">
            <v/>
          </cell>
          <cell r="W11636">
            <v>32.26</v>
          </cell>
          <cell r="X11636">
            <v>23.4</v>
          </cell>
          <cell r="AA11636">
            <v>18.12</v>
          </cell>
          <cell r="AD11636" t="str">
            <v/>
          </cell>
          <cell r="AE11636" t="str">
            <v/>
          </cell>
          <cell r="AF11636" t="str">
            <v/>
          </cell>
        </row>
        <row r="11637">
          <cell r="D11637" t="str">
            <v>186542410</v>
          </cell>
          <cell r="E11637">
            <v>1865424</v>
          </cell>
          <cell r="F11637" t="str">
            <v>BEP (Connect AH) 4 Baserate</v>
          </cell>
          <cell r="G11637" t="str">
            <v>E</v>
          </cell>
          <cell r="H11637" t="str">
            <v>EASTERN</v>
          </cell>
          <cell r="I11637">
            <v>10</v>
          </cell>
          <cell r="J11637" t="str">
            <v>ICE0</v>
          </cell>
          <cell r="K11637" t="str">
            <v>STANDARD</v>
          </cell>
          <cell r="T11637" t="str">
            <v/>
          </cell>
          <cell r="U11637" t="str">
            <v/>
          </cell>
          <cell r="W11637">
            <v>32.26</v>
          </cell>
          <cell r="X11637">
            <v>20.329999999999998</v>
          </cell>
          <cell r="AA11637" t="str">
            <v/>
          </cell>
          <cell r="AD11637" t="str">
            <v/>
          </cell>
          <cell r="AE11637" t="str">
            <v/>
          </cell>
          <cell r="AF11637" t="str">
            <v/>
          </cell>
        </row>
        <row r="11638">
          <cell r="D11638" t="str">
            <v>186542411</v>
          </cell>
          <cell r="E11638">
            <v>1865424</v>
          </cell>
          <cell r="F11638" t="str">
            <v>BEP (Connect AH) 4 Baserate</v>
          </cell>
          <cell r="G11638" t="str">
            <v>E</v>
          </cell>
          <cell r="H11638" t="str">
            <v>EAST MIDLANDS</v>
          </cell>
          <cell r="I11638">
            <v>11</v>
          </cell>
          <cell r="J11638" t="str">
            <v>ICE0</v>
          </cell>
          <cell r="K11638" t="str">
            <v>STANDARD</v>
          </cell>
          <cell r="T11638" t="str">
            <v/>
          </cell>
          <cell r="U11638" t="str">
            <v/>
          </cell>
          <cell r="W11638">
            <v>32.26</v>
          </cell>
          <cell r="X11638">
            <v>19.989999999999998</v>
          </cell>
          <cell r="AA11638" t="str">
            <v/>
          </cell>
          <cell r="AD11638" t="str">
            <v/>
          </cell>
          <cell r="AE11638" t="str">
            <v/>
          </cell>
          <cell r="AF11638" t="str">
            <v/>
          </cell>
        </row>
        <row r="11639">
          <cell r="D11639" t="str">
            <v>186542412</v>
          </cell>
          <cell r="E11639">
            <v>1865424</v>
          </cell>
          <cell r="F11639" t="str">
            <v>BEP (Connect AH) 4 Baserate</v>
          </cell>
          <cell r="G11639" t="str">
            <v>E</v>
          </cell>
          <cell r="H11639" t="str">
            <v>LONDON</v>
          </cell>
          <cell r="I11639">
            <v>12</v>
          </cell>
          <cell r="J11639" t="str">
            <v>ICE0</v>
          </cell>
          <cell r="K11639" t="str">
            <v>STANDARD</v>
          </cell>
          <cell r="T11639" t="str">
            <v/>
          </cell>
          <cell r="U11639" t="str">
            <v/>
          </cell>
          <cell r="W11639">
            <v>32.26</v>
          </cell>
          <cell r="X11639">
            <v>19.21</v>
          </cell>
          <cell r="AA11639" t="str">
            <v/>
          </cell>
          <cell r="AD11639" t="str">
            <v/>
          </cell>
          <cell r="AE11639" t="str">
            <v/>
          </cell>
          <cell r="AF11639" t="str">
            <v/>
          </cell>
        </row>
        <row r="11640">
          <cell r="D11640" t="str">
            <v>186542413</v>
          </cell>
          <cell r="E11640">
            <v>1865424</v>
          </cell>
          <cell r="F11640" t="str">
            <v>BEP (Connect AH) 4 Baserate</v>
          </cell>
          <cell r="G11640" t="str">
            <v>E</v>
          </cell>
          <cell r="H11640" t="str">
            <v>MANWEB</v>
          </cell>
          <cell r="I11640">
            <v>13</v>
          </cell>
          <cell r="J11640" t="str">
            <v>ICE0</v>
          </cell>
          <cell r="K11640" t="str">
            <v>STANDARD</v>
          </cell>
          <cell r="T11640" t="str">
            <v/>
          </cell>
          <cell r="U11640" t="str">
            <v/>
          </cell>
          <cell r="W11640">
            <v>32.26</v>
          </cell>
          <cell r="X11640">
            <v>22.33</v>
          </cell>
          <cell r="AA11640" t="str">
            <v/>
          </cell>
          <cell r="AD11640" t="str">
            <v/>
          </cell>
          <cell r="AE11640" t="str">
            <v/>
          </cell>
          <cell r="AF11640" t="str">
            <v/>
          </cell>
        </row>
        <row r="11641">
          <cell r="D11641" t="str">
            <v>186542414</v>
          </cell>
          <cell r="E11641">
            <v>1865424</v>
          </cell>
          <cell r="F11641" t="str">
            <v>BEP (Connect AH) 4 Baserate</v>
          </cell>
          <cell r="G11641" t="str">
            <v>E</v>
          </cell>
          <cell r="H11641" t="str">
            <v>MIDLANDS</v>
          </cell>
          <cell r="I11641">
            <v>14</v>
          </cell>
          <cell r="J11641" t="str">
            <v>ICE0</v>
          </cell>
          <cell r="K11641" t="str">
            <v>STANDARD</v>
          </cell>
          <cell r="T11641" t="str">
            <v/>
          </cell>
          <cell r="U11641" t="str">
            <v/>
          </cell>
          <cell r="W11641">
            <v>32.26</v>
          </cell>
          <cell r="X11641">
            <v>20.75</v>
          </cell>
          <cell r="AA11641" t="str">
            <v/>
          </cell>
          <cell r="AD11641" t="str">
            <v/>
          </cell>
          <cell r="AE11641" t="str">
            <v/>
          </cell>
          <cell r="AF11641" t="str">
            <v/>
          </cell>
        </row>
        <row r="11642">
          <cell r="D11642" t="str">
            <v>186542415</v>
          </cell>
          <cell r="E11642">
            <v>1865424</v>
          </cell>
          <cell r="F11642" t="str">
            <v>BEP (Connect AH) 4 Baserate</v>
          </cell>
          <cell r="G11642" t="str">
            <v>E</v>
          </cell>
          <cell r="H11642" t="str">
            <v>NORTHERN</v>
          </cell>
          <cell r="I11642">
            <v>15</v>
          </cell>
          <cell r="J11642" t="str">
            <v>ICE0</v>
          </cell>
          <cell r="K11642" t="str">
            <v>STANDARD</v>
          </cell>
          <cell r="T11642" t="str">
            <v/>
          </cell>
          <cell r="U11642" t="str">
            <v/>
          </cell>
          <cell r="W11642">
            <v>32.26</v>
          </cell>
          <cell r="X11642">
            <v>20.72</v>
          </cell>
          <cell r="AA11642" t="str">
            <v/>
          </cell>
          <cell r="AD11642" t="str">
            <v/>
          </cell>
          <cell r="AE11642" t="str">
            <v/>
          </cell>
          <cell r="AF11642" t="str">
            <v/>
          </cell>
        </row>
        <row r="11643">
          <cell r="D11643" t="str">
            <v>186542416</v>
          </cell>
          <cell r="E11643">
            <v>1865424</v>
          </cell>
          <cell r="F11643" t="str">
            <v>BEP (Connect AH) 4 Baserate</v>
          </cell>
          <cell r="G11643" t="str">
            <v>E</v>
          </cell>
          <cell r="H11643" t="str">
            <v>NORWEB</v>
          </cell>
          <cell r="I11643">
            <v>16</v>
          </cell>
          <cell r="J11643" t="str">
            <v>ICE0</v>
          </cell>
          <cell r="K11643" t="str">
            <v>STANDARD</v>
          </cell>
          <cell r="T11643" t="str">
            <v/>
          </cell>
          <cell r="U11643" t="str">
            <v/>
          </cell>
          <cell r="W11643">
            <v>32.26</v>
          </cell>
          <cell r="X11643">
            <v>20.440000000000001</v>
          </cell>
          <cell r="AA11643" t="str">
            <v/>
          </cell>
          <cell r="AD11643" t="str">
            <v/>
          </cell>
          <cell r="AE11643" t="str">
            <v/>
          </cell>
          <cell r="AF11643" t="str">
            <v/>
          </cell>
        </row>
        <row r="11644">
          <cell r="D11644" t="str">
            <v>186542419</v>
          </cell>
          <cell r="E11644">
            <v>1865424</v>
          </cell>
          <cell r="F11644" t="str">
            <v>BEP (Connect AH) 4 Baserate</v>
          </cell>
          <cell r="G11644" t="str">
            <v>E</v>
          </cell>
          <cell r="H11644" t="str">
            <v>SEEBOARD</v>
          </cell>
          <cell r="I11644">
            <v>19</v>
          </cell>
          <cell r="J11644" t="str">
            <v>ICE0</v>
          </cell>
          <cell r="K11644" t="str">
            <v>STANDARD</v>
          </cell>
          <cell r="T11644" t="str">
            <v/>
          </cell>
          <cell r="U11644" t="str">
            <v/>
          </cell>
          <cell r="W11644">
            <v>32.26</v>
          </cell>
          <cell r="X11644">
            <v>20.55</v>
          </cell>
          <cell r="AA11644" t="str">
            <v/>
          </cell>
          <cell r="AD11644" t="str">
            <v/>
          </cell>
          <cell r="AE11644" t="str">
            <v/>
          </cell>
          <cell r="AF11644" t="str">
            <v/>
          </cell>
        </row>
        <row r="11645">
          <cell r="D11645" t="str">
            <v>186542420</v>
          </cell>
          <cell r="E11645">
            <v>1865424</v>
          </cell>
          <cell r="F11645" t="str">
            <v>BEP (Connect AH) 4 Baserate</v>
          </cell>
          <cell r="G11645" t="str">
            <v>E</v>
          </cell>
          <cell r="H11645" t="str">
            <v>SOUTHERN</v>
          </cell>
          <cell r="I11645">
            <v>20</v>
          </cell>
          <cell r="J11645" t="str">
            <v>ICE0</v>
          </cell>
          <cell r="K11645" t="str">
            <v>STANDARD</v>
          </cell>
          <cell r="T11645" t="str">
            <v/>
          </cell>
          <cell r="U11645" t="str">
            <v/>
          </cell>
          <cell r="W11645">
            <v>32.26</v>
          </cell>
          <cell r="X11645">
            <v>19.97</v>
          </cell>
          <cell r="AA11645" t="str">
            <v/>
          </cell>
          <cell r="AD11645" t="str">
            <v/>
          </cell>
          <cell r="AE11645" t="str">
            <v/>
          </cell>
          <cell r="AF11645" t="str">
            <v/>
          </cell>
        </row>
        <row r="11646">
          <cell r="D11646" t="str">
            <v>186542422</v>
          </cell>
          <cell r="E11646">
            <v>1865424</v>
          </cell>
          <cell r="F11646" t="str">
            <v>BEP (Connect AH) 4 Baserate</v>
          </cell>
          <cell r="G11646" t="str">
            <v>E</v>
          </cell>
          <cell r="H11646" t="str">
            <v>SWEB</v>
          </cell>
          <cell r="I11646">
            <v>22</v>
          </cell>
          <cell r="J11646" t="str">
            <v>ICE0</v>
          </cell>
          <cell r="K11646" t="str">
            <v>STANDARD</v>
          </cell>
          <cell r="T11646" t="str">
            <v/>
          </cell>
          <cell r="U11646" t="str">
            <v/>
          </cell>
          <cell r="W11646">
            <v>32.26</v>
          </cell>
          <cell r="X11646">
            <v>20.46</v>
          </cell>
          <cell r="AA11646" t="str">
            <v/>
          </cell>
          <cell r="AD11646" t="str">
            <v/>
          </cell>
          <cell r="AE11646" t="str">
            <v/>
          </cell>
          <cell r="AF11646" t="str">
            <v/>
          </cell>
        </row>
        <row r="11647">
          <cell r="D11647" t="str">
            <v>186542421</v>
          </cell>
          <cell r="E11647">
            <v>1865424</v>
          </cell>
          <cell r="F11647" t="str">
            <v>BEP (Connect AH) 4 Baserate</v>
          </cell>
          <cell r="G11647" t="str">
            <v>E</v>
          </cell>
          <cell r="H11647" t="str">
            <v>SWALEC</v>
          </cell>
          <cell r="I11647">
            <v>21</v>
          </cell>
          <cell r="J11647" t="str">
            <v>ICE0</v>
          </cell>
          <cell r="K11647" t="str">
            <v>STANDARD</v>
          </cell>
          <cell r="T11647" t="str">
            <v/>
          </cell>
          <cell r="U11647" t="str">
            <v/>
          </cell>
          <cell r="W11647">
            <v>32.26</v>
          </cell>
          <cell r="X11647">
            <v>20.55</v>
          </cell>
          <cell r="AA11647" t="str">
            <v/>
          </cell>
          <cell r="AD11647" t="str">
            <v/>
          </cell>
          <cell r="AE11647" t="str">
            <v/>
          </cell>
          <cell r="AF11647" t="str">
            <v/>
          </cell>
        </row>
        <row r="11648">
          <cell r="D11648" t="str">
            <v>186542423</v>
          </cell>
          <cell r="E11648">
            <v>1865424</v>
          </cell>
          <cell r="F11648" t="str">
            <v>BEP (Connect AH) 4 Baserate</v>
          </cell>
          <cell r="G11648" t="str">
            <v>E</v>
          </cell>
          <cell r="H11648" t="str">
            <v>YORKSHIRE</v>
          </cell>
          <cell r="I11648">
            <v>23</v>
          </cell>
          <cell r="J11648" t="str">
            <v>ICE0</v>
          </cell>
          <cell r="K11648" t="str">
            <v>STANDARD</v>
          </cell>
          <cell r="T11648" t="str">
            <v/>
          </cell>
          <cell r="U11648" t="str">
            <v/>
          </cell>
          <cell r="W11648">
            <v>32.26</v>
          </cell>
          <cell r="X11648">
            <v>20.54</v>
          </cell>
          <cell r="AA11648" t="str">
            <v/>
          </cell>
          <cell r="AD11648" t="str">
            <v/>
          </cell>
          <cell r="AE11648" t="str">
            <v/>
          </cell>
          <cell r="AF11648" t="str">
            <v/>
          </cell>
        </row>
        <row r="11649">
          <cell r="D11649" t="str">
            <v>186542418</v>
          </cell>
          <cell r="E11649">
            <v>1865424</v>
          </cell>
          <cell r="F11649" t="str">
            <v>BEP (Connect AH) 4 Baserate</v>
          </cell>
          <cell r="G11649" t="str">
            <v>E</v>
          </cell>
          <cell r="H11649" t="str">
            <v>SCOTTISH POWER</v>
          </cell>
          <cell r="I11649">
            <v>18</v>
          </cell>
          <cell r="J11649" t="str">
            <v>ICE0</v>
          </cell>
          <cell r="K11649" t="str">
            <v>STANDARD</v>
          </cell>
          <cell r="T11649" t="str">
            <v/>
          </cell>
          <cell r="U11649" t="str">
            <v/>
          </cell>
          <cell r="W11649">
            <v>32.26</v>
          </cell>
          <cell r="X11649">
            <v>20.62</v>
          </cell>
          <cell r="AA11649" t="str">
            <v/>
          </cell>
          <cell r="AD11649" t="str">
            <v/>
          </cell>
          <cell r="AE11649" t="str">
            <v/>
          </cell>
          <cell r="AF11649" t="str">
            <v/>
          </cell>
        </row>
        <row r="11650">
          <cell r="D11650" t="str">
            <v>186542417</v>
          </cell>
          <cell r="E11650">
            <v>1865424</v>
          </cell>
          <cell r="F11650" t="str">
            <v>BEP (Connect AH) 4 Baserate</v>
          </cell>
          <cell r="G11650" t="str">
            <v>E</v>
          </cell>
          <cell r="H11650" t="str">
            <v>SCOTTISH HYDRO</v>
          </cell>
          <cell r="I11650">
            <v>17</v>
          </cell>
          <cell r="J11650" t="str">
            <v>ICE0</v>
          </cell>
          <cell r="K11650" t="str">
            <v>STANDARD</v>
          </cell>
          <cell r="T11650" t="str">
            <v/>
          </cell>
          <cell r="U11650" t="str">
            <v/>
          </cell>
          <cell r="W11650">
            <v>32.26</v>
          </cell>
          <cell r="X11650">
            <v>22.13</v>
          </cell>
          <cell r="AA11650" t="str">
            <v/>
          </cell>
          <cell r="AD11650" t="str">
            <v/>
          </cell>
          <cell r="AE11650" t="str">
            <v/>
          </cell>
          <cell r="AF11650" t="str">
            <v/>
          </cell>
        </row>
        <row r="11651">
          <cell r="D11651" t="str">
            <v>186545810</v>
          </cell>
          <cell r="E11651">
            <v>1865458</v>
          </cell>
          <cell r="F11651" t="str">
            <v>BEP (Connect AH) 4 Flexirate 2</v>
          </cell>
          <cell r="G11651" t="str">
            <v>E</v>
          </cell>
          <cell r="H11651" t="str">
            <v>EASTERN</v>
          </cell>
          <cell r="I11651">
            <v>10</v>
          </cell>
          <cell r="J11651" t="str">
            <v>ICE0</v>
          </cell>
          <cell r="K11651" t="str">
            <v>STANDARD</v>
          </cell>
          <cell r="T11651" t="str">
            <v/>
          </cell>
          <cell r="U11651" t="str">
            <v/>
          </cell>
          <cell r="W11651">
            <v>32.26</v>
          </cell>
          <cell r="X11651">
            <v>21.89</v>
          </cell>
          <cell r="AA11651" t="str">
            <v/>
          </cell>
          <cell r="AD11651">
            <v>18.52</v>
          </cell>
          <cell r="AE11651" t="str">
            <v/>
          </cell>
          <cell r="AF11651" t="str">
            <v/>
          </cell>
        </row>
        <row r="11652">
          <cell r="D11652" t="str">
            <v>186545811</v>
          </cell>
          <cell r="E11652">
            <v>1865458</v>
          </cell>
          <cell r="F11652" t="str">
            <v>BEP (Connect AH) 4 Flexirate 2</v>
          </cell>
          <cell r="G11652" t="str">
            <v>E</v>
          </cell>
          <cell r="H11652" t="str">
            <v>EAST MIDLANDS</v>
          </cell>
          <cell r="I11652">
            <v>11</v>
          </cell>
          <cell r="J11652" t="str">
            <v>ICE0</v>
          </cell>
          <cell r="K11652" t="str">
            <v>STANDARD</v>
          </cell>
          <cell r="T11652" t="str">
            <v/>
          </cell>
          <cell r="U11652" t="str">
            <v/>
          </cell>
          <cell r="W11652">
            <v>32.26</v>
          </cell>
          <cell r="X11652">
            <v>21.36</v>
          </cell>
          <cell r="AA11652" t="str">
            <v/>
          </cell>
          <cell r="AD11652">
            <v>18.68</v>
          </cell>
          <cell r="AE11652" t="str">
            <v/>
          </cell>
          <cell r="AF11652" t="str">
            <v/>
          </cell>
        </row>
        <row r="11653">
          <cell r="D11653" t="str">
            <v>186545812</v>
          </cell>
          <cell r="E11653">
            <v>1865458</v>
          </cell>
          <cell r="F11653" t="str">
            <v>BEP (Connect AH) 4 Flexirate 2</v>
          </cell>
          <cell r="G11653" t="str">
            <v>E</v>
          </cell>
          <cell r="H11653" t="str">
            <v>LONDON</v>
          </cell>
          <cell r="I11653">
            <v>12</v>
          </cell>
          <cell r="J11653" t="str">
            <v>ICE0</v>
          </cell>
          <cell r="K11653" t="str">
            <v>STANDARD</v>
          </cell>
          <cell r="T11653" t="str">
            <v/>
          </cell>
          <cell r="U11653" t="str">
            <v/>
          </cell>
          <cell r="W11653">
            <v>32.26</v>
          </cell>
          <cell r="X11653">
            <v>20.88</v>
          </cell>
          <cell r="AA11653" t="str">
            <v/>
          </cell>
          <cell r="AD11653">
            <v>17.760000000000002</v>
          </cell>
          <cell r="AE11653" t="str">
            <v/>
          </cell>
          <cell r="AF11653" t="str">
            <v/>
          </cell>
        </row>
        <row r="11654">
          <cell r="D11654" t="str">
            <v>186545813</v>
          </cell>
          <cell r="E11654">
            <v>1865458</v>
          </cell>
          <cell r="F11654" t="str">
            <v>BEP (Connect AH) 4 Flexirate 2</v>
          </cell>
          <cell r="G11654" t="str">
            <v>E</v>
          </cell>
          <cell r="H11654" t="str">
            <v>MANWEB</v>
          </cell>
          <cell r="I11654">
            <v>13</v>
          </cell>
          <cell r="J11654" t="str">
            <v>ICE0</v>
          </cell>
          <cell r="K11654" t="str">
            <v>STANDARD</v>
          </cell>
          <cell r="T11654" t="str">
            <v/>
          </cell>
          <cell r="U11654" t="str">
            <v/>
          </cell>
          <cell r="AE11654" t="str">
            <v/>
          </cell>
          <cell r="AF11654" t="str">
            <v/>
          </cell>
        </row>
        <row r="11655">
          <cell r="D11655" t="str">
            <v>186545814</v>
          </cell>
          <cell r="E11655">
            <v>1865458</v>
          </cell>
          <cell r="F11655" t="str">
            <v>BEP (Connect AH) 4 Flexirate 2</v>
          </cell>
          <cell r="G11655" t="str">
            <v>E</v>
          </cell>
          <cell r="H11655" t="str">
            <v>MIDLANDS</v>
          </cell>
          <cell r="I11655">
            <v>14</v>
          </cell>
          <cell r="J11655" t="str">
            <v>ICE0</v>
          </cell>
          <cell r="K11655" t="str">
            <v>STANDARD</v>
          </cell>
          <cell r="T11655" t="str">
            <v/>
          </cell>
          <cell r="U11655" t="str">
            <v/>
          </cell>
          <cell r="W11655">
            <v>32.26</v>
          </cell>
          <cell r="X11655">
            <v>22.13</v>
          </cell>
          <cell r="AA11655" t="str">
            <v/>
          </cell>
          <cell r="AD11655">
            <v>19.25</v>
          </cell>
          <cell r="AE11655" t="str">
            <v/>
          </cell>
          <cell r="AF11655" t="str">
            <v/>
          </cell>
        </row>
        <row r="11656">
          <cell r="D11656" t="str">
            <v>186545815</v>
          </cell>
          <cell r="E11656">
            <v>1865458</v>
          </cell>
          <cell r="F11656" t="str">
            <v>BEP (Connect AH) 4 Flexirate 2</v>
          </cell>
          <cell r="G11656" t="str">
            <v>E</v>
          </cell>
          <cell r="H11656" t="str">
            <v>NORTHERN</v>
          </cell>
          <cell r="I11656">
            <v>15</v>
          </cell>
          <cell r="J11656" t="str">
            <v>ICE0</v>
          </cell>
          <cell r="K11656" t="str">
            <v>STANDARD</v>
          </cell>
          <cell r="T11656" t="str">
            <v/>
          </cell>
          <cell r="U11656" t="str">
            <v/>
          </cell>
          <cell r="W11656">
            <v>32.26</v>
          </cell>
          <cell r="X11656">
            <v>22.74</v>
          </cell>
          <cell r="AA11656" t="str">
            <v/>
          </cell>
          <cell r="AD11656">
            <v>19.28</v>
          </cell>
          <cell r="AE11656" t="str">
            <v/>
          </cell>
          <cell r="AF11656" t="str">
            <v/>
          </cell>
        </row>
        <row r="11657">
          <cell r="D11657" t="str">
            <v>186545816</v>
          </cell>
          <cell r="E11657">
            <v>1865458</v>
          </cell>
          <cell r="F11657" t="str">
            <v>BEP (Connect AH) 4 Flexirate 2</v>
          </cell>
          <cell r="G11657" t="str">
            <v>E</v>
          </cell>
          <cell r="H11657" t="str">
            <v>NORWEB</v>
          </cell>
          <cell r="I11657">
            <v>16</v>
          </cell>
          <cell r="J11657" t="str">
            <v>ICE0</v>
          </cell>
          <cell r="K11657" t="str">
            <v>STANDARD</v>
          </cell>
          <cell r="T11657" t="str">
            <v/>
          </cell>
          <cell r="U11657" t="str">
            <v/>
          </cell>
          <cell r="W11657">
            <v>32.26</v>
          </cell>
          <cell r="X11657">
            <v>23.17</v>
          </cell>
          <cell r="AA11657" t="str">
            <v/>
          </cell>
          <cell r="AD11657">
            <v>18.55</v>
          </cell>
          <cell r="AE11657" t="str">
            <v/>
          </cell>
          <cell r="AF11657" t="str">
            <v/>
          </cell>
        </row>
        <row r="11658">
          <cell r="D11658" t="str">
            <v>186545819</v>
          </cell>
          <cell r="E11658">
            <v>1865458</v>
          </cell>
          <cell r="F11658" t="str">
            <v>BEP (Connect AH) 4 Flexirate 2</v>
          </cell>
          <cell r="G11658" t="str">
            <v>E</v>
          </cell>
          <cell r="H11658" t="str">
            <v>SEEBOARD</v>
          </cell>
          <cell r="I11658">
            <v>19</v>
          </cell>
          <cell r="J11658" t="str">
            <v>ICE0</v>
          </cell>
          <cell r="K11658" t="str">
            <v>STANDARD</v>
          </cell>
          <cell r="T11658" t="str">
            <v/>
          </cell>
          <cell r="U11658" t="str">
            <v/>
          </cell>
          <cell r="AE11658" t="str">
            <v/>
          </cell>
          <cell r="AF11658" t="str">
            <v/>
          </cell>
        </row>
        <row r="11659">
          <cell r="D11659" t="str">
            <v>186545820</v>
          </cell>
          <cell r="E11659">
            <v>1865458</v>
          </cell>
          <cell r="F11659" t="str">
            <v>BEP (Connect AH) 4 Flexirate 2</v>
          </cell>
          <cell r="G11659" t="str">
            <v>E</v>
          </cell>
          <cell r="H11659" t="str">
            <v>SOUTHERN</v>
          </cell>
          <cell r="I11659">
            <v>20</v>
          </cell>
          <cell r="J11659" t="str">
            <v>ICE0</v>
          </cell>
          <cell r="K11659" t="str">
            <v>STANDARD</v>
          </cell>
          <cell r="T11659" t="str">
            <v/>
          </cell>
          <cell r="U11659" t="str">
            <v/>
          </cell>
          <cell r="W11659">
            <v>32.26</v>
          </cell>
          <cell r="X11659">
            <v>21.2</v>
          </cell>
          <cell r="AA11659" t="str">
            <v/>
          </cell>
          <cell r="AD11659">
            <v>18.62</v>
          </cell>
          <cell r="AE11659" t="str">
            <v/>
          </cell>
          <cell r="AF11659" t="str">
            <v/>
          </cell>
        </row>
        <row r="11660">
          <cell r="D11660" t="str">
            <v>186545822</v>
          </cell>
          <cell r="E11660">
            <v>1865458</v>
          </cell>
          <cell r="F11660" t="str">
            <v>BEP (Connect AH) 4 Flexirate 2</v>
          </cell>
          <cell r="G11660" t="str">
            <v>E</v>
          </cell>
          <cell r="H11660" t="str">
            <v>SWEB</v>
          </cell>
          <cell r="I11660">
            <v>22</v>
          </cell>
          <cell r="J11660" t="str">
            <v>ICE0</v>
          </cell>
          <cell r="K11660" t="str">
            <v>STANDARD</v>
          </cell>
          <cell r="T11660" t="str">
            <v/>
          </cell>
          <cell r="U11660" t="str">
            <v/>
          </cell>
          <cell r="W11660">
            <v>32.26</v>
          </cell>
          <cell r="X11660">
            <v>21.48</v>
          </cell>
          <cell r="AA11660" t="str">
            <v/>
          </cell>
          <cell r="AD11660">
            <v>19.39</v>
          </cell>
          <cell r="AE11660" t="str">
            <v/>
          </cell>
          <cell r="AF11660" t="str">
            <v/>
          </cell>
        </row>
        <row r="11661">
          <cell r="D11661" t="str">
            <v>186545821</v>
          </cell>
          <cell r="E11661">
            <v>1865458</v>
          </cell>
          <cell r="F11661" t="str">
            <v>BEP (Connect AH) 4 Flexirate 2</v>
          </cell>
          <cell r="G11661" t="str">
            <v>E</v>
          </cell>
          <cell r="H11661" t="str">
            <v>SWALEC</v>
          </cell>
          <cell r="I11661">
            <v>21</v>
          </cell>
          <cell r="J11661" t="str">
            <v>ICE0</v>
          </cell>
          <cell r="K11661" t="str">
            <v>STANDARD</v>
          </cell>
          <cell r="T11661" t="str">
            <v/>
          </cell>
          <cell r="U11661" t="str">
            <v/>
          </cell>
          <cell r="W11661">
            <v>32.26</v>
          </cell>
          <cell r="X11661">
            <v>21.54</v>
          </cell>
          <cell r="AA11661" t="str">
            <v/>
          </cell>
          <cell r="AD11661">
            <v>19.62</v>
          </cell>
          <cell r="AE11661" t="str">
            <v/>
          </cell>
          <cell r="AF11661" t="str">
            <v/>
          </cell>
        </row>
        <row r="11662">
          <cell r="D11662" t="str">
            <v>186545823</v>
          </cell>
          <cell r="E11662">
            <v>1865458</v>
          </cell>
          <cell r="F11662" t="str">
            <v>BEP (Connect AH) 4 Flexirate 2</v>
          </cell>
          <cell r="G11662" t="str">
            <v>E</v>
          </cell>
          <cell r="H11662" t="str">
            <v>YORKSHIRE</v>
          </cell>
          <cell r="I11662">
            <v>23</v>
          </cell>
          <cell r="J11662" t="str">
            <v>ICE0</v>
          </cell>
          <cell r="K11662" t="str">
            <v>STANDARD</v>
          </cell>
          <cell r="T11662" t="str">
            <v/>
          </cell>
          <cell r="U11662" t="str">
            <v/>
          </cell>
          <cell r="W11662">
            <v>32.26</v>
          </cell>
          <cell r="X11662">
            <v>21.85</v>
          </cell>
          <cell r="AA11662" t="str">
            <v/>
          </cell>
          <cell r="AD11662">
            <v>19.12</v>
          </cell>
          <cell r="AE11662" t="str">
            <v/>
          </cell>
          <cell r="AF11662" t="str">
            <v/>
          </cell>
        </row>
        <row r="11663">
          <cell r="D11663" t="str">
            <v>186545818</v>
          </cell>
          <cell r="E11663">
            <v>1865458</v>
          </cell>
          <cell r="F11663" t="str">
            <v>BEP (Connect AH) 4 Flexirate 2</v>
          </cell>
          <cell r="G11663" t="str">
            <v>E</v>
          </cell>
          <cell r="H11663" t="str">
            <v>SCOTTISH POWER</v>
          </cell>
          <cell r="I11663">
            <v>18</v>
          </cell>
          <cell r="J11663" t="str">
            <v>ICE0</v>
          </cell>
          <cell r="K11663" t="str">
            <v>STANDARD</v>
          </cell>
          <cell r="T11663" t="str">
            <v/>
          </cell>
          <cell r="U11663" t="str">
            <v/>
          </cell>
          <cell r="W11663">
            <v>32.26</v>
          </cell>
          <cell r="X11663">
            <v>22.13</v>
          </cell>
          <cell r="AA11663" t="str">
            <v/>
          </cell>
          <cell r="AD11663">
            <v>19.25</v>
          </cell>
          <cell r="AE11663" t="str">
            <v/>
          </cell>
          <cell r="AF11663" t="str">
            <v/>
          </cell>
        </row>
        <row r="11664">
          <cell r="D11664" t="str">
            <v>186545817</v>
          </cell>
          <cell r="E11664">
            <v>1865458</v>
          </cell>
          <cell r="F11664" t="str">
            <v>BEP (Connect AH) 4 Flexirate 2</v>
          </cell>
          <cell r="G11664" t="str">
            <v>E</v>
          </cell>
          <cell r="H11664" t="str">
            <v>SCOTTISH HYDRO</v>
          </cell>
          <cell r="I11664">
            <v>17</v>
          </cell>
          <cell r="J11664" t="str">
            <v>ICE0</v>
          </cell>
          <cell r="K11664" t="str">
            <v>STANDARD</v>
          </cell>
          <cell r="T11664" t="str">
            <v/>
          </cell>
          <cell r="U11664" t="str">
            <v/>
          </cell>
          <cell r="W11664">
            <v>32.26</v>
          </cell>
          <cell r="X11664">
            <v>23.67</v>
          </cell>
          <cell r="AA11664" t="str">
            <v/>
          </cell>
          <cell r="AD11664">
            <v>20.72</v>
          </cell>
          <cell r="AE11664" t="str">
            <v/>
          </cell>
          <cell r="AF11664" t="str">
            <v/>
          </cell>
        </row>
        <row r="11665">
          <cell r="D11665" t="str">
            <v>186547510</v>
          </cell>
          <cell r="E11665">
            <v>1865475</v>
          </cell>
          <cell r="F11665" t="str">
            <v>BEP (Connect AH) 4 Flexirate 3</v>
          </cell>
          <cell r="G11665" t="str">
            <v>E</v>
          </cell>
          <cell r="H11665" t="str">
            <v>EASTERN</v>
          </cell>
          <cell r="I11665">
            <v>10</v>
          </cell>
          <cell r="J11665" t="str">
            <v>ICE0</v>
          </cell>
          <cell r="K11665" t="str">
            <v>STANDARD</v>
          </cell>
          <cell r="T11665" t="str">
            <v/>
          </cell>
          <cell r="U11665" t="str">
            <v/>
          </cell>
          <cell r="W11665">
            <v>32.26</v>
          </cell>
          <cell r="X11665">
            <v>23.01</v>
          </cell>
          <cell r="AA11665">
            <v>16.53</v>
          </cell>
          <cell r="AD11665">
            <v>18.75</v>
          </cell>
          <cell r="AE11665" t="str">
            <v/>
          </cell>
          <cell r="AF11665" t="str">
            <v/>
          </cell>
        </row>
        <row r="11666">
          <cell r="D11666" t="str">
            <v>186547511</v>
          </cell>
          <cell r="E11666">
            <v>1865475</v>
          </cell>
          <cell r="F11666" t="str">
            <v>BEP (Connect AH) 4 Flexirate 3</v>
          </cell>
          <cell r="G11666" t="str">
            <v>E</v>
          </cell>
          <cell r="H11666" t="str">
            <v>EAST MIDLANDS</v>
          </cell>
          <cell r="I11666">
            <v>11</v>
          </cell>
          <cell r="J11666" t="str">
            <v>ICE0</v>
          </cell>
          <cell r="K11666" t="str">
            <v>STANDARD</v>
          </cell>
          <cell r="T11666" t="str">
            <v/>
          </cell>
          <cell r="U11666" t="str">
            <v/>
          </cell>
          <cell r="W11666">
            <v>32.26</v>
          </cell>
          <cell r="X11666">
            <v>22.04</v>
          </cell>
          <cell r="AA11666">
            <v>16.38</v>
          </cell>
          <cell r="AD11666">
            <v>19.27</v>
          </cell>
          <cell r="AE11666" t="str">
            <v/>
          </cell>
          <cell r="AF11666" t="str">
            <v/>
          </cell>
        </row>
        <row r="11667">
          <cell r="D11667" t="str">
            <v>186547512</v>
          </cell>
          <cell r="E11667">
            <v>1865475</v>
          </cell>
          <cell r="F11667" t="str">
            <v>BEP (Connect AH) 4 Flexirate 3</v>
          </cell>
          <cell r="G11667" t="str">
            <v>E</v>
          </cell>
          <cell r="H11667" t="str">
            <v>LONDON</v>
          </cell>
          <cell r="I11667">
            <v>12</v>
          </cell>
          <cell r="J11667" t="str">
            <v>ICE0</v>
          </cell>
          <cell r="K11667" t="str">
            <v>STANDARD</v>
          </cell>
          <cell r="T11667" t="str">
            <v/>
          </cell>
          <cell r="U11667" t="str">
            <v/>
          </cell>
          <cell r="AE11667" t="str">
            <v/>
          </cell>
          <cell r="AF11667" t="str">
            <v/>
          </cell>
        </row>
        <row r="11668">
          <cell r="D11668" t="str">
            <v>186547513</v>
          </cell>
          <cell r="E11668">
            <v>1865475</v>
          </cell>
          <cell r="F11668" t="str">
            <v>BEP (Connect AH) 4 Flexirate 3</v>
          </cell>
          <cell r="G11668" t="str">
            <v>E</v>
          </cell>
          <cell r="H11668" t="str">
            <v>MANWEB</v>
          </cell>
          <cell r="I11668">
            <v>13</v>
          </cell>
          <cell r="J11668" t="str">
            <v>ICE0</v>
          </cell>
          <cell r="K11668" t="str">
            <v>STANDARD</v>
          </cell>
          <cell r="T11668" t="str">
            <v/>
          </cell>
          <cell r="U11668" t="str">
            <v/>
          </cell>
          <cell r="AE11668" t="str">
            <v/>
          </cell>
          <cell r="AF11668" t="str">
            <v/>
          </cell>
        </row>
        <row r="11669">
          <cell r="D11669" t="str">
            <v>186547514</v>
          </cell>
          <cell r="E11669">
            <v>1865475</v>
          </cell>
          <cell r="F11669" t="str">
            <v>BEP (Connect AH) 4 Flexirate 3</v>
          </cell>
          <cell r="G11669" t="str">
            <v>E</v>
          </cell>
          <cell r="H11669" t="str">
            <v>MIDLANDS</v>
          </cell>
          <cell r="I11669">
            <v>14</v>
          </cell>
          <cell r="J11669" t="str">
            <v>ICE0</v>
          </cell>
          <cell r="K11669" t="str">
            <v>STANDARD</v>
          </cell>
          <cell r="T11669" t="str">
            <v/>
          </cell>
          <cell r="U11669" t="str">
            <v/>
          </cell>
          <cell r="AE11669" t="str">
            <v/>
          </cell>
          <cell r="AF11669" t="str">
            <v/>
          </cell>
        </row>
        <row r="11670">
          <cell r="D11670" t="str">
            <v>186547515</v>
          </cell>
          <cell r="E11670">
            <v>1865475</v>
          </cell>
          <cell r="F11670" t="str">
            <v>BEP (Connect AH) 4 Flexirate 3</v>
          </cell>
          <cell r="G11670" t="str">
            <v>E</v>
          </cell>
          <cell r="H11670" t="str">
            <v>NORTHERN</v>
          </cell>
          <cell r="I11670">
            <v>15</v>
          </cell>
          <cell r="J11670" t="str">
            <v>ICE0</v>
          </cell>
          <cell r="K11670" t="str">
            <v>STANDARD</v>
          </cell>
          <cell r="T11670" t="str">
            <v/>
          </cell>
          <cell r="U11670" t="str">
            <v/>
          </cell>
          <cell r="AE11670" t="str">
            <v/>
          </cell>
          <cell r="AF11670" t="str">
            <v/>
          </cell>
        </row>
        <row r="11671">
          <cell r="D11671" t="str">
            <v>186547516</v>
          </cell>
          <cell r="E11671">
            <v>1865475</v>
          </cell>
          <cell r="F11671" t="str">
            <v>BEP (Connect AH) 4 Flexirate 3</v>
          </cell>
          <cell r="G11671" t="str">
            <v>E</v>
          </cell>
          <cell r="H11671" t="str">
            <v>NORWEB</v>
          </cell>
          <cell r="I11671">
            <v>16</v>
          </cell>
          <cell r="J11671" t="str">
            <v>ICE0</v>
          </cell>
          <cell r="K11671" t="str">
            <v>STANDARD</v>
          </cell>
          <cell r="T11671" t="str">
            <v/>
          </cell>
          <cell r="U11671" t="str">
            <v/>
          </cell>
          <cell r="W11671">
            <v>32.26</v>
          </cell>
          <cell r="X11671">
            <v>23.22</v>
          </cell>
          <cell r="AA11671">
            <v>16.78</v>
          </cell>
          <cell r="AD11671">
            <v>19.600000000000001</v>
          </cell>
          <cell r="AE11671" t="str">
            <v/>
          </cell>
          <cell r="AF11671" t="str">
            <v/>
          </cell>
        </row>
        <row r="11672">
          <cell r="D11672" t="str">
            <v>186547519</v>
          </cell>
          <cell r="E11672">
            <v>1865475</v>
          </cell>
          <cell r="F11672" t="str">
            <v>BEP (Connect AH) 4 Flexirate 3</v>
          </cell>
          <cell r="G11672" t="str">
            <v>E</v>
          </cell>
          <cell r="H11672" t="str">
            <v>SEEBOARD</v>
          </cell>
          <cell r="I11672">
            <v>19</v>
          </cell>
          <cell r="J11672" t="str">
            <v>ICE0</v>
          </cell>
          <cell r="K11672" t="str">
            <v>STANDARD</v>
          </cell>
          <cell r="T11672" t="str">
            <v/>
          </cell>
          <cell r="U11672" t="str">
            <v/>
          </cell>
          <cell r="W11672">
            <v>32.26</v>
          </cell>
          <cell r="X11672">
            <v>23.62</v>
          </cell>
          <cell r="AA11672">
            <v>17.03</v>
          </cell>
          <cell r="AD11672">
            <v>19.78</v>
          </cell>
          <cell r="AE11672" t="str">
            <v/>
          </cell>
          <cell r="AF11672" t="str">
            <v/>
          </cell>
        </row>
        <row r="11673">
          <cell r="D11673" t="str">
            <v>186547520</v>
          </cell>
          <cell r="E11673">
            <v>1865475</v>
          </cell>
          <cell r="F11673" t="str">
            <v>BEP (Connect AH) 4 Flexirate 3</v>
          </cell>
          <cell r="G11673" t="str">
            <v>E</v>
          </cell>
          <cell r="H11673" t="str">
            <v>SOUTHERN</v>
          </cell>
          <cell r="I11673">
            <v>20</v>
          </cell>
          <cell r="J11673" t="str">
            <v>ICE0</v>
          </cell>
          <cell r="K11673" t="str">
            <v>STANDARD</v>
          </cell>
          <cell r="T11673" t="str">
            <v/>
          </cell>
          <cell r="U11673" t="str">
            <v/>
          </cell>
          <cell r="W11673">
            <v>32.26</v>
          </cell>
          <cell r="X11673">
            <v>21.93</v>
          </cell>
          <cell r="AA11673">
            <v>16.62</v>
          </cell>
          <cell r="AD11673">
            <v>19.36</v>
          </cell>
          <cell r="AE11673" t="str">
            <v/>
          </cell>
          <cell r="AF11673" t="str">
            <v/>
          </cell>
        </row>
        <row r="11674">
          <cell r="D11674" t="str">
            <v>186547522</v>
          </cell>
          <cell r="E11674">
            <v>1865475</v>
          </cell>
          <cell r="F11674" t="str">
            <v>BEP (Connect AH) 4 Flexirate 3</v>
          </cell>
          <cell r="G11674" t="str">
            <v>E</v>
          </cell>
          <cell r="H11674" t="str">
            <v>SWEB</v>
          </cell>
          <cell r="I11674">
            <v>22</v>
          </cell>
          <cell r="J11674" t="str">
            <v>ICE0</v>
          </cell>
          <cell r="K11674" t="str">
            <v>STANDARD</v>
          </cell>
          <cell r="T11674" t="str">
            <v/>
          </cell>
          <cell r="U11674" t="str">
            <v/>
          </cell>
          <cell r="AE11674" t="str">
            <v/>
          </cell>
          <cell r="AF11674" t="str">
            <v/>
          </cell>
        </row>
        <row r="11675">
          <cell r="D11675" t="str">
            <v>186547521</v>
          </cell>
          <cell r="E11675">
            <v>1865475</v>
          </cell>
          <cell r="F11675" t="str">
            <v>BEP (Connect AH) 4 Flexirate 3</v>
          </cell>
          <cell r="G11675" t="str">
            <v>E</v>
          </cell>
          <cell r="H11675" t="str">
            <v>SWALEC</v>
          </cell>
          <cell r="I11675">
            <v>21</v>
          </cell>
          <cell r="J11675" t="str">
            <v>ICE0</v>
          </cell>
          <cell r="K11675" t="str">
            <v>STANDARD</v>
          </cell>
          <cell r="T11675" t="str">
            <v/>
          </cell>
          <cell r="U11675" t="str">
            <v/>
          </cell>
          <cell r="AE11675" t="str">
            <v/>
          </cell>
          <cell r="AF11675" t="str">
            <v/>
          </cell>
        </row>
        <row r="11676">
          <cell r="D11676" t="str">
            <v>186547523</v>
          </cell>
          <cell r="E11676">
            <v>1865475</v>
          </cell>
          <cell r="F11676" t="str">
            <v>BEP (Connect AH) 4 Flexirate 3</v>
          </cell>
          <cell r="G11676" t="str">
            <v>E</v>
          </cell>
          <cell r="H11676" t="str">
            <v>YORKSHIRE</v>
          </cell>
          <cell r="I11676">
            <v>23</v>
          </cell>
          <cell r="J11676" t="str">
            <v>ICE0</v>
          </cell>
          <cell r="K11676" t="str">
            <v>STANDARD</v>
          </cell>
          <cell r="T11676" t="str">
            <v/>
          </cell>
          <cell r="U11676" t="str">
            <v/>
          </cell>
          <cell r="W11676">
            <v>32.26</v>
          </cell>
          <cell r="X11676">
            <v>22.53</v>
          </cell>
          <cell r="AA11676">
            <v>16.7</v>
          </cell>
          <cell r="AD11676">
            <v>19.82</v>
          </cell>
          <cell r="AE11676" t="str">
            <v/>
          </cell>
          <cell r="AF11676" t="str">
            <v/>
          </cell>
        </row>
        <row r="11677">
          <cell r="D11677" t="str">
            <v>186547518</v>
          </cell>
          <cell r="E11677">
            <v>1865475</v>
          </cell>
          <cell r="F11677" t="str">
            <v>BEP (Connect AH) 4 Flexirate 3</v>
          </cell>
          <cell r="G11677" t="str">
            <v>E</v>
          </cell>
          <cell r="H11677" t="str">
            <v>SCOTTISH POWER</v>
          </cell>
          <cell r="I11677">
            <v>18</v>
          </cell>
          <cell r="J11677" t="str">
            <v>ICE0</v>
          </cell>
          <cell r="K11677" t="str">
            <v>STANDARD</v>
          </cell>
          <cell r="T11677" t="str">
            <v/>
          </cell>
          <cell r="U11677" t="str">
            <v/>
          </cell>
          <cell r="AE11677" t="str">
            <v/>
          </cell>
          <cell r="AF11677" t="str">
            <v/>
          </cell>
        </row>
        <row r="11678">
          <cell r="D11678" t="str">
            <v>186547517</v>
          </cell>
          <cell r="E11678">
            <v>1865475</v>
          </cell>
          <cell r="F11678" t="str">
            <v>BEP (Connect AH) 4 Flexirate 3</v>
          </cell>
          <cell r="G11678" t="str">
            <v>E</v>
          </cell>
          <cell r="H11678" t="str">
            <v>SCOTTISH HYDRO</v>
          </cell>
          <cell r="I11678">
            <v>17</v>
          </cell>
          <cell r="J11678" t="str">
            <v>ICE0</v>
          </cell>
          <cell r="K11678" t="str">
            <v>STANDARD</v>
          </cell>
          <cell r="T11678" t="str">
            <v/>
          </cell>
          <cell r="U11678" t="str">
            <v/>
          </cell>
          <cell r="AE11678" t="str">
            <v/>
          </cell>
          <cell r="AF11678" t="str">
            <v/>
          </cell>
        </row>
        <row r="11679">
          <cell r="D11679" t="str">
            <v>186544110</v>
          </cell>
          <cell r="E11679">
            <v>1865441</v>
          </cell>
          <cell r="F11679" t="str">
            <v>BEP (Connect AH) 4 Nightsaver</v>
          </cell>
          <cell r="G11679" t="str">
            <v>E</v>
          </cell>
          <cell r="H11679" t="str">
            <v>EASTERN</v>
          </cell>
          <cell r="I11679">
            <v>10</v>
          </cell>
          <cell r="J11679" t="str">
            <v>ICE0</v>
          </cell>
          <cell r="K11679" t="str">
            <v>STANDARD</v>
          </cell>
          <cell r="T11679" t="str">
            <v/>
          </cell>
          <cell r="U11679" t="str">
            <v/>
          </cell>
          <cell r="W11679">
            <v>32.26</v>
          </cell>
          <cell r="X11679">
            <v>21.55</v>
          </cell>
          <cell r="AA11679">
            <v>15.33</v>
          </cell>
          <cell r="AD11679" t="str">
            <v/>
          </cell>
          <cell r="AE11679" t="str">
            <v/>
          </cell>
          <cell r="AF11679" t="str">
            <v/>
          </cell>
        </row>
        <row r="11680">
          <cell r="D11680" t="str">
            <v>186544111</v>
          </cell>
          <cell r="E11680">
            <v>1865441</v>
          </cell>
          <cell r="F11680" t="str">
            <v>BEP (Connect AH) 4 Nightsaver</v>
          </cell>
          <cell r="G11680" t="str">
            <v>E</v>
          </cell>
          <cell r="H11680" t="str">
            <v>EAST MIDLANDS</v>
          </cell>
          <cell r="I11680">
            <v>11</v>
          </cell>
          <cell r="J11680" t="str">
            <v>ICE0</v>
          </cell>
          <cell r="K11680" t="str">
            <v>STANDARD</v>
          </cell>
          <cell r="T11680" t="str">
            <v/>
          </cell>
          <cell r="U11680" t="str">
            <v/>
          </cell>
          <cell r="W11680">
            <v>32.26</v>
          </cell>
          <cell r="X11680">
            <v>21.01</v>
          </cell>
          <cell r="AA11680">
            <v>16.079999999999998</v>
          </cell>
          <cell r="AD11680" t="str">
            <v/>
          </cell>
          <cell r="AE11680" t="str">
            <v/>
          </cell>
          <cell r="AF11680" t="str">
            <v/>
          </cell>
        </row>
        <row r="11681">
          <cell r="D11681" t="str">
            <v>186544112</v>
          </cell>
          <cell r="E11681">
            <v>1865441</v>
          </cell>
          <cell r="F11681" t="str">
            <v>BEP (Connect AH) 4 Nightsaver</v>
          </cell>
          <cell r="G11681" t="str">
            <v>E</v>
          </cell>
          <cell r="H11681" t="str">
            <v>LONDON</v>
          </cell>
          <cell r="I11681">
            <v>12</v>
          </cell>
          <cell r="J11681" t="str">
            <v>ICE0</v>
          </cell>
          <cell r="K11681" t="str">
            <v>STANDARD</v>
          </cell>
          <cell r="T11681" t="str">
            <v/>
          </cell>
          <cell r="U11681" t="str">
            <v/>
          </cell>
          <cell r="W11681">
            <v>32.26</v>
          </cell>
          <cell r="X11681">
            <v>20.329999999999998</v>
          </cell>
          <cell r="AA11681">
            <v>15.46</v>
          </cell>
          <cell r="AD11681" t="str">
            <v/>
          </cell>
          <cell r="AE11681" t="str">
            <v/>
          </cell>
          <cell r="AF11681" t="str">
            <v/>
          </cell>
        </row>
        <row r="11682">
          <cell r="D11682" t="str">
            <v>186544113</v>
          </cell>
          <cell r="E11682">
            <v>1865441</v>
          </cell>
          <cell r="F11682" t="str">
            <v>BEP (Connect AH) 4 Nightsaver</v>
          </cell>
          <cell r="G11682" t="str">
            <v>E</v>
          </cell>
          <cell r="H11682" t="str">
            <v>MANWEB</v>
          </cell>
          <cell r="I11682">
            <v>13</v>
          </cell>
          <cell r="J11682" t="str">
            <v>ICE0</v>
          </cell>
          <cell r="K11682" t="str">
            <v>STANDARD</v>
          </cell>
          <cell r="T11682" t="str">
            <v/>
          </cell>
          <cell r="U11682" t="str">
            <v/>
          </cell>
          <cell r="W11682">
            <v>32.26</v>
          </cell>
          <cell r="X11682">
            <v>23.59</v>
          </cell>
          <cell r="AA11682">
            <v>17.38</v>
          </cell>
          <cell r="AD11682" t="str">
            <v/>
          </cell>
          <cell r="AE11682" t="str">
            <v/>
          </cell>
          <cell r="AF11682" t="str">
            <v/>
          </cell>
        </row>
        <row r="11683">
          <cell r="D11683" t="str">
            <v>186544114</v>
          </cell>
          <cell r="E11683">
            <v>1865441</v>
          </cell>
          <cell r="F11683" t="str">
            <v>BEP (Connect AH) 4 Nightsaver</v>
          </cell>
          <cell r="G11683" t="str">
            <v>E</v>
          </cell>
          <cell r="H11683" t="str">
            <v>MIDLANDS</v>
          </cell>
          <cell r="I11683">
            <v>14</v>
          </cell>
          <cell r="J11683" t="str">
            <v>ICE0</v>
          </cell>
          <cell r="K11683" t="str">
            <v>STANDARD</v>
          </cell>
          <cell r="T11683" t="str">
            <v/>
          </cell>
          <cell r="U11683" t="str">
            <v/>
          </cell>
          <cell r="W11683">
            <v>32.26</v>
          </cell>
          <cell r="X11683">
            <v>21.79</v>
          </cell>
          <cell r="AA11683">
            <v>16.3</v>
          </cell>
          <cell r="AD11683" t="str">
            <v/>
          </cell>
          <cell r="AE11683" t="str">
            <v/>
          </cell>
          <cell r="AF11683" t="str">
            <v/>
          </cell>
        </row>
        <row r="11684">
          <cell r="D11684" t="str">
            <v>186544115</v>
          </cell>
          <cell r="E11684">
            <v>1865441</v>
          </cell>
          <cell r="F11684" t="str">
            <v>BEP (Connect AH) 4 Nightsaver</v>
          </cell>
          <cell r="G11684" t="str">
            <v>E</v>
          </cell>
          <cell r="H11684" t="str">
            <v>NORTHERN</v>
          </cell>
          <cell r="I11684">
            <v>15</v>
          </cell>
          <cell r="J11684" t="str">
            <v>ICE0</v>
          </cell>
          <cell r="K11684" t="str">
            <v>STANDARD</v>
          </cell>
          <cell r="T11684" t="str">
            <v/>
          </cell>
          <cell r="U11684" t="str">
            <v/>
          </cell>
          <cell r="W11684">
            <v>32.26</v>
          </cell>
          <cell r="X11684">
            <v>21.77</v>
          </cell>
          <cell r="AA11684">
            <v>17.27</v>
          </cell>
          <cell r="AD11684" t="str">
            <v/>
          </cell>
          <cell r="AE11684" t="str">
            <v/>
          </cell>
          <cell r="AF11684" t="str">
            <v/>
          </cell>
        </row>
        <row r="11685">
          <cell r="D11685" t="str">
            <v>186544116</v>
          </cell>
          <cell r="E11685">
            <v>1865441</v>
          </cell>
          <cell r="F11685" t="str">
            <v>BEP (Connect AH) 4 Nightsaver</v>
          </cell>
          <cell r="G11685" t="str">
            <v>E</v>
          </cell>
          <cell r="H11685" t="str">
            <v>NORWEB</v>
          </cell>
          <cell r="I11685">
            <v>16</v>
          </cell>
          <cell r="J11685" t="str">
            <v>ICE0</v>
          </cell>
          <cell r="K11685" t="str">
            <v>STANDARD</v>
          </cell>
          <cell r="T11685" t="str">
            <v/>
          </cell>
          <cell r="U11685" t="str">
            <v/>
          </cell>
          <cell r="W11685">
            <v>32.26</v>
          </cell>
          <cell r="X11685">
            <v>21.65</v>
          </cell>
          <cell r="AA11685">
            <v>15.96</v>
          </cell>
          <cell r="AD11685" t="str">
            <v/>
          </cell>
          <cell r="AE11685" t="str">
            <v/>
          </cell>
          <cell r="AF11685" t="str">
            <v/>
          </cell>
        </row>
        <row r="11686">
          <cell r="D11686" t="str">
            <v>186544119</v>
          </cell>
          <cell r="E11686">
            <v>1865441</v>
          </cell>
          <cell r="F11686" t="str">
            <v>BEP (Connect AH) 4 Nightsaver</v>
          </cell>
          <cell r="G11686" t="str">
            <v>E</v>
          </cell>
          <cell r="H11686" t="str">
            <v>SEEBOARD</v>
          </cell>
          <cell r="I11686">
            <v>19</v>
          </cell>
          <cell r="J11686" t="str">
            <v>ICE0</v>
          </cell>
          <cell r="K11686" t="str">
            <v>STANDARD</v>
          </cell>
          <cell r="T11686" t="str">
            <v/>
          </cell>
          <cell r="U11686" t="str">
            <v/>
          </cell>
          <cell r="W11686">
            <v>32.26</v>
          </cell>
          <cell r="X11686">
            <v>21.92</v>
          </cell>
          <cell r="AA11686">
            <v>15.79</v>
          </cell>
          <cell r="AD11686" t="str">
            <v/>
          </cell>
          <cell r="AE11686" t="str">
            <v/>
          </cell>
          <cell r="AF11686" t="str">
            <v/>
          </cell>
        </row>
        <row r="11687">
          <cell r="D11687" t="str">
            <v>186544120</v>
          </cell>
          <cell r="E11687">
            <v>1865441</v>
          </cell>
          <cell r="F11687" t="str">
            <v>BEP (Connect AH) 4 Nightsaver</v>
          </cell>
          <cell r="G11687" t="str">
            <v>E</v>
          </cell>
          <cell r="H11687" t="str">
            <v>SOUTHERN</v>
          </cell>
          <cell r="I11687">
            <v>20</v>
          </cell>
          <cell r="J11687" t="str">
            <v>ICE0</v>
          </cell>
          <cell r="K11687" t="str">
            <v>STANDARD</v>
          </cell>
          <cell r="T11687" t="str">
            <v/>
          </cell>
          <cell r="U11687" t="str">
            <v/>
          </cell>
          <cell r="W11687">
            <v>32.26</v>
          </cell>
          <cell r="X11687">
            <v>20.97</v>
          </cell>
          <cell r="AA11687">
            <v>15.9</v>
          </cell>
          <cell r="AD11687" t="str">
            <v/>
          </cell>
          <cell r="AE11687" t="str">
            <v/>
          </cell>
          <cell r="AF11687" t="str">
            <v/>
          </cell>
        </row>
        <row r="11688">
          <cell r="D11688" t="str">
            <v>186544122</v>
          </cell>
          <cell r="E11688">
            <v>1865441</v>
          </cell>
          <cell r="F11688" t="str">
            <v>BEP (Connect AH) 4 Nightsaver</v>
          </cell>
          <cell r="G11688" t="str">
            <v>E</v>
          </cell>
          <cell r="H11688" t="str">
            <v>SWEB</v>
          </cell>
          <cell r="I11688">
            <v>22</v>
          </cell>
          <cell r="J11688" t="str">
            <v>ICE0</v>
          </cell>
          <cell r="K11688" t="str">
            <v>STANDARD</v>
          </cell>
          <cell r="T11688" t="str">
            <v/>
          </cell>
          <cell r="U11688" t="str">
            <v/>
          </cell>
          <cell r="W11688">
            <v>32.26</v>
          </cell>
          <cell r="X11688">
            <v>21.29</v>
          </cell>
          <cell r="AA11688">
            <v>17.600000000000001</v>
          </cell>
          <cell r="AD11688" t="str">
            <v/>
          </cell>
          <cell r="AE11688" t="str">
            <v/>
          </cell>
          <cell r="AF11688" t="str">
            <v/>
          </cell>
        </row>
        <row r="11689">
          <cell r="D11689" t="str">
            <v>186544121</v>
          </cell>
          <cell r="E11689">
            <v>1865441</v>
          </cell>
          <cell r="F11689" t="str">
            <v>BEP (Connect AH) 4 Nightsaver</v>
          </cell>
          <cell r="G11689" t="str">
            <v>E</v>
          </cell>
          <cell r="H11689" t="str">
            <v>SWALEC</v>
          </cell>
          <cell r="I11689">
            <v>21</v>
          </cell>
          <cell r="J11689" t="str">
            <v>ICE0</v>
          </cell>
          <cell r="K11689" t="str">
            <v>STANDARD</v>
          </cell>
          <cell r="T11689" t="str">
            <v/>
          </cell>
          <cell r="U11689" t="str">
            <v/>
          </cell>
          <cell r="W11689">
            <v>32.26</v>
          </cell>
          <cell r="X11689">
            <v>21.58</v>
          </cell>
          <cell r="AA11689">
            <v>16.88</v>
          </cell>
          <cell r="AD11689" t="str">
            <v/>
          </cell>
          <cell r="AE11689" t="str">
            <v/>
          </cell>
          <cell r="AF11689" t="str">
            <v/>
          </cell>
        </row>
        <row r="11690">
          <cell r="D11690" t="str">
            <v>186544123</v>
          </cell>
          <cell r="E11690">
            <v>1865441</v>
          </cell>
          <cell r="F11690" t="str">
            <v>BEP (Connect AH) 4 Nightsaver</v>
          </cell>
          <cell r="G11690" t="str">
            <v>E</v>
          </cell>
          <cell r="H11690" t="str">
            <v>YORKSHIRE</v>
          </cell>
          <cell r="I11690">
            <v>23</v>
          </cell>
          <cell r="J11690" t="str">
            <v>ICE0</v>
          </cell>
          <cell r="K11690" t="str">
            <v>STANDARD</v>
          </cell>
          <cell r="T11690" t="str">
            <v/>
          </cell>
          <cell r="U11690" t="str">
            <v/>
          </cell>
          <cell r="W11690">
            <v>32.26</v>
          </cell>
          <cell r="X11690">
            <v>21.53</v>
          </cell>
          <cell r="AA11690">
            <v>16.350000000000001</v>
          </cell>
          <cell r="AD11690" t="str">
            <v/>
          </cell>
          <cell r="AE11690" t="str">
            <v/>
          </cell>
          <cell r="AF11690" t="str">
            <v/>
          </cell>
        </row>
        <row r="11691">
          <cell r="D11691" t="str">
            <v>186544118</v>
          </cell>
          <cell r="E11691">
            <v>1865441</v>
          </cell>
          <cell r="F11691" t="str">
            <v>BEP (Connect AH) 4 Nightsaver</v>
          </cell>
          <cell r="G11691" t="str">
            <v>E</v>
          </cell>
          <cell r="H11691" t="str">
            <v>SCOTTISH POWER</v>
          </cell>
          <cell r="I11691">
            <v>18</v>
          </cell>
          <cell r="J11691" t="str">
            <v>ICE0</v>
          </cell>
          <cell r="K11691" t="str">
            <v>STANDARD</v>
          </cell>
          <cell r="T11691" t="str">
            <v/>
          </cell>
          <cell r="U11691" t="str">
            <v/>
          </cell>
          <cell r="W11691">
            <v>32.26</v>
          </cell>
          <cell r="X11691">
            <v>22.03</v>
          </cell>
          <cell r="AA11691">
            <v>17.420000000000002</v>
          </cell>
          <cell r="AD11691" t="str">
            <v/>
          </cell>
          <cell r="AE11691" t="str">
            <v/>
          </cell>
          <cell r="AF11691" t="str">
            <v/>
          </cell>
        </row>
        <row r="11692">
          <cell r="D11692" t="str">
            <v>186544117</v>
          </cell>
          <cell r="E11692">
            <v>1865441</v>
          </cell>
          <cell r="F11692" t="str">
            <v>BEP (Connect AH) 4 Nightsaver</v>
          </cell>
          <cell r="G11692" t="str">
            <v>E</v>
          </cell>
          <cell r="H11692" t="str">
            <v>SCOTTISH HYDRO</v>
          </cell>
          <cell r="I11692">
            <v>17</v>
          </cell>
          <cell r="J11692" t="str">
            <v>ICE0</v>
          </cell>
          <cell r="K11692" t="str">
            <v>STANDARD</v>
          </cell>
          <cell r="T11692" t="str">
            <v/>
          </cell>
          <cell r="U11692" t="str">
            <v/>
          </cell>
          <cell r="W11692">
            <v>32.26</v>
          </cell>
          <cell r="X11692">
            <v>23.7</v>
          </cell>
          <cell r="AA11692">
            <v>18.420000000000002</v>
          </cell>
          <cell r="AD11692" t="str">
            <v/>
          </cell>
          <cell r="AE11692" t="str">
            <v/>
          </cell>
          <cell r="AF11692" t="str">
            <v/>
          </cell>
        </row>
        <row r="11693">
          <cell r="D11693" t="str">
            <v>186542510</v>
          </cell>
          <cell r="E11693">
            <v>1865425</v>
          </cell>
          <cell r="F11693" t="str">
            <v>BEP (Connect AI) 4 Baserate</v>
          </cell>
          <cell r="G11693" t="str">
            <v>E</v>
          </cell>
          <cell r="H11693" t="str">
            <v>EASTERN</v>
          </cell>
          <cell r="I11693">
            <v>10</v>
          </cell>
          <cell r="J11693" t="str">
            <v>ICE0</v>
          </cell>
          <cell r="K11693" t="str">
            <v>STANDARD</v>
          </cell>
          <cell r="T11693" t="str">
            <v/>
          </cell>
          <cell r="U11693" t="str">
            <v/>
          </cell>
          <cell r="W11693">
            <v>32.26</v>
          </cell>
          <cell r="X11693">
            <v>18.47</v>
          </cell>
          <cell r="AA11693" t="str">
            <v/>
          </cell>
          <cell r="AD11693" t="str">
            <v/>
          </cell>
          <cell r="AE11693" t="str">
            <v/>
          </cell>
          <cell r="AF11693" t="str">
            <v/>
          </cell>
        </row>
        <row r="11694">
          <cell r="D11694" t="str">
            <v>186542511</v>
          </cell>
          <cell r="E11694">
            <v>1865425</v>
          </cell>
          <cell r="F11694" t="str">
            <v>BEP (Connect AI) 4 Baserate</v>
          </cell>
          <cell r="G11694" t="str">
            <v>E</v>
          </cell>
          <cell r="H11694" t="str">
            <v>EAST MIDLANDS</v>
          </cell>
          <cell r="I11694">
            <v>11</v>
          </cell>
          <cell r="J11694" t="str">
            <v>ICE0</v>
          </cell>
          <cell r="K11694" t="str">
            <v>STANDARD</v>
          </cell>
          <cell r="T11694" t="str">
            <v/>
          </cell>
          <cell r="U11694" t="str">
            <v/>
          </cell>
          <cell r="W11694">
            <v>32.26</v>
          </cell>
          <cell r="X11694">
            <v>18.14</v>
          </cell>
          <cell r="AA11694" t="str">
            <v/>
          </cell>
          <cell r="AD11694" t="str">
            <v/>
          </cell>
          <cell r="AE11694" t="str">
            <v/>
          </cell>
          <cell r="AF11694" t="str">
            <v/>
          </cell>
        </row>
        <row r="11695">
          <cell r="D11695" t="str">
            <v>186542512</v>
          </cell>
          <cell r="E11695">
            <v>1865425</v>
          </cell>
          <cell r="F11695" t="str">
            <v>BEP (Connect AI) 4 Baserate</v>
          </cell>
          <cell r="G11695" t="str">
            <v>E</v>
          </cell>
          <cell r="H11695" t="str">
            <v>LONDON</v>
          </cell>
          <cell r="I11695">
            <v>12</v>
          </cell>
          <cell r="J11695" t="str">
            <v>ICE0</v>
          </cell>
          <cell r="K11695" t="str">
            <v>STANDARD</v>
          </cell>
          <cell r="T11695" t="str">
            <v/>
          </cell>
          <cell r="U11695" t="str">
            <v/>
          </cell>
          <cell r="W11695">
            <v>32.26</v>
          </cell>
          <cell r="X11695">
            <v>17.38</v>
          </cell>
          <cell r="AA11695" t="str">
            <v/>
          </cell>
          <cell r="AD11695" t="str">
            <v/>
          </cell>
          <cell r="AE11695" t="str">
            <v/>
          </cell>
          <cell r="AF11695" t="str">
            <v/>
          </cell>
        </row>
        <row r="11696">
          <cell r="D11696" t="str">
            <v>186542513</v>
          </cell>
          <cell r="E11696">
            <v>1865425</v>
          </cell>
          <cell r="F11696" t="str">
            <v>BEP (Connect AI) 4 Baserate</v>
          </cell>
          <cell r="G11696" t="str">
            <v>E</v>
          </cell>
          <cell r="H11696" t="str">
            <v>MANWEB</v>
          </cell>
          <cell r="I11696">
            <v>13</v>
          </cell>
          <cell r="J11696" t="str">
            <v>ICE0</v>
          </cell>
          <cell r="K11696" t="str">
            <v>STANDARD</v>
          </cell>
          <cell r="T11696" t="str">
            <v/>
          </cell>
          <cell r="U11696" t="str">
            <v/>
          </cell>
          <cell r="W11696">
            <v>32.26</v>
          </cell>
          <cell r="X11696">
            <v>20.440000000000001</v>
          </cell>
          <cell r="AA11696" t="str">
            <v/>
          </cell>
          <cell r="AD11696" t="str">
            <v/>
          </cell>
          <cell r="AE11696" t="str">
            <v/>
          </cell>
          <cell r="AF11696" t="str">
            <v/>
          </cell>
        </row>
        <row r="11697">
          <cell r="D11697" t="str">
            <v>186542514</v>
          </cell>
          <cell r="E11697">
            <v>1865425</v>
          </cell>
          <cell r="F11697" t="str">
            <v>BEP (Connect AI) 4 Baserate</v>
          </cell>
          <cell r="G11697" t="str">
            <v>E</v>
          </cell>
          <cell r="H11697" t="str">
            <v>MIDLANDS</v>
          </cell>
          <cell r="I11697">
            <v>14</v>
          </cell>
          <cell r="J11697" t="str">
            <v>ICE0</v>
          </cell>
          <cell r="K11697" t="str">
            <v>STANDARD</v>
          </cell>
          <cell r="T11697" t="str">
            <v/>
          </cell>
          <cell r="U11697" t="str">
            <v/>
          </cell>
          <cell r="W11697">
            <v>32.26</v>
          </cell>
          <cell r="X11697">
            <v>18.89</v>
          </cell>
          <cell r="AA11697" t="str">
            <v/>
          </cell>
          <cell r="AD11697" t="str">
            <v/>
          </cell>
          <cell r="AE11697" t="str">
            <v/>
          </cell>
          <cell r="AF11697" t="str">
            <v/>
          </cell>
        </row>
        <row r="11698">
          <cell r="D11698" t="str">
            <v>186542515</v>
          </cell>
          <cell r="E11698">
            <v>1865425</v>
          </cell>
          <cell r="F11698" t="str">
            <v>BEP (Connect AI) 4 Baserate</v>
          </cell>
          <cell r="G11698" t="str">
            <v>E</v>
          </cell>
          <cell r="H11698" t="str">
            <v>NORTHERN</v>
          </cell>
          <cell r="I11698">
            <v>15</v>
          </cell>
          <cell r="J11698" t="str">
            <v>ICE0</v>
          </cell>
          <cell r="K11698" t="str">
            <v>STANDARD</v>
          </cell>
          <cell r="T11698" t="str">
            <v/>
          </cell>
          <cell r="U11698" t="str">
            <v/>
          </cell>
          <cell r="W11698">
            <v>32.26</v>
          </cell>
          <cell r="X11698">
            <v>18.86</v>
          </cell>
          <cell r="AA11698" t="str">
            <v/>
          </cell>
          <cell r="AD11698" t="str">
            <v/>
          </cell>
          <cell r="AE11698" t="str">
            <v/>
          </cell>
          <cell r="AF11698" t="str">
            <v/>
          </cell>
        </row>
        <row r="11699">
          <cell r="D11699" t="str">
            <v>186542516</v>
          </cell>
          <cell r="E11699">
            <v>1865425</v>
          </cell>
          <cell r="F11699" t="str">
            <v>BEP (Connect AI) 4 Baserate</v>
          </cell>
          <cell r="G11699" t="str">
            <v>E</v>
          </cell>
          <cell r="H11699" t="str">
            <v>NORWEB</v>
          </cell>
          <cell r="I11699">
            <v>16</v>
          </cell>
          <cell r="J11699" t="str">
            <v>ICE0</v>
          </cell>
          <cell r="K11699" t="str">
            <v>STANDARD</v>
          </cell>
          <cell r="T11699" t="str">
            <v/>
          </cell>
          <cell r="U11699" t="str">
            <v/>
          </cell>
          <cell r="W11699">
            <v>32.26</v>
          </cell>
          <cell r="X11699">
            <v>18.579999999999998</v>
          </cell>
          <cell r="AA11699" t="str">
            <v/>
          </cell>
          <cell r="AD11699" t="str">
            <v/>
          </cell>
          <cell r="AE11699" t="str">
            <v/>
          </cell>
          <cell r="AF11699" t="str">
            <v/>
          </cell>
        </row>
        <row r="11700">
          <cell r="D11700" t="str">
            <v>186542519</v>
          </cell>
          <cell r="E11700">
            <v>1865425</v>
          </cell>
          <cell r="F11700" t="str">
            <v>BEP (Connect AI) 4 Baserate</v>
          </cell>
          <cell r="G11700" t="str">
            <v>E</v>
          </cell>
          <cell r="H11700" t="str">
            <v>SEEBOARD</v>
          </cell>
          <cell r="I11700">
            <v>19</v>
          </cell>
          <cell r="J11700" t="str">
            <v>ICE0</v>
          </cell>
          <cell r="K11700" t="str">
            <v>STANDARD</v>
          </cell>
          <cell r="T11700" t="str">
            <v/>
          </cell>
          <cell r="U11700" t="str">
            <v/>
          </cell>
          <cell r="W11700">
            <v>32.26</v>
          </cell>
          <cell r="X11700">
            <v>18.690000000000001</v>
          </cell>
          <cell r="AA11700" t="str">
            <v/>
          </cell>
          <cell r="AD11700" t="str">
            <v/>
          </cell>
          <cell r="AE11700" t="str">
            <v/>
          </cell>
          <cell r="AF11700" t="str">
            <v/>
          </cell>
        </row>
        <row r="11701">
          <cell r="D11701" t="str">
            <v>186542520</v>
          </cell>
          <cell r="E11701">
            <v>1865425</v>
          </cell>
          <cell r="F11701" t="str">
            <v>BEP (Connect AI) 4 Baserate</v>
          </cell>
          <cell r="G11701" t="str">
            <v>E</v>
          </cell>
          <cell r="H11701" t="str">
            <v>SOUTHERN</v>
          </cell>
          <cell r="I11701">
            <v>20</v>
          </cell>
          <cell r="J11701" t="str">
            <v>ICE0</v>
          </cell>
          <cell r="K11701" t="str">
            <v>STANDARD</v>
          </cell>
          <cell r="T11701" t="str">
            <v/>
          </cell>
          <cell r="U11701" t="str">
            <v/>
          </cell>
          <cell r="W11701">
            <v>32.26</v>
          </cell>
          <cell r="X11701">
            <v>18.12</v>
          </cell>
          <cell r="AA11701" t="str">
            <v/>
          </cell>
          <cell r="AD11701" t="str">
            <v/>
          </cell>
          <cell r="AE11701" t="str">
            <v/>
          </cell>
          <cell r="AF11701" t="str">
            <v/>
          </cell>
        </row>
        <row r="11702">
          <cell r="D11702" t="str">
            <v>186542522</v>
          </cell>
          <cell r="E11702">
            <v>1865425</v>
          </cell>
          <cell r="F11702" t="str">
            <v>BEP (Connect AI) 4 Baserate</v>
          </cell>
          <cell r="G11702" t="str">
            <v>E</v>
          </cell>
          <cell r="H11702" t="str">
            <v>SWEB</v>
          </cell>
          <cell r="I11702">
            <v>22</v>
          </cell>
          <cell r="J11702" t="str">
            <v>ICE0</v>
          </cell>
          <cell r="K11702" t="str">
            <v>STANDARD</v>
          </cell>
          <cell r="T11702" t="str">
            <v/>
          </cell>
          <cell r="U11702" t="str">
            <v/>
          </cell>
          <cell r="W11702">
            <v>32.26</v>
          </cell>
          <cell r="X11702">
            <v>18.600000000000001</v>
          </cell>
          <cell r="AA11702" t="str">
            <v/>
          </cell>
          <cell r="AD11702" t="str">
            <v/>
          </cell>
          <cell r="AE11702" t="str">
            <v/>
          </cell>
          <cell r="AF11702" t="str">
            <v/>
          </cell>
        </row>
        <row r="11703">
          <cell r="D11703" t="str">
            <v>186542521</v>
          </cell>
          <cell r="E11703">
            <v>1865425</v>
          </cell>
          <cell r="F11703" t="str">
            <v>BEP (Connect AI) 4 Baserate</v>
          </cell>
          <cell r="G11703" t="str">
            <v>E</v>
          </cell>
          <cell r="H11703" t="str">
            <v>SWALEC</v>
          </cell>
          <cell r="I11703">
            <v>21</v>
          </cell>
          <cell r="J11703" t="str">
            <v>ICE0</v>
          </cell>
          <cell r="K11703" t="str">
            <v>STANDARD</v>
          </cell>
          <cell r="T11703" t="str">
            <v/>
          </cell>
          <cell r="U11703" t="str">
            <v/>
          </cell>
          <cell r="W11703">
            <v>32.26</v>
          </cell>
          <cell r="X11703">
            <v>18.690000000000001</v>
          </cell>
          <cell r="AA11703" t="str">
            <v/>
          </cell>
          <cell r="AD11703" t="str">
            <v/>
          </cell>
          <cell r="AE11703" t="str">
            <v/>
          </cell>
          <cell r="AF11703" t="str">
            <v/>
          </cell>
        </row>
        <row r="11704">
          <cell r="D11704" t="str">
            <v>186542523</v>
          </cell>
          <cell r="E11704">
            <v>1865425</v>
          </cell>
          <cell r="F11704" t="str">
            <v>BEP (Connect AI) 4 Baserate</v>
          </cell>
          <cell r="G11704" t="str">
            <v>E</v>
          </cell>
          <cell r="H11704" t="str">
            <v>YORKSHIRE</v>
          </cell>
          <cell r="I11704">
            <v>23</v>
          </cell>
          <cell r="J11704" t="str">
            <v>ICE0</v>
          </cell>
          <cell r="K11704" t="str">
            <v>STANDARD</v>
          </cell>
          <cell r="T11704" t="str">
            <v/>
          </cell>
          <cell r="U11704" t="str">
            <v/>
          </cell>
          <cell r="W11704">
            <v>32.26</v>
          </cell>
          <cell r="X11704">
            <v>18.68</v>
          </cell>
          <cell r="AA11704" t="str">
            <v/>
          </cell>
          <cell r="AD11704" t="str">
            <v/>
          </cell>
          <cell r="AE11704" t="str">
            <v/>
          </cell>
          <cell r="AF11704" t="str">
            <v/>
          </cell>
        </row>
        <row r="11705">
          <cell r="D11705" t="str">
            <v>186542518</v>
          </cell>
          <cell r="E11705">
            <v>1865425</v>
          </cell>
          <cell r="F11705" t="str">
            <v>BEP (Connect AI) 4 Baserate</v>
          </cell>
          <cell r="G11705" t="str">
            <v>E</v>
          </cell>
          <cell r="H11705" t="str">
            <v>SCOTTISH POWER</v>
          </cell>
          <cell r="I11705">
            <v>18</v>
          </cell>
          <cell r="J11705" t="str">
            <v>ICE0</v>
          </cell>
          <cell r="K11705" t="str">
            <v>STANDARD</v>
          </cell>
          <cell r="T11705" t="str">
            <v/>
          </cell>
          <cell r="U11705" t="str">
            <v/>
          </cell>
          <cell r="W11705">
            <v>32.26</v>
          </cell>
          <cell r="X11705">
            <v>18.77</v>
          </cell>
          <cell r="AA11705" t="str">
            <v/>
          </cell>
          <cell r="AD11705" t="str">
            <v/>
          </cell>
          <cell r="AE11705" t="str">
            <v/>
          </cell>
          <cell r="AF11705" t="str">
            <v/>
          </cell>
        </row>
        <row r="11706">
          <cell r="D11706" t="str">
            <v>186542517</v>
          </cell>
          <cell r="E11706">
            <v>1865425</v>
          </cell>
          <cell r="F11706" t="str">
            <v>BEP (Connect AI) 4 Baserate</v>
          </cell>
          <cell r="G11706" t="str">
            <v>E</v>
          </cell>
          <cell r="H11706" t="str">
            <v>SCOTTISH HYDRO</v>
          </cell>
          <cell r="I11706">
            <v>17</v>
          </cell>
          <cell r="J11706" t="str">
            <v>ICE0</v>
          </cell>
          <cell r="K11706" t="str">
            <v>STANDARD</v>
          </cell>
          <cell r="T11706" t="str">
            <v/>
          </cell>
          <cell r="U11706" t="str">
            <v/>
          </cell>
          <cell r="W11706">
            <v>32.26</v>
          </cell>
          <cell r="X11706">
            <v>20.25</v>
          </cell>
          <cell r="AA11706" t="str">
            <v/>
          </cell>
          <cell r="AD11706" t="str">
            <v/>
          </cell>
          <cell r="AE11706" t="str">
            <v/>
          </cell>
          <cell r="AF11706" t="str">
            <v/>
          </cell>
        </row>
        <row r="11707">
          <cell r="D11707" t="str">
            <v>186545910</v>
          </cell>
          <cell r="E11707">
            <v>1865459</v>
          </cell>
          <cell r="F11707" t="str">
            <v>BEP (Connect AI) 4 Flexirate 2</v>
          </cell>
          <cell r="G11707" t="str">
            <v>E</v>
          </cell>
          <cell r="H11707" t="str">
            <v>EASTERN</v>
          </cell>
          <cell r="I11707">
            <v>10</v>
          </cell>
          <cell r="J11707" t="str">
            <v>ICE0</v>
          </cell>
          <cell r="K11707" t="str">
            <v>STANDARD</v>
          </cell>
          <cell r="T11707" t="str">
            <v/>
          </cell>
          <cell r="U11707" t="str">
            <v/>
          </cell>
          <cell r="W11707">
            <v>32.26</v>
          </cell>
          <cell r="X11707">
            <v>20.010000000000002</v>
          </cell>
          <cell r="AA11707" t="str">
            <v/>
          </cell>
          <cell r="AD11707">
            <v>16.7</v>
          </cell>
          <cell r="AE11707" t="str">
            <v/>
          </cell>
          <cell r="AF11707" t="str">
            <v/>
          </cell>
        </row>
        <row r="11708">
          <cell r="D11708" t="str">
            <v>186545911</v>
          </cell>
          <cell r="E11708">
            <v>1865459</v>
          </cell>
          <cell r="F11708" t="str">
            <v>BEP (Connect AI) 4 Flexirate 2</v>
          </cell>
          <cell r="G11708" t="str">
            <v>E</v>
          </cell>
          <cell r="H11708" t="str">
            <v>EAST MIDLANDS</v>
          </cell>
          <cell r="I11708">
            <v>11</v>
          </cell>
          <cell r="J11708" t="str">
            <v>ICE0</v>
          </cell>
          <cell r="K11708" t="str">
            <v>STANDARD</v>
          </cell>
          <cell r="T11708" t="str">
            <v/>
          </cell>
          <cell r="U11708" t="str">
            <v/>
          </cell>
          <cell r="W11708">
            <v>32.26</v>
          </cell>
          <cell r="X11708">
            <v>19.489999999999998</v>
          </cell>
          <cell r="AA11708" t="str">
            <v/>
          </cell>
          <cell r="AD11708">
            <v>16.850000000000001</v>
          </cell>
          <cell r="AE11708" t="str">
            <v/>
          </cell>
          <cell r="AF11708" t="str">
            <v/>
          </cell>
        </row>
        <row r="11709">
          <cell r="D11709" t="str">
            <v>186545912</v>
          </cell>
          <cell r="E11709">
            <v>1865459</v>
          </cell>
          <cell r="F11709" t="str">
            <v>BEP (Connect AI) 4 Flexirate 2</v>
          </cell>
          <cell r="G11709" t="str">
            <v>E</v>
          </cell>
          <cell r="H11709" t="str">
            <v>LONDON</v>
          </cell>
          <cell r="I11709">
            <v>12</v>
          </cell>
          <cell r="J11709" t="str">
            <v>ICE0</v>
          </cell>
          <cell r="K11709" t="str">
            <v>STANDARD</v>
          </cell>
          <cell r="T11709" t="str">
            <v/>
          </cell>
          <cell r="U11709" t="str">
            <v/>
          </cell>
          <cell r="W11709">
            <v>32.26</v>
          </cell>
          <cell r="X11709">
            <v>19.02</v>
          </cell>
          <cell r="AA11709" t="str">
            <v/>
          </cell>
          <cell r="AD11709">
            <v>15.96</v>
          </cell>
          <cell r="AE11709" t="str">
            <v/>
          </cell>
          <cell r="AF11709" t="str">
            <v/>
          </cell>
        </row>
        <row r="11710">
          <cell r="D11710" t="str">
            <v>186545913</v>
          </cell>
          <cell r="E11710">
            <v>1865459</v>
          </cell>
          <cell r="F11710" t="str">
            <v>BEP (Connect AI) 4 Flexirate 2</v>
          </cell>
          <cell r="G11710" t="str">
            <v>E</v>
          </cell>
          <cell r="H11710" t="str">
            <v>MANWEB</v>
          </cell>
          <cell r="I11710">
            <v>13</v>
          </cell>
          <cell r="J11710" t="str">
            <v>ICE0</v>
          </cell>
          <cell r="K11710" t="str">
            <v>STANDARD</v>
          </cell>
          <cell r="T11710" t="str">
            <v/>
          </cell>
          <cell r="U11710" t="str">
            <v/>
          </cell>
          <cell r="AE11710" t="str">
            <v/>
          </cell>
          <cell r="AF11710" t="str">
            <v/>
          </cell>
        </row>
        <row r="11711">
          <cell r="D11711" t="str">
            <v>186545914</v>
          </cell>
          <cell r="E11711">
            <v>1865459</v>
          </cell>
          <cell r="F11711" t="str">
            <v>BEP (Connect AI) 4 Flexirate 2</v>
          </cell>
          <cell r="G11711" t="str">
            <v>E</v>
          </cell>
          <cell r="H11711" t="str">
            <v>MIDLANDS</v>
          </cell>
          <cell r="I11711">
            <v>14</v>
          </cell>
          <cell r="J11711" t="str">
            <v>ICE0</v>
          </cell>
          <cell r="K11711" t="str">
            <v>STANDARD</v>
          </cell>
          <cell r="T11711" t="str">
            <v/>
          </cell>
          <cell r="U11711" t="str">
            <v/>
          </cell>
          <cell r="W11711">
            <v>32.26</v>
          </cell>
          <cell r="X11711">
            <v>20.239999999999998</v>
          </cell>
          <cell r="AA11711" t="str">
            <v/>
          </cell>
          <cell r="AD11711">
            <v>17.420000000000002</v>
          </cell>
          <cell r="AE11711" t="str">
            <v/>
          </cell>
          <cell r="AF11711" t="str">
            <v/>
          </cell>
        </row>
        <row r="11712">
          <cell r="D11712" t="str">
            <v>186545915</v>
          </cell>
          <cell r="E11712">
            <v>1865459</v>
          </cell>
          <cell r="F11712" t="str">
            <v>BEP (Connect AI) 4 Flexirate 2</v>
          </cell>
          <cell r="G11712" t="str">
            <v>E</v>
          </cell>
          <cell r="H11712" t="str">
            <v>NORTHERN</v>
          </cell>
          <cell r="I11712">
            <v>15</v>
          </cell>
          <cell r="J11712" t="str">
            <v>ICE0</v>
          </cell>
          <cell r="K11712" t="str">
            <v>STANDARD</v>
          </cell>
          <cell r="T11712" t="str">
            <v/>
          </cell>
          <cell r="U11712" t="str">
            <v/>
          </cell>
          <cell r="W11712">
            <v>32.26</v>
          </cell>
          <cell r="X11712">
            <v>20.84</v>
          </cell>
          <cell r="AA11712" t="str">
            <v/>
          </cell>
          <cell r="AD11712">
            <v>17.45</v>
          </cell>
          <cell r="AE11712" t="str">
            <v/>
          </cell>
          <cell r="AF11712" t="str">
            <v/>
          </cell>
        </row>
        <row r="11713">
          <cell r="D11713" t="str">
            <v>186545916</v>
          </cell>
          <cell r="E11713">
            <v>1865459</v>
          </cell>
          <cell r="F11713" t="str">
            <v>BEP (Connect AI) 4 Flexirate 2</v>
          </cell>
          <cell r="G11713" t="str">
            <v>E</v>
          </cell>
          <cell r="H11713" t="str">
            <v>NORWEB</v>
          </cell>
          <cell r="I11713">
            <v>16</v>
          </cell>
          <cell r="J11713" t="str">
            <v>ICE0</v>
          </cell>
          <cell r="K11713" t="str">
            <v>STANDARD</v>
          </cell>
          <cell r="T11713" t="str">
            <v/>
          </cell>
          <cell r="U11713" t="str">
            <v/>
          </cell>
          <cell r="W11713">
            <v>32.26</v>
          </cell>
          <cell r="X11713">
            <v>21.26</v>
          </cell>
          <cell r="AA11713" t="str">
            <v/>
          </cell>
          <cell r="AD11713">
            <v>16.73</v>
          </cell>
          <cell r="AE11713" t="str">
            <v/>
          </cell>
          <cell r="AF11713" t="str">
            <v/>
          </cell>
        </row>
        <row r="11714">
          <cell r="D11714" t="str">
            <v>186545919</v>
          </cell>
          <cell r="E11714">
            <v>1865459</v>
          </cell>
          <cell r="F11714" t="str">
            <v>BEP (Connect AI) 4 Flexirate 2</v>
          </cell>
          <cell r="G11714" t="str">
            <v>E</v>
          </cell>
          <cell r="H11714" t="str">
            <v>SEEBOARD</v>
          </cell>
          <cell r="I11714">
            <v>19</v>
          </cell>
          <cell r="J11714" t="str">
            <v>ICE0</v>
          </cell>
          <cell r="K11714" t="str">
            <v>STANDARD</v>
          </cell>
          <cell r="T11714" t="str">
            <v/>
          </cell>
          <cell r="U11714" t="str">
            <v/>
          </cell>
          <cell r="AE11714" t="str">
            <v/>
          </cell>
          <cell r="AF11714" t="str">
            <v/>
          </cell>
        </row>
        <row r="11715">
          <cell r="D11715" t="str">
            <v>186545920</v>
          </cell>
          <cell r="E11715">
            <v>1865459</v>
          </cell>
          <cell r="F11715" t="str">
            <v>BEP (Connect AI) 4 Flexirate 2</v>
          </cell>
          <cell r="G11715" t="str">
            <v>E</v>
          </cell>
          <cell r="H11715" t="str">
            <v>SOUTHERN</v>
          </cell>
          <cell r="I11715">
            <v>20</v>
          </cell>
          <cell r="J11715" t="str">
            <v>ICE0</v>
          </cell>
          <cell r="K11715" t="str">
            <v>STANDARD</v>
          </cell>
          <cell r="T11715" t="str">
            <v/>
          </cell>
          <cell r="U11715" t="str">
            <v/>
          </cell>
          <cell r="W11715">
            <v>32.26</v>
          </cell>
          <cell r="X11715">
            <v>19.329999999999998</v>
          </cell>
          <cell r="AA11715" t="str">
            <v/>
          </cell>
          <cell r="AD11715">
            <v>16.79</v>
          </cell>
          <cell r="AE11715" t="str">
            <v/>
          </cell>
          <cell r="AF11715" t="str">
            <v/>
          </cell>
        </row>
        <row r="11716">
          <cell r="D11716" t="str">
            <v>186545922</v>
          </cell>
          <cell r="E11716">
            <v>1865459</v>
          </cell>
          <cell r="F11716" t="str">
            <v>BEP (Connect AI) 4 Flexirate 2</v>
          </cell>
          <cell r="G11716" t="str">
            <v>E</v>
          </cell>
          <cell r="H11716" t="str">
            <v>SWEB</v>
          </cell>
          <cell r="I11716">
            <v>22</v>
          </cell>
          <cell r="J11716" t="str">
            <v>ICE0</v>
          </cell>
          <cell r="K11716" t="str">
            <v>STANDARD</v>
          </cell>
          <cell r="T11716" t="str">
            <v/>
          </cell>
          <cell r="U11716" t="str">
            <v/>
          </cell>
          <cell r="W11716">
            <v>32.26</v>
          </cell>
          <cell r="X11716">
            <v>19.600000000000001</v>
          </cell>
          <cell r="AA11716" t="str">
            <v/>
          </cell>
          <cell r="AD11716">
            <v>17.55</v>
          </cell>
          <cell r="AE11716" t="str">
            <v/>
          </cell>
          <cell r="AF11716" t="str">
            <v/>
          </cell>
        </row>
        <row r="11717">
          <cell r="D11717" t="str">
            <v>186545921</v>
          </cell>
          <cell r="E11717">
            <v>1865459</v>
          </cell>
          <cell r="F11717" t="str">
            <v>BEP (Connect AI) 4 Flexirate 2</v>
          </cell>
          <cell r="G11717" t="str">
            <v>E</v>
          </cell>
          <cell r="H11717" t="str">
            <v>SWALEC</v>
          </cell>
          <cell r="I11717">
            <v>21</v>
          </cell>
          <cell r="J11717" t="str">
            <v>ICE0</v>
          </cell>
          <cell r="K11717" t="str">
            <v>STANDARD</v>
          </cell>
          <cell r="T11717" t="str">
            <v/>
          </cell>
          <cell r="U11717" t="str">
            <v/>
          </cell>
          <cell r="W11717">
            <v>32.26</v>
          </cell>
          <cell r="X11717">
            <v>19.66</v>
          </cell>
          <cell r="AA11717" t="str">
            <v/>
          </cell>
          <cell r="AD11717">
            <v>17.78</v>
          </cell>
          <cell r="AE11717" t="str">
            <v/>
          </cell>
          <cell r="AF11717" t="str">
            <v/>
          </cell>
        </row>
        <row r="11718">
          <cell r="D11718" t="str">
            <v>186545923</v>
          </cell>
          <cell r="E11718">
            <v>1865459</v>
          </cell>
          <cell r="F11718" t="str">
            <v>BEP (Connect AI) 4 Flexirate 2</v>
          </cell>
          <cell r="G11718" t="str">
            <v>E</v>
          </cell>
          <cell r="H11718" t="str">
            <v>YORKSHIRE</v>
          </cell>
          <cell r="I11718">
            <v>23</v>
          </cell>
          <cell r="J11718" t="str">
            <v>ICE0</v>
          </cell>
          <cell r="K11718" t="str">
            <v>STANDARD</v>
          </cell>
          <cell r="T11718" t="str">
            <v/>
          </cell>
          <cell r="U11718" t="str">
            <v/>
          </cell>
          <cell r="W11718">
            <v>32.26</v>
          </cell>
          <cell r="X11718">
            <v>19.97</v>
          </cell>
          <cell r="AA11718" t="str">
            <v/>
          </cell>
          <cell r="AD11718">
            <v>17.29</v>
          </cell>
          <cell r="AE11718" t="str">
            <v/>
          </cell>
          <cell r="AF11718" t="str">
            <v/>
          </cell>
        </row>
        <row r="11719">
          <cell r="D11719" t="str">
            <v>186545918</v>
          </cell>
          <cell r="E11719">
            <v>1865459</v>
          </cell>
          <cell r="F11719" t="str">
            <v>BEP (Connect AI) 4 Flexirate 2</v>
          </cell>
          <cell r="G11719" t="str">
            <v>E</v>
          </cell>
          <cell r="H11719" t="str">
            <v>SCOTTISH POWER</v>
          </cell>
          <cell r="I11719">
            <v>18</v>
          </cell>
          <cell r="J11719" t="str">
            <v>ICE0</v>
          </cell>
          <cell r="K11719" t="str">
            <v>STANDARD</v>
          </cell>
          <cell r="T11719" t="str">
            <v/>
          </cell>
          <cell r="U11719" t="str">
            <v/>
          </cell>
          <cell r="W11719">
            <v>32.26</v>
          </cell>
          <cell r="X11719">
            <v>20.239999999999998</v>
          </cell>
          <cell r="AA11719" t="str">
            <v/>
          </cell>
          <cell r="AD11719">
            <v>17.41</v>
          </cell>
          <cell r="AE11719" t="str">
            <v/>
          </cell>
          <cell r="AF11719" t="str">
            <v/>
          </cell>
        </row>
        <row r="11720">
          <cell r="D11720" t="str">
            <v>186545917</v>
          </cell>
          <cell r="E11720">
            <v>1865459</v>
          </cell>
          <cell r="F11720" t="str">
            <v>BEP (Connect AI) 4 Flexirate 2</v>
          </cell>
          <cell r="G11720" t="str">
            <v>E</v>
          </cell>
          <cell r="H11720" t="str">
            <v>SCOTTISH HYDRO</v>
          </cell>
          <cell r="I11720">
            <v>17</v>
          </cell>
          <cell r="J11720" t="str">
            <v>ICE0</v>
          </cell>
          <cell r="K11720" t="str">
            <v>STANDARD</v>
          </cell>
          <cell r="T11720" t="str">
            <v/>
          </cell>
          <cell r="U11720" t="str">
            <v/>
          </cell>
          <cell r="W11720">
            <v>32.26</v>
          </cell>
          <cell r="X11720">
            <v>21.76</v>
          </cell>
          <cell r="AA11720" t="str">
            <v/>
          </cell>
          <cell r="AD11720">
            <v>18.86</v>
          </cell>
          <cell r="AE11720" t="str">
            <v/>
          </cell>
          <cell r="AF11720" t="str">
            <v/>
          </cell>
        </row>
        <row r="11721">
          <cell r="D11721" t="str">
            <v>186547610</v>
          </cell>
          <cell r="E11721">
            <v>1865476</v>
          </cell>
          <cell r="F11721" t="str">
            <v>BEP (Connect AI) 4 Flexirate 3</v>
          </cell>
          <cell r="G11721" t="str">
            <v>E</v>
          </cell>
          <cell r="H11721" t="str">
            <v>EASTERN</v>
          </cell>
          <cell r="I11721">
            <v>10</v>
          </cell>
          <cell r="J11721" t="str">
            <v>ICE0</v>
          </cell>
          <cell r="K11721" t="str">
            <v>STANDARD</v>
          </cell>
          <cell r="T11721" t="str">
            <v/>
          </cell>
          <cell r="U11721" t="str">
            <v/>
          </cell>
          <cell r="W11721">
            <v>32.26</v>
          </cell>
          <cell r="X11721">
            <v>21.1</v>
          </cell>
          <cell r="AA11721">
            <v>14.74</v>
          </cell>
          <cell r="AD11721">
            <v>16.93</v>
          </cell>
          <cell r="AE11721" t="str">
            <v/>
          </cell>
          <cell r="AF11721" t="str">
            <v/>
          </cell>
        </row>
        <row r="11722">
          <cell r="D11722" t="str">
            <v>186547611</v>
          </cell>
          <cell r="E11722">
            <v>1865476</v>
          </cell>
          <cell r="F11722" t="str">
            <v>BEP (Connect AI) 4 Flexirate 3</v>
          </cell>
          <cell r="G11722" t="str">
            <v>E</v>
          </cell>
          <cell r="H11722" t="str">
            <v>EAST MIDLANDS</v>
          </cell>
          <cell r="I11722">
            <v>11</v>
          </cell>
          <cell r="J11722" t="str">
            <v>ICE0</v>
          </cell>
          <cell r="K11722" t="str">
            <v>STANDARD</v>
          </cell>
          <cell r="T11722" t="str">
            <v/>
          </cell>
          <cell r="U11722" t="str">
            <v/>
          </cell>
          <cell r="W11722">
            <v>32.26</v>
          </cell>
          <cell r="X11722">
            <v>20.149999999999999</v>
          </cell>
          <cell r="AA11722">
            <v>14.6</v>
          </cell>
          <cell r="AD11722">
            <v>17.43</v>
          </cell>
          <cell r="AE11722" t="str">
            <v/>
          </cell>
          <cell r="AF11722" t="str">
            <v/>
          </cell>
        </row>
        <row r="11723">
          <cell r="D11723" t="str">
            <v>186547612</v>
          </cell>
          <cell r="E11723">
            <v>1865476</v>
          </cell>
          <cell r="F11723" t="str">
            <v>BEP (Connect AI) 4 Flexirate 3</v>
          </cell>
          <cell r="G11723" t="str">
            <v>E</v>
          </cell>
          <cell r="H11723" t="str">
            <v>LONDON</v>
          </cell>
          <cell r="I11723">
            <v>12</v>
          </cell>
          <cell r="J11723" t="str">
            <v>ICE0</v>
          </cell>
          <cell r="K11723" t="str">
            <v>STANDARD</v>
          </cell>
          <cell r="T11723" t="str">
            <v/>
          </cell>
          <cell r="U11723" t="str">
            <v/>
          </cell>
          <cell r="AE11723" t="str">
            <v/>
          </cell>
          <cell r="AF11723" t="str">
            <v/>
          </cell>
        </row>
        <row r="11724">
          <cell r="D11724" t="str">
            <v>186547613</v>
          </cell>
          <cell r="E11724">
            <v>1865476</v>
          </cell>
          <cell r="F11724" t="str">
            <v>BEP (Connect AI) 4 Flexirate 3</v>
          </cell>
          <cell r="G11724" t="str">
            <v>E</v>
          </cell>
          <cell r="H11724" t="str">
            <v>MANWEB</v>
          </cell>
          <cell r="I11724">
            <v>13</v>
          </cell>
          <cell r="J11724" t="str">
            <v>ICE0</v>
          </cell>
          <cell r="K11724" t="str">
            <v>STANDARD</v>
          </cell>
          <cell r="T11724" t="str">
            <v/>
          </cell>
          <cell r="U11724" t="str">
            <v/>
          </cell>
          <cell r="AE11724" t="str">
            <v/>
          </cell>
          <cell r="AF11724" t="str">
            <v/>
          </cell>
        </row>
        <row r="11725">
          <cell r="D11725" t="str">
            <v>186547614</v>
          </cell>
          <cell r="E11725">
            <v>1865476</v>
          </cell>
          <cell r="F11725" t="str">
            <v>BEP (Connect AI) 4 Flexirate 3</v>
          </cell>
          <cell r="G11725" t="str">
            <v>E</v>
          </cell>
          <cell r="H11725" t="str">
            <v>MIDLANDS</v>
          </cell>
          <cell r="I11725">
            <v>14</v>
          </cell>
          <cell r="J11725" t="str">
            <v>ICE0</v>
          </cell>
          <cell r="K11725" t="str">
            <v>STANDARD</v>
          </cell>
          <cell r="T11725" t="str">
            <v/>
          </cell>
          <cell r="U11725" t="str">
            <v/>
          </cell>
          <cell r="AE11725" t="str">
            <v/>
          </cell>
          <cell r="AF11725" t="str">
            <v/>
          </cell>
        </row>
        <row r="11726">
          <cell r="D11726" t="str">
            <v>186547615</v>
          </cell>
          <cell r="E11726">
            <v>1865476</v>
          </cell>
          <cell r="F11726" t="str">
            <v>BEP (Connect AI) 4 Flexirate 3</v>
          </cell>
          <cell r="G11726" t="str">
            <v>E</v>
          </cell>
          <cell r="H11726" t="str">
            <v>NORTHERN</v>
          </cell>
          <cell r="I11726">
            <v>15</v>
          </cell>
          <cell r="J11726" t="str">
            <v>ICE0</v>
          </cell>
          <cell r="K11726" t="str">
            <v>STANDARD</v>
          </cell>
          <cell r="T11726" t="str">
            <v/>
          </cell>
          <cell r="U11726" t="str">
            <v/>
          </cell>
          <cell r="AE11726" t="str">
            <v/>
          </cell>
          <cell r="AF11726" t="str">
            <v/>
          </cell>
        </row>
        <row r="11727">
          <cell r="D11727" t="str">
            <v>186547616</v>
          </cell>
          <cell r="E11727">
            <v>1865476</v>
          </cell>
          <cell r="F11727" t="str">
            <v>BEP (Connect AI) 4 Flexirate 3</v>
          </cell>
          <cell r="G11727" t="str">
            <v>E</v>
          </cell>
          <cell r="H11727" t="str">
            <v>NORWEB</v>
          </cell>
          <cell r="I11727">
            <v>16</v>
          </cell>
          <cell r="J11727" t="str">
            <v>ICE0</v>
          </cell>
          <cell r="K11727" t="str">
            <v>STANDARD</v>
          </cell>
          <cell r="T11727" t="str">
            <v/>
          </cell>
          <cell r="U11727" t="str">
            <v/>
          </cell>
          <cell r="W11727">
            <v>32.26</v>
          </cell>
          <cell r="X11727">
            <v>21.31</v>
          </cell>
          <cell r="AA11727">
            <v>14.99</v>
          </cell>
          <cell r="AD11727">
            <v>17.760000000000002</v>
          </cell>
          <cell r="AE11727" t="str">
            <v/>
          </cell>
          <cell r="AF11727" t="str">
            <v/>
          </cell>
        </row>
        <row r="11728">
          <cell r="D11728" t="str">
            <v>186547619</v>
          </cell>
          <cell r="E11728">
            <v>1865476</v>
          </cell>
          <cell r="F11728" t="str">
            <v>BEP (Connect AI) 4 Flexirate 3</v>
          </cell>
          <cell r="G11728" t="str">
            <v>E</v>
          </cell>
          <cell r="H11728" t="str">
            <v>SEEBOARD</v>
          </cell>
          <cell r="I11728">
            <v>19</v>
          </cell>
          <cell r="J11728" t="str">
            <v>ICE0</v>
          </cell>
          <cell r="K11728" t="str">
            <v>STANDARD</v>
          </cell>
          <cell r="T11728" t="str">
            <v/>
          </cell>
          <cell r="U11728" t="str">
            <v/>
          </cell>
          <cell r="W11728">
            <v>32.26</v>
          </cell>
          <cell r="X11728">
            <v>21.7</v>
          </cell>
          <cell r="AA11728">
            <v>15.24</v>
          </cell>
          <cell r="AD11728">
            <v>17.93</v>
          </cell>
          <cell r="AE11728" t="str">
            <v/>
          </cell>
          <cell r="AF11728" t="str">
            <v/>
          </cell>
        </row>
        <row r="11729">
          <cell r="D11729" t="str">
            <v>186547620</v>
          </cell>
          <cell r="E11729">
            <v>1865476</v>
          </cell>
          <cell r="F11729" t="str">
            <v>BEP (Connect AI) 4 Flexirate 3</v>
          </cell>
          <cell r="G11729" t="str">
            <v>E</v>
          </cell>
          <cell r="H11729" t="str">
            <v>SOUTHERN</v>
          </cell>
          <cell r="I11729">
            <v>20</v>
          </cell>
          <cell r="J11729" t="str">
            <v>ICE0</v>
          </cell>
          <cell r="K11729" t="str">
            <v>STANDARD</v>
          </cell>
          <cell r="T11729" t="str">
            <v/>
          </cell>
          <cell r="U11729" t="str">
            <v/>
          </cell>
          <cell r="W11729">
            <v>32.26</v>
          </cell>
          <cell r="X11729">
            <v>20.05</v>
          </cell>
          <cell r="AA11729">
            <v>14.84</v>
          </cell>
          <cell r="AD11729">
            <v>17.52</v>
          </cell>
          <cell r="AE11729" t="str">
            <v/>
          </cell>
          <cell r="AF11729" t="str">
            <v/>
          </cell>
        </row>
        <row r="11730">
          <cell r="D11730" t="str">
            <v>186547622</v>
          </cell>
          <cell r="E11730">
            <v>1865476</v>
          </cell>
          <cell r="F11730" t="str">
            <v>BEP (Connect AI) 4 Flexirate 3</v>
          </cell>
          <cell r="G11730" t="str">
            <v>E</v>
          </cell>
          <cell r="H11730" t="str">
            <v>SWEB</v>
          </cell>
          <cell r="I11730">
            <v>22</v>
          </cell>
          <cell r="J11730" t="str">
            <v>ICE0</v>
          </cell>
          <cell r="K11730" t="str">
            <v>STANDARD</v>
          </cell>
          <cell r="T11730" t="str">
            <v/>
          </cell>
          <cell r="U11730" t="str">
            <v/>
          </cell>
          <cell r="AE11730" t="str">
            <v/>
          </cell>
          <cell r="AF11730" t="str">
            <v/>
          </cell>
        </row>
        <row r="11731">
          <cell r="D11731" t="str">
            <v>186547621</v>
          </cell>
          <cell r="E11731">
            <v>1865476</v>
          </cell>
          <cell r="F11731" t="str">
            <v>BEP (Connect AI) 4 Flexirate 3</v>
          </cell>
          <cell r="G11731" t="str">
            <v>E</v>
          </cell>
          <cell r="H11731" t="str">
            <v>SWALEC</v>
          </cell>
          <cell r="I11731">
            <v>21</v>
          </cell>
          <cell r="J11731" t="str">
            <v>ICE0</v>
          </cell>
          <cell r="K11731" t="str">
            <v>STANDARD</v>
          </cell>
          <cell r="T11731" t="str">
            <v/>
          </cell>
          <cell r="U11731" t="str">
            <v/>
          </cell>
          <cell r="AE11731" t="str">
            <v/>
          </cell>
          <cell r="AF11731" t="str">
            <v/>
          </cell>
        </row>
        <row r="11732">
          <cell r="D11732" t="str">
            <v>186547623</v>
          </cell>
          <cell r="E11732">
            <v>1865476</v>
          </cell>
          <cell r="F11732" t="str">
            <v>BEP (Connect AI) 4 Flexirate 3</v>
          </cell>
          <cell r="G11732" t="str">
            <v>E</v>
          </cell>
          <cell r="H11732" t="str">
            <v>YORKSHIRE</v>
          </cell>
          <cell r="I11732">
            <v>23</v>
          </cell>
          <cell r="J11732" t="str">
            <v>ICE0</v>
          </cell>
          <cell r="K11732" t="str">
            <v>STANDARD</v>
          </cell>
          <cell r="T11732" t="str">
            <v/>
          </cell>
          <cell r="U11732" t="str">
            <v/>
          </cell>
          <cell r="W11732">
            <v>32.26</v>
          </cell>
          <cell r="X11732">
            <v>20.63</v>
          </cell>
          <cell r="AA11732">
            <v>14.91</v>
          </cell>
          <cell r="AD11732">
            <v>17.97</v>
          </cell>
          <cell r="AE11732" t="str">
            <v/>
          </cell>
          <cell r="AF11732" t="str">
            <v/>
          </cell>
        </row>
        <row r="11733">
          <cell r="D11733" t="str">
            <v>186547618</v>
          </cell>
          <cell r="E11733">
            <v>1865476</v>
          </cell>
          <cell r="F11733" t="str">
            <v>BEP (Connect AI) 4 Flexirate 3</v>
          </cell>
          <cell r="G11733" t="str">
            <v>E</v>
          </cell>
          <cell r="H11733" t="str">
            <v>SCOTTISH POWER</v>
          </cell>
          <cell r="I11733">
            <v>18</v>
          </cell>
          <cell r="J11733" t="str">
            <v>ICE0</v>
          </cell>
          <cell r="K11733" t="str">
            <v>STANDARD</v>
          </cell>
          <cell r="T11733" t="str">
            <v/>
          </cell>
          <cell r="U11733" t="str">
            <v/>
          </cell>
          <cell r="AE11733" t="str">
            <v/>
          </cell>
          <cell r="AF11733" t="str">
            <v/>
          </cell>
        </row>
        <row r="11734">
          <cell r="D11734" t="str">
            <v>186547617</v>
          </cell>
          <cell r="E11734">
            <v>1865476</v>
          </cell>
          <cell r="F11734" t="str">
            <v>BEP (Connect AI) 4 Flexirate 3</v>
          </cell>
          <cell r="G11734" t="str">
            <v>E</v>
          </cell>
          <cell r="H11734" t="str">
            <v>SCOTTISH HYDRO</v>
          </cell>
          <cell r="I11734">
            <v>17</v>
          </cell>
          <cell r="J11734" t="str">
            <v>ICE0</v>
          </cell>
          <cell r="K11734" t="str">
            <v>STANDARD</v>
          </cell>
          <cell r="T11734" t="str">
            <v/>
          </cell>
          <cell r="U11734" t="str">
            <v/>
          </cell>
          <cell r="AE11734" t="str">
            <v/>
          </cell>
          <cell r="AF11734" t="str">
            <v/>
          </cell>
        </row>
        <row r="11735">
          <cell r="D11735" t="str">
            <v>186544210</v>
          </cell>
          <cell r="E11735">
            <v>1865442</v>
          </cell>
          <cell r="F11735" t="str">
            <v>BEP (Connect AI) 4 Nightsaver</v>
          </cell>
          <cell r="G11735" t="str">
            <v>E</v>
          </cell>
          <cell r="H11735" t="str">
            <v>EASTERN</v>
          </cell>
          <cell r="I11735">
            <v>10</v>
          </cell>
          <cell r="J11735" t="str">
            <v>ICE0</v>
          </cell>
          <cell r="K11735" t="str">
            <v>STANDARD</v>
          </cell>
          <cell r="T11735" t="str">
            <v/>
          </cell>
          <cell r="U11735" t="str">
            <v/>
          </cell>
          <cell r="W11735">
            <v>32.26</v>
          </cell>
          <cell r="X11735">
            <v>19.68</v>
          </cell>
          <cell r="AA11735">
            <v>13.56</v>
          </cell>
          <cell r="AD11735" t="str">
            <v/>
          </cell>
          <cell r="AE11735" t="str">
            <v/>
          </cell>
          <cell r="AF11735" t="str">
            <v/>
          </cell>
        </row>
        <row r="11736">
          <cell r="D11736" t="str">
            <v>186544211</v>
          </cell>
          <cell r="E11736">
            <v>1865442</v>
          </cell>
          <cell r="F11736" t="str">
            <v>BEP (Connect AI) 4 Nightsaver</v>
          </cell>
          <cell r="G11736" t="str">
            <v>E</v>
          </cell>
          <cell r="H11736" t="str">
            <v>EAST MIDLANDS</v>
          </cell>
          <cell r="I11736">
            <v>11</v>
          </cell>
          <cell r="J11736" t="str">
            <v>ICE0</v>
          </cell>
          <cell r="K11736" t="str">
            <v>STANDARD</v>
          </cell>
          <cell r="T11736" t="str">
            <v/>
          </cell>
          <cell r="U11736" t="str">
            <v/>
          </cell>
          <cell r="W11736">
            <v>32.26</v>
          </cell>
          <cell r="X11736">
            <v>19.149999999999999</v>
          </cell>
          <cell r="AA11736">
            <v>14.31</v>
          </cell>
          <cell r="AD11736" t="str">
            <v/>
          </cell>
          <cell r="AE11736" t="str">
            <v/>
          </cell>
          <cell r="AF11736" t="str">
            <v/>
          </cell>
        </row>
        <row r="11737">
          <cell r="D11737" t="str">
            <v>186544212</v>
          </cell>
          <cell r="E11737">
            <v>1865442</v>
          </cell>
          <cell r="F11737" t="str">
            <v>BEP (Connect AI) 4 Nightsaver</v>
          </cell>
          <cell r="G11737" t="str">
            <v>E</v>
          </cell>
          <cell r="H11737" t="str">
            <v>LONDON</v>
          </cell>
          <cell r="I11737">
            <v>12</v>
          </cell>
          <cell r="J11737" t="str">
            <v>ICE0</v>
          </cell>
          <cell r="K11737" t="str">
            <v>STANDARD</v>
          </cell>
          <cell r="T11737" t="str">
            <v/>
          </cell>
          <cell r="U11737" t="str">
            <v/>
          </cell>
          <cell r="W11737">
            <v>32.26</v>
          </cell>
          <cell r="X11737">
            <v>18.48</v>
          </cell>
          <cell r="AA11737">
            <v>13.7</v>
          </cell>
          <cell r="AD11737" t="str">
            <v/>
          </cell>
          <cell r="AE11737" t="str">
            <v/>
          </cell>
          <cell r="AF11737" t="str">
            <v/>
          </cell>
        </row>
        <row r="11738">
          <cell r="D11738" t="str">
            <v>186544213</v>
          </cell>
          <cell r="E11738">
            <v>1865442</v>
          </cell>
          <cell r="F11738" t="str">
            <v>BEP (Connect AI) 4 Nightsaver</v>
          </cell>
          <cell r="G11738" t="str">
            <v>E</v>
          </cell>
          <cell r="H11738" t="str">
            <v>MANWEB</v>
          </cell>
          <cell r="I11738">
            <v>13</v>
          </cell>
          <cell r="J11738" t="str">
            <v>ICE0</v>
          </cell>
          <cell r="K11738" t="str">
            <v>STANDARD</v>
          </cell>
          <cell r="T11738" t="str">
            <v/>
          </cell>
          <cell r="U11738" t="str">
            <v/>
          </cell>
          <cell r="W11738">
            <v>32.26</v>
          </cell>
          <cell r="X11738">
            <v>21.68</v>
          </cell>
          <cell r="AA11738">
            <v>15.58</v>
          </cell>
          <cell r="AD11738" t="str">
            <v/>
          </cell>
          <cell r="AE11738" t="str">
            <v/>
          </cell>
          <cell r="AF11738" t="str">
            <v/>
          </cell>
        </row>
        <row r="11739">
          <cell r="D11739" t="str">
            <v>186544214</v>
          </cell>
          <cell r="E11739">
            <v>1865442</v>
          </cell>
          <cell r="F11739" t="str">
            <v>BEP (Connect AI) 4 Nightsaver</v>
          </cell>
          <cell r="G11739" t="str">
            <v>E</v>
          </cell>
          <cell r="H11739" t="str">
            <v>MIDLANDS</v>
          </cell>
          <cell r="I11739">
            <v>14</v>
          </cell>
          <cell r="J11739" t="str">
            <v>ICE0</v>
          </cell>
          <cell r="K11739" t="str">
            <v>STANDARD</v>
          </cell>
          <cell r="T11739" t="str">
            <v/>
          </cell>
          <cell r="U11739" t="str">
            <v/>
          </cell>
          <cell r="W11739">
            <v>32.26</v>
          </cell>
          <cell r="X11739">
            <v>19.91</v>
          </cell>
          <cell r="AA11739">
            <v>14.52</v>
          </cell>
          <cell r="AD11739" t="str">
            <v/>
          </cell>
          <cell r="AE11739" t="str">
            <v/>
          </cell>
          <cell r="AF11739" t="str">
            <v/>
          </cell>
        </row>
        <row r="11740">
          <cell r="D11740" t="str">
            <v>186544215</v>
          </cell>
          <cell r="E11740">
            <v>1865442</v>
          </cell>
          <cell r="F11740" t="str">
            <v>BEP (Connect AI) 4 Nightsaver</v>
          </cell>
          <cell r="G11740" t="str">
            <v>E</v>
          </cell>
          <cell r="H11740" t="str">
            <v>NORTHERN</v>
          </cell>
          <cell r="I11740">
            <v>15</v>
          </cell>
          <cell r="J11740" t="str">
            <v>ICE0</v>
          </cell>
          <cell r="K11740" t="str">
            <v>STANDARD</v>
          </cell>
          <cell r="T11740" t="str">
            <v/>
          </cell>
          <cell r="U11740" t="str">
            <v/>
          </cell>
          <cell r="W11740">
            <v>32.26</v>
          </cell>
          <cell r="X11740">
            <v>19.89</v>
          </cell>
          <cell r="AA11740">
            <v>15.47</v>
          </cell>
          <cell r="AD11740" t="str">
            <v/>
          </cell>
          <cell r="AE11740" t="str">
            <v/>
          </cell>
          <cell r="AF11740" t="str">
            <v/>
          </cell>
        </row>
        <row r="11741">
          <cell r="D11741" t="str">
            <v>186544216</v>
          </cell>
          <cell r="E11741">
            <v>1865442</v>
          </cell>
          <cell r="F11741" t="str">
            <v>BEP (Connect AI) 4 Nightsaver</v>
          </cell>
          <cell r="G11741" t="str">
            <v>E</v>
          </cell>
          <cell r="H11741" t="str">
            <v>NORWEB</v>
          </cell>
          <cell r="I11741">
            <v>16</v>
          </cell>
          <cell r="J11741" t="str">
            <v>ICE0</v>
          </cell>
          <cell r="K11741" t="str">
            <v>STANDARD</v>
          </cell>
          <cell r="T11741" t="str">
            <v/>
          </cell>
          <cell r="U11741" t="str">
            <v/>
          </cell>
          <cell r="W11741">
            <v>32.26</v>
          </cell>
          <cell r="X11741">
            <v>19.77</v>
          </cell>
          <cell r="AA11741">
            <v>14.18</v>
          </cell>
          <cell r="AD11741" t="str">
            <v/>
          </cell>
          <cell r="AE11741" t="str">
            <v/>
          </cell>
          <cell r="AF11741" t="str">
            <v/>
          </cell>
        </row>
        <row r="11742">
          <cell r="D11742" t="str">
            <v>186544219</v>
          </cell>
          <cell r="E11742">
            <v>1865442</v>
          </cell>
          <cell r="F11742" t="str">
            <v>BEP (Connect AI) 4 Nightsaver</v>
          </cell>
          <cell r="G11742" t="str">
            <v>E</v>
          </cell>
          <cell r="H11742" t="str">
            <v>SEEBOARD</v>
          </cell>
          <cell r="I11742">
            <v>19</v>
          </cell>
          <cell r="J11742" t="str">
            <v>ICE0</v>
          </cell>
          <cell r="K11742" t="str">
            <v>STANDARD</v>
          </cell>
          <cell r="T11742" t="str">
            <v/>
          </cell>
          <cell r="U11742" t="str">
            <v/>
          </cell>
          <cell r="W11742">
            <v>32.26</v>
          </cell>
          <cell r="X11742">
            <v>20.03</v>
          </cell>
          <cell r="AA11742">
            <v>14.02</v>
          </cell>
          <cell r="AD11742" t="str">
            <v/>
          </cell>
          <cell r="AE11742" t="str">
            <v/>
          </cell>
          <cell r="AF11742" t="str">
            <v/>
          </cell>
        </row>
        <row r="11743">
          <cell r="D11743" t="str">
            <v>186544220</v>
          </cell>
          <cell r="E11743">
            <v>1865442</v>
          </cell>
          <cell r="F11743" t="str">
            <v>BEP (Connect AI) 4 Nightsaver</v>
          </cell>
          <cell r="G11743" t="str">
            <v>E</v>
          </cell>
          <cell r="H11743" t="str">
            <v>SOUTHERN</v>
          </cell>
          <cell r="I11743">
            <v>20</v>
          </cell>
          <cell r="J11743" t="str">
            <v>ICE0</v>
          </cell>
          <cell r="K11743" t="str">
            <v>STANDARD</v>
          </cell>
          <cell r="T11743" t="str">
            <v/>
          </cell>
          <cell r="U11743" t="str">
            <v/>
          </cell>
          <cell r="W11743">
            <v>32.26</v>
          </cell>
          <cell r="X11743">
            <v>19.11</v>
          </cell>
          <cell r="AA11743">
            <v>14.13</v>
          </cell>
          <cell r="AD11743" t="str">
            <v/>
          </cell>
          <cell r="AE11743" t="str">
            <v/>
          </cell>
          <cell r="AF11743" t="str">
            <v/>
          </cell>
        </row>
        <row r="11744">
          <cell r="D11744" t="str">
            <v>186544222</v>
          </cell>
          <cell r="E11744">
            <v>1865442</v>
          </cell>
          <cell r="F11744" t="str">
            <v>BEP (Connect AI) 4 Nightsaver</v>
          </cell>
          <cell r="G11744" t="str">
            <v>E</v>
          </cell>
          <cell r="H11744" t="str">
            <v>SWEB</v>
          </cell>
          <cell r="I11744">
            <v>22</v>
          </cell>
          <cell r="J11744" t="str">
            <v>ICE0</v>
          </cell>
          <cell r="K11744" t="str">
            <v>STANDARD</v>
          </cell>
          <cell r="T11744" t="str">
            <v/>
          </cell>
          <cell r="U11744" t="str">
            <v/>
          </cell>
          <cell r="W11744">
            <v>32.26</v>
          </cell>
          <cell r="X11744">
            <v>19.420000000000002</v>
          </cell>
          <cell r="AA11744">
            <v>15.8</v>
          </cell>
          <cell r="AD11744" t="str">
            <v/>
          </cell>
          <cell r="AE11744" t="str">
            <v/>
          </cell>
          <cell r="AF11744" t="str">
            <v/>
          </cell>
        </row>
        <row r="11745">
          <cell r="D11745" t="str">
            <v>186544221</v>
          </cell>
          <cell r="E11745">
            <v>1865442</v>
          </cell>
          <cell r="F11745" t="str">
            <v>BEP (Connect AI) 4 Nightsaver</v>
          </cell>
          <cell r="G11745" t="str">
            <v>E</v>
          </cell>
          <cell r="H11745" t="str">
            <v>SWALEC</v>
          </cell>
          <cell r="I11745">
            <v>21</v>
          </cell>
          <cell r="J11745" t="str">
            <v>ICE0</v>
          </cell>
          <cell r="K11745" t="str">
            <v>STANDARD</v>
          </cell>
          <cell r="T11745" t="str">
            <v/>
          </cell>
          <cell r="U11745" t="str">
            <v/>
          </cell>
          <cell r="W11745">
            <v>32.26</v>
          </cell>
          <cell r="X11745">
            <v>19.7</v>
          </cell>
          <cell r="AA11745">
            <v>15.09</v>
          </cell>
          <cell r="AD11745" t="str">
            <v/>
          </cell>
          <cell r="AE11745" t="str">
            <v/>
          </cell>
          <cell r="AF11745" t="str">
            <v/>
          </cell>
        </row>
        <row r="11746">
          <cell r="D11746" t="str">
            <v>186544223</v>
          </cell>
          <cell r="E11746">
            <v>1865442</v>
          </cell>
          <cell r="F11746" t="str">
            <v>BEP (Connect AI) 4 Nightsaver</v>
          </cell>
          <cell r="G11746" t="str">
            <v>E</v>
          </cell>
          <cell r="H11746" t="str">
            <v>YORKSHIRE</v>
          </cell>
          <cell r="I11746">
            <v>23</v>
          </cell>
          <cell r="J11746" t="str">
            <v>ICE0</v>
          </cell>
          <cell r="K11746" t="str">
            <v>STANDARD</v>
          </cell>
          <cell r="T11746" t="str">
            <v/>
          </cell>
          <cell r="U11746" t="str">
            <v/>
          </cell>
          <cell r="W11746">
            <v>32.26</v>
          </cell>
          <cell r="X11746">
            <v>19.649999999999999</v>
          </cell>
          <cell r="AA11746">
            <v>14.57</v>
          </cell>
          <cell r="AD11746" t="str">
            <v/>
          </cell>
          <cell r="AE11746" t="str">
            <v/>
          </cell>
          <cell r="AF11746" t="str">
            <v/>
          </cell>
        </row>
        <row r="11747">
          <cell r="D11747" t="str">
            <v>186544218</v>
          </cell>
          <cell r="E11747">
            <v>1865442</v>
          </cell>
          <cell r="F11747" t="str">
            <v>BEP (Connect AI) 4 Nightsaver</v>
          </cell>
          <cell r="G11747" t="str">
            <v>E</v>
          </cell>
          <cell r="H11747" t="str">
            <v>SCOTTISH POWER</v>
          </cell>
          <cell r="I11747">
            <v>18</v>
          </cell>
          <cell r="J11747" t="str">
            <v>ICE0</v>
          </cell>
          <cell r="K11747" t="str">
            <v>STANDARD</v>
          </cell>
          <cell r="T11747" t="str">
            <v/>
          </cell>
          <cell r="U11747" t="str">
            <v/>
          </cell>
          <cell r="W11747">
            <v>32.26</v>
          </cell>
          <cell r="X11747">
            <v>20.14</v>
          </cell>
          <cell r="AA11747">
            <v>15.62</v>
          </cell>
          <cell r="AD11747" t="str">
            <v/>
          </cell>
          <cell r="AE11747" t="str">
            <v/>
          </cell>
          <cell r="AF11747" t="str">
            <v/>
          </cell>
        </row>
        <row r="11748">
          <cell r="D11748" t="str">
            <v>186544217</v>
          </cell>
          <cell r="E11748">
            <v>1865442</v>
          </cell>
          <cell r="F11748" t="str">
            <v>BEP (Connect AI) 4 Nightsaver</v>
          </cell>
          <cell r="G11748" t="str">
            <v>E</v>
          </cell>
          <cell r="H11748" t="str">
            <v>SCOTTISH HYDRO</v>
          </cell>
          <cell r="I11748">
            <v>17</v>
          </cell>
          <cell r="J11748" t="str">
            <v>ICE0</v>
          </cell>
          <cell r="K11748" t="str">
            <v>STANDARD</v>
          </cell>
          <cell r="T11748" t="str">
            <v/>
          </cell>
          <cell r="U11748" t="str">
            <v/>
          </cell>
          <cell r="W11748">
            <v>32.26</v>
          </cell>
          <cell r="X11748">
            <v>21.79</v>
          </cell>
          <cell r="AA11748">
            <v>16.600000000000001</v>
          </cell>
          <cell r="AD11748" t="str">
            <v/>
          </cell>
          <cell r="AE11748" t="str">
            <v/>
          </cell>
          <cell r="AF11748" t="str">
            <v/>
          </cell>
        </row>
        <row r="11749">
          <cell r="D11749" t="str">
            <v>186542610</v>
          </cell>
          <cell r="E11749">
            <v>1865426</v>
          </cell>
          <cell r="F11749" t="str">
            <v>BEP (Connect AJ) 4 Baserate</v>
          </cell>
          <cell r="G11749" t="str">
            <v>E</v>
          </cell>
          <cell r="H11749" t="str">
            <v>EASTERN</v>
          </cell>
          <cell r="I11749">
            <v>10</v>
          </cell>
          <cell r="J11749" t="str">
            <v>ICE0</v>
          </cell>
          <cell r="K11749" t="str">
            <v>STANDARD</v>
          </cell>
          <cell r="T11749" t="str">
            <v/>
          </cell>
          <cell r="U11749" t="str">
            <v/>
          </cell>
          <cell r="W11749">
            <v>32.26</v>
          </cell>
          <cell r="X11749">
            <v>18.57</v>
          </cell>
          <cell r="AA11749" t="str">
            <v/>
          </cell>
          <cell r="AD11749" t="str">
            <v/>
          </cell>
          <cell r="AE11749" t="str">
            <v/>
          </cell>
          <cell r="AF11749" t="str">
            <v/>
          </cell>
        </row>
        <row r="11750">
          <cell r="D11750" t="str">
            <v>186542611</v>
          </cell>
          <cell r="E11750">
            <v>1865426</v>
          </cell>
          <cell r="F11750" t="str">
            <v>BEP (Connect AJ) 4 Baserate</v>
          </cell>
          <cell r="G11750" t="str">
            <v>E</v>
          </cell>
          <cell r="H11750" t="str">
            <v>EAST MIDLANDS</v>
          </cell>
          <cell r="I11750">
            <v>11</v>
          </cell>
          <cell r="J11750" t="str">
            <v>ICE0</v>
          </cell>
          <cell r="K11750" t="str">
            <v>STANDARD</v>
          </cell>
          <cell r="T11750" t="str">
            <v/>
          </cell>
          <cell r="U11750" t="str">
            <v/>
          </cell>
          <cell r="W11750">
            <v>32.26</v>
          </cell>
          <cell r="X11750">
            <v>18.239999999999998</v>
          </cell>
          <cell r="AA11750" t="str">
            <v/>
          </cell>
          <cell r="AD11750" t="str">
            <v/>
          </cell>
          <cell r="AE11750" t="str">
            <v/>
          </cell>
          <cell r="AF11750" t="str">
            <v/>
          </cell>
        </row>
        <row r="11751">
          <cell r="D11751" t="str">
            <v>186542612</v>
          </cell>
          <cell r="E11751">
            <v>1865426</v>
          </cell>
          <cell r="F11751" t="str">
            <v>BEP (Connect AJ) 4 Baserate</v>
          </cell>
          <cell r="G11751" t="str">
            <v>E</v>
          </cell>
          <cell r="H11751" t="str">
            <v>LONDON</v>
          </cell>
          <cell r="I11751">
            <v>12</v>
          </cell>
          <cell r="J11751" t="str">
            <v>ICE0</v>
          </cell>
          <cell r="K11751" t="str">
            <v>STANDARD</v>
          </cell>
          <cell r="T11751" t="str">
            <v/>
          </cell>
          <cell r="U11751" t="str">
            <v/>
          </cell>
          <cell r="W11751">
            <v>32.26</v>
          </cell>
          <cell r="X11751">
            <v>17.48</v>
          </cell>
          <cell r="AA11751" t="str">
            <v/>
          </cell>
          <cell r="AD11751" t="str">
            <v/>
          </cell>
          <cell r="AE11751" t="str">
            <v/>
          </cell>
          <cell r="AF11751" t="str">
            <v/>
          </cell>
        </row>
        <row r="11752">
          <cell r="D11752" t="str">
            <v>186542613</v>
          </cell>
          <cell r="E11752">
            <v>1865426</v>
          </cell>
          <cell r="F11752" t="str">
            <v>BEP (Connect AJ) 4 Baserate</v>
          </cell>
          <cell r="G11752" t="str">
            <v>E</v>
          </cell>
          <cell r="H11752" t="str">
            <v>MANWEB</v>
          </cell>
          <cell r="I11752">
            <v>13</v>
          </cell>
          <cell r="J11752" t="str">
            <v>ICE0</v>
          </cell>
          <cell r="K11752" t="str">
            <v>STANDARD</v>
          </cell>
          <cell r="T11752" t="str">
            <v/>
          </cell>
          <cell r="U11752" t="str">
            <v/>
          </cell>
          <cell r="W11752">
            <v>32.26</v>
          </cell>
          <cell r="X11752">
            <v>20.54</v>
          </cell>
          <cell r="AA11752" t="str">
            <v/>
          </cell>
          <cell r="AD11752" t="str">
            <v/>
          </cell>
          <cell r="AE11752" t="str">
            <v/>
          </cell>
          <cell r="AF11752" t="str">
            <v/>
          </cell>
        </row>
        <row r="11753">
          <cell r="D11753" t="str">
            <v>186542614</v>
          </cell>
          <cell r="E11753">
            <v>1865426</v>
          </cell>
          <cell r="F11753" t="str">
            <v>BEP (Connect AJ) 4 Baserate</v>
          </cell>
          <cell r="G11753" t="str">
            <v>E</v>
          </cell>
          <cell r="H11753" t="str">
            <v>MIDLANDS</v>
          </cell>
          <cell r="I11753">
            <v>14</v>
          </cell>
          <cell r="J11753" t="str">
            <v>ICE0</v>
          </cell>
          <cell r="K11753" t="str">
            <v>STANDARD</v>
          </cell>
          <cell r="T11753" t="str">
            <v/>
          </cell>
          <cell r="U11753" t="str">
            <v/>
          </cell>
          <cell r="W11753">
            <v>32.26</v>
          </cell>
          <cell r="X11753">
            <v>18.989999999999998</v>
          </cell>
          <cell r="AA11753" t="str">
            <v/>
          </cell>
          <cell r="AD11753" t="str">
            <v/>
          </cell>
          <cell r="AE11753" t="str">
            <v/>
          </cell>
          <cell r="AF11753" t="str">
            <v/>
          </cell>
        </row>
        <row r="11754">
          <cell r="D11754" t="str">
            <v>186542615</v>
          </cell>
          <cell r="E11754">
            <v>1865426</v>
          </cell>
          <cell r="F11754" t="str">
            <v>BEP (Connect AJ) 4 Baserate</v>
          </cell>
          <cell r="G11754" t="str">
            <v>E</v>
          </cell>
          <cell r="H11754" t="str">
            <v>NORTHERN</v>
          </cell>
          <cell r="I11754">
            <v>15</v>
          </cell>
          <cell r="J11754" t="str">
            <v>ICE0</v>
          </cell>
          <cell r="K11754" t="str">
            <v>STANDARD</v>
          </cell>
          <cell r="T11754" t="str">
            <v/>
          </cell>
          <cell r="U11754" t="str">
            <v/>
          </cell>
          <cell r="W11754">
            <v>32.26</v>
          </cell>
          <cell r="X11754">
            <v>18.96</v>
          </cell>
          <cell r="AA11754" t="str">
            <v/>
          </cell>
          <cell r="AD11754" t="str">
            <v/>
          </cell>
          <cell r="AE11754" t="str">
            <v/>
          </cell>
          <cell r="AF11754" t="str">
            <v/>
          </cell>
        </row>
        <row r="11755">
          <cell r="D11755" t="str">
            <v>186542616</v>
          </cell>
          <cell r="E11755">
            <v>1865426</v>
          </cell>
          <cell r="F11755" t="str">
            <v>BEP (Connect AJ) 4 Baserate</v>
          </cell>
          <cell r="G11755" t="str">
            <v>E</v>
          </cell>
          <cell r="H11755" t="str">
            <v>NORWEB</v>
          </cell>
          <cell r="I11755">
            <v>16</v>
          </cell>
          <cell r="J11755" t="str">
            <v>ICE0</v>
          </cell>
          <cell r="K11755" t="str">
            <v>STANDARD</v>
          </cell>
          <cell r="T11755" t="str">
            <v/>
          </cell>
          <cell r="U11755" t="str">
            <v/>
          </cell>
          <cell r="W11755">
            <v>32.26</v>
          </cell>
          <cell r="X11755">
            <v>18.68</v>
          </cell>
          <cell r="AA11755" t="str">
            <v/>
          </cell>
          <cell r="AD11755" t="str">
            <v/>
          </cell>
          <cell r="AE11755" t="str">
            <v/>
          </cell>
          <cell r="AF11755" t="str">
            <v/>
          </cell>
        </row>
        <row r="11756">
          <cell r="D11756" t="str">
            <v>186542619</v>
          </cell>
          <cell r="E11756">
            <v>1865426</v>
          </cell>
          <cell r="F11756" t="str">
            <v>BEP (Connect AJ) 4 Baserate</v>
          </cell>
          <cell r="G11756" t="str">
            <v>E</v>
          </cell>
          <cell r="H11756" t="str">
            <v>SEEBOARD</v>
          </cell>
          <cell r="I11756">
            <v>19</v>
          </cell>
          <cell r="J11756" t="str">
            <v>ICE0</v>
          </cell>
          <cell r="K11756" t="str">
            <v>STANDARD</v>
          </cell>
          <cell r="T11756" t="str">
            <v/>
          </cell>
          <cell r="U11756" t="str">
            <v/>
          </cell>
          <cell r="W11756">
            <v>32.26</v>
          </cell>
          <cell r="X11756">
            <v>18.79</v>
          </cell>
          <cell r="AA11756" t="str">
            <v/>
          </cell>
          <cell r="AD11756" t="str">
            <v/>
          </cell>
          <cell r="AE11756" t="str">
            <v/>
          </cell>
          <cell r="AF11756" t="str">
            <v/>
          </cell>
        </row>
        <row r="11757">
          <cell r="D11757" t="str">
            <v>186542620</v>
          </cell>
          <cell r="E11757">
            <v>1865426</v>
          </cell>
          <cell r="F11757" t="str">
            <v>BEP (Connect AJ) 4 Baserate</v>
          </cell>
          <cell r="G11757" t="str">
            <v>E</v>
          </cell>
          <cell r="H11757" t="str">
            <v>SOUTHERN</v>
          </cell>
          <cell r="I11757">
            <v>20</v>
          </cell>
          <cell r="J11757" t="str">
            <v>ICE0</v>
          </cell>
          <cell r="K11757" t="str">
            <v>STANDARD</v>
          </cell>
          <cell r="T11757" t="str">
            <v/>
          </cell>
          <cell r="U11757" t="str">
            <v/>
          </cell>
          <cell r="W11757">
            <v>32.26</v>
          </cell>
          <cell r="X11757">
            <v>18.22</v>
          </cell>
          <cell r="AA11757" t="str">
            <v/>
          </cell>
          <cell r="AD11757" t="str">
            <v/>
          </cell>
          <cell r="AE11757" t="str">
            <v/>
          </cell>
          <cell r="AF11757" t="str">
            <v/>
          </cell>
        </row>
        <row r="11758">
          <cell r="D11758" t="str">
            <v>186542622</v>
          </cell>
          <cell r="E11758">
            <v>1865426</v>
          </cell>
          <cell r="F11758" t="str">
            <v>BEP (Connect AJ) 4 Baserate</v>
          </cell>
          <cell r="G11758" t="str">
            <v>E</v>
          </cell>
          <cell r="H11758" t="str">
            <v>SWEB</v>
          </cell>
          <cell r="I11758">
            <v>22</v>
          </cell>
          <cell r="J11758" t="str">
            <v>ICE0</v>
          </cell>
          <cell r="K11758" t="str">
            <v>STANDARD</v>
          </cell>
          <cell r="T11758" t="str">
            <v/>
          </cell>
          <cell r="U11758" t="str">
            <v/>
          </cell>
          <cell r="W11758">
            <v>32.26</v>
          </cell>
          <cell r="X11758">
            <v>18.7</v>
          </cell>
          <cell r="AA11758" t="str">
            <v/>
          </cell>
          <cell r="AD11758" t="str">
            <v/>
          </cell>
          <cell r="AE11758" t="str">
            <v/>
          </cell>
          <cell r="AF11758" t="str">
            <v/>
          </cell>
        </row>
        <row r="11759">
          <cell r="D11759" t="str">
            <v>186542621</v>
          </cell>
          <cell r="E11759">
            <v>1865426</v>
          </cell>
          <cell r="F11759" t="str">
            <v>BEP (Connect AJ) 4 Baserate</v>
          </cell>
          <cell r="G11759" t="str">
            <v>E</v>
          </cell>
          <cell r="H11759" t="str">
            <v>SWALEC</v>
          </cell>
          <cell r="I11759">
            <v>21</v>
          </cell>
          <cell r="J11759" t="str">
            <v>ICE0</v>
          </cell>
          <cell r="K11759" t="str">
            <v>STANDARD</v>
          </cell>
          <cell r="T11759" t="str">
            <v/>
          </cell>
          <cell r="U11759" t="str">
            <v/>
          </cell>
          <cell r="W11759">
            <v>32.26</v>
          </cell>
          <cell r="X11759">
            <v>18.79</v>
          </cell>
          <cell r="AA11759" t="str">
            <v/>
          </cell>
          <cell r="AD11759" t="str">
            <v/>
          </cell>
          <cell r="AE11759" t="str">
            <v/>
          </cell>
          <cell r="AF11759" t="str">
            <v/>
          </cell>
        </row>
        <row r="11760">
          <cell r="D11760" t="str">
            <v>186542623</v>
          </cell>
          <cell r="E11760">
            <v>1865426</v>
          </cell>
          <cell r="F11760" t="str">
            <v>BEP (Connect AJ) 4 Baserate</v>
          </cell>
          <cell r="G11760" t="str">
            <v>E</v>
          </cell>
          <cell r="H11760" t="str">
            <v>YORKSHIRE</v>
          </cell>
          <cell r="I11760">
            <v>23</v>
          </cell>
          <cell r="J11760" t="str">
            <v>ICE0</v>
          </cell>
          <cell r="K11760" t="str">
            <v>STANDARD</v>
          </cell>
          <cell r="T11760" t="str">
            <v/>
          </cell>
          <cell r="U11760" t="str">
            <v/>
          </cell>
          <cell r="W11760">
            <v>32.26</v>
          </cell>
          <cell r="X11760">
            <v>18.78</v>
          </cell>
          <cell r="AA11760" t="str">
            <v/>
          </cell>
          <cell r="AD11760" t="str">
            <v/>
          </cell>
          <cell r="AE11760" t="str">
            <v/>
          </cell>
          <cell r="AF11760" t="str">
            <v/>
          </cell>
        </row>
        <row r="11761">
          <cell r="D11761" t="str">
            <v>186542618</v>
          </cell>
          <cell r="E11761">
            <v>1865426</v>
          </cell>
          <cell r="F11761" t="str">
            <v>BEP (Connect AJ) 4 Baserate</v>
          </cell>
          <cell r="G11761" t="str">
            <v>E</v>
          </cell>
          <cell r="H11761" t="str">
            <v>SCOTTISH POWER</v>
          </cell>
          <cell r="I11761">
            <v>18</v>
          </cell>
          <cell r="J11761" t="str">
            <v>ICE0</v>
          </cell>
          <cell r="K11761" t="str">
            <v>STANDARD</v>
          </cell>
          <cell r="T11761" t="str">
            <v/>
          </cell>
          <cell r="U11761" t="str">
            <v/>
          </cell>
          <cell r="W11761">
            <v>32.26</v>
          </cell>
          <cell r="X11761">
            <v>18.87</v>
          </cell>
          <cell r="AA11761" t="str">
            <v/>
          </cell>
          <cell r="AD11761" t="str">
            <v/>
          </cell>
          <cell r="AE11761" t="str">
            <v/>
          </cell>
          <cell r="AF11761" t="str">
            <v/>
          </cell>
        </row>
        <row r="11762">
          <cell r="D11762" t="str">
            <v>186542617</v>
          </cell>
          <cell r="E11762">
            <v>1865426</v>
          </cell>
          <cell r="F11762" t="str">
            <v>BEP (Connect AJ) 4 Baserate</v>
          </cell>
          <cell r="G11762" t="str">
            <v>E</v>
          </cell>
          <cell r="H11762" t="str">
            <v>SCOTTISH HYDRO</v>
          </cell>
          <cell r="I11762">
            <v>17</v>
          </cell>
          <cell r="J11762" t="str">
            <v>ICE0</v>
          </cell>
          <cell r="K11762" t="str">
            <v>STANDARD</v>
          </cell>
          <cell r="T11762" t="str">
            <v/>
          </cell>
          <cell r="U11762" t="str">
            <v/>
          </cell>
          <cell r="W11762">
            <v>32.26</v>
          </cell>
          <cell r="X11762">
            <v>20.350000000000001</v>
          </cell>
          <cell r="AA11762" t="str">
            <v/>
          </cell>
          <cell r="AD11762" t="str">
            <v/>
          </cell>
          <cell r="AE11762" t="str">
            <v/>
          </cell>
          <cell r="AF11762" t="str">
            <v/>
          </cell>
        </row>
        <row r="11763">
          <cell r="D11763" t="str">
            <v>186546010</v>
          </cell>
          <cell r="E11763">
            <v>1865460</v>
          </cell>
          <cell r="F11763" t="str">
            <v>BEP (Connect AJ) 4 Flexirate 2</v>
          </cell>
          <cell r="G11763" t="str">
            <v>E</v>
          </cell>
          <cell r="H11763" t="str">
            <v>EASTERN</v>
          </cell>
          <cell r="I11763">
            <v>10</v>
          </cell>
          <cell r="J11763" t="str">
            <v>ICE0</v>
          </cell>
          <cell r="K11763" t="str">
            <v>STANDARD</v>
          </cell>
          <cell r="T11763" t="str">
            <v/>
          </cell>
          <cell r="U11763" t="str">
            <v/>
          </cell>
          <cell r="W11763">
            <v>32.26</v>
          </cell>
          <cell r="X11763">
            <v>20.11</v>
          </cell>
          <cell r="AA11763" t="str">
            <v/>
          </cell>
          <cell r="AD11763">
            <v>16.8</v>
          </cell>
          <cell r="AE11763" t="str">
            <v/>
          </cell>
          <cell r="AF11763" t="str">
            <v/>
          </cell>
        </row>
        <row r="11764">
          <cell r="D11764" t="str">
            <v>186546011</v>
          </cell>
          <cell r="E11764">
            <v>1865460</v>
          </cell>
          <cell r="F11764" t="str">
            <v>BEP (Connect AJ) 4 Flexirate 2</v>
          </cell>
          <cell r="G11764" t="str">
            <v>E</v>
          </cell>
          <cell r="H11764" t="str">
            <v>EAST MIDLANDS</v>
          </cell>
          <cell r="I11764">
            <v>11</v>
          </cell>
          <cell r="J11764" t="str">
            <v>ICE0</v>
          </cell>
          <cell r="K11764" t="str">
            <v>STANDARD</v>
          </cell>
          <cell r="T11764" t="str">
            <v/>
          </cell>
          <cell r="U11764" t="str">
            <v/>
          </cell>
          <cell r="W11764">
            <v>32.26</v>
          </cell>
          <cell r="X11764">
            <v>19.59</v>
          </cell>
          <cell r="AA11764" t="str">
            <v/>
          </cell>
          <cell r="AD11764">
            <v>16.95</v>
          </cell>
          <cell r="AE11764" t="str">
            <v/>
          </cell>
          <cell r="AF11764" t="str">
            <v/>
          </cell>
        </row>
        <row r="11765">
          <cell r="D11765" t="str">
            <v>186546012</v>
          </cell>
          <cell r="E11765">
            <v>1865460</v>
          </cell>
          <cell r="F11765" t="str">
            <v>BEP (Connect AJ) 4 Flexirate 2</v>
          </cell>
          <cell r="G11765" t="str">
            <v>E</v>
          </cell>
          <cell r="H11765" t="str">
            <v>LONDON</v>
          </cell>
          <cell r="I11765">
            <v>12</v>
          </cell>
          <cell r="J11765" t="str">
            <v>ICE0</v>
          </cell>
          <cell r="K11765" t="str">
            <v>STANDARD</v>
          </cell>
          <cell r="T11765" t="str">
            <v/>
          </cell>
          <cell r="U11765" t="str">
            <v/>
          </cell>
          <cell r="W11765">
            <v>32.26</v>
          </cell>
          <cell r="X11765">
            <v>19.12</v>
          </cell>
          <cell r="AA11765" t="str">
            <v/>
          </cell>
          <cell r="AD11765">
            <v>16.059999999999999</v>
          </cell>
          <cell r="AE11765" t="str">
            <v/>
          </cell>
          <cell r="AF11765" t="str">
            <v/>
          </cell>
        </row>
        <row r="11766">
          <cell r="D11766" t="str">
            <v>186546013</v>
          </cell>
          <cell r="E11766">
            <v>1865460</v>
          </cell>
          <cell r="F11766" t="str">
            <v>BEP (Connect AJ) 4 Flexirate 2</v>
          </cell>
          <cell r="G11766" t="str">
            <v>E</v>
          </cell>
          <cell r="H11766" t="str">
            <v>MANWEB</v>
          </cell>
          <cell r="I11766">
            <v>13</v>
          </cell>
          <cell r="J11766" t="str">
            <v>ICE0</v>
          </cell>
          <cell r="K11766" t="str">
            <v>STANDARD</v>
          </cell>
          <cell r="T11766" t="str">
            <v/>
          </cell>
          <cell r="U11766" t="str">
            <v/>
          </cell>
          <cell r="AE11766" t="str">
            <v/>
          </cell>
          <cell r="AF11766" t="str">
            <v/>
          </cell>
        </row>
        <row r="11767">
          <cell r="D11767" t="str">
            <v>186546014</v>
          </cell>
          <cell r="E11767">
            <v>1865460</v>
          </cell>
          <cell r="F11767" t="str">
            <v>BEP (Connect AJ) 4 Flexirate 2</v>
          </cell>
          <cell r="G11767" t="str">
            <v>E</v>
          </cell>
          <cell r="H11767" t="str">
            <v>MIDLANDS</v>
          </cell>
          <cell r="I11767">
            <v>14</v>
          </cell>
          <cell r="J11767" t="str">
            <v>ICE0</v>
          </cell>
          <cell r="K11767" t="str">
            <v>STANDARD</v>
          </cell>
          <cell r="T11767" t="str">
            <v/>
          </cell>
          <cell r="U11767" t="str">
            <v/>
          </cell>
          <cell r="W11767">
            <v>32.26</v>
          </cell>
          <cell r="X11767">
            <v>20.34</v>
          </cell>
          <cell r="AA11767" t="str">
            <v/>
          </cell>
          <cell r="AD11767">
            <v>17.52</v>
          </cell>
          <cell r="AE11767" t="str">
            <v/>
          </cell>
          <cell r="AF11767" t="str">
            <v/>
          </cell>
        </row>
        <row r="11768">
          <cell r="D11768" t="str">
            <v>186546015</v>
          </cell>
          <cell r="E11768">
            <v>1865460</v>
          </cell>
          <cell r="F11768" t="str">
            <v>BEP (Connect AJ) 4 Flexirate 2</v>
          </cell>
          <cell r="G11768" t="str">
            <v>E</v>
          </cell>
          <cell r="H11768" t="str">
            <v>NORTHERN</v>
          </cell>
          <cell r="I11768">
            <v>15</v>
          </cell>
          <cell r="J11768" t="str">
            <v>ICE0</v>
          </cell>
          <cell r="K11768" t="str">
            <v>STANDARD</v>
          </cell>
          <cell r="T11768" t="str">
            <v/>
          </cell>
          <cell r="U11768" t="str">
            <v/>
          </cell>
          <cell r="W11768">
            <v>32.26</v>
          </cell>
          <cell r="X11768">
            <v>20.94</v>
          </cell>
          <cell r="AA11768" t="str">
            <v/>
          </cell>
          <cell r="AD11768">
            <v>17.55</v>
          </cell>
          <cell r="AE11768" t="str">
            <v/>
          </cell>
          <cell r="AF11768" t="str">
            <v/>
          </cell>
        </row>
        <row r="11769">
          <cell r="D11769" t="str">
            <v>186546016</v>
          </cell>
          <cell r="E11769">
            <v>1865460</v>
          </cell>
          <cell r="F11769" t="str">
            <v>BEP (Connect AJ) 4 Flexirate 2</v>
          </cell>
          <cell r="G11769" t="str">
            <v>E</v>
          </cell>
          <cell r="H11769" t="str">
            <v>NORWEB</v>
          </cell>
          <cell r="I11769">
            <v>16</v>
          </cell>
          <cell r="J11769" t="str">
            <v>ICE0</v>
          </cell>
          <cell r="K11769" t="str">
            <v>STANDARD</v>
          </cell>
          <cell r="T11769" t="str">
            <v/>
          </cell>
          <cell r="U11769" t="str">
            <v/>
          </cell>
          <cell r="W11769">
            <v>32.26</v>
          </cell>
          <cell r="X11769">
            <v>21.36</v>
          </cell>
          <cell r="AA11769" t="str">
            <v/>
          </cell>
          <cell r="AD11769">
            <v>16.829999999999998</v>
          </cell>
          <cell r="AE11769" t="str">
            <v/>
          </cell>
          <cell r="AF11769" t="str">
            <v/>
          </cell>
        </row>
        <row r="11770">
          <cell r="D11770" t="str">
            <v>186546019</v>
          </cell>
          <cell r="E11770">
            <v>1865460</v>
          </cell>
          <cell r="F11770" t="str">
            <v>BEP (Connect AJ) 4 Flexirate 2</v>
          </cell>
          <cell r="G11770" t="str">
            <v>E</v>
          </cell>
          <cell r="H11770" t="str">
            <v>SEEBOARD</v>
          </cell>
          <cell r="I11770">
            <v>19</v>
          </cell>
          <cell r="J11770" t="str">
            <v>ICE0</v>
          </cell>
          <cell r="K11770" t="str">
            <v>STANDARD</v>
          </cell>
          <cell r="T11770" t="str">
            <v/>
          </cell>
          <cell r="U11770" t="str">
            <v/>
          </cell>
          <cell r="AE11770" t="str">
            <v/>
          </cell>
          <cell r="AF11770" t="str">
            <v/>
          </cell>
        </row>
        <row r="11771">
          <cell r="D11771" t="str">
            <v>186546020</v>
          </cell>
          <cell r="E11771">
            <v>1865460</v>
          </cell>
          <cell r="F11771" t="str">
            <v>BEP (Connect AJ) 4 Flexirate 2</v>
          </cell>
          <cell r="G11771" t="str">
            <v>E</v>
          </cell>
          <cell r="H11771" t="str">
            <v>SOUTHERN</v>
          </cell>
          <cell r="I11771">
            <v>20</v>
          </cell>
          <cell r="J11771" t="str">
            <v>ICE0</v>
          </cell>
          <cell r="K11771" t="str">
            <v>STANDARD</v>
          </cell>
          <cell r="T11771" t="str">
            <v/>
          </cell>
          <cell r="U11771" t="str">
            <v/>
          </cell>
          <cell r="W11771">
            <v>32.26</v>
          </cell>
          <cell r="X11771">
            <v>19.43</v>
          </cell>
          <cell r="AA11771" t="str">
            <v/>
          </cell>
          <cell r="AD11771">
            <v>16.89</v>
          </cell>
          <cell r="AE11771" t="str">
            <v/>
          </cell>
          <cell r="AF11771" t="str">
            <v/>
          </cell>
        </row>
        <row r="11772">
          <cell r="D11772" t="str">
            <v>186546022</v>
          </cell>
          <cell r="E11772">
            <v>1865460</v>
          </cell>
          <cell r="F11772" t="str">
            <v>BEP (Connect AJ) 4 Flexirate 2</v>
          </cell>
          <cell r="G11772" t="str">
            <v>E</v>
          </cell>
          <cell r="H11772" t="str">
            <v>SWEB</v>
          </cell>
          <cell r="I11772">
            <v>22</v>
          </cell>
          <cell r="J11772" t="str">
            <v>ICE0</v>
          </cell>
          <cell r="K11772" t="str">
            <v>STANDARD</v>
          </cell>
          <cell r="T11772" t="str">
            <v/>
          </cell>
          <cell r="U11772" t="str">
            <v/>
          </cell>
          <cell r="W11772">
            <v>32.26</v>
          </cell>
          <cell r="X11772">
            <v>19.7</v>
          </cell>
          <cell r="AA11772" t="str">
            <v/>
          </cell>
          <cell r="AD11772">
            <v>17.649999999999999</v>
          </cell>
          <cell r="AE11772" t="str">
            <v/>
          </cell>
          <cell r="AF11772" t="str">
            <v/>
          </cell>
        </row>
        <row r="11773">
          <cell r="D11773" t="str">
            <v>186546021</v>
          </cell>
          <cell r="E11773">
            <v>1865460</v>
          </cell>
          <cell r="F11773" t="str">
            <v>BEP (Connect AJ) 4 Flexirate 2</v>
          </cell>
          <cell r="G11773" t="str">
            <v>E</v>
          </cell>
          <cell r="H11773" t="str">
            <v>SWALEC</v>
          </cell>
          <cell r="I11773">
            <v>21</v>
          </cell>
          <cell r="J11773" t="str">
            <v>ICE0</v>
          </cell>
          <cell r="K11773" t="str">
            <v>STANDARD</v>
          </cell>
          <cell r="T11773" t="str">
            <v/>
          </cell>
          <cell r="U11773" t="str">
            <v/>
          </cell>
          <cell r="W11773">
            <v>32.26</v>
          </cell>
          <cell r="X11773">
            <v>19.760000000000002</v>
          </cell>
          <cell r="AA11773" t="str">
            <v/>
          </cell>
          <cell r="AD11773">
            <v>17.88</v>
          </cell>
          <cell r="AE11773" t="str">
            <v/>
          </cell>
          <cell r="AF11773" t="str">
            <v/>
          </cell>
        </row>
        <row r="11774">
          <cell r="D11774" t="str">
            <v>186546023</v>
          </cell>
          <cell r="E11774">
            <v>1865460</v>
          </cell>
          <cell r="F11774" t="str">
            <v>BEP (Connect AJ) 4 Flexirate 2</v>
          </cell>
          <cell r="G11774" t="str">
            <v>E</v>
          </cell>
          <cell r="H11774" t="str">
            <v>YORKSHIRE</v>
          </cell>
          <cell r="I11774">
            <v>23</v>
          </cell>
          <cell r="J11774" t="str">
            <v>ICE0</v>
          </cell>
          <cell r="K11774" t="str">
            <v>STANDARD</v>
          </cell>
          <cell r="T11774" t="str">
            <v/>
          </cell>
          <cell r="U11774" t="str">
            <v/>
          </cell>
          <cell r="W11774">
            <v>32.26</v>
          </cell>
          <cell r="X11774">
            <v>20.07</v>
          </cell>
          <cell r="AA11774" t="str">
            <v/>
          </cell>
          <cell r="AD11774">
            <v>17.39</v>
          </cell>
          <cell r="AE11774" t="str">
            <v/>
          </cell>
          <cell r="AF11774" t="str">
            <v/>
          </cell>
        </row>
        <row r="11775">
          <cell r="D11775" t="str">
            <v>186546018</v>
          </cell>
          <cell r="E11775">
            <v>1865460</v>
          </cell>
          <cell r="F11775" t="str">
            <v>BEP (Connect AJ) 4 Flexirate 2</v>
          </cell>
          <cell r="G11775" t="str">
            <v>E</v>
          </cell>
          <cell r="H11775" t="str">
            <v>SCOTTISH POWER</v>
          </cell>
          <cell r="I11775">
            <v>18</v>
          </cell>
          <cell r="J11775" t="str">
            <v>ICE0</v>
          </cell>
          <cell r="K11775" t="str">
            <v>STANDARD</v>
          </cell>
          <cell r="T11775" t="str">
            <v/>
          </cell>
          <cell r="U11775" t="str">
            <v/>
          </cell>
          <cell r="W11775">
            <v>32.26</v>
          </cell>
          <cell r="X11775">
            <v>20.34</v>
          </cell>
          <cell r="AA11775" t="str">
            <v/>
          </cell>
          <cell r="AD11775">
            <v>17.510000000000002</v>
          </cell>
          <cell r="AE11775" t="str">
            <v/>
          </cell>
          <cell r="AF11775" t="str">
            <v/>
          </cell>
        </row>
        <row r="11776">
          <cell r="D11776" t="str">
            <v>186546017</v>
          </cell>
          <cell r="E11776">
            <v>1865460</v>
          </cell>
          <cell r="F11776" t="str">
            <v>BEP (Connect AJ) 4 Flexirate 2</v>
          </cell>
          <cell r="G11776" t="str">
            <v>E</v>
          </cell>
          <cell r="H11776" t="str">
            <v>SCOTTISH HYDRO</v>
          </cell>
          <cell r="I11776">
            <v>17</v>
          </cell>
          <cell r="J11776" t="str">
            <v>ICE0</v>
          </cell>
          <cell r="K11776" t="str">
            <v>STANDARD</v>
          </cell>
          <cell r="T11776" t="str">
            <v/>
          </cell>
          <cell r="U11776" t="str">
            <v/>
          </cell>
          <cell r="W11776">
            <v>32.26</v>
          </cell>
          <cell r="X11776">
            <v>21.86</v>
          </cell>
          <cell r="AA11776" t="str">
            <v/>
          </cell>
          <cell r="AD11776">
            <v>18.96</v>
          </cell>
          <cell r="AE11776" t="str">
            <v/>
          </cell>
          <cell r="AF11776" t="str">
            <v/>
          </cell>
        </row>
        <row r="11777">
          <cell r="D11777" t="str">
            <v>186547710</v>
          </cell>
          <cell r="E11777">
            <v>1865477</v>
          </cell>
          <cell r="F11777" t="str">
            <v>BEP (Connect AJ) 4 Flexirate 3</v>
          </cell>
          <cell r="G11777" t="str">
            <v>E</v>
          </cell>
          <cell r="H11777" t="str">
            <v>EASTERN</v>
          </cell>
          <cell r="I11777">
            <v>10</v>
          </cell>
          <cell r="J11777" t="str">
            <v>ICE0</v>
          </cell>
          <cell r="K11777" t="str">
            <v>STANDARD</v>
          </cell>
          <cell r="T11777" t="str">
            <v/>
          </cell>
          <cell r="U11777" t="str">
            <v/>
          </cell>
          <cell r="W11777">
            <v>32.26</v>
          </cell>
          <cell r="X11777">
            <v>21.2</v>
          </cell>
          <cell r="AA11777">
            <v>14.84</v>
          </cell>
          <cell r="AD11777">
            <v>17.03</v>
          </cell>
          <cell r="AE11777" t="str">
            <v/>
          </cell>
          <cell r="AF11777" t="str">
            <v/>
          </cell>
        </row>
        <row r="11778">
          <cell r="D11778" t="str">
            <v>186547711</v>
          </cell>
          <cell r="E11778">
            <v>1865477</v>
          </cell>
          <cell r="F11778" t="str">
            <v>BEP (Connect AJ) 4 Flexirate 3</v>
          </cell>
          <cell r="G11778" t="str">
            <v>E</v>
          </cell>
          <cell r="H11778" t="str">
            <v>EAST MIDLANDS</v>
          </cell>
          <cell r="I11778">
            <v>11</v>
          </cell>
          <cell r="J11778" t="str">
            <v>ICE0</v>
          </cell>
          <cell r="K11778" t="str">
            <v>STANDARD</v>
          </cell>
          <cell r="T11778" t="str">
            <v/>
          </cell>
          <cell r="U11778" t="str">
            <v/>
          </cell>
          <cell r="W11778">
            <v>32.26</v>
          </cell>
          <cell r="X11778">
            <v>20.25</v>
          </cell>
          <cell r="AA11778">
            <v>14.7</v>
          </cell>
          <cell r="AD11778">
            <v>17.53</v>
          </cell>
          <cell r="AE11778" t="str">
            <v/>
          </cell>
          <cell r="AF11778" t="str">
            <v/>
          </cell>
        </row>
        <row r="11779">
          <cell r="D11779" t="str">
            <v>186547712</v>
          </cell>
          <cell r="E11779">
            <v>1865477</v>
          </cell>
          <cell r="F11779" t="str">
            <v>BEP (Connect AJ) 4 Flexirate 3</v>
          </cell>
          <cell r="G11779" t="str">
            <v>E</v>
          </cell>
          <cell r="H11779" t="str">
            <v>LONDON</v>
          </cell>
          <cell r="I11779">
            <v>12</v>
          </cell>
          <cell r="J11779" t="str">
            <v>ICE0</v>
          </cell>
          <cell r="K11779" t="str">
            <v>STANDARD</v>
          </cell>
          <cell r="T11779" t="str">
            <v/>
          </cell>
          <cell r="U11779" t="str">
            <v/>
          </cell>
          <cell r="AE11779" t="str">
            <v/>
          </cell>
          <cell r="AF11779" t="str">
            <v/>
          </cell>
        </row>
        <row r="11780">
          <cell r="D11780" t="str">
            <v>186547713</v>
          </cell>
          <cell r="E11780">
            <v>1865477</v>
          </cell>
          <cell r="F11780" t="str">
            <v>BEP (Connect AJ) 4 Flexirate 3</v>
          </cell>
          <cell r="G11780" t="str">
            <v>E</v>
          </cell>
          <cell r="H11780" t="str">
            <v>MANWEB</v>
          </cell>
          <cell r="I11780">
            <v>13</v>
          </cell>
          <cell r="J11780" t="str">
            <v>ICE0</v>
          </cell>
          <cell r="K11780" t="str">
            <v>STANDARD</v>
          </cell>
          <cell r="T11780" t="str">
            <v/>
          </cell>
          <cell r="U11780" t="str">
            <v/>
          </cell>
          <cell r="AE11780" t="str">
            <v/>
          </cell>
          <cell r="AF11780" t="str">
            <v/>
          </cell>
        </row>
        <row r="11781">
          <cell r="D11781" t="str">
            <v>186547714</v>
          </cell>
          <cell r="E11781">
            <v>1865477</v>
          </cell>
          <cell r="F11781" t="str">
            <v>BEP (Connect AJ) 4 Flexirate 3</v>
          </cell>
          <cell r="G11781" t="str">
            <v>E</v>
          </cell>
          <cell r="H11781" t="str">
            <v>MIDLANDS</v>
          </cell>
          <cell r="I11781">
            <v>14</v>
          </cell>
          <cell r="J11781" t="str">
            <v>ICE0</v>
          </cell>
          <cell r="K11781" t="str">
            <v>STANDARD</v>
          </cell>
          <cell r="T11781" t="str">
            <v/>
          </cell>
          <cell r="U11781" t="str">
            <v/>
          </cell>
          <cell r="AE11781" t="str">
            <v/>
          </cell>
          <cell r="AF11781" t="str">
            <v/>
          </cell>
        </row>
        <row r="11782">
          <cell r="D11782" t="str">
            <v>186547715</v>
          </cell>
          <cell r="E11782">
            <v>1865477</v>
          </cell>
          <cell r="F11782" t="str">
            <v>BEP (Connect AJ) 4 Flexirate 3</v>
          </cell>
          <cell r="G11782" t="str">
            <v>E</v>
          </cell>
          <cell r="H11782" t="str">
            <v>NORTHERN</v>
          </cell>
          <cell r="I11782">
            <v>15</v>
          </cell>
          <cell r="J11782" t="str">
            <v>ICE0</v>
          </cell>
          <cell r="K11782" t="str">
            <v>STANDARD</v>
          </cell>
          <cell r="T11782" t="str">
            <v/>
          </cell>
          <cell r="U11782" t="str">
            <v/>
          </cell>
          <cell r="AE11782" t="str">
            <v/>
          </cell>
          <cell r="AF11782" t="str">
            <v/>
          </cell>
        </row>
        <row r="11783">
          <cell r="D11783" t="str">
            <v>186547716</v>
          </cell>
          <cell r="E11783">
            <v>1865477</v>
          </cell>
          <cell r="F11783" t="str">
            <v>BEP (Connect AJ) 4 Flexirate 3</v>
          </cell>
          <cell r="G11783" t="str">
            <v>E</v>
          </cell>
          <cell r="H11783" t="str">
            <v>NORWEB</v>
          </cell>
          <cell r="I11783">
            <v>16</v>
          </cell>
          <cell r="J11783" t="str">
            <v>ICE0</v>
          </cell>
          <cell r="K11783" t="str">
            <v>STANDARD</v>
          </cell>
          <cell r="T11783" t="str">
            <v/>
          </cell>
          <cell r="U11783" t="str">
            <v/>
          </cell>
          <cell r="W11783">
            <v>32.26</v>
          </cell>
          <cell r="X11783">
            <v>21.41</v>
          </cell>
          <cell r="AA11783">
            <v>15.09</v>
          </cell>
          <cell r="AD11783">
            <v>17.86</v>
          </cell>
          <cell r="AE11783" t="str">
            <v/>
          </cell>
          <cell r="AF11783" t="str">
            <v/>
          </cell>
        </row>
        <row r="11784">
          <cell r="D11784" t="str">
            <v>186547719</v>
          </cell>
          <cell r="E11784">
            <v>1865477</v>
          </cell>
          <cell r="F11784" t="str">
            <v>BEP (Connect AJ) 4 Flexirate 3</v>
          </cell>
          <cell r="G11784" t="str">
            <v>E</v>
          </cell>
          <cell r="H11784" t="str">
            <v>SEEBOARD</v>
          </cell>
          <cell r="I11784">
            <v>19</v>
          </cell>
          <cell r="J11784" t="str">
            <v>ICE0</v>
          </cell>
          <cell r="K11784" t="str">
            <v>STANDARD</v>
          </cell>
          <cell r="T11784" t="str">
            <v/>
          </cell>
          <cell r="U11784" t="str">
            <v/>
          </cell>
          <cell r="W11784">
            <v>32.26</v>
          </cell>
          <cell r="X11784">
            <v>21.8</v>
          </cell>
          <cell r="AA11784">
            <v>15.34</v>
          </cell>
          <cell r="AD11784">
            <v>18.03</v>
          </cell>
          <cell r="AE11784" t="str">
            <v/>
          </cell>
          <cell r="AF11784" t="str">
            <v/>
          </cell>
        </row>
        <row r="11785">
          <cell r="D11785" t="str">
            <v>186547720</v>
          </cell>
          <cell r="E11785">
            <v>1865477</v>
          </cell>
          <cell r="F11785" t="str">
            <v>BEP (Connect AJ) 4 Flexirate 3</v>
          </cell>
          <cell r="G11785" t="str">
            <v>E</v>
          </cell>
          <cell r="H11785" t="str">
            <v>SOUTHERN</v>
          </cell>
          <cell r="I11785">
            <v>20</v>
          </cell>
          <cell r="J11785" t="str">
            <v>ICE0</v>
          </cell>
          <cell r="K11785" t="str">
            <v>STANDARD</v>
          </cell>
          <cell r="T11785" t="str">
            <v/>
          </cell>
          <cell r="U11785" t="str">
            <v/>
          </cell>
          <cell r="W11785">
            <v>32.26</v>
          </cell>
          <cell r="X11785">
            <v>20.149999999999999</v>
          </cell>
          <cell r="AA11785">
            <v>14.94</v>
          </cell>
          <cell r="AD11785">
            <v>17.62</v>
          </cell>
          <cell r="AE11785" t="str">
            <v/>
          </cell>
          <cell r="AF11785" t="str">
            <v/>
          </cell>
        </row>
        <row r="11786">
          <cell r="D11786" t="str">
            <v>186547722</v>
          </cell>
          <cell r="E11786">
            <v>1865477</v>
          </cell>
          <cell r="F11786" t="str">
            <v>BEP (Connect AJ) 4 Flexirate 3</v>
          </cell>
          <cell r="G11786" t="str">
            <v>E</v>
          </cell>
          <cell r="H11786" t="str">
            <v>SWEB</v>
          </cell>
          <cell r="I11786">
            <v>22</v>
          </cell>
          <cell r="J11786" t="str">
            <v>ICE0</v>
          </cell>
          <cell r="K11786" t="str">
            <v>STANDARD</v>
          </cell>
          <cell r="T11786" t="str">
            <v/>
          </cell>
          <cell r="U11786" t="str">
            <v/>
          </cell>
          <cell r="AE11786" t="str">
            <v/>
          </cell>
          <cell r="AF11786" t="str">
            <v/>
          </cell>
        </row>
        <row r="11787">
          <cell r="D11787" t="str">
            <v>186547721</v>
          </cell>
          <cell r="E11787">
            <v>1865477</v>
          </cell>
          <cell r="F11787" t="str">
            <v>BEP (Connect AJ) 4 Flexirate 3</v>
          </cell>
          <cell r="G11787" t="str">
            <v>E</v>
          </cell>
          <cell r="H11787" t="str">
            <v>SWALEC</v>
          </cell>
          <cell r="I11787">
            <v>21</v>
          </cell>
          <cell r="J11787" t="str">
            <v>ICE0</v>
          </cell>
          <cell r="K11787" t="str">
            <v>STANDARD</v>
          </cell>
          <cell r="T11787" t="str">
            <v/>
          </cell>
          <cell r="U11787" t="str">
            <v/>
          </cell>
          <cell r="AE11787" t="str">
            <v/>
          </cell>
          <cell r="AF11787" t="str">
            <v/>
          </cell>
        </row>
        <row r="11788">
          <cell r="D11788" t="str">
            <v>186547723</v>
          </cell>
          <cell r="E11788">
            <v>1865477</v>
          </cell>
          <cell r="F11788" t="str">
            <v>BEP (Connect AJ) 4 Flexirate 3</v>
          </cell>
          <cell r="G11788" t="str">
            <v>E</v>
          </cell>
          <cell r="H11788" t="str">
            <v>YORKSHIRE</v>
          </cell>
          <cell r="I11788">
            <v>23</v>
          </cell>
          <cell r="J11788" t="str">
            <v>ICE0</v>
          </cell>
          <cell r="K11788" t="str">
            <v>STANDARD</v>
          </cell>
          <cell r="T11788" t="str">
            <v/>
          </cell>
          <cell r="U11788" t="str">
            <v/>
          </cell>
          <cell r="W11788">
            <v>32.26</v>
          </cell>
          <cell r="X11788">
            <v>20.73</v>
          </cell>
          <cell r="AA11788">
            <v>15.01</v>
          </cell>
          <cell r="AD11788">
            <v>18.07</v>
          </cell>
          <cell r="AE11788" t="str">
            <v/>
          </cell>
          <cell r="AF11788" t="str">
            <v/>
          </cell>
        </row>
        <row r="11789">
          <cell r="D11789" t="str">
            <v>186547718</v>
          </cell>
          <cell r="E11789">
            <v>1865477</v>
          </cell>
          <cell r="F11789" t="str">
            <v>BEP (Connect AJ) 4 Flexirate 3</v>
          </cell>
          <cell r="G11789" t="str">
            <v>E</v>
          </cell>
          <cell r="H11789" t="str">
            <v>SCOTTISH POWER</v>
          </cell>
          <cell r="I11789">
            <v>18</v>
          </cell>
          <cell r="J11789" t="str">
            <v>ICE0</v>
          </cell>
          <cell r="K11789" t="str">
            <v>STANDARD</v>
          </cell>
          <cell r="T11789" t="str">
            <v/>
          </cell>
          <cell r="U11789" t="str">
            <v/>
          </cell>
          <cell r="AE11789" t="str">
            <v/>
          </cell>
          <cell r="AF11789" t="str">
            <v/>
          </cell>
        </row>
        <row r="11790">
          <cell r="D11790" t="str">
            <v>186547717</v>
          </cell>
          <cell r="E11790">
            <v>1865477</v>
          </cell>
          <cell r="F11790" t="str">
            <v>BEP (Connect AJ) 4 Flexirate 3</v>
          </cell>
          <cell r="G11790" t="str">
            <v>E</v>
          </cell>
          <cell r="H11790" t="str">
            <v>SCOTTISH HYDRO</v>
          </cell>
          <cell r="I11790">
            <v>17</v>
          </cell>
          <cell r="J11790" t="str">
            <v>ICE0</v>
          </cell>
          <cell r="K11790" t="str">
            <v>STANDARD</v>
          </cell>
          <cell r="T11790" t="str">
            <v/>
          </cell>
          <cell r="U11790" t="str">
            <v/>
          </cell>
          <cell r="AE11790" t="str">
            <v/>
          </cell>
          <cell r="AF11790" t="str">
            <v/>
          </cell>
        </row>
        <row r="11791">
          <cell r="D11791" t="str">
            <v>186544310</v>
          </cell>
          <cell r="E11791">
            <v>1865443</v>
          </cell>
          <cell r="F11791" t="str">
            <v>BEP (Connect AJ) 4 Nightsaver</v>
          </cell>
          <cell r="G11791" t="str">
            <v>E</v>
          </cell>
          <cell r="H11791" t="str">
            <v>EASTERN</v>
          </cell>
          <cell r="I11791">
            <v>10</v>
          </cell>
          <cell r="J11791" t="str">
            <v>ICE0</v>
          </cell>
          <cell r="K11791" t="str">
            <v>STANDARD</v>
          </cell>
          <cell r="T11791" t="str">
            <v/>
          </cell>
          <cell r="U11791" t="str">
            <v/>
          </cell>
          <cell r="W11791">
            <v>32.26</v>
          </cell>
          <cell r="X11791">
            <v>19.78</v>
          </cell>
          <cell r="AA11791">
            <v>13.66</v>
          </cell>
          <cell r="AD11791" t="str">
            <v/>
          </cell>
          <cell r="AE11791" t="str">
            <v/>
          </cell>
          <cell r="AF11791" t="str">
            <v/>
          </cell>
        </row>
        <row r="11792">
          <cell r="D11792" t="str">
            <v>186544311</v>
          </cell>
          <cell r="E11792">
            <v>1865443</v>
          </cell>
          <cell r="F11792" t="str">
            <v>BEP (Connect AJ) 4 Nightsaver</v>
          </cell>
          <cell r="G11792" t="str">
            <v>E</v>
          </cell>
          <cell r="H11792" t="str">
            <v>EAST MIDLANDS</v>
          </cell>
          <cell r="I11792">
            <v>11</v>
          </cell>
          <cell r="J11792" t="str">
            <v>ICE0</v>
          </cell>
          <cell r="K11792" t="str">
            <v>STANDARD</v>
          </cell>
          <cell r="T11792" t="str">
            <v/>
          </cell>
          <cell r="U11792" t="str">
            <v/>
          </cell>
          <cell r="W11792">
            <v>32.26</v>
          </cell>
          <cell r="X11792">
            <v>19.25</v>
          </cell>
          <cell r="AA11792">
            <v>14.41</v>
          </cell>
          <cell r="AD11792" t="str">
            <v/>
          </cell>
          <cell r="AE11792" t="str">
            <v/>
          </cell>
          <cell r="AF11792" t="str">
            <v/>
          </cell>
        </row>
        <row r="11793">
          <cell r="D11793" t="str">
            <v>186544312</v>
          </cell>
          <cell r="E11793">
            <v>1865443</v>
          </cell>
          <cell r="F11793" t="str">
            <v>BEP (Connect AJ) 4 Nightsaver</v>
          </cell>
          <cell r="G11793" t="str">
            <v>E</v>
          </cell>
          <cell r="H11793" t="str">
            <v>LONDON</v>
          </cell>
          <cell r="I11793">
            <v>12</v>
          </cell>
          <cell r="J11793" t="str">
            <v>ICE0</v>
          </cell>
          <cell r="K11793" t="str">
            <v>STANDARD</v>
          </cell>
          <cell r="T11793" t="str">
            <v/>
          </cell>
          <cell r="U11793" t="str">
            <v/>
          </cell>
          <cell r="W11793">
            <v>32.26</v>
          </cell>
          <cell r="X11793">
            <v>18.579999999999998</v>
          </cell>
          <cell r="AA11793">
            <v>13.8</v>
          </cell>
          <cell r="AD11793" t="str">
            <v/>
          </cell>
          <cell r="AE11793" t="str">
            <v/>
          </cell>
          <cell r="AF11793" t="str">
            <v/>
          </cell>
        </row>
        <row r="11794">
          <cell r="D11794" t="str">
            <v>186544313</v>
          </cell>
          <cell r="E11794">
            <v>1865443</v>
          </cell>
          <cell r="F11794" t="str">
            <v>BEP (Connect AJ) 4 Nightsaver</v>
          </cell>
          <cell r="G11794" t="str">
            <v>E</v>
          </cell>
          <cell r="H11794" t="str">
            <v>MANWEB</v>
          </cell>
          <cell r="I11794">
            <v>13</v>
          </cell>
          <cell r="J11794" t="str">
            <v>ICE0</v>
          </cell>
          <cell r="K11794" t="str">
            <v>STANDARD</v>
          </cell>
          <cell r="T11794" t="str">
            <v/>
          </cell>
          <cell r="U11794" t="str">
            <v/>
          </cell>
          <cell r="W11794">
            <v>32.26</v>
          </cell>
          <cell r="X11794">
            <v>21.78</v>
          </cell>
          <cell r="AA11794">
            <v>15.68</v>
          </cell>
          <cell r="AD11794" t="str">
            <v/>
          </cell>
          <cell r="AE11794" t="str">
            <v/>
          </cell>
          <cell r="AF11794" t="str">
            <v/>
          </cell>
        </row>
        <row r="11795">
          <cell r="D11795" t="str">
            <v>186544314</v>
          </cell>
          <cell r="E11795">
            <v>1865443</v>
          </cell>
          <cell r="F11795" t="str">
            <v>BEP (Connect AJ) 4 Nightsaver</v>
          </cell>
          <cell r="G11795" t="str">
            <v>E</v>
          </cell>
          <cell r="H11795" t="str">
            <v>MIDLANDS</v>
          </cell>
          <cell r="I11795">
            <v>14</v>
          </cell>
          <cell r="J11795" t="str">
            <v>ICE0</v>
          </cell>
          <cell r="K11795" t="str">
            <v>STANDARD</v>
          </cell>
          <cell r="T11795" t="str">
            <v/>
          </cell>
          <cell r="U11795" t="str">
            <v/>
          </cell>
          <cell r="W11795">
            <v>32.26</v>
          </cell>
          <cell r="X11795">
            <v>20.010000000000002</v>
          </cell>
          <cell r="AA11795">
            <v>14.62</v>
          </cell>
          <cell r="AD11795" t="str">
            <v/>
          </cell>
          <cell r="AE11795" t="str">
            <v/>
          </cell>
          <cell r="AF11795" t="str">
            <v/>
          </cell>
        </row>
        <row r="11796">
          <cell r="D11796" t="str">
            <v>186544315</v>
          </cell>
          <cell r="E11796">
            <v>1865443</v>
          </cell>
          <cell r="F11796" t="str">
            <v>BEP (Connect AJ) 4 Nightsaver</v>
          </cell>
          <cell r="G11796" t="str">
            <v>E</v>
          </cell>
          <cell r="H11796" t="str">
            <v>NORTHERN</v>
          </cell>
          <cell r="I11796">
            <v>15</v>
          </cell>
          <cell r="J11796" t="str">
            <v>ICE0</v>
          </cell>
          <cell r="K11796" t="str">
            <v>STANDARD</v>
          </cell>
          <cell r="T11796" t="str">
            <v/>
          </cell>
          <cell r="U11796" t="str">
            <v/>
          </cell>
          <cell r="W11796">
            <v>32.26</v>
          </cell>
          <cell r="X11796">
            <v>19.989999999999998</v>
          </cell>
          <cell r="AA11796">
            <v>15.57</v>
          </cell>
          <cell r="AD11796" t="str">
            <v/>
          </cell>
          <cell r="AE11796" t="str">
            <v/>
          </cell>
          <cell r="AF11796" t="str">
            <v/>
          </cell>
        </row>
        <row r="11797">
          <cell r="D11797" t="str">
            <v>186544316</v>
          </cell>
          <cell r="E11797">
            <v>1865443</v>
          </cell>
          <cell r="F11797" t="str">
            <v>BEP (Connect AJ) 4 Nightsaver</v>
          </cell>
          <cell r="G11797" t="str">
            <v>E</v>
          </cell>
          <cell r="H11797" t="str">
            <v>NORWEB</v>
          </cell>
          <cell r="I11797">
            <v>16</v>
          </cell>
          <cell r="J11797" t="str">
            <v>ICE0</v>
          </cell>
          <cell r="K11797" t="str">
            <v>STANDARD</v>
          </cell>
          <cell r="T11797" t="str">
            <v/>
          </cell>
          <cell r="U11797" t="str">
            <v/>
          </cell>
          <cell r="W11797">
            <v>32.26</v>
          </cell>
          <cell r="X11797">
            <v>19.87</v>
          </cell>
          <cell r="AA11797">
            <v>14.28</v>
          </cell>
          <cell r="AD11797" t="str">
            <v/>
          </cell>
          <cell r="AE11797" t="str">
            <v/>
          </cell>
          <cell r="AF11797" t="str">
            <v/>
          </cell>
        </row>
        <row r="11798">
          <cell r="D11798" t="str">
            <v>186544319</v>
          </cell>
          <cell r="E11798">
            <v>1865443</v>
          </cell>
          <cell r="F11798" t="str">
            <v>BEP (Connect AJ) 4 Nightsaver</v>
          </cell>
          <cell r="G11798" t="str">
            <v>E</v>
          </cell>
          <cell r="H11798" t="str">
            <v>SEEBOARD</v>
          </cell>
          <cell r="I11798">
            <v>19</v>
          </cell>
          <cell r="J11798" t="str">
            <v>ICE0</v>
          </cell>
          <cell r="K11798" t="str">
            <v>STANDARD</v>
          </cell>
          <cell r="T11798" t="str">
            <v/>
          </cell>
          <cell r="U11798" t="str">
            <v/>
          </cell>
          <cell r="W11798">
            <v>32.26</v>
          </cell>
          <cell r="X11798">
            <v>20.13</v>
          </cell>
          <cell r="AA11798">
            <v>14.12</v>
          </cell>
          <cell r="AD11798" t="str">
            <v/>
          </cell>
          <cell r="AE11798" t="str">
            <v/>
          </cell>
          <cell r="AF11798" t="str">
            <v/>
          </cell>
        </row>
        <row r="11799">
          <cell r="D11799" t="str">
            <v>186544320</v>
          </cell>
          <cell r="E11799">
            <v>1865443</v>
          </cell>
          <cell r="F11799" t="str">
            <v>BEP (Connect AJ) 4 Nightsaver</v>
          </cell>
          <cell r="G11799" t="str">
            <v>E</v>
          </cell>
          <cell r="H11799" t="str">
            <v>SOUTHERN</v>
          </cell>
          <cell r="I11799">
            <v>20</v>
          </cell>
          <cell r="J11799" t="str">
            <v>ICE0</v>
          </cell>
          <cell r="K11799" t="str">
            <v>STANDARD</v>
          </cell>
          <cell r="T11799" t="str">
            <v/>
          </cell>
          <cell r="U11799" t="str">
            <v/>
          </cell>
          <cell r="W11799">
            <v>32.26</v>
          </cell>
          <cell r="X11799">
            <v>19.21</v>
          </cell>
          <cell r="AA11799">
            <v>14.23</v>
          </cell>
          <cell r="AD11799" t="str">
            <v/>
          </cell>
          <cell r="AE11799" t="str">
            <v/>
          </cell>
          <cell r="AF11799" t="str">
            <v/>
          </cell>
        </row>
        <row r="11800">
          <cell r="D11800" t="str">
            <v>186544322</v>
          </cell>
          <cell r="E11800">
            <v>1865443</v>
          </cell>
          <cell r="F11800" t="str">
            <v>BEP (Connect AJ) 4 Nightsaver</v>
          </cell>
          <cell r="G11800" t="str">
            <v>E</v>
          </cell>
          <cell r="H11800" t="str">
            <v>SWEB</v>
          </cell>
          <cell r="I11800">
            <v>22</v>
          </cell>
          <cell r="J11800" t="str">
            <v>ICE0</v>
          </cell>
          <cell r="K11800" t="str">
            <v>STANDARD</v>
          </cell>
          <cell r="T11800" t="str">
            <v/>
          </cell>
          <cell r="U11800" t="str">
            <v/>
          </cell>
          <cell r="W11800">
            <v>32.26</v>
          </cell>
          <cell r="X11800">
            <v>19.52</v>
          </cell>
          <cell r="AA11800">
            <v>15.9</v>
          </cell>
          <cell r="AD11800" t="str">
            <v/>
          </cell>
          <cell r="AE11800" t="str">
            <v/>
          </cell>
          <cell r="AF11800" t="str">
            <v/>
          </cell>
        </row>
        <row r="11801">
          <cell r="D11801" t="str">
            <v>186544321</v>
          </cell>
          <cell r="E11801">
            <v>1865443</v>
          </cell>
          <cell r="F11801" t="str">
            <v>BEP (Connect AJ) 4 Nightsaver</v>
          </cell>
          <cell r="G11801" t="str">
            <v>E</v>
          </cell>
          <cell r="H11801" t="str">
            <v>SWALEC</v>
          </cell>
          <cell r="I11801">
            <v>21</v>
          </cell>
          <cell r="J11801" t="str">
            <v>ICE0</v>
          </cell>
          <cell r="K11801" t="str">
            <v>STANDARD</v>
          </cell>
          <cell r="T11801" t="str">
            <v/>
          </cell>
          <cell r="U11801" t="str">
            <v/>
          </cell>
          <cell r="W11801">
            <v>32.26</v>
          </cell>
          <cell r="X11801">
            <v>19.8</v>
          </cell>
          <cell r="AA11801">
            <v>15.19</v>
          </cell>
          <cell r="AD11801" t="str">
            <v/>
          </cell>
          <cell r="AE11801" t="str">
            <v/>
          </cell>
          <cell r="AF11801" t="str">
            <v/>
          </cell>
        </row>
        <row r="11802">
          <cell r="D11802" t="str">
            <v>186544323</v>
          </cell>
          <cell r="E11802">
            <v>1865443</v>
          </cell>
          <cell r="F11802" t="str">
            <v>BEP (Connect AJ) 4 Nightsaver</v>
          </cell>
          <cell r="G11802" t="str">
            <v>E</v>
          </cell>
          <cell r="H11802" t="str">
            <v>YORKSHIRE</v>
          </cell>
          <cell r="I11802">
            <v>23</v>
          </cell>
          <cell r="J11802" t="str">
            <v>ICE0</v>
          </cell>
          <cell r="K11802" t="str">
            <v>STANDARD</v>
          </cell>
          <cell r="T11802" t="str">
            <v/>
          </cell>
          <cell r="U11802" t="str">
            <v/>
          </cell>
          <cell r="W11802">
            <v>32.26</v>
          </cell>
          <cell r="X11802">
            <v>19.75</v>
          </cell>
          <cell r="AA11802">
            <v>14.67</v>
          </cell>
          <cell r="AD11802" t="str">
            <v/>
          </cell>
          <cell r="AE11802" t="str">
            <v/>
          </cell>
          <cell r="AF11802" t="str">
            <v/>
          </cell>
        </row>
        <row r="11803">
          <cell r="D11803" t="str">
            <v>186544318</v>
          </cell>
          <cell r="E11803">
            <v>1865443</v>
          </cell>
          <cell r="F11803" t="str">
            <v>BEP (Connect AJ) 4 Nightsaver</v>
          </cell>
          <cell r="G11803" t="str">
            <v>E</v>
          </cell>
          <cell r="H11803" t="str">
            <v>SCOTTISH POWER</v>
          </cell>
          <cell r="I11803">
            <v>18</v>
          </cell>
          <cell r="J11803" t="str">
            <v>ICE0</v>
          </cell>
          <cell r="K11803" t="str">
            <v>STANDARD</v>
          </cell>
          <cell r="T11803" t="str">
            <v/>
          </cell>
          <cell r="U11803" t="str">
            <v/>
          </cell>
          <cell r="W11803">
            <v>32.26</v>
          </cell>
          <cell r="X11803">
            <v>20.239999999999998</v>
          </cell>
          <cell r="AA11803">
            <v>15.72</v>
          </cell>
          <cell r="AD11803" t="str">
            <v/>
          </cell>
          <cell r="AE11803" t="str">
            <v/>
          </cell>
          <cell r="AF11803" t="str">
            <v/>
          </cell>
        </row>
        <row r="11804">
          <cell r="D11804" t="str">
            <v>186544317</v>
          </cell>
          <cell r="E11804">
            <v>1865443</v>
          </cell>
          <cell r="F11804" t="str">
            <v>BEP (Connect AJ) 4 Nightsaver</v>
          </cell>
          <cell r="G11804" t="str">
            <v>E</v>
          </cell>
          <cell r="H11804" t="str">
            <v>SCOTTISH HYDRO</v>
          </cell>
          <cell r="I11804">
            <v>17</v>
          </cell>
          <cell r="J11804" t="str">
            <v>ICE0</v>
          </cell>
          <cell r="K11804" t="str">
            <v>STANDARD</v>
          </cell>
          <cell r="T11804" t="str">
            <v/>
          </cell>
          <cell r="U11804" t="str">
            <v/>
          </cell>
          <cell r="W11804">
            <v>32.26</v>
          </cell>
          <cell r="X11804">
            <v>21.89</v>
          </cell>
          <cell r="AA11804">
            <v>16.7</v>
          </cell>
          <cell r="AD11804" t="str">
            <v/>
          </cell>
          <cell r="AE11804" t="str">
            <v/>
          </cell>
          <cell r="AF11804" t="str">
            <v/>
          </cell>
        </row>
        <row r="11805">
          <cell r="D11805" t="str">
            <v>186542710</v>
          </cell>
          <cell r="E11805">
            <v>1865427</v>
          </cell>
          <cell r="F11805" t="str">
            <v>BEP (Connect AK) 4 Baserate</v>
          </cell>
          <cell r="G11805" t="str">
            <v>E</v>
          </cell>
          <cell r="H11805" t="str">
            <v>EASTERN</v>
          </cell>
          <cell r="I11805">
            <v>10</v>
          </cell>
          <cell r="J11805" t="str">
            <v>ICE0</v>
          </cell>
          <cell r="K11805" t="str">
            <v>STANDARD</v>
          </cell>
          <cell r="T11805" t="str">
            <v/>
          </cell>
          <cell r="U11805" t="str">
            <v/>
          </cell>
          <cell r="W11805">
            <v>32.26</v>
          </cell>
          <cell r="X11805">
            <v>18.670000000000002</v>
          </cell>
          <cell r="AA11805" t="str">
            <v/>
          </cell>
          <cell r="AD11805" t="str">
            <v/>
          </cell>
          <cell r="AE11805" t="str">
            <v/>
          </cell>
          <cell r="AF11805" t="str">
            <v/>
          </cell>
        </row>
        <row r="11806">
          <cell r="D11806" t="str">
            <v>186542711</v>
          </cell>
          <cell r="E11806">
            <v>1865427</v>
          </cell>
          <cell r="F11806" t="str">
            <v>BEP (Connect AK) 4 Baserate</v>
          </cell>
          <cell r="G11806" t="str">
            <v>E</v>
          </cell>
          <cell r="H11806" t="str">
            <v>EAST MIDLANDS</v>
          </cell>
          <cell r="I11806">
            <v>11</v>
          </cell>
          <cell r="J11806" t="str">
            <v>ICE0</v>
          </cell>
          <cell r="K11806" t="str">
            <v>STANDARD</v>
          </cell>
          <cell r="T11806" t="str">
            <v/>
          </cell>
          <cell r="U11806" t="str">
            <v/>
          </cell>
          <cell r="W11806">
            <v>32.26</v>
          </cell>
          <cell r="X11806">
            <v>18.34</v>
          </cell>
          <cell r="AA11806" t="str">
            <v/>
          </cell>
          <cell r="AD11806" t="str">
            <v/>
          </cell>
          <cell r="AE11806" t="str">
            <v/>
          </cell>
          <cell r="AF11806" t="str">
            <v/>
          </cell>
        </row>
        <row r="11807">
          <cell r="D11807" t="str">
            <v>186542712</v>
          </cell>
          <cell r="E11807">
            <v>1865427</v>
          </cell>
          <cell r="F11807" t="str">
            <v>BEP (Connect AK) 4 Baserate</v>
          </cell>
          <cell r="G11807" t="str">
            <v>E</v>
          </cell>
          <cell r="H11807" t="str">
            <v>LONDON</v>
          </cell>
          <cell r="I11807">
            <v>12</v>
          </cell>
          <cell r="J11807" t="str">
            <v>ICE0</v>
          </cell>
          <cell r="K11807" t="str">
            <v>STANDARD</v>
          </cell>
          <cell r="T11807" t="str">
            <v/>
          </cell>
          <cell r="U11807" t="str">
            <v/>
          </cell>
          <cell r="W11807">
            <v>32.26</v>
          </cell>
          <cell r="X11807">
            <v>17.579999999999998</v>
          </cell>
          <cell r="AA11807" t="str">
            <v/>
          </cell>
          <cell r="AD11807" t="str">
            <v/>
          </cell>
          <cell r="AE11807" t="str">
            <v/>
          </cell>
          <cell r="AF11807" t="str">
            <v/>
          </cell>
        </row>
        <row r="11808">
          <cell r="D11808" t="str">
            <v>186542713</v>
          </cell>
          <cell r="E11808">
            <v>1865427</v>
          </cell>
          <cell r="F11808" t="str">
            <v>BEP (Connect AK) 4 Baserate</v>
          </cell>
          <cell r="G11808" t="str">
            <v>E</v>
          </cell>
          <cell r="H11808" t="str">
            <v>MANWEB</v>
          </cell>
          <cell r="I11808">
            <v>13</v>
          </cell>
          <cell r="J11808" t="str">
            <v>ICE0</v>
          </cell>
          <cell r="K11808" t="str">
            <v>STANDARD</v>
          </cell>
          <cell r="T11808" t="str">
            <v/>
          </cell>
          <cell r="U11808" t="str">
            <v/>
          </cell>
          <cell r="W11808">
            <v>32.26</v>
          </cell>
          <cell r="X11808">
            <v>20.64</v>
          </cell>
          <cell r="AA11808" t="str">
            <v/>
          </cell>
          <cell r="AD11808" t="str">
            <v/>
          </cell>
          <cell r="AE11808" t="str">
            <v/>
          </cell>
          <cell r="AF11808" t="str">
            <v/>
          </cell>
        </row>
        <row r="11809">
          <cell r="D11809" t="str">
            <v>186542714</v>
          </cell>
          <cell r="E11809">
            <v>1865427</v>
          </cell>
          <cell r="F11809" t="str">
            <v>BEP (Connect AK) 4 Baserate</v>
          </cell>
          <cell r="G11809" t="str">
            <v>E</v>
          </cell>
          <cell r="H11809" t="str">
            <v>MIDLANDS</v>
          </cell>
          <cell r="I11809">
            <v>14</v>
          </cell>
          <cell r="J11809" t="str">
            <v>ICE0</v>
          </cell>
          <cell r="K11809" t="str">
            <v>STANDARD</v>
          </cell>
          <cell r="T11809" t="str">
            <v/>
          </cell>
          <cell r="U11809" t="str">
            <v/>
          </cell>
          <cell r="W11809">
            <v>32.26</v>
          </cell>
          <cell r="X11809">
            <v>19.09</v>
          </cell>
          <cell r="AA11809" t="str">
            <v/>
          </cell>
          <cell r="AD11809" t="str">
            <v/>
          </cell>
          <cell r="AE11809" t="str">
            <v/>
          </cell>
          <cell r="AF11809" t="str">
            <v/>
          </cell>
        </row>
        <row r="11810">
          <cell r="D11810" t="str">
            <v>186542715</v>
          </cell>
          <cell r="E11810">
            <v>1865427</v>
          </cell>
          <cell r="F11810" t="str">
            <v>BEP (Connect AK) 4 Baserate</v>
          </cell>
          <cell r="G11810" t="str">
            <v>E</v>
          </cell>
          <cell r="H11810" t="str">
            <v>NORTHERN</v>
          </cell>
          <cell r="I11810">
            <v>15</v>
          </cell>
          <cell r="J11810" t="str">
            <v>ICE0</v>
          </cell>
          <cell r="K11810" t="str">
            <v>STANDARD</v>
          </cell>
          <cell r="T11810" t="str">
            <v/>
          </cell>
          <cell r="U11810" t="str">
            <v/>
          </cell>
          <cell r="W11810">
            <v>32.26</v>
          </cell>
          <cell r="X11810">
            <v>19.059999999999999</v>
          </cell>
          <cell r="AA11810" t="str">
            <v/>
          </cell>
          <cell r="AD11810" t="str">
            <v/>
          </cell>
          <cell r="AE11810" t="str">
            <v/>
          </cell>
          <cell r="AF11810" t="str">
            <v/>
          </cell>
        </row>
        <row r="11811">
          <cell r="D11811" t="str">
            <v>186542716</v>
          </cell>
          <cell r="E11811">
            <v>1865427</v>
          </cell>
          <cell r="F11811" t="str">
            <v>BEP (Connect AK) 4 Baserate</v>
          </cell>
          <cell r="G11811" t="str">
            <v>E</v>
          </cell>
          <cell r="H11811" t="str">
            <v>NORWEB</v>
          </cell>
          <cell r="I11811">
            <v>16</v>
          </cell>
          <cell r="J11811" t="str">
            <v>ICE0</v>
          </cell>
          <cell r="K11811" t="str">
            <v>STANDARD</v>
          </cell>
          <cell r="T11811" t="str">
            <v/>
          </cell>
          <cell r="U11811" t="str">
            <v/>
          </cell>
          <cell r="W11811">
            <v>32.26</v>
          </cell>
          <cell r="X11811">
            <v>18.78</v>
          </cell>
          <cell r="AA11811" t="str">
            <v/>
          </cell>
          <cell r="AD11811" t="str">
            <v/>
          </cell>
          <cell r="AE11811" t="str">
            <v/>
          </cell>
          <cell r="AF11811" t="str">
            <v/>
          </cell>
        </row>
        <row r="11812">
          <cell r="D11812" t="str">
            <v>186542719</v>
          </cell>
          <cell r="E11812">
            <v>1865427</v>
          </cell>
          <cell r="F11812" t="str">
            <v>BEP (Connect AK) 4 Baserate</v>
          </cell>
          <cell r="G11812" t="str">
            <v>E</v>
          </cell>
          <cell r="H11812" t="str">
            <v>SEEBOARD</v>
          </cell>
          <cell r="I11812">
            <v>19</v>
          </cell>
          <cell r="J11812" t="str">
            <v>ICE0</v>
          </cell>
          <cell r="K11812" t="str">
            <v>STANDARD</v>
          </cell>
          <cell r="T11812" t="str">
            <v/>
          </cell>
          <cell r="U11812" t="str">
            <v/>
          </cell>
          <cell r="W11812">
            <v>32.26</v>
          </cell>
          <cell r="X11812">
            <v>18.89</v>
          </cell>
          <cell r="AA11812" t="str">
            <v/>
          </cell>
          <cell r="AD11812" t="str">
            <v/>
          </cell>
          <cell r="AE11812" t="str">
            <v/>
          </cell>
          <cell r="AF11812" t="str">
            <v/>
          </cell>
        </row>
        <row r="11813">
          <cell r="D11813" t="str">
            <v>186542720</v>
          </cell>
          <cell r="E11813">
            <v>1865427</v>
          </cell>
          <cell r="F11813" t="str">
            <v>BEP (Connect AK) 4 Baserate</v>
          </cell>
          <cell r="G11813" t="str">
            <v>E</v>
          </cell>
          <cell r="H11813" t="str">
            <v>SOUTHERN</v>
          </cell>
          <cell r="I11813">
            <v>20</v>
          </cell>
          <cell r="J11813" t="str">
            <v>ICE0</v>
          </cell>
          <cell r="K11813" t="str">
            <v>STANDARD</v>
          </cell>
          <cell r="T11813" t="str">
            <v/>
          </cell>
          <cell r="U11813" t="str">
            <v/>
          </cell>
          <cell r="W11813">
            <v>32.26</v>
          </cell>
          <cell r="X11813">
            <v>18.32</v>
          </cell>
          <cell r="AA11813" t="str">
            <v/>
          </cell>
          <cell r="AD11813" t="str">
            <v/>
          </cell>
          <cell r="AE11813" t="str">
            <v/>
          </cell>
          <cell r="AF11813" t="str">
            <v/>
          </cell>
        </row>
        <row r="11814">
          <cell r="D11814" t="str">
            <v>186542722</v>
          </cell>
          <cell r="E11814">
            <v>1865427</v>
          </cell>
          <cell r="F11814" t="str">
            <v>BEP (Connect AK) 4 Baserate</v>
          </cell>
          <cell r="G11814" t="str">
            <v>E</v>
          </cell>
          <cell r="H11814" t="str">
            <v>SWEB</v>
          </cell>
          <cell r="I11814">
            <v>22</v>
          </cell>
          <cell r="J11814" t="str">
            <v>ICE0</v>
          </cell>
          <cell r="K11814" t="str">
            <v>STANDARD</v>
          </cell>
          <cell r="T11814" t="str">
            <v/>
          </cell>
          <cell r="U11814" t="str">
            <v/>
          </cell>
          <cell r="W11814">
            <v>32.26</v>
          </cell>
          <cell r="X11814">
            <v>18.8</v>
          </cell>
          <cell r="AA11814" t="str">
            <v/>
          </cell>
          <cell r="AD11814" t="str">
            <v/>
          </cell>
          <cell r="AE11814" t="str">
            <v/>
          </cell>
          <cell r="AF11814" t="str">
            <v/>
          </cell>
        </row>
        <row r="11815">
          <cell r="D11815" t="str">
            <v>186542721</v>
          </cell>
          <cell r="E11815">
            <v>1865427</v>
          </cell>
          <cell r="F11815" t="str">
            <v>BEP (Connect AK) 4 Baserate</v>
          </cell>
          <cell r="G11815" t="str">
            <v>E</v>
          </cell>
          <cell r="H11815" t="str">
            <v>SWALEC</v>
          </cell>
          <cell r="I11815">
            <v>21</v>
          </cell>
          <cell r="J11815" t="str">
            <v>ICE0</v>
          </cell>
          <cell r="K11815" t="str">
            <v>STANDARD</v>
          </cell>
          <cell r="T11815" t="str">
            <v/>
          </cell>
          <cell r="U11815" t="str">
            <v/>
          </cell>
          <cell r="W11815">
            <v>32.26</v>
          </cell>
          <cell r="X11815">
            <v>18.89</v>
          </cell>
          <cell r="AA11815" t="str">
            <v/>
          </cell>
          <cell r="AD11815" t="str">
            <v/>
          </cell>
          <cell r="AE11815" t="str">
            <v/>
          </cell>
          <cell r="AF11815" t="str">
            <v/>
          </cell>
        </row>
        <row r="11816">
          <cell r="D11816" t="str">
            <v>186542723</v>
          </cell>
          <cell r="E11816">
            <v>1865427</v>
          </cell>
          <cell r="F11816" t="str">
            <v>BEP (Connect AK) 4 Baserate</v>
          </cell>
          <cell r="G11816" t="str">
            <v>E</v>
          </cell>
          <cell r="H11816" t="str">
            <v>YORKSHIRE</v>
          </cell>
          <cell r="I11816">
            <v>23</v>
          </cell>
          <cell r="J11816" t="str">
            <v>ICE0</v>
          </cell>
          <cell r="K11816" t="str">
            <v>STANDARD</v>
          </cell>
          <cell r="T11816" t="str">
            <v/>
          </cell>
          <cell r="U11816" t="str">
            <v/>
          </cell>
          <cell r="W11816">
            <v>32.26</v>
          </cell>
          <cell r="X11816">
            <v>18.88</v>
          </cell>
          <cell r="AA11816" t="str">
            <v/>
          </cell>
          <cell r="AD11816" t="str">
            <v/>
          </cell>
          <cell r="AE11816" t="str">
            <v/>
          </cell>
          <cell r="AF11816" t="str">
            <v/>
          </cell>
        </row>
        <row r="11817">
          <cell r="D11817" t="str">
            <v>186542718</v>
          </cell>
          <cell r="E11817">
            <v>1865427</v>
          </cell>
          <cell r="F11817" t="str">
            <v>BEP (Connect AK) 4 Baserate</v>
          </cell>
          <cell r="G11817" t="str">
            <v>E</v>
          </cell>
          <cell r="H11817" t="str">
            <v>SCOTTISH POWER</v>
          </cell>
          <cell r="I11817">
            <v>18</v>
          </cell>
          <cell r="J11817" t="str">
            <v>ICE0</v>
          </cell>
          <cell r="K11817" t="str">
            <v>STANDARD</v>
          </cell>
          <cell r="T11817" t="str">
            <v/>
          </cell>
          <cell r="U11817" t="str">
            <v/>
          </cell>
          <cell r="W11817">
            <v>32.26</v>
          </cell>
          <cell r="X11817">
            <v>18.97</v>
          </cell>
          <cell r="AA11817" t="str">
            <v/>
          </cell>
          <cell r="AD11817" t="str">
            <v/>
          </cell>
          <cell r="AE11817" t="str">
            <v/>
          </cell>
          <cell r="AF11817" t="str">
            <v/>
          </cell>
        </row>
        <row r="11818">
          <cell r="D11818" t="str">
            <v>186542717</v>
          </cell>
          <cell r="E11818">
            <v>1865427</v>
          </cell>
          <cell r="F11818" t="str">
            <v>BEP (Connect AK) 4 Baserate</v>
          </cell>
          <cell r="G11818" t="str">
            <v>E</v>
          </cell>
          <cell r="H11818" t="str">
            <v>SCOTTISH HYDRO</v>
          </cell>
          <cell r="I11818">
            <v>17</v>
          </cell>
          <cell r="J11818" t="str">
            <v>ICE0</v>
          </cell>
          <cell r="K11818" t="str">
            <v>STANDARD</v>
          </cell>
          <cell r="T11818" t="str">
            <v/>
          </cell>
          <cell r="U11818" t="str">
            <v/>
          </cell>
          <cell r="W11818">
            <v>32.26</v>
          </cell>
          <cell r="X11818">
            <v>20.45</v>
          </cell>
          <cell r="AA11818" t="str">
            <v/>
          </cell>
          <cell r="AD11818" t="str">
            <v/>
          </cell>
          <cell r="AE11818" t="str">
            <v/>
          </cell>
          <cell r="AF11818" t="str">
            <v/>
          </cell>
        </row>
        <row r="11819">
          <cell r="D11819" t="str">
            <v>186546110</v>
          </cell>
          <cell r="E11819">
            <v>1865461</v>
          </cell>
          <cell r="F11819" t="str">
            <v>BEP (Connect AK) 4 Flexirate 2</v>
          </cell>
          <cell r="G11819" t="str">
            <v>E</v>
          </cell>
          <cell r="H11819" t="str">
            <v>EASTERN</v>
          </cell>
          <cell r="I11819">
            <v>10</v>
          </cell>
          <cell r="J11819" t="str">
            <v>ICE0</v>
          </cell>
          <cell r="K11819" t="str">
            <v>STANDARD</v>
          </cell>
          <cell r="T11819" t="str">
            <v/>
          </cell>
          <cell r="U11819" t="str">
            <v/>
          </cell>
          <cell r="W11819">
            <v>32.26</v>
          </cell>
          <cell r="X11819">
            <v>20.21</v>
          </cell>
          <cell r="AA11819" t="str">
            <v/>
          </cell>
          <cell r="AD11819">
            <v>16.899999999999999</v>
          </cell>
          <cell r="AE11819" t="str">
            <v/>
          </cell>
          <cell r="AF11819" t="str">
            <v/>
          </cell>
        </row>
        <row r="11820">
          <cell r="D11820" t="str">
            <v>186546111</v>
          </cell>
          <cell r="E11820">
            <v>1865461</v>
          </cell>
          <cell r="F11820" t="str">
            <v>BEP (Connect AK) 4 Flexirate 2</v>
          </cell>
          <cell r="G11820" t="str">
            <v>E</v>
          </cell>
          <cell r="H11820" t="str">
            <v>EAST MIDLANDS</v>
          </cell>
          <cell r="I11820">
            <v>11</v>
          </cell>
          <cell r="J11820" t="str">
            <v>ICE0</v>
          </cell>
          <cell r="K11820" t="str">
            <v>STANDARD</v>
          </cell>
          <cell r="T11820" t="str">
            <v/>
          </cell>
          <cell r="U11820" t="str">
            <v/>
          </cell>
          <cell r="W11820">
            <v>32.26</v>
          </cell>
          <cell r="X11820">
            <v>19.690000000000001</v>
          </cell>
          <cell r="AA11820" t="str">
            <v/>
          </cell>
          <cell r="AD11820">
            <v>17.05</v>
          </cell>
          <cell r="AE11820" t="str">
            <v/>
          </cell>
          <cell r="AF11820" t="str">
            <v/>
          </cell>
        </row>
        <row r="11821">
          <cell r="D11821" t="str">
            <v>186546112</v>
          </cell>
          <cell r="E11821">
            <v>1865461</v>
          </cell>
          <cell r="F11821" t="str">
            <v>BEP (Connect AK) 4 Flexirate 2</v>
          </cell>
          <cell r="G11821" t="str">
            <v>E</v>
          </cell>
          <cell r="H11821" t="str">
            <v>LONDON</v>
          </cell>
          <cell r="I11821">
            <v>12</v>
          </cell>
          <cell r="J11821" t="str">
            <v>ICE0</v>
          </cell>
          <cell r="K11821" t="str">
            <v>STANDARD</v>
          </cell>
          <cell r="T11821" t="str">
            <v/>
          </cell>
          <cell r="U11821" t="str">
            <v/>
          </cell>
          <cell r="W11821">
            <v>32.26</v>
          </cell>
          <cell r="X11821">
            <v>19.22</v>
          </cell>
          <cell r="AA11821" t="str">
            <v/>
          </cell>
          <cell r="AD11821">
            <v>16.16</v>
          </cell>
          <cell r="AE11821" t="str">
            <v/>
          </cell>
          <cell r="AF11821" t="str">
            <v/>
          </cell>
        </row>
        <row r="11822">
          <cell r="D11822" t="str">
            <v>186546113</v>
          </cell>
          <cell r="E11822">
            <v>1865461</v>
          </cell>
          <cell r="F11822" t="str">
            <v>BEP (Connect AK) 4 Flexirate 2</v>
          </cell>
          <cell r="G11822" t="str">
            <v>E</v>
          </cell>
          <cell r="H11822" t="str">
            <v>MANWEB</v>
          </cell>
          <cell r="I11822">
            <v>13</v>
          </cell>
          <cell r="J11822" t="str">
            <v>ICE0</v>
          </cell>
          <cell r="K11822" t="str">
            <v>STANDARD</v>
          </cell>
          <cell r="T11822" t="str">
            <v/>
          </cell>
          <cell r="U11822" t="str">
            <v/>
          </cell>
          <cell r="AE11822" t="str">
            <v/>
          </cell>
          <cell r="AF11822" t="str">
            <v/>
          </cell>
        </row>
        <row r="11823">
          <cell r="D11823" t="str">
            <v>186546114</v>
          </cell>
          <cell r="E11823">
            <v>1865461</v>
          </cell>
          <cell r="F11823" t="str">
            <v>BEP (Connect AK) 4 Flexirate 2</v>
          </cell>
          <cell r="G11823" t="str">
            <v>E</v>
          </cell>
          <cell r="H11823" t="str">
            <v>MIDLANDS</v>
          </cell>
          <cell r="I11823">
            <v>14</v>
          </cell>
          <cell r="J11823" t="str">
            <v>ICE0</v>
          </cell>
          <cell r="K11823" t="str">
            <v>STANDARD</v>
          </cell>
          <cell r="T11823" t="str">
            <v/>
          </cell>
          <cell r="U11823" t="str">
            <v/>
          </cell>
          <cell r="W11823">
            <v>32.26</v>
          </cell>
          <cell r="X11823">
            <v>20.440000000000001</v>
          </cell>
          <cell r="AA11823" t="str">
            <v/>
          </cell>
          <cell r="AD11823">
            <v>17.62</v>
          </cell>
          <cell r="AE11823" t="str">
            <v/>
          </cell>
          <cell r="AF11823" t="str">
            <v/>
          </cell>
        </row>
        <row r="11824">
          <cell r="D11824" t="str">
            <v>186546115</v>
          </cell>
          <cell r="E11824">
            <v>1865461</v>
          </cell>
          <cell r="F11824" t="str">
            <v>BEP (Connect AK) 4 Flexirate 2</v>
          </cell>
          <cell r="G11824" t="str">
            <v>E</v>
          </cell>
          <cell r="H11824" t="str">
            <v>NORTHERN</v>
          </cell>
          <cell r="I11824">
            <v>15</v>
          </cell>
          <cell r="J11824" t="str">
            <v>ICE0</v>
          </cell>
          <cell r="K11824" t="str">
            <v>STANDARD</v>
          </cell>
          <cell r="T11824" t="str">
            <v/>
          </cell>
          <cell r="U11824" t="str">
            <v/>
          </cell>
          <cell r="W11824">
            <v>32.26</v>
          </cell>
          <cell r="X11824">
            <v>21.04</v>
          </cell>
          <cell r="AA11824" t="str">
            <v/>
          </cell>
          <cell r="AD11824">
            <v>17.649999999999999</v>
          </cell>
          <cell r="AE11824" t="str">
            <v/>
          </cell>
          <cell r="AF11824" t="str">
            <v/>
          </cell>
        </row>
        <row r="11825">
          <cell r="D11825" t="str">
            <v>186546116</v>
          </cell>
          <cell r="E11825">
            <v>1865461</v>
          </cell>
          <cell r="F11825" t="str">
            <v>BEP (Connect AK) 4 Flexirate 2</v>
          </cell>
          <cell r="G11825" t="str">
            <v>E</v>
          </cell>
          <cell r="H11825" t="str">
            <v>NORWEB</v>
          </cell>
          <cell r="I11825">
            <v>16</v>
          </cell>
          <cell r="J11825" t="str">
            <v>ICE0</v>
          </cell>
          <cell r="K11825" t="str">
            <v>STANDARD</v>
          </cell>
          <cell r="T11825" t="str">
            <v/>
          </cell>
          <cell r="U11825" t="str">
            <v/>
          </cell>
          <cell r="W11825">
            <v>32.26</v>
          </cell>
          <cell r="X11825">
            <v>21.46</v>
          </cell>
          <cell r="AA11825" t="str">
            <v/>
          </cell>
          <cell r="AD11825">
            <v>16.93</v>
          </cell>
          <cell r="AE11825" t="str">
            <v/>
          </cell>
          <cell r="AF11825" t="str">
            <v/>
          </cell>
        </row>
        <row r="11826">
          <cell r="D11826" t="str">
            <v>186546119</v>
          </cell>
          <cell r="E11826">
            <v>1865461</v>
          </cell>
          <cell r="F11826" t="str">
            <v>BEP (Connect AK) 4 Flexirate 2</v>
          </cell>
          <cell r="G11826" t="str">
            <v>E</v>
          </cell>
          <cell r="H11826" t="str">
            <v>SEEBOARD</v>
          </cell>
          <cell r="I11826">
            <v>19</v>
          </cell>
          <cell r="J11826" t="str">
            <v>ICE0</v>
          </cell>
          <cell r="K11826" t="str">
            <v>STANDARD</v>
          </cell>
          <cell r="T11826" t="str">
            <v/>
          </cell>
          <cell r="U11826" t="str">
            <v/>
          </cell>
          <cell r="AE11826" t="str">
            <v/>
          </cell>
          <cell r="AF11826" t="str">
            <v/>
          </cell>
        </row>
        <row r="11827">
          <cell r="D11827" t="str">
            <v>186546120</v>
          </cell>
          <cell r="E11827">
            <v>1865461</v>
          </cell>
          <cell r="F11827" t="str">
            <v>BEP (Connect AK) 4 Flexirate 2</v>
          </cell>
          <cell r="G11827" t="str">
            <v>E</v>
          </cell>
          <cell r="H11827" t="str">
            <v>SOUTHERN</v>
          </cell>
          <cell r="I11827">
            <v>20</v>
          </cell>
          <cell r="J11827" t="str">
            <v>ICE0</v>
          </cell>
          <cell r="K11827" t="str">
            <v>STANDARD</v>
          </cell>
          <cell r="T11827" t="str">
            <v/>
          </cell>
          <cell r="U11827" t="str">
            <v/>
          </cell>
          <cell r="W11827">
            <v>32.26</v>
          </cell>
          <cell r="X11827">
            <v>19.53</v>
          </cell>
          <cell r="AA11827" t="str">
            <v/>
          </cell>
          <cell r="AD11827">
            <v>16.989999999999998</v>
          </cell>
          <cell r="AE11827" t="str">
            <v/>
          </cell>
          <cell r="AF11827" t="str">
            <v/>
          </cell>
        </row>
        <row r="11828">
          <cell r="D11828" t="str">
            <v>186546122</v>
          </cell>
          <cell r="E11828">
            <v>1865461</v>
          </cell>
          <cell r="F11828" t="str">
            <v>BEP (Connect AK) 4 Flexirate 2</v>
          </cell>
          <cell r="G11828" t="str">
            <v>E</v>
          </cell>
          <cell r="H11828" t="str">
            <v>SWEB</v>
          </cell>
          <cell r="I11828">
            <v>22</v>
          </cell>
          <cell r="J11828" t="str">
            <v>ICE0</v>
          </cell>
          <cell r="K11828" t="str">
            <v>STANDARD</v>
          </cell>
          <cell r="T11828" t="str">
            <v/>
          </cell>
          <cell r="U11828" t="str">
            <v/>
          </cell>
          <cell r="W11828">
            <v>32.26</v>
          </cell>
          <cell r="X11828">
            <v>19.8</v>
          </cell>
          <cell r="AA11828" t="str">
            <v/>
          </cell>
          <cell r="AD11828">
            <v>17.75</v>
          </cell>
          <cell r="AE11828" t="str">
            <v/>
          </cell>
          <cell r="AF11828" t="str">
            <v/>
          </cell>
        </row>
        <row r="11829">
          <cell r="D11829" t="str">
            <v>186546121</v>
          </cell>
          <cell r="E11829">
            <v>1865461</v>
          </cell>
          <cell r="F11829" t="str">
            <v>BEP (Connect AK) 4 Flexirate 2</v>
          </cell>
          <cell r="G11829" t="str">
            <v>E</v>
          </cell>
          <cell r="H11829" t="str">
            <v>SWALEC</v>
          </cell>
          <cell r="I11829">
            <v>21</v>
          </cell>
          <cell r="J11829" t="str">
            <v>ICE0</v>
          </cell>
          <cell r="K11829" t="str">
            <v>STANDARD</v>
          </cell>
          <cell r="T11829" t="str">
            <v/>
          </cell>
          <cell r="U11829" t="str">
            <v/>
          </cell>
          <cell r="W11829">
            <v>32.26</v>
          </cell>
          <cell r="X11829">
            <v>19.86</v>
          </cell>
          <cell r="AA11829" t="str">
            <v/>
          </cell>
          <cell r="AD11829">
            <v>17.98</v>
          </cell>
          <cell r="AE11829" t="str">
            <v/>
          </cell>
          <cell r="AF11829" t="str">
            <v/>
          </cell>
        </row>
        <row r="11830">
          <cell r="D11830" t="str">
            <v>186546123</v>
          </cell>
          <cell r="E11830">
            <v>1865461</v>
          </cell>
          <cell r="F11830" t="str">
            <v>BEP (Connect AK) 4 Flexirate 2</v>
          </cell>
          <cell r="G11830" t="str">
            <v>E</v>
          </cell>
          <cell r="H11830" t="str">
            <v>YORKSHIRE</v>
          </cell>
          <cell r="I11830">
            <v>23</v>
          </cell>
          <cell r="J11830" t="str">
            <v>ICE0</v>
          </cell>
          <cell r="K11830" t="str">
            <v>STANDARD</v>
          </cell>
          <cell r="T11830" t="str">
            <v/>
          </cell>
          <cell r="U11830" t="str">
            <v/>
          </cell>
          <cell r="W11830">
            <v>32.26</v>
          </cell>
          <cell r="X11830">
            <v>20.170000000000002</v>
          </cell>
          <cell r="AA11830" t="str">
            <v/>
          </cell>
          <cell r="AD11830">
            <v>17.489999999999998</v>
          </cell>
          <cell r="AE11830" t="str">
            <v/>
          </cell>
          <cell r="AF11830" t="str">
            <v/>
          </cell>
        </row>
        <row r="11831">
          <cell r="D11831" t="str">
            <v>186546118</v>
          </cell>
          <cell r="E11831">
            <v>1865461</v>
          </cell>
          <cell r="F11831" t="str">
            <v>BEP (Connect AK) 4 Flexirate 2</v>
          </cell>
          <cell r="G11831" t="str">
            <v>E</v>
          </cell>
          <cell r="H11831" t="str">
            <v>SCOTTISH POWER</v>
          </cell>
          <cell r="I11831">
            <v>18</v>
          </cell>
          <cell r="J11831" t="str">
            <v>ICE0</v>
          </cell>
          <cell r="K11831" t="str">
            <v>STANDARD</v>
          </cell>
          <cell r="T11831" t="str">
            <v/>
          </cell>
          <cell r="U11831" t="str">
            <v/>
          </cell>
          <cell r="W11831">
            <v>32.26</v>
          </cell>
          <cell r="X11831">
            <v>20.440000000000001</v>
          </cell>
          <cell r="AA11831" t="str">
            <v/>
          </cell>
          <cell r="AD11831">
            <v>17.61</v>
          </cell>
          <cell r="AE11831" t="str">
            <v/>
          </cell>
          <cell r="AF11831" t="str">
            <v/>
          </cell>
        </row>
        <row r="11832">
          <cell r="D11832" t="str">
            <v>186546117</v>
          </cell>
          <cell r="E11832">
            <v>1865461</v>
          </cell>
          <cell r="F11832" t="str">
            <v>BEP (Connect AK) 4 Flexirate 2</v>
          </cell>
          <cell r="G11832" t="str">
            <v>E</v>
          </cell>
          <cell r="H11832" t="str">
            <v>SCOTTISH HYDRO</v>
          </cell>
          <cell r="I11832">
            <v>17</v>
          </cell>
          <cell r="J11832" t="str">
            <v>ICE0</v>
          </cell>
          <cell r="K11832" t="str">
            <v>STANDARD</v>
          </cell>
          <cell r="T11832" t="str">
            <v/>
          </cell>
          <cell r="U11832" t="str">
            <v/>
          </cell>
          <cell r="W11832">
            <v>32.26</v>
          </cell>
          <cell r="X11832">
            <v>21.96</v>
          </cell>
          <cell r="AA11832" t="str">
            <v/>
          </cell>
          <cell r="AD11832">
            <v>19.059999999999999</v>
          </cell>
          <cell r="AE11832" t="str">
            <v/>
          </cell>
          <cell r="AF11832" t="str">
            <v/>
          </cell>
        </row>
        <row r="11833">
          <cell r="D11833" t="str">
            <v>186547810</v>
          </cell>
          <cell r="E11833">
            <v>1865478</v>
          </cell>
          <cell r="F11833" t="str">
            <v>BEP (Connect AK) 4 Flexirate 3</v>
          </cell>
          <cell r="G11833" t="str">
            <v>E</v>
          </cell>
          <cell r="H11833" t="str">
            <v>EASTERN</v>
          </cell>
          <cell r="I11833">
            <v>10</v>
          </cell>
          <cell r="J11833" t="str">
            <v>ICE0</v>
          </cell>
          <cell r="K11833" t="str">
            <v>STANDARD</v>
          </cell>
          <cell r="T11833" t="str">
            <v/>
          </cell>
          <cell r="U11833" t="str">
            <v/>
          </cell>
          <cell r="W11833">
            <v>32.26</v>
          </cell>
          <cell r="X11833">
            <v>21.3</v>
          </cell>
          <cell r="AA11833">
            <v>14.94</v>
          </cell>
          <cell r="AD11833">
            <v>17.13</v>
          </cell>
          <cell r="AE11833" t="str">
            <v/>
          </cell>
          <cell r="AF11833" t="str">
            <v/>
          </cell>
        </row>
        <row r="11834">
          <cell r="D11834" t="str">
            <v>186547811</v>
          </cell>
          <cell r="E11834">
            <v>1865478</v>
          </cell>
          <cell r="F11834" t="str">
            <v>BEP (Connect AK) 4 Flexirate 3</v>
          </cell>
          <cell r="G11834" t="str">
            <v>E</v>
          </cell>
          <cell r="H11834" t="str">
            <v>EAST MIDLANDS</v>
          </cell>
          <cell r="I11834">
            <v>11</v>
          </cell>
          <cell r="J11834" t="str">
            <v>ICE0</v>
          </cell>
          <cell r="K11834" t="str">
            <v>STANDARD</v>
          </cell>
          <cell r="T11834" t="str">
            <v/>
          </cell>
          <cell r="U11834" t="str">
            <v/>
          </cell>
          <cell r="W11834">
            <v>32.26</v>
          </cell>
          <cell r="X11834">
            <v>20.350000000000001</v>
          </cell>
          <cell r="AA11834">
            <v>14.8</v>
          </cell>
          <cell r="AD11834">
            <v>17.63</v>
          </cell>
          <cell r="AE11834" t="str">
            <v/>
          </cell>
          <cell r="AF11834" t="str">
            <v/>
          </cell>
        </row>
        <row r="11835">
          <cell r="D11835" t="str">
            <v>186547812</v>
          </cell>
          <cell r="E11835">
            <v>1865478</v>
          </cell>
          <cell r="F11835" t="str">
            <v>BEP (Connect AK) 4 Flexirate 3</v>
          </cell>
          <cell r="G11835" t="str">
            <v>E</v>
          </cell>
          <cell r="H11835" t="str">
            <v>LONDON</v>
          </cell>
          <cell r="I11835">
            <v>12</v>
          </cell>
          <cell r="J11835" t="str">
            <v>ICE0</v>
          </cell>
          <cell r="K11835" t="str">
            <v>STANDARD</v>
          </cell>
          <cell r="T11835" t="str">
            <v/>
          </cell>
          <cell r="U11835" t="str">
            <v/>
          </cell>
          <cell r="AE11835" t="str">
            <v/>
          </cell>
          <cell r="AF11835" t="str">
            <v/>
          </cell>
        </row>
        <row r="11836">
          <cell r="D11836" t="str">
            <v>186547813</v>
          </cell>
          <cell r="E11836">
            <v>1865478</v>
          </cell>
          <cell r="F11836" t="str">
            <v>BEP (Connect AK) 4 Flexirate 3</v>
          </cell>
          <cell r="G11836" t="str">
            <v>E</v>
          </cell>
          <cell r="H11836" t="str">
            <v>MANWEB</v>
          </cell>
          <cell r="I11836">
            <v>13</v>
          </cell>
          <cell r="J11836" t="str">
            <v>ICE0</v>
          </cell>
          <cell r="K11836" t="str">
            <v>STANDARD</v>
          </cell>
          <cell r="T11836" t="str">
            <v/>
          </cell>
          <cell r="U11836" t="str">
            <v/>
          </cell>
          <cell r="AE11836" t="str">
            <v/>
          </cell>
          <cell r="AF11836" t="str">
            <v/>
          </cell>
        </row>
        <row r="11837">
          <cell r="D11837" t="str">
            <v>186547814</v>
          </cell>
          <cell r="E11837">
            <v>1865478</v>
          </cell>
          <cell r="F11837" t="str">
            <v>BEP (Connect AK) 4 Flexirate 3</v>
          </cell>
          <cell r="G11837" t="str">
            <v>E</v>
          </cell>
          <cell r="H11837" t="str">
            <v>MIDLANDS</v>
          </cell>
          <cell r="I11837">
            <v>14</v>
          </cell>
          <cell r="J11837" t="str">
            <v>ICE0</v>
          </cell>
          <cell r="K11837" t="str">
            <v>STANDARD</v>
          </cell>
          <cell r="T11837" t="str">
            <v/>
          </cell>
          <cell r="U11837" t="str">
            <v/>
          </cell>
          <cell r="AE11837" t="str">
            <v/>
          </cell>
          <cell r="AF11837" t="str">
            <v/>
          </cell>
        </row>
        <row r="11838">
          <cell r="D11838" t="str">
            <v>186547815</v>
          </cell>
          <cell r="E11838">
            <v>1865478</v>
          </cell>
          <cell r="F11838" t="str">
            <v>BEP (Connect AK) 4 Flexirate 3</v>
          </cell>
          <cell r="G11838" t="str">
            <v>E</v>
          </cell>
          <cell r="H11838" t="str">
            <v>NORTHERN</v>
          </cell>
          <cell r="I11838">
            <v>15</v>
          </cell>
          <cell r="J11838" t="str">
            <v>ICE0</v>
          </cell>
          <cell r="K11838" t="str">
            <v>STANDARD</v>
          </cell>
          <cell r="T11838" t="str">
            <v/>
          </cell>
          <cell r="U11838" t="str">
            <v/>
          </cell>
          <cell r="AE11838" t="str">
            <v/>
          </cell>
          <cell r="AF11838" t="str">
            <v/>
          </cell>
        </row>
        <row r="11839">
          <cell r="D11839" t="str">
            <v>186547816</v>
          </cell>
          <cell r="E11839">
            <v>1865478</v>
          </cell>
          <cell r="F11839" t="str">
            <v>BEP (Connect AK) 4 Flexirate 3</v>
          </cell>
          <cell r="G11839" t="str">
            <v>E</v>
          </cell>
          <cell r="H11839" t="str">
            <v>NORWEB</v>
          </cell>
          <cell r="I11839">
            <v>16</v>
          </cell>
          <cell r="J11839" t="str">
            <v>ICE0</v>
          </cell>
          <cell r="K11839" t="str">
            <v>STANDARD</v>
          </cell>
          <cell r="T11839" t="str">
            <v/>
          </cell>
          <cell r="U11839" t="str">
            <v/>
          </cell>
          <cell r="W11839">
            <v>32.26</v>
          </cell>
          <cell r="X11839">
            <v>21.51</v>
          </cell>
          <cell r="AA11839">
            <v>15.19</v>
          </cell>
          <cell r="AD11839">
            <v>17.96</v>
          </cell>
          <cell r="AE11839" t="str">
            <v/>
          </cell>
          <cell r="AF11839" t="str">
            <v/>
          </cell>
        </row>
        <row r="11840">
          <cell r="D11840" t="str">
            <v>186547819</v>
          </cell>
          <cell r="E11840">
            <v>1865478</v>
          </cell>
          <cell r="F11840" t="str">
            <v>BEP (Connect AK) 4 Flexirate 3</v>
          </cell>
          <cell r="G11840" t="str">
            <v>E</v>
          </cell>
          <cell r="H11840" t="str">
            <v>SEEBOARD</v>
          </cell>
          <cell r="I11840">
            <v>19</v>
          </cell>
          <cell r="J11840" t="str">
            <v>ICE0</v>
          </cell>
          <cell r="K11840" t="str">
            <v>STANDARD</v>
          </cell>
          <cell r="T11840" t="str">
            <v/>
          </cell>
          <cell r="U11840" t="str">
            <v/>
          </cell>
          <cell r="W11840">
            <v>32.26</v>
          </cell>
          <cell r="X11840">
            <v>21.9</v>
          </cell>
          <cell r="AA11840">
            <v>15.44</v>
          </cell>
          <cell r="AD11840">
            <v>18.13</v>
          </cell>
          <cell r="AE11840" t="str">
            <v/>
          </cell>
          <cell r="AF11840" t="str">
            <v/>
          </cell>
        </row>
        <row r="11841">
          <cell r="D11841" t="str">
            <v>186547820</v>
          </cell>
          <cell r="E11841">
            <v>1865478</v>
          </cell>
          <cell r="F11841" t="str">
            <v>BEP (Connect AK) 4 Flexirate 3</v>
          </cell>
          <cell r="G11841" t="str">
            <v>E</v>
          </cell>
          <cell r="H11841" t="str">
            <v>SOUTHERN</v>
          </cell>
          <cell r="I11841">
            <v>20</v>
          </cell>
          <cell r="J11841" t="str">
            <v>ICE0</v>
          </cell>
          <cell r="K11841" t="str">
            <v>STANDARD</v>
          </cell>
          <cell r="T11841" t="str">
            <v/>
          </cell>
          <cell r="U11841" t="str">
            <v/>
          </cell>
          <cell r="W11841">
            <v>32.26</v>
          </cell>
          <cell r="X11841">
            <v>20.25</v>
          </cell>
          <cell r="AA11841">
            <v>15.04</v>
          </cell>
          <cell r="AD11841">
            <v>17.72</v>
          </cell>
          <cell r="AE11841" t="str">
            <v/>
          </cell>
          <cell r="AF11841" t="str">
            <v/>
          </cell>
        </row>
        <row r="11842">
          <cell r="D11842" t="str">
            <v>186547822</v>
          </cell>
          <cell r="E11842">
            <v>1865478</v>
          </cell>
          <cell r="F11842" t="str">
            <v>BEP (Connect AK) 4 Flexirate 3</v>
          </cell>
          <cell r="G11842" t="str">
            <v>E</v>
          </cell>
          <cell r="H11842" t="str">
            <v>SWEB</v>
          </cell>
          <cell r="I11842">
            <v>22</v>
          </cell>
          <cell r="J11842" t="str">
            <v>ICE0</v>
          </cell>
          <cell r="K11842" t="str">
            <v>STANDARD</v>
          </cell>
          <cell r="T11842" t="str">
            <v/>
          </cell>
          <cell r="U11842" t="str">
            <v/>
          </cell>
          <cell r="AE11842" t="str">
            <v/>
          </cell>
          <cell r="AF11842" t="str">
            <v/>
          </cell>
        </row>
        <row r="11843">
          <cell r="D11843" t="str">
            <v>186547821</v>
          </cell>
          <cell r="E11843">
            <v>1865478</v>
          </cell>
          <cell r="F11843" t="str">
            <v>BEP (Connect AK) 4 Flexirate 3</v>
          </cell>
          <cell r="G11843" t="str">
            <v>E</v>
          </cell>
          <cell r="H11843" t="str">
            <v>SWALEC</v>
          </cell>
          <cell r="I11843">
            <v>21</v>
          </cell>
          <cell r="J11843" t="str">
            <v>ICE0</v>
          </cell>
          <cell r="K11843" t="str">
            <v>STANDARD</v>
          </cell>
          <cell r="T11843" t="str">
            <v/>
          </cell>
          <cell r="U11843" t="str">
            <v/>
          </cell>
          <cell r="AE11843" t="str">
            <v/>
          </cell>
          <cell r="AF11843" t="str">
            <v/>
          </cell>
        </row>
        <row r="11844">
          <cell r="D11844" t="str">
            <v>186547823</v>
          </cell>
          <cell r="E11844">
            <v>1865478</v>
          </cell>
          <cell r="F11844" t="str">
            <v>BEP (Connect AK) 4 Flexirate 3</v>
          </cell>
          <cell r="G11844" t="str">
            <v>E</v>
          </cell>
          <cell r="H11844" t="str">
            <v>YORKSHIRE</v>
          </cell>
          <cell r="I11844">
            <v>23</v>
          </cell>
          <cell r="J11844" t="str">
            <v>ICE0</v>
          </cell>
          <cell r="K11844" t="str">
            <v>STANDARD</v>
          </cell>
          <cell r="T11844" t="str">
            <v/>
          </cell>
          <cell r="U11844" t="str">
            <v/>
          </cell>
          <cell r="W11844">
            <v>32.26</v>
          </cell>
          <cell r="X11844">
            <v>20.83</v>
          </cell>
          <cell r="AA11844">
            <v>15.11</v>
          </cell>
          <cell r="AD11844">
            <v>18.170000000000002</v>
          </cell>
          <cell r="AE11844" t="str">
            <v/>
          </cell>
          <cell r="AF11844" t="str">
            <v/>
          </cell>
        </row>
        <row r="11845">
          <cell r="D11845" t="str">
            <v>186547818</v>
          </cell>
          <cell r="E11845">
            <v>1865478</v>
          </cell>
          <cell r="F11845" t="str">
            <v>BEP (Connect AK) 4 Flexirate 3</v>
          </cell>
          <cell r="G11845" t="str">
            <v>E</v>
          </cell>
          <cell r="H11845" t="str">
            <v>SCOTTISH POWER</v>
          </cell>
          <cell r="I11845">
            <v>18</v>
          </cell>
          <cell r="J11845" t="str">
            <v>ICE0</v>
          </cell>
          <cell r="K11845" t="str">
            <v>STANDARD</v>
          </cell>
          <cell r="T11845" t="str">
            <v/>
          </cell>
          <cell r="U11845" t="str">
            <v/>
          </cell>
          <cell r="AE11845" t="str">
            <v/>
          </cell>
          <cell r="AF11845" t="str">
            <v/>
          </cell>
        </row>
        <row r="11846">
          <cell r="D11846" t="str">
            <v>186547817</v>
          </cell>
          <cell r="E11846">
            <v>1865478</v>
          </cell>
          <cell r="F11846" t="str">
            <v>BEP (Connect AK) 4 Flexirate 3</v>
          </cell>
          <cell r="G11846" t="str">
            <v>E</v>
          </cell>
          <cell r="H11846" t="str">
            <v>SCOTTISH HYDRO</v>
          </cell>
          <cell r="I11846">
            <v>17</v>
          </cell>
          <cell r="J11846" t="str">
            <v>ICE0</v>
          </cell>
          <cell r="K11846" t="str">
            <v>STANDARD</v>
          </cell>
          <cell r="T11846" t="str">
            <v/>
          </cell>
          <cell r="U11846" t="str">
            <v/>
          </cell>
          <cell r="AE11846" t="str">
            <v/>
          </cell>
          <cell r="AF11846" t="str">
            <v/>
          </cell>
        </row>
        <row r="11847">
          <cell r="D11847" t="str">
            <v>186544410</v>
          </cell>
          <cell r="E11847">
            <v>1865444</v>
          </cell>
          <cell r="F11847" t="str">
            <v>BEP (Connect AK) 4 Nightsaver</v>
          </cell>
          <cell r="G11847" t="str">
            <v>E</v>
          </cell>
          <cell r="H11847" t="str">
            <v>EASTERN</v>
          </cell>
          <cell r="I11847">
            <v>10</v>
          </cell>
          <cell r="J11847" t="str">
            <v>ICE0</v>
          </cell>
          <cell r="K11847" t="str">
            <v>STANDARD</v>
          </cell>
          <cell r="T11847" t="str">
            <v/>
          </cell>
          <cell r="U11847" t="str">
            <v/>
          </cell>
          <cell r="W11847">
            <v>32.26</v>
          </cell>
          <cell r="X11847">
            <v>19.88</v>
          </cell>
          <cell r="AA11847">
            <v>13.76</v>
          </cell>
          <cell r="AD11847" t="str">
            <v/>
          </cell>
          <cell r="AE11847" t="str">
            <v/>
          </cell>
          <cell r="AF11847" t="str">
            <v/>
          </cell>
        </row>
        <row r="11848">
          <cell r="D11848" t="str">
            <v>186544411</v>
          </cell>
          <cell r="E11848">
            <v>1865444</v>
          </cell>
          <cell r="F11848" t="str">
            <v>BEP (Connect AK) 4 Nightsaver</v>
          </cell>
          <cell r="G11848" t="str">
            <v>E</v>
          </cell>
          <cell r="H11848" t="str">
            <v>EAST MIDLANDS</v>
          </cell>
          <cell r="I11848">
            <v>11</v>
          </cell>
          <cell r="J11848" t="str">
            <v>ICE0</v>
          </cell>
          <cell r="K11848" t="str">
            <v>STANDARD</v>
          </cell>
          <cell r="T11848" t="str">
            <v/>
          </cell>
          <cell r="U11848" t="str">
            <v/>
          </cell>
          <cell r="W11848">
            <v>32.26</v>
          </cell>
          <cell r="X11848">
            <v>19.350000000000001</v>
          </cell>
          <cell r="AA11848">
            <v>14.51</v>
          </cell>
          <cell r="AD11848" t="str">
            <v/>
          </cell>
          <cell r="AE11848" t="str">
            <v/>
          </cell>
          <cell r="AF11848" t="str">
            <v/>
          </cell>
        </row>
        <row r="11849">
          <cell r="D11849" t="str">
            <v>186544412</v>
          </cell>
          <cell r="E11849">
            <v>1865444</v>
          </cell>
          <cell r="F11849" t="str">
            <v>BEP (Connect AK) 4 Nightsaver</v>
          </cell>
          <cell r="G11849" t="str">
            <v>E</v>
          </cell>
          <cell r="H11849" t="str">
            <v>LONDON</v>
          </cell>
          <cell r="I11849">
            <v>12</v>
          </cell>
          <cell r="J11849" t="str">
            <v>ICE0</v>
          </cell>
          <cell r="K11849" t="str">
            <v>STANDARD</v>
          </cell>
          <cell r="T11849" t="str">
            <v/>
          </cell>
          <cell r="U11849" t="str">
            <v/>
          </cell>
          <cell r="W11849">
            <v>32.26</v>
          </cell>
          <cell r="X11849">
            <v>18.68</v>
          </cell>
          <cell r="AA11849">
            <v>13.9</v>
          </cell>
          <cell r="AD11849" t="str">
            <v/>
          </cell>
          <cell r="AE11849" t="str">
            <v/>
          </cell>
          <cell r="AF11849" t="str">
            <v/>
          </cell>
        </row>
        <row r="11850">
          <cell r="D11850" t="str">
            <v>186544413</v>
          </cell>
          <cell r="E11850">
            <v>1865444</v>
          </cell>
          <cell r="F11850" t="str">
            <v>BEP (Connect AK) 4 Nightsaver</v>
          </cell>
          <cell r="G11850" t="str">
            <v>E</v>
          </cell>
          <cell r="H11850" t="str">
            <v>MANWEB</v>
          </cell>
          <cell r="I11850">
            <v>13</v>
          </cell>
          <cell r="J11850" t="str">
            <v>ICE0</v>
          </cell>
          <cell r="K11850" t="str">
            <v>STANDARD</v>
          </cell>
          <cell r="T11850" t="str">
            <v/>
          </cell>
          <cell r="U11850" t="str">
            <v/>
          </cell>
          <cell r="W11850">
            <v>32.26</v>
          </cell>
          <cell r="X11850">
            <v>21.88</v>
          </cell>
          <cell r="AA11850">
            <v>15.78</v>
          </cell>
          <cell r="AD11850" t="str">
            <v/>
          </cell>
          <cell r="AE11850" t="str">
            <v/>
          </cell>
          <cell r="AF11850" t="str">
            <v/>
          </cell>
        </row>
        <row r="11851">
          <cell r="D11851" t="str">
            <v>186544414</v>
          </cell>
          <cell r="E11851">
            <v>1865444</v>
          </cell>
          <cell r="F11851" t="str">
            <v>BEP (Connect AK) 4 Nightsaver</v>
          </cell>
          <cell r="G11851" t="str">
            <v>E</v>
          </cell>
          <cell r="H11851" t="str">
            <v>MIDLANDS</v>
          </cell>
          <cell r="I11851">
            <v>14</v>
          </cell>
          <cell r="J11851" t="str">
            <v>ICE0</v>
          </cell>
          <cell r="K11851" t="str">
            <v>STANDARD</v>
          </cell>
          <cell r="T11851" t="str">
            <v/>
          </cell>
          <cell r="U11851" t="str">
            <v/>
          </cell>
          <cell r="W11851">
            <v>32.26</v>
          </cell>
          <cell r="X11851">
            <v>20.11</v>
          </cell>
          <cell r="AA11851">
            <v>14.72</v>
          </cell>
          <cell r="AD11851" t="str">
            <v/>
          </cell>
          <cell r="AE11851" t="str">
            <v/>
          </cell>
          <cell r="AF11851" t="str">
            <v/>
          </cell>
        </row>
        <row r="11852">
          <cell r="D11852" t="str">
            <v>186544415</v>
          </cell>
          <cell r="E11852">
            <v>1865444</v>
          </cell>
          <cell r="F11852" t="str">
            <v>BEP (Connect AK) 4 Nightsaver</v>
          </cell>
          <cell r="G11852" t="str">
            <v>E</v>
          </cell>
          <cell r="H11852" t="str">
            <v>NORTHERN</v>
          </cell>
          <cell r="I11852">
            <v>15</v>
          </cell>
          <cell r="J11852" t="str">
            <v>ICE0</v>
          </cell>
          <cell r="K11852" t="str">
            <v>STANDARD</v>
          </cell>
          <cell r="T11852" t="str">
            <v/>
          </cell>
          <cell r="U11852" t="str">
            <v/>
          </cell>
          <cell r="W11852">
            <v>32.26</v>
          </cell>
          <cell r="X11852">
            <v>20.09</v>
          </cell>
          <cell r="AA11852">
            <v>15.67</v>
          </cell>
          <cell r="AD11852" t="str">
            <v/>
          </cell>
          <cell r="AE11852" t="str">
            <v/>
          </cell>
          <cell r="AF11852" t="str">
            <v/>
          </cell>
        </row>
        <row r="11853">
          <cell r="D11853" t="str">
            <v>186544416</v>
          </cell>
          <cell r="E11853">
            <v>1865444</v>
          </cell>
          <cell r="F11853" t="str">
            <v>BEP (Connect AK) 4 Nightsaver</v>
          </cell>
          <cell r="G11853" t="str">
            <v>E</v>
          </cell>
          <cell r="H11853" t="str">
            <v>NORWEB</v>
          </cell>
          <cell r="I11853">
            <v>16</v>
          </cell>
          <cell r="J11853" t="str">
            <v>ICE0</v>
          </cell>
          <cell r="K11853" t="str">
            <v>STANDARD</v>
          </cell>
          <cell r="T11853" t="str">
            <v/>
          </cell>
          <cell r="U11853" t="str">
            <v/>
          </cell>
          <cell r="W11853">
            <v>32.26</v>
          </cell>
          <cell r="X11853">
            <v>19.97</v>
          </cell>
          <cell r="AA11853">
            <v>14.38</v>
          </cell>
          <cell r="AD11853" t="str">
            <v/>
          </cell>
          <cell r="AE11853" t="str">
            <v/>
          </cell>
          <cell r="AF11853" t="str">
            <v/>
          </cell>
        </row>
        <row r="11854">
          <cell r="D11854" t="str">
            <v>186544419</v>
          </cell>
          <cell r="E11854">
            <v>1865444</v>
          </cell>
          <cell r="F11854" t="str">
            <v>BEP (Connect AK) 4 Nightsaver</v>
          </cell>
          <cell r="G11854" t="str">
            <v>E</v>
          </cell>
          <cell r="H11854" t="str">
            <v>SEEBOARD</v>
          </cell>
          <cell r="I11854">
            <v>19</v>
          </cell>
          <cell r="J11854" t="str">
            <v>ICE0</v>
          </cell>
          <cell r="K11854" t="str">
            <v>STANDARD</v>
          </cell>
          <cell r="T11854" t="str">
            <v/>
          </cell>
          <cell r="U11854" t="str">
            <v/>
          </cell>
          <cell r="W11854">
            <v>32.26</v>
          </cell>
          <cell r="X11854">
            <v>20.23</v>
          </cell>
          <cell r="AA11854">
            <v>14.22</v>
          </cell>
          <cell r="AD11854" t="str">
            <v/>
          </cell>
          <cell r="AE11854" t="str">
            <v/>
          </cell>
          <cell r="AF11854" t="str">
            <v/>
          </cell>
        </row>
        <row r="11855">
          <cell r="D11855" t="str">
            <v>186544420</v>
          </cell>
          <cell r="E11855">
            <v>1865444</v>
          </cell>
          <cell r="F11855" t="str">
            <v>BEP (Connect AK) 4 Nightsaver</v>
          </cell>
          <cell r="G11855" t="str">
            <v>E</v>
          </cell>
          <cell r="H11855" t="str">
            <v>SOUTHERN</v>
          </cell>
          <cell r="I11855">
            <v>20</v>
          </cell>
          <cell r="J11855" t="str">
            <v>ICE0</v>
          </cell>
          <cell r="K11855" t="str">
            <v>STANDARD</v>
          </cell>
          <cell r="T11855" t="str">
            <v/>
          </cell>
          <cell r="U11855" t="str">
            <v/>
          </cell>
          <cell r="W11855">
            <v>32.26</v>
          </cell>
          <cell r="X11855">
            <v>19.309999999999999</v>
          </cell>
          <cell r="AA11855">
            <v>14.33</v>
          </cell>
          <cell r="AD11855" t="str">
            <v/>
          </cell>
          <cell r="AE11855" t="str">
            <v/>
          </cell>
          <cell r="AF11855" t="str">
            <v/>
          </cell>
        </row>
        <row r="11856">
          <cell r="D11856" t="str">
            <v>186544422</v>
          </cell>
          <cell r="E11856">
            <v>1865444</v>
          </cell>
          <cell r="F11856" t="str">
            <v>BEP (Connect AK) 4 Nightsaver</v>
          </cell>
          <cell r="G11856" t="str">
            <v>E</v>
          </cell>
          <cell r="H11856" t="str">
            <v>SWEB</v>
          </cell>
          <cell r="I11856">
            <v>22</v>
          </cell>
          <cell r="J11856" t="str">
            <v>ICE0</v>
          </cell>
          <cell r="K11856" t="str">
            <v>STANDARD</v>
          </cell>
          <cell r="T11856" t="str">
            <v/>
          </cell>
          <cell r="U11856" t="str">
            <v/>
          </cell>
          <cell r="W11856">
            <v>32.26</v>
          </cell>
          <cell r="X11856">
            <v>19.62</v>
          </cell>
          <cell r="AA11856">
            <v>16</v>
          </cell>
          <cell r="AD11856" t="str">
            <v/>
          </cell>
          <cell r="AE11856" t="str">
            <v/>
          </cell>
          <cell r="AF11856" t="str">
            <v/>
          </cell>
        </row>
        <row r="11857">
          <cell r="D11857" t="str">
            <v>186544421</v>
          </cell>
          <cell r="E11857">
            <v>1865444</v>
          </cell>
          <cell r="F11857" t="str">
            <v>BEP (Connect AK) 4 Nightsaver</v>
          </cell>
          <cell r="G11857" t="str">
            <v>E</v>
          </cell>
          <cell r="H11857" t="str">
            <v>SWALEC</v>
          </cell>
          <cell r="I11857">
            <v>21</v>
          </cell>
          <cell r="J11857" t="str">
            <v>ICE0</v>
          </cell>
          <cell r="K11857" t="str">
            <v>STANDARD</v>
          </cell>
          <cell r="T11857" t="str">
            <v/>
          </cell>
          <cell r="U11857" t="str">
            <v/>
          </cell>
          <cell r="W11857">
            <v>32.26</v>
          </cell>
          <cell r="X11857">
            <v>19.899999999999999</v>
          </cell>
          <cell r="AA11857">
            <v>15.29</v>
          </cell>
          <cell r="AD11857" t="str">
            <v/>
          </cell>
          <cell r="AE11857" t="str">
            <v/>
          </cell>
          <cell r="AF11857" t="str">
            <v/>
          </cell>
        </row>
        <row r="11858">
          <cell r="D11858" t="str">
            <v>186544423</v>
          </cell>
          <cell r="E11858">
            <v>1865444</v>
          </cell>
          <cell r="F11858" t="str">
            <v>BEP (Connect AK) 4 Nightsaver</v>
          </cell>
          <cell r="G11858" t="str">
            <v>E</v>
          </cell>
          <cell r="H11858" t="str">
            <v>YORKSHIRE</v>
          </cell>
          <cell r="I11858">
            <v>23</v>
          </cell>
          <cell r="J11858" t="str">
            <v>ICE0</v>
          </cell>
          <cell r="K11858" t="str">
            <v>STANDARD</v>
          </cell>
          <cell r="T11858" t="str">
            <v/>
          </cell>
          <cell r="U11858" t="str">
            <v/>
          </cell>
          <cell r="W11858">
            <v>32.26</v>
          </cell>
          <cell r="X11858">
            <v>19.850000000000001</v>
          </cell>
          <cell r="AA11858">
            <v>14.77</v>
          </cell>
          <cell r="AD11858" t="str">
            <v/>
          </cell>
          <cell r="AE11858" t="str">
            <v/>
          </cell>
          <cell r="AF11858" t="str">
            <v/>
          </cell>
        </row>
        <row r="11859">
          <cell r="D11859" t="str">
            <v>186544418</v>
          </cell>
          <cell r="E11859">
            <v>1865444</v>
          </cell>
          <cell r="F11859" t="str">
            <v>BEP (Connect AK) 4 Nightsaver</v>
          </cell>
          <cell r="G11859" t="str">
            <v>E</v>
          </cell>
          <cell r="H11859" t="str">
            <v>SCOTTISH POWER</v>
          </cell>
          <cell r="I11859">
            <v>18</v>
          </cell>
          <cell r="J11859" t="str">
            <v>ICE0</v>
          </cell>
          <cell r="K11859" t="str">
            <v>STANDARD</v>
          </cell>
          <cell r="T11859" t="str">
            <v/>
          </cell>
          <cell r="U11859" t="str">
            <v/>
          </cell>
          <cell r="W11859">
            <v>32.26</v>
          </cell>
          <cell r="X11859">
            <v>20.34</v>
          </cell>
          <cell r="AA11859">
            <v>15.82</v>
          </cell>
          <cell r="AD11859" t="str">
            <v/>
          </cell>
          <cell r="AE11859" t="str">
            <v/>
          </cell>
          <cell r="AF11859" t="str">
            <v/>
          </cell>
        </row>
        <row r="11860">
          <cell r="D11860" t="str">
            <v>186544417</v>
          </cell>
          <cell r="E11860">
            <v>1865444</v>
          </cell>
          <cell r="F11860" t="str">
            <v>BEP (Connect AK) 4 Nightsaver</v>
          </cell>
          <cell r="G11860" t="str">
            <v>E</v>
          </cell>
          <cell r="H11860" t="str">
            <v>SCOTTISH HYDRO</v>
          </cell>
          <cell r="I11860">
            <v>17</v>
          </cell>
          <cell r="J11860" t="str">
            <v>ICE0</v>
          </cell>
          <cell r="K11860" t="str">
            <v>STANDARD</v>
          </cell>
          <cell r="T11860" t="str">
            <v/>
          </cell>
          <cell r="U11860" t="str">
            <v/>
          </cell>
          <cell r="W11860">
            <v>32.26</v>
          </cell>
          <cell r="X11860">
            <v>21.99</v>
          </cell>
          <cell r="AA11860">
            <v>16.8</v>
          </cell>
          <cell r="AD11860" t="str">
            <v/>
          </cell>
          <cell r="AE11860" t="str">
            <v/>
          </cell>
          <cell r="AF11860" t="str">
            <v/>
          </cell>
        </row>
        <row r="11861">
          <cell r="D11861" t="str">
            <v>186542810</v>
          </cell>
          <cell r="E11861">
            <v>1865428</v>
          </cell>
          <cell r="F11861" t="str">
            <v>BEP (Connect AL) 4 Baserate</v>
          </cell>
          <cell r="G11861" t="str">
            <v>E</v>
          </cell>
          <cell r="H11861" t="str">
            <v>EASTERN</v>
          </cell>
          <cell r="I11861">
            <v>10</v>
          </cell>
          <cell r="J11861" t="str">
            <v>ICE0</v>
          </cell>
          <cell r="K11861" t="str">
            <v>STANDARD</v>
          </cell>
          <cell r="T11861" t="str">
            <v/>
          </cell>
          <cell r="U11861" t="str">
            <v/>
          </cell>
          <cell r="W11861">
            <v>32.26</v>
          </cell>
          <cell r="X11861">
            <v>18.77</v>
          </cell>
          <cell r="AA11861" t="str">
            <v/>
          </cell>
          <cell r="AD11861" t="str">
            <v/>
          </cell>
          <cell r="AE11861" t="str">
            <v/>
          </cell>
          <cell r="AF11861" t="str">
            <v/>
          </cell>
        </row>
        <row r="11862">
          <cell r="D11862" t="str">
            <v>186542811</v>
          </cell>
          <cell r="E11862">
            <v>1865428</v>
          </cell>
          <cell r="F11862" t="str">
            <v>BEP (Connect AL) 4 Baserate</v>
          </cell>
          <cell r="G11862" t="str">
            <v>E</v>
          </cell>
          <cell r="H11862" t="str">
            <v>EAST MIDLANDS</v>
          </cell>
          <cell r="I11862">
            <v>11</v>
          </cell>
          <cell r="J11862" t="str">
            <v>ICE0</v>
          </cell>
          <cell r="K11862" t="str">
            <v>STANDARD</v>
          </cell>
          <cell r="T11862" t="str">
            <v/>
          </cell>
          <cell r="U11862" t="str">
            <v/>
          </cell>
          <cell r="W11862">
            <v>32.26</v>
          </cell>
          <cell r="X11862">
            <v>18.440000000000001</v>
          </cell>
          <cell r="AA11862" t="str">
            <v/>
          </cell>
          <cell r="AD11862" t="str">
            <v/>
          </cell>
          <cell r="AE11862" t="str">
            <v/>
          </cell>
          <cell r="AF11862" t="str">
            <v/>
          </cell>
        </row>
        <row r="11863">
          <cell r="D11863" t="str">
            <v>186542812</v>
          </cell>
          <cell r="E11863">
            <v>1865428</v>
          </cell>
          <cell r="F11863" t="str">
            <v>BEP (Connect AL) 4 Baserate</v>
          </cell>
          <cell r="G11863" t="str">
            <v>E</v>
          </cell>
          <cell r="H11863" t="str">
            <v>LONDON</v>
          </cell>
          <cell r="I11863">
            <v>12</v>
          </cell>
          <cell r="J11863" t="str">
            <v>ICE0</v>
          </cell>
          <cell r="K11863" t="str">
            <v>STANDARD</v>
          </cell>
          <cell r="T11863" t="str">
            <v/>
          </cell>
          <cell r="U11863" t="str">
            <v/>
          </cell>
          <cell r="W11863">
            <v>32.26</v>
          </cell>
          <cell r="X11863">
            <v>17.68</v>
          </cell>
          <cell r="AA11863" t="str">
            <v/>
          </cell>
          <cell r="AD11863" t="str">
            <v/>
          </cell>
          <cell r="AE11863" t="str">
            <v/>
          </cell>
          <cell r="AF11863" t="str">
            <v/>
          </cell>
        </row>
        <row r="11864">
          <cell r="D11864" t="str">
            <v>186542813</v>
          </cell>
          <cell r="E11864">
            <v>1865428</v>
          </cell>
          <cell r="F11864" t="str">
            <v>BEP (Connect AL) 4 Baserate</v>
          </cell>
          <cell r="G11864" t="str">
            <v>E</v>
          </cell>
          <cell r="H11864" t="str">
            <v>MANWEB</v>
          </cell>
          <cell r="I11864">
            <v>13</v>
          </cell>
          <cell r="J11864" t="str">
            <v>ICE0</v>
          </cell>
          <cell r="K11864" t="str">
            <v>STANDARD</v>
          </cell>
          <cell r="T11864" t="str">
            <v/>
          </cell>
          <cell r="U11864" t="str">
            <v/>
          </cell>
          <cell r="W11864">
            <v>32.26</v>
          </cell>
          <cell r="X11864">
            <v>20.74</v>
          </cell>
          <cell r="AA11864" t="str">
            <v/>
          </cell>
          <cell r="AD11864" t="str">
            <v/>
          </cell>
          <cell r="AE11864" t="str">
            <v/>
          </cell>
          <cell r="AF11864" t="str">
            <v/>
          </cell>
        </row>
        <row r="11865">
          <cell r="D11865" t="str">
            <v>186542814</v>
          </cell>
          <cell r="E11865">
            <v>1865428</v>
          </cell>
          <cell r="F11865" t="str">
            <v>BEP (Connect AL) 4 Baserate</v>
          </cell>
          <cell r="G11865" t="str">
            <v>E</v>
          </cell>
          <cell r="H11865" t="str">
            <v>MIDLANDS</v>
          </cell>
          <cell r="I11865">
            <v>14</v>
          </cell>
          <cell r="J11865" t="str">
            <v>ICE0</v>
          </cell>
          <cell r="K11865" t="str">
            <v>STANDARD</v>
          </cell>
          <cell r="T11865" t="str">
            <v/>
          </cell>
          <cell r="U11865" t="str">
            <v/>
          </cell>
          <cell r="W11865">
            <v>32.26</v>
          </cell>
          <cell r="X11865">
            <v>19.190000000000001</v>
          </cell>
          <cell r="AA11865" t="str">
            <v/>
          </cell>
          <cell r="AD11865" t="str">
            <v/>
          </cell>
          <cell r="AE11865" t="str">
            <v/>
          </cell>
          <cell r="AF11865" t="str">
            <v/>
          </cell>
        </row>
        <row r="11866">
          <cell r="D11866" t="str">
            <v>186542815</v>
          </cell>
          <cell r="E11866">
            <v>1865428</v>
          </cell>
          <cell r="F11866" t="str">
            <v>BEP (Connect AL) 4 Baserate</v>
          </cell>
          <cell r="G11866" t="str">
            <v>E</v>
          </cell>
          <cell r="H11866" t="str">
            <v>NORTHERN</v>
          </cell>
          <cell r="I11866">
            <v>15</v>
          </cell>
          <cell r="J11866" t="str">
            <v>ICE0</v>
          </cell>
          <cell r="K11866" t="str">
            <v>STANDARD</v>
          </cell>
          <cell r="T11866" t="str">
            <v/>
          </cell>
          <cell r="U11866" t="str">
            <v/>
          </cell>
          <cell r="W11866">
            <v>32.26</v>
          </cell>
          <cell r="X11866">
            <v>19.16</v>
          </cell>
          <cell r="AA11866" t="str">
            <v/>
          </cell>
          <cell r="AD11866" t="str">
            <v/>
          </cell>
          <cell r="AE11866" t="str">
            <v/>
          </cell>
          <cell r="AF11866" t="str">
            <v/>
          </cell>
        </row>
        <row r="11867">
          <cell r="D11867" t="str">
            <v>186542816</v>
          </cell>
          <cell r="E11867">
            <v>1865428</v>
          </cell>
          <cell r="F11867" t="str">
            <v>BEP (Connect AL) 4 Baserate</v>
          </cell>
          <cell r="G11867" t="str">
            <v>E</v>
          </cell>
          <cell r="H11867" t="str">
            <v>NORWEB</v>
          </cell>
          <cell r="I11867">
            <v>16</v>
          </cell>
          <cell r="J11867" t="str">
            <v>ICE0</v>
          </cell>
          <cell r="K11867" t="str">
            <v>STANDARD</v>
          </cell>
          <cell r="T11867" t="str">
            <v/>
          </cell>
          <cell r="U11867" t="str">
            <v/>
          </cell>
          <cell r="W11867">
            <v>32.26</v>
          </cell>
          <cell r="X11867">
            <v>18.88</v>
          </cell>
          <cell r="AA11867" t="str">
            <v/>
          </cell>
          <cell r="AD11867" t="str">
            <v/>
          </cell>
          <cell r="AE11867" t="str">
            <v/>
          </cell>
          <cell r="AF11867" t="str">
            <v/>
          </cell>
        </row>
        <row r="11868">
          <cell r="D11868" t="str">
            <v>186542819</v>
          </cell>
          <cell r="E11868">
            <v>1865428</v>
          </cell>
          <cell r="F11868" t="str">
            <v>BEP (Connect AL) 4 Baserate</v>
          </cell>
          <cell r="G11868" t="str">
            <v>E</v>
          </cell>
          <cell r="H11868" t="str">
            <v>SEEBOARD</v>
          </cell>
          <cell r="I11868">
            <v>19</v>
          </cell>
          <cell r="J11868" t="str">
            <v>ICE0</v>
          </cell>
          <cell r="K11868" t="str">
            <v>STANDARD</v>
          </cell>
          <cell r="T11868" t="str">
            <v/>
          </cell>
          <cell r="U11868" t="str">
            <v/>
          </cell>
          <cell r="W11868">
            <v>32.26</v>
          </cell>
          <cell r="X11868">
            <v>18.989999999999998</v>
          </cell>
          <cell r="AA11868" t="str">
            <v/>
          </cell>
          <cell r="AD11868" t="str">
            <v/>
          </cell>
          <cell r="AE11868" t="str">
            <v/>
          </cell>
          <cell r="AF11868" t="str">
            <v/>
          </cell>
        </row>
        <row r="11869">
          <cell r="D11869" t="str">
            <v>186542820</v>
          </cell>
          <cell r="E11869">
            <v>1865428</v>
          </cell>
          <cell r="F11869" t="str">
            <v>BEP (Connect AL) 4 Baserate</v>
          </cell>
          <cell r="G11869" t="str">
            <v>E</v>
          </cell>
          <cell r="H11869" t="str">
            <v>SOUTHERN</v>
          </cell>
          <cell r="I11869">
            <v>20</v>
          </cell>
          <cell r="J11869" t="str">
            <v>ICE0</v>
          </cell>
          <cell r="K11869" t="str">
            <v>STANDARD</v>
          </cell>
          <cell r="T11869" t="str">
            <v/>
          </cell>
          <cell r="U11869" t="str">
            <v/>
          </cell>
          <cell r="W11869">
            <v>32.26</v>
          </cell>
          <cell r="X11869">
            <v>18.420000000000002</v>
          </cell>
          <cell r="AA11869" t="str">
            <v/>
          </cell>
          <cell r="AD11869" t="str">
            <v/>
          </cell>
          <cell r="AE11869" t="str">
            <v/>
          </cell>
          <cell r="AF11869" t="str">
            <v/>
          </cell>
        </row>
        <row r="11870">
          <cell r="D11870" t="str">
            <v>186542822</v>
          </cell>
          <cell r="E11870">
            <v>1865428</v>
          </cell>
          <cell r="F11870" t="str">
            <v>BEP (Connect AL) 4 Baserate</v>
          </cell>
          <cell r="G11870" t="str">
            <v>E</v>
          </cell>
          <cell r="H11870" t="str">
            <v>SWEB</v>
          </cell>
          <cell r="I11870">
            <v>22</v>
          </cell>
          <cell r="J11870" t="str">
            <v>ICE0</v>
          </cell>
          <cell r="K11870" t="str">
            <v>STANDARD</v>
          </cell>
          <cell r="T11870" t="str">
            <v/>
          </cell>
          <cell r="U11870" t="str">
            <v/>
          </cell>
          <cell r="W11870">
            <v>32.26</v>
          </cell>
          <cell r="X11870">
            <v>18.899999999999999</v>
          </cell>
          <cell r="AA11870" t="str">
            <v/>
          </cell>
          <cell r="AD11870" t="str">
            <v/>
          </cell>
          <cell r="AE11870" t="str">
            <v/>
          </cell>
          <cell r="AF11870" t="str">
            <v/>
          </cell>
        </row>
        <row r="11871">
          <cell r="D11871" t="str">
            <v>186542821</v>
          </cell>
          <cell r="E11871">
            <v>1865428</v>
          </cell>
          <cell r="F11871" t="str">
            <v>BEP (Connect AL) 4 Baserate</v>
          </cell>
          <cell r="G11871" t="str">
            <v>E</v>
          </cell>
          <cell r="H11871" t="str">
            <v>SWALEC</v>
          </cell>
          <cell r="I11871">
            <v>21</v>
          </cell>
          <cell r="J11871" t="str">
            <v>ICE0</v>
          </cell>
          <cell r="K11871" t="str">
            <v>STANDARD</v>
          </cell>
          <cell r="T11871" t="str">
            <v/>
          </cell>
          <cell r="U11871" t="str">
            <v/>
          </cell>
          <cell r="W11871">
            <v>32.26</v>
          </cell>
          <cell r="X11871">
            <v>18.989999999999998</v>
          </cell>
          <cell r="AA11871" t="str">
            <v/>
          </cell>
          <cell r="AD11871" t="str">
            <v/>
          </cell>
          <cell r="AE11871" t="str">
            <v/>
          </cell>
          <cell r="AF11871" t="str">
            <v/>
          </cell>
        </row>
        <row r="11872">
          <cell r="D11872" t="str">
            <v>186542823</v>
          </cell>
          <cell r="E11872">
            <v>1865428</v>
          </cell>
          <cell r="F11872" t="str">
            <v>BEP (Connect AL) 4 Baserate</v>
          </cell>
          <cell r="G11872" t="str">
            <v>E</v>
          </cell>
          <cell r="H11872" t="str">
            <v>YORKSHIRE</v>
          </cell>
          <cell r="I11872">
            <v>23</v>
          </cell>
          <cell r="J11872" t="str">
            <v>ICE0</v>
          </cell>
          <cell r="K11872" t="str">
            <v>STANDARD</v>
          </cell>
          <cell r="T11872" t="str">
            <v/>
          </cell>
          <cell r="U11872" t="str">
            <v/>
          </cell>
          <cell r="W11872">
            <v>32.26</v>
          </cell>
          <cell r="X11872">
            <v>18.98</v>
          </cell>
          <cell r="AA11872" t="str">
            <v/>
          </cell>
          <cell r="AD11872" t="str">
            <v/>
          </cell>
          <cell r="AE11872" t="str">
            <v/>
          </cell>
          <cell r="AF11872" t="str">
            <v/>
          </cell>
        </row>
        <row r="11873">
          <cell r="D11873" t="str">
            <v>186542818</v>
          </cell>
          <cell r="E11873">
            <v>1865428</v>
          </cell>
          <cell r="F11873" t="str">
            <v>BEP (Connect AL) 4 Baserate</v>
          </cell>
          <cell r="G11873" t="str">
            <v>E</v>
          </cell>
          <cell r="H11873" t="str">
            <v>SCOTTISH POWER</v>
          </cell>
          <cell r="I11873">
            <v>18</v>
          </cell>
          <cell r="J11873" t="str">
            <v>ICE0</v>
          </cell>
          <cell r="K11873" t="str">
            <v>STANDARD</v>
          </cell>
          <cell r="T11873" t="str">
            <v/>
          </cell>
          <cell r="U11873" t="str">
            <v/>
          </cell>
          <cell r="W11873">
            <v>32.26</v>
          </cell>
          <cell r="X11873">
            <v>19.07</v>
          </cell>
          <cell r="AA11873" t="str">
            <v/>
          </cell>
          <cell r="AD11873" t="str">
            <v/>
          </cell>
          <cell r="AE11873" t="str">
            <v/>
          </cell>
          <cell r="AF11873" t="str">
            <v/>
          </cell>
        </row>
        <row r="11874">
          <cell r="D11874" t="str">
            <v>186542817</v>
          </cell>
          <cell r="E11874">
            <v>1865428</v>
          </cell>
          <cell r="F11874" t="str">
            <v>BEP (Connect AL) 4 Baserate</v>
          </cell>
          <cell r="G11874" t="str">
            <v>E</v>
          </cell>
          <cell r="H11874" t="str">
            <v>SCOTTISH HYDRO</v>
          </cell>
          <cell r="I11874">
            <v>17</v>
          </cell>
          <cell r="J11874" t="str">
            <v>ICE0</v>
          </cell>
          <cell r="K11874" t="str">
            <v>STANDARD</v>
          </cell>
          <cell r="T11874" t="str">
            <v/>
          </cell>
          <cell r="U11874" t="str">
            <v/>
          </cell>
          <cell r="W11874">
            <v>32.26</v>
          </cell>
          <cell r="X11874">
            <v>20.55</v>
          </cell>
          <cell r="AA11874" t="str">
            <v/>
          </cell>
          <cell r="AD11874" t="str">
            <v/>
          </cell>
          <cell r="AE11874" t="str">
            <v/>
          </cell>
          <cell r="AF11874" t="str">
            <v/>
          </cell>
        </row>
        <row r="11875">
          <cell r="D11875" t="str">
            <v>186546210</v>
          </cell>
          <cell r="E11875">
            <v>1865462</v>
          </cell>
          <cell r="F11875" t="str">
            <v>BEP (Connect AL) 4 Flexirate 2</v>
          </cell>
          <cell r="G11875" t="str">
            <v>E</v>
          </cell>
          <cell r="H11875" t="str">
            <v>EASTERN</v>
          </cell>
          <cell r="I11875">
            <v>10</v>
          </cell>
          <cell r="J11875" t="str">
            <v>ICE0</v>
          </cell>
          <cell r="K11875" t="str">
            <v>STANDARD</v>
          </cell>
          <cell r="T11875" t="str">
            <v/>
          </cell>
          <cell r="U11875" t="str">
            <v/>
          </cell>
          <cell r="W11875">
            <v>32.26</v>
          </cell>
          <cell r="X11875">
            <v>20.309999999999999</v>
          </cell>
          <cell r="AA11875" t="str">
            <v/>
          </cell>
          <cell r="AD11875">
            <v>17</v>
          </cell>
          <cell r="AE11875" t="str">
            <v/>
          </cell>
          <cell r="AF11875" t="str">
            <v/>
          </cell>
        </row>
        <row r="11876">
          <cell r="D11876" t="str">
            <v>186546211</v>
          </cell>
          <cell r="E11876">
            <v>1865462</v>
          </cell>
          <cell r="F11876" t="str">
            <v>BEP (Connect AL) 4 Flexirate 2</v>
          </cell>
          <cell r="G11876" t="str">
            <v>E</v>
          </cell>
          <cell r="H11876" t="str">
            <v>EAST MIDLANDS</v>
          </cell>
          <cell r="I11876">
            <v>11</v>
          </cell>
          <cell r="J11876" t="str">
            <v>ICE0</v>
          </cell>
          <cell r="K11876" t="str">
            <v>STANDARD</v>
          </cell>
          <cell r="T11876" t="str">
            <v/>
          </cell>
          <cell r="U11876" t="str">
            <v/>
          </cell>
          <cell r="W11876">
            <v>32.26</v>
          </cell>
          <cell r="X11876">
            <v>19.79</v>
          </cell>
          <cell r="AA11876" t="str">
            <v/>
          </cell>
          <cell r="AD11876">
            <v>17.149999999999999</v>
          </cell>
          <cell r="AE11876" t="str">
            <v/>
          </cell>
          <cell r="AF11876" t="str">
            <v/>
          </cell>
        </row>
        <row r="11877">
          <cell r="D11877" t="str">
            <v>186546212</v>
          </cell>
          <cell r="E11877">
            <v>1865462</v>
          </cell>
          <cell r="F11877" t="str">
            <v>BEP (Connect AL) 4 Flexirate 2</v>
          </cell>
          <cell r="G11877" t="str">
            <v>E</v>
          </cell>
          <cell r="H11877" t="str">
            <v>LONDON</v>
          </cell>
          <cell r="I11877">
            <v>12</v>
          </cell>
          <cell r="J11877" t="str">
            <v>ICE0</v>
          </cell>
          <cell r="K11877" t="str">
            <v>STANDARD</v>
          </cell>
          <cell r="T11877" t="str">
            <v/>
          </cell>
          <cell r="U11877" t="str">
            <v/>
          </cell>
          <cell r="W11877">
            <v>32.26</v>
          </cell>
          <cell r="X11877">
            <v>19.32</v>
          </cell>
          <cell r="AA11877" t="str">
            <v/>
          </cell>
          <cell r="AD11877">
            <v>16.260000000000002</v>
          </cell>
          <cell r="AE11877" t="str">
            <v/>
          </cell>
          <cell r="AF11877" t="str">
            <v/>
          </cell>
        </row>
        <row r="11878">
          <cell r="D11878" t="str">
            <v>186546213</v>
          </cell>
          <cell r="E11878">
            <v>1865462</v>
          </cell>
          <cell r="F11878" t="str">
            <v>BEP (Connect AL) 4 Flexirate 2</v>
          </cell>
          <cell r="G11878" t="str">
            <v>E</v>
          </cell>
          <cell r="H11878" t="str">
            <v>MANWEB</v>
          </cell>
          <cell r="I11878">
            <v>13</v>
          </cell>
          <cell r="J11878" t="str">
            <v>ICE0</v>
          </cell>
          <cell r="K11878" t="str">
            <v>STANDARD</v>
          </cell>
          <cell r="T11878" t="str">
            <v/>
          </cell>
          <cell r="U11878" t="str">
            <v/>
          </cell>
          <cell r="AE11878" t="str">
            <v/>
          </cell>
          <cell r="AF11878" t="str">
            <v/>
          </cell>
        </row>
        <row r="11879">
          <cell r="D11879" t="str">
            <v>186546214</v>
          </cell>
          <cell r="E11879">
            <v>1865462</v>
          </cell>
          <cell r="F11879" t="str">
            <v>BEP (Connect AL) 4 Flexirate 2</v>
          </cell>
          <cell r="G11879" t="str">
            <v>E</v>
          </cell>
          <cell r="H11879" t="str">
            <v>MIDLANDS</v>
          </cell>
          <cell r="I11879">
            <v>14</v>
          </cell>
          <cell r="J11879" t="str">
            <v>ICE0</v>
          </cell>
          <cell r="K11879" t="str">
            <v>STANDARD</v>
          </cell>
          <cell r="T11879" t="str">
            <v/>
          </cell>
          <cell r="U11879" t="str">
            <v/>
          </cell>
          <cell r="W11879">
            <v>32.26</v>
          </cell>
          <cell r="X11879">
            <v>20.54</v>
          </cell>
          <cell r="AA11879" t="str">
            <v/>
          </cell>
          <cell r="AD11879">
            <v>17.72</v>
          </cell>
          <cell r="AE11879" t="str">
            <v/>
          </cell>
          <cell r="AF11879" t="str">
            <v/>
          </cell>
        </row>
        <row r="11880">
          <cell r="D11880" t="str">
            <v>186546215</v>
          </cell>
          <cell r="E11880">
            <v>1865462</v>
          </cell>
          <cell r="F11880" t="str">
            <v>BEP (Connect AL) 4 Flexirate 2</v>
          </cell>
          <cell r="G11880" t="str">
            <v>E</v>
          </cell>
          <cell r="H11880" t="str">
            <v>NORTHERN</v>
          </cell>
          <cell r="I11880">
            <v>15</v>
          </cell>
          <cell r="J11880" t="str">
            <v>ICE0</v>
          </cell>
          <cell r="K11880" t="str">
            <v>STANDARD</v>
          </cell>
          <cell r="T11880" t="str">
            <v/>
          </cell>
          <cell r="U11880" t="str">
            <v/>
          </cell>
          <cell r="W11880">
            <v>32.26</v>
          </cell>
          <cell r="X11880">
            <v>21.14</v>
          </cell>
          <cell r="AA11880" t="str">
            <v/>
          </cell>
          <cell r="AD11880">
            <v>17.75</v>
          </cell>
          <cell r="AE11880" t="str">
            <v/>
          </cell>
          <cell r="AF11880" t="str">
            <v/>
          </cell>
        </row>
        <row r="11881">
          <cell r="D11881" t="str">
            <v>186546216</v>
          </cell>
          <cell r="E11881">
            <v>1865462</v>
          </cell>
          <cell r="F11881" t="str">
            <v>BEP (Connect AL) 4 Flexirate 2</v>
          </cell>
          <cell r="G11881" t="str">
            <v>E</v>
          </cell>
          <cell r="H11881" t="str">
            <v>NORWEB</v>
          </cell>
          <cell r="I11881">
            <v>16</v>
          </cell>
          <cell r="J11881" t="str">
            <v>ICE0</v>
          </cell>
          <cell r="K11881" t="str">
            <v>STANDARD</v>
          </cell>
          <cell r="T11881" t="str">
            <v/>
          </cell>
          <cell r="U11881" t="str">
            <v/>
          </cell>
          <cell r="W11881">
            <v>32.26</v>
          </cell>
          <cell r="X11881">
            <v>21.56</v>
          </cell>
          <cell r="AA11881" t="str">
            <v/>
          </cell>
          <cell r="AD11881">
            <v>17.03</v>
          </cell>
          <cell r="AE11881" t="str">
            <v/>
          </cell>
          <cell r="AF11881" t="str">
            <v/>
          </cell>
        </row>
        <row r="11882">
          <cell r="D11882" t="str">
            <v>186546219</v>
          </cell>
          <cell r="E11882">
            <v>1865462</v>
          </cell>
          <cell r="F11882" t="str">
            <v>BEP (Connect AL) 4 Flexirate 2</v>
          </cell>
          <cell r="G11882" t="str">
            <v>E</v>
          </cell>
          <cell r="H11882" t="str">
            <v>SEEBOARD</v>
          </cell>
          <cell r="I11882">
            <v>19</v>
          </cell>
          <cell r="J11882" t="str">
            <v>ICE0</v>
          </cell>
          <cell r="K11882" t="str">
            <v>STANDARD</v>
          </cell>
          <cell r="T11882" t="str">
            <v/>
          </cell>
          <cell r="U11882" t="str">
            <v/>
          </cell>
          <cell r="AE11882" t="str">
            <v/>
          </cell>
          <cell r="AF11882" t="str">
            <v/>
          </cell>
        </row>
        <row r="11883">
          <cell r="D11883" t="str">
            <v>186546220</v>
          </cell>
          <cell r="E11883">
            <v>1865462</v>
          </cell>
          <cell r="F11883" t="str">
            <v>BEP (Connect AL) 4 Flexirate 2</v>
          </cell>
          <cell r="G11883" t="str">
            <v>E</v>
          </cell>
          <cell r="H11883" t="str">
            <v>SOUTHERN</v>
          </cell>
          <cell r="I11883">
            <v>20</v>
          </cell>
          <cell r="J11883" t="str">
            <v>ICE0</v>
          </cell>
          <cell r="K11883" t="str">
            <v>STANDARD</v>
          </cell>
          <cell r="T11883" t="str">
            <v/>
          </cell>
          <cell r="U11883" t="str">
            <v/>
          </cell>
          <cell r="W11883">
            <v>32.26</v>
          </cell>
          <cell r="X11883">
            <v>19.63</v>
          </cell>
          <cell r="AA11883" t="str">
            <v/>
          </cell>
          <cell r="AD11883">
            <v>17.09</v>
          </cell>
          <cell r="AE11883" t="str">
            <v/>
          </cell>
          <cell r="AF11883" t="str">
            <v/>
          </cell>
        </row>
        <row r="11884">
          <cell r="D11884" t="str">
            <v>186546222</v>
          </cell>
          <cell r="E11884">
            <v>1865462</v>
          </cell>
          <cell r="F11884" t="str">
            <v>BEP (Connect AL) 4 Flexirate 2</v>
          </cell>
          <cell r="G11884" t="str">
            <v>E</v>
          </cell>
          <cell r="H11884" t="str">
            <v>SWEB</v>
          </cell>
          <cell r="I11884">
            <v>22</v>
          </cell>
          <cell r="J11884" t="str">
            <v>ICE0</v>
          </cell>
          <cell r="K11884" t="str">
            <v>STANDARD</v>
          </cell>
          <cell r="T11884" t="str">
            <v/>
          </cell>
          <cell r="U11884" t="str">
            <v/>
          </cell>
          <cell r="W11884">
            <v>32.26</v>
          </cell>
          <cell r="X11884">
            <v>19.899999999999999</v>
          </cell>
          <cell r="AA11884" t="str">
            <v/>
          </cell>
          <cell r="AD11884">
            <v>17.850000000000001</v>
          </cell>
          <cell r="AE11884" t="str">
            <v/>
          </cell>
          <cell r="AF11884" t="str">
            <v/>
          </cell>
        </row>
        <row r="11885">
          <cell r="D11885" t="str">
            <v>186546221</v>
          </cell>
          <cell r="E11885">
            <v>1865462</v>
          </cell>
          <cell r="F11885" t="str">
            <v>BEP (Connect AL) 4 Flexirate 2</v>
          </cell>
          <cell r="G11885" t="str">
            <v>E</v>
          </cell>
          <cell r="H11885" t="str">
            <v>SWALEC</v>
          </cell>
          <cell r="I11885">
            <v>21</v>
          </cell>
          <cell r="J11885" t="str">
            <v>ICE0</v>
          </cell>
          <cell r="K11885" t="str">
            <v>STANDARD</v>
          </cell>
          <cell r="T11885" t="str">
            <v/>
          </cell>
          <cell r="U11885" t="str">
            <v/>
          </cell>
          <cell r="W11885">
            <v>32.26</v>
          </cell>
          <cell r="X11885">
            <v>19.96</v>
          </cell>
          <cell r="AA11885" t="str">
            <v/>
          </cell>
          <cell r="AD11885">
            <v>18.079999999999998</v>
          </cell>
          <cell r="AE11885" t="str">
            <v/>
          </cell>
          <cell r="AF11885" t="str">
            <v/>
          </cell>
        </row>
        <row r="11886">
          <cell r="D11886" t="str">
            <v>186546223</v>
          </cell>
          <cell r="E11886">
            <v>1865462</v>
          </cell>
          <cell r="F11886" t="str">
            <v>BEP (Connect AL) 4 Flexirate 2</v>
          </cell>
          <cell r="G11886" t="str">
            <v>E</v>
          </cell>
          <cell r="H11886" t="str">
            <v>YORKSHIRE</v>
          </cell>
          <cell r="I11886">
            <v>23</v>
          </cell>
          <cell r="J11886" t="str">
            <v>ICE0</v>
          </cell>
          <cell r="K11886" t="str">
            <v>STANDARD</v>
          </cell>
          <cell r="T11886" t="str">
            <v/>
          </cell>
          <cell r="U11886" t="str">
            <v/>
          </cell>
          <cell r="W11886">
            <v>32.26</v>
          </cell>
          <cell r="X11886">
            <v>20.27</v>
          </cell>
          <cell r="AA11886" t="str">
            <v/>
          </cell>
          <cell r="AD11886">
            <v>17.59</v>
          </cell>
          <cell r="AE11886" t="str">
            <v/>
          </cell>
          <cell r="AF11886" t="str">
            <v/>
          </cell>
        </row>
        <row r="11887">
          <cell r="D11887" t="str">
            <v>186546218</v>
          </cell>
          <cell r="E11887">
            <v>1865462</v>
          </cell>
          <cell r="F11887" t="str">
            <v>BEP (Connect AL) 4 Flexirate 2</v>
          </cell>
          <cell r="G11887" t="str">
            <v>E</v>
          </cell>
          <cell r="H11887" t="str">
            <v>SCOTTISH POWER</v>
          </cell>
          <cell r="I11887">
            <v>18</v>
          </cell>
          <cell r="J11887" t="str">
            <v>ICE0</v>
          </cell>
          <cell r="K11887" t="str">
            <v>STANDARD</v>
          </cell>
          <cell r="T11887" t="str">
            <v/>
          </cell>
          <cell r="U11887" t="str">
            <v/>
          </cell>
          <cell r="W11887">
            <v>32.26</v>
          </cell>
          <cell r="X11887">
            <v>20.54</v>
          </cell>
          <cell r="AA11887" t="str">
            <v/>
          </cell>
          <cell r="AD11887">
            <v>17.71</v>
          </cell>
          <cell r="AE11887" t="str">
            <v/>
          </cell>
          <cell r="AF11887" t="str">
            <v/>
          </cell>
        </row>
        <row r="11888">
          <cell r="D11888" t="str">
            <v>186546217</v>
          </cell>
          <cell r="E11888">
            <v>1865462</v>
          </cell>
          <cell r="F11888" t="str">
            <v>BEP (Connect AL) 4 Flexirate 2</v>
          </cell>
          <cell r="G11888" t="str">
            <v>E</v>
          </cell>
          <cell r="H11888" t="str">
            <v>SCOTTISH HYDRO</v>
          </cell>
          <cell r="I11888">
            <v>17</v>
          </cell>
          <cell r="J11888" t="str">
            <v>ICE0</v>
          </cell>
          <cell r="K11888" t="str">
            <v>STANDARD</v>
          </cell>
          <cell r="T11888" t="str">
            <v/>
          </cell>
          <cell r="U11888" t="str">
            <v/>
          </cell>
          <cell r="W11888">
            <v>32.26</v>
          </cell>
          <cell r="X11888">
            <v>22.06</v>
          </cell>
          <cell r="AA11888" t="str">
            <v/>
          </cell>
          <cell r="AD11888">
            <v>19.16</v>
          </cell>
          <cell r="AE11888" t="str">
            <v/>
          </cell>
          <cell r="AF11888" t="str">
            <v/>
          </cell>
        </row>
        <row r="11889">
          <cell r="D11889" t="str">
            <v>186547910</v>
          </cell>
          <cell r="E11889">
            <v>1865479</v>
          </cell>
          <cell r="F11889" t="str">
            <v>BEP (Connect AL) 4 Flexirate 3</v>
          </cell>
          <cell r="G11889" t="str">
            <v>E</v>
          </cell>
          <cell r="H11889" t="str">
            <v>EASTERN</v>
          </cell>
          <cell r="I11889">
            <v>10</v>
          </cell>
          <cell r="J11889" t="str">
            <v>ICE0</v>
          </cell>
          <cell r="K11889" t="str">
            <v>STANDARD</v>
          </cell>
          <cell r="T11889" t="str">
            <v/>
          </cell>
          <cell r="U11889" t="str">
            <v/>
          </cell>
          <cell r="W11889">
            <v>32.26</v>
          </cell>
          <cell r="X11889">
            <v>21.4</v>
          </cell>
          <cell r="AA11889">
            <v>15.04</v>
          </cell>
          <cell r="AD11889">
            <v>17.23</v>
          </cell>
          <cell r="AE11889" t="str">
            <v/>
          </cell>
          <cell r="AF11889" t="str">
            <v/>
          </cell>
        </row>
        <row r="11890">
          <cell r="D11890" t="str">
            <v>186547911</v>
          </cell>
          <cell r="E11890">
            <v>1865479</v>
          </cell>
          <cell r="F11890" t="str">
            <v>BEP (Connect AL) 4 Flexirate 3</v>
          </cell>
          <cell r="G11890" t="str">
            <v>E</v>
          </cell>
          <cell r="H11890" t="str">
            <v>EAST MIDLANDS</v>
          </cell>
          <cell r="I11890">
            <v>11</v>
          </cell>
          <cell r="J11890" t="str">
            <v>ICE0</v>
          </cell>
          <cell r="K11890" t="str">
            <v>STANDARD</v>
          </cell>
          <cell r="T11890" t="str">
            <v/>
          </cell>
          <cell r="U11890" t="str">
            <v/>
          </cell>
          <cell r="W11890">
            <v>32.26</v>
          </cell>
          <cell r="X11890">
            <v>20.45</v>
          </cell>
          <cell r="AA11890">
            <v>14.9</v>
          </cell>
          <cell r="AD11890">
            <v>17.73</v>
          </cell>
          <cell r="AE11890" t="str">
            <v/>
          </cell>
          <cell r="AF11890" t="str">
            <v/>
          </cell>
        </row>
        <row r="11891">
          <cell r="D11891" t="str">
            <v>186547912</v>
          </cell>
          <cell r="E11891">
            <v>1865479</v>
          </cell>
          <cell r="F11891" t="str">
            <v>BEP (Connect AL) 4 Flexirate 3</v>
          </cell>
          <cell r="G11891" t="str">
            <v>E</v>
          </cell>
          <cell r="H11891" t="str">
            <v>LONDON</v>
          </cell>
          <cell r="I11891">
            <v>12</v>
          </cell>
          <cell r="J11891" t="str">
            <v>ICE0</v>
          </cell>
          <cell r="K11891" t="str">
            <v>STANDARD</v>
          </cell>
          <cell r="T11891" t="str">
            <v/>
          </cell>
          <cell r="U11891" t="str">
            <v/>
          </cell>
          <cell r="AE11891" t="str">
            <v/>
          </cell>
          <cell r="AF11891" t="str">
            <v/>
          </cell>
        </row>
        <row r="11892">
          <cell r="D11892" t="str">
            <v>186547913</v>
          </cell>
          <cell r="E11892">
            <v>1865479</v>
          </cell>
          <cell r="F11892" t="str">
            <v>BEP (Connect AL) 4 Flexirate 3</v>
          </cell>
          <cell r="G11892" t="str">
            <v>E</v>
          </cell>
          <cell r="H11892" t="str">
            <v>MANWEB</v>
          </cell>
          <cell r="I11892">
            <v>13</v>
          </cell>
          <cell r="J11892" t="str">
            <v>ICE0</v>
          </cell>
          <cell r="K11892" t="str">
            <v>STANDARD</v>
          </cell>
          <cell r="T11892" t="str">
            <v/>
          </cell>
          <cell r="U11892" t="str">
            <v/>
          </cell>
          <cell r="AE11892" t="str">
            <v/>
          </cell>
          <cell r="AF11892" t="str">
            <v/>
          </cell>
        </row>
        <row r="11893">
          <cell r="D11893" t="str">
            <v>186547914</v>
          </cell>
          <cell r="E11893">
            <v>1865479</v>
          </cell>
          <cell r="F11893" t="str">
            <v>BEP (Connect AL) 4 Flexirate 3</v>
          </cell>
          <cell r="G11893" t="str">
            <v>E</v>
          </cell>
          <cell r="H11893" t="str">
            <v>MIDLANDS</v>
          </cell>
          <cell r="I11893">
            <v>14</v>
          </cell>
          <cell r="J11893" t="str">
            <v>ICE0</v>
          </cell>
          <cell r="K11893" t="str">
            <v>STANDARD</v>
          </cell>
          <cell r="T11893" t="str">
            <v/>
          </cell>
          <cell r="U11893" t="str">
            <v/>
          </cell>
          <cell r="AE11893" t="str">
            <v/>
          </cell>
          <cell r="AF11893" t="str">
            <v/>
          </cell>
        </row>
        <row r="11894">
          <cell r="D11894" t="str">
            <v>186547915</v>
          </cell>
          <cell r="E11894">
            <v>1865479</v>
          </cell>
          <cell r="F11894" t="str">
            <v>BEP (Connect AL) 4 Flexirate 3</v>
          </cell>
          <cell r="G11894" t="str">
            <v>E</v>
          </cell>
          <cell r="H11894" t="str">
            <v>NORTHERN</v>
          </cell>
          <cell r="I11894">
            <v>15</v>
          </cell>
          <cell r="J11894" t="str">
            <v>ICE0</v>
          </cell>
          <cell r="K11894" t="str">
            <v>STANDARD</v>
          </cell>
          <cell r="T11894" t="str">
            <v/>
          </cell>
          <cell r="U11894" t="str">
            <v/>
          </cell>
          <cell r="AE11894" t="str">
            <v/>
          </cell>
          <cell r="AF11894" t="str">
            <v/>
          </cell>
        </row>
        <row r="11895">
          <cell r="D11895" t="str">
            <v>186547916</v>
          </cell>
          <cell r="E11895">
            <v>1865479</v>
          </cell>
          <cell r="F11895" t="str">
            <v>BEP (Connect AL) 4 Flexirate 3</v>
          </cell>
          <cell r="G11895" t="str">
            <v>E</v>
          </cell>
          <cell r="H11895" t="str">
            <v>NORWEB</v>
          </cell>
          <cell r="I11895">
            <v>16</v>
          </cell>
          <cell r="J11895" t="str">
            <v>ICE0</v>
          </cell>
          <cell r="K11895" t="str">
            <v>STANDARD</v>
          </cell>
          <cell r="T11895" t="str">
            <v/>
          </cell>
          <cell r="U11895" t="str">
            <v/>
          </cell>
          <cell r="W11895">
            <v>32.26</v>
          </cell>
          <cell r="X11895">
            <v>21.61</v>
          </cell>
          <cell r="AA11895">
            <v>15.29</v>
          </cell>
          <cell r="AD11895">
            <v>18.059999999999999</v>
          </cell>
          <cell r="AE11895" t="str">
            <v/>
          </cell>
          <cell r="AF11895" t="str">
            <v/>
          </cell>
        </row>
        <row r="11896">
          <cell r="D11896" t="str">
            <v>186547919</v>
          </cell>
          <cell r="E11896">
            <v>1865479</v>
          </cell>
          <cell r="F11896" t="str">
            <v>BEP (Connect AL) 4 Flexirate 3</v>
          </cell>
          <cell r="G11896" t="str">
            <v>E</v>
          </cell>
          <cell r="H11896" t="str">
            <v>SEEBOARD</v>
          </cell>
          <cell r="I11896">
            <v>19</v>
          </cell>
          <cell r="J11896" t="str">
            <v>ICE0</v>
          </cell>
          <cell r="K11896" t="str">
            <v>STANDARD</v>
          </cell>
          <cell r="T11896" t="str">
            <v/>
          </cell>
          <cell r="U11896" t="str">
            <v/>
          </cell>
          <cell r="W11896">
            <v>32.26</v>
          </cell>
          <cell r="X11896">
            <v>22</v>
          </cell>
          <cell r="AA11896">
            <v>15.54</v>
          </cell>
          <cell r="AD11896">
            <v>18.23</v>
          </cell>
          <cell r="AE11896" t="str">
            <v/>
          </cell>
          <cell r="AF11896" t="str">
            <v/>
          </cell>
        </row>
        <row r="11897">
          <cell r="D11897" t="str">
            <v>186547920</v>
          </cell>
          <cell r="E11897">
            <v>1865479</v>
          </cell>
          <cell r="F11897" t="str">
            <v>BEP (Connect AL) 4 Flexirate 3</v>
          </cell>
          <cell r="G11897" t="str">
            <v>E</v>
          </cell>
          <cell r="H11897" t="str">
            <v>SOUTHERN</v>
          </cell>
          <cell r="I11897">
            <v>20</v>
          </cell>
          <cell r="J11897" t="str">
            <v>ICE0</v>
          </cell>
          <cell r="K11897" t="str">
            <v>STANDARD</v>
          </cell>
          <cell r="T11897" t="str">
            <v/>
          </cell>
          <cell r="U11897" t="str">
            <v/>
          </cell>
          <cell r="W11897">
            <v>32.26</v>
          </cell>
          <cell r="X11897">
            <v>20.350000000000001</v>
          </cell>
          <cell r="AA11897">
            <v>15.14</v>
          </cell>
          <cell r="AD11897">
            <v>17.82</v>
          </cell>
          <cell r="AE11897" t="str">
            <v/>
          </cell>
          <cell r="AF11897" t="str">
            <v/>
          </cell>
        </row>
        <row r="11898">
          <cell r="D11898" t="str">
            <v>186547922</v>
          </cell>
          <cell r="E11898">
            <v>1865479</v>
          </cell>
          <cell r="F11898" t="str">
            <v>BEP (Connect AL) 4 Flexirate 3</v>
          </cell>
          <cell r="G11898" t="str">
            <v>E</v>
          </cell>
          <cell r="H11898" t="str">
            <v>SWEB</v>
          </cell>
          <cell r="I11898">
            <v>22</v>
          </cell>
          <cell r="J11898" t="str">
            <v>ICE0</v>
          </cell>
          <cell r="K11898" t="str">
            <v>STANDARD</v>
          </cell>
          <cell r="T11898" t="str">
            <v/>
          </cell>
          <cell r="U11898" t="str">
            <v/>
          </cell>
          <cell r="AE11898" t="str">
            <v/>
          </cell>
          <cell r="AF11898" t="str">
            <v/>
          </cell>
        </row>
        <row r="11899">
          <cell r="D11899" t="str">
            <v>186547921</v>
          </cell>
          <cell r="E11899">
            <v>1865479</v>
          </cell>
          <cell r="F11899" t="str">
            <v>BEP (Connect AL) 4 Flexirate 3</v>
          </cell>
          <cell r="G11899" t="str">
            <v>E</v>
          </cell>
          <cell r="H11899" t="str">
            <v>SWALEC</v>
          </cell>
          <cell r="I11899">
            <v>21</v>
          </cell>
          <cell r="J11899" t="str">
            <v>ICE0</v>
          </cell>
          <cell r="K11899" t="str">
            <v>STANDARD</v>
          </cell>
          <cell r="T11899" t="str">
            <v/>
          </cell>
          <cell r="U11899" t="str">
            <v/>
          </cell>
          <cell r="AE11899" t="str">
            <v/>
          </cell>
          <cell r="AF11899" t="str">
            <v/>
          </cell>
        </row>
        <row r="11900">
          <cell r="D11900" t="str">
            <v>186547923</v>
          </cell>
          <cell r="E11900">
            <v>1865479</v>
          </cell>
          <cell r="F11900" t="str">
            <v>BEP (Connect AL) 4 Flexirate 3</v>
          </cell>
          <cell r="G11900" t="str">
            <v>E</v>
          </cell>
          <cell r="H11900" t="str">
            <v>YORKSHIRE</v>
          </cell>
          <cell r="I11900">
            <v>23</v>
          </cell>
          <cell r="J11900" t="str">
            <v>ICE0</v>
          </cell>
          <cell r="K11900" t="str">
            <v>STANDARD</v>
          </cell>
          <cell r="T11900" t="str">
            <v/>
          </cell>
          <cell r="U11900" t="str">
            <v/>
          </cell>
          <cell r="W11900">
            <v>32.26</v>
          </cell>
          <cell r="X11900">
            <v>20.93</v>
          </cell>
          <cell r="AA11900">
            <v>15.21</v>
          </cell>
          <cell r="AD11900">
            <v>18.27</v>
          </cell>
          <cell r="AE11900" t="str">
            <v/>
          </cell>
          <cell r="AF11900" t="str">
            <v/>
          </cell>
        </row>
        <row r="11901">
          <cell r="D11901" t="str">
            <v>186547918</v>
          </cell>
          <cell r="E11901">
            <v>1865479</v>
          </cell>
          <cell r="F11901" t="str">
            <v>BEP (Connect AL) 4 Flexirate 3</v>
          </cell>
          <cell r="G11901" t="str">
            <v>E</v>
          </cell>
          <cell r="H11901" t="str">
            <v>SCOTTISH POWER</v>
          </cell>
          <cell r="I11901">
            <v>18</v>
          </cell>
          <cell r="J11901" t="str">
            <v>ICE0</v>
          </cell>
          <cell r="K11901" t="str">
            <v>STANDARD</v>
          </cell>
          <cell r="T11901" t="str">
            <v/>
          </cell>
          <cell r="U11901" t="str">
            <v/>
          </cell>
          <cell r="AE11901" t="str">
            <v/>
          </cell>
          <cell r="AF11901" t="str">
            <v/>
          </cell>
        </row>
        <row r="11902">
          <cell r="D11902" t="str">
            <v>186547917</v>
          </cell>
          <cell r="E11902">
            <v>1865479</v>
          </cell>
          <cell r="F11902" t="str">
            <v>BEP (Connect AL) 4 Flexirate 3</v>
          </cell>
          <cell r="G11902" t="str">
            <v>E</v>
          </cell>
          <cell r="H11902" t="str">
            <v>SCOTTISH HYDRO</v>
          </cell>
          <cell r="I11902">
            <v>17</v>
          </cell>
          <cell r="J11902" t="str">
            <v>ICE0</v>
          </cell>
          <cell r="K11902" t="str">
            <v>STANDARD</v>
          </cell>
          <cell r="T11902" t="str">
            <v/>
          </cell>
          <cell r="U11902" t="str">
            <v/>
          </cell>
          <cell r="AE11902" t="str">
            <v/>
          </cell>
          <cell r="AF11902" t="str">
            <v/>
          </cell>
        </row>
        <row r="11903">
          <cell r="D11903" t="str">
            <v>186544510</v>
          </cell>
          <cell r="E11903">
            <v>1865445</v>
          </cell>
          <cell r="F11903" t="str">
            <v>BEP (Connect AL) 4 Nightsaver</v>
          </cell>
          <cell r="G11903" t="str">
            <v>E</v>
          </cell>
          <cell r="H11903" t="str">
            <v>EASTERN</v>
          </cell>
          <cell r="I11903">
            <v>10</v>
          </cell>
          <cell r="J11903" t="str">
            <v>ICE0</v>
          </cell>
          <cell r="K11903" t="str">
            <v>STANDARD</v>
          </cell>
          <cell r="T11903" t="str">
            <v/>
          </cell>
          <cell r="U11903" t="str">
            <v/>
          </cell>
          <cell r="W11903">
            <v>32.26</v>
          </cell>
          <cell r="X11903">
            <v>19.98</v>
          </cell>
          <cell r="AA11903">
            <v>13.86</v>
          </cell>
          <cell r="AD11903" t="str">
            <v/>
          </cell>
          <cell r="AE11903" t="str">
            <v/>
          </cell>
          <cell r="AF11903" t="str">
            <v/>
          </cell>
        </row>
        <row r="11904">
          <cell r="D11904" t="str">
            <v>186544511</v>
          </cell>
          <cell r="E11904">
            <v>1865445</v>
          </cell>
          <cell r="F11904" t="str">
            <v>BEP (Connect AL) 4 Nightsaver</v>
          </cell>
          <cell r="G11904" t="str">
            <v>E</v>
          </cell>
          <cell r="H11904" t="str">
            <v>EAST MIDLANDS</v>
          </cell>
          <cell r="I11904">
            <v>11</v>
          </cell>
          <cell r="J11904" t="str">
            <v>ICE0</v>
          </cell>
          <cell r="K11904" t="str">
            <v>STANDARD</v>
          </cell>
          <cell r="T11904" t="str">
            <v/>
          </cell>
          <cell r="U11904" t="str">
            <v/>
          </cell>
          <cell r="W11904">
            <v>32.26</v>
          </cell>
          <cell r="X11904">
            <v>19.45</v>
          </cell>
          <cell r="AA11904">
            <v>14.61</v>
          </cell>
          <cell r="AD11904" t="str">
            <v/>
          </cell>
          <cell r="AE11904" t="str">
            <v/>
          </cell>
          <cell r="AF11904" t="str">
            <v/>
          </cell>
        </row>
        <row r="11905">
          <cell r="D11905" t="str">
            <v>186544512</v>
          </cell>
          <cell r="E11905">
            <v>1865445</v>
          </cell>
          <cell r="F11905" t="str">
            <v>BEP (Connect AL) 4 Nightsaver</v>
          </cell>
          <cell r="G11905" t="str">
            <v>E</v>
          </cell>
          <cell r="H11905" t="str">
            <v>LONDON</v>
          </cell>
          <cell r="I11905">
            <v>12</v>
          </cell>
          <cell r="J11905" t="str">
            <v>ICE0</v>
          </cell>
          <cell r="K11905" t="str">
            <v>STANDARD</v>
          </cell>
          <cell r="T11905" t="str">
            <v/>
          </cell>
          <cell r="U11905" t="str">
            <v/>
          </cell>
          <cell r="W11905">
            <v>32.26</v>
          </cell>
          <cell r="X11905">
            <v>18.78</v>
          </cell>
          <cell r="AA11905">
            <v>14</v>
          </cell>
          <cell r="AD11905" t="str">
            <v/>
          </cell>
          <cell r="AE11905" t="str">
            <v/>
          </cell>
          <cell r="AF11905" t="str">
            <v/>
          </cell>
        </row>
        <row r="11906">
          <cell r="D11906" t="str">
            <v>186544513</v>
          </cell>
          <cell r="E11906">
            <v>1865445</v>
          </cell>
          <cell r="F11906" t="str">
            <v>BEP (Connect AL) 4 Nightsaver</v>
          </cell>
          <cell r="G11906" t="str">
            <v>E</v>
          </cell>
          <cell r="H11906" t="str">
            <v>MANWEB</v>
          </cell>
          <cell r="I11906">
            <v>13</v>
          </cell>
          <cell r="J11906" t="str">
            <v>ICE0</v>
          </cell>
          <cell r="K11906" t="str">
            <v>STANDARD</v>
          </cell>
          <cell r="T11906" t="str">
            <v/>
          </cell>
          <cell r="U11906" t="str">
            <v/>
          </cell>
          <cell r="W11906">
            <v>32.26</v>
          </cell>
          <cell r="X11906">
            <v>21.98</v>
          </cell>
          <cell r="AA11906">
            <v>15.88</v>
          </cell>
          <cell r="AD11906" t="str">
            <v/>
          </cell>
          <cell r="AE11906" t="str">
            <v/>
          </cell>
          <cell r="AF11906" t="str">
            <v/>
          </cell>
        </row>
        <row r="11907">
          <cell r="D11907" t="str">
            <v>186544514</v>
          </cell>
          <cell r="E11907">
            <v>1865445</v>
          </cell>
          <cell r="F11907" t="str">
            <v>BEP (Connect AL) 4 Nightsaver</v>
          </cell>
          <cell r="G11907" t="str">
            <v>E</v>
          </cell>
          <cell r="H11907" t="str">
            <v>MIDLANDS</v>
          </cell>
          <cell r="I11907">
            <v>14</v>
          </cell>
          <cell r="J11907" t="str">
            <v>ICE0</v>
          </cell>
          <cell r="K11907" t="str">
            <v>STANDARD</v>
          </cell>
          <cell r="T11907" t="str">
            <v/>
          </cell>
          <cell r="U11907" t="str">
            <v/>
          </cell>
          <cell r="W11907">
            <v>32.26</v>
          </cell>
          <cell r="X11907">
            <v>20.21</v>
          </cell>
          <cell r="AA11907">
            <v>14.82</v>
          </cell>
          <cell r="AD11907" t="str">
            <v/>
          </cell>
          <cell r="AE11907" t="str">
            <v/>
          </cell>
          <cell r="AF11907" t="str">
            <v/>
          </cell>
        </row>
        <row r="11908">
          <cell r="D11908" t="str">
            <v>186544515</v>
          </cell>
          <cell r="E11908">
            <v>1865445</v>
          </cell>
          <cell r="F11908" t="str">
            <v>BEP (Connect AL) 4 Nightsaver</v>
          </cell>
          <cell r="G11908" t="str">
            <v>E</v>
          </cell>
          <cell r="H11908" t="str">
            <v>NORTHERN</v>
          </cell>
          <cell r="I11908">
            <v>15</v>
          </cell>
          <cell r="J11908" t="str">
            <v>ICE0</v>
          </cell>
          <cell r="K11908" t="str">
            <v>STANDARD</v>
          </cell>
          <cell r="T11908" t="str">
            <v/>
          </cell>
          <cell r="U11908" t="str">
            <v/>
          </cell>
          <cell r="W11908">
            <v>32.26</v>
          </cell>
          <cell r="X11908">
            <v>20.190000000000001</v>
          </cell>
          <cell r="AA11908">
            <v>15.77</v>
          </cell>
          <cell r="AD11908" t="str">
            <v/>
          </cell>
          <cell r="AE11908" t="str">
            <v/>
          </cell>
          <cell r="AF11908" t="str">
            <v/>
          </cell>
        </row>
        <row r="11909">
          <cell r="D11909" t="str">
            <v>186544516</v>
          </cell>
          <cell r="E11909">
            <v>1865445</v>
          </cell>
          <cell r="F11909" t="str">
            <v>BEP (Connect AL) 4 Nightsaver</v>
          </cell>
          <cell r="G11909" t="str">
            <v>E</v>
          </cell>
          <cell r="H11909" t="str">
            <v>NORWEB</v>
          </cell>
          <cell r="I11909">
            <v>16</v>
          </cell>
          <cell r="J11909" t="str">
            <v>ICE0</v>
          </cell>
          <cell r="K11909" t="str">
            <v>STANDARD</v>
          </cell>
          <cell r="T11909" t="str">
            <v/>
          </cell>
          <cell r="U11909" t="str">
            <v/>
          </cell>
          <cell r="W11909">
            <v>32.26</v>
          </cell>
          <cell r="X11909">
            <v>20.07</v>
          </cell>
          <cell r="AA11909">
            <v>14.48</v>
          </cell>
          <cell r="AD11909" t="str">
            <v/>
          </cell>
          <cell r="AE11909" t="str">
            <v/>
          </cell>
          <cell r="AF11909" t="str">
            <v/>
          </cell>
        </row>
        <row r="11910">
          <cell r="D11910" t="str">
            <v>186544519</v>
          </cell>
          <cell r="E11910">
            <v>1865445</v>
          </cell>
          <cell r="F11910" t="str">
            <v>BEP (Connect AL) 4 Nightsaver</v>
          </cell>
          <cell r="G11910" t="str">
            <v>E</v>
          </cell>
          <cell r="H11910" t="str">
            <v>SEEBOARD</v>
          </cell>
          <cell r="I11910">
            <v>19</v>
          </cell>
          <cell r="J11910" t="str">
            <v>ICE0</v>
          </cell>
          <cell r="K11910" t="str">
            <v>STANDARD</v>
          </cell>
          <cell r="T11910" t="str">
            <v/>
          </cell>
          <cell r="U11910" t="str">
            <v/>
          </cell>
          <cell r="W11910">
            <v>32.26</v>
          </cell>
          <cell r="X11910">
            <v>20.329999999999998</v>
          </cell>
          <cell r="AA11910">
            <v>14.32</v>
          </cell>
          <cell r="AD11910" t="str">
            <v/>
          </cell>
          <cell r="AE11910" t="str">
            <v/>
          </cell>
          <cell r="AF11910" t="str">
            <v/>
          </cell>
        </row>
        <row r="11911">
          <cell r="D11911" t="str">
            <v>186544520</v>
          </cell>
          <cell r="E11911">
            <v>1865445</v>
          </cell>
          <cell r="F11911" t="str">
            <v>BEP (Connect AL) 4 Nightsaver</v>
          </cell>
          <cell r="G11911" t="str">
            <v>E</v>
          </cell>
          <cell r="H11911" t="str">
            <v>SOUTHERN</v>
          </cell>
          <cell r="I11911">
            <v>20</v>
          </cell>
          <cell r="J11911" t="str">
            <v>ICE0</v>
          </cell>
          <cell r="K11911" t="str">
            <v>STANDARD</v>
          </cell>
          <cell r="T11911" t="str">
            <v/>
          </cell>
          <cell r="U11911" t="str">
            <v/>
          </cell>
          <cell r="W11911">
            <v>32.26</v>
          </cell>
          <cell r="X11911">
            <v>19.41</v>
          </cell>
          <cell r="AA11911">
            <v>14.43</v>
          </cell>
          <cell r="AD11911" t="str">
            <v/>
          </cell>
          <cell r="AE11911" t="str">
            <v/>
          </cell>
          <cell r="AF11911" t="str">
            <v/>
          </cell>
        </row>
        <row r="11912">
          <cell r="D11912" t="str">
            <v>186544522</v>
          </cell>
          <cell r="E11912">
            <v>1865445</v>
          </cell>
          <cell r="F11912" t="str">
            <v>BEP (Connect AL) 4 Nightsaver</v>
          </cell>
          <cell r="G11912" t="str">
            <v>E</v>
          </cell>
          <cell r="H11912" t="str">
            <v>SWEB</v>
          </cell>
          <cell r="I11912">
            <v>22</v>
          </cell>
          <cell r="J11912" t="str">
            <v>ICE0</v>
          </cell>
          <cell r="K11912" t="str">
            <v>STANDARD</v>
          </cell>
          <cell r="T11912" t="str">
            <v/>
          </cell>
          <cell r="U11912" t="str">
            <v/>
          </cell>
          <cell r="W11912">
            <v>32.26</v>
          </cell>
          <cell r="X11912">
            <v>19.72</v>
          </cell>
          <cell r="AA11912">
            <v>16.100000000000001</v>
          </cell>
          <cell r="AD11912" t="str">
            <v/>
          </cell>
          <cell r="AE11912" t="str">
            <v/>
          </cell>
          <cell r="AF11912" t="str">
            <v/>
          </cell>
        </row>
        <row r="11913">
          <cell r="D11913" t="str">
            <v>186544521</v>
          </cell>
          <cell r="E11913">
            <v>1865445</v>
          </cell>
          <cell r="F11913" t="str">
            <v>BEP (Connect AL) 4 Nightsaver</v>
          </cell>
          <cell r="G11913" t="str">
            <v>E</v>
          </cell>
          <cell r="H11913" t="str">
            <v>SWALEC</v>
          </cell>
          <cell r="I11913">
            <v>21</v>
          </cell>
          <cell r="J11913" t="str">
            <v>ICE0</v>
          </cell>
          <cell r="K11913" t="str">
            <v>STANDARD</v>
          </cell>
          <cell r="T11913" t="str">
            <v/>
          </cell>
          <cell r="U11913" t="str">
            <v/>
          </cell>
          <cell r="W11913">
            <v>32.26</v>
          </cell>
          <cell r="X11913">
            <v>20</v>
          </cell>
          <cell r="AA11913">
            <v>15.39</v>
          </cell>
          <cell r="AD11913" t="str">
            <v/>
          </cell>
          <cell r="AE11913" t="str">
            <v/>
          </cell>
          <cell r="AF11913" t="str">
            <v/>
          </cell>
        </row>
        <row r="11914">
          <cell r="D11914" t="str">
            <v>186544523</v>
          </cell>
          <cell r="E11914">
            <v>1865445</v>
          </cell>
          <cell r="F11914" t="str">
            <v>BEP (Connect AL) 4 Nightsaver</v>
          </cell>
          <cell r="G11914" t="str">
            <v>E</v>
          </cell>
          <cell r="H11914" t="str">
            <v>YORKSHIRE</v>
          </cell>
          <cell r="I11914">
            <v>23</v>
          </cell>
          <cell r="J11914" t="str">
            <v>ICE0</v>
          </cell>
          <cell r="K11914" t="str">
            <v>STANDARD</v>
          </cell>
          <cell r="T11914" t="str">
            <v/>
          </cell>
          <cell r="U11914" t="str">
            <v/>
          </cell>
          <cell r="W11914">
            <v>32.26</v>
          </cell>
          <cell r="X11914">
            <v>19.95</v>
          </cell>
          <cell r="AA11914">
            <v>14.87</v>
          </cell>
          <cell r="AD11914" t="str">
            <v/>
          </cell>
          <cell r="AE11914" t="str">
            <v/>
          </cell>
          <cell r="AF11914" t="str">
            <v/>
          </cell>
        </row>
        <row r="11915">
          <cell r="D11915" t="str">
            <v>186544518</v>
          </cell>
          <cell r="E11915">
            <v>1865445</v>
          </cell>
          <cell r="F11915" t="str">
            <v>BEP (Connect AL) 4 Nightsaver</v>
          </cell>
          <cell r="G11915" t="str">
            <v>E</v>
          </cell>
          <cell r="H11915" t="str">
            <v>SCOTTISH POWER</v>
          </cell>
          <cell r="I11915">
            <v>18</v>
          </cell>
          <cell r="J11915" t="str">
            <v>ICE0</v>
          </cell>
          <cell r="K11915" t="str">
            <v>STANDARD</v>
          </cell>
          <cell r="T11915" t="str">
            <v/>
          </cell>
          <cell r="U11915" t="str">
            <v/>
          </cell>
          <cell r="W11915">
            <v>32.26</v>
          </cell>
          <cell r="X11915">
            <v>20.440000000000001</v>
          </cell>
          <cell r="AA11915">
            <v>15.92</v>
          </cell>
          <cell r="AD11915" t="str">
            <v/>
          </cell>
          <cell r="AE11915" t="str">
            <v/>
          </cell>
          <cell r="AF11915" t="str">
            <v/>
          </cell>
        </row>
        <row r="11916">
          <cell r="D11916" t="str">
            <v>186544517</v>
          </cell>
          <cell r="E11916">
            <v>1865445</v>
          </cell>
          <cell r="F11916" t="str">
            <v>BEP (Connect AL) 4 Nightsaver</v>
          </cell>
          <cell r="G11916" t="str">
            <v>E</v>
          </cell>
          <cell r="H11916" t="str">
            <v>SCOTTISH HYDRO</v>
          </cell>
          <cell r="I11916">
            <v>17</v>
          </cell>
          <cell r="J11916" t="str">
            <v>ICE0</v>
          </cell>
          <cell r="K11916" t="str">
            <v>STANDARD</v>
          </cell>
          <cell r="T11916" t="str">
            <v/>
          </cell>
          <cell r="U11916" t="str">
            <v/>
          </cell>
          <cell r="W11916">
            <v>32.26</v>
          </cell>
          <cell r="X11916">
            <v>22.09</v>
          </cell>
          <cell r="AA11916">
            <v>16.899999999999999</v>
          </cell>
          <cell r="AD11916" t="str">
            <v/>
          </cell>
          <cell r="AE11916" t="str">
            <v/>
          </cell>
          <cell r="AF11916" t="str">
            <v/>
          </cell>
        </row>
        <row r="11917">
          <cell r="D11917" t="str">
            <v>186542910</v>
          </cell>
          <cell r="E11917">
            <v>1865429</v>
          </cell>
          <cell r="F11917" t="str">
            <v>BEP (Connect AM) 4 Baserate</v>
          </cell>
          <cell r="G11917" t="str">
            <v>E</v>
          </cell>
          <cell r="H11917" t="str">
            <v>EASTERN</v>
          </cell>
          <cell r="I11917">
            <v>10</v>
          </cell>
          <cell r="J11917" t="str">
            <v>ICE0</v>
          </cell>
          <cell r="K11917" t="str">
            <v>STANDARD</v>
          </cell>
          <cell r="T11917" t="str">
            <v/>
          </cell>
          <cell r="U11917" t="str">
            <v/>
          </cell>
          <cell r="W11917">
            <v>32.26</v>
          </cell>
          <cell r="X11917">
            <v>18.87</v>
          </cell>
          <cell r="AA11917" t="str">
            <v/>
          </cell>
          <cell r="AD11917" t="str">
            <v/>
          </cell>
          <cell r="AE11917" t="str">
            <v/>
          </cell>
          <cell r="AF11917" t="str">
            <v/>
          </cell>
        </row>
        <row r="11918">
          <cell r="D11918" t="str">
            <v>186542911</v>
          </cell>
          <cell r="E11918">
            <v>1865429</v>
          </cell>
          <cell r="F11918" t="str">
            <v>BEP (Connect AM) 4 Baserate</v>
          </cell>
          <cell r="G11918" t="str">
            <v>E</v>
          </cell>
          <cell r="H11918" t="str">
            <v>EAST MIDLANDS</v>
          </cell>
          <cell r="I11918">
            <v>11</v>
          </cell>
          <cell r="J11918" t="str">
            <v>ICE0</v>
          </cell>
          <cell r="K11918" t="str">
            <v>STANDARD</v>
          </cell>
          <cell r="T11918" t="str">
            <v/>
          </cell>
          <cell r="U11918" t="str">
            <v/>
          </cell>
          <cell r="W11918">
            <v>32.26</v>
          </cell>
          <cell r="X11918">
            <v>18.54</v>
          </cell>
          <cell r="AA11918" t="str">
            <v/>
          </cell>
          <cell r="AD11918" t="str">
            <v/>
          </cell>
          <cell r="AE11918" t="str">
            <v/>
          </cell>
          <cell r="AF11918" t="str">
            <v/>
          </cell>
        </row>
        <row r="11919">
          <cell r="D11919" t="str">
            <v>186542912</v>
          </cell>
          <cell r="E11919">
            <v>1865429</v>
          </cell>
          <cell r="F11919" t="str">
            <v>BEP (Connect AM) 4 Baserate</v>
          </cell>
          <cell r="G11919" t="str">
            <v>E</v>
          </cell>
          <cell r="H11919" t="str">
            <v>LONDON</v>
          </cell>
          <cell r="I11919">
            <v>12</v>
          </cell>
          <cell r="J11919" t="str">
            <v>ICE0</v>
          </cell>
          <cell r="K11919" t="str">
            <v>STANDARD</v>
          </cell>
          <cell r="T11919" t="str">
            <v/>
          </cell>
          <cell r="U11919" t="str">
            <v/>
          </cell>
          <cell r="W11919">
            <v>32.26</v>
          </cell>
          <cell r="X11919">
            <v>17.78</v>
          </cell>
          <cell r="AA11919" t="str">
            <v/>
          </cell>
          <cell r="AD11919" t="str">
            <v/>
          </cell>
          <cell r="AE11919" t="str">
            <v/>
          </cell>
          <cell r="AF11919" t="str">
            <v/>
          </cell>
        </row>
        <row r="11920">
          <cell r="D11920" t="str">
            <v>186542913</v>
          </cell>
          <cell r="E11920">
            <v>1865429</v>
          </cell>
          <cell r="F11920" t="str">
            <v>BEP (Connect AM) 4 Baserate</v>
          </cell>
          <cell r="G11920" t="str">
            <v>E</v>
          </cell>
          <cell r="H11920" t="str">
            <v>MANWEB</v>
          </cell>
          <cell r="I11920">
            <v>13</v>
          </cell>
          <cell r="J11920" t="str">
            <v>ICE0</v>
          </cell>
          <cell r="K11920" t="str">
            <v>STANDARD</v>
          </cell>
          <cell r="T11920" t="str">
            <v/>
          </cell>
          <cell r="U11920" t="str">
            <v/>
          </cell>
          <cell r="W11920">
            <v>32.26</v>
          </cell>
          <cell r="X11920">
            <v>20.84</v>
          </cell>
          <cell r="AA11920" t="str">
            <v/>
          </cell>
          <cell r="AD11920" t="str">
            <v/>
          </cell>
          <cell r="AE11920" t="str">
            <v/>
          </cell>
          <cell r="AF11920" t="str">
            <v/>
          </cell>
        </row>
        <row r="11921">
          <cell r="D11921" t="str">
            <v>186542914</v>
          </cell>
          <cell r="E11921">
            <v>1865429</v>
          </cell>
          <cell r="F11921" t="str">
            <v>BEP (Connect AM) 4 Baserate</v>
          </cell>
          <cell r="G11921" t="str">
            <v>E</v>
          </cell>
          <cell r="H11921" t="str">
            <v>MIDLANDS</v>
          </cell>
          <cell r="I11921">
            <v>14</v>
          </cell>
          <cell r="J11921" t="str">
            <v>ICE0</v>
          </cell>
          <cell r="K11921" t="str">
            <v>STANDARD</v>
          </cell>
          <cell r="T11921" t="str">
            <v/>
          </cell>
          <cell r="U11921" t="str">
            <v/>
          </cell>
          <cell r="W11921">
            <v>32.26</v>
          </cell>
          <cell r="X11921">
            <v>19.29</v>
          </cell>
          <cell r="AA11921" t="str">
            <v/>
          </cell>
          <cell r="AD11921" t="str">
            <v/>
          </cell>
          <cell r="AE11921" t="str">
            <v/>
          </cell>
          <cell r="AF11921" t="str">
            <v/>
          </cell>
        </row>
        <row r="11922">
          <cell r="D11922" t="str">
            <v>186542915</v>
          </cell>
          <cell r="E11922">
            <v>1865429</v>
          </cell>
          <cell r="F11922" t="str">
            <v>BEP (Connect AM) 4 Baserate</v>
          </cell>
          <cell r="G11922" t="str">
            <v>E</v>
          </cell>
          <cell r="H11922" t="str">
            <v>NORTHERN</v>
          </cell>
          <cell r="I11922">
            <v>15</v>
          </cell>
          <cell r="J11922" t="str">
            <v>ICE0</v>
          </cell>
          <cell r="K11922" t="str">
            <v>STANDARD</v>
          </cell>
          <cell r="T11922" t="str">
            <v/>
          </cell>
          <cell r="U11922" t="str">
            <v/>
          </cell>
          <cell r="W11922">
            <v>32.26</v>
          </cell>
          <cell r="X11922">
            <v>19.260000000000002</v>
          </cell>
          <cell r="AA11922" t="str">
            <v/>
          </cell>
          <cell r="AD11922" t="str">
            <v/>
          </cell>
          <cell r="AE11922" t="str">
            <v/>
          </cell>
          <cell r="AF11922" t="str">
            <v/>
          </cell>
        </row>
        <row r="11923">
          <cell r="D11923" t="str">
            <v>186542916</v>
          </cell>
          <cell r="E11923">
            <v>1865429</v>
          </cell>
          <cell r="F11923" t="str">
            <v>BEP (Connect AM) 4 Baserate</v>
          </cell>
          <cell r="G11923" t="str">
            <v>E</v>
          </cell>
          <cell r="H11923" t="str">
            <v>NORWEB</v>
          </cell>
          <cell r="I11923">
            <v>16</v>
          </cell>
          <cell r="J11923" t="str">
            <v>ICE0</v>
          </cell>
          <cell r="K11923" t="str">
            <v>STANDARD</v>
          </cell>
          <cell r="T11923" t="str">
            <v/>
          </cell>
          <cell r="U11923" t="str">
            <v/>
          </cell>
          <cell r="W11923">
            <v>32.26</v>
          </cell>
          <cell r="X11923">
            <v>18.98</v>
          </cell>
          <cell r="AA11923" t="str">
            <v/>
          </cell>
          <cell r="AD11923" t="str">
            <v/>
          </cell>
          <cell r="AE11923" t="str">
            <v/>
          </cell>
          <cell r="AF11923" t="str">
            <v/>
          </cell>
        </row>
        <row r="11924">
          <cell r="D11924" t="str">
            <v>186542919</v>
          </cell>
          <cell r="E11924">
            <v>1865429</v>
          </cell>
          <cell r="F11924" t="str">
            <v>BEP (Connect AM) 4 Baserate</v>
          </cell>
          <cell r="G11924" t="str">
            <v>E</v>
          </cell>
          <cell r="H11924" t="str">
            <v>SEEBOARD</v>
          </cell>
          <cell r="I11924">
            <v>19</v>
          </cell>
          <cell r="J11924" t="str">
            <v>ICE0</v>
          </cell>
          <cell r="K11924" t="str">
            <v>STANDARD</v>
          </cell>
          <cell r="T11924" t="str">
            <v/>
          </cell>
          <cell r="U11924" t="str">
            <v/>
          </cell>
          <cell r="W11924">
            <v>32.26</v>
          </cell>
          <cell r="X11924">
            <v>19.09</v>
          </cell>
          <cell r="AA11924" t="str">
            <v/>
          </cell>
          <cell r="AD11924" t="str">
            <v/>
          </cell>
          <cell r="AE11924" t="str">
            <v/>
          </cell>
          <cell r="AF11924" t="str">
            <v/>
          </cell>
        </row>
        <row r="11925">
          <cell r="D11925" t="str">
            <v>186542920</v>
          </cell>
          <cell r="E11925">
            <v>1865429</v>
          </cell>
          <cell r="F11925" t="str">
            <v>BEP (Connect AM) 4 Baserate</v>
          </cell>
          <cell r="G11925" t="str">
            <v>E</v>
          </cell>
          <cell r="H11925" t="str">
            <v>SOUTHERN</v>
          </cell>
          <cell r="I11925">
            <v>20</v>
          </cell>
          <cell r="J11925" t="str">
            <v>ICE0</v>
          </cell>
          <cell r="K11925" t="str">
            <v>STANDARD</v>
          </cell>
          <cell r="T11925" t="str">
            <v/>
          </cell>
          <cell r="U11925" t="str">
            <v/>
          </cell>
          <cell r="W11925">
            <v>32.26</v>
          </cell>
          <cell r="X11925">
            <v>18.52</v>
          </cell>
          <cell r="AA11925" t="str">
            <v/>
          </cell>
          <cell r="AD11925" t="str">
            <v/>
          </cell>
          <cell r="AE11925" t="str">
            <v/>
          </cell>
          <cell r="AF11925" t="str">
            <v/>
          </cell>
        </row>
        <row r="11926">
          <cell r="D11926" t="str">
            <v>186542922</v>
          </cell>
          <cell r="E11926">
            <v>1865429</v>
          </cell>
          <cell r="F11926" t="str">
            <v>BEP (Connect AM) 4 Baserate</v>
          </cell>
          <cell r="G11926" t="str">
            <v>E</v>
          </cell>
          <cell r="H11926" t="str">
            <v>SWEB</v>
          </cell>
          <cell r="I11926">
            <v>22</v>
          </cell>
          <cell r="J11926" t="str">
            <v>ICE0</v>
          </cell>
          <cell r="K11926" t="str">
            <v>STANDARD</v>
          </cell>
          <cell r="T11926" t="str">
            <v/>
          </cell>
          <cell r="U11926" t="str">
            <v/>
          </cell>
          <cell r="W11926">
            <v>32.26</v>
          </cell>
          <cell r="X11926">
            <v>19</v>
          </cell>
          <cell r="AA11926" t="str">
            <v/>
          </cell>
          <cell r="AD11926" t="str">
            <v/>
          </cell>
          <cell r="AE11926" t="str">
            <v/>
          </cell>
          <cell r="AF11926" t="str">
            <v/>
          </cell>
        </row>
        <row r="11927">
          <cell r="D11927" t="str">
            <v>186542921</v>
          </cell>
          <cell r="E11927">
            <v>1865429</v>
          </cell>
          <cell r="F11927" t="str">
            <v>BEP (Connect AM) 4 Baserate</v>
          </cell>
          <cell r="G11927" t="str">
            <v>E</v>
          </cell>
          <cell r="H11927" t="str">
            <v>SWALEC</v>
          </cell>
          <cell r="I11927">
            <v>21</v>
          </cell>
          <cell r="J11927" t="str">
            <v>ICE0</v>
          </cell>
          <cell r="K11927" t="str">
            <v>STANDARD</v>
          </cell>
          <cell r="T11927" t="str">
            <v/>
          </cell>
          <cell r="U11927" t="str">
            <v/>
          </cell>
          <cell r="W11927">
            <v>32.26</v>
          </cell>
          <cell r="X11927">
            <v>19.09</v>
          </cell>
          <cell r="AA11927" t="str">
            <v/>
          </cell>
          <cell r="AD11927" t="str">
            <v/>
          </cell>
          <cell r="AE11927" t="str">
            <v/>
          </cell>
          <cell r="AF11927" t="str">
            <v/>
          </cell>
        </row>
        <row r="11928">
          <cell r="D11928" t="str">
            <v>186542923</v>
          </cell>
          <cell r="E11928">
            <v>1865429</v>
          </cell>
          <cell r="F11928" t="str">
            <v>BEP (Connect AM) 4 Baserate</v>
          </cell>
          <cell r="G11928" t="str">
            <v>E</v>
          </cell>
          <cell r="H11928" t="str">
            <v>YORKSHIRE</v>
          </cell>
          <cell r="I11928">
            <v>23</v>
          </cell>
          <cell r="J11928" t="str">
            <v>ICE0</v>
          </cell>
          <cell r="K11928" t="str">
            <v>STANDARD</v>
          </cell>
          <cell r="T11928" t="str">
            <v/>
          </cell>
          <cell r="U11928" t="str">
            <v/>
          </cell>
          <cell r="W11928">
            <v>32.26</v>
          </cell>
          <cell r="X11928">
            <v>19.079999999999998</v>
          </cell>
          <cell r="AA11928" t="str">
            <v/>
          </cell>
          <cell r="AD11928" t="str">
            <v/>
          </cell>
          <cell r="AE11928" t="str">
            <v/>
          </cell>
          <cell r="AF11928" t="str">
            <v/>
          </cell>
        </row>
        <row r="11929">
          <cell r="D11929" t="str">
            <v>186542918</v>
          </cell>
          <cell r="E11929">
            <v>1865429</v>
          </cell>
          <cell r="F11929" t="str">
            <v>BEP (Connect AM) 4 Baserate</v>
          </cell>
          <cell r="G11929" t="str">
            <v>E</v>
          </cell>
          <cell r="H11929" t="str">
            <v>SCOTTISH POWER</v>
          </cell>
          <cell r="I11929">
            <v>18</v>
          </cell>
          <cell r="J11929" t="str">
            <v>ICE0</v>
          </cell>
          <cell r="K11929" t="str">
            <v>STANDARD</v>
          </cell>
          <cell r="T11929" t="str">
            <v/>
          </cell>
          <cell r="U11929" t="str">
            <v/>
          </cell>
          <cell r="W11929">
            <v>32.26</v>
          </cell>
          <cell r="X11929">
            <v>19.170000000000002</v>
          </cell>
          <cell r="AA11929" t="str">
            <v/>
          </cell>
          <cell r="AD11929" t="str">
            <v/>
          </cell>
          <cell r="AE11929" t="str">
            <v/>
          </cell>
          <cell r="AF11929" t="str">
            <v/>
          </cell>
        </row>
        <row r="11930">
          <cell r="D11930" t="str">
            <v>186542917</v>
          </cell>
          <cell r="E11930">
            <v>1865429</v>
          </cell>
          <cell r="F11930" t="str">
            <v>BEP (Connect AM) 4 Baserate</v>
          </cell>
          <cell r="G11930" t="str">
            <v>E</v>
          </cell>
          <cell r="H11930" t="str">
            <v>SCOTTISH HYDRO</v>
          </cell>
          <cell r="I11930">
            <v>17</v>
          </cell>
          <cell r="J11930" t="str">
            <v>ICE0</v>
          </cell>
          <cell r="K11930" t="str">
            <v>STANDARD</v>
          </cell>
          <cell r="T11930" t="str">
            <v/>
          </cell>
          <cell r="U11930" t="str">
            <v/>
          </cell>
          <cell r="W11930">
            <v>32.26</v>
          </cell>
          <cell r="X11930">
            <v>20.65</v>
          </cell>
          <cell r="AA11930" t="str">
            <v/>
          </cell>
          <cell r="AD11930" t="str">
            <v/>
          </cell>
          <cell r="AE11930" t="str">
            <v/>
          </cell>
          <cell r="AF11930" t="str">
            <v/>
          </cell>
        </row>
        <row r="11931">
          <cell r="D11931" t="str">
            <v>186546310</v>
          </cell>
          <cell r="E11931">
            <v>1865463</v>
          </cell>
          <cell r="F11931" t="str">
            <v>BEP (Connect AM) 4 Flexirate 2</v>
          </cell>
          <cell r="G11931" t="str">
            <v>E</v>
          </cell>
          <cell r="H11931" t="str">
            <v>EASTERN</v>
          </cell>
          <cell r="I11931">
            <v>10</v>
          </cell>
          <cell r="J11931" t="str">
            <v>ICE0</v>
          </cell>
          <cell r="K11931" t="str">
            <v>STANDARD</v>
          </cell>
          <cell r="T11931" t="str">
            <v/>
          </cell>
          <cell r="U11931" t="str">
            <v/>
          </cell>
          <cell r="W11931">
            <v>32.26</v>
          </cell>
          <cell r="X11931">
            <v>20.41</v>
          </cell>
          <cell r="AA11931" t="str">
            <v/>
          </cell>
          <cell r="AD11931">
            <v>17.100000000000001</v>
          </cell>
          <cell r="AE11931" t="str">
            <v/>
          </cell>
          <cell r="AF11931" t="str">
            <v/>
          </cell>
        </row>
        <row r="11932">
          <cell r="D11932" t="str">
            <v>186546311</v>
          </cell>
          <cell r="E11932">
            <v>1865463</v>
          </cell>
          <cell r="F11932" t="str">
            <v>BEP (Connect AM) 4 Flexirate 2</v>
          </cell>
          <cell r="G11932" t="str">
            <v>E</v>
          </cell>
          <cell r="H11932" t="str">
            <v>EAST MIDLANDS</v>
          </cell>
          <cell r="I11932">
            <v>11</v>
          </cell>
          <cell r="J11932" t="str">
            <v>ICE0</v>
          </cell>
          <cell r="K11932" t="str">
            <v>STANDARD</v>
          </cell>
          <cell r="T11932" t="str">
            <v/>
          </cell>
          <cell r="U11932" t="str">
            <v/>
          </cell>
          <cell r="W11932">
            <v>32.26</v>
          </cell>
          <cell r="X11932">
            <v>19.89</v>
          </cell>
          <cell r="AA11932" t="str">
            <v/>
          </cell>
          <cell r="AD11932">
            <v>17.25</v>
          </cell>
          <cell r="AE11932" t="str">
            <v/>
          </cell>
          <cell r="AF11932" t="str">
            <v/>
          </cell>
        </row>
        <row r="11933">
          <cell r="D11933" t="str">
            <v>186546312</v>
          </cell>
          <cell r="E11933">
            <v>1865463</v>
          </cell>
          <cell r="F11933" t="str">
            <v>BEP (Connect AM) 4 Flexirate 2</v>
          </cell>
          <cell r="G11933" t="str">
            <v>E</v>
          </cell>
          <cell r="H11933" t="str">
            <v>LONDON</v>
          </cell>
          <cell r="I11933">
            <v>12</v>
          </cell>
          <cell r="J11933" t="str">
            <v>ICE0</v>
          </cell>
          <cell r="K11933" t="str">
            <v>STANDARD</v>
          </cell>
          <cell r="T11933" t="str">
            <v/>
          </cell>
          <cell r="U11933" t="str">
            <v/>
          </cell>
          <cell r="W11933">
            <v>32.26</v>
          </cell>
          <cell r="X11933">
            <v>19.420000000000002</v>
          </cell>
          <cell r="AA11933" t="str">
            <v/>
          </cell>
          <cell r="AD11933">
            <v>16.36</v>
          </cell>
          <cell r="AE11933" t="str">
            <v/>
          </cell>
          <cell r="AF11933" t="str">
            <v/>
          </cell>
        </row>
        <row r="11934">
          <cell r="D11934" t="str">
            <v>186546313</v>
          </cell>
          <cell r="E11934">
            <v>1865463</v>
          </cell>
          <cell r="F11934" t="str">
            <v>BEP (Connect AM) 4 Flexirate 2</v>
          </cell>
          <cell r="G11934" t="str">
            <v>E</v>
          </cell>
          <cell r="H11934" t="str">
            <v>MANWEB</v>
          </cell>
          <cell r="I11934">
            <v>13</v>
          </cell>
          <cell r="J11934" t="str">
            <v>ICE0</v>
          </cell>
          <cell r="K11934" t="str">
            <v>STANDARD</v>
          </cell>
          <cell r="T11934" t="str">
            <v/>
          </cell>
          <cell r="U11934" t="str">
            <v/>
          </cell>
          <cell r="AE11934" t="str">
            <v/>
          </cell>
          <cell r="AF11934" t="str">
            <v/>
          </cell>
        </row>
        <row r="11935">
          <cell r="D11935" t="str">
            <v>186546314</v>
          </cell>
          <cell r="E11935">
            <v>1865463</v>
          </cell>
          <cell r="F11935" t="str">
            <v>BEP (Connect AM) 4 Flexirate 2</v>
          </cell>
          <cell r="G11935" t="str">
            <v>E</v>
          </cell>
          <cell r="H11935" t="str">
            <v>MIDLANDS</v>
          </cell>
          <cell r="I11935">
            <v>14</v>
          </cell>
          <cell r="J11935" t="str">
            <v>ICE0</v>
          </cell>
          <cell r="K11935" t="str">
            <v>STANDARD</v>
          </cell>
          <cell r="T11935" t="str">
            <v/>
          </cell>
          <cell r="U11935" t="str">
            <v/>
          </cell>
          <cell r="W11935">
            <v>32.26</v>
          </cell>
          <cell r="X11935">
            <v>20.64</v>
          </cell>
          <cell r="AA11935" t="str">
            <v/>
          </cell>
          <cell r="AD11935">
            <v>17.82</v>
          </cell>
          <cell r="AE11935" t="str">
            <v/>
          </cell>
          <cell r="AF11935" t="str">
            <v/>
          </cell>
        </row>
        <row r="11936">
          <cell r="D11936" t="str">
            <v>186546315</v>
          </cell>
          <cell r="E11936">
            <v>1865463</v>
          </cell>
          <cell r="F11936" t="str">
            <v>BEP (Connect AM) 4 Flexirate 2</v>
          </cell>
          <cell r="G11936" t="str">
            <v>E</v>
          </cell>
          <cell r="H11936" t="str">
            <v>NORTHERN</v>
          </cell>
          <cell r="I11936">
            <v>15</v>
          </cell>
          <cell r="J11936" t="str">
            <v>ICE0</v>
          </cell>
          <cell r="K11936" t="str">
            <v>STANDARD</v>
          </cell>
          <cell r="T11936" t="str">
            <v/>
          </cell>
          <cell r="U11936" t="str">
            <v/>
          </cell>
          <cell r="W11936">
            <v>32.26</v>
          </cell>
          <cell r="X11936">
            <v>21.24</v>
          </cell>
          <cell r="AA11936" t="str">
            <v/>
          </cell>
          <cell r="AD11936">
            <v>17.850000000000001</v>
          </cell>
          <cell r="AE11936" t="str">
            <v/>
          </cell>
          <cell r="AF11936" t="str">
            <v/>
          </cell>
        </row>
        <row r="11937">
          <cell r="D11937" t="str">
            <v>186546316</v>
          </cell>
          <cell r="E11937">
            <v>1865463</v>
          </cell>
          <cell r="F11937" t="str">
            <v>BEP (Connect AM) 4 Flexirate 2</v>
          </cell>
          <cell r="G11937" t="str">
            <v>E</v>
          </cell>
          <cell r="H11937" t="str">
            <v>NORWEB</v>
          </cell>
          <cell r="I11937">
            <v>16</v>
          </cell>
          <cell r="J11937" t="str">
            <v>ICE0</v>
          </cell>
          <cell r="K11937" t="str">
            <v>STANDARD</v>
          </cell>
          <cell r="T11937" t="str">
            <v/>
          </cell>
          <cell r="U11937" t="str">
            <v/>
          </cell>
          <cell r="W11937">
            <v>32.26</v>
          </cell>
          <cell r="X11937">
            <v>21.66</v>
          </cell>
          <cell r="AA11937" t="str">
            <v/>
          </cell>
          <cell r="AD11937">
            <v>17.13</v>
          </cell>
          <cell r="AE11937" t="str">
            <v/>
          </cell>
          <cell r="AF11937" t="str">
            <v/>
          </cell>
        </row>
        <row r="11938">
          <cell r="D11938" t="str">
            <v>186546319</v>
          </cell>
          <cell r="E11938">
            <v>1865463</v>
          </cell>
          <cell r="F11938" t="str">
            <v>BEP (Connect AM) 4 Flexirate 2</v>
          </cell>
          <cell r="G11938" t="str">
            <v>E</v>
          </cell>
          <cell r="H11938" t="str">
            <v>SEEBOARD</v>
          </cell>
          <cell r="I11938">
            <v>19</v>
          </cell>
          <cell r="J11938" t="str">
            <v>ICE0</v>
          </cell>
          <cell r="K11938" t="str">
            <v>STANDARD</v>
          </cell>
          <cell r="T11938" t="str">
            <v/>
          </cell>
          <cell r="U11938" t="str">
            <v/>
          </cell>
          <cell r="AE11938" t="str">
            <v/>
          </cell>
          <cell r="AF11938" t="str">
            <v/>
          </cell>
        </row>
        <row r="11939">
          <cell r="D11939" t="str">
            <v>186546320</v>
          </cell>
          <cell r="E11939">
            <v>1865463</v>
          </cell>
          <cell r="F11939" t="str">
            <v>BEP (Connect AM) 4 Flexirate 2</v>
          </cell>
          <cell r="G11939" t="str">
            <v>E</v>
          </cell>
          <cell r="H11939" t="str">
            <v>SOUTHERN</v>
          </cell>
          <cell r="I11939">
            <v>20</v>
          </cell>
          <cell r="J11939" t="str">
            <v>ICE0</v>
          </cell>
          <cell r="K11939" t="str">
            <v>STANDARD</v>
          </cell>
          <cell r="T11939" t="str">
            <v/>
          </cell>
          <cell r="U11939" t="str">
            <v/>
          </cell>
          <cell r="W11939">
            <v>32.26</v>
          </cell>
          <cell r="X11939">
            <v>19.73</v>
          </cell>
          <cell r="AA11939" t="str">
            <v/>
          </cell>
          <cell r="AD11939">
            <v>17.190000000000001</v>
          </cell>
          <cell r="AE11939" t="str">
            <v/>
          </cell>
          <cell r="AF11939" t="str">
            <v/>
          </cell>
        </row>
        <row r="11940">
          <cell r="D11940" t="str">
            <v>186546322</v>
          </cell>
          <cell r="E11940">
            <v>1865463</v>
          </cell>
          <cell r="F11940" t="str">
            <v>BEP (Connect AM) 4 Flexirate 2</v>
          </cell>
          <cell r="G11940" t="str">
            <v>E</v>
          </cell>
          <cell r="H11940" t="str">
            <v>SWEB</v>
          </cell>
          <cell r="I11940">
            <v>22</v>
          </cell>
          <cell r="J11940" t="str">
            <v>ICE0</v>
          </cell>
          <cell r="K11940" t="str">
            <v>STANDARD</v>
          </cell>
          <cell r="T11940" t="str">
            <v/>
          </cell>
          <cell r="U11940" t="str">
            <v/>
          </cell>
          <cell r="W11940">
            <v>32.26</v>
          </cell>
          <cell r="X11940">
            <v>20</v>
          </cell>
          <cell r="AA11940" t="str">
            <v/>
          </cell>
          <cell r="AD11940">
            <v>17.95</v>
          </cell>
          <cell r="AE11940" t="str">
            <v/>
          </cell>
          <cell r="AF11940" t="str">
            <v/>
          </cell>
        </row>
        <row r="11941">
          <cell r="D11941" t="str">
            <v>186546321</v>
          </cell>
          <cell r="E11941">
            <v>1865463</v>
          </cell>
          <cell r="F11941" t="str">
            <v>BEP (Connect AM) 4 Flexirate 2</v>
          </cell>
          <cell r="G11941" t="str">
            <v>E</v>
          </cell>
          <cell r="H11941" t="str">
            <v>SWALEC</v>
          </cell>
          <cell r="I11941">
            <v>21</v>
          </cell>
          <cell r="J11941" t="str">
            <v>ICE0</v>
          </cell>
          <cell r="K11941" t="str">
            <v>STANDARD</v>
          </cell>
          <cell r="T11941" t="str">
            <v/>
          </cell>
          <cell r="U11941" t="str">
            <v/>
          </cell>
          <cell r="W11941">
            <v>32.26</v>
          </cell>
          <cell r="X11941">
            <v>20.059999999999999</v>
          </cell>
          <cell r="AA11941" t="str">
            <v/>
          </cell>
          <cell r="AD11941">
            <v>18.18</v>
          </cell>
          <cell r="AE11941" t="str">
            <v/>
          </cell>
          <cell r="AF11941" t="str">
            <v/>
          </cell>
        </row>
        <row r="11942">
          <cell r="D11942" t="str">
            <v>186546323</v>
          </cell>
          <cell r="E11942">
            <v>1865463</v>
          </cell>
          <cell r="F11942" t="str">
            <v>BEP (Connect AM) 4 Flexirate 2</v>
          </cell>
          <cell r="G11942" t="str">
            <v>E</v>
          </cell>
          <cell r="H11942" t="str">
            <v>YORKSHIRE</v>
          </cell>
          <cell r="I11942">
            <v>23</v>
          </cell>
          <cell r="J11942" t="str">
            <v>ICE0</v>
          </cell>
          <cell r="K11942" t="str">
            <v>STANDARD</v>
          </cell>
          <cell r="T11942" t="str">
            <v/>
          </cell>
          <cell r="U11942" t="str">
            <v/>
          </cell>
          <cell r="W11942">
            <v>32.26</v>
          </cell>
          <cell r="X11942">
            <v>20.37</v>
          </cell>
          <cell r="AA11942" t="str">
            <v/>
          </cell>
          <cell r="AD11942">
            <v>17.690000000000001</v>
          </cell>
          <cell r="AE11942" t="str">
            <v/>
          </cell>
          <cell r="AF11942" t="str">
            <v/>
          </cell>
        </row>
        <row r="11943">
          <cell r="D11943" t="str">
            <v>186546318</v>
          </cell>
          <cell r="E11943">
            <v>1865463</v>
          </cell>
          <cell r="F11943" t="str">
            <v>BEP (Connect AM) 4 Flexirate 2</v>
          </cell>
          <cell r="G11943" t="str">
            <v>E</v>
          </cell>
          <cell r="H11943" t="str">
            <v>SCOTTISH POWER</v>
          </cell>
          <cell r="I11943">
            <v>18</v>
          </cell>
          <cell r="J11943" t="str">
            <v>ICE0</v>
          </cell>
          <cell r="K11943" t="str">
            <v>STANDARD</v>
          </cell>
          <cell r="T11943" t="str">
            <v/>
          </cell>
          <cell r="U11943" t="str">
            <v/>
          </cell>
          <cell r="W11943">
            <v>32.26</v>
          </cell>
          <cell r="X11943">
            <v>20.64</v>
          </cell>
          <cell r="AA11943" t="str">
            <v/>
          </cell>
          <cell r="AD11943">
            <v>17.809999999999999</v>
          </cell>
          <cell r="AE11943" t="str">
            <v/>
          </cell>
          <cell r="AF11943" t="str">
            <v/>
          </cell>
        </row>
        <row r="11944">
          <cell r="D11944" t="str">
            <v>186546317</v>
          </cell>
          <cell r="E11944">
            <v>1865463</v>
          </cell>
          <cell r="F11944" t="str">
            <v>BEP (Connect AM) 4 Flexirate 2</v>
          </cell>
          <cell r="G11944" t="str">
            <v>E</v>
          </cell>
          <cell r="H11944" t="str">
            <v>SCOTTISH HYDRO</v>
          </cell>
          <cell r="I11944">
            <v>17</v>
          </cell>
          <cell r="J11944" t="str">
            <v>ICE0</v>
          </cell>
          <cell r="K11944" t="str">
            <v>STANDARD</v>
          </cell>
          <cell r="T11944" t="str">
            <v/>
          </cell>
          <cell r="U11944" t="str">
            <v/>
          </cell>
          <cell r="W11944">
            <v>32.26</v>
          </cell>
          <cell r="X11944">
            <v>22.16</v>
          </cell>
          <cell r="AA11944" t="str">
            <v/>
          </cell>
          <cell r="AD11944">
            <v>19.260000000000002</v>
          </cell>
          <cell r="AE11944" t="str">
            <v/>
          </cell>
          <cell r="AF11944" t="str">
            <v/>
          </cell>
        </row>
        <row r="11945">
          <cell r="D11945" t="str">
            <v>186548010</v>
          </cell>
          <cell r="E11945">
            <v>1865480</v>
          </cell>
          <cell r="F11945" t="str">
            <v>BEP (Connect AM) 4 Flexirate 3</v>
          </cell>
          <cell r="G11945" t="str">
            <v>E</v>
          </cell>
          <cell r="H11945" t="str">
            <v>EASTERN</v>
          </cell>
          <cell r="I11945">
            <v>10</v>
          </cell>
          <cell r="J11945" t="str">
            <v>ICE0</v>
          </cell>
          <cell r="K11945" t="str">
            <v>STANDARD</v>
          </cell>
          <cell r="T11945" t="str">
            <v/>
          </cell>
          <cell r="U11945" t="str">
            <v/>
          </cell>
          <cell r="W11945">
            <v>32.26</v>
          </cell>
          <cell r="X11945">
            <v>21.5</v>
          </cell>
          <cell r="AA11945">
            <v>15.14</v>
          </cell>
          <cell r="AD11945">
            <v>17.329999999999998</v>
          </cell>
          <cell r="AE11945" t="str">
            <v/>
          </cell>
          <cell r="AF11945" t="str">
            <v/>
          </cell>
        </row>
        <row r="11946">
          <cell r="D11946" t="str">
            <v>186548011</v>
          </cell>
          <cell r="E11946">
            <v>1865480</v>
          </cell>
          <cell r="F11946" t="str">
            <v>BEP (Connect AM) 4 Flexirate 3</v>
          </cell>
          <cell r="G11946" t="str">
            <v>E</v>
          </cell>
          <cell r="H11946" t="str">
            <v>EAST MIDLANDS</v>
          </cell>
          <cell r="I11946">
            <v>11</v>
          </cell>
          <cell r="J11946" t="str">
            <v>ICE0</v>
          </cell>
          <cell r="K11946" t="str">
            <v>STANDARD</v>
          </cell>
          <cell r="T11946" t="str">
            <v/>
          </cell>
          <cell r="U11946" t="str">
            <v/>
          </cell>
          <cell r="W11946">
            <v>32.26</v>
          </cell>
          <cell r="X11946">
            <v>20.55</v>
          </cell>
          <cell r="AA11946">
            <v>15</v>
          </cell>
          <cell r="AD11946">
            <v>17.829999999999998</v>
          </cell>
          <cell r="AE11946" t="str">
            <v/>
          </cell>
          <cell r="AF11946" t="str">
            <v/>
          </cell>
        </row>
        <row r="11947">
          <cell r="D11947" t="str">
            <v>186548012</v>
          </cell>
          <cell r="E11947">
            <v>1865480</v>
          </cell>
          <cell r="F11947" t="str">
            <v>BEP (Connect AM) 4 Flexirate 3</v>
          </cell>
          <cell r="G11947" t="str">
            <v>E</v>
          </cell>
          <cell r="H11947" t="str">
            <v>LONDON</v>
          </cell>
          <cell r="I11947">
            <v>12</v>
          </cell>
          <cell r="J11947" t="str">
            <v>ICE0</v>
          </cell>
          <cell r="K11947" t="str">
            <v>STANDARD</v>
          </cell>
          <cell r="T11947" t="str">
            <v/>
          </cell>
          <cell r="U11947" t="str">
            <v/>
          </cell>
          <cell r="AE11947" t="str">
            <v/>
          </cell>
          <cell r="AF11947" t="str">
            <v/>
          </cell>
        </row>
        <row r="11948">
          <cell r="D11948" t="str">
            <v>186548013</v>
          </cell>
          <cell r="E11948">
            <v>1865480</v>
          </cell>
          <cell r="F11948" t="str">
            <v>BEP (Connect AM) 4 Flexirate 3</v>
          </cell>
          <cell r="G11948" t="str">
            <v>E</v>
          </cell>
          <cell r="H11948" t="str">
            <v>MANWEB</v>
          </cell>
          <cell r="I11948">
            <v>13</v>
          </cell>
          <cell r="J11948" t="str">
            <v>ICE0</v>
          </cell>
          <cell r="K11948" t="str">
            <v>STANDARD</v>
          </cell>
          <cell r="T11948" t="str">
            <v/>
          </cell>
          <cell r="U11948" t="str">
            <v/>
          </cell>
          <cell r="AE11948" t="str">
            <v/>
          </cell>
          <cell r="AF11948" t="str">
            <v/>
          </cell>
        </row>
        <row r="11949">
          <cell r="D11949" t="str">
            <v>186548014</v>
          </cell>
          <cell r="E11949">
            <v>1865480</v>
          </cell>
          <cell r="F11949" t="str">
            <v>BEP (Connect AM) 4 Flexirate 3</v>
          </cell>
          <cell r="G11949" t="str">
            <v>E</v>
          </cell>
          <cell r="H11949" t="str">
            <v>MIDLANDS</v>
          </cell>
          <cell r="I11949">
            <v>14</v>
          </cell>
          <cell r="J11949" t="str">
            <v>ICE0</v>
          </cell>
          <cell r="K11949" t="str">
            <v>STANDARD</v>
          </cell>
          <cell r="T11949" t="str">
            <v/>
          </cell>
          <cell r="U11949" t="str">
            <v/>
          </cell>
          <cell r="AE11949" t="str">
            <v/>
          </cell>
          <cell r="AF11949" t="str">
            <v/>
          </cell>
        </row>
        <row r="11950">
          <cell r="D11950" t="str">
            <v>186548015</v>
          </cell>
          <cell r="E11950">
            <v>1865480</v>
          </cell>
          <cell r="F11950" t="str">
            <v>BEP (Connect AM) 4 Flexirate 3</v>
          </cell>
          <cell r="G11950" t="str">
            <v>E</v>
          </cell>
          <cell r="H11950" t="str">
            <v>NORTHERN</v>
          </cell>
          <cell r="I11950">
            <v>15</v>
          </cell>
          <cell r="J11950" t="str">
            <v>ICE0</v>
          </cell>
          <cell r="K11950" t="str">
            <v>STANDARD</v>
          </cell>
          <cell r="T11950" t="str">
            <v/>
          </cell>
          <cell r="U11950" t="str">
            <v/>
          </cell>
          <cell r="AE11950" t="str">
            <v/>
          </cell>
          <cell r="AF11950" t="str">
            <v/>
          </cell>
        </row>
        <row r="11951">
          <cell r="D11951" t="str">
            <v>186548016</v>
          </cell>
          <cell r="E11951">
            <v>1865480</v>
          </cell>
          <cell r="F11951" t="str">
            <v>BEP (Connect AM) 4 Flexirate 3</v>
          </cell>
          <cell r="G11951" t="str">
            <v>E</v>
          </cell>
          <cell r="H11951" t="str">
            <v>NORWEB</v>
          </cell>
          <cell r="I11951">
            <v>16</v>
          </cell>
          <cell r="J11951" t="str">
            <v>ICE0</v>
          </cell>
          <cell r="K11951" t="str">
            <v>STANDARD</v>
          </cell>
          <cell r="T11951" t="str">
            <v/>
          </cell>
          <cell r="U11951" t="str">
            <v/>
          </cell>
          <cell r="W11951">
            <v>32.26</v>
          </cell>
          <cell r="X11951">
            <v>21.71</v>
          </cell>
          <cell r="AA11951">
            <v>15.39</v>
          </cell>
          <cell r="AD11951">
            <v>18.16</v>
          </cell>
          <cell r="AE11951" t="str">
            <v/>
          </cell>
          <cell r="AF11951" t="str">
            <v/>
          </cell>
        </row>
        <row r="11952">
          <cell r="D11952" t="str">
            <v>186548019</v>
          </cell>
          <cell r="E11952">
            <v>1865480</v>
          </cell>
          <cell r="F11952" t="str">
            <v>BEP (Connect AM) 4 Flexirate 3</v>
          </cell>
          <cell r="G11952" t="str">
            <v>E</v>
          </cell>
          <cell r="H11952" t="str">
            <v>SEEBOARD</v>
          </cell>
          <cell r="I11952">
            <v>19</v>
          </cell>
          <cell r="J11952" t="str">
            <v>ICE0</v>
          </cell>
          <cell r="K11952" t="str">
            <v>STANDARD</v>
          </cell>
          <cell r="T11952" t="str">
            <v/>
          </cell>
          <cell r="U11952" t="str">
            <v/>
          </cell>
          <cell r="W11952">
            <v>32.26</v>
          </cell>
          <cell r="X11952">
            <v>22.1</v>
          </cell>
          <cell r="AA11952">
            <v>15.64</v>
          </cell>
          <cell r="AD11952">
            <v>18.329999999999998</v>
          </cell>
          <cell r="AE11952" t="str">
            <v/>
          </cell>
          <cell r="AF11952" t="str">
            <v/>
          </cell>
        </row>
        <row r="11953">
          <cell r="D11953" t="str">
            <v>186548020</v>
          </cell>
          <cell r="E11953">
            <v>1865480</v>
          </cell>
          <cell r="F11953" t="str">
            <v>BEP (Connect AM) 4 Flexirate 3</v>
          </cell>
          <cell r="G11953" t="str">
            <v>E</v>
          </cell>
          <cell r="H11953" t="str">
            <v>SOUTHERN</v>
          </cell>
          <cell r="I11953">
            <v>20</v>
          </cell>
          <cell r="J11953" t="str">
            <v>ICE0</v>
          </cell>
          <cell r="K11953" t="str">
            <v>STANDARD</v>
          </cell>
          <cell r="T11953" t="str">
            <v/>
          </cell>
          <cell r="U11953" t="str">
            <v/>
          </cell>
          <cell r="W11953">
            <v>32.26</v>
          </cell>
          <cell r="X11953">
            <v>20.45</v>
          </cell>
          <cell r="AA11953">
            <v>15.24</v>
          </cell>
          <cell r="AD11953">
            <v>17.920000000000002</v>
          </cell>
          <cell r="AE11953" t="str">
            <v/>
          </cell>
          <cell r="AF11953" t="str">
            <v/>
          </cell>
        </row>
        <row r="11954">
          <cell r="D11954" t="str">
            <v>186548022</v>
          </cell>
          <cell r="E11954">
            <v>1865480</v>
          </cell>
          <cell r="F11954" t="str">
            <v>BEP (Connect AM) 4 Flexirate 3</v>
          </cell>
          <cell r="G11954" t="str">
            <v>E</v>
          </cell>
          <cell r="H11954" t="str">
            <v>SWEB</v>
          </cell>
          <cell r="I11954">
            <v>22</v>
          </cell>
          <cell r="J11954" t="str">
            <v>ICE0</v>
          </cell>
          <cell r="K11954" t="str">
            <v>STANDARD</v>
          </cell>
          <cell r="T11954" t="str">
            <v/>
          </cell>
          <cell r="U11954" t="str">
            <v/>
          </cell>
          <cell r="AE11954" t="str">
            <v/>
          </cell>
          <cell r="AF11954" t="str">
            <v/>
          </cell>
        </row>
        <row r="11955">
          <cell r="D11955" t="str">
            <v>186548021</v>
          </cell>
          <cell r="E11955">
            <v>1865480</v>
          </cell>
          <cell r="F11955" t="str">
            <v>BEP (Connect AM) 4 Flexirate 3</v>
          </cell>
          <cell r="G11955" t="str">
            <v>E</v>
          </cell>
          <cell r="H11955" t="str">
            <v>SWALEC</v>
          </cell>
          <cell r="I11955">
            <v>21</v>
          </cell>
          <cell r="J11955" t="str">
            <v>ICE0</v>
          </cell>
          <cell r="K11955" t="str">
            <v>STANDARD</v>
          </cell>
          <cell r="T11955" t="str">
            <v/>
          </cell>
          <cell r="U11955" t="str">
            <v/>
          </cell>
          <cell r="AE11955" t="str">
            <v/>
          </cell>
          <cell r="AF11955" t="str">
            <v/>
          </cell>
        </row>
        <row r="11956">
          <cell r="D11956" t="str">
            <v>186548023</v>
          </cell>
          <cell r="E11956">
            <v>1865480</v>
          </cell>
          <cell r="F11956" t="str">
            <v>BEP (Connect AM) 4 Flexirate 3</v>
          </cell>
          <cell r="G11956" t="str">
            <v>E</v>
          </cell>
          <cell r="H11956" t="str">
            <v>YORKSHIRE</v>
          </cell>
          <cell r="I11956">
            <v>23</v>
          </cell>
          <cell r="J11956" t="str">
            <v>ICE0</v>
          </cell>
          <cell r="K11956" t="str">
            <v>STANDARD</v>
          </cell>
          <cell r="T11956" t="str">
            <v/>
          </cell>
          <cell r="U11956" t="str">
            <v/>
          </cell>
          <cell r="W11956">
            <v>32.26</v>
          </cell>
          <cell r="X11956">
            <v>21.03</v>
          </cell>
          <cell r="AA11956">
            <v>15.31</v>
          </cell>
          <cell r="AD11956">
            <v>18.37</v>
          </cell>
          <cell r="AE11956" t="str">
            <v/>
          </cell>
          <cell r="AF11956" t="str">
            <v/>
          </cell>
        </row>
        <row r="11957">
          <cell r="D11957" t="str">
            <v>186548018</v>
          </cell>
          <cell r="E11957">
            <v>1865480</v>
          </cell>
          <cell r="F11957" t="str">
            <v>BEP (Connect AM) 4 Flexirate 3</v>
          </cell>
          <cell r="G11957" t="str">
            <v>E</v>
          </cell>
          <cell r="H11957" t="str">
            <v>SCOTTISH POWER</v>
          </cell>
          <cell r="I11957">
            <v>18</v>
          </cell>
          <cell r="J11957" t="str">
            <v>ICE0</v>
          </cell>
          <cell r="K11957" t="str">
            <v>STANDARD</v>
          </cell>
          <cell r="T11957" t="str">
            <v/>
          </cell>
          <cell r="U11957" t="str">
            <v/>
          </cell>
          <cell r="AE11957" t="str">
            <v/>
          </cell>
          <cell r="AF11957" t="str">
            <v/>
          </cell>
        </row>
        <row r="11958">
          <cell r="D11958" t="str">
            <v>186548017</v>
          </cell>
          <cell r="E11958">
            <v>1865480</v>
          </cell>
          <cell r="F11958" t="str">
            <v>BEP (Connect AM) 4 Flexirate 3</v>
          </cell>
          <cell r="G11958" t="str">
            <v>E</v>
          </cell>
          <cell r="H11958" t="str">
            <v>SCOTTISH HYDRO</v>
          </cell>
          <cell r="I11958">
            <v>17</v>
          </cell>
          <cell r="J11958" t="str">
            <v>ICE0</v>
          </cell>
          <cell r="K11958" t="str">
            <v>STANDARD</v>
          </cell>
          <cell r="T11958" t="str">
            <v/>
          </cell>
          <cell r="U11958" t="str">
            <v/>
          </cell>
          <cell r="AE11958" t="str">
            <v/>
          </cell>
          <cell r="AF11958" t="str">
            <v/>
          </cell>
        </row>
        <row r="11959">
          <cell r="D11959" t="str">
            <v>186544610</v>
          </cell>
          <cell r="E11959">
            <v>1865446</v>
          </cell>
          <cell r="F11959" t="str">
            <v>BEP (Connect AM) 4 Nightsaver</v>
          </cell>
          <cell r="G11959" t="str">
            <v>E</v>
          </cell>
          <cell r="H11959" t="str">
            <v>EASTERN</v>
          </cell>
          <cell r="I11959">
            <v>10</v>
          </cell>
          <cell r="J11959" t="str">
            <v>ICE0</v>
          </cell>
          <cell r="K11959" t="str">
            <v>STANDARD</v>
          </cell>
          <cell r="T11959" t="str">
            <v/>
          </cell>
          <cell r="U11959" t="str">
            <v/>
          </cell>
          <cell r="W11959">
            <v>32.26</v>
          </cell>
          <cell r="X11959">
            <v>20.079999999999998</v>
          </cell>
          <cell r="AA11959">
            <v>13.96</v>
          </cell>
          <cell r="AD11959" t="str">
            <v/>
          </cell>
          <cell r="AE11959" t="str">
            <v/>
          </cell>
          <cell r="AF11959" t="str">
            <v/>
          </cell>
        </row>
        <row r="11960">
          <cell r="D11960" t="str">
            <v>186544611</v>
          </cell>
          <cell r="E11960">
            <v>1865446</v>
          </cell>
          <cell r="F11960" t="str">
            <v>BEP (Connect AM) 4 Nightsaver</v>
          </cell>
          <cell r="G11960" t="str">
            <v>E</v>
          </cell>
          <cell r="H11960" t="str">
            <v>EAST MIDLANDS</v>
          </cell>
          <cell r="I11960">
            <v>11</v>
          </cell>
          <cell r="J11960" t="str">
            <v>ICE0</v>
          </cell>
          <cell r="K11960" t="str">
            <v>STANDARD</v>
          </cell>
          <cell r="T11960" t="str">
            <v/>
          </cell>
          <cell r="U11960" t="str">
            <v/>
          </cell>
          <cell r="W11960">
            <v>32.26</v>
          </cell>
          <cell r="X11960">
            <v>19.55</v>
          </cell>
          <cell r="AA11960">
            <v>14.71</v>
          </cell>
          <cell r="AD11960" t="str">
            <v/>
          </cell>
          <cell r="AE11960" t="str">
            <v/>
          </cell>
          <cell r="AF11960" t="str">
            <v/>
          </cell>
        </row>
        <row r="11961">
          <cell r="D11961" t="str">
            <v>186544612</v>
          </cell>
          <cell r="E11961">
            <v>1865446</v>
          </cell>
          <cell r="F11961" t="str">
            <v>BEP (Connect AM) 4 Nightsaver</v>
          </cell>
          <cell r="G11961" t="str">
            <v>E</v>
          </cell>
          <cell r="H11961" t="str">
            <v>LONDON</v>
          </cell>
          <cell r="I11961">
            <v>12</v>
          </cell>
          <cell r="J11961" t="str">
            <v>ICE0</v>
          </cell>
          <cell r="K11961" t="str">
            <v>STANDARD</v>
          </cell>
          <cell r="T11961" t="str">
            <v/>
          </cell>
          <cell r="U11961" t="str">
            <v/>
          </cell>
          <cell r="W11961">
            <v>32.26</v>
          </cell>
          <cell r="X11961">
            <v>18.88</v>
          </cell>
          <cell r="AA11961">
            <v>14.1</v>
          </cell>
          <cell r="AD11961" t="str">
            <v/>
          </cell>
          <cell r="AE11961" t="str">
            <v/>
          </cell>
          <cell r="AF11961" t="str">
            <v/>
          </cell>
        </row>
        <row r="11962">
          <cell r="D11962" t="str">
            <v>186544613</v>
          </cell>
          <cell r="E11962">
            <v>1865446</v>
          </cell>
          <cell r="F11962" t="str">
            <v>BEP (Connect AM) 4 Nightsaver</v>
          </cell>
          <cell r="G11962" t="str">
            <v>E</v>
          </cell>
          <cell r="H11962" t="str">
            <v>MANWEB</v>
          </cell>
          <cell r="I11962">
            <v>13</v>
          </cell>
          <cell r="J11962" t="str">
            <v>ICE0</v>
          </cell>
          <cell r="K11962" t="str">
            <v>STANDARD</v>
          </cell>
          <cell r="T11962" t="str">
            <v/>
          </cell>
          <cell r="U11962" t="str">
            <v/>
          </cell>
          <cell r="W11962">
            <v>32.26</v>
          </cell>
          <cell r="X11962">
            <v>22.08</v>
          </cell>
          <cell r="AA11962">
            <v>15.98</v>
          </cell>
          <cell r="AD11962" t="str">
            <v/>
          </cell>
          <cell r="AE11962" t="str">
            <v/>
          </cell>
          <cell r="AF11962" t="str">
            <v/>
          </cell>
        </row>
        <row r="11963">
          <cell r="D11963" t="str">
            <v>186544614</v>
          </cell>
          <cell r="E11963">
            <v>1865446</v>
          </cell>
          <cell r="F11963" t="str">
            <v>BEP (Connect AM) 4 Nightsaver</v>
          </cell>
          <cell r="G11963" t="str">
            <v>E</v>
          </cell>
          <cell r="H11963" t="str">
            <v>MIDLANDS</v>
          </cell>
          <cell r="I11963">
            <v>14</v>
          </cell>
          <cell r="J11963" t="str">
            <v>ICE0</v>
          </cell>
          <cell r="K11963" t="str">
            <v>STANDARD</v>
          </cell>
          <cell r="T11963" t="str">
            <v/>
          </cell>
          <cell r="U11963" t="str">
            <v/>
          </cell>
          <cell r="W11963">
            <v>32.26</v>
          </cell>
          <cell r="X11963">
            <v>20.309999999999999</v>
          </cell>
          <cell r="AA11963">
            <v>14.92</v>
          </cell>
          <cell r="AD11963" t="str">
            <v/>
          </cell>
          <cell r="AE11963" t="str">
            <v/>
          </cell>
          <cell r="AF11963" t="str">
            <v/>
          </cell>
        </row>
        <row r="11964">
          <cell r="D11964" t="str">
            <v>186544615</v>
          </cell>
          <cell r="E11964">
            <v>1865446</v>
          </cell>
          <cell r="F11964" t="str">
            <v>BEP (Connect AM) 4 Nightsaver</v>
          </cell>
          <cell r="G11964" t="str">
            <v>E</v>
          </cell>
          <cell r="H11964" t="str">
            <v>NORTHERN</v>
          </cell>
          <cell r="I11964">
            <v>15</v>
          </cell>
          <cell r="J11964" t="str">
            <v>ICE0</v>
          </cell>
          <cell r="K11964" t="str">
            <v>STANDARD</v>
          </cell>
          <cell r="T11964" t="str">
            <v/>
          </cell>
          <cell r="U11964" t="str">
            <v/>
          </cell>
          <cell r="W11964">
            <v>32.26</v>
          </cell>
          <cell r="X11964">
            <v>20.29</v>
          </cell>
          <cell r="AA11964">
            <v>15.87</v>
          </cell>
          <cell r="AD11964" t="str">
            <v/>
          </cell>
          <cell r="AE11964" t="str">
            <v/>
          </cell>
          <cell r="AF11964" t="str">
            <v/>
          </cell>
        </row>
        <row r="11965">
          <cell r="D11965" t="str">
            <v>186544616</v>
          </cell>
          <cell r="E11965">
            <v>1865446</v>
          </cell>
          <cell r="F11965" t="str">
            <v>BEP (Connect AM) 4 Nightsaver</v>
          </cell>
          <cell r="G11965" t="str">
            <v>E</v>
          </cell>
          <cell r="H11965" t="str">
            <v>NORWEB</v>
          </cell>
          <cell r="I11965">
            <v>16</v>
          </cell>
          <cell r="J11965" t="str">
            <v>ICE0</v>
          </cell>
          <cell r="K11965" t="str">
            <v>STANDARD</v>
          </cell>
          <cell r="T11965" t="str">
            <v/>
          </cell>
          <cell r="U11965" t="str">
            <v/>
          </cell>
          <cell r="W11965">
            <v>32.26</v>
          </cell>
          <cell r="X11965">
            <v>20.170000000000002</v>
          </cell>
          <cell r="AA11965">
            <v>14.58</v>
          </cell>
          <cell r="AD11965" t="str">
            <v/>
          </cell>
          <cell r="AE11965" t="str">
            <v/>
          </cell>
          <cell r="AF11965" t="str">
            <v/>
          </cell>
        </row>
        <row r="11966">
          <cell r="D11966" t="str">
            <v>186544619</v>
          </cell>
          <cell r="E11966">
            <v>1865446</v>
          </cell>
          <cell r="F11966" t="str">
            <v>BEP (Connect AM) 4 Nightsaver</v>
          </cell>
          <cell r="G11966" t="str">
            <v>E</v>
          </cell>
          <cell r="H11966" t="str">
            <v>SEEBOARD</v>
          </cell>
          <cell r="I11966">
            <v>19</v>
          </cell>
          <cell r="J11966" t="str">
            <v>ICE0</v>
          </cell>
          <cell r="K11966" t="str">
            <v>STANDARD</v>
          </cell>
          <cell r="T11966" t="str">
            <v/>
          </cell>
          <cell r="U11966" t="str">
            <v/>
          </cell>
          <cell r="W11966">
            <v>32.26</v>
          </cell>
          <cell r="X11966">
            <v>20.43</v>
          </cell>
          <cell r="AA11966">
            <v>14.42</v>
          </cell>
          <cell r="AD11966" t="str">
            <v/>
          </cell>
          <cell r="AE11966" t="str">
            <v/>
          </cell>
          <cell r="AF11966" t="str">
            <v/>
          </cell>
        </row>
        <row r="11967">
          <cell r="D11967" t="str">
            <v>186544620</v>
          </cell>
          <cell r="E11967">
            <v>1865446</v>
          </cell>
          <cell r="F11967" t="str">
            <v>BEP (Connect AM) 4 Nightsaver</v>
          </cell>
          <cell r="G11967" t="str">
            <v>E</v>
          </cell>
          <cell r="H11967" t="str">
            <v>SOUTHERN</v>
          </cell>
          <cell r="I11967">
            <v>20</v>
          </cell>
          <cell r="J11967" t="str">
            <v>ICE0</v>
          </cell>
          <cell r="K11967" t="str">
            <v>STANDARD</v>
          </cell>
          <cell r="T11967" t="str">
            <v/>
          </cell>
          <cell r="U11967" t="str">
            <v/>
          </cell>
          <cell r="W11967">
            <v>32.26</v>
          </cell>
          <cell r="X11967">
            <v>19.510000000000002</v>
          </cell>
          <cell r="AA11967">
            <v>14.53</v>
          </cell>
          <cell r="AD11967" t="str">
            <v/>
          </cell>
          <cell r="AE11967" t="str">
            <v/>
          </cell>
          <cell r="AF11967" t="str">
            <v/>
          </cell>
        </row>
        <row r="11968">
          <cell r="D11968" t="str">
            <v>186544622</v>
          </cell>
          <cell r="E11968">
            <v>1865446</v>
          </cell>
          <cell r="F11968" t="str">
            <v>BEP (Connect AM) 4 Nightsaver</v>
          </cell>
          <cell r="G11968" t="str">
            <v>E</v>
          </cell>
          <cell r="H11968" t="str">
            <v>SWEB</v>
          </cell>
          <cell r="I11968">
            <v>22</v>
          </cell>
          <cell r="J11968" t="str">
            <v>ICE0</v>
          </cell>
          <cell r="K11968" t="str">
            <v>STANDARD</v>
          </cell>
          <cell r="T11968" t="str">
            <v/>
          </cell>
          <cell r="U11968" t="str">
            <v/>
          </cell>
          <cell r="W11968">
            <v>32.26</v>
          </cell>
          <cell r="X11968">
            <v>19.82</v>
          </cell>
          <cell r="AA11968">
            <v>16.2</v>
          </cell>
          <cell r="AD11968" t="str">
            <v/>
          </cell>
          <cell r="AE11968" t="str">
            <v/>
          </cell>
          <cell r="AF11968" t="str">
            <v/>
          </cell>
        </row>
        <row r="11969">
          <cell r="D11969" t="str">
            <v>186544621</v>
          </cell>
          <cell r="E11969">
            <v>1865446</v>
          </cell>
          <cell r="F11969" t="str">
            <v>BEP (Connect AM) 4 Nightsaver</v>
          </cell>
          <cell r="G11969" t="str">
            <v>E</v>
          </cell>
          <cell r="H11969" t="str">
            <v>SWALEC</v>
          </cell>
          <cell r="I11969">
            <v>21</v>
          </cell>
          <cell r="J11969" t="str">
            <v>ICE0</v>
          </cell>
          <cell r="K11969" t="str">
            <v>STANDARD</v>
          </cell>
          <cell r="T11969" t="str">
            <v/>
          </cell>
          <cell r="U11969" t="str">
            <v/>
          </cell>
          <cell r="W11969">
            <v>32.26</v>
          </cell>
          <cell r="X11969">
            <v>20.100000000000001</v>
          </cell>
          <cell r="AA11969">
            <v>15.49</v>
          </cell>
          <cell r="AD11969" t="str">
            <v/>
          </cell>
          <cell r="AE11969" t="str">
            <v/>
          </cell>
          <cell r="AF11969" t="str">
            <v/>
          </cell>
        </row>
        <row r="11970">
          <cell r="D11970" t="str">
            <v>186544623</v>
          </cell>
          <cell r="E11970">
            <v>1865446</v>
          </cell>
          <cell r="F11970" t="str">
            <v>BEP (Connect AM) 4 Nightsaver</v>
          </cell>
          <cell r="G11970" t="str">
            <v>E</v>
          </cell>
          <cell r="H11970" t="str">
            <v>YORKSHIRE</v>
          </cell>
          <cell r="I11970">
            <v>23</v>
          </cell>
          <cell r="J11970" t="str">
            <v>ICE0</v>
          </cell>
          <cell r="K11970" t="str">
            <v>STANDARD</v>
          </cell>
          <cell r="T11970" t="str">
            <v/>
          </cell>
          <cell r="U11970" t="str">
            <v/>
          </cell>
          <cell r="W11970">
            <v>32.26</v>
          </cell>
          <cell r="X11970">
            <v>20.05</v>
          </cell>
          <cell r="AA11970">
            <v>14.97</v>
          </cell>
          <cell r="AD11970" t="str">
            <v/>
          </cell>
          <cell r="AE11970" t="str">
            <v/>
          </cell>
          <cell r="AF11970" t="str">
            <v/>
          </cell>
        </row>
        <row r="11971">
          <cell r="D11971" t="str">
            <v>186544618</v>
          </cell>
          <cell r="E11971">
            <v>1865446</v>
          </cell>
          <cell r="F11971" t="str">
            <v>BEP (Connect AM) 4 Nightsaver</v>
          </cell>
          <cell r="G11971" t="str">
            <v>E</v>
          </cell>
          <cell r="H11971" t="str">
            <v>SCOTTISH POWER</v>
          </cell>
          <cell r="I11971">
            <v>18</v>
          </cell>
          <cell r="J11971" t="str">
            <v>ICE0</v>
          </cell>
          <cell r="K11971" t="str">
            <v>STANDARD</v>
          </cell>
          <cell r="T11971" t="str">
            <v/>
          </cell>
          <cell r="U11971" t="str">
            <v/>
          </cell>
          <cell r="W11971">
            <v>32.26</v>
          </cell>
          <cell r="X11971">
            <v>20.54</v>
          </cell>
          <cell r="AA11971">
            <v>16.02</v>
          </cell>
          <cell r="AD11971" t="str">
            <v/>
          </cell>
          <cell r="AE11971" t="str">
            <v/>
          </cell>
          <cell r="AF11971" t="str">
            <v/>
          </cell>
        </row>
        <row r="11972">
          <cell r="D11972" t="str">
            <v>186544617</v>
          </cell>
          <cell r="E11972">
            <v>1865446</v>
          </cell>
          <cell r="F11972" t="str">
            <v>BEP (Connect AM) 4 Nightsaver</v>
          </cell>
          <cell r="G11972" t="str">
            <v>E</v>
          </cell>
          <cell r="H11972" t="str">
            <v>SCOTTISH HYDRO</v>
          </cell>
          <cell r="I11972">
            <v>17</v>
          </cell>
          <cell r="J11972" t="str">
            <v>ICE0</v>
          </cell>
          <cell r="K11972" t="str">
            <v>STANDARD</v>
          </cell>
          <cell r="T11972" t="str">
            <v/>
          </cell>
          <cell r="U11972" t="str">
            <v/>
          </cell>
          <cell r="W11972">
            <v>32.26</v>
          </cell>
          <cell r="X11972">
            <v>22.19</v>
          </cell>
          <cell r="AA11972">
            <v>17</v>
          </cell>
          <cell r="AD11972" t="str">
            <v/>
          </cell>
          <cell r="AE11972" t="str">
            <v/>
          </cell>
          <cell r="AF11972" t="str">
            <v/>
          </cell>
        </row>
        <row r="11973">
          <cell r="D11973" t="str">
            <v>186548110</v>
          </cell>
          <cell r="E11973">
            <v>1865481</v>
          </cell>
          <cell r="F11973" t="str">
            <v>BEP (Connect AN) 4 Baserate</v>
          </cell>
          <cell r="G11973" t="str">
            <v>E</v>
          </cell>
          <cell r="H11973" t="str">
            <v>EASTERN</v>
          </cell>
          <cell r="I11973">
            <v>10</v>
          </cell>
          <cell r="J11973" t="str">
            <v>ICE0</v>
          </cell>
          <cell r="K11973" t="str">
            <v>STANDARD</v>
          </cell>
          <cell r="T11973" t="str">
            <v/>
          </cell>
          <cell r="U11973" t="str">
            <v/>
          </cell>
          <cell r="W11973">
            <v>32.26</v>
          </cell>
          <cell r="X11973">
            <v>18.97</v>
          </cell>
          <cell r="AA11973" t="str">
            <v/>
          </cell>
          <cell r="AD11973" t="str">
            <v/>
          </cell>
          <cell r="AE11973" t="str">
            <v/>
          </cell>
          <cell r="AF11973" t="str">
            <v/>
          </cell>
        </row>
        <row r="11974">
          <cell r="D11974" t="str">
            <v>186548111</v>
          </cell>
          <cell r="E11974">
            <v>1865481</v>
          </cell>
          <cell r="F11974" t="str">
            <v>BEP (Connect AN) 4 Baserate</v>
          </cell>
          <cell r="G11974" t="str">
            <v>E</v>
          </cell>
          <cell r="H11974" t="str">
            <v>EAST MIDLANDS</v>
          </cell>
          <cell r="I11974">
            <v>11</v>
          </cell>
          <cell r="J11974" t="str">
            <v>ICE0</v>
          </cell>
          <cell r="K11974" t="str">
            <v>STANDARD</v>
          </cell>
          <cell r="T11974" t="str">
            <v/>
          </cell>
          <cell r="U11974" t="str">
            <v/>
          </cell>
          <cell r="W11974">
            <v>32.26</v>
          </cell>
          <cell r="X11974">
            <v>18.64</v>
          </cell>
          <cell r="AA11974" t="str">
            <v/>
          </cell>
          <cell r="AD11974" t="str">
            <v/>
          </cell>
          <cell r="AE11974" t="str">
            <v/>
          </cell>
          <cell r="AF11974" t="str">
            <v/>
          </cell>
        </row>
        <row r="11975">
          <cell r="D11975" t="str">
            <v>186548112</v>
          </cell>
          <cell r="E11975">
            <v>1865481</v>
          </cell>
          <cell r="F11975" t="str">
            <v>BEP (Connect AN) 4 Baserate</v>
          </cell>
          <cell r="G11975" t="str">
            <v>E</v>
          </cell>
          <cell r="H11975" t="str">
            <v>LONDON</v>
          </cell>
          <cell r="I11975">
            <v>12</v>
          </cell>
          <cell r="J11975" t="str">
            <v>ICE0</v>
          </cell>
          <cell r="K11975" t="str">
            <v>STANDARD</v>
          </cell>
          <cell r="T11975" t="str">
            <v/>
          </cell>
          <cell r="U11975" t="str">
            <v/>
          </cell>
          <cell r="W11975">
            <v>32.26</v>
          </cell>
          <cell r="X11975">
            <v>17.88</v>
          </cell>
          <cell r="AA11975" t="str">
            <v/>
          </cell>
          <cell r="AD11975" t="str">
            <v/>
          </cell>
          <cell r="AE11975" t="str">
            <v/>
          </cell>
          <cell r="AF11975" t="str">
            <v/>
          </cell>
        </row>
        <row r="11976">
          <cell r="D11976" t="str">
            <v>186548113</v>
          </cell>
          <cell r="E11976">
            <v>1865481</v>
          </cell>
          <cell r="F11976" t="str">
            <v>BEP (Connect AN) 4 Baserate</v>
          </cell>
          <cell r="G11976" t="str">
            <v>E</v>
          </cell>
          <cell r="H11976" t="str">
            <v>MANWEB</v>
          </cell>
          <cell r="I11976">
            <v>13</v>
          </cell>
          <cell r="J11976" t="str">
            <v>ICE0</v>
          </cell>
          <cell r="K11976" t="str">
            <v>STANDARD</v>
          </cell>
          <cell r="T11976" t="str">
            <v/>
          </cell>
          <cell r="U11976" t="str">
            <v/>
          </cell>
          <cell r="W11976">
            <v>32.26</v>
          </cell>
          <cell r="X11976">
            <v>20.94</v>
          </cell>
          <cell r="AA11976" t="str">
            <v/>
          </cell>
          <cell r="AD11976" t="str">
            <v/>
          </cell>
          <cell r="AE11976" t="str">
            <v/>
          </cell>
          <cell r="AF11976" t="str">
            <v/>
          </cell>
        </row>
        <row r="11977">
          <cell r="D11977" t="str">
            <v>186548114</v>
          </cell>
          <cell r="E11977">
            <v>1865481</v>
          </cell>
          <cell r="F11977" t="str">
            <v>BEP (Connect AN) 4 Baserate</v>
          </cell>
          <cell r="G11977" t="str">
            <v>E</v>
          </cell>
          <cell r="H11977" t="str">
            <v>MIDLANDS</v>
          </cell>
          <cell r="I11977">
            <v>14</v>
          </cell>
          <cell r="J11977" t="str">
            <v>ICE0</v>
          </cell>
          <cell r="K11977" t="str">
            <v>STANDARD</v>
          </cell>
          <cell r="T11977" t="str">
            <v/>
          </cell>
          <cell r="U11977" t="str">
            <v/>
          </cell>
          <cell r="W11977">
            <v>32.26</v>
          </cell>
          <cell r="X11977">
            <v>19.39</v>
          </cell>
          <cell r="AA11977" t="str">
            <v/>
          </cell>
          <cell r="AD11977" t="str">
            <v/>
          </cell>
          <cell r="AE11977" t="str">
            <v/>
          </cell>
          <cell r="AF11977" t="str">
            <v/>
          </cell>
        </row>
        <row r="11978">
          <cell r="D11978" t="str">
            <v>186548115</v>
          </cell>
          <cell r="E11978">
            <v>1865481</v>
          </cell>
          <cell r="F11978" t="str">
            <v>BEP (Connect AN) 4 Baserate</v>
          </cell>
          <cell r="G11978" t="str">
            <v>E</v>
          </cell>
          <cell r="H11978" t="str">
            <v>NORTHERN</v>
          </cell>
          <cell r="I11978">
            <v>15</v>
          </cell>
          <cell r="J11978" t="str">
            <v>ICE0</v>
          </cell>
          <cell r="K11978" t="str">
            <v>STANDARD</v>
          </cell>
          <cell r="T11978" t="str">
            <v/>
          </cell>
          <cell r="U11978" t="str">
            <v/>
          </cell>
          <cell r="W11978">
            <v>32.26</v>
          </cell>
          <cell r="X11978">
            <v>19.36</v>
          </cell>
          <cell r="AA11978" t="str">
            <v/>
          </cell>
          <cell r="AD11978" t="str">
            <v/>
          </cell>
          <cell r="AE11978" t="str">
            <v/>
          </cell>
          <cell r="AF11978" t="str">
            <v/>
          </cell>
        </row>
        <row r="11979">
          <cell r="D11979" t="str">
            <v>186548116</v>
          </cell>
          <cell r="E11979">
            <v>1865481</v>
          </cell>
          <cell r="F11979" t="str">
            <v>BEP (Connect AN) 4 Baserate</v>
          </cell>
          <cell r="G11979" t="str">
            <v>E</v>
          </cell>
          <cell r="H11979" t="str">
            <v>NORWEB</v>
          </cell>
          <cell r="I11979">
            <v>16</v>
          </cell>
          <cell r="J11979" t="str">
            <v>ICE0</v>
          </cell>
          <cell r="K11979" t="str">
            <v>STANDARD</v>
          </cell>
          <cell r="T11979" t="str">
            <v/>
          </cell>
          <cell r="U11979" t="str">
            <v/>
          </cell>
          <cell r="W11979">
            <v>32.26</v>
          </cell>
          <cell r="X11979">
            <v>19.079999999999998</v>
          </cell>
          <cell r="AA11979" t="str">
            <v/>
          </cell>
          <cell r="AD11979" t="str">
            <v/>
          </cell>
          <cell r="AE11979" t="str">
            <v/>
          </cell>
          <cell r="AF11979" t="str">
            <v/>
          </cell>
        </row>
        <row r="11980">
          <cell r="D11980" t="str">
            <v>186548119</v>
          </cell>
          <cell r="E11980">
            <v>1865481</v>
          </cell>
          <cell r="F11980" t="str">
            <v>BEP (Connect AN) 4 Baserate</v>
          </cell>
          <cell r="G11980" t="str">
            <v>E</v>
          </cell>
          <cell r="H11980" t="str">
            <v>SEEBOARD</v>
          </cell>
          <cell r="I11980">
            <v>19</v>
          </cell>
          <cell r="J11980" t="str">
            <v>ICE0</v>
          </cell>
          <cell r="K11980" t="str">
            <v>STANDARD</v>
          </cell>
          <cell r="T11980" t="str">
            <v/>
          </cell>
          <cell r="U11980" t="str">
            <v/>
          </cell>
          <cell r="W11980">
            <v>32.26</v>
          </cell>
          <cell r="X11980">
            <v>19.190000000000001</v>
          </cell>
          <cell r="AA11980" t="str">
            <v/>
          </cell>
          <cell r="AD11980" t="str">
            <v/>
          </cell>
          <cell r="AE11980" t="str">
            <v/>
          </cell>
          <cell r="AF11980" t="str">
            <v/>
          </cell>
        </row>
        <row r="11981">
          <cell r="D11981" t="str">
            <v>186548120</v>
          </cell>
          <cell r="E11981">
            <v>1865481</v>
          </cell>
          <cell r="F11981" t="str">
            <v>BEP (Connect AN) 4 Baserate</v>
          </cell>
          <cell r="G11981" t="str">
            <v>E</v>
          </cell>
          <cell r="H11981" t="str">
            <v>SOUTHERN</v>
          </cell>
          <cell r="I11981">
            <v>20</v>
          </cell>
          <cell r="J11981" t="str">
            <v>ICE0</v>
          </cell>
          <cell r="K11981" t="str">
            <v>STANDARD</v>
          </cell>
          <cell r="T11981" t="str">
            <v/>
          </cell>
          <cell r="U11981" t="str">
            <v/>
          </cell>
          <cell r="W11981">
            <v>32.26</v>
          </cell>
          <cell r="X11981">
            <v>18.62</v>
          </cell>
          <cell r="AA11981" t="str">
            <v/>
          </cell>
          <cell r="AD11981" t="str">
            <v/>
          </cell>
          <cell r="AE11981" t="str">
            <v/>
          </cell>
          <cell r="AF11981" t="str">
            <v/>
          </cell>
        </row>
        <row r="11982">
          <cell r="D11982" t="str">
            <v>186548122</v>
          </cell>
          <cell r="E11982">
            <v>1865481</v>
          </cell>
          <cell r="F11982" t="str">
            <v>BEP (Connect AN) 4 Baserate</v>
          </cell>
          <cell r="G11982" t="str">
            <v>E</v>
          </cell>
          <cell r="H11982" t="str">
            <v>SWEB</v>
          </cell>
          <cell r="I11982">
            <v>22</v>
          </cell>
          <cell r="J11982" t="str">
            <v>ICE0</v>
          </cell>
          <cell r="K11982" t="str">
            <v>STANDARD</v>
          </cell>
          <cell r="T11982" t="str">
            <v/>
          </cell>
          <cell r="U11982" t="str">
            <v/>
          </cell>
          <cell r="W11982">
            <v>32.26</v>
          </cell>
          <cell r="X11982">
            <v>19.100000000000001</v>
          </cell>
          <cell r="AA11982" t="str">
            <v/>
          </cell>
          <cell r="AD11982" t="str">
            <v/>
          </cell>
          <cell r="AE11982" t="str">
            <v/>
          </cell>
          <cell r="AF11982" t="str">
            <v/>
          </cell>
        </row>
        <row r="11983">
          <cell r="D11983" t="str">
            <v>186548121</v>
          </cell>
          <cell r="E11983">
            <v>1865481</v>
          </cell>
          <cell r="F11983" t="str">
            <v>BEP (Connect AN) 4 Baserate</v>
          </cell>
          <cell r="G11983" t="str">
            <v>E</v>
          </cell>
          <cell r="H11983" t="str">
            <v>SWALEC</v>
          </cell>
          <cell r="I11983">
            <v>21</v>
          </cell>
          <cell r="J11983" t="str">
            <v>ICE0</v>
          </cell>
          <cell r="K11983" t="str">
            <v>STANDARD</v>
          </cell>
          <cell r="T11983" t="str">
            <v/>
          </cell>
          <cell r="U11983" t="str">
            <v/>
          </cell>
          <cell r="W11983">
            <v>32.26</v>
          </cell>
          <cell r="X11983">
            <v>19.190000000000001</v>
          </cell>
          <cell r="AA11983" t="str">
            <v/>
          </cell>
          <cell r="AD11983" t="str">
            <v/>
          </cell>
          <cell r="AE11983" t="str">
            <v/>
          </cell>
          <cell r="AF11983" t="str">
            <v/>
          </cell>
        </row>
        <row r="11984">
          <cell r="D11984" t="str">
            <v>186548123</v>
          </cell>
          <cell r="E11984">
            <v>1865481</v>
          </cell>
          <cell r="F11984" t="str">
            <v>BEP (Connect AN) 4 Baserate</v>
          </cell>
          <cell r="G11984" t="str">
            <v>E</v>
          </cell>
          <cell r="H11984" t="str">
            <v>YORKSHIRE</v>
          </cell>
          <cell r="I11984">
            <v>23</v>
          </cell>
          <cell r="J11984" t="str">
            <v>ICE0</v>
          </cell>
          <cell r="K11984" t="str">
            <v>STANDARD</v>
          </cell>
          <cell r="T11984" t="str">
            <v/>
          </cell>
          <cell r="U11984" t="str">
            <v/>
          </cell>
          <cell r="W11984">
            <v>32.26</v>
          </cell>
          <cell r="X11984">
            <v>19.18</v>
          </cell>
          <cell r="AA11984" t="str">
            <v/>
          </cell>
          <cell r="AD11984" t="str">
            <v/>
          </cell>
          <cell r="AE11984" t="str">
            <v/>
          </cell>
          <cell r="AF11984" t="str">
            <v/>
          </cell>
        </row>
        <row r="11985">
          <cell r="D11985" t="str">
            <v>186548118</v>
          </cell>
          <cell r="E11985">
            <v>1865481</v>
          </cell>
          <cell r="F11985" t="str">
            <v>BEP (Connect AN) 4 Baserate</v>
          </cell>
          <cell r="G11985" t="str">
            <v>E</v>
          </cell>
          <cell r="H11985" t="str">
            <v>SCOTTISH POWER</v>
          </cell>
          <cell r="I11985">
            <v>18</v>
          </cell>
          <cell r="J11985" t="str">
            <v>ICE0</v>
          </cell>
          <cell r="K11985" t="str">
            <v>STANDARD</v>
          </cell>
          <cell r="T11985" t="str">
            <v/>
          </cell>
          <cell r="U11985" t="str">
            <v/>
          </cell>
          <cell r="W11985">
            <v>32.26</v>
          </cell>
          <cell r="X11985">
            <v>19.27</v>
          </cell>
          <cell r="AA11985" t="str">
            <v/>
          </cell>
          <cell r="AD11985" t="str">
            <v/>
          </cell>
          <cell r="AE11985" t="str">
            <v/>
          </cell>
          <cell r="AF11985" t="str">
            <v/>
          </cell>
        </row>
        <row r="11986">
          <cell r="D11986" t="str">
            <v>186548117</v>
          </cell>
          <cell r="E11986">
            <v>1865481</v>
          </cell>
          <cell r="F11986" t="str">
            <v>BEP (Connect AN) 4 Baserate</v>
          </cell>
          <cell r="G11986" t="str">
            <v>E</v>
          </cell>
          <cell r="H11986" t="str">
            <v>SCOTTISH HYDRO</v>
          </cell>
          <cell r="I11986">
            <v>17</v>
          </cell>
          <cell r="J11986" t="str">
            <v>ICE0</v>
          </cell>
          <cell r="K11986" t="str">
            <v>STANDARD</v>
          </cell>
          <cell r="T11986" t="str">
            <v/>
          </cell>
          <cell r="U11986" t="str">
            <v/>
          </cell>
          <cell r="W11986">
            <v>32.26</v>
          </cell>
          <cell r="X11986">
            <v>20.75</v>
          </cell>
          <cell r="AA11986" t="str">
            <v/>
          </cell>
          <cell r="AD11986" t="str">
            <v/>
          </cell>
          <cell r="AE11986" t="str">
            <v/>
          </cell>
          <cell r="AF11986" t="str">
            <v/>
          </cell>
        </row>
        <row r="11987">
          <cell r="D11987" t="str">
            <v>186548410</v>
          </cell>
          <cell r="E11987">
            <v>1865484</v>
          </cell>
          <cell r="F11987" t="str">
            <v>BEP (Connect AN) 4 Flexirate 2</v>
          </cell>
          <cell r="G11987" t="str">
            <v>E</v>
          </cell>
          <cell r="H11987" t="str">
            <v>EASTERN</v>
          </cell>
          <cell r="I11987">
            <v>10</v>
          </cell>
          <cell r="J11987" t="str">
            <v>ICE0</v>
          </cell>
          <cell r="K11987" t="str">
            <v>STANDARD</v>
          </cell>
          <cell r="T11987" t="str">
            <v/>
          </cell>
          <cell r="U11987" t="str">
            <v/>
          </cell>
          <cell r="W11987">
            <v>32.26</v>
          </cell>
          <cell r="X11987">
            <v>20.51</v>
          </cell>
          <cell r="AA11987" t="str">
            <v/>
          </cell>
          <cell r="AD11987">
            <v>17.2</v>
          </cell>
          <cell r="AE11987" t="str">
            <v/>
          </cell>
          <cell r="AF11987" t="str">
            <v/>
          </cell>
        </row>
        <row r="11988">
          <cell r="D11988" t="str">
            <v>186548411</v>
          </cell>
          <cell r="E11988">
            <v>1865484</v>
          </cell>
          <cell r="F11988" t="str">
            <v>BEP (Connect AN) 4 Flexirate 2</v>
          </cell>
          <cell r="G11988" t="str">
            <v>E</v>
          </cell>
          <cell r="H11988" t="str">
            <v>EAST MIDLANDS</v>
          </cell>
          <cell r="I11988">
            <v>11</v>
          </cell>
          <cell r="J11988" t="str">
            <v>ICE0</v>
          </cell>
          <cell r="K11988" t="str">
            <v>STANDARD</v>
          </cell>
          <cell r="T11988" t="str">
            <v/>
          </cell>
          <cell r="U11988" t="str">
            <v/>
          </cell>
          <cell r="W11988">
            <v>32.26</v>
          </cell>
          <cell r="X11988">
            <v>19.989999999999998</v>
          </cell>
          <cell r="AA11988" t="str">
            <v/>
          </cell>
          <cell r="AD11988">
            <v>17.350000000000001</v>
          </cell>
          <cell r="AE11988" t="str">
            <v/>
          </cell>
          <cell r="AF11988" t="str">
            <v/>
          </cell>
        </row>
        <row r="11989">
          <cell r="D11989" t="str">
            <v>186548412</v>
          </cell>
          <cell r="E11989">
            <v>1865484</v>
          </cell>
          <cell r="F11989" t="str">
            <v>BEP (Connect AN) 4 Flexirate 2</v>
          </cell>
          <cell r="G11989" t="str">
            <v>E</v>
          </cell>
          <cell r="H11989" t="str">
            <v>LONDON</v>
          </cell>
          <cell r="I11989">
            <v>12</v>
          </cell>
          <cell r="J11989" t="str">
            <v>ICE0</v>
          </cell>
          <cell r="K11989" t="str">
            <v>STANDARD</v>
          </cell>
          <cell r="T11989" t="str">
            <v/>
          </cell>
          <cell r="U11989" t="str">
            <v/>
          </cell>
          <cell r="W11989">
            <v>32.26</v>
          </cell>
          <cell r="X11989">
            <v>19.52</v>
          </cell>
          <cell r="AA11989" t="str">
            <v/>
          </cell>
          <cell r="AD11989">
            <v>16.46</v>
          </cell>
          <cell r="AE11989" t="str">
            <v/>
          </cell>
          <cell r="AF11989" t="str">
            <v/>
          </cell>
        </row>
        <row r="11990">
          <cell r="D11990" t="str">
            <v>186548413</v>
          </cell>
          <cell r="E11990">
            <v>1865484</v>
          </cell>
          <cell r="F11990" t="str">
            <v>BEP (Connect AN) 4 Flexirate 2</v>
          </cell>
          <cell r="G11990" t="str">
            <v>E</v>
          </cell>
          <cell r="H11990" t="str">
            <v>MANWEB</v>
          </cell>
          <cell r="I11990">
            <v>13</v>
          </cell>
          <cell r="J11990" t="str">
            <v>ICE0</v>
          </cell>
          <cell r="K11990" t="str">
            <v>STANDARD</v>
          </cell>
          <cell r="T11990" t="str">
            <v/>
          </cell>
          <cell r="U11990" t="str">
            <v/>
          </cell>
          <cell r="AE11990" t="str">
            <v/>
          </cell>
          <cell r="AF11990" t="str">
            <v/>
          </cell>
        </row>
        <row r="11991">
          <cell r="D11991" t="str">
            <v>186548414</v>
          </cell>
          <cell r="E11991">
            <v>1865484</v>
          </cell>
          <cell r="F11991" t="str">
            <v>BEP (Connect AN) 4 Flexirate 2</v>
          </cell>
          <cell r="G11991" t="str">
            <v>E</v>
          </cell>
          <cell r="H11991" t="str">
            <v>MIDLANDS</v>
          </cell>
          <cell r="I11991">
            <v>14</v>
          </cell>
          <cell r="J11991" t="str">
            <v>ICE0</v>
          </cell>
          <cell r="K11991" t="str">
            <v>STANDARD</v>
          </cell>
          <cell r="T11991" t="str">
            <v/>
          </cell>
          <cell r="U11991" t="str">
            <v/>
          </cell>
          <cell r="W11991">
            <v>32.26</v>
          </cell>
          <cell r="X11991">
            <v>20.74</v>
          </cell>
          <cell r="AA11991" t="str">
            <v/>
          </cell>
          <cell r="AD11991">
            <v>17.920000000000002</v>
          </cell>
          <cell r="AE11991" t="str">
            <v/>
          </cell>
          <cell r="AF11991" t="str">
            <v/>
          </cell>
        </row>
        <row r="11992">
          <cell r="D11992" t="str">
            <v>186548415</v>
          </cell>
          <cell r="E11992">
            <v>1865484</v>
          </cell>
          <cell r="F11992" t="str">
            <v>BEP (Connect AN) 4 Flexirate 2</v>
          </cell>
          <cell r="G11992" t="str">
            <v>E</v>
          </cell>
          <cell r="H11992" t="str">
            <v>NORTHERN</v>
          </cell>
          <cell r="I11992">
            <v>15</v>
          </cell>
          <cell r="J11992" t="str">
            <v>ICE0</v>
          </cell>
          <cell r="K11992" t="str">
            <v>STANDARD</v>
          </cell>
          <cell r="T11992" t="str">
            <v/>
          </cell>
          <cell r="U11992" t="str">
            <v/>
          </cell>
          <cell r="W11992">
            <v>32.26</v>
          </cell>
          <cell r="X11992">
            <v>21.34</v>
          </cell>
          <cell r="AA11992" t="str">
            <v/>
          </cell>
          <cell r="AD11992">
            <v>17.95</v>
          </cell>
          <cell r="AE11992" t="str">
            <v/>
          </cell>
          <cell r="AF11992" t="str">
            <v/>
          </cell>
        </row>
        <row r="11993">
          <cell r="D11993" t="str">
            <v>186548416</v>
          </cell>
          <cell r="E11993">
            <v>1865484</v>
          </cell>
          <cell r="F11993" t="str">
            <v>BEP (Connect AN) 4 Flexirate 2</v>
          </cell>
          <cell r="G11993" t="str">
            <v>E</v>
          </cell>
          <cell r="H11993" t="str">
            <v>NORWEB</v>
          </cell>
          <cell r="I11993">
            <v>16</v>
          </cell>
          <cell r="J11993" t="str">
            <v>ICE0</v>
          </cell>
          <cell r="K11993" t="str">
            <v>STANDARD</v>
          </cell>
          <cell r="T11993" t="str">
            <v/>
          </cell>
          <cell r="U11993" t="str">
            <v/>
          </cell>
          <cell r="W11993">
            <v>32.26</v>
          </cell>
          <cell r="X11993">
            <v>21.76</v>
          </cell>
          <cell r="AA11993" t="str">
            <v/>
          </cell>
          <cell r="AD11993">
            <v>17.23</v>
          </cell>
          <cell r="AE11993" t="str">
            <v/>
          </cell>
          <cell r="AF11993" t="str">
            <v/>
          </cell>
        </row>
        <row r="11994">
          <cell r="D11994" t="str">
            <v>186548419</v>
          </cell>
          <cell r="E11994">
            <v>1865484</v>
          </cell>
          <cell r="F11994" t="str">
            <v>BEP (Connect AN) 4 Flexirate 2</v>
          </cell>
          <cell r="G11994" t="str">
            <v>E</v>
          </cell>
          <cell r="H11994" t="str">
            <v>SEEBOARD</v>
          </cell>
          <cell r="I11994">
            <v>19</v>
          </cell>
          <cell r="J11994" t="str">
            <v>ICE0</v>
          </cell>
          <cell r="K11994" t="str">
            <v>STANDARD</v>
          </cell>
          <cell r="T11994" t="str">
            <v/>
          </cell>
          <cell r="U11994" t="str">
            <v/>
          </cell>
          <cell r="AE11994" t="str">
            <v/>
          </cell>
          <cell r="AF11994" t="str">
            <v/>
          </cell>
        </row>
        <row r="11995">
          <cell r="D11995" t="str">
            <v>186548420</v>
          </cell>
          <cell r="E11995">
            <v>1865484</v>
          </cell>
          <cell r="F11995" t="str">
            <v>BEP (Connect AN) 4 Flexirate 2</v>
          </cell>
          <cell r="G11995" t="str">
            <v>E</v>
          </cell>
          <cell r="H11995" t="str">
            <v>SOUTHERN</v>
          </cell>
          <cell r="I11995">
            <v>20</v>
          </cell>
          <cell r="J11995" t="str">
            <v>ICE0</v>
          </cell>
          <cell r="K11995" t="str">
            <v>STANDARD</v>
          </cell>
          <cell r="T11995" t="str">
            <v/>
          </cell>
          <cell r="U11995" t="str">
            <v/>
          </cell>
          <cell r="W11995">
            <v>32.26</v>
          </cell>
          <cell r="X11995">
            <v>19.829999999999998</v>
          </cell>
          <cell r="AA11995" t="str">
            <v/>
          </cell>
          <cell r="AD11995">
            <v>17.29</v>
          </cell>
          <cell r="AE11995" t="str">
            <v/>
          </cell>
          <cell r="AF11995" t="str">
            <v/>
          </cell>
        </row>
        <row r="11996">
          <cell r="D11996" t="str">
            <v>186548422</v>
          </cell>
          <cell r="E11996">
            <v>1865484</v>
          </cell>
          <cell r="F11996" t="str">
            <v>BEP (Connect AN) 4 Flexirate 2</v>
          </cell>
          <cell r="G11996" t="str">
            <v>E</v>
          </cell>
          <cell r="H11996" t="str">
            <v>SWEB</v>
          </cell>
          <cell r="I11996">
            <v>22</v>
          </cell>
          <cell r="J11996" t="str">
            <v>ICE0</v>
          </cell>
          <cell r="K11996" t="str">
            <v>STANDARD</v>
          </cell>
          <cell r="T11996" t="str">
            <v/>
          </cell>
          <cell r="U11996" t="str">
            <v/>
          </cell>
          <cell r="W11996">
            <v>32.26</v>
          </cell>
          <cell r="X11996">
            <v>20.100000000000001</v>
          </cell>
          <cell r="AA11996" t="str">
            <v/>
          </cell>
          <cell r="AD11996">
            <v>18.05</v>
          </cell>
          <cell r="AE11996" t="str">
            <v/>
          </cell>
          <cell r="AF11996" t="str">
            <v/>
          </cell>
        </row>
        <row r="11997">
          <cell r="D11997" t="str">
            <v>186548421</v>
          </cell>
          <cell r="E11997">
            <v>1865484</v>
          </cell>
          <cell r="F11997" t="str">
            <v>BEP (Connect AN) 4 Flexirate 2</v>
          </cell>
          <cell r="G11997" t="str">
            <v>E</v>
          </cell>
          <cell r="H11997" t="str">
            <v>SWALEC</v>
          </cell>
          <cell r="I11997">
            <v>21</v>
          </cell>
          <cell r="J11997" t="str">
            <v>ICE0</v>
          </cell>
          <cell r="K11997" t="str">
            <v>STANDARD</v>
          </cell>
          <cell r="T11997" t="str">
            <v/>
          </cell>
          <cell r="U11997" t="str">
            <v/>
          </cell>
          <cell r="W11997">
            <v>32.26</v>
          </cell>
          <cell r="X11997">
            <v>20.16</v>
          </cell>
          <cell r="AA11997" t="str">
            <v/>
          </cell>
          <cell r="AD11997">
            <v>18.28</v>
          </cell>
          <cell r="AE11997" t="str">
            <v/>
          </cell>
          <cell r="AF11997" t="str">
            <v/>
          </cell>
        </row>
        <row r="11998">
          <cell r="D11998" t="str">
            <v>186548423</v>
          </cell>
          <cell r="E11998">
            <v>1865484</v>
          </cell>
          <cell r="F11998" t="str">
            <v>BEP (Connect AN) 4 Flexirate 2</v>
          </cell>
          <cell r="G11998" t="str">
            <v>E</v>
          </cell>
          <cell r="H11998" t="str">
            <v>YORKSHIRE</v>
          </cell>
          <cell r="I11998">
            <v>23</v>
          </cell>
          <cell r="J11998" t="str">
            <v>ICE0</v>
          </cell>
          <cell r="K11998" t="str">
            <v>STANDARD</v>
          </cell>
          <cell r="T11998" t="str">
            <v/>
          </cell>
          <cell r="U11998" t="str">
            <v/>
          </cell>
          <cell r="W11998">
            <v>32.26</v>
          </cell>
          <cell r="X11998">
            <v>20.47</v>
          </cell>
          <cell r="AA11998" t="str">
            <v/>
          </cell>
          <cell r="AD11998">
            <v>17.79</v>
          </cell>
          <cell r="AE11998" t="str">
            <v/>
          </cell>
          <cell r="AF11998" t="str">
            <v/>
          </cell>
        </row>
        <row r="11999">
          <cell r="D11999" t="str">
            <v>186548418</v>
          </cell>
          <cell r="E11999">
            <v>1865484</v>
          </cell>
          <cell r="F11999" t="str">
            <v>BEP (Connect AN) 4 Flexirate 2</v>
          </cell>
          <cell r="G11999" t="str">
            <v>E</v>
          </cell>
          <cell r="H11999" t="str">
            <v>SCOTTISH POWER</v>
          </cell>
          <cell r="I11999">
            <v>18</v>
          </cell>
          <cell r="J11999" t="str">
            <v>ICE0</v>
          </cell>
          <cell r="K11999" t="str">
            <v>STANDARD</v>
          </cell>
          <cell r="T11999" t="str">
            <v/>
          </cell>
          <cell r="U11999" t="str">
            <v/>
          </cell>
          <cell r="W11999">
            <v>32.26</v>
          </cell>
          <cell r="X11999">
            <v>20.74</v>
          </cell>
          <cell r="AA11999" t="str">
            <v/>
          </cell>
          <cell r="AD11999">
            <v>17.91</v>
          </cell>
          <cell r="AE11999" t="str">
            <v/>
          </cell>
          <cell r="AF11999" t="str">
            <v/>
          </cell>
        </row>
        <row r="12000">
          <cell r="D12000" t="str">
            <v>186548417</v>
          </cell>
          <cell r="E12000">
            <v>1865484</v>
          </cell>
          <cell r="F12000" t="str">
            <v>BEP (Connect AN) 4 Flexirate 2</v>
          </cell>
          <cell r="G12000" t="str">
            <v>E</v>
          </cell>
          <cell r="H12000" t="str">
            <v>SCOTTISH HYDRO</v>
          </cell>
          <cell r="I12000">
            <v>17</v>
          </cell>
          <cell r="J12000" t="str">
            <v>ICE0</v>
          </cell>
          <cell r="K12000" t="str">
            <v>STANDARD</v>
          </cell>
          <cell r="T12000" t="str">
            <v/>
          </cell>
          <cell r="U12000" t="str">
            <v/>
          </cell>
          <cell r="W12000">
            <v>32.26</v>
          </cell>
          <cell r="X12000">
            <v>22.26</v>
          </cell>
          <cell r="AA12000" t="str">
            <v/>
          </cell>
          <cell r="AD12000">
            <v>19.36</v>
          </cell>
          <cell r="AE12000" t="str">
            <v/>
          </cell>
          <cell r="AF12000" t="str">
            <v/>
          </cell>
        </row>
        <row r="12001">
          <cell r="D12001" t="str">
            <v>186548510</v>
          </cell>
          <cell r="E12001">
            <v>1865485</v>
          </cell>
          <cell r="F12001" t="str">
            <v>BEP (Connect AN) 4 Flexirate 3</v>
          </cell>
          <cell r="G12001" t="str">
            <v>E</v>
          </cell>
          <cell r="H12001" t="str">
            <v>EASTERN</v>
          </cell>
          <cell r="I12001">
            <v>10</v>
          </cell>
          <cell r="J12001" t="str">
            <v>ICE0</v>
          </cell>
          <cell r="K12001" t="str">
            <v>STANDARD</v>
          </cell>
          <cell r="T12001" t="str">
            <v/>
          </cell>
          <cell r="U12001" t="str">
            <v/>
          </cell>
          <cell r="W12001">
            <v>32.26</v>
          </cell>
          <cell r="X12001">
            <v>21.6</v>
          </cell>
          <cell r="AA12001">
            <v>15.24</v>
          </cell>
          <cell r="AD12001">
            <v>17.43</v>
          </cell>
          <cell r="AE12001" t="str">
            <v/>
          </cell>
          <cell r="AF12001" t="str">
            <v/>
          </cell>
        </row>
        <row r="12002">
          <cell r="D12002" t="str">
            <v>186548511</v>
          </cell>
          <cell r="E12002">
            <v>1865485</v>
          </cell>
          <cell r="F12002" t="str">
            <v>BEP (Connect AN) 4 Flexirate 3</v>
          </cell>
          <cell r="G12002" t="str">
            <v>E</v>
          </cell>
          <cell r="H12002" t="str">
            <v>EAST MIDLANDS</v>
          </cell>
          <cell r="I12002">
            <v>11</v>
          </cell>
          <cell r="J12002" t="str">
            <v>ICE0</v>
          </cell>
          <cell r="K12002" t="str">
            <v>STANDARD</v>
          </cell>
          <cell r="T12002" t="str">
            <v/>
          </cell>
          <cell r="U12002" t="str">
            <v/>
          </cell>
          <cell r="W12002">
            <v>32.26</v>
          </cell>
          <cell r="X12002">
            <v>20.65</v>
          </cell>
          <cell r="AA12002">
            <v>15.1</v>
          </cell>
          <cell r="AD12002">
            <v>17.93</v>
          </cell>
          <cell r="AE12002" t="str">
            <v/>
          </cell>
          <cell r="AF12002" t="str">
            <v/>
          </cell>
        </row>
        <row r="12003">
          <cell r="D12003" t="str">
            <v>186548512</v>
          </cell>
          <cell r="E12003">
            <v>1865485</v>
          </cell>
          <cell r="F12003" t="str">
            <v>BEP (Connect AN) 4 Flexirate 3</v>
          </cell>
          <cell r="G12003" t="str">
            <v>E</v>
          </cell>
          <cell r="H12003" t="str">
            <v>LONDON</v>
          </cell>
          <cell r="I12003">
            <v>12</v>
          </cell>
          <cell r="J12003" t="str">
            <v>ICE0</v>
          </cell>
          <cell r="K12003" t="str">
            <v>STANDARD</v>
          </cell>
          <cell r="T12003" t="str">
            <v/>
          </cell>
          <cell r="U12003" t="str">
            <v/>
          </cell>
          <cell r="AE12003" t="str">
            <v/>
          </cell>
          <cell r="AF12003" t="str">
            <v/>
          </cell>
        </row>
        <row r="12004">
          <cell r="D12004" t="str">
            <v>186548513</v>
          </cell>
          <cell r="E12004">
            <v>1865485</v>
          </cell>
          <cell r="F12004" t="str">
            <v>BEP (Connect AN) 4 Flexirate 3</v>
          </cell>
          <cell r="G12004" t="str">
            <v>E</v>
          </cell>
          <cell r="H12004" t="str">
            <v>MANWEB</v>
          </cell>
          <cell r="I12004">
            <v>13</v>
          </cell>
          <cell r="J12004" t="str">
            <v>ICE0</v>
          </cell>
          <cell r="K12004" t="str">
            <v>STANDARD</v>
          </cell>
          <cell r="T12004" t="str">
            <v/>
          </cell>
          <cell r="U12004" t="str">
            <v/>
          </cell>
          <cell r="AE12004" t="str">
            <v/>
          </cell>
          <cell r="AF12004" t="str">
            <v/>
          </cell>
        </row>
        <row r="12005">
          <cell r="D12005" t="str">
            <v>186548514</v>
          </cell>
          <cell r="E12005">
            <v>1865485</v>
          </cell>
          <cell r="F12005" t="str">
            <v>BEP (Connect AN) 4 Flexirate 3</v>
          </cell>
          <cell r="G12005" t="str">
            <v>E</v>
          </cell>
          <cell r="H12005" t="str">
            <v>MIDLANDS</v>
          </cell>
          <cell r="I12005">
            <v>14</v>
          </cell>
          <cell r="J12005" t="str">
            <v>ICE0</v>
          </cell>
          <cell r="K12005" t="str">
            <v>STANDARD</v>
          </cell>
          <cell r="T12005" t="str">
            <v/>
          </cell>
          <cell r="U12005" t="str">
            <v/>
          </cell>
          <cell r="AE12005" t="str">
            <v/>
          </cell>
          <cell r="AF12005" t="str">
            <v/>
          </cell>
        </row>
        <row r="12006">
          <cell r="D12006" t="str">
            <v>186548515</v>
          </cell>
          <cell r="E12006">
            <v>1865485</v>
          </cell>
          <cell r="F12006" t="str">
            <v>BEP (Connect AN) 4 Flexirate 3</v>
          </cell>
          <cell r="G12006" t="str">
            <v>E</v>
          </cell>
          <cell r="H12006" t="str">
            <v>NORTHERN</v>
          </cell>
          <cell r="I12006">
            <v>15</v>
          </cell>
          <cell r="J12006" t="str">
            <v>ICE0</v>
          </cell>
          <cell r="K12006" t="str">
            <v>STANDARD</v>
          </cell>
          <cell r="T12006" t="str">
            <v/>
          </cell>
          <cell r="U12006" t="str">
            <v/>
          </cell>
          <cell r="AE12006" t="str">
            <v/>
          </cell>
          <cell r="AF12006" t="str">
            <v/>
          </cell>
        </row>
        <row r="12007">
          <cell r="D12007" t="str">
            <v>186548516</v>
          </cell>
          <cell r="E12007">
            <v>1865485</v>
          </cell>
          <cell r="F12007" t="str">
            <v>BEP (Connect AN) 4 Flexirate 3</v>
          </cell>
          <cell r="G12007" t="str">
            <v>E</v>
          </cell>
          <cell r="H12007" t="str">
            <v>NORWEB</v>
          </cell>
          <cell r="I12007">
            <v>16</v>
          </cell>
          <cell r="J12007" t="str">
            <v>ICE0</v>
          </cell>
          <cell r="K12007" t="str">
            <v>STANDARD</v>
          </cell>
          <cell r="T12007" t="str">
            <v/>
          </cell>
          <cell r="U12007" t="str">
            <v/>
          </cell>
          <cell r="W12007">
            <v>32.26</v>
          </cell>
          <cell r="X12007">
            <v>21.81</v>
          </cell>
          <cell r="AA12007">
            <v>15.49</v>
          </cell>
          <cell r="AD12007">
            <v>18.260000000000002</v>
          </cell>
          <cell r="AE12007" t="str">
            <v/>
          </cell>
          <cell r="AF12007" t="str">
            <v/>
          </cell>
        </row>
        <row r="12008">
          <cell r="D12008" t="str">
            <v>186548519</v>
          </cell>
          <cell r="E12008">
            <v>1865485</v>
          </cell>
          <cell r="F12008" t="str">
            <v>BEP (Connect AN) 4 Flexirate 3</v>
          </cell>
          <cell r="G12008" t="str">
            <v>E</v>
          </cell>
          <cell r="H12008" t="str">
            <v>SEEBOARD</v>
          </cell>
          <cell r="I12008">
            <v>19</v>
          </cell>
          <cell r="J12008" t="str">
            <v>ICE0</v>
          </cell>
          <cell r="K12008" t="str">
            <v>STANDARD</v>
          </cell>
          <cell r="T12008" t="str">
            <v/>
          </cell>
          <cell r="U12008" t="str">
            <v/>
          </cell>
          <cell r="W12008">
            <v>32.26</v>
          </cell>
          <cell r="X12008">
            <v>22.2</v>
          </cell>
          <cell r="AA12008">
            <v>15.74</v>
          </cell>
          <cell r="AD12008">
            <v>18.43</v>
          </cell>
          <cell r="AE12008" t="str">
            <v/>
          </cell>
          <cell r="AF12008" t="str">
            <v/>
          </cell>
        </row>
        <row r="12009">
          <cell r="D12009" t="str">
            <v>186548520</v>
          </cell>
          <cell r="E12009">
            <v>1865485</v>
          </cell>
          <cell r="F12009" t="str">
            <v>BEP (Connect AN) 4 Flexirate 3</v>
          </cell>
          <cell r="G12009" t="str">
            <v>E</v>
          </cell>
          <cell r="H12009" t="str">
            <v>SOUTHERN</v>
          </cell>
          <cell r="I12009">
            <v>20</v>
          </cell>
          <cell r="J12009" t="str">
            <v>ICE0</v>
          </cell>
          <cell r="K12009" t="str">
            <v>STANDARD</v>
          </cell>
          <cell r="T12009" t="str">
            <v/>
          </cell>
          <cell r="U12009" t="str">
            <v/>
          </cell>
          <cell r="W12009">
            <v>32.26</v>
          </cell>
          <cell r="X12009">
            <v>20.55</v>
          </cell>
          <cell r="AA12009">
            <v>15.34</v>
          </cell>
          <cell r="AD12009">
            <v>18.02</v>
          </cell>
          <cell r="AE12009" t="str">
            <v/>
          </cell>
          <cell r="AF12009" t="str">
            <v/>
          </cell>
        </row>
        <row r="12010">
          <cell r="D12010" t="str">
            <v>186548522</v>
          </cell>
          <cell r="E12010">
            <v>1865485</v>
          </cell>
          <cell r="F12010" t="str">
            <v>BEP (Connect AN) 4 Flexirate 3</v>
          </cell>
          <cell r="G12010" t="str">
            <v>E</v>
          </cell>
          <cell r="H12010" t="str">
            <v>SWEB</v>
          </cell>
          <cell r="I12010">
            <v>22</v>
          </cell>
          <cell r="J12010" t="str">
            <v>ICE0</v>
          </cell>
          <cell r="K12010" t="str">
            <v>STANDARD</v>
          </cell>
          <cell r="T12010" t="str">
            <v/>
          </cell>
          <cell r="U12010" t="str">
            <v/>
          </cell>
          <cell r="AE12010" t="str">
            <v/>
          </cell>
          <cell r="AF12010" t="str">
            <v/>
          </cell>
        </row>
        <row r="12011">
          <cell r="D12011" t="str">
            <v>186548521</v>
          </cell>
          <cell r="E12011">
            <v>1865485</v>
          </cell>
          <cell r="F12011" t="str">
            <v>BEP (Connect AN) 4 Flexirate 3</v>
          </cell>
          <cell r="G12011" t="str">
            <v>E</v>
          </cell>
          <cell r="H12011" t="str">
            <v>SWALEC</v>
          </cell>
          <cell r="I12011">
            <v>21</v>
          </cell>
          <cell r="J12011" t="str">
            <v>ICE0</v>
          </cell>
          <cell r="K12011" t="str">
            <v>STANDARD</v>
          </cell>
          <cell r="T12011" t="str">
            <v/>
          </cell>
          <cell r="U12011" t="str">
            <v/>
          </cell>
          <cell r="AE12011" t="str">
            <v/>
          </cell>
          <cell r="AF12011" t="str">
            <v/>
          </cell>
        </row>
        <row r="12012">
          <cell r="D12012" t="str">
            <v>186548523</v>
          </cell>
          <cell r="E12012">
            <v>1865485</v>
          </cell>
          <cell r="F12012" t="str">
            <v>BEP (Connect AN) 4 Flexirate 3</v>
          </cell>
          <cell r="G12012" t="str">
            <v>E</v>
          </cell>
          <cell r="H12012" t="str">
            <v>YORKSHIRE</v>
          </cell>
          <cell r="I12012">
            <v>23</v>
          </cell>
          <cell r="J12012" t="str">
            <v>ICE0</v>
          </cell>
          <cell r="K12012" t="str">
            <v>STANDARD</v>
          </cell>
          <cell r="T12012" t="str">
            <v/>
          </cell>
          <cell r="U12012" t="str">
            <v/>
          </cell>
          <cell r="W12012">
            <v>32.26</v>
          </cell>
          <cell r="X12012">
            <v>21.13</v>
          </cell>
          <cell r="AA12012">
            <v>15.41</v>
          </cell>
          <cell r="AD12012">
            <v>18.47</v>
          </cell>
          <cell r="AE12012" t="str">
            <v/>
          </cell>
          <cell r="AF12012" t="str">
            <v/>
          </cell>
        </row>
        <row r="12013">
          <cell r="D12013" t="str">
            <v>186548518</v>
          </cell>
          <cell r="E12013">
            <v>1865485</v>
          </cell>
          <cell r="F12013" t="str">
            <v>BEP (Connect AN) 4 Flexirate 3</v>
          </cell>
          <cell r="G12013" t="str">
            <v>E</v>
          </cell>
          <cell r="H12013" t="str">
            <v>SCOTTISH POWER</v>
          </cell>
          <cell r="I12013">
            <v>18</v>
          </cell>
          <cell r="J12013" t="str">
            <v>ICE0</v>
          </cell>
          <cell r="K12013" t="str">
            <v>STANDARD</v>
          </cell>
          <cell r="T12013" t="str">
            <v/>
          </cell>
          <cell r="U12013" t="str">
            <v/>
          </cell>
          <cell r="AE12013" t="str">
            <v/>
          </cell>
          <cell r="AF12013" t="str">
            <v/>
          </cell>
        </row>
        <row r="12014">
          <cell r="D12014" t="str">
            <v>186548517</v>
          </cell>
          <cell r="E12014">
            <v>1865485</v>
          </cell>
          <cell r="F12014" t="str">
            <v>BEP (Connect AN) 4 Flexirate 3</v>
          </cell>
          <cell r="G12014" t="str">
            <v>E</v>
          </cell>
          <cell r="H12014" t="str">
            <v>SCOTTISH HYDRO</v>
          </cell>
          <cell r="I12014">
            <v>17</v>
          </cell>
          <cell r="J12014" t="str">
            <v>ICE0</v>
          </cell>
          <cell r="K12014" t="str">
            <v>STANDARD</v>
          </cell>
          <cell r="T12014" t="str">
            <v/>
          </cell>
          <cell r="U12014" t="str">
            <v/>
          </cell>
          <cell r="AE12014" t="str">
            <v/>
          </cell>
          <cell r="AF12014" t="str">
            <v/>
          </cell>
        </row>
        <row r="12015">
          <cell r="D12015" t="str">
            <v>186548210</v>
          </cell>
          <cell r="E12015">
            <v>1865482</v>
          </cell>
          <cell r="F12015" t="str">
            <v>BEP (Connect AN) 4 Nightsaver</v>
          </cell>
          <cell r="G12015" t="str">
            <v>E</v>
          </cell>
          <cell r="H12015" t="str">
            <v>EASTERN</v>
          </cell>
          <cell r="I12015">
            <v>10</v>
          </cell>
          <cell r="J12015" t="str">
            <v>ICE0</v>
          </cell>
          <cell r="K12015" t="str">
            <v>STANDARD</v>
          </cell>
          <cell r="T12015" t="str">
            <v/>
          </cell>
          <cell r="U12015" t="str">
            <v/>
          </cell>
          <cell r="W12015">
            <v>32.26</v>
          </cell>
          <cell r="X12015">
            <v>20.18</v>
          </cell>
          <cell r="AA12015">
            <v>14.06</v>
          </cell>
          <cell r="AD12015" t="str">
            <v/>
          </cell>
          <cell r="AE12015" t="str">
            <v/>
          </cell>
          <cell r="AF12015" t="str">
            <v/>
          </cell>
        </row>
        <row r="12016">
          <cell r="D12016" t="str">
            <v>186548211</v>
          </cell>
          <cell r="E12016">
            <v>1865482</v>
          </cell>
          <cell r="F12016" t="str">
            <v>BEP (Connect AN) 4 Nightsaver</v>
          </cell>
          <cell r="G12016" t="str">
            <v>E</v>
          </cell>
          <cell r="H12016" t="str">
            <v>EAST MIDLANDS</v>
          </cell>
          <cell r="I12016">
            <v>11</v>
          </cell>
          <cell r="J12016" t="str">
            <v>ICE0</v>
          </cell>
          <cell r="K12016" t="str">
            <v>STANDARD</v>
          </cell>
          <cell r="T12016" t="str">
            <v/>
          </cell>
          <cell r="U12016" t="str">
            <v/>
          </cell>
          <cell r="W12016">
            <v>32.26</v>
          </cell>
          <cell r="X12016">
            <v>19.649999999999999</v>
          </cell>
          <cell r="AA12016">
            <v>14.81</v>
          </cell>
          <cell r="AD12016" t="str">
            <v/>
          </cell>
          <cell r="AE12016" t="str">
            <v/>
          </cell>
          <cell r="AF12016" t="str">
            <v/>
          </cell>
        </row>
        <row r="12017">
          <cell r="D12017" t="str">
            <v>186548212</v>
          </cell>
          <cell r="E12017">
            <v>1865482</v>
          </cell>
          <cell r="F12017" t="str">
            <v>BEP (Connect AN) 4 Nightsaver</v>
          </cell>
          <cell r="G12017" t="str">
            <v>E</v>
          </cell>
          <cell r="H12017" t="str">
            <v>LONDON</v>
          </cell>
          <cell r="I12017">
            <v>12</v>
          </cell>
          <cell r="J12017" t="str">
            <v>ICE0</v>
          </cell>
          <cell r="K12017" t="str">
            <v>STANDARD</v>
          </cell>
          <cell r="T12017" t="str">
            <v/>
          </cell>
          <cell r="U12017" t="str">
            <v/>
          </cell>
          <cell r="W12017">
            <v>32.26</v>
          </cell>
          <cell r="X12017">
            <v>18.98</v>
          </cell>
          <cell r="AA12017">
            <v>14.2</v>
          </cell>
          <cell r="AD12017" t="str">
            <v/>
          </cell>
          <cell r="AE12017" t="str">
            <v/>
          </cell>
          <cell r="AF12017" t="str">
            <v/>
          </cell>
        </row>
        <row r="12018">
          <cell r="D12018" t="str">
            <v>186548213</v>
          </cell>
          <cell r="E12018">
            <v>1865482</v>
          </cell>
          <cell r="F12018" t="str">
            <v>BEP (Connect AN) 4 Nightsaver</v>
          </cell>
          <cell r="G12018" t="str">
            <v>E</v>
          </cell>
          <cell r="H12018" t="str">
            <v>MANWEB</v>
          </cell>
          <cell r="I12018">
            <v>13</v>
          </cell>
          <cell r="J12018" t="str">
            <v>ICE0</v>
          </cell>
          <cell r="K12018" t="str">
            <v>STANDARD</v>
          </cell>
          <cell r="T12018" t="str">
            <v/>
          </cell>
          <cell r="U12018" t="str">
            <v/>
          </cell>
          <cell r="W12018">
            <v>32.26</v>
          </cell>
          <cell r="X12018">
            <v>22.18</v>
          </cell>
          <cell r="AA12018">
            <v>16.079999999999998</v>
          </cell>
          <cell r="AD12018" t="str">
            <v/>
          </cell>
          <cell r="AE12018" t="str">
            <v/>
          </cell>
          <cell r="AF12018" t="str">
            <v/>
          </cell>
        </row>
        <row r="12019">
          <cell r="D12019" t="str">
            <v>186548214</v>
          </cell>
          <cell r="E12019">
            <v>1865482</v>
          </cell>
          <cell r="F12019" t="str">
            <v>BEP (Connect AN) 4 Nightsaver</v>
          </cell>
          <cell r="G12019" t="str">
            <v>E</v>
          </cell>
          <cell r="H12019" t="str">
            <v>MIDLANDS</v>
          </cell>
          <cell r="I12019">
            <v>14</v>
          </cell>
          <cell r="J12019" t="str">
            <v>ICE0</v>
          </cell>
          <cell r="K12019" t="str">
            <v>STANDARD</v>
          </cell>
          <cell r="T12019" t="str">
            <v/>
          </cell>
          <cell r="U12019" t="str">
            <v/>
          </cell>
          <cell r="W12019">
            <v>32.26</v>
          </cell>
          <cell r="X12019">
            <v>20.41</v>
          </cell>
          <cell r="AA12019">
            <v>15.02</v>
          </cell>
          <cell r="AD12019" t="str">
            <v/>
          </cell>
          <cell r="AE12019" t="str">
            <v/>
          </cell>
          <cell r="AF12019" t="str">
            <v/>
          </cell>
        </row>
        <row r="12020">
          <cell r="D12020" t="str">
            <v>186548215</v>
          </cell>
          <cell r="E12020">
            <v>1865482</v>
          </cell>
          <cell r="F12020" t="str">
            <v>BEP (Connect AN) 4 Nightsaver</v>
          </cell>
          <cell r="G12020" t="str">
            <v>E</v>
          </cell>
          <cell r="H12020" t="str">
            <v>NORTHERN</v>
          </cell>
          <cell r="I12020">
            <v>15</v>
          </cell>
          <cell r="J12020" t="str">
            <v>ICE0</v>
          </cell>
          <cell r="K12020" t="str">
            <v>STANDARD</v>
          </cell>
          <cell r="T12020" t="str">
            <v/>
          </cell>
          <cell r="U12020" t="str">
            <v/>
          </cell>
          <cell r="W12020">
            <v>32.26</v>
          </cell>
          <cell r="X12020">
            <v>20.39</v>
          </cell>
          <cell r="AA12020">
            <v>15.97</v>
          </cell>
          <cell r="AD12020" t="str">
            <v/>
          </cell>
          <cell r="AE12020" t="str">
            <v/>
          </cell>
          <cell r="AF12020" t="str">
            <v/>
          </cell>
        </row>
        <row r="12021">
          <cell r="D12021" t="str">
            <v>186548216</v>
          </cell>
          <cell r="E12021">
            <v>1865482</v>
          </cell>
          <cell r="F12021" t="str">
            <v>BEP (Connect AN) 4 Nightsaver</v>
          </cell>
          <cell r="G12021" t="str">
            <v>E</v>
          </cell>
          <cell r="H12021" t="str">
            <v>NORWEB</v>
          </cell>
          <cell r="I12021">
            <v>16</v>
          </cell>
          <cell r="J12021" t="str">
            <v>ICE0</v>
          </cell>
          <cell r="K12021" t="str">
            <v>STANDARD</v>
          </cell>
          <cell r="T12021" t="str">
            <v/>
          </cell>
          <cell r="U12021" t="str">
            <v/>
          </cell>
          <cell r="W12021">
            <v>32.26</v>
          </cell>
          <cell r="X12021">
            <v>20.27</v>
          </cell>
          <cell r="AA12021">
            <v>14.68</v>
          </cell>
          <cell r="AD12021" t="str">
            <v/>
          </cell>
          <cell r="AE12021" t="str">
            <v/>
          </cell>
          <cell r="AF12021" t="str">
            <v/>
          </cell>
        </row>
        <row r="12022">
          <cell r="D12022" t="str">
            <v>186548219</v>
          </cell>
          <cell r="E12022">
            <v>1865482</v>
          </cell>
          <cell r="F12022" t="str">
            <v>BEP (Connect AN) 4 Nightsaver</v>
          </cell>
          <cell r="G12022" t="str">
            <v>E</v>
          </cell>
          <cell r="H12022" t="str">
            <v>SEEBOARD</v>
          </cell>
          <cell r="I12022">
            <v>19</v>
          </cell>
          <cell r="J12022" t="str">
            <v>ICE0</v>
          </cell>
          <cell r="K12022" t="str">
            <v>STANDARD</v>
          </cell>
          <cell r="T12022" t="str">
            <v/>
          </cell>
          <cell r="U12022" t="str">
            <v/>
          </cell>
          <cell r="W12022">
            <v>32.26</v>
          </cell>
          <cell r="X12022">
            <v>20.53</v>
          </cell>
          <cell r="AA12022">
            <v>14.52</v>
          </cell>
          <cell r="AD12022" t="str">
            <v/>
          </cell>
          <cell r="AE12022" t="str">
            <v/>
          </cell>
          <cell r="AF12022" t="str">
            <v/>
          </cell>
        </row>
        <row r="12023">
          <cell r="D12023" t="str">
            <v>186548220</v>
          </cell>
          <cell r="E12023">
            <v>1865482</v>
          </cell>
          <cell r="F12023" t="str">
            <v>BEP (Connect AN) 4 Nightsaver</v>
          </cell>
          <cell r="G12023" t="str">
            <v>E</v>
          </cell>
          <cell r="H12023" t="str">
            <v>SOUTHERN</v>
          </cell>
          <cell r="I12023">
            <v>20</v>
          </cell>
          <cell r="J12023" t="str">
            <v>ICE0</v>
          </cell>
          <cell r="K12023" t="str">
            <v>STANDARD</v>
          </cell>
          <cell r="T12023" t="str">
            <v/>
          </cell>
          <cell r="U12023" t="str">
            <v/>
          </cell>
          <cell r="W12023">
            <v>32.26</v>
          </cell>
          <cell r="X12023">
            <v>19.61</v>
          </cell>
          <cell r="AA12023">
            <v>14.63</v>
          </cell>
          <cell r="AD12023" t="str">
            <v/>
          </cell>
          <cell r="AE12023" t="str">
            <v/>
          </cell>
          <cell r="AF12023" t="str">
            <v/>
          </cell>
        </row>
        <row r="12024">
          <cell r="D12024" t="str">
            <v>186548222</v>
          </cell>
          <cell r="E12024">
            <v>1865482</v>
          </cell>
          <cell r="F12024" t="str">
            <v>BEP (Connect AN) 4 Nightsaver</v>
          </cell>
          <cell r="G12024" t="str">
            <v>E</v>
          </cell>
          <cell r="H12024" t="str">
            <v>SWEB</v>
          </cell>
          <cell r="I12024">
            <v>22</v>
          </cell>
          <cell r="J12024" t="str">
            <v>ICE0</v>
          </cell>
          <cell r="K12024" t="str">
            <v>STANDARD</v>
          </cell>
          <cell r="T12024" t="str">
            <v/>
          </cell>
          <cell r="U12024" t="str">
            <v/>
          </cell>
          <cell r="W12024">
            <v>32.26</v>
          </cell>
          <cell r="X12024">
            <v>19.920000000000002</v>
          </cell>
          <cell r="AA12024">
            <v>16.3</v>
          </cell>
          <cell r="AD12024" t="str">
            <v/>
          </cell>
          <cell r="AE12024" t="str">
            <v/>
          </cell>
          <cell r="AF12024" t="str">
            <v/>
          </cell>
        </row>
        <row r="12025">
          <cell r="D12025" t="str">
            <v>186548221</v>
          </cell>
          <cell r="E12025">
            <v>1865482</v>
          </cell>
          <cell r="F12025" t="str">
            <v>BEP (Connect AN) 4 Nightsaver</v>
          </cell>
          <cell r="G12025" t="str">
            <v>E</v>
          </cell>
          <cell r="H12025" t="str">
            <v>SWALEC</v>
          </cell>
          <cell r="I12025">
            <v>21</v>
          </cell>
          <cell r="J12025" t="str">
            <v>ICE0</v>
          </cell>
          <cell r="K12025" t="str">
            <v>STANDARD</v>
          </cell>
          <cell r="T12025" t="str">
            <v/>
          </cell>
          <cell r="U12025" t="str">
            <v/>
          </cell>
          <cell r="W12025">
            <v>32.26</v>
          </cell>
          <cell r="X12025">
            <v>20.2</v>
          </cell>
          <cell r="AA12025">
            <v>15.59</v>
          </cell>
          <cell r="AD12025" t="str">
            <v/>
          </cell>
          <cell r="AE12025" t="str">
            <v/>
          </cell>
          <cell r="AF12025" t="str">
            <v/>
          </cell>
        </row>
        <row r="12026">
          <cell r="D12026" t="str">
            <v>186548223</v>
          </cell>
          <cell r="E12026">
            <v>1865482</v>
          </cell>
          <cell r="F12026" t="str">
            <v>BEP (Connect AN) 4 Nightsaver</v>
          </cell>
          <cell r="G12026" t="str">
            <v>E</v>
          </cell>
          <cell r="H12026" t="str">
            <v>YORKSHIRE</v>
          </cell>
          <cell r="I12026">
            <v>23</v>
          </cell>
          <cell r="J12026" t="str">
            <v>ICE0</v>
          </cell>
          <cell r="K12026" t="str">
            <v>STANDARD</v>
          </cell>
          <cell r="T12026" t="str">
            <v/>
          </cell>
          <cell r="U12026" t="str">
            <v/>
          </cell>
          <cell r="W12026">
            <v>32.26</v>
          </cell>
          <cell r="X12026">
            <v>20.149999999999999</v>
          </cell>
          <cell r="AA12026">
            <v>15.07</v>
          </cell>
          <cell r="AD12026" t="str">
            <v/>
          </cell>
          <cell r="AE12026" t="str">
            <v/>
          </cell>
          <cell r="AF12026" t="str">
            <v/>
          </cell>
        </row>
        <row r="12027">
          <cell r="D12027" t="str">
            <v>186548218</v>
          </cell>
          <cell r="E12027">
            <v>1865482</v>
          </cell>
          <cell r="F12027" t="str">
            <v>BEP (Connect AN) 4 Nightsaver</v>
          </cell>
          <cell r="G12027" t="str">
            <v>E</v>
          </cell>
          <cell r="H12027" t="str">
            <v>SCOTTISH POWER</v>
          </cell>
          <cell r="I12027">
            <v>18</v>
          </cell>
          <cell r="J12027" t="str">
            <v>ICE0</v>
          </cell>
          <cell r="K12027" t="str">
            <v>STANDARD</v>
          </cell>
          <cell r="T12027" t="str">
            <v/>
          </cell>
          <cell r="U12027" t="str">
            <v/>
          </cell>
          <cell r="W12027">
            <v>32.26</v>
          </cell>
          <cell r="X12027">
            <v>20.64</v>
          </cell>
          <cell r="AA12027">
            <v>16.12</v>
          </cell>
          <cell r="AD12027" t="str">
            <v/>
          </cell>
          <cell r="AE12027" t="str">
            <v/>
          </cell>
          <cell r="AF12027" t="str">
            <v/>
          </cell>
        </row>
        <row r="12028">
          <cell r="D12028" t="str">
            <v>186548217</v>
          </cell>
          <cell r="E12028">
            <v>1865482</v>
          </cell>
          <cell r="F12028" t="str">
            <v>BEP (Connect AN) 4 Nightsaver</v>
          </cell>
          <cell r="G12028" t="str">
            <v>E</v>
          </cell>
          <cell r="H12028" t="str">
            <v>SCOTTISH HYDRO</v>
          </cell>
          <cell r="I12028">
            <v>17</v>
          </cell>
          <cell r="J12028" t="str">
            <v>ICE0</v>
          </cell>
          <cell r="K12028" t="str">
            <v>STANDARD</v>
          </cell>
          <cell r="T12028" t="str">
            <v/>
          </cell>
          <cell r="U12028" t="str">
            <v/>
          </cell>
          <cell r="W12028">
            <v>32.26</v>
          </cell>
          <cell r="X12028">
            <v>22.29</v>
          </cell>
          <cell r="AA12028">
            <v>17.100000000000001</v>
          </cell>
          <cell r="AD12028" t="str">
            <v/>
          </cell>
          <cell r="AE12028" t="str">
            <v/>
          </cell>
          <cell r="AF12028" t="str">
            <v/>
          </cell>
        </row>
        <row r="12029">
          <cell r="D12029" t="str">
            <v>186549310</v>
          </cell>
          <cell r="E12029">
            <v>1865493</v>
          </cell>
          <cell r="F12029" t="str">
            <v>BEP (Connect AO) 4 Baserate</v>
          </cell>
          <cell r="G12029" t="str">
            <v>E</v>
          </cell>
          <cell r="H12029" t="str">
            <v>EASTERN</v>
          </cell>
          <cell r="I12029">
            <v>10</v>
          </cell>
          <cell r="J12029" t="str">
            <v>ICE0</v>
          </cell>
          <cell r="K12029" t="str">
            <v>STANDARD</v>
          </cell>
          <cell r="T12029" t="str">
            <v/>
          </cell>
          <cell r="U12029" t="str">
            <v/>
          </cell>
          <cell r="W12029">
            <v>32.26</v>
          </cell>
          <cell r="X12029">
            <v>19.07</v>
          </cell>
          <cell r="AA12029" t="str">
            <v/>
          </cell>
          <cell r="AD12029" t="str">
            <v/>
          </cell>
          <cell r="AE12029" t="str">
            <v/>
          </cell>
          <cell r="AF12029" t="str">
            <v/>
          </cell>
        </row>
        <row r="12030">
          <cell r="D12030" t="str">
            <v>186549311</v>
          </cell>
          <cell r="E12030">
            <v>1865493</v>
          </cell>
          <cell r="F12030" t="str">
            <v>BEP (Connect AO) 4 Baserate</v>
          </cell>
          <cell r="G12030" t="str">
            <v>E</v>
          </cell>
          <cell r="H12030" t="str">
            <v>EAST MIDLANDS</v>
          </cell>
          <cell r="I12030">
            <v>11</v>
          </cell>
          <cell r="J12030" t="str">
            <v>ICE0</v>
          </cell>
          <cell r="K12030" t="str">
            <v>STANDARD</v>
          </cell>
          <cell r="T12030" t="str">
            <v/>
          </cell>
          <cell r="U12030" t="str">
            <v/>
          </cell>
          <cell r="W12030">
            <v>32.26</v>
          </cell>
          <cell r="X12030">
            <v>18.739999999999998</v>
          </cell>
          <cell r="AA12030" t="str">
            <v/>
          </cell>
          <cell r="AD12030" t="str">
            <v/>
          </cell>
          <cell r="AE12030" t="str">
            <v/>
          </cell>
          <cell r="AF12030" t="str">
            <v/>
          </cell>
        </row>
        <row r="12031">
          <cell r="D12031" t="str">
            <v>186549312</v>
          </cell>
          <cell r="E12031">
            <v>1865493</v>
          </cell>
          <cell r="F12031" t="str">
            <v>BEP (Connect AO) 4 Baserate</v>
          </cell>
          <cell r="G12031" t="str">
            <v>E</v>
          </cell>
          <cell r="H12031" t="str">
            <v>LONDON</v>
          </cell>
          <cell r="I12031">
            <v>12</v>
          </cell>
          <cell r="J12031" t="str">
            <v>ICE0</v>
          </cell>
          <cell r="K12031" t="str">
            <v>STANDARD</v>
          </cell>
          <cell r="T12031" t="str">
            <v/>
          </cell>
          <cell r="U12031" t="str">
            <v/>
          </cell>
          <cell r="W12031">
            <v>32.26</v>
          </cell>
          <cell r="X12031">
            <v>17.98</v>
          </cell>
          <cell r="AA12031" t="str">
            <v/>
          </cell>
          <cell r="AD12031" t="str">
            <v/>
          </cell>
          <cell r="AE12031" t="str">
            <v/>
          </cell>
          <cell r="AF12031" t="str">
            <v/>
          </cell>
        </row>
        <row r="12032">
          <cell r="D12032" t="str">
            <v>186549313</v>
          </cell>
          <cell r="E12032">
            <v>1865493</v>
          </cell>
          <cell r="F12032" t="str">
            <v>BEP (Connect AO) 4 Baserate</v>
          </cell>
          <cell r="G12032" t="str">
            <v>E</v>
          </cell>
          <cell r="H12032" t="str">
            <v>MANWEB</v>
          </cell>
          <cell r="I12032">
            <v>13</v>
          </cell>
          <cell r="J12032" t="str">
            <v>ICE0</v>
          </cell>
          <cell r="K12032" t="str">
            <v>STANDARD</v>
          </cell>
          <cell r="T12032" t="str">
            <v/>
          </cell>
          <cell r="U12032" t="str">
            <v/>
          </cell>
          <cell r="W12032">
            <v>32.26</v>
          </cell>
          <cell r="X12032">
            <v>21.04</v>
          </cell>
          <cell r="AA12032" t="str">
            <v/>
          </cell>
          <cell r="AD12032" t="str">
            <v/>
          </cell>
          <cell r="AE12032" t="str">
            <v/>
          </cell>
          <cell r="AF12032" t="str">
            <v/>
          </cell>
        </row>
        <row r="12033">
          <cell r="D12033" t="str">
            <v>186549314</v>
          </cell>
          <cell r="E12033">
            <v>1865493</v>
          </cell>
          <cell r="F12033" t="str">
            <v>BEP (Connect AO) 4 Baserate</v>
          </cell>
          <cell r="G12033" t="str">
            <v>E</v>
          </cell>
          <cell r="H12033" t="str">
            <v>MIDLANDS</v>
          </cell>
          <cell r="I12033">
            <v>14</v>
          </cell>
          <cell r="J12033" t="str">
            <v>ICE0</v>
          </cell>
          <cell r="K12033" t="str">
            <v>STANDARD</v>
          </cell>
          <cell r="T12033" t="str">
            <v/>
          </cell>
          <cell r="U12033" t="str">
            <v/>
          </cell>
          <cell r="W12033">
            <v>32.26</v>
          </cell>
          <cell r="X12033">
            <v>19.489999999999998</v>
          </cell>
          <cell r="AA12033" t="str">
            <v/>
          </cell>
          <cell r="AD12033" t="str">
            <v/>
          </cell>
          <cell r="AE12033" t="str">
            <v/>
          </cell>
          <cell r="AF12033" t="str">
            <v/>
          </cell>
        </row>
        <row r="12034">
          <cell r="D12034" t="str">
            <v>186549315</v>
          </cell>
          <cell r="E12034">
            <v>1865493</v>
          </cell>
          <cell r="F12034" t="str">
            <v>BEP (Connect AO) 4 Baserate</v>
          </cell>
          <cell r="G12034" t="str">
            <v>E</v>
          </cell>
          <cell r="H12034" t="str">
            <v>NORTHERN</v>
          </cell>
          <cell r="I12034">
            <v>15</v>
          </cell>
          <cell r="J12034" t="str">
            <v>ICE0</v>
          </cell>
          <cell r="K12034" t="str">
            <v>STANDARD</v>
          </cell>
          <cell r="T12034" t="str">
            <v/>
          </cell>
          <cell r="U12034" t="str">
            <v/>
          </cell>
          <cell r="W12034">
            <v>32.26</v>
          </cell>
          <cell r="X12034">
            <v>19.46</v>
          </cell>
          <cell r="AA12034" t="str">
            <v/>
          </cell>
          <cell r="AD12034" t="str">
            <v/>
          </cell>
          <cell r="AE12034" t="str">
            <v/>
          </cell>
          <cell r="AF12034" t="str">
            <v/>
          </cell>
        </row>
        <row r="12035">
          <cell r="D12035" t="str">
            <v>186549316</v>
          </cell>
          <cell r="E12035">
            <v>1865493</v>
          </cell>
          <cell r="F12035" t="str">
            <v>BEP (Connect AO) 4 Baserate</v>
          </cell>
          <cell r="G12035" t="str">
            <v>E</v>
          </cell>
          <cell r="H12035" t="str">
            <v>NORWEB</v>
          </cell>
          <cell r="I12035">
            <v>16</v>
          </cell>
          <cell r="J12035" t="str">
            <v>ICE0</v>
          </cell>
          <cell r="K12035" t="str">
            <v>STANDARD</v>
          </cell>
          <cell r="T12035" t="str">
            <v/>
          </cell>
          <cell r="U12035" t="str">
            <v/>
          </cell>
          <cell r="W12035">
            <v>32.26</v>
          </cell>
          <cell r="X12035">
            <v>19.18</v>
          </cell>
          <cell r="AA12035" t="str">
            <v/>
          </cell>
          <cell r="AD12035" t="str">
            <v/>
          </cell>
          <cell r="AE12035" t="str">
            <v/>
          </cell>
          <cell r="AF12035" t="str">
            <v/>
          </cell>
        </row>
        <row r="12036">
          <cell r="D12036" t="str">
            <v>186549319</v>
          </cell>
          <cell r="E12036">
            <v>1865493</v>
          </cell>
          <cell r="F12036" t="str">
            <v>BEP (Connect AO) 4 Baserate</v>
          </cell>
          <cell r="G12036" t="str">
            <v>E</v>
          </cell>
          <cell r="H12036" t="str">
            <v>SEEBOARD</v>
          </cell>
          <cell r="I12036">
            <v>19</v>
          </cell>
          <cell r="J12036" t="str">
            <v>ICE0</v>
          </cell>
          <cell r="K12036" t="str">
            <v>STANDARD</v>
          </cell>
          <cell r="T12036" t="str">
            <v/>
          </cell>
          <cell r="U12036" t="str">
            <v/>
          </cell>
          <cell r="W12036">
            <v>32.26</v>
          </cell>
          <cell r="X12036">
            <v>19.29</v>
          </cell>
          <cell r="AA12036" t="str">
            <v/>
          </cell>
          <cell r="AD12036" t="str">
            <v/>
          </cell>
          <cell r="AE12036" t="str">
            <v/>
          </cell>
          <cell r="AF12036" t="str">
            <v/>
          </cell>
        </row>
        <row r="12037">
          <cell r="D12037" t="str">
            <v>186549320</v>
          </cell>
          <cell r="E12037">
            <v>1865493</v>
          </cell>
          <cell r="F12037" t="str">
            <v>BEP (Connect AO) 4 Baserate</v>
          </cell>
          <cell r="G12037" t="str">
            <v>E</v>
          </cell>
          <cell r="H12037" t="str">
            <v>SOUTHERN</v>
          </cell>
          <cell r="I12037">
            <v>20</v>
          </cell>
          <cell r="J12037" t="str">
            <v>ICE0</v>
          </cell>
          <cell r="K12037" t="str">
            <v>STANDARD</v>
          </cell>
          <cell r="T12037" t="str">
            <v/>
          </cell>
          <cell r="U12037" t="str">
            <v/>
          </cell>
          <cell r="W12037">
            <v>32.26</v>
          </cell>
          <cell r="X12037">
            <v>18.72</v>
          </cell>
          <cell r="AA12037" t="str">
            <v/>
          </cell>
          <cell r="AD12037" t="str">
            <v/>
          </cell>
          <cell r="AE12037" t="str">
            <v/>
          </cell>
          <cell r="AF12037" t="str">
            <v/>
          </cell>
        </row>
        <row r="12038">
          <cell r="D12038" t="str">
            <v>186549322</v>
          </cell>
          <cell r="E12038">
            <v>1865493</v>
          </cell>
          <cell r="F12038" t="str">
            <v>BEP (Connect AO) 4 Baserate</v>
          </cell>
          <cell r="G12038" t="str">
            <v>E</v>
          </cell>
          <cell r="H12038" t="str">
            <v>SWEB</v>
          </cell>
          <cell r="I12038">
            <v>22</v>
          </cell>
          <cell r="J12038" t="str">
            <v>ICE0</v>
          </cell>
          <cell r="K12038" t="str">
            <v>STANDARD</v>
          </cell>
          <cell r="T12038" t="str">
            <v/>
          </cell>
          <cell r="U12038" t="str">
            <v/>
          </cell>
          <cell r="W12038">
            <v>32.26</v>
          </cell>
          <cell r="X12038">
            <v>19.2</v>
          </cell>
          <cell r="AA12038" t="str">
            <v/>
          </cell>
          <cell r="AD12038" t="str">
            <v/>
          </cell>
          <cell r="AE12038" t="str">
            <v/>
          </cell>
          <cell r="AF12038" t="str">
            <v/>
          </cell>
        </row>
        <row r="12039">
          <cell r="D12039" t="str">
            <v>186549321</v>
          </cell>
          <cell r="E12039">
            <v>1865493</v>
          </cell>
          <cell r="F12039" t="str">
            <v>BEP (Connect AO) 4 Baserate</v>
          </cell>
          <cell r="G12039" t="str">
            <v>E</v>
          </cell>
          <cell r="H12039" t="str">
            <v>SWALEC</v>
          </cell>
          <cell r="I12039">
            <v>21</v>
          </cell>
          <cell r="J12039" t="str">
            <v>ICE0</v>
          </cell>
          <cell r="K12039" t="str">
            <v>STANDARD</v>
          </cell>
          <cell r="T12039" t="str">
            <v/>
          </cell>
          <cell r="U12039" t="str">
            <v/>
          </cell>
          <cell r="W12039">
            <v>32.26</v>
          </cell>
          <cell r="X12039">
            <v>19.29</v>
          </cell>
          <cell r="AA12039" t="str">
            <v/>
          </cell>
          <cell r="AD12039" t="str">
            <v/>
          </cell>
          <cell r="AE12039" t="str">
            <v/>
          </cell>
          <cell r="AF12039" t="str">
            <v/>
          </cell>
        </row>
        <row r="12040">
          <cell r="D12040" t="str">
            <v>186549323</v>
          </cell>
          <cell r="E12040">
            <v>1865493</v>
          </cell>
          <cell r="F12040" t="str">
            <v>BEP (Connect AO) 4 Baserate</v>
          </cell>
          <cell r="G12040" t="str">
            <v>E</v>
          </cell>
          <cell r="H12040" t="str">
            <v>YORKSHIRE</v>
          </cell>
          <cell r="I12040">
            <v>23</v>
          </cell>
          <cell r="J12040" t="str">
            <v>ICE0</v>
          </cell>
          <cell r="K12040" t="str">
            <v>STANDARD</v>
          </cell>
          <cell r="T12040" t="str">
            <v/>
          </cell>
          <cell r="U12040" t="str">
            <v/>
          </cell>
          <cell r="W12040">
            <v>32.26</v>
          </cell>
          <cell r="X12040">
            <v>19.28</v>
          </cell>
          <cell r="AA12040" t="str">
            <v/>
          </cell>
          <cell r="AD12040" t="str">
            <v/>
          </cell>
          <cell r="AE12040" t="str">
            <v/>
          </cell>
          <cell r="AF12040" t="str">
            <v/>
          </cell>
        </row>
        <row r="12041">
          <cell r="D12041" t="str">
            <v>186549318</v>
          </cell>
          <cell r="E12041">
            <v>1865493</v>
          </cell>
          <cell r="F12041" t="str">
            <v>BEP (Connect AO) 4 Baserate</v>
          </cell>
          <cell r="G12041" t="str">
            <v>E</v>
          </cell>
          <cell r="H12041" t="str">
            <v>SCOTTISH POWER</v>
          </cell>
          <cell r="I12041">
            <v>18</v>
          </cell>
          <cell r="J12041" t="str">
            <v>ICE0</v>
          </cell>
          <cell r="K12041" t="str">
            <v>STANDARD</v>
          </cell>
          <cell r="T12041" t="str">
            <v/>
          </cell>
          <cell r="U12041" t="str">
            <v/>
          </cell>
          <cell r="W12041">
            <v>32.26</v>
          </cell>
          <cell r="X12041">
            <v>19.37</v>
          </cell>
          <cell r="AA12041" t="str">
            <v/>
          </cell>
          <cell r="AD12041" t="str">
            <v/>
          </cell>
          <cell r="AE12041" t="str">
            <v/>
          </cell>
          <cell r="AF12041" t="str">
            <v/>
          </cell>
        </row>
        <row r="12042">
          <cell r="D12042" t="str">
            <v>186549317</v>
          </cell>
          <cell r="E12042">
            <v>1865493</v>
          </cell>
          <cell r="F12042" t="str">
            <v>BEP (Connect AO) 4 Baserate</v>
          </cell>
          <cell r="G12042" t="str">
            <v>E</v>
          </cell>
          <cell r="H12042" t="str">
            <v>SCOTTISH HYDRO</v>
          </cell>
          <cell r="I12042">
            <v>17</v>
          </cell>
          <cell r="J12042" t="str">
            <v>ICE0</v>
          </cell>
          <cell r="K12042" t="str">
            <v>STANDARD</v>
          </cell>
          <cell r="T12042" t="str">
            <v/>
          </cell>
          <cell r="U12042" t="str">
            <v/>
          </cell>
          <cell r="W12042">
            <v>32.26</v>
          </cell>
          <cell r="X12042">
            <v>20.85</v>
          </cell>
          <cell r="AA12042" t="str">
            <v/>
          </cell>
          <cell r="AD12042" t="str">
            <v/>
          </cell>
          <cell r="AE12042" t="str">
            <v/>
          </cell>
          <cell r="AF12042" t="str">
            <v/>
          </cell>
        </row>
        <row r="12043">
          <cell r="D12043" t="str">
            <v>186549710</v>
          </cell>
          <cell r="E12043">
            <v>1865497</v>
          </cell>
          <cell r="F12043" t="str">
            <v>BEP (Connect AO) 4 Flexirate 2</v>
          </cell>
          <cell r="G12043" t="str">
            <v>E</v>
          </cell>
          <cell r="H12043" t="str">
            <v>EASTERN</v>
          </cell>
          <cell r="I12043">
            <v>10</v>
          </cell>
          <cell r="J12043" t="str">
            <v>ICE0</v>
          </cell>
          <cell r="K12043" t="str">
            <v>STANDARD</v>
          </cell>
          <cell r="T12043" t="str">
            <v/>
          </cell>
          <cell r="U12043" t="str">
            <v/>
          </cell>
          <cell r="W12043">
            <v>32.26</v>
          </cell>
          <cell r="X12043">
            <v>20.61</v>
          </cell>
          <cell r="AA12043" t="str">
            <v/>
          </cell>
          <cell r="AD12043">
            <v>17.3</v>
          </cell>
          <cell r="AE12043" t="str">
            <v/>
          </cell>
          <cell r="AF12043" t="str">
            <v/>
          </cell>
        </row>
        <row r="12044">
          <cell r="D12044" t="str">
            <v>186549711</v>
          </cell>
          <cell r="E12044">
            <v>1865497</v>
          </cell>
          <cell r="F12044" t="str">
            <v>BEP (Connect AO) 4 Flexirate 2</v>
          </cell>
          <cell r="G12044" t="str">
            <v>E</v>
          </cell>
          <cell r="H12044" t="str">
            <v>EAST MIDLANDS</v>
          </cell>
          <cell r="I12044">
            <v>11</v>
          </cell>
          <cell r="J12044" t="str">
            <v>ICE0</v>
          </cell>
          <cell r="K12044" t="str">
            <v>STANDARD</v>
          </cell>
          <cell r="T12044" t="str">
            <v/>
          </cell>
          <cell r="U12044" t="str">
            <v/>
          </cell>
          <cell r="W12044">
            <v>32.26</v>
          </cell>
          <cell r="X12044">
            <v>20.09</v>
          </cell>
          <cell r="AA12044" t="str">
            <v/>
          </cell>
          <cell r="AD12044">
            <v>17.45</v>
          </cell>
          <cell r="AE12044" t="str">
            <v/>
          </cell>
          <cell r="AF12044" t="str">
            <v/>
          </cell>
        </row>
        <row r="12045">
          <cell r="D12045" t="str">
            <v>186549712</v>
          </cell>
          <cell r="E12045">
            <v>1865497</v>
          </cell>
          <cell r="F12045" t="str">
            <v>BEP (Connect AO) 4 Flexirate 2</v>
          </cell>
          <cell r="G12045" t="str">
            <v>E</v>
          </cell>
          <cell r="H12045" t="str">
            <v>LONDON</v>
          </cell>
          <cell r="I12045">
            <v>12</v>
          </cell>
          <cell r="J12045" t="str">
            <v>ICE0</v>
          </cell>
          <cell r="K12045" t="str">
            <v>STANDARD</v>
          </cell>
          <cell r="T12045" t="str">
            <v/>
          </cell>
          <cell r="U12045" t="str">
            <v/>
          </cell>
          <cell r="W12045">
            <v>32.26</v>
          </cell>
          <cell r="X12045">
            <v>19.62</v>
          </cell>
          <cell r="AA12045" t="str">
            <v/>
          </cell>
          <cell r="AD12045">
            <v>16.559999999999999</v>
          </cell>
          <cell r="AE12045" t="str">
            <v/>
          </cell>
          <cell r="AF12045" t="str">
            <v/>
          </cell>
        </row>
        <row r="12046">
          <cell r="D12046" t="str">
            <v>186549713</v>
          </cell>
          <cell r="E12046">
            <v>1865497</v>
          </cell>
          <cell r="F12046" t="str">
            <v>BEP (Connect AO) 4 Flexirate 2</v>
          </cell>
          <cell r="G12046" t="str">
            <v>E</v>
          </cell>
          <cell r="H12046" t="str">
            <v>MANWEB</v>
          </cell>
          <cell r="I12046">
            <v>13</v>
          </cell>
          <cell r="J12046" t="str">
            <v>ICE0</v>
          </cell>
          <cell r="K12046" t="str">
            <v>STANDARD</v>
          </cell>
          <cell r="T12046" t="str">
            <v/>
          </cell>
          <cell r="U12046" t="str">
            <v/>
          </cell>
          <cell r="AE12046" t="str">
            <v/>
          </cell>
          <cell r="AF12046" t="str">
            <v/>
          </cell>
        </row>
        <row r="12047">
          <cell r="D12047" t="str">
            <v>186549714</v>
          </cell>
          <cell r="E12047">
            <v>1865497</v>
          </cell>
          <cell r="F12047" t="str">
            <v>BEP (Connect AO) 4 Flexirate 2</v>
          </cell>
          <cell r="G12047" t="str">
            <v>E</v>
          </cell>
          <cell r="H12047" t="str">
            <v>MIDLANDS</v>
          </cell>
          <cell r="I12047">
            <v>14</v>
          </cell>
          <cell r="J12047" t="str">
            <v>ICE0</v>
          </cell>
          <cell r="K12047" t="str">
            <v>STANDARD</v>
          </cell>
          <cell r="T12047" t="str">
            <v/>
          </cell>
          <cell r="U12047" t="str">
            <v/>
          </cell>
          <cell r="W12047">
            <v>32.26</v>
          </cell>
          <cell r="X12047">
            <v>20.84</v>
          </cell>
          <cell r="AA12047" t="str">
            <v/>
          </cell>
          <cell r="AD12047">
            <v>18.02</v>
          </cell>
          <cell r="AE12047" t="str">
            <v/>
          </cell>
          <cell r="AF12047" t="str">
            <v/>
          </cell>
        </row>
        <row r="12048">
          <cell r="D12048" t="str">
            <v>186549715</v>
          </cell>
          <cell r="E12048">
            <v>1865497</v>
          </cell>
          <cell r="F12048" t="str">
            <v>BEP (Connect AO) 4 Flexirate 2</v>
          </cell>
          <cell r="G12048" t="str">
            <v>E</v>
          </cell>
          <cell r="H12048" t="str">
            <v>NORTHERN</v>
          </cell>
          <cell r="I12048">
            <v>15</v>
          </cell>
          <cell r="J12048" t="str">
            <v>ICE0</v>
          </cell>
          <cell r="K12048" t="str">
            <v>STANDARD</v>
          </cell>
          <cell r="T12048" t="str">
            <v/>
          </cell>
          <cell r="U12048" t="str">
            <v/>
          </cell>
          <cell r="W12048">
            <v>32.26</v>
          </cell>
          <cell r="X12048">
            <v>21.44</v>
          </cell>
          <cell r="AA12048" t="str">
            <v/>
          </cell>
          <cell r="AD12048">
            <v>18.05</v>
          </cell>
          <cell r="AE12048" t="str">
            <v/>
          </cell>
          <cell r="AF12048" t="str">
            <v/>
          </cell>
        </row>
        <row r="12049">
          <cell r="D12049" t="str">
            <v>186549716</v>
          </cell>
          <cell r="E12049">
            <v>1865497</v>
          </cell>
          <cell r="F12049" t="str">
            <v>BEP (Connect AO) 4 Flexirate 2</v>
          </cell>
          <cell r="G12049" t="str">
            <v>E</v>
          </cell>
          <cell r="H12049" t="str">
            <v>NORWEB</v>
          </cell>
          <cell r="I12049">
            <v>16</v>
          </cell>
          <cell r="J12049" t="str">
            <v>ICE0</v>
          </cell>
          <cell r="K12049" t="str">
            <v>STANDARD</v>
          </cell>
          <cell r="T12049" t="str">
            <v/>
          </cell>
          <cell r="U12049" t="str">
            <v/>
          </cell>
          <cell r="W12049">
            <v>32.26</v>
          </cell>
          <cell r="X12049">
            <v>21.86</v>
          </cell>
          <cell r="AA12049" t="str">
            <v/>
          </cell>
          <cell r="AD12049">
            <v>17.329999999999998</v>
          </cell>
          <cell r="AE12049" t="str">
            <v/>
          </cell>
          <cell r="AF12049" t="str">
            <v/>
          </cell>
        </row>
        <row r="12050">
          <cell r="D12050" t="str">
            <v>186549719</v>
          </cell>
          <cell r="E12050">
            <v>1865497</v>
          </cell>
          <cell r="F12050" t="str">
            <v>BEP (Connect AO) 4 Flexirate 2</v>
          </cell>
          <cell r="G12050" t="str">
            <v>E</v>
          </cell>
          <cell r="H12050" t="str">
            <v>SEEBOARD</v>
          </cell>
          <cell r="I12050">
            <v>19</v>
          </cell>
          <cell r="J12050" t="str">
            <v>ICE0</v>
          </cell>
          <cell r="K12050" t="str">
            <v>STANDARD</v>
          </cell>
          <cell r="T12050" t="str">
            <v/>
          </cell>
          <cell r="U12050" t="str">
            <v/>
          </cell>
          <cell r="AE12050" t="str">
            <v/>
          </cell>
          <cell r="AF12050" t="str">
            <v/>
          </cell>
        </row>
        <row r="12051">
          <cell r="D12051" t="str">
            <v>186549720</v>
          </cell>
          <cell r="E12051">
            <v>1865497</v>
          </cell>
          <cell r="F12051" t="str">
            <v>BEP (Connect AO) 4 Flexirate 2</v>
          </cell>
          <cell r="G12051" t="str">
            <v>E</v>
          </cell>
          <cell r="H12051" t="str">
            <v>SOUTHERN</v>
          </cell>
          <cell r="I12051">
            <v>20</v>
          </cell>
          <cell r="J12051" t="str">
            <v>ICE0</v>
          </cell>
          <cell r="K12051" t="str">
            <v>STANDARD</v>
          </cell>
          <cell r="T12051" t="str">
            <v/>
          </cell>
          <cell r="U12051" t="str">
            <v/>
          </cell>
          <cell r="W12051">
            <v>32.26</v>
          </cell>
          <cell r="X12051">
            <v>19.93</v>
          </cell>
          <cell r="AA12051" t="str">
            <v/>
          </cell>
          <cell r="AD12051">
            <v>17.39</v>
          </cell>
          <cell r="AE12051" t="str">
            <v/>
          </cell>
          <cell r="AF12051" t="str">
            <v/>
          </cell>
        </row>
        <row r="12052">
          <cell r="D12052" t="str">
            <v>186549722</v>
          </cell>
          <cell r="E12052">
            <v>1865497</v>
          </cell>
          <cell r="F12052" t="str">
            <v>BEP (Connect AO) 4 Flexirate 2</v>
          </cell>
          <cell r="G12052" t="str">
            <v>E</v>
          </cell>
          <cell r="H12052" t="str">
            <v>SWEB</v>
          </cell>
          <cell r="I12052">
            <v>22</v>
          </cell>
          <cell r="J12052" t="str">
            <v>ICE0</v>
          </cell>
          <cell r="K12052" t="str">
            <v>STANDARD</v>
          </cell>
          <cell r="T12052" t="str">
            <v/>
          </cell>
          <cell r="U12052" t="str">
            <v/>
          </cell>
          <cell r="W12052">
            <v>32.26</v>
          </cell>
          <cell r="X12052">
            <v>20.2</v>
          </cell>
          <cell r="AA12052" t="str">
            <v/>
          </cell>
          <cell r="AD12052">
            <v>18.149999999999999</v>
          </cell>
          <cell r="AE12052" t="str">
            <v/>
          </cell>
          <cell r="AF12052" t="str">
            <v/>
          </cell>
        </row>
        <row r="12053">
          <cell r="D12053" t="str">
            <v>186549721</v>
          </cell>
          <cell r="E12053">
            <v>1865497</v>
          </cell>
          <cell r="F12053" t="str">
            <v>BEP (Connect AO) 4 Flexirate 2</v>
          </cell>
          <cell r="G12053" t="str">
            <v>E</v>
          </cell>
          <cell r="H12053" t="str">
            <v>SWALEC</v>
          </cell>
          <cell r="I12053">
            <v>21</v>
          </cell>
          <cell r="J12053" t="str">
            <v>ICE0</v>
          </cell>
          <cell r="K12053" t="str">
            <v>STANDARD</v>
          </cell>
          <cell r="T12053" t="str">
            <v/>
          </cell>
          <cell r="U12053" t="str">
            <v/>
          </cell>
          <cell r="W12053">
            <v>32.26</v>
          </cell>
          <cell r="X12053">
            <v>20.260000000000002</v>
          </cell>
          <cell r="AA12053" t="str">
            <v/>
          </cell>
          <cell r="AD12053">
            <v>18.38</v>
          </cell>
          <cell r="AE12053" t="str">
            <v/>
          </cell>
          <cell r="AF12053" t="str">
            <v/>
          </cell>
        </row>
        <row r="12054">
          <cell r="D12054" t="str">
            <v>186549723</v>
          </cell>
          <cell r="E12054">
            <v>1865497</v>
          </cell>
          <cell r="F12054" t="str">
            <v>BEP (Connect AO) 4 Flexirate 2</v>
          </cell>
          <cell r="G12054" t="str">
            <v>E</v>
          </cell>
          <cell r="H12054" t="str">
            <v>YORKSHIRE</v>
          </cell>
          <cell r="I12054">
            <v>23</v>
          </cell>
          <cell r="J12054" t="str">
            <v>ICE0</v>
          </cell>
          <cell r="K12054" t="str">
            <v>STANDARD</v>
          </cell>
          <cell r="T12054" t="str">
            <v/>
          </cell>
          <cell r="U12054" t="str">
            <v/>
          </cell>
          <cell r="W12054">
            <v>32.26</v>
          </cell>
          <cell r="X12054">
            <v>20.57</v>
          </cell>
          <cell r="AA12054" t="str">
            <v/>
          </cell>
          <cell r="AD12054">
            <v>17.89</v>
          </cell>
          <cell r="AE12054" t="str">
            <v/>
          </cell>
          <cell r="AF12054" t="str">
            <v/>
          </cell>
        </row>
        <row r="12055">
          <cell r="D12055" t="str">
            <v>186549718</v>
          </cell>
          <cell r="E12055">
            <v>1865497</v>
          </cell>
          <cell r="F12055" t="str">
            <v>BEP (Connect AO) 4 Flexirate 2</v>
          </cell>
          <cell r="G12055" t="str">
            <v>E</v>
          </cell>
          <cell r="H12055" t="str">
            <v>SCOTTISH POWER</v>
          </cell>
          <cell r="I12055">
            <v>18</v>
          </cell>
          <cell r="J12055" t="str">
            <v>ICE0</v>
          </cell>
          <cell r="K12055" t="str">
            <v>STANDARD</v>
          </cell>
          <cell r="T12055" t="str">
            <v/>
          </cell>
          <cell r="U12055" t="str">
            <v/>
          </cell>
          <cell r="W12055">
            <v>32.26</v>
          </cell>
          <cell r="X12055">
            <v>20.84</v>
          </cell>
          <cell r="AA12055" t="str">
            <v/>
          </cell>
          <cell r="AD12055">
            <v>18.010000000000002</v>
          </cell>
          <cell r="AE12055" t="str">
            <v/>
          </cell>
          <cell r="AF12055" t="str">
            <v/>
          </cell>
        </row>
        <row r="12056">
          <cell r="D12056" t="str">
            <v>186549717</v>
          </cell>
          <cell r="E12056">
            <v>1865497</v>
          </cell>
          <cell r="F12056" t="str">
            <v>BEP (Connect AO) 4 Flexirate 2</v>
          </cell>
          <cell r="G12056" t="str">
            <v>E</v>
          </cell>
          <cell r="H12056" t="str">
            <v>SCOTTISH HYDRO</v>
          </cell>
          <cell r="I12056">
            <v>17</v>
          </cell>
          <cell r="J12056" t="str">
            <v>ICE0</v>
          </cell>
          <cell r="K12056" t="str">
            <v>STANDARD</v>
          </cell>
          <cell r="T12056" t="str">
            <v/>
          </cell>
          <cell r="U12056" t="str">
            <v/>
          </cell>
          <cell r="W12056">
            <v>32.26</v>
          </cell>
          <cell r="X12056">
            <v>22.36</v>
          </cell>
          <cell r="AA12056" t="str">
            <v/>
          </cell>
          <cell r="AD12056">
            <v>19.46</v>
          </cell>
          <cell r="AE12056" t="str">
            <v/>
          </cell>
          <cell r="AF12056" t="str">
            <v/>
          </cell>
        </row>
        <row r="12057">
          <cell r="D12057" t="str">
            <v>186550110</v>
          </cell>
          <cell r="E12057">
            <v>1865501</v>
          </cell>
          <cell r="F12057" t="str">
            <v>BEP (Connect AO) 4 Flexirate 3</v>
          </cell>
          <cell r="G12057" t="str">
            <v>E</v>
          </cell>
          <cell r="H12057" t="str">
            <v>EASTERN</v>
          </cell>
          <cell r="I12057">
            <v>10</v>
          </cell>
          <cell r="J12057" t="str">
            <v>ICE0</v>
          </cell>
          <cell r="K12057" t="str">
            <v>STANDARD</v>
          </cell>
          <cell r="T12057" t="str">
            <v/>
          </cell>
          <cell r="U12057" t="str">
            <v/>
          </cell>
          <cell r="W12057">
            <v>32.26</v>
          </cell>
          <cell r="X12057">
            <v>21.7</v>
          </cell>
          <cell r="AA12057">
            <v>15.34</v>
          </cell>
          <cell r="AD12057">
            <v>17.53</v>
          </cell>
          <cell r="AE12057" t="str">
            <v/>
          </cell>
          <cell r="AF12057" t="str">
            <v/>
          </cell>
        </row>
        <row r="12058">
          <cell r="D12058" t="str">
            <v>186550111</v>
          </cell>
          <cell r="E12058">
            <v>1865501</v>
          </cell>
          <cell r="F12058" t="str">
            <v>BEP (Connect AO) 4 Flexirate 3</v>
          </cell>
          <cell r="G12058" t="str">
            <v>E</v>
          </cell>
          <cell r="H12058" t="str">
            <v>EAST MIDLANDS</v>
          </cell>
          <cell r="I12058">
            <v>11</v>
          </cell>
          <cell r="J12058" t="str">
            <v>ICE0</v>
          </cell>
          <cell r="K12058" t="str">
            <v>STANDARD</v>
          </cell>
          <cell r="T12058" t="str">
            <v/>
          </cell>
          <cell r="U12058" t="str">
            <v/>
          </cell>
          <cell r="W12058">
            <v>32.26</v>
          </cell>
          <cell r="X12058">
            <v>20.75</v>
          </cell>
          <cell r="AA12058">
            <v>15.2</v>
          </cell>
          <cell r="AD12058">
            <v>18.03</v>
          </cell>
          <cell r="AE12058" t="str">
            <v/>
          </cell>
          <cell r="AF12058" t="str">
            <v/>
          </cell>
        </row>
        <row r="12059">
          <cell r="D12059" t="str">
            <v>186550112</v>
          </cell>
          <cell r="E12059">
            <v>1865501</v>
          </cell>
          <cell r="F12059" t="str">
            <v>BEP (Connect AO) 4 Flexirate 3</v>
          </cell>
          <cell r="G12059" t="str">
            <v>E</v>
          </cell>
          <cell r="H12059" t="str">
            <v>LONDON</v>
          </cell>
          <cell r="I12059">
            <v>12</v>
          </cell>
          <cell r="J12059" t="str">
            <v>ICE0</v>
          </cell>
          <cell r="K12059" t="str">
            <v>STANDARD</v>
          </cell>
          <cell r="T12059" t="str">
            <v/>
          </cell>
          <cell r="U12059" t="str">
            <v/>
          </cell>
          <cell r="AE12059" t="str">
            <v/>
          </cell>
          <cell r="AF12059" t="str">
            <v/>
          </cell>
        </row>
        <row r="12060">
          <cell r="D12060" t="str">
            <v>186550113</v>
          </cell>
          <cell r="E12060">
            <v>1865501</v>
          </cell>
          <cell r="F12060" t="str">
            <v>BEP (Connect AO) 4 Flexirate 3</v>
          </cell>
          <cell r="G12060" t="str">
            <v>E</v>
          </cell>
          <cell r="H12060" t="str">
            <v>MANWEB</v>
          </cell>
          <cell r="I12060">
            <v>13</v>
          </cell>
          <cell r="J12060" t="str">
            <v>ICE0</v>
          </cell>
          <cell r="K12060" t="str">
            <v>STANDARD</v>
          </cell>
          <cell r="T12060" t="str">
            <v/>
          </cell>
          <cell r="U12060" t="str">
            <v/>
          </cell>
          <cell r="AE12060" t="str">
            <v/>
          </cell>
          <cell r="AF12060" t="str">
            <v/>
          </cell>
        </row>
        <row r="12061">
          <cell r="D12061" t="str">
            <v>186550114</v>
          </cell>
          <cell r="E12061">
            <v>1865501</v>
          </cell>
          <cell r="F12061" t="str">
            <v>BEP (Connect AO) 4 Flexirate 3</v>
          </cell>
          <cell r="G12061" t="str">
            <v>E</v>
          </cell>
          <cell r="H12061" t="str">
            <v>MIDLANDS</v>
          </cell>
          <cell r="I12061">
            <v>14</v>
          </cell>
          <cell r="J12061" t="str">
            <v>ICE0</v>
          </cell>
          <cell r="K12061" t="str">
            <v>STANDARD</v>
          </cell>
          <cell r="T12061" t="str">
            <v/>
          </cell>
          <cell r="U12061" t="str">
            <v/>
          </cell>
          <cell r="AE12061" t="str">
            <v/>
          </cell>
          <cell r="AF12061" t="str">
            <v/>
          </cell>
        </row>
        <row r="12062">
          <cell r="D12062" t="str">
            <v>186550115</v>
          </cell>
          <cell r="E12062">
            <v>1865501</v>
          </cell>
          <cell r="F12062" t="str">
            <v>BEP (Connect AO) 4 Flexirate 3</v>
          </cell>
          <cell r="G12062" t="str">
            <v>E</v>
          </cell>
          <cell r="H12062" t="str">
            <v>NORTHERN</v>
          </cell>
          <cell r="I12062">
            <v>15</v>
          </cell>
          <cell r="J12062" t="str">
            <v>ICE0</v>
          </cell>
          <cell r="K12062" t="str">
            <v>STANDARD</v>
          </cell>
          <cell r="T12062" t="str">
            <v/>
          </cell>
          <cell r="U12062" t="str">
            <v/>
          </cell>
          <cell r="AE12062" t="str">
            <v/>
          </cell>
          <cell r="AF12062" t="str">
            <v/>
          </cell>
        </row>
        <row r="12063">
          <cell r="D12063" t="str">
            <v>186550116</v>
          </cell>
          <cell r="E12063">
            <v>1865501</v>
          </cell>
          <cell r="F12063" t="str">
            <v>BEP (Connect AO) 4 Flexirate 3</v>
          </cell>
          <cell r="G12063" t="str">
            <v>E</v>
          </cell>
          <cell r="H12063" t="str">
            <v>NORWEB</v>
          </cell>
          <cell r="I12063">
            <v>16</v>
          </cell>
          <cell r="J12063" t="str">
            <v>ICE0</v>
          </cell>
          <cell r="K12063" t="str">
            <v>STANDARD</v>
          </cell>
          <cell r="T12063" t="str">
            <v/>
          </cell>
          <cell r="U12063" t="str">
            <v/>
          </cell>
          <cell r="W12063">
            <v>32.26</v>
          </cell>
          <cell r="X12063">
            <v>21.91</v>
          </cell>
          <cell r="AA12063">
            <v>15.59</v>
          </cell>
          <cell r="AD12063">
            <v>18.36</v>
          </cell>
          <cell r="AE12063" t="str">
            <v/>
          </cell>
          <cell r="AF12063" t="str">
            <v/>
          </cell>
        </row>
        <row r="12064">
          <cell r="D12064" t="str">
            <v>186550119</v>
          </cell>
          <cell r="E12064">
            <v>1865501</v>
          </cell>
          <cell r="F12064" t="str">
            <v>BEP (Connect AO) 4 Flexirate 3</v>
          </cell>
          <cell r="G12064" t="str">
            <v>E</v>
          </cell>
          <cell r="H12064" t="str">
            <v>SEEBOARD</v>
          </cell>
          <cell r="I12064">
            <v>19</v>
          </cell>
          <cell r="J12064" t="str">
            <v>ICE0</v>
          </cell>
          <cell r="K12064" t="str">
            <v>STANDARD</v>
          </cell>
          <cell r="T12064" t="str">
            <v/>
          </cell>
          <cell r="U12064" t="str">
            <v/>
          </cell>
          <cell r="W12064">
            <v>32.26</v>
          </cell>
          <cell r="X12064">
            <v>22.3</v>
          </cell>
          <cell r="AA12064">
            <v>15.84</v>
          </cell>
          <cell r="AD12064">
            <v>18.53</v>
          </cell>
          <cell r="AE12064" t="str">
            <v/>
          </cell>
          <cell r="AF12064" t="str">
            <v/>
          </cell>
        </row>
        <row r="12065">
          <cell r="D12065" t="str">
            <v>186550120</v>
          </cell>
          <cell r="E12065">
            <v>1865501</v>
          </cell>
          <cell r="F12065" t="str">
            <v>BEP (Connect AO) 4 Flexirate 3</v>
          </cell>
          <cell r="G12065" t="str">
            <v>E</v>
          </cell>
          <cell r="H12065" t="str">
            <v>SOUTHERN</v>
          </cell>
          <cell r="I12065">
            <v>20</v>
          </cell>
          <cell r="J12065" t="str">
            <v>ICE0</v>
          </cell>
          <cell r="K12065" t="str">
            <v>STANDARD</v>
          </cell>
          <cell r="T12065" t="str">
            <v/>
          </cell>
          <cell r="U12065" t="str">
            <v/>
          </cell>
          <cell r="W12065">
            <v>32.26</v>
          </cell>
          <cell r="X12065">
            <v>20.65</v>
          </cell>
          <cell r="AA12065">
            <v>15.44</v>
          </cell>
          <cell r="AD12065">
            <v>18.12</v>
          </cell>
          <cell r="AE12065" t="str">
            <v/>
          </cell>
          <cell r="AF12065" t="str">
            <v/>
          </cell>
        </row>
        <row r="12066">
          <cell r="D12066" t="str">
            <v>186550122</v>
          </cell>
          <cell r="E12066">
            <v>1865501</v>
          </cell>
          <cell r="F12066" t="str">
            <v>BEP (Connect AO) 4 Flexirate 3</v>
          </cell>
          <cell r="G12066" t="str">
            <v>E</v>
          </cell>
          <cell r="H12066" t="str">
            <v>SWEB</v>
          </cell>
          <cell r="I12066">
            <v>22</v>
          </cell>
          <cell r="J12066" t="str">
            <v>ICE0</v>
          </cell>
          <cell r="K12066" t="str">
            <v>STANDARD</v>
          </cell>
          <cell r="T12066" t="str">
            <v/>
          </cell>
          <cell r="U12066" t="str">
            <v/>
          </cell>
          <cell r="AE12066" t="str">
            <v/>
          </cell>
          <cell r="AF12066" t="str">
            <v/>
          </cell>
        </row>
        <row r="12067">
          <cell r="D12067" t="str">
            <v>186550121</v>
          </cell>
          <cell r="E12067">
            <v>1865501</v>
          </cell>
          <cell r="F12067" t="str">
            <v>BEP (Connect AO) 4 Flexirate 3</v>
          </cell>
          <cell r="G12067" t="str">
            <v>E</v>
          </cell>
          <cell r="H12067" t="str">
            <v>SWALEC</v>
          </cell>
          <cell r="I12067">
            <v>21</v>
          </cell>
          <cell r="J12067" t="str">
            <v>ICE0</v>
          </cell>
          <cell r="K12067" t="str">
            <v>STANDARD</v>
          </cell>
          <cell r="T12067" t="str">
            <v/>
          </cell>
          <cell r="U12067" t="str">
            <v/>
          </cell>
          <cell r="AE12067" t="str">
            <v/>
          </cell>
          <cell r="AF12067" t="str">
            <v/>
          </cell>
        </row>
        <row r="12068">
          <cell r="D12068" t="str">
            <v>186550123</v>
          </cell>
          <cell r="E12068">
            <v>1865501</v>
          </cell>
          <cell r="F12068" t="str">
            <v>BEP (Connect AO) 4 Flexirate 3</v>
          </cell>
          <cell r="G12068" t="str">
            <v>E</v>
          </cell>
          <cell r="H12068" t="str">
            <v>YORKSHIRE</v>
          </cell>
          <cell r="I12068">
            <v>23</v>
          </cell>
          <cell r="J12068" t="str">
            <v>ICE0</v>
          </cell>
          <cell r="K12068" t="str">
            <v>STANDARD</v>
          </cell>
          <cell r="T12068" t="str">
            <v/>
          </cell>
          <cell r="U12068" t="str">
            <v/>
          </cell>
          <cell r="W12068">
            <v>32.26</v>
          </cell>
          <cell r="X12068">
            <v>21.23</v>
          </cell>
          <cell r="AA12068">
            <v>15.51</v>
          </cell>
          <cell r="AD12068">
            <v>18.57</v>
          </cell>
          <cell r="AE12068" t="str">
            <v/>
          </cell>
          <cell r="AF12068" t="str">
            <v/>
          </cell>
        </row>
        <row r="12069">
          <cell r="D12069" t="str">
            <v>186550118</v>
          </cell>
          <cell r="E12069">
            <v>1865501</v>
          </cell>
          <cell r="F12069" t="str">
            <v>BEP (Connect AO) 4 Flexirate 3</v>
          </cell>
          <cell r="G12069" t="str">
            <v>E</v>
          </cell>
          <cell r="H12069" t="str">
            <v>SCOTTISH POWER</v>
          </cell>
          <cell r="I12069">
            <v>18</v>
          </cell>
          <cell r="J12069" t="str">
            <v>ICE0</v>
          </cell>
          <cell r="K12069" t="str">
            <v>STANDARD</v>
          </cell>
          <cell r="T12069" t="str">
            <v/>
          </cell>
          <cell r="U12069" t="str">
            <v/>
          </cell>
          <cell r="AE12069" t="str">
            <v/>
          </cell>
          <cell r="AF12069" t="str">
            <v/>
          </cell>
        </row>
        <row r="12070">
          <cell r="D12070" t="str">
            <v>186550117</v>
          </cell>
          <cell r="E12070">
            <v>1865501</v>
          </cell>
          <cell r="F12070" t="str">
            <v>BEP (Connect AO) 4 Flexirate 3</v>
          </cell>
          <cell r="G12070" t="str">
            <v>E</v>
          </cell>
          <cell r="H12070" t="str">
            <v>SCOTTISH HYDRO</v>
          </cell>
          <cell r="I12070">
            <v>17</v>
          </cell>
          <cell r="J12070" t="str">
            <v>ICE0</v>
          </cell>
          <cell r="K12070" t="str">
            <v>STANDARD</v>
          </cell>
          <cell r="T12070" t="str">
            <v/>
          </cell>
          <cell r="U12070" t="str">
            <v/>
          </cell>
          <cell r="AE12070" t="str">
            <v/>
          </cell>
          <cell r="AF12070" t="str">
            <v/>
          </cell>
        </row>
        <row r="12071">
          <cell r="D12071" t="str">
            <v>186550310</v>
          </cell>
          <cell r="E12071">
            <v>1865503</v>
          </cell>
          <cell r="F12071" t="str">
            <v>BEP (Connect AO) 4 Nightsaver</v>
          </cell>
          <cell r="G12071" t="str">
            <v>E</v>
          </cell>
          <cell r="H12071" t="str">
            <v>EASTERN</v>
          </cell>
          <cell r="I12071">
            <v>10</v>
          </cell>
          <cell r="J12071" t="str">
            <v>ICE0</v>
          </cell>
          <cell r="K12071" t="str">
            <v>STANDARD</v>
          </cell>
          <cell r="T12071" t="str">
            <v/>
          </cell>
          <cell r="U12071" t="str">
            <v/>
          </cell>
          <cell r="W12071">
            <v>32.26</v>
          </cell>
          <cell r="X12071">
            <v>20.28</v>
          </cell>
          <cell r="AA12071">
            <v>14.16</v>
          </cell>
          <cell r="AD12071" t="str">
            <v/>
          </cell>
          <cell r="AE12071" t="str">
            <v/>
          </cell>
          <cell r="AF12071" t="str">
            <v/>
          </cell>
        </row>
        <row r="12072">
          <cell r="D12072" t="str">
            <v>186550311</v>
          </cell>
          <cell r="E12072">
            <v>1865503</v>
          </cell>
          <cell r="F12072" t="str">
            <v>BEP (Connect AO) 4 Nightsaver</v>
          </cell>
          <cell r="G12072" t="str">
            <v>E</v>
          </cell>
          <cell r="H12072" t="str">
            <v>EAST MIDLANDS</v>
          </cell>
          <cell r="I12072">
            <v>11</v>
          </cell>
          <cell r="J12072" t="str">
            <v>ICE0</v>
          </cell>
          <cell r="K12072" t="str">
            <v>STANDARD</v>
          </cell>
          <cell r="T12072" t="str">
            <v/>
          </cell>
          <cell r="U12072" t="str">
            <v/>
          </cell>
          <cell r="W12072">
            <v>32.26</v>
          </cell>
          <cell r="X12072">
            <v>19.75</v>
          </cell>
          <cell r="AA12072">
            <v>14.91</v>
          </cell>
          <cell r="AD12072" t="str">
            <v/>
          </cell>
          <cell r="AE12072" t="str">
            <v/>
          </cell>
          <cell r="AF12072" t="str">
            <v/>
          </cell>
        </row>
        <row r="12073">
          <cell r="D12073" t="str">
            <v>186550312</v>
          </cell>
          <cell r="E12073">
            <v>1865503</v>
          </cell>
          <cell r="F12073" t="str">
            <v>BEP (Connect AO) 4 Nightsaver</v>
          </cell>
          <cell r="G12073" t="str">
            <v>E</v>
          </cell>
          <cell r="H12073" t="str">
            <v>LONDON</v>
          </cell>
          <cell r="I12073">
            <v>12</v>
          </cell>
          <cell r="J12073" t="str">
            <v>ICE0</v>
          </cell>
          <cell r="K12073" t="str">
            <v>STANDARD</v>
          </cell>
          <cell r="T12073" t="str">
            <v/>
          </cell>
          <cell r="U12073" t="str">
            <v/>
          </cell>
          <cell r="W12073">
            <v>32.26</v>
          </cell>
          <cell r="X12073">
            <v>19.079999999999998</v>
          </cell>
          <cell r="AA12073">
            <v>14.3</v>
          </cell>
          <cell r="AD12073" t="str">
            <v/>
          </cell>
          <cell r="AE12073" t="str">
            <v/>
          </cell>
          <cell r="AF12073" t="str">
            <v/>
          </cell>
        </row>
        <row r="12074">
          <cell r="D12074" t="str">
            <v>186550313</v>
          </cell>
          <cell r="E12074">
            <v>1865503</v>
          </cell>
          <cell r="F12074" t="str">
            <v>BEP (Connect AO) 4 Nightsaver</v>
          </cell>
          <cell r="G12074" t="str">
            <v>E</v>
          </cell>
          <cell r="H12074" t="str">
            <v>MANWEB</v>
          </cell>
          <cell r="I12074">
            <v>13</v>
          </cell>
          <cell r="J12074" t="str">
            <v>ICE0</v>
          </cell>
          <cell r="K12074" t="str">
            <v>STANDARD</v>
          </cell>
          <cell r="T12074" t="str">
            <v/>
          </cell>
          <cell r="U12074" t="str">
            <v/>
          </cell>
          <cell r="W12074">
            <v>32.26</v>
          </cell>
          <cell r="X12074">
            <v>22.28</v>
          </cell>
          <cell r="AA12074">
            <v>16.18</v>
          </cell>
          <cell r="AD12074" t="str">
            <v/>
          </cell>
          <cell r="AE12074" t="str">
            <v/>
          </cell>
          <cell r="AF12074" t="str">
            <v/>
          </cell>
        </row>
        <row r="12075">
          <cell r="D12075" t="str">
            <v>186550314</v>
          </cell>
          <cell r="E12075">
            <v>1865503</v>
          </cell>
          <cell r="F12075" t="str">
            <v>BEP (Connect AO) 4 Nightsaver</v>
          </cell>
          <cell r="G12075" t="str">
            <v>E</v>
          </cell>
          <cell r="H12075" t="str">
            <v>MIDLANDS</v>
          </cell>
          <cell r="I12075">
            <v>14</v>
          </cell>
          <cell r="J12075" t="str">
            <v>ICE0</v>
          </cell>
          <cell r="K12075" t="str">
            <v>STANDARD</v>
          </cell>
          <cell r="T12075" t="str">
            <v/>
          </cell>
          <cell r="U12075" t="str">
            <v/>
          </cell>
          <cell r="W12075">
            <v>32.26</v>
          </cell>
          <cell r="X12075">
            <v>20.51</v>
          </cell>
          <cell r="AA12075">
            <v>15.12</v>
          </cell>
          <cell r="AD12075" t="str">
            <v/>
          </cell>
          <cell r="AE12075" t="str">
            <v/>
          </cell>
          <cell r="AF12075" t="str">
            <v/>
          </cell>
        </row>
        <row r="12076">
          <cell r="D12076" t="str">
            <v>186550315</v>
          </cell>
          <cell r="E12076">
            <v>1865503</v>
          </cell>
          <cell r="F12076" t="str">
            <v>BEP (Connect AO) 4 Nightsaver</v>
          </cell>
          <cell r="G12076" t="str">
            <v>E</v>
          </cell>
          <cell r="H12076" t="str">
            <v>NORTHERN</v>
          </cell>
          <cell r="I12076">
            <v>15</v>
          </cell>
          <cell r="J12076" t="str">
            <v>ICE0</v>
          </cell>
          <cell r="K12076" t="str">
            <v>STANDARD</v>
          </cell>
          <cell r="T12076" t="str">
            <v/>
          </cell>
          <cell r="U12076" t="str">
            <v/>
          </cell>
          <cell r="W12076">
            <v>32.26</v>
          </cell>
          <cell r="X12076">
            <v>20.49</v>
          </cell>
          <cell r="AA12076">
            <v>16.07</v>
          </cell>
          <cell r="AD12076" t="str">
            <v/>
          </cell>
          <cell r="AE12076" t="str">
            <v/>
          </cell>
          <cell r="AF12076" t="str">
            <v/>
          </cell>
        </row>
        <row r="12077">
          <cell r="D12077" t="str">
            <v>186550316</v>
          </cell>
          <cell r="E12077">
            <v>1865503</v>
          </cell>
          <cell r="F12077" t="str">
            <v>BEP (Connect AO) 4 Nightsaver</v>
          </cell>
          <cell r="G12077" t="str">
            <v>E</v>
          </cell>
          <cell r="H12077" t="str">
            <v>NORWEB</v>
          </cell>
          <cell r="I12077">
            <v>16</v>
          </cell>
          <cell r="J12077" t="str">
            <v>ICE0</v>
          </cell>
          <cell r="K12077" t="str">
            <v>STANDARD</v>
          </cell>
          <cell r="T12077" t="str">
            <v/>
          </cell>
          <cell r="U12077" t="str">
            <v/>
          </cell>
          <cell r="W12077">
            <v>32.26</v>
          </cell>
          <cell r="X12077">
            <v>20.37</v>
          </cell>
          <cell r="AA12077">
            <v>14.78</v>
          </cell>
          <cell r="AD12077" t="str">
            <v/>
          </cell>
          <cell r="AE12077" t="str">
            <v/>
          </cell>
          <cell r="AF12077" t="str">
            <v/>
          </cell>
        </row>
        <row r="12078">
          <cell r="D12078" t="str">
            <v>186550319</v>
          </cell>
          <cell r="E12078">
            <v>1865503</v>
          </cell>
          <cell r="F12078" t="str">
            <v>BEP (Connect AO) 4 Nightsaver</v>
          </cell>
          <cell r="G12078" t="str">
            <v>E</v>
          </cell>
          <cell r="H12078" t="str">
            <v>SEEBOARD</v>
          </cell>
          <cell r="I12078">
            <v>19</v>
          </cell>
          <cell r="J12078" t="str">
            <v>ICE0</v>
          </cell>
          <cell r="K12078" t="str">
            <v>STANDARD</v>
          </cell>
          <cell r="T12078" t="str">
            <v/>
          </cell>
          <cell r="U12078" t="str">
            <v/>
          </cell>
          <cell r="W12078">
            <v>32.26</v>
          </cell>
          <cell r="X12078">
            <v>20.63</v>
          </cell>
          <cell r="AA12078">
            <v>14.62</v>
          </cell>
          <cell r="AD12078" t="str">
            <v/>
          </cell>
          <cell r="AE12078" t="str">
            <v/>
          </cell>
          <cell r="AF12078" t="str">
            <v/>
          </cell>
        </row>
        <row r="12079">
          <cell r="D12079" t="str">
            <v>186550320</v>
          </cell>
          <cell r="E12079">
            <v>1865503</v>
          </cell>
          <cell r="F12079" t="str">
            <v>BEP (Connect AO) 4 Nightsaver</v>
          </cell>
          <cell r="G12079" t="str">
            <v>E</v>
          </cell>
          <cell r="H12079" t="str">
            <v>SOUTHERN</v>
          </cell>
          <cell r="I12079">
            <v>20</v>
          </cell>
          <cell r="J12079" t="str">
            <v>ICE0</v>
          </cell>
          <cell r="K12079" t="str">
            <v>STANDARD</v>
          </cell>
          <cell r="T12079" t="str">
            <v/>
          </cell>
          <cell r="U12079" t="str">
            <v/>
          </cell>
          <cell r="W12079">
            <v>32.26</v>
          </cell>
          <cell r="X12079">
            <v>19.71</v>
          </cell>
          <cell r="AA12079">
            <v>14.73</v>
          </cell>
          <cell r="AD12079" t="str">
            <v/>
          </cell>
          <cell r="AE12079" t="str">
            <v/>
          </cell>
          <cell r="AF12079" t="str">
            <v/>
          </cell>
        </row>
        <row r="12080">
          <cell r="D12080" t="str">
            <v>186550322</v>
          </cell>
          <cell r="E12080">
            <v>1865503</v>
          </cell>
          <cell r="F12080" t="str">
            <v>BEP (Connect AO) 4 Nightsaver</v>
          </cell>
          <cell r="G12080" t="str">
            <v>E</v>
          </cell>
          <cell r="H12080" t="str">
            <v>SWEB</v>
          </cell>
          <cell r="I12080">
            <v>22</v>
          </cell>
          <cell r="J12080" t="str">
            <v>ICE0</v>
          </cell>
          <cell r="K12080" t="str">
            <v>STANDARD</v>
          </cell>
          <cell r="T12080" t="str">
            <v/>
          </cell>
          <cell r="U12080" t="str">
            <v/>
          </cell>
          <cell r="W12080">
            <v>32.26</v>
          </cell>
          <cell r="X12080">
            <v>20.02</v>
          </cell>
          <cell r="AA12080">
            <v>16.399999999999999</v>
          </cell>
          <cell r="AD12080" t="str">
            <v/>
          </cell>
          <cell r="AE12080" t="str">
            <v/>
          </cell>
          <cell r="AF12080" t="str">
            <v/>
          </cell>
        </row>
        <row r="12081">
          <cell r="D12081" t="str">
            <v>186550321</v>
          </cell>
          <cell r="E12081">
            <v>1865503</v>
          </cell>
          <cell r="F12081" t="str">
            <v>BEP (Connect AO) 4 Nightsaver</v>
          </cell>
          <cell r="G12081" t="str">
            <v>E</v>
          </cell>
          <cell r="H12081" t="str">
            <v>SWALEC</v>
          </cell>
          <cell r="I12081">
            <v>21</v>
          </cell>
          <cell r="J12081" t="str">
            <v>ICE0</v>
          </cell>
          <cell r="K12081" t="str">
            <v>STANDARD</v>
          </cell>
          <cell r="T12081" t="str">
            <v/>
          </cell>
          <cell r="U12081" t="str">
            <v/>
          </cell>
          <cell r="W12081">
            <v>32.26</v>
          </cell>
          <cell r="X12081">
            <v>20.3</v>
          </cell>
          <cell r="AA12081">
            <v>15.69</v>
          </cell>
          <cell r="AD12081" t="str">
            <v/>
          </cell>
          <cell r="AE12081" t="str">
            <v/>
          </cell>
          <cell r="AF12081" t="str">
            <v/>
          </cell>
        </row>
        <row r="12082">
          <cell r="D12082" t="str">
            <v>186550323</v>
          </cell>
          <cell r="E12082">
            <v>1865503</v>
          </cell>
          <cell r="F12082" t="str">
            <v>BEP (Connect AO) 4 Nightsaver</v>
          </cell>
          <cell r="G12082" t="str">
            <v>E</v>
          </cell>
          <cell r="H12082" t="str">
            <v>YORKSHIRE</v>
          </cell>
          <cell r="I12082">
            <v>23</v>
          </cell>
          <cell r="J12082" t="str">
            <v>ICE0</v>
          </cell>
          <cell r="K12082" t="str">
            <v>STANDARD</v>
          </cell>
          <cell r="T12082" t="str">
            <v/>
          </cell>
          <cell r="U12082" t="str">
            <v/>
          </cell>
          <cell r="W12082">
            <v>32.26</v>
          </cell>
          <cell r="X12082">
            <v>20.25</v>
          </cell>
          <cell r="AA12082">
            <v>15.17</v>
          </cell>
          <cell r="AD12082" t="str">
            <v/>
          </cell>
          <cell r="AE12082" t="str">
            <v/>
          </cell>
          <cell r="AF12082" t="str">
            <v/>
          </cell>
        </row>
        <row r="12083">
          <cell r="D12083" t="str">
            <v>186550318</v>
          </cell>
          <cell r="E12083">
            <v>1865503</v>
          </cell>
          <cell r="F12083" t="str">
            <v>BEP (Connect AO) 4 Nightsaver</v>
          </cell>
          <cell r="G12083" t="str">
            <v>E</v>
          </cell>
          <cell r="H12083" t="str">
            <v>SCOTTISH POWER</v>
          </cell>
          <cell r="I12083">
            <v>18</v>
          </cell>
          <cell r="J12083" t="str">
            <v>ICE0</v>
          </cell>
          <cell r="K12083" t="str">
            <v>STANDARD</v>
          </cell>
          <cell r="T12083" t="str">
            <v/>
          </cell>
          <cell r="U12083" t="str">
            <v/>
          </cell>
          <cell r="W12083">
            <v>32.26</v>
          </cell>
          <cell r="X12083">
            <v>20.74</v>
          </cell>
          <cell r="AA12083">
            <v>16.22</v>
          </cell>
          <cell r="AD12083" t="str">
            <v/>
          </cell>
          <cell r="AE12083" t="str">
            <v/>
          </cell>
          <cell r="AF12083" t="str">
            <v/>
          </cell>
        </row>
        <row r="12084">
          <cell r="D12084" t="str">
            <v>186550317</v>
          </cell>
          <cell r="E12084">
            <v>1865503</v>
          </cell>
          <cell r="F12084" t="str">
            <v>BEP (Connect AO) 4 Nightsaver</v>
          </cell>
          <cell r="G12084" t="str">
            <v>E</v>
          </cell>
          <cell r="H12084" t="str">
            <v>SCOTTISH HYDRO</v>
          </cell>
          <cell r="I12084">
            <v>17</v>
          </cell>
          <cell r="J12084" t="str">
            <v>ICE0</v>
          </cell>
          <cell r="K12084" t="str">
            <v>STANDARD</v>
          </cell>
          <cell r="T12084" t="str">
            <v/>
          </cell>
          <cell r="U12084" t="str">
            <v/>
          </cell>
          <cell r="W12084">
            <v>32.26</v>
          </cell>
          <cell r="X12084">
            <v>22.39</v>
          </cell>
          <cell r="AA12084">
            <v>17.2</v>
          </cell>
          <cell r="AD12084" t="str">
            <v/>
          </cell>
          <cell r="AE12084" t="str">
            <v/>
          </cell>
          <cell r="AF12084" t="str">
            <v/>
          </cell>
        </row>
        <row r="12085">
          <cell r="D12085" t="str">
            <v>186549610</v>
          </cell>
          <cell r="E12085">
            <v>1865496</v>
          </cell>
          <cell r="F12085" t="str">
            <v>BEP (Connect AP) 4 Baserate</v>
          </cell>
          <cell r="G12085" t="str">
            <v>E</v>
          </cell>
          <cell r="H12085" t="str">
            <v>EASTERN</v>
          </cell>
          <cell r="I12085">
            <v>10</v>
          </cell>
          <cell r="J12085" t="str">
            <v>ICE0</v>
          </cell>
          <cell r="K12085" t="str">
            <v>STANDARD</v>
          </cell>
          <cell r="T12085" t="str">
            <v/>
          </cell>
          <cell r="U12085" t="str">
            <v/>
          </cell>
          <cell r="W12085">
            <v>32.26</v>
          </cell>
          <cell r="X12085">
            <v>19.27</v>
          </cell>
          <cell r="AA12085" t="str">
            <v/>
          </cell>
          <cell r="AD12085" t="str">
            <v/>
          </cell>
          <cell r="AE12085" t="str">
            <v/>
          </cell>
          <cell r="AF12085" t="str">
            <v/>
          </cell>
        </row>
        <row r="12086">
          <cell r="D12086" t="str">
            <v>186549611</v>
          </cell>
          <cell r="E12086">
            <v>1865496</v>
          </cell>
          <cell r="F12086" t="str">
            <v>BEP (Connect AP) 4 Baserate</v>
          </cell>
          <cell r="G12086" t="str">
            <v>E</v>
          </cell>
          <cell r="H12086" t="str">
            <v>EAST MIDLANDS</v>
          </cell>
          <cell r="I12086">
            <v>11</v>
          </cell>
          <cell r="J12086" t="str">
            <v>ICE0</v>
          </cell>
          <cell r="K12086" t="str">
            <v>STANDARD</v>
          </cell>
          <cell r="T12086" t="str">
            <v/>
          </cell>
          <cell r="U12086" t="str">
            <v/>
          </cell>
          <cell r="W12086">
            <v>32.26</v>
          </cell>
          <cell r="X12086">
            <v>18.940000000000001</v>
          </cell>
          <cell r="AA12086" t="str">
            <v/>
          </cell>
          <cell r="AD12086" t="str">
            <v/>
          </cell>
          <cell r="AE12086" t="str">
            <v/>
          </cell>
          <cell r="AF12086" t="str">
            <v/>
          </cell>
        </row>
        <row r="12087">
          <cell r="D12087" t="str">
            <v>186549612</v>
          </cell>
          <cell r="E12087">
            <v>1865496</v>
          </cell>
          <cell r="F12087" t="str">
            <v>BEP (Connect AP) 4 Baserate</v>
          </cell>
          <cell r="G12087" t="str">
            <v>E</v>
          </cell>
          <cell r="H12087" t="str">
            <v>LONDON</v>
          </cell>
          <cell r="I12087">
            <v>12</v>
          </cell>
          <cell r="J12087" t="str">
            <v>ICE0</v>
          </cell>
          <cell r="K12087" t="str">
            <v>STANDARD</v>
          </cell>
          <cell r="T12087" t="str">
            <v/>
          </cell>
          <cell r="U12087" t="str">
            <v/>
          </cell>
          <cell r="W12087">
            <v>32.26</v>
          </cell>
          <cell r="X12087">
            <v>18.18</v>
          </cell>
          <cell r="AA12087" t="str">
            <v/>
          </cell>
          <cell r="AD12087" t="str">
            <v/>
          </cell>
          <cell r="AE12087" t="str">
            <v/>
          </cell>
          <cell r="AF12087" t="str">
            <v/>
          </cell>
        </row>
        <row r="12088">
          <cell r="D12088" t="str">
            <v>186549613</v>
          </cell>
          <cell r="E12088">
            <v>1865496</v>
          </cell>
          <cell r="F12088" t="str">
            <v>BEP (Connect AP) 4 Baserate</v>
          </cell>
          <cell r="G12088" t="str">
            <v>E</v>
          </cell>
          <cell r="H12088" t="str">
            <v>MANWEB</v>
          </cell>
          <cell r="I12088">
            <v>13</v>
          </cell>
          <cell r="J12088" t="str">
            <v>ICE0</v>
          </cell>
          <cell r="K12088" t="str">
            <v>STANDARD</v>
          </cell>
          <cell r="T12088" t="str">
            <v/>
          </cell>
          <cell r="U12088" t="str">
            <v/>
          </cell>
          <cell r="W12088">
            <v>32.26</v>
          </cell>
          <cell r="X12088">
            <v>21.24</v>
          </cell>
          <cell r="AA12088" t="str">
            <v/>
          </cell>
          <cell r="AD12088" t="str">
            <v/>
          </cell>
          <cell r="AE12088" t="str">
            <v/>
          </cell>
          <cell r="AF12088" t="str">
            <v/>
          </cell>
        </row>
        <row r="12089">
          <cell r="D12089" t="str">
            <v>186549614</v>
          </cell>
          <cell r="E12089">
            <v>1865496</v>
          </cell>
          <cell r="F12089" t="str">
            <v>BEP (Connect AP) 4 Baserate</v>
          </cell>
          <cell r="G12089" t="str">
            <v>E</v>
          </cell>
          <cell r="H12089" t="str">
            <v>MIDLANDS</v>
          </cell>
          <cell r="I12089">
            <v>14</v>
          </cell>
          <cell r="J12089" t="str">
            <v>ICE0</v>
          </cell>
          <cell r="K12089" t="str">
            <v>STANDARD</v>
          </cell>
          <cell r="T12089" t="str">
            <v/>
          </cell>
          <cell r="U12089" t="str">
            <v/>
          </cell>
          <cell r="W12089">
            <v>32.26</v>
          </cell>
          <cell r="X12089">
            <v>19.690000000000001</v>
          </cell>
          <cell r="AA12089" t="str">
            <v/>
          </cell>
          <cell r="AD12089" t="str">
            <v/>
          </cell>
          <cell r="AE12089" t="str">
            <v/>
          </cell>
          <cell r="AF12089" t="str">
            <v/>
          </cell>
        </row>
        <row r="12090">
          <cell r="D12090" t="str">
            <v>186549615</v>
          </cell>
          <cell r="E12090">
            <v>1865496</v>
          </cell>
          <cell r="F12090" t="str">
            <v>BEP (Connect AP) 4 Baserate</v>
          </cell>
          <cell r="G12090" t="str">
            <v>E</v>
          </cell>
          <cell r="H12090" t="str">
            <v>NORTHERN</v>
          </cell>
          <cell r="I12090">
            <v>15</v>
          </cell>
          <cell r="J12090" t="str">
            <v>ICE0</v>
          </cell>
          <cell r="K12090" t="str">
            <v>STANDARD</v>
          </cell>
          <cell r="T12090" t="str">
            <v/>
          </cell>
          <cell r="U12090" t="str">
            <v/>
          </cell>
          <cell r="W12090">
            <v>32.26</v>
          </cell>
          <cell r="X12090">
            <v>19.66</v>
          </cell>
          <cell r="AA12090" t="str">
            <v/>
          </cell>
          <cell r="AD12090" t="str">
            <v/>
          </cell>
          <cell r="AE12090" t="str">
            <v/>
          </cell>
          <cell r="AF12090" t="str">
            <v/>
          </cell>
        </row>
        <row r="12091">
          <cell r="D12091" t="str">
            <v>186549616</v>
          </cell>
          <cell r="E12091">
            <v>1865496</v>
          </cell>
          <cell r="F12091" t="str">
            <v>BEP (Connect AP) 4 Baserate</v>
          </cell>
          <cell r="G12091" t="str">
            <v>E</v>
          </cell>
          <cell r="H12091" t="str">
            <v>NORWEB</v>
          </cell>
          <cell r="I12091">
            <v>16</v>
          </cell>
          <cell r="J12091" t="str">
            <v>ICE0</v>
          </cell>
          <cell r="K12091" t="str">
            <v>STANDARD</v>
          </cell>
          <cell r="T12091" t="str">
            <v/>
          </cell>
          <cell r="U12091" t="str">
            <v/>
          </cell>
          <cell r="W12091">
            <v>32.26</v>
          </cell>
          <cell r="X12091">
            <v>19.38</v>
          </cell>
          <cell r="AA12091" t="str">
            <v/>
          </cell>
          <cell r="AD12091" t="str">
            <v/>
          </cell>
          <cell r="AE12091" t="str">
            <v/>
          </cell>
          <cell r="AF12091" t="str">
            <v/>
          </cell>
        </row>
        <row r="12092">
          <cell r="D12092" t="str">
            <v>186549619</v>
          </cell>
          <cell r="E12092">
            <v>1865496</v>
          </cell>
          <cell r="F12092" t="str">
            <v>BEP (Connect AP) 4 Baserate</v>
          </cell>
          <cell r="G12092" t="str">
            <v>E</v>
          </cell>
          <cell r="H12092" t="str">
            <v>SEEBOARD</v>
          </cell>
          <cell r="I12092">
            <v>19</v>
          </cell>
          <cell r="J12092" t="str">
            <v>ICE0</v>
          </cell>
          <cell r="K12092" t="str">
            <v>STANDARD</v>
          </cell>
          <cell r="T12092" t="str">
            <v/>
          </cell>
          <cell r="U12092" t="str">
            <v/>
          </cell>
          <cell r="W12092">
            <v>32.26</v>
          </cell>
          <cell r="X12092">
            <v>19.489999999999998</v>
          </cell>
          <cell r="AA12092" t="str">
            <v/>
          </cell>
          <cell r="AD12092" t="str">
            <v/>
          </cell>
          <cell r="AE12092" t="str">
            <v/>
          </cell>
          <cell r="AF12092" t="str">
            <v/>
          </cell>
        </row>
        <row r="12093">
          <cell r="D12093" t="str">
            <v>186549620</v>
          </cell>
          <cell r="E12093">
            <v>1865496</v>
          </cell>
          <cell r="F12093" t="str">
            <v>BEP (Connect AP) 4 Baserate</v>
          </cell>
          <cell r="G12093" t="str">
            <v>E</v>
          </cell>
          <cell r="H12093" t="str">
            <v>SOUTHERN</v>
          </cell>
          <cell r="I12093">
            <v>20</v>
          </cell>
          <cell r="J12093" t="str">
            <v>ICE0</v>
          </cell>
          <cell r="K12093" t="str">
            <v>STANDARD</v>
          </cell>
          <cell r="T12093" t="str">
            <v/>
          </cell>
          <cell r="U12093" t="str">
            <v/>
          </cell>
          <cell r="W12093">
            <v>32.26</v>
          </cell>
          <cell r="X12093">
            <v>18.920000000000002</v>
          </cell>
          <cell r="AA12093" t="str">
            <v/>
          </cell>
          <cell r="AD12093" t="str">
            <v/>
          </cell>
          <cell r="AE12093" t="str">
            <v/>
          </cell>
          <cell r="AF12093" t="str">
            <v/>
          </cell>
        </row>
        <row r="12094">
          <cell r="D12094" t="str">
            <v>186549622</v>
          </cell>
          <cell r="E12094">
            <v>1865496</v>
          </cell>
          <cell r="F12094" t="str">
            <v>BEP (Connect AP) 4 Baserate</v>
          </cell>
          <cell r="G12094" t="str">
            <v>E</v>
          </cell>
          <cell r="H12094" t="str">
            <v>SWEB</v>
          </cell>
          <cell r="I12094">
            <v>22</v>
          </cell>
          <cell r="J12094" t="str">
            <v>ICE0</v>
          </cell>
          <cell r="K12094" t="str">
            <v>STANDARD</v>
          </cell>
          <cell r="T12094" t="str">
            <v/>
          </cell>
          <cell r="U12094" t="str">
            <v/>
          </cell>
          <cell r="W12094">
            <v>32.26</v>
          </cell>
          <cell r="X12094">
            <v>19.399999999999999</v>
          </cell>
          <cell r="AA12094" t="str">
            <v/>
          </cell>
          <cell r="AD12094" t="str">
            <v/>
          </cell>
          <cell r="AE12094" t="str">
            <v/>
          </cell>
          <cell r="AF12094" t="str">
            <v/>
          </cell>
        </row>
        <row r="12095">
          <cell r="D12095" t="str">
            <v>186549621</v>
          </cell>
          <cell r="E12095">
            <v>1865496</v>
          </cell>
          <cell r="F12095" t="str">
            <v>BEP (Connect AP) 4 Baserate</v>
          </cell>
          <cell r="G12095" t="str">
            <v>E</v>
          </cell>
          <cell r="H12095" t="str">
            <v>SWALEC</v>
          </cell>
          <cell r="I12095">
            <v>21</v>
          </cell>
          <cell r="J12095" t="str">
            <v>ICE0</v>
          </cell>
          <cell r="K12095" t="str">
            <v>STANDARD</v>
          </cell>
          <cell r="T12095" t="str">
            <v/>
          </cell>
          <cell r="U12095" t="str">
            <v/>
          </cell>
          <cell r="W12095">
            <v>32.26</v>
          </cell>
          <cell r="X12095">
            <v>19.489999999999998</v>
          </cell>
          <cell r="AA12095" t="str">
            <v/>
          </cell>
          <cell r="AD12095" t="str">
            <v/>
          </cell>
          <cell r="AE12095" t="str">
            <v/>
          </cell>
          <cell r="AF12095" t="str">
            <v/>
          </cell>
        </row>
        <row r="12096">
          <cell r="D12096" t="str">
            <v>186549623</v>
          </cell>
          <cell r="E12096">
            <v>1865496</v>
          </cell>
          <cell r="F12096" t="str">
            <v>BEP (Connect AP) 4 Baserate</v>
          </cell>
          <cell r="G12096" t="str">
            <v>E</v>
          </cell>
          <cell r="H12096" t="str">
            <v>YORKSHIRE</v>
          </cell>
          <cell r="I12096">
            <v>23</v>
          </cell>
          <cell r="J12096" t="str">
            <v>ICE0</v>
          </cell>
          <cell r="K12096" t="str">
            <v>STANDARD</v>
          </cell>
          <cell r="T12096" t="str">
            <v/>
          </cell>
          <cell r="U12096" t="str">
            <v/>
          </cell>
          <cell r="W12096">
            <v>32.26</v>
          </cell>
          <cell r="X12096">
            <v>19.48</v>
          </cell>
          <cell r="AA12096" t="str">
            <v/>
          </cell>
          <cell r="AD12096" t="str">
            <v/>
          </cell>
          <cell r="AE12096" t="str">
            <v/>
          </cell>
          <cell r="AF12096" t="str">
            <v/>
          </cell>
        </row>
        <row r="12097">
          <cell r="D12097" t="str">
            <v>186549618</v>
          </cell>
          <cell r="E12097">
            <v>1865496</v>
          </cell>
          <cell r="F12097" t="str">
            <v>BEP (Connect AP) 4 Baserate</v>
          </cell>
          <cell r="G12097" t="str">
            <v>E</v>
          </cell>
          <cell r="H12097" t="str">
            <v>SCOTTISH POWER</v>
          </cell>
          <cell r="I12097">
            <v>18</v>
          </cell>
          <cell r="J12097" t="str">
            <v>ICE0</v>
          </cell>
          <cell r="K12097" t="str">
            <v>STANDARD</v>
          </cell>
          <cell r="T12097" t="str">
            <v/>
          </cell>
          <cell r="U12097" t="str">
            <v/>
          </cell>
          <cell r="W12097">
            <v>32.26</v>
          </cell>
          <cell r="X12097">
            <v>19.57</v>
          </cell>
          <cell r="AA12097" t="str">
            <v/>
          </cell>
          <cell r="AD12097" t="str">
            <v/>
          </cell>
          <cell r="AE12097" t="str">
            <v/>
          </cell>
          <cell r="AF12097" t="str">
            <v/>
          </cell>
        </row>
        <row r="12098">
          <cell r="D12098" t="str">
            <v>186549617</v>
          </cell>
          <cell r="E12098">
            <v>1865496</v>
          </cell>
          <cell r="F12098" t="str">
            <v>BEP (Connect AP) 4 Baserate</v>
          </cell>
          <cell r="G12098" t="str">
            <v>E</v>
          </cell>
          <cell r="H12098" t="str">
            <v>SCOTTISH HYDRO</v>
          </cell>
          <cell r="I12098">
            <v>17</v>
          </cell>
          <cell r="J12098" t="str">
            <v>ICE0</v>
          </cell>
          <cell r="K12098" t="str">
            <v>STANDARD</v>
          </cell>
          <cell r="T12098" t="str">
            <v/>
          </cell>
          <cell r="U12098" t="str">
            <v/>
          </cell>
          <cell r="W12098">
            <v>32.26</v>
          </cell>
          <cell r="X12098">
            <v>21.05</v>
          </cell>
          <cell r="AA12098" t="str">
            <v/>
          </cell>
          <cell r="AD12098" t="str">
            <v/>
          </cell>
          <cell r="AE12098" t="str">
            <v/>
          </cell>
          <cell r="AF12098" t="str">
            <v/>
          </cell>
        </row>
        <row r="12099">
          <cell r="D12099" t="str">
            <v>186549910</v>
          </cell>
          <cell r="E12099">
            <v>1865499</v>
          </cell>
          <cell r="F12099" t="str">
            <v>BEP (Connect AP) 4 Flexirate 2</v>
          </cell>
          <cell r="G12099" t="str">
            <v>E</v>
          </cell>
          <cell r="H12099" t="str">
            <v>EASTERN</v>
          </cell>
          <cell r="I12099">
            <v>10</v>
          </cell>
          <cell r="J12099" t="str">
            <v>ICE0</v>
          </cell>
          <cell r="K12099" t="str">
            <v>STANDARD</v>
          </cell>
          <cell r="T12099" t="str">
            <v/>
          </cell>
          <cell r="U12099" t="str">
            <v/>
          </cell>
          <cell r="W12099">
            <v>32.26</v>
          </cell>
          <cell r="X12099">
            <v>20.81</v>
          </cell>
          <cell r="AA12099" t="str">
            <v/>
          </cell>
          <cell r="AD12099">
            <v>17.5</v>
          </cell>
          <cell r="AE12099" t="str">
            <v/>
          </cell>
          <cell r="AF12099" t="str">
            <v/>
          </cell>
        </row>
        <row r="12100">
          <cell r="D12100" t="str">
            <v>186549911</v>
          </cell>
          <cell r="E12100">
            <v>1865499</v>
          </cell>
          <cell r="F12100" t="str">
            <v>BEP (Connect AP) 4 Flexirate 2</v>
          </cell>
          <cell r="G12100" t="str">
            <v>E</v>
          </cell>
          <cell r="H12100" t="str">
            <v>EAST MIDLANDS</v>
          </cell>
          <cell r="I12100">
            <v>11</v>
          </cell>
          <cell r="J12100" t="str">
            <v>ICE0</v>
          </cell>
          <cell r="K12100" t="str">
            <v>STANDARD</v>
          </cell>
          <cell r="T12100" t="str">
            <v/>
          </cell>
          <cell r="U12100" t="str">
            <v/>
          </cell>
          <cell r="W12100">
            <v>32.26</v>
          </cell>
          <cell r="X12100">
            <v>20.29</v>
          </cell>
          <cell r="AA12100" t="str">
            <v/>
          </cell>
          <cell r="AD12100">
            <v>17.649999999999999</v>
          </cell>
          <cell r="AE12100" t="str">
            <v/>
          </cell>
          <cell r="AF12100" t="str">
            <v/>
          </cell>
        </row>
        <row r="12101">
          <cell r="D12101" t="str">
            <v>186549912</v>
          </cell>
          <cell r="E12101">
            <v>1865499</v>
          </cell>
          <cell r="F12101" t="str">
            <v>BEP (Connect AP) 4 Flexirate 2</v>
          </cell>
          <cell r="G12101" t="str">
            <v>E</v>
          </cell>
          <cell r="H12101" t="str">
            <v>LONDON</v>
          </cell>
          <cell r="I12101">
            <v>12</v>
          </cell>
          <cell r="J12101" t="str">
            <v>ICE0</v>
          </cell>
          <cell r="K12101" t="str">
            <v>STANDARD</v>
          </cell>
          <cell r="T12101" t="str">
            <v/>
          </cell>
          <cell r="U12101" t="str">
            <v/>
          </cell>
          <cell r="W12101">
            <v>32.26</v>
          </cell>
          <cell r="X12101">
            <v>19.82</v>
          </cell>
          <cell r="AA12101" t="str">
            <v/>
          </cell>
          <cell r="AD12101">
            <v>16.760000000000002</v>
          </cell>
          <cell r="AE12101" t="str">
            <v/>
          </cell>
          <cell r="AF12101" t="str">
            <v/>
          </cell>
        </row>
        <row r="12102">
          <cell r="D12102" t="str">
            <v>186549913</v>
          </cell>
          <cell r="E12102">
            <v>1865499</v>
          </cell>
          <cell r="F12102" t="str">
            <v>BEP (Connect AP) 4 Flexirate 2</v>
          </cell>
          <cell r="G12102" t="str">
            <v>E</v>
          </cell>
          <cell r="H12102" t="str">
            <v>MANWEB</v>
          </cell>
          <cell r="I12102">
            <v>13</v>
          </cell>
          <cell r="J12102" t="str">
            <v>ICE0</v>
          </cell>
          <cell r="K12102" t="str">
            <v>STANDARD</v>
          </cell>
          <cell r="T12102" t="str">
            <v/>
          </cell>
          <cell r="U12102" t="str">
            <v/>
          </cell>
          <cell r="AE12102" t="str">
            <v/>
          </cell>
          <cell r="AF12102" t="str">
            <v/>
          </cell>
        </row>
        <row r="12103">
          <cell r="D12103" t="str">
            <v>186549914</v>
          </cell>
          <cell r="E12103">
            <v>1865499</v>
          </cell>
          <cell r="F12103" t="str">
            <v>BEP (Connect AP) 4 Flexirate 2</v>
          </cell>
          <cell r="G12103" t="str">
            <v>E</v>
          </cell>
          <cell r="H12103" t="str">
            <v>MIDLANDS</v>
          </cell>
          <cell r="I12103">
            <v>14</v>
          </cell>
          <cell r="J12103" t="str">
            <v>ICE0</v>
          </cell>
          <cell r="K12103" t="str">
            <v>STANDARD</v>
          </cell>
          <cell r="T12103" t="str">
            <v/>
          </cell>
          <cell r="U12103" t="str">
            <v/>
          </cell>
          <cell r="W12103">
            <v>32.26</v>
          </cell>
          <cell r="X12103">
            <v>21.04</v>
          </cell>
          <cell r="AA12103" t="str">
            <v/>
          </cell>
          <cell r="AD12103">
            <v>18.22</v>
          </cell>
          <cell r="AE12103" t="str">
            <v/>
          </cell>
          <cell r="AF12103" t="str">
            <v/>
          </cell>
        </row>
        <row r="12104">
          <cell r="D12104" t="str">
            <v>186549915</v>
          </cell>
          <cell r="E12104">
            <v>1865499</v>
          </cell>
          <cell r="F12104" t="str">
            <v>BEP (Connect AP) 4 Flexirate 2</v>
          </cell>
          <cell r="G12104" t="str">
            <v>E</v>
          </cell>
          <cell r="H12104" t="str">
            <v>NORTHERN</v>
          </cell>
          <cell r="I12104">
            <v>15</v>
          </cell>
          <cell r="J12104" t="str">
            <v>ICE0</v>
          </cell>
          <cell r="K12104" t="str">
            <v>STANDARD</v>
          </cell>
          <cell r="T12104" t="str">
            <v/>
          </cell>
          <cell r="U12104" t="str">
            <v/>
          </cell>
          <cell r="W12104">
            <v>32.26</v>
          </cell>
          <cell r="X12104">
            <v>21.64</v>
          </cell>
          <cell r="AA12104" t="str">
            <v/>
          </cell>
          <cell r="AD12104">
            <v>18.25</v>
          </cell>
          <cell r="AE12104" t="str">
            <v/>
          </cell>
          <cell r="AF12104" t="str">
            <v/>
          </cell>
        </row>
        <row r="12105">
          <cell r="D12105" t="str">
            <v>186549916</v>
          </cell>
          <cell r="E12105">
            <v>1865499</v>
          </cell>
          <cell r="F12105" t="str">
            <v>BEP (Connect AP) 4 Flexirate 2</v>
          </cell>
          <cell r="G12105" t="str">
            <v>E</v>
          </cell>
          <cell r="H12105" t="str">
            <v>NORWEB</v>
          </cell>
          <cell r="I12105">
            <v>16</v>
          </cell>
          <cell r="J12105" t="str">
            <v>ICE0</v>
          </cell>
          <cell r="K12105" t="str">
            <v>STANDARD</v>
          </cell>
          <cell r="T12105" t="str">
            <v/>
          </cell>
          <cell r="U12105" t="str">
            <v/>
          </cell>
          <cell r="W12105">
            <v>32.26</v>
          </cell>
          <cell r="X12105">
            <v>22.06</v>
          </cell>
          <cell r="AA12105" t="str">
            <v/>
          </cell>
          <cell r="AD12105">
            <v>17.53</v>
          </cell>
          <cell r="AE12105" t="str">
            <v/>
          </cell>
          <cell r="AF12105" t="str">
            <v/>
          </cell>
        </row>
        <row r="12106">
          <cell r="D12106" t="str">
            <v>186549919</v>
          </cell>
          <cell r="E12106">
            <v>1865499</v>
          </cell>
          <cell r="F12106" t="str">
            <v>BEP (Connect AP) 4 Flexirate 2</v>
          </cell>
          <cell r="G12106" t="str">
            <v>E</v>
          </cell>
          <cell r="H12106" t="str">
            <v>SEEBOARD</v>
          </cell>
          <cell r="I12106">
            <v>19</v>
          </cell>
          <cell r="J12106" t="str">
            <v>ICE0</v>
          </cell>
          <cell r="K12106" t="str">
            <v>STANDARD</v>
          </cell>
          <cell r="T12106" t="str">
            <v/>
          </cell>
          <cell r="U12106" t="str">
            <v/>
          </cell>
          <cell r="AE12106" t="str">
            <v/>
          </cell>
          <cell r="AF12106" t="str">
            <v/>
          </cell>
        </row>
        <row r="12107">
          <cell r="D12107" t="str">
            <v>186549920</v>
          </cell>
          <cell r="E12107">
            <v>1865499</v>
          </cell>
          <cell r="F12107" t="str">
            <v>BEP (Connect AP) 4 Flexirate 2</v>
          </cell>
          <cell r="G12107" t="str">
            <v>E</v>
          </cell>
          <cell r="H12107" t="str">
            <v>SOUTHERN</v>
          </cell>
          <cell r="I12107">
            <v>20</v>
          </cell>
          <cell r="J12107" t="str">
            <v>ICE0</v>
          </cell>
          <cell r="K12107" t="str">
            <v>STANDARD</v>
          </cell>
          <cell r="T12107" t="str">
            <v/>
          </cell>
          <cell r="U12107" t="str">
            <v/>
          </cell>
          <cell r="W12107">
            <v>32.26</v>
          </cell>
          <cell r="X12107">
            <v>20.13</v>
          </cell>
          <cell r="AA12107" t="str">
            <v/>
          </cell>
          <cell r="AD12107">
            <v>17.59</v>
          </cell>
          <cell r="AE12107" t="str">
            <v/>
          </cell>
          <cell r="AF12107" t="str">
            <v/>
          </cell>
        </row>
        <row r="12108">
          <cell r="D12108" t="str">
            <v>186549922</v>
          </cell>
          <cell r="E12108">
            <v>1865499</v>
          </cell>
          <cell r="F12108" t="str">
            <v>BEP (Connect AP) 4 Flexirate 2</v>
          </cell>
          <cell r="G12108" t="str">
            <v>E</v>
          </cell>
          <cell r="H12108" t="str">
            <v>SWEB</v>
          </cell>
          <cell r="I12108">
            <v>22</v>
          </cell>
          <cell r="J12108" t="str">
            <v>ICE0</v>
          </cell>
          <cell r="K12108" t="str">
            <v>STANDARD</v>
          </cell>
          <cell r="T12108" t="str">
            <v/>
          </cell>
          <cell r="U12108" t="str">
            <v/>
          </cell>
          <cell r="W12108">
            <v>32.26</v>
          </cell>
          <cell r="X12108">
            <v>20.399999999999999</v>
          </cell>
          <cell r="AA12108" t="str">
            <v/>
          </cell>
          <cell r="AD12108">
            <v>18.350000000000001</v>
          </cell>
          <cell r="AE12108" t="str">
            <v/>
          </cell>
          <cell r="AF12108" t="str">
            <v/>
          </cell>
        </row>
        <row r="12109">
          <cell r="D12109" t="str">
            <v>186549921</v>
          </cell>
          <cell r="E12109">
            <v>1865499</v>
          </cell>
          <cell r="F12109" t="str">
            <v>BEP (Connect AP) 4 Flexirate 2</v>
          </cell>
          <cell r="G12109" t="str">
            <v>E</v>
          </cell>
          <cell r="H12109" t="str">
            <v>SWALEC</v>
          </cell>
          <cell r="I12109">
            <v>21</v>
          </cell>
          <cell r="J12109" t="str">
            <v>ICE0</v>
          </cell>
          <cell r="K12109" t="str">
            <v>STANDARD</v>
          </cell>
          <cell r="T12109" t="str">
            <v/>
          </cell>
          <cell r="U12109" t="str">
            <v/>
          </cell>
          <cell r="W12109">
            <v>32.26</v>
          </cell>
          <cell r="X12109">
            <v>20.46</v>
          </cell>
          <cell r="AA12109" t="str">
            <v/>
          </cell>
          <cell r="AD12109">
            <v>18.579999999999998</v>
          </cell>
          <cell r="AE12109" t="str">
            <v/>
          </cell>
          <cell r="AF12109" t="str">
            <v/>
          </cell>
        </row>
        <row r="12110">
          <cell r="D12110" t="str">
            <v>186549923</v>
          </cell>
          <cell r="E12110">
            <v>1865499</v>
          </cell>
          <cell r="F12110" t="str">
            <v>BEP (Connect AP) 4 Flexirate 2</v>
          </cell>
          <cell r="G12110" t="str">
            <v>E</v>
          </cell>
          <cell r="H12110" t="str">
            <v>YORKSHIRE</v>
          </cell>
          <cell r="I12110">
            <v>23</v>
          </cell>
          <cell r="J12110" t="str">
            <v>ICE0</v>
          </cell>
          <cell r="K12110" t="str">
            <v>STANDARD</v>
          </cell>
          <cell r="T12110" t="str">
            <v/>
          </cell>
          <cell r="U12110" t="str">
            <v/>
          </cell>
          <cell r="W12110">
            <v>32.26</v>
          </cell>
          <cell r="X12110">
            <v>20.77</v>
          </cell>
          <cell r="AA12110" t="str">
            <v/>
          </cell>
          <cell r="AD12110">
            <v>18.09</v>
          </cell>
          <cell r="AE12110" t="str">
            <v/>
          </cell>
          <cell r="AF12110" t="str">
            <v/>
          </cell>
        </row>
        <row r="12111">
          <cell r="D12111" t="str">
            <v>186549918</v>
          </cell>
          <cell r="E12111">
            <v>1865499</v>
          </cell>
          <cell r="F12111" t="str">
            <v>BEP (Connect AP) 4 Flexirate 2</v>
          </cell>
          <cell r="G12111" t="str">
            <v>E</v>
          </cell>
          <cell r="H12111" t="str">
            <v>SCOTTISH POWER</v>
          </cell>
          <cell r="I12111">
            <v>18</v>
          </cell>
          <cell r="J12111" t="str">
            <v>ICE0</v>
          </cell>
          <cell r="K12111" t="str">
            <v>STANDARD</v>
          </cell>
          <cell r="T12111" t="str">
            <v/>
          </cell>
          <cell r="U12111" t="str">
            <v/>
          </cell>
          <cell r="W12111">
            <v>32.26</v>
          </cell>
          <cell r="X12111">
            <v>21.04</v>
          </cell>
          <cell r="AA12111" t="str">
            <v/>
          </cell>
          <cell r="AD12111">
            <v>18.21</v>
          </cell>
          <cell r="AE12111" t="str">
            <v/>
          </cell>
          <cell r="AF12111" t="str">
            <v/>
          </cell>
        </row>
        <row r="12112">
          <cell r="D12112" t="str">
            <v>186549917</v>
          </cell>
          <cell r="E12112">
            <v>1865499</v>
          </cell>
          <cell r="F12112" t="str">
            <v>BEP (Connect AP) 4 Flexirate 2</v>
          </cell>
          <cell r="G12112" t="str">
            <v>E</v>
          </cell>
          <cell r="H12112" t="str">
            <v>SCOTTISH HYDRO</v>
          </cell>
          <cell r="I12112">
            <v>17</v>
          </cell>
          <cell r="J12112" t="str">
            <v>ICE0</v>
          </cell>
          <cell r="K12112" t="str">
            <v>STANDARD</v>
          </cell>
          <cell r="T12112" t="str">
            <v/>
          </cell>
          <cell r="U12112" t="str">
            <v/>
          </cell>
          <cell r="W12112">
            <v>32.26</v>
          </cell>
          <cell r="X12112">
            <v>22.56</v>
          </cell>
          <cell r="AA12112" t="str">
            <v/>
          </cell>
          <cell r="AD12112">
            <v>19.66</v>
          </cell>
          <cell r="AE12112" t="str">
            <v/>
          </cell>
          <cell r="AF12112" t="str">
            <v/>
          </cell>
        </row>
        <row r="12113">
          <cell r="D12113" t="str">
            <v>186550210</v>
          </cell>
          <cell r="E12113">
            <v>1865502</v>
          </cell>
          <cell r="F12113" t="str">
            <v>BEP (Connect AP) 4 Flexirate 3</v>
          </cell>
          <cell r="G12113" t="str">
            <v>E</v>
          </cell>
          <cell r="H12113" t="str">
            <v>EASTERN</v>
          </cell>
          <cell r="I12113">
            <v>10</v>
          </cell>
          <cell r="J12113" t="str">
            <v>ICE0</v>
          </cell>
          <cell r="K12113" t="str">
            <v>STANDARD</v>
          </cell>
          <cell r="T12113" t="str">
            <v/>
          </cell>
          <cell r="U12113" t="str">
            <v/>
          </cell>
          <cell r="W12113">
            <v>32.26</v>
          </cell>
          <cell r="X12113">
            <v>21.9</v>
          </cell>
          <cell r="AA12113">
            <v>15.54</v>
          </cell>
          <cell r="AD12113">
            <v>17.73</v>
          </cell>
          <cell r="AE12113" t="str">
            <v/>
          </cell>
          <cell r="AF12113" t="str">
            <v/>
          </cell>
        </row>
        <row r="12114">
          <cell r="D12114" t="str">
            <v>186550211</v>
          </cell>
          <cell r="E12114">
            <v>1865502</v>
          </cell>
          <cell r="F12114" t="str">
            <v>BEP (Connect AP) 4 Flexirate 3</v>
          </cell>
          <cell r="G12114" t="str">
            <v>E</v>
          </cell>
          <cell r="H12114" t="str">
            <v>EAST MIDLANDS</v>
          </cell>
          <cell r="I12114">
            <v>11</v>
          </cell>
          <cell r="J12114" t="str">
            <v>ICE0</v>
          </cell>
          <cell r="K12114" t="str">
            <v>STANDARD</v>
          </cell>
          <cell r="T12114" t="str">
            <v/>
          </cell>
          <cell r="U12114" t="str">
            <v/>
          </cell>
          <cell r="W12114">
            <v>32.26</v>
          </cell>
          <cell r="X12114">
            <v>20.95</v>
          </cell>
          <cell r="AA12114">
            <v>15.4</v>
          </cell>
          <cell r="AD12114">
            <v>18.23</v>
          </cell>
          <cell r="AE12114" t="str">
            <v/>
          </cell>
          <cell r="AF12114" t="str">
            <v/>
          </cell>
        </row>
        <row r="12115">
          <cell r="D12115" t="str">
            <v>186550212</v>
          </cell>
          <cell r="E12115">
            <v>1865502</v>
          </cell>
          <cell r="F12115" t="str">
            <v>BEP (Connect AP) 4 Flexirate 3</v>
          </cell>
          <cell r="G12115" t="str">
            <v>E</v>
          </cell>
          <cell r="H12115" t="str">
            <v>LONDON</v>
          </cell>
          <cell r="I12115">
            <v>12</v>
          </cell>
          <cell r="J12115" t="str">
            <v>ICE0</v>
          </cell>
          <cell r="K12115" t="str">
            <v>STANDARD</v>
          </cell>
          <cell r="T12115" t="str">
            <v/>
          </cell>
          <cell r="U12115" t="str">
            <v/>
          </cell>
          <cell r="AE12115" t="str">
            <v/>
          </cell>
          <cell r="AF12115" t="str">
            <v/>
          </cell>
        </row>
        <row r="12116">
          <cell r="D12116" t="str">
            <v>186550213</v>
          </cell>
          <cell r="E12116">
            <v>1865502</v>
          </cell>
          <cell r="F12116" t="str">
            <v>BEP (Connect AP) 4 Flexirate 3</v>
          </cell>
          <cell r="G12116" t="str">
            <v>E</v>
          </cell>
          <cell r="H12116" t="str">
            <v>MANWEB</v>
          </cell>
          <cell r="I12116">
            <v>13</v>
          </cell>
          <cell r="J12116" t="str">
            <v>ICE0</v>
          </cell>
          <cell r="K12116" t="str">
            <v>STANDARD</v>
          </cell>
          <cell r="T12116" t="str">
            <v/>
          </cell>
          <cell r="U12116" t="str">
            <v/>
          </cell>
          <cell r="AE12116" t="str">
            <v/>
          </cell>
          <cell r="AF12116" t="str">
            <v/>
          </cell>
        </row>
        <row r="12117">
          <cell r="D12117" t="str">
            <v>186550214</v>
          </cell>
          <cell r="E12117">
            <v>1865502</v>
          </cell>
          <cell r="F12117" t="str">
            <v>BEP (Connect AP) 4 Flexirate 3</v>
          </cell>
          <cell r="G12117" t="str">
            <v>E</v>
          </cell>
          <cell r="H12117" t="str">
            <v>MIDLANDS</v>
          </cell>
          <cell r="I12117">
            <v>14</v>
          </cell>
          <cell r="J12117" t="str">
            <v>ICE0</v>
          </cell>
          <cell r="K12117" t="str">
            <v>STANDARD</v>
          </cell>
          <cell r="T12117" t="str">
            <v/>
          </cell>
          <cell r="U12117" t="str">
            <v/>
          </cell>
          <cell r="AE12117" t="str">
            <v/>
          </cell>
          <cell r="AF12117" t="str">
            <v/>
          </cell>
        </row>
        <row r="12118">
          <cell r="D12118" t="str">
            <v>186550215</v>
          </cell>
          <cell r="E12118">
            <v>1865502</v>
          </cell>
          <cell r="F12118" t="str">
            <v>BEP (Connect AP) 4 Flexirate 3</v>
          </cell>
          <cell r="G12118" t="str">
            <v>E</v>
          </cell>
          <cell r="H12118" t="str">
            <v>NORTHERN</v>
          </cell>
          <cell r="I12118">
            <v>15</v>
          </cell>
          <cell r="J12118" t="str">
            <v>ICE0</v>
          </cell>
          <cell r="K12118" t="str">
            <v>STANDARD</v>
          </cell>
          <cell r="T12118" t="str">
            <v/>
          </cell>
          <cell r="U12118" t="str">
            <v/>
          </cell>
          <cell r="AE12118" t="str">
            <v/>
          </cell>
          <cell r="AF12118" t="str">
            <v/>
          </cell>
        </row>
        <row r="12119">
          <cell r="D12119" t="str">
            <v>186550216</v>
          </cell>
          <cell r="E12119">
            <v>1865502</v>
          </cell>
          <cell r="F12119" t="str">
            <v>BEP (Connect AP) 4 Flexirate 3</v>
          </cell>
          <cell r="G12119" t="str">
            <v>E</v>
          </cell>
          <cell r="H12119" t="str">
            <v>NORWEB</v>
          </cell>
          <cell r="I12119">
            <v>16</v>
          </cell>
          <cell r="J12119" t="str">
            <v>ICE0</v>
          </cell>
          <cell r="K12119" t="str">
            <v>STANDARD</v>
          </cell>
          <cell r="T12119" t="str">
            <v/>
          </cell>
          <cell r="U12119" t="str">
            <v/>
          </cell>
          <cell r="W12119">
            <v>32.26</v>
          </cell>
          <cell r="X12119">
            <v>22.11</v>
          </cell>
          <cell r="AA12119">
            <v>15.79</v>
          </cell>
          <cell r="AD12119">
            <v>18.559999999999999</v>
          </cell>
          <cell r="AE12119" t="str">
            <v/>
          </cell>
          <cell r="AF12119" t="str">
            <v/>
          </cell>
        </row>
        <row r="12120">
          <cell r="D12120" t="str">
            <v>186550219</v>
          </cell>
          <cell r="E12120">
            <v>1865502</v>
          </cell>
          <cell r="F12120" t="str">
            <v>BEP (Connect AP) 4 Flexirate 3</v>
          </cell>
          <cell r="G12120" t="str">
            <v>E</v>
          </cell>
          <cell r="H12120" t="str">
            <v>SEEBOARD</v>
          </cell>
          <cell r="I12120">
            <v>19</v>
          </cell>
          <cell r="J12120" t="str">
            <v>ICE0</v>
          </cell>
          <cell r="K12120" t="str">
            <v>STANDARD</v>
          </cell>
          <cell r="T12120" t="str">
            <v/>
          </cell>
          <cell r="U12120" t="str">
            <v/>
          </cell>
          <cell r="W12120">
            <v>32.26</v>
          </cell>
          <cell r="X12120">
            <v>22.5</v>
          </cell>
          <cell r="AA12120">
            <v>16.04</v>
          </cell>
          <cell r="AD12120">
            <v>18.73</v>
          </cell>
          <cell r="AE12120" t="str">
            <v/>
          </cell>
          <cell r="AF12120" t="str">
            <v/>
          </cell>
        </row>
        <row r="12121">
          <cell r="D12121" t="str">
            <v>186550220</v>
          </cell>
          <cell r="E12121">
            <v>1865502</v>
          </cell>
          <cell r="F12121" t="str">
            <v>BEP (Connect AP) 4 Flexirate 3</v>
          </cell>
          <cell r="G12121" t="str">
            <v>E</v>
          </cell>
          <cell r="H12121" t="str">
            <v>SOUTHERN</v>
          </cell>
          <cell r="I12121">
            <v>20</v>
          </cell>
          <cell r="J12121" t="str">
            <v>ICE0</v>
          </cell>
          <cell r="K12121" t="str">
            <v>STANDARD</v>
          </cell>
          <cell r="T12121" t="str">
            <v/>
          </cell>
          <cell r="U12121" t="str">
            <v/>
          </cell>
          <cell r="W12121">
            <v>32.26</v>
          </cell>
          <cell r="X12121">
            <v>20.85</v>
          </cell>
          <cell r="AA12121">
            <v>15.64</v>
          </cell>
          <cell r="AD12121">
            <v>18.32</v>
          </cell>
          <cell r="AE12121" t="str">
            <v/>
          </cell>
          <cell r="AF12121" t="str">
            <v/>
          </cell>
        </row>
        <row r="12122">
          <cell r="D12122" t="str">
            <v>186550222</v>
          </cell>
          <cell r="E12122">
            <v>1865502</v>
          </cell>
          <cell r="F12122" t="str">
            <v>BEP (Connect AP) 4 Flexirate 3</v>
          </cell>
          <cell r="G12122" t="str">
            <v>E</v>
          </cell>
          <cell r="H12122" t="str">
            <v>SWEB</v>
          </cell>
          <cell r="I12122">
            <v>22</v>
          </cell>
          <cell r="J12122" t="str">
            <v>ICE0</v>
          </cell>
          <cell r="K12122" t="str">
            <v>STANDARD</v>
          </cell>
          <cell r="T12122" t="str">
            <v/>
          </cell>
          <cell r="U12122" t="str">
            <v/>
          </cell>
          <cell r="AE12122" t="str">
            <v/>
          </cell>
          <cell r="AF12122" t="str">
            <v/>
          </cell>
        </row>
        <row r="12123">
          <cell r="D12123" t="str">
            <v>186550221</v>
          </cell>
          <cell r="E12123">
            <v>1865502</v>
          </cell>
          <cell r="F12123" t="str">
            <v>BEP (Connect AP) 4 Flexirate 3</v>
          </cell>
          <cell r="G12123" t="str">
            <v>E</v>
          </cell>
          <cell r="H12123" t="str">
            <v>SWALEC</v>
          </cell>
          <cell r="I12123">
            <v>21</v>
          </cell>
          <cell r="J12123" t="str">
            <v>ICE0</v>
          </cell>
          <cell r="K12123" t="str">
            <v>STANDARD</v>
          </cell>
          <cell r="T12123" t="str">
            <v/>
          </cell>
          <cell r="U12123" t="str">
            <v/>
          </cell>
          <cell r="AE12123" t="str">
            <v/>
          </cell>
          <cell r="AF12123" t="str">
            <v/>
          </cell>
        </row>
        <row r="12124">
          <cell r="D12124" t="str">
            <v>186550223</v>
          </cell>
          <cell r="E12124">
            <v>1865502</v>
          </cell>
          <cell r="F12124" t="str">
            <v>BEP (Connect AP) 4 Flexirate 3</v>
          </cell>
          <cell r="G12124" t="str">
            <v>E</v>
          </cell>
          <cell r="H12124" t="str">
            <v>YORKSHIRE</v>
          </cell>
          <cell r="I12124">
            <v>23</v>
          </cell>
          <cell r="J12124" t="str">
            <v>ICE0</v>
          </cell>
          <cell r="K12124" t="str">
            <v>STANDARD</v>
          </cell>
          <cell r="T12124" t="str">
            <v/>
          </cell>
          <cell r="U12124" t="str">
            <v/>
          </cell>
          <cell r="W12124">
            <v>32.26</v>
          </cell>
          <cell r="X12124">
            <v>21.43</v>
          </cell>
          <cell r="AA12124">
            <v>15.71</v>
          </cell>
          <cell r="AD12124">
            <v>18.77</v>
          </cell>
          <cell r="AE12124" t="str">
            <v/>
          </cell>
          <cell r="AF12124" t="str">
            <v/>
          </cell>
        </row>
        <row r="12125">
          <cell r="D12125" t="str">
            <v>186550218</v>
          </cell>
          <cell r="E12125">
            <v>1865502</v>
          </cell>
          <cell r="F12125" t="str">
            <v>BEP (Connect AP) 4 Flexirate 3</v>
          </cell>
          <cell r="G12125" t="str">
            <v>E</v>
          </cell>
          <cell r="H12125" t="str">
            <v>SCOTTISH POWER</v>
          </cell>
          <cell r="I12125">
            <v>18</v>
          </cell>
          <cell r="J12125" t="str">
            <v>ICE0</v>
          </cell>
          <cell r="K12125" t="str">
            <v>STANDARD</v>
          </cell>
          <cell r="T12125" t="str">
            <v/>
          </cell>
          <cell r="U12125" t="str">
            <v/>
          </cell>
          <cell r="AE12125" t="str">
            <v/>
          </cell>
          <cell r="AF12125" t="str">
            <v/>
          </cell>
        </row>
        <row r="12126">
          <cell r="D12126" t="str">
            <v>186550217</v>
          </cell>
          <cell r="E12126">
            <v>1865502</v>
          </cell>
          <cell r="F12126" t="str">
            <v>BEP (Connect AP) 4 Flexirate 3</v>
          </cell>
          <cell r="G12126" t="str">
            <v>E</v>
          </cell>
          <cell r="H12126" t="str">
            <v>SCOTTISH HYDRO</v>
          </cell>
          <cell r="I12126">
            <v>17</v>
          </cell>
          <cell r="J12126" t="str">
            <v>ICE0</v>
          </cell>
          <cell r="K12126" t="str">
            <v>STANDARD</v>
          </cell>
          <cell r="T12126" t="str">
            <v/>
          </cell>
          <cell r="U12126" t="str">
            <v/>
          </cell>
          <cell r="AE12126" t="str">
            <v/>
          </cell>
          <cell r="AF12126" t="str">
            <v/>
          </cell>
        </row>
        <row r="12127">
          <cell r="D12127" t="str">
            <v>186550410</v>
          </cell>
          <cell r="E12127">
            <v>1865504</v>
          </cell>
          <cell r="F12127" t="str">
            <v>BEP (Connect AP) 4 Nightsaver</v>
          </cell>
          <cell r="G12127" t="str">
            <v>E</v>
          </cell>
          <cell r="H12127" t="str">
            <v>EASTERN</v>
          </cell>
          <cell r="I12127">
            <v>10</v>
          </cell>
          <cell r="J12127" t="str">
            <v>ICE0</v>
          </cell>
          <cell r="K12127" t="str">
            <v>STANDARD</v>
          </cell>
          <cell r="T12127" t="str">
            <v/>
          </cell>
          <cell r="U12127" t="str">
            <v/>
          </cell>
          <cell r="W12127">
            <v>32.26</v>
          </cell>
          <cell r="X12127">
            <v>20.48</v>
          </cell>
          <cell r="AA12127">
            <v>14.36</v>
          </cell>
          <cell r="AD12127" t="str">
            <v/>
          </cell>
          <cell r="AE12127" t="str">
            <v/>
          </cell>
          <cell r="AF12127" t="str">
            <v/>
          </cell>
        </row>
        <row r="12128">
          <cell r="D12128" t="str">
            <v>186550411</v>
          </cell>
          <cell r="E12128">
            <v>1865504</v>
          </cell>
          <cell r="F12128" t="str">
            <v>BEP (Connect AP) 4 Nightsaver</v>
          </cell>
          <cell r="G12128" t="str">
            <v>E</v>
          </cell>
          <cell r="H12128" t="str">
            <v>EAST MIDLANDS</v>
          </cell>
          <cell r="I12128">
            <v>11</v>
          </cell>
          <cell r="J12128" t="str">
            <v>ICE0</v>
          </cell>
          <cell r="K12128" t="str">
            <v>STANDARD</v>
          </cell>
          <cell r="T12128" t="str">
            <v/>
          </cell>
          <cell r="U12128" t="str">
            <v/>
          </cell>
          <cell r="W12128">
            <v>32.26</v>
          </cell>
          <cell r="X12128">
            <v>19.95</v>
          </cell>
          <cell r="AA12128">
            <v>15.11</v>
          </cell>
          <cell r="AD12128" t="str">
            <v/>
          </cell>
          <cell r="AE12128" t="str">
            <v/>
          </cell>
          <cell r="AF12128" t="str">
            <v/>
          </cell>
        </row>
        <row r="12129">
          <cell r="D12129" t="str">
            <v>186550412</v>
          </cell>
          <cell r="E12129">
            <v>1865504</v>
          </cell>
          <cell r="F12129" t="str">
            <v>BEP (Connect AP) 4 Nightsaver</v>
          </cell>
          <cell r="G12129" t="str">
            <v>E</v>
          </cell>
          <cell r="H12129" t="str">
            <v>LONDON</v>
          </cell>
          <cell r="I12129">
            <v>12</v>
          </cell>
          <cell r="J12129" t="str">
            <v>ICE0</v>
          </cell>
          <cell r="K12129" t="str">
            <v>STANDARD</v>
          </cell>
          <cell r="T12129" t="str">
            <v/>
          </cell>
          <cell r="U12129" t="str">
            <v/>
          </cell>
          <cell r="W12129">
            <v>32.26</v>
          </cell>
          <cell r="X12129">
            <v>19.28</v>
          </cell>
          <cell r="AA12129">
            <v>14.5</v>
          </cell>
          <cell r="AD12129" t="str">
            <v/>
          </cell>
          <cell r="AE12129" t="str">
            <v/>
          </cell>
          <cell r="AF12129" t="str">
            <v/>
          </cell>
        </row>
        <row r="12130">
          <cell r="D12130" t="str">
            <v>186550413</v>
          </cell>
          <cell r="E12130">
            <v>1865504</v>
          </cell>
          <cell r="F12130" t="str">
            <v>BEP (Connect AP) 4 Nightsaver</v>
          </cell>
          <cell r="G12130" t="str">
            <v>E</v>
          </cell>
          <cell r="H12130" t="str">
            <v>MANWEB</v>
          </cell>
          <cell r="I12130">
            <v>13</v>
          </cell>
          <cell r="J12130" t="str">
            <v>ICE0</v>
          </cell>
          <cell r="K12130" t="str">
            <v>STANDARD</v>
          </cell>
          <cell r="T12130" t="str">
            <v/>
          </cell>
          <cell r="U12130" t="str">
            <v/>
          </cell>
          <cell r="W12130">
            <v>32.26</v>
          </cell>
          <cell r="X12130">
            <v>22.48</v>
          </cell>
          <cell r="AA12130">
            <v>16.38</v>
          </cell>
          <cell r="AD12130" t="str">
            <v/>
          </cell>
          <cell r="AE12130" t="str">
            <v/>
          </cell>
          <cell r="AF12130" t="str">
            <v/>
          </cell>
        </row>
        <row r="12131">
          <cell r="D12131" t="str">
            <v>186550414</v>
          </cell>
          <cell r="E12131">
            <v>1865504</v>
          </cell>
          <cell r="F12131" t="str">
            <v>BEP (Connect AP) 4 Nightsaver</v>
          </cell>
          <cell r="G12131" t="str">
            <v>E</v>
          </cell>
          <cell r="H12131" t="str">
            <v>MIDLANDS</v>
          </cell>
          <cell r="I12131">
            <v>14</v>
          </cell>
          <cell r="J12131" t="str">
            <v>ICE0</v>
          </cell>
          <cell r="K12131" t="str">
            <v>STANDARD</v>
          </cell>
          <cell r="T12131" t="str">
            <v/>
          </cell>
          <cell r="U12131" t="str">
            <v/>
          </cell>
          <cell r="W12131">
            <v>32.26</v>
          </cell>
          <cell r="X12131">
            <v>20.71</v>
          </cell>
          <cell r="AA12131">
            <v>15.32</v>
          </cell>
          <cell r="AD12131" t="str">
            <v/>
          </cell>
          <cell r="AE12131" t="str">
            <v/>
          </cell>
          <cell r="AF12131" t="str">
            <v/>
          </cell>
        </row>
        <row r="12132">
          <cell r="D12132" t="str">
            <v>186550415</v>
          </cell>
          <cell r="E12132">
            <v>1865504</v>
          </cell>
          <cell r="F12132" t="str">
            <v>BEP (Connect AP) 4 Nightsaver</v>
          </cell>
          <cell r="G12132" t="str">
            <v>E</v>
          </cell>
          <cell r="H12132" t="str">
            <v>NORTHERN</v>
          </cell>
          <cell r="I12132">
            <v>15</v>
          </cell>
          <cell r="J12132" t="str">
            <v>ICE0</v>
          </cell>
          <cell r="K12132" t="str">
            <v>STANDARD</v>
          </cell>
          <cell r="T12132" t="str">
            <v/>
          </cell>
          <cell r="U12132" t="str">
            <v/>
          </cell>
          <cell r="W12132">
            <v>32.26</v>
          </cell>
          <cell r="X12132">
            <v>20.69</v>
          </cell>
          <cell r="AA12132">
            <v>16.27</v>
          </cell>
          <cell r="AD12132" t="str">
            <v/>
          </cell>
          <cell r="AE12132" t="str">
            <v/>
          </cell>
          <cell r="AF12132" t="str">
            <v/>
          </cell>
        </row>
        <row r="12133">
          <cell r="D12133" t="str">
            <v>186550416</v>
          </cell>
          <cell r="E12133">
            <v>1865504</v>
          </cell>
          <cell r="F12133" t="str">
            <v>BEP (Connect AP) 4 Nightsaver</v>
          </cell>
          <cell r="G12133" t="str">
            <v>E</v>
          </cell>
          <cell r="H12133" t="str">
            <v>NORWEB</v>
          </cell>
          <cell r="I12133">
            <v>16</v>
          </cell>
          <cell r="J12133" t="str">
            <v>ICE0</v>
          </cell>
          <cell r="K12133" t="str">
            <v>STANDARD</v>
          </cell>
          <cell r="T12133" t="str">
            <v/>
          </cell>
          <cell r="U12133" t="str">
            <v/>
          </cell>
          <cell r="W12133">
            <v>32.26</v>
          </cell>
          <cell r="X12133">
            <v>20.57</v>
          </cell>
          <cell r="AA12133">
            <v>14.98</v>
          </cell>
          <cell r="AD12133" t="str">
            <v/>
          </cell>
          <cell r="AE12133" t="str">
            <v/>
          </cell>
          <cell r="AF12133" t="str">
            <v/>
          </cell>
        </row>
        <row r="12134">
          <cell r="D12134" t="str">
            <v>186550419</v>
          </cell>
          <cell r="E12134">
            <v>1865504</v>
          </cell>
          <cell r="F12134" t="str">
            <v>BEP (Connect AP) 4 Nightsaver</v>
          </cell>
          <cell r="G12134" t="str">
            <v>E</v>
          </cell>
          <cell r="H12134" t="str">
            <v>SEEBOARD</v>
          </cell>
          <cell r="I12134">
            <v>19</v>
          </cell>
          <cell r="J12134" t="str">
            <v>ICE0</v>
          </cell>
          <cell r="K12134" t="str">
            <v>STANDARD</v>
          </cell>
          <cell r="T12134" t="str">
            <v/>
          </cell>
          <cell r="U12134" t="str">
            <v/>
          </cell>
          <cell r="W12134">
            <v>32.26</v>
          </cell>
          <cell r="X12134">
            <v>20.83</v>
          </cell>
          <cell r="AA12134">
            <v>14.82</v>
          </cell>
          <cell r="AD12134" t="str">
            <v/>
          </cell>
          <cell r="AE12134" t="str">
            <v/>
          </cell>
          <cell r="AF12134" t="str">
            <v/>
          </cell>
        </row>
        <row r="12135">
          <cell r="D12135" t="str">
            <v>186550420</v>
          </cell>
          <cell r="E12135">
            <v>1865504</v>
          </cell>
          <cell r="F12135" t="str">
            <v>BEP (Connect AP) 4 Nightsaver</v>
          </cell>
          <cell r="G12135" t="str">
            <v>E</v>
          </cell>
          <cell r="H12135" t="str">
            <v>SOUTHERN</v>
          </cell>
          <cell r="I12135">
            <v>20</v>
          </cell>
          <cell r="J12135" t="str">
            <v>ICE0</v>
          </cell>
          <cell r="K12135" t="str">
            <v>STANDARD</v>
          </cell>
          <cell r="T12135" t="str">
            <v/>
          </cell>
          <cell r="U12135" t="str">
            <v/>
          </cell>
          <cell r="W12135">
            <v>32.26</v>
          </cell>
          <cell r="X12135">
            <v>19.91</v>
          </cell>
          <cell r="AA12135">
            <v>14.93</v>
          </cell>
          <cell r="AD12135" t="str">
            <v/>
          </cell>
          <cell r="AE12135" t="str">
            <v/>
          </cell>
          <cell r="AF12135" t="str">
            <v/>
          </cell>
        </row>
        <row r="12136">
          <cell r="D12136" t="str">
            <v>186550422</v>
          </cell>
          <cell r="E12136">
            <v>1865504</v>
          </cell>
          <cell r="F12136" t="str">
            <v>BEP (Connect AP) 4 Nightsaver</v>
          </cell>
          <cell r="G12136" t="str">
            <v>E</v>
          </cell>
          <cell r="H12136" t="str">
            <v>SWEB</v>
          </cell>
          <cell r="I12136">
            <v>22</v>
          </cell>
          <cell r="J12136" t="str">
            <v>ICE0</v>
          </cell>
          <cell r="K12136" t="str">
            <v>STANDARD</v>
          </cell>
          <cell r="T12136" t="str">
            <v/>
          </cell>
          <cell r="U12136" t="str">
            <v/>
          </cell>
          <cell r="W12136">
            <v>32.26</v>
          </cell>
          <cell r="X12136">
            <v>20.22</v>
          </cell>
          <cell r="AA12136">
            <v>16.600000000000001</v>
          </cell>
          <cell r="AD12136" t="str">
            <v/>
          </cell>
          <cell r="AE12136" t="str">
            <v/>
          </cell>
          <cell r="AF12136" t="str">
            <v/>
          </cell>
        </row>
        <row r="12137">
          <cell r="D12137" t="str">
            <v>186550421</v>
          </cell>
          <cell r="E12137">
            <v>1865504</v>
          </cell>
          <cell r="F12137" t="str">
            <v>BEP (Connect AP) 4 Nightsaver</v>
          </cell>
          <cell r="G12137" t="str">
            <v>E</v>
          </cell>
          <cell r="H12137" t="str">
            <v>SWALEC</v>
          </cell>
          <cell r="I12137">
            <v>21</v>
          </cell>
          <cell r="J12137" t="str">
            <v>ICE0</v>
          </cell>
          <cell r="K12137" t="str">
            <v>STANDARD</v>
          </cell>
          <cell r="T12137" t="str">
            <v/>
          </cell>
          <cell r="U12137" t="str">
            <v/>
          </cell>
          <cell r="W12137">
            <v>32.26</v>
          </cell>
          <cell r="X12137">
            <v>20.5</v>
          </cell>
          <cell r="AA12137">
            <v>15.89</v>
          </cell>
          <cell r="AD12137" t="str">
            <v/>
          </cell>
          <cell r="AE12137" t="str">
            <v/>
          </cell>
          <cell r="AF12137" t="str">
            <v/>
          </cell>
        </row>
        <row r="12138">
          <cell r="D12138" t="str">
            <v>186550423</v>
          </cell>
          <cell r="E12138">
            <v>1865504</v>
          </cell>
          <cell r="F12138" t="str">
            <v>BEP (Connect AP) 4 Nightsaver</v>
          </cell>
          <cell r="G12138" t="str">
            <v>E</v>
          </cell>
          <cell r="H12138" t="str">
            <v>YORKSHIRE</v>
          </cell>
          <cell r="I12138">
            <v>23</v>
          </cell>
          <cell r="J12138" t="str">
            <v>ICE0</v>
          </cell>
          <cell r="K12138" t="str">
            <v>STANDARD</v>
          </cell>
          <cell r="T12138" t="str">
            <v/>
          </cell>
          <cell r="U12138" t="str">
            <v/>
          </cell>
          <cell r="W12138">
            <v>32.26</v>
          </cell>
          <cell r="X12138">
            <v>20.45</v>
          </cell>
          <cell r="AA12138">
            <v>15.37</v>
          </cell>
          <cell r="AD12138" t="str">
            <v/>
          </cell>
          <cell r="AE12138" t="str">
            <v/>
          </cell>
          <cell r="AF12138" t="str">
            <v/>
          </cell>
        </row>
        <row r="12139">
          <cell r="D12139" t="str">
            <v>186550418</v>
          </cell>
          <cell r="E12139">
            <v>1865504</v>
          </cell>
          <cell r="F12139" t="str">
            <v>BEP (Connect AP) 4 Nightsaver</v>
          </cell>
          <cell r="G12139" t="str">
            <v>E</v>
          </cell>
          <cell r="H12139" t="str">
            <v>SCOTTISH POWER</v>
          </cell>
          <cell r="I12139">
            <v>18</v>
          </cell>
          <cell r="J12139" t="str">
            <v>ICE0</v>
          </cell>
          <cell r="K12139" t="str">
            <v>STANDARD</v>
          </cell>
          <cell r="T12139" t="str">
            <v/>
          </cell>
          <cell r="U12139" t="str">
            <v/>
          </cell>
          <cell r="W12139">
            <v>32.26</v>
          </cell>
          <cell r="X12139">
            <v>20.94</v>
          </cell>
          <cell r="AA12139">
            <v>16.420000000000002</v>
          </cell>
          <cell r="AD12139" t="str">
            <v/>
          </cell>
          <cell r="AE12139" t="str">
            <v/>
          </cell>
          <cell r="AF12139" t="str">
            <v/>
          </cell>
        </row>
        <row r="12140">
          <cell r="D12140" t="str">
            <v>186550417</v>
          </cell>
          <cell r="E12140">
            <v>1865504</v>
          </cell>
          <cell r="F12140" t="str">
            <v>BEP (Connect AP) 4 Nightsaver</v>
          </cell>
          <cell r="G12140" t="str">
            <v>E</v>
          </cell>
          <cell r="H12140" t="str">
            <v>SCOTTISH HYDRO</v>
          </cell>
          <cell r="I12140">
            <v>17</v>
          </cell>
          <cell r="J12140" t="str">
            <v>ICE0</v>
          </cell>
          <cell r="K12140" t="str">
            <v>STANDARD</v>
          </cell>
          <cell r="T12140" t="str">
            <v/>
          </cell>
          <cell r="U12140" t="str">
            <v/>
          </cell>
          <cell r="W12140">
            <v>32.26</v>
          </cell>
          <cell r="X12140">
            <v>22.59</v>
          </cell>
          <cell r="AA12140">
            <v>17.399999999999999</v>
          </cell>
          <cell r="AD12140" t="str">
            <v/>
          </cell>
          <cell r="AE12140" t="str">
            <v/>
          </cell>
          <cell r="AF12140" t="str">
            <v/>
          </cell>
        </row>
        <row r="12141">
          <cell r="D12141" t="str">
            <v>186548310</v>
          </cell>
          <cell r="E12141">
            <v>1865483</v>
          </cell>
          <cell r="F12141" t="str">
            <v>BEP (Connect AQ) 4 Baserate</v>
          </cell>
          <cell r="G12141" t="str">
            <v>E</v>
          </cell>
          <cell r="H12141" t="str">
            <v>EASTERN</v>
          </cell>
          <cell r="I12141">
            <v>10</v>
          </cell>
          <cell r="J12141" t="str">
            <v>ICE0</v>
          </cell>
          <cell r="K12141" t="str">
            <v>STANDARD</v>
          </cell>
          <cell r="T12141" t="str">
            <v/>
          </cell>
          <cell r="U12141" t="str">
            <v/>
          </cell>
          <cell r="W12141">
            <v>32.26</v>
          </cell>
          <cell r="X12141">
            <v>19.47</v>
          </cell>
          <cell r="AA12141" t="str">
            <v/>
          </cell>
          <cell r="AD12141" t="str">
            <v/>
          </cell>
          <cell r="AE12141" t="str">
            <v/>
          </cell>
          <cell r="AF12141" t="str">
            <v/>
          </cell>
        </row>
        <row r="12142">
          <cell r="D12142" t="str">
            <v>186548311</v>
          </cell>
          <cell r="E12142">
            <v>1865483</v>
          </cell>
          <cell r="F12142" t="str">
            <v>BEP (Connect AQ) 4 Baserate</v>
          </cell>
          <cell r="G12142" t="str">
            <v>E</v>
          </cell>
          <cell r="H12142" t="str">
            <v>EAST MIDLANDS</v>
          </cell>
          <cell r="I12142">
            <v>11</v>
          </cell>
          <cell r="J12142" t="str">
            <v>ICE0</v>
          </cell>
          <cell r="K12142" t="str">
            <v>STANDARD</v>
          </cell>
          <cell r="T12142" t="str">
            <v/>
          </cell>
          <cell r="U12142" t="str">
            <v/>
          </cell>
          <cell r="W12142">
            <v>32.26</v>
          </cell>
          <cell r="X12142">
            <v>19.14</v>
          </cell>
          <cell r="AA12142" t="str">
            <v/>
          </cell>
          <cell r="AD12142" t="str">
            <v/>
          </cell>
          <cell r="AE12142" t="str">
            <v/>
          </cell>
          <cell r="AF12142" t="str">
            <v/>
          </cell>
        </row>
        <row r="12143">
          <cell r="D12143" t="str">
            <v>186548312</v>
          </cell>
          <cell r="E12143">
            <v>1865483</v>
          </cell>
          <cell r="F12143" t="str">
            <v>BEP (Connect AQ) 4 Baserate</v>
          </cell>
          <cell r="G12143" t="str">
            <v>E</v>
          </cell>
          <cell r="H12143" t="str">
            <v>LONDON</v>
          </cell>
          <cell r="I12143">
            <v>12</v>
          </cell>
          <cell r="J12143" t="str">
            <v>ICE0</v>
          </cell>
          <cell r="K12143" t="str">
            <v>STANDARD</v>
          </cell>
          <cell r="T12143" t="str">
            <v/>
          </cell>
          <cell r="U12143" t="str">
            <v/>
          </cell>
          <cell r="W12143">
            <v>32.26</v>
          </cell>
          <cell r="X12143">
            <v>18.38</v>
          </cell>
          <cell r="AA12143" t="str">
            <v/>
          </cell>
          <cell r="AD12143" t="str">
            <v/>
          </cell>
          <cell r="AE12143" t="str">
            <v/>
          </cell>
          <cell r="AF12143" t="str">
            <v/>
          </cell>
        </row>
        <row r="12144">
          <cell r="D12144" t="str">
            <v>186548313</v>
          </cell>
          <cell r="E12144">
            <v>1865483</v>
          </cell>
          <cell r="F12144" t="str">
            <v>BEP (Connect AQ) 4 Baserate</v>
          </cell>
          <cell r="G12144" t="str">
            <v>E</v>
          </cell>
          <cell r="H12144" t="str">
            <v>MANWEB</v>
          </cell>
          <cell r="I12144">
            <v>13</v>
          </cell>
          <cell r="J12144" t="str">
            <v>ICE0</v>
          </cell>
          <cell r="K12144" t="str">
            <v>STANDARD</v>
          </cell>
          <cell r="T12144" t="str">
            <v/>
          </cell>
          <cell r="U12144" t="str">
            <v/>
          </cell>
          <cell r="W12144">
            <v>32.26</v>
          </cell>
          <cell r="X12144">
            <v>21.44</v>
          </cell>
          <cell r="AA12144" t="str">
            <v/>
          </cell>
          <cell r="AD12144" t="str">
            <v/>
          </cell>
          <cell r="AE12144" t="str">
            <v/>
          </cell>
          <cell r="AF12144" t="str">
            <v/>
          </cell>
        </row>
        <row r="12145">
          <cell r="D12145" t="str">
            <v>186548314</v>
          </cell>
          <cell r="E12145">
            <v>1865483</v>
          </cell>
          <cell r="F12145" t="str">
            <v>BEP (Connect AQ) 4 Baserate</v>
          </cell>
          <cell r="G12145" t="str">
            <v>E</v>
          </cell>
          <cell r="H12145" t="str">
            <v>MIDLANDS</v>
          </cell>
          <cell r="I12145">
            <v>14</v>
          </cell>
          <cell r="J12145" t="str">
            <v>ICE0</v>
          </cell>
          <cell r="K12145" t="str">
            <v>STANDARD</v>
          </cell>
          <cell r="T12145" t="str">
            <v/>
          </cell>
          <cell r="U12145" t="str">
            <v/>
          </cell>
          <cell r="W12145">
            <v>32.26</v>
          </cell>
          <cell r="X12145">
            <v>19.89</v>
          </cell>
          <cell r="AA12145" t="str">
            <v/>
          </cell>
          <cell r="AD12145" t="str">
            <v/>
          </cell>
          <cell r="AE12145" t="str">
            <v/>
          </cell>
          <cell r="AF12145" t="str">
            <v/>
          </cell>
        </row>
        <row r="12146">
          <cell r="D12146" t="str">
            <v>186548315</v>
          </cell>
          <cell r="E12146">
            <v>1865483</v>
          </cell>
          <cell r="F12146" t="str">
            <v>BEP (Connect AQ) 4 Baserate</v>
          </cell>
          <cell r="G12146" t="str">
            <v>E</v>
          </cell>
          <cell r="H12146" t="str">
            <v>NORTHERN</v>
          </cell>
          <cell r="I12146">
            <v>15</v>
          </cell>
          <cell r="J12146" t="str">
            <v>ICE0</v>
          </cell>
          <cell r="K12146" t="str">
            <v>STANDARD</v>
          </cell>
          <cell r="T12146" t="str">
            <v/>
          </cell>
          <cell r="U12146" t="str">
            <v/>
          </cell>
          <cell r="W12146">
            <v>32.26</v>
          </cell>
          <cell r="X12146">
            <v>19.86</v>
          </cell>
          <cell r="AA12146" t="str">
            <v/>
          </cell>
          <cell r="AD12146" t="str">
            <v/>
          </cell>
          <cell r="AE12146" t="str">
            <v/>
          </cell>
          <cell r="AF12146" t="str">
            <v/>
          </cell>
        </row>
        <row r="12147">
          <cell r="D12147" t="str">
            <v>186548316</v>
          </cell>
          <cell r="E12147">
            <v>1865483</v>
          </cell>
          <cell r="F12147" t="str">
            <v>BEP (Connect AQ) 4 Baserate</v>
          </cell>
          <cell r="G12147" t="str">
            <v>E</v>
          </cell>
          <cell r="H12147" t="str">
            <v>NORWEB</v>
          </cell>
          <cell r="I12147">
            <v>16</v>
          </cell>
          <cell r="J12147" t="str">
            <v>ICE0</v>
          </cell>
          <cell r="K12147" t="str">
            <v>STANDARD</v>
          </cell>
          <cell r="T12147" t="str">
            <v/>
          </cell>
          <cell r="U12147" t="str">
            <v/>
          </cell>
          <cell r="W12147">
            <v>32.26</v>
          </cell>
          <cell r="X12147">
            <v>19.579999999999998</v>
          </cell>
          <cell r="AA12147" t="str">
            <v/>
          </cell>
          <cell r="AD12147" t="str">
            <v/>
          </cell>
          <cell r="AE12147" t="str">
            <v/>
          </cell>
          <cell r="AF12147" t="str">
            <v/>
          </cell>
        </row>
        <row r="12148">
          <cell r="D12148" t="str">
            <v>186548319</v>
          </cell>
          <cell r="E12148">
            <v>1865483</v>
          </cell>
          <cell r="F12148" t="str">
            <v>BEP (Connect AQ) 4 Baserate</v>
          </cell>
          <cell r="G12148" t="str">
            <v>E</v>
          </cell>
          <cell r="H12148" t="str">
            <v>SEEBOARD</v>
          </cell>
          <cell r="I12148">
            <v>19</v>
          </cell>
          <cell r="J12148" t="str">
            <v>ICE0</v>
          </cell>
          <cell r="K12148" t="str">
            <v>STANDARD</v>
          </cell>
          <cell r="T12148" t="str">
            <v/>
          </cell>
          <cell r="U12148" t="str">
            <v/>
          </cell>
          <cell r="W12148">
            <v>32.26</v>
          </cell>
          <cell r="X12148">
            <v>19.690000000000001</v>
          </cell>
          <cell r="AA12148" t="str">
            <v/>
          </cell>
          <cell r="AD12148" t="str">
            <v/>
          </cell>
          <cell r="AE12148" t="str">
            <v/>
          </cell>
          <cell r="AF12148" t="str">
            <v/>
          </cell>
        </row>
        <row r="12149">
          <cell r="D12149" t="str">
            <v>186548320</v>
          </cell>
          <cell r="E12149">
            <v>1865483</v>
          </cell>
          <cell r="F12149" t="str">
            <v>BEP (Connect AQ) 4 Baserate</v>
          </cell>
          <cell r="G12149" t="str">
            <v>E</v>
          </cell>
          <cell r="H12149" t="str">
            <v>SOUTHERN</v>
          </cell>
          <cell r="I12149">
            <v>20</v>
          </cell>
          <cell r="J12149" t="str">
            <v>ICE0</v>
          </cell>
          <cell r="K12149" t="str">
            <v>STANDARD</v>
          </cell>
          <cell r="T12149" t="str">
            <v/>
          </cell>
          <cell r="U12149" t="str">
            <v/>
          </cell>
          <cell r="W12149">
            <v>32.26</v>
          </cell>
          <cell r="X12149">
            <v>19.12</v>
          </cell>
          <cell r="AA12149" t="str">
            <v/>
          </cell>
          <cell r="AD12149" t="str">
            <v/>
          </cell>
          <cell r="AE12149" t="str">
            <v/>
          </cell>
          <cell r="AF12149" t="str">
            <v/>
          </cell>
        </row>
        <row r="12150">
          <cell r="D12150" t="str">
            <v>186548322</v>
          </cell>
          <cell r="E12150">
            <v>1865483</v>
          </cell>
          <cell r="F12150" t="str">
            <v>BEP (Connect AQ) 4 Baserate</v>
          </cell>
          <cell r="G12150" t="str">
            <v>E</v>
          </cell>
          <cell r="H12150" t="str">
            <v>SWEB</v>
          </cell>
          <cell r="I12150">
            <v>22</v>
          </cell>
          <cell r="J12150" t="str">
            <v>ICE0</v>
          </cell>
          <cell r="K12150" t="str">
            <v>STANDARD</v>
          </cell>
          <cell r="T12150" t="str">
            <v/>
          </cell>
          <cell r="U12150" t="str">
            <v/>
          </cell>
          <cell r="W12150">
            <v>32.26</v>
          </cell>
          <cell r="X12150">
            <v>19.600000000000001</v>
          </cell>
          <cell r="AA12150" t="str">
            <v/>
          </cell>
          <cell r="AD12150" t="str">
            <v/>
          </cell>
          <cell r="AE12150" t="str">
            <v/>
          </cell>
          <cell r="AF12150" t="str">
            <v/>
          </cell>
        </row>
        <row r="12151">
          <cell r="D12151" t="str">
            <v>186548321</v>
          </cell>
          <cell r="E12151">
            <v>1865483</v>
          </cell>
          <cell r="F12151" t="str">
            <v>BEP (Connect AQ) 4 Baserate</v>
          </cell>
          <cell r="G12151" t="str">
            <v>E</v>
          </cell>
          <cell r="H12151" t="str">
            <v>SWALEC</v>
          </cell>
          <cell r="I12151">
            <v>21</v>
          </cell>
          <cell r="J12151" t="str">
            <v>ICE0</v>
          </cell>
          <cell r="K12151" t="str">
            <v>STANDARD</v>
          </cell>
          <cell r="T12151" t="str">
            <v/>
          </cell>
          <cell r="U12151" t="str">
            <v/>
          </cell>
          <cell r="W12151">
            <v>32.26</v>
          </cell>
          <cell r="X12151">
            <v>19.690000000000001</v>
          </cell>
          <cell r="AA12151" t="str">
            <v/>
          </cell>
          <cell r="AD12151" t="str">
            <v/>
          </cell>
          <cell r="AE12151" t="str">
            <v/>
          </cell>
          <cell r="AF12151" t="str">
            <v/>
          </cell>
        </row>
        <row r="12152">
          <cell r="D12152" t="str">
            <v>186548323</v>
          </cell>
          <cell r="E12152">
            <v>1865483</v>
          </cell>
          <cell r="F12152" t="str">
            <v>BEP (Connect AQ) 4 Baserate</v>
          </cell>
          <cell r="G12152" t="str">
            <v>E</v>
          </cell>
          <cell r="H12152" t="str">
            <v>YORKSHIRE</v>
          </cell>
          <cell r="I12152">
            <v>23</v>
          </cell>
          <cell r="J12152" t="str">
            <v>ICE0</v>
          </cell>
          <cell r="K12152" t="str">
            <v>STANDARD</v>
          </cell>
          <cell r="T12152" t="str">
            <v/>
          </cell>
          <cell r="U12152" t="str">
            <v/>
          </cell>
          <cell r="W12152">
            <v>32.26</v>
          </cell>
          <cell r="X12152">
            <v>19.68</v>
          </cell>
          <cell r="AA12152" t="str">
            <v/>
          </cell>
          <cell r="AD12152" t="str">
            <v/>
          </cell>
          <cell r="AE12152" t="str">
            <v/>
          </cell>
          <cell r="AF12152" t="str">
            <v/>
          </cell>
        </row>
        <row r="12153">
          <cell r="D12153" t="str">
            <v>186548318</v>
          </cell>
          <cell r="E12153">
            <v>1865483</v>
          </cell>
          <cell r="F12153" t="str">
            <v>BEP (Connect AQ) 4 Baserate</v>
          </cell>
          <cell r="G12153" t="str">
            <v>E</v>
          </cell>
          <cell r="H12153" t="str">
            <v>SCOTTISH POWER</v>
          </cell>
          <cell r="I12153">
            <v>18</v>
          </cell>
          <cell r="J12153" t="str">
            <v>ICE0</v>
          </cell>
          <cell r="K12153" t="str">
            <v>STANDARD</v>
          </cell>
          <cell r="T12153" t="str">
            <v/>
          </cell>
          <cell r="U12153" t="str">
            <v/>
          </cell>
          <cell r="W12153">
            <v>32.26</v>
          </cell>
          <cell r="X12153">
            <v>19.77</v>
          </cell>
          <cell r="AA12153" t="str">
            <v/>
          </cell>
          <cell r="AD12153" t="str">
            <v/>
          </cell>
          <cell r="AE12153" t="str">
            <v/>
          </cell>
          <cell r="AF12153" t="str">
            <v/>
          </cell>
        </row>
        <row r="12154">
          <cell r="D12154" t="str">
            <v>186548317</v>
          </cell>
          <cell r="E12154">
            <v>1865483</v>
          </cell>
          <cell r="F12154" t="str">
            <v>BEP (Connect AQ) 4 Baserate</v>
          </cell>
          <cell r="G12154" t="str">
            <v>E</v>
          </cell>
          <cell r="H12154" t="str">
            <v>SCOTTISH HYDRO</v>
          </cell>
          <cell r="I12154">
            <v>17</v>
          </cell>
          <cell r="J12154" t="str">
            <v>ICE0</v>
          </cell>
          <cell r="K12154" t="str">
            <v>STANDARD</v>
          </cell>
          <cell r="T12154" t="str">
            <v/>
          </cell>
          <cell r="U12154" t="str">
            <v/>
          </cell>
          <cell r="W12154">
            <v>32.26</v>
          </cell>
          <cell r="X12154">
            <v>21.25</v>
          </cell>
          <cell r="AA12154" t="str">
            <v/>
          </cell>
          <cell r="AD12154" t="str">
            <v/>
          </cell>
          <cell r="AE12154" t="str">
            <v/>
          </cell>
          <cell r="AF12154" t="str">
            <v/>
          </cell>
        </row>
        <row r="12155">
          <cell r="D12155" t="str">
            <v>186548610</v>
          </cell>
          <cell r="E12155">
            <v>1865486</v>
          </cell>
          <cell r="F12155" t="str">
            <v>BEP (Connect AQ) 4 Flexirate 2</v>
          </cell>
          <cell r="G12155" t="str">
            <v>E</v>
          </cell>
          <cell r="H12155" t="str">
            <v>EASTERN</v>
          </cell>
          <cell r="I12155">
            <v>10</v>
          </cell>
          <cell r="J12155" t="str">
            <v>ICE0</v>
          </cell>
          <cell r="K12155" t="str">
            <v>STANDARD</v>
          </cell>
          <cell r="T12155" t="str">
            <v/>
          </cell>
          <cell r="U12155" t="str">
            <v/>
          </cell>
          <cell r="W12155">
            <v>32.26</v>
          </cell>
          <cell r="X12155">
            <v>21.01</v>
          </cell>
          <cell r="AA12155" t="str">
            <v/>
          </cell>
          <cell r="AD12155">
            <v>17.7</v>
          </cell>
          <cell r="AE12155" t="str">
            <v/>
          </cell>
          <cell r="AF12155" t="str">
            <v/>
          </cell>
        </row>
        <row r="12156">
          <cell r="D12156" t="str">
            <v>186548611</v>
          </cell>
          <cell r="E12156">
            <v>1865486</v>
          </cell>
          <cell r="F12156" t="str">
            <v>BEP (Connect AQ) 4 Flexirate 2</v>
          </cell>
          <cell r="G12156" t="str">
            <v>E</v>
          </cell>
          <cell r="H12156" t="str">
            <v>EAST MIDLANDS</v>
          </cell>
          <cell r="I12156">
            <v>11</v>
          </cell>
          <cell r="J12156" t="str">
            <v>ICE0</v>
          </cell>
          <cell r="K12156" t="str">
            <v>STANDARD</v>
          </cell>
          <cell r="T12156" t="str">
            <v/>
          </cell>
          <cell r="U12156" t="str">
            <v/>
          </cell>
          <cell r="W12156">
            <v>32.26</v>
          </cell>
          <cell r="X12156">
            <v>20.49</v>
          </cell>
          <cell r="AA12156" t="str">
            <v/>
          </cell>
          <cell r="AD12156">
            <v>17.850000000000001</v>
          </cell>
          <cell r="AE12156" t="str">
            <v/>
          </cell>
          <cell r="AF12156" t="str">
            <v/>
          </cell>
        </row>
        <row r="12157">
          <cell r="D12157" t="str">
            <v>186548612</v>
          </cell>
          <cell r="E12157">
            <v>1865486</v>
          </cell>
          <cell r="F12157" t="str">
            <v>BEP (Connect AQ) 4 Flexirate 2</v>
          </cell>
          <cell r="G12157" t="str">
            <v>E</v>
          </cell>
          <cell r="H12157" t="str">
            <v>LONDON</v>
          </cell>
          <cell r="I12157">
            <v>12</v>
          </cell>
          <cell r="J12157" t="str">
            <v>ICE0</v>
          </cell>
          <cell r="K12157" t="str">
            <v>STANDARD</v>
          </cell>
          <cell r="T12157" t="str">
            <v/>
          </cell>
          <cell r="U12157" t="str">
            <v/>
          </cell>
          <cell r="W12157">
            <v>32.26</v>
          </cell>
          <cell r="X12157">
            <v>20.02</v>
          </cell>
          <cell r="AA12157" t="str">
            <v/>
          </cell>
          <cell r="AD12157">
            <v>16.96</v>
          </cell>
          <cell r="AE12157" t="str">
            <v/>
          </cell>
          <cell r="AF12157" t="str">
            <v/>
          </cell>
        </row>
        <row r="12158">
          <cell r="D12158" t="str">
            <v>186548613</v>
          </cell>
          <cell r="E12158">
            <v>1865486</v>
          </cell>
          <cell r="F12158" t="str">
            <v>BEP (Connect AQ) 4 Flexirate 2</v>
          </cell>
          <cell r="G12158" t="str">
            <v>E</v>
          </cell>
          <cell r="H12158" t="str">
            <v>MANWEB</v>
          </cell>
          <cell r="I12158">
            <v>13</v>
          </cell>
          <cell r="J12158" t="str">
            <v>ICE0</v>
          </cell>
          <cell r="K12158" t="str">
            <v>STANDARD</v>
          </cell>
          <cell r="T12158" t="str">
            <v/>
          </cell>
          <cell r="U12158" t="str">
            <v/>
          </cell>
          <cell r="AE12158" t="str">
            <v/>
          </cell>
          <cell r="AF12158" t="str">
            <v/>
          </cell>
        </row>
        <row r="12159">
          <cell r="D12159" t="str">
            <v>186548614</v>
          </cell>
          <cell r="E12159">
            <v>1865486</v>
          </cell>
          <cell r="F12159" t="str">
            <v>BEP (Connect AQ) 4 Flexirate 2</v>
          </cell>
          <cell r="G12159" t="str">
            <v>E</v>
          </cell>
          <cell r="H12159" t="str">
            <v>MIDLANDS</v>
          </cell>
          <cell r="I12159">
            <v>14</v>
          </cell>
          <cell r="J12159" t="str">
            <v>ICE0</v>
          </cell>
          <cell r="K12159" t="str">
            <v>STANDARD</v>
          </cell>
          <cell r="T12159" t="str">
            <v/>
          </cell>
          <cell r="U12159" t="str">
            <v/>
          </cell>
          <cell r="W12159">
            <v>32.26</v>
          </cell>
          <cell r="X12159">
            <v>21.24</v>
          </cell>
          <cell r="AA12159" t="str">
            <v/>
          </cell>
          <cell r="AD12159">
            <v>18.420000000000002</v>
          </cell>
          <cell r="AE12159" t="str">
            <v/>
          </cell>
          <cell r="AF12159" t="str">
            <v/>
          </cell>
        </row>
        <row r="12160">
          <cell r="D12160" t="str">
            <v>186548615</v>
          </cell>
          <cell r="E12160">
            <v>1865486</v>
          </cell>
          <cell r="F12160" t="str">
            <v>BEP (Connect AQ) 4 Flexirate 2</v>
          </cell>
          <cell r="G12160" t="str">
            <v>E</v>
          </cell>
          <cell r="H12160" t="str">
            <v>NORTHERN</v>
          </cell>
          <cell r="I12160">
            <v>15</v>
          </cell>
          <cell r="J12160" t="str">
            <v>ICE0</v>
          </cell>
          <cell r="K12160" t="str">
            <v>STANDARD</v>
          </cell>
          <cell r="T12160" t="str">
            <v/>
          </cell>
          <cell r="U12160" t="str">
            <v/>
          </cell>
          <cell r="W12160">
            <v>32.26</v>
          </cell>
          <cell r="X12160">
            <v>21.84</v>
          </cell>
          <cell r="AA12160" t="str">
            <v/>
          </cell>
          <cell r="AD12160">
            <v>18.45</v>
          </cell>
          <cell r="AE12160" t="str">
            <v/>
          </cell>
          <cell r="AF12160" t="str">
            <v/>
          </cell>
        </row>
        <row r="12161">
          <cell r="D12161" t="str">
            <v>186548616</v>
          </cell>
          <cell r="E12161">
            <v>1865486</v>
          </cell>
          <cell r="F12161" t="str">
            <v>BEP (Connect AQ) 4 Flexirate 2</v>
          </cell>
          <cell r="G12161" t="str">
            <v>E</v>
          </cell>
          <cell r="H12161" t="str">
            <v>NORWEB</v>
          </cell>
          <cell r="I12161">
            <v>16</v>
          </cell>
          <cell r="J12161" t="str">
            <v>ICE0</v>
          </cell>
          <cell r="K12161" t="str">
            <v>STANDARD</v>
          </cell>
          <cell r="T12161" t="str">
            <v/>
          </cell>
          <cell r="U12161" t="str">
            <v/>
          </cell>
          <cell r="W12161">
            <v>32.26</v>
          </cell>
          <cell r="X12161">
            <v>22.26</v>
          </cell>
          <cell r="AA12161" t="str">
            <v/>
          </cell>
          <cell r="AD12161">
            <v>17.73</v>
          </cell>
          <cell r="AE12161" t="str">
            <v/>
          </cell>
          <cell r="AF12161" t="str">
            <v/>
          </cell>
        </row>
        <row r="12162">
          <cell r="D12162" t="str">
            <v>186548619</v>
          </cell>
          <cell r="E12162">
            <v>1865486</v>
          </cell>
          <cell r="F12162" t="str">
            <v>BEP (Connect AQ) 4 Flexirate 2</v>
          </cell>
          <cell r="G12162" t="str">
            <v>E</v>
          </cell>
          <cell r="H12162" t="str">
            <v>SEEBOARD</v>
          </cell>
          <cell r="I12162">
            <v>19</v>
          </cell>
          <cell r="J12162" t="str">
            <v>ICE0</v>
          </cell>
          <cell r="K12162" t="str">
            <v>STANDARD</v>
          </cell>
          <cell r="T12162" t="str">
            <v/>
          </cell>
          <cell r="U12162" t="str">
            <v/>
          </cell>
          <cell r="AE12162" t="str">
            <v/>
          </cell>
          <cell r="AF12162" t="str">
            <v/>
          </cell>
        </row>
        <row r="12163">
          <cell r="D12163" t="str">
            <v>186548620</v>
          </cell>
          <cell r="E12163">
            <v>1865486</v>
          </cell>
          <cell r="F12163" t="str">
            <v>BEP (Connect AQ) 4 Flexirate 2</v>
          </cell>
          <cell r="G12163" t="str">
            <v>E</v>
          </cell>
          <cell r="H12163" t="str">
            <v>SOUTHERN</v>
          </cell>
          <cell r="I12163">
            <v>20</v>
          </cell>
          <cell r="J12163" t="str">
            <v>ICE0</v>
          </cell>
          <cell r="K12163" t="str">
            <v>STANDARD</v>
          </cell>
          <cell r="T12163" t="str">
            <v/>
          </cell>
          <cell r="U12163" t="str">
            <v/>
          </cell>
          <cell r="W12163">
            <v>32.26</v>
          </cell>
          <cell r="X12163">
            <v>20.329999999999998</v>
          </cell>
          <cell r="AA12163" t="str">
            <v/>
          </cell>
          <cell r="AD12163">
            <v>17.79</v>
          </cell>
          <cell r="AE12163" t="str">
            <v/>
          </cell>
          <cell r="AF12163" t="str">
            <v/>
          </cell>
        </row>
        <row r="12164">
          <cell r="D12164" t="str">
            <v>186548622</v>
          </cell>
          <cell r="E12164">
            <v>1865486</v>
          </cell>
          <cell r="F12164" t="str">
            <v>BEP (Connect AQ) 4 Flexirate 2</v>
          </cell>
          <cell r="G12164" t="str">
            <v>E</v>
          </cell>
          <cell r="H12164" t="str">
            <v>SWEB</v>
          </cell>
          <cell r="I12164">
            <v>22</v>
          </cell>
          <cell r="J12164" t="str">
            <v>ICE0</v>
          </cell>
          <cell r="K12164" t="str">
            <v>STANDARD</v>
          </cell>
          <cell r="T12164" t="str">
            <v/>
          </cell>
          <cell r="U12164" t="str">
            <v/>
          </cell>
          <cell r="W12164">
            <v>32.26</v>
          </cell>
          <cell r="X12164">
            <v>20.6</v>
          </cell>
          <cell r="AA12164" t="str">
            <v/>
          </cell>
          <cell r="AD12164">
            <v>18.55</v>
          </cell>
          <cell r="AE12164" t="str">
            <v/>
          </cell>
          <cell r="AF12164" t="str">
            <v/>
          </cell>
        </row>
        <row r="12165">
          <cell r="D12165" t="str">
            <v>186548621</v>
          </cell>
          <cell r="E12165">
            <v>1865486</v>
          </cell>
          <cell r="F12165" t="str">
            <v>BEP (Connect AQ) 4 Flexirate 2</v>
          </cell>
          <cell r="G12165" t="str">
            <v>E</v>
          </cell>
          <cell r="H12165" t="str">
            <v>SWALEC</v>
          </cell>
          <cell r="I12165">
            <v>21</v>
          </cell>
          <cell r="J12165" t="str">
            <v>ICE0</v>
          </cell>
          <cell r="K12165" t="str">
            <v>STANDARD</v>
          </cell>
          <cell r="T12165" t="str">
            <v/>
          </cell>
          <cell r="U12165" t="str">
            <v/>
          </cell>
          <cell r="W12165">
            <v>32.26</v>
          </cell>
          <cell r="X12165">
            <v>20.66</v>
          </cell>
          <cell r="AA12165" t="str">
            <v/>
          </cell>
          <cell r="AD12165">
            <v>18.78</v>
          </cell>
          <cell r="AE12165" t="str">
            <v/>
          </cell>
          <cell r="AF12165" t="str">
            <v/>
          </cell>
        </row>
        <row r="12166">
          <cell r="D12166" t="str">
            <v>186548623</v>
          </cell>
          <cell r="E12166">
            <v>1865486</v>
          </cell>
          <cell r="F12166" t="str">
            <v>BEP (Connect AQ) 4 Flexirate 2</v>
          </cell>
          <cell r="G12166" t="str">
            <v>E</v>
          </cell>
          <cell r="H12166" t="str">
            <v>YORKSHIRE</v>
          </cell>
          <cell r="I12166">
            <v>23</v>
          </cell>
          <cell r="J12166" t="str">
            <v>ICE0</v>
          </cell>
          <cell r="K12166" t="str">
            <v>STANDARD</v>
          </cell>
          <cell r="T12166" t="str">
            <v/>
          </cell>
          <cell r="U12166" t="str">
            <v/>
          </cell>
          <cell r="W12166">
            <v>32.26</v>
          </cell>
          <cell r="X12166">
            <v>20.97</v>
          </cell>
          <cell r="AA12166" t="str">
            <v/>
          </cell>
          <cell r="AD12166">
            <v>18.29</v>
          </cell>
          <cell r="AE12166" t="str">
            <v/>
          </cell>
          <cell r="AF12166" t="str">
            <v/>
          </cell>
        </row>
        <row r="12167">
          <cell r="D12167" t="str">
            <v>186548618</v>
          </cell>
          <cell r="E12167">
            <v>1865486</v>
          </cell>
          <cell r="F12167" t="str">
            <v>BEP (Connect AQ) 4 Flexirate 2</v>
          </cell>
          <cell r="G12167" t="str">
            <v>E</v>
          </cell>
          <cell r="H12167" t="str">
            <v>SCOTTISH POWER</v>
          </cell>
          <cell r="I12167">
            <v>18</v>
          </cell>
          <cell r="J12167" t="str">
            <v>ICE0</v>
          </cell>
          <cell r="K12167" t="str">
            <v>STANDARD</v>
          </cell>
          <cell r="T12167" t="str">
            <v/>
          </cell>
          <cell r="U12167" t="str">
            <v/>
          </cell>
          <cell r="W12167">
            <v>32.26</v>
          </cell>
          <cell r="X12167">
            <v>21.24</v>
          </cell>
          <cell r="AA12167" t="str">
            <v/>
          </cell>
          <cell r="AD12167">
            <v>18.41</v>
          </cell>
          <cell r="AE12167" t="str">
            <v/>
          </cell>
          <cell r="AF12167" t="str">
            <v/>
          </cell>
        </row>
        <row r="12168">
          <cell r="D12168" t="str">
            <v>186548617</v>
          </cell>
          <cell r="E12168">
            <v>1865486</v>
          </cell>
          <cell r="F12168" t="str">
            <v>BEP (Connect AQ) 4 Flexirate 2</v>
          </cell>
          <cell r="G12168" t="str">
            <v>E</v>
          </cell>
          <cell r="H12168" t="str">
            <v>SCOTTISH HYDRO</v>
          </cell>
          <cell r="I12168">
            <v>17</v>
          </cell>
          <cell r="J12168" t="str">
            <v>ICE0</v>
          </cell>
          <cell r="K12168" t="str">
            <v>STANDARD</v>
          </cell>
          <cell r="T12168" t="str">
            <v/>
          </cell>
          <cell r="U12168" t="str">
            <v/>
          </cell>
          <cell r="W12168">
            <v>32.26</v>
          </cell>
          <cell r="X12168">
            <v>22.76</v>
          </cell>
          <cell r="AA12168" t="str">
            <v/>
          </cell>
          <cell r="AD12168">
            <v>19.86</v>
          </cell>
          <cell r="AE12168" t="str">
            <v/>
          </cell>
          <cell r="AF12168" t="str">
            <v/>
          </cell>
        </row>
        <row r="12169">
          <cell r="D12169" t="str">
            <v>186548910</v>
          </cell>
          <cell r="E12169">
            <v>1865489</v>
          </cell>
          <cell r="F12169" t="str">
            <v>BEP (Connect AQ) 4 Flexirate 3</v>
          </cell>
          <cell r="G12169" t="str">
            <v>E</v>
          </cell>
          <cell r="H12169" t="str">
            <v>EASTERN</v>
          </cell>
          <cell r="I12169">
            <v>10</v>
          </cell>
          <cell r="J12169" t="str">
            <v>ICE0</v>
          </cell>
          <cell r="K12169" t="str">
            <v>STANDARD</v>
          </cell>
          <cell r="T12169" t="str">
            <v/>
          </cell>
          <cell r="U12169" t="str">
            <v/>
          </cell>
          <cell r="W12169">
            <v>32.26</v>
          </cell>
          <cell r="X12169">
            <v>22.1</v>
          </cell>
          <cell r="AA12169">
            <v>15.74</v>
          </cell>
          <cell r="AD12169">
            <v>17.93</v>
          </cell>
          <cell r="AE12169" t="str">
            <v/>
          </cell>
          <cell r="AF12169" t="str">
            <v/>
          </cell>
        </row>
        <row r="12170">
          <cell r="D12170" t="str">
            <v>186548911</v>
          </cell>
          <cell r="E12170">
            <v>1865489</v>
          </cell>
          <cell r="F12170" t="str">
            <v>BEP (Connect AQ) 4 Flexirate 3</v>
          </cell>
          <cell r="G12170" t="str">
            <v>E</v>
          </cell>
          <cell r="H12170" t="str">
            <v>EAST MIDLANDS</v>
          </cell>
          <cell r="I12170">
            <v>11</v>
          </cell>
          <cell r="J12170" t="str">
            <v>ICE0</v>
          </cell>
          <cell r="K12170" t="str">
            <v>STANDARD</v>
          </cell>
          <cell r="T12170" t="str">
            <v/>
          </cell>
          <cell r="U12170" t="str">
            <v/>
          </cell>
          <cell r="W12170">
            <v>32.26</v>
          </cell>
          <cell r="X12170">
            <v>21.15</v>
          </cell>
          <cell r="AA12170">
            <v>15.6</v>
          </cell>
          <cell r="AD12170">
            <v>18.43</v>
          </cell>
          <cell r="AE12170" t="str">
            <v/>
          </cell>
          <cell r="AF12170" t="str">
            <v/>
          </cell>
        </row>
        <row r="12171">
          <cell r="D12171" t="str">
            <v>186548912</v>
          </cell>
          <cell r="E12171">
            <v>1865489</v>
          </cell>
          <cell r="F12171" t="str">
            <v>BEP (Connect AQ) 4 Flexirate 3</v>
          </cell>
          <cell r="G12171" t="str">
            <v>E</v>
          </cell>
          <cell r="H12171" t="str">
            <v>LONDON</v>
          </cell>
          <cell r="I12171">
            <v>12</v>
          </cell>
          <cell r="J12171" t="str">
            <v>ICE0</v>
          </cell>
          <cell r="K12171" t="str">
            <v>STANDARD</v>
          </cell>
          <cell r="T12171" t="str">
            <v/>
          </cell>
          <cell r="U12171" t="str">
            <v/>
          </cell>
          <cell r="AE12171" t="str">
            <v/>
          </cell>
          <cell r="AF12171" t="str">
            <v/>
          </cell>
        </row>
        <row r="12172">
          <cell r="D12172" t="str">
            <v>186548913</v>
          </cell>
          <cell r="E12172">
            <v>1865489</v>
          </cell>
          <cell r="F12172" t="str">
            <v>BEP (Connect AQ) 4 Flexirate 3</v>
          </cell>
          <cell r="G12172" t="str">
            <v>E</v>
          </cell>
          <cell r="H12172" t="str">
            <v>MANWEB</v>
          </cell>
          <cell r="I12172">
            <v>13</v>
          </cell>
          <cell r="J12172" t="str">
            <v>ICE0</v>
          </cell>
          <cell r="K12172" t="str">
            <v>STANDARD</v>
          </cell>
          <cell r="T12172" t="str">
            <v/>
          </cell>
          <cell r="U12172" t="str">
            <v/>
          </cell>
          <cell r="AE12172" t="str">
            <v/>
          </cell>
          <cell r="AF12172" t="str">
            <v/>
          </cell>
        </row>
        <row r="12173">
          <cell r="D12173" t="str">
            <v>186548914</v>
          </cell>
          <cell r="E12173">
            <v>1865489</v>
          </cell>
          <cell r="F12173" t="str">
            <v>BEP (Connect AQ) 4 Flexirate 3</v>
          </cell>
          <cell r="G12173" t="str">
            <v>E</v>
          </cell>
          <cell r="H12173" t="str">
            <v>MIDLANDS</v>
          </cell>
          <cell r="I12173">
            <v>14</v>
          </cell>
          <cell r="J12173" t="str">
            <v>ICE0</v>
          </cell>
          <cell r="K12173" t="str">
            <v>STANDARD</v>
          </cell>
          <cell r="T12173" t="str">
            <v/>
          </cell>
          <cell r="U12173" t="str">
            <v/>
          </cell>
          <cell r="AE12173" t="str">
            <v/>
          </cell>
          <cell r="AF12173" t="str">
            <v/>
          </cell>
        </row>
        <row r="12174">
          <cell r="D12174" t="str">
            <v>186548915</v>
          </cell>
          <cell r="E12174">
            <v>1865489</v>
          </cell>
          <cell r="F12174" t="str">
            <v>BEP (Connect AQ) 4 Flexirate 3</v>
          </cell>
          <cell r="G12174" t="str">
            <v>E</v>
          </cell>
          <cell r="H12174" t="str">
            <v>NORTHERN</v>
          </cell>
          <cell r="I12174">
            <v>15</v>
          </cell>
          <cell r="J12174" t="str">
            <v>ICE0</v>
          </cell>
          <cell r="K12174" t="str">
            <v>STANDARD</v>
          </cell>
          <cell r="T12174" t="str">
            <v/>
          </cell>
          <cell r="U12174" t="str">
            <v/>
          </cell>
          <cell r="AE12174" t="str">
            <v/>
          </cell>
          <cell r="AF12174" t="str">
            <v/>
          </cell>
        </row>
        <row r="12175">
          <cell r="D12175" t="str">
            <v>186548916</v>
          </cell>
          <cell r="E12175">
            <v>1865489</v>
          </cell>
          <cell r="F12175" t="str">
            <v>BEP (Connect AQ) 4 Flexirate 3</v>
          </cell>
          <cell r="G12175" t="str">
            <v>E</v>
          </cell>
          <cell r="H12175" t="str">
            <v>NORWEB</v>
          </cell>
          <cell r="I12175">
            <v>16</v>
          </cell>
          <cell r="J12175" t="str">
            <v>ICE0</v>
          </cell>
          <cell r="K12175" t="str">
            <v>STANDARD</v>
          </cell>
          <cell r="T12175" t="str">
            <v/>
          </cell>
          <cell r="U12175" t="str">
            <v/>
          </cell>
          <cell r="W12175">
            <v>32.26</v>
          </cell>
          <cell r="X12175">
            <v>22.31</v>
          </cell>
          <cell r="AA12175">
            <v>15.99</v>
          </cell>
          <cell r="AD12175">
            <v>18.760000000000002</v>
          </cell>
          <cell r="AE12175" t="str">
            <v/>
          </cell>
          <cell r="AF12175" t="str">
            <v/>
          </cell>
        </row>
        <row r="12176">
          <cell r="D12176" t="str">
            <v>186548919</v>
          </cell>
          <cell r="E12176">
            <v>1865489</v>
          </cell>
          <cell r="F12176" t="str">
            <v>BEP (Connect AQ) 4 Flexirate 3</v>
          </cell>
          <cell r="G12176" t="str">
            <v>E</v>
          </cell>
          <cell r="H12176" t="str">
            <v>SEEBOARD</v>
          </cell>
          <cell r="I12176">
            <v>19</v>
          </cell>
          <cell r="J12176" t="str">
            <v>ICE0</v>
          </cell>
          <cell r="K12176" t="str">
            <v>STANDARD</v>
          </cell>
          <cell r="T12176" t="str">
            <v/>
          </cell>
          <cell r="U12176" t="str">
            <v/>
          </cell>
          <cell r="W12176">
            <v>32.26</v>
          </cell>
          <cell r="X12176">
            <v>22.7</v>
          </cell>
          <cell r="AA12176">
            <v>16.239999999999998</v>
          </cell>
          <cell r="AD12176">
            <v>18.93</v>
          </cell>
          <cell r="AE12176" t="str">
            <v/>
          </cell>
          <cell r="AF12176" t="str">
            <v/>
          </cell>
        </row>
        <row r="12177">
          <cell r="D12177" t="str">
            <v>186548920</v>
          </cell>
          <cell r="E12177">
            <v>1865489</v>
          </cell>
          <cell r="F12177" t="str">
            <v>BEP (Connect AQ) 4 Flexirate 3</v>
          </cell>
          <cell r="G12177" t="str">
            <v>E</v>
          </cell>
          <cell r="H12177" t="str">
            <v>SOUTHERN</v>
          </cell>
          <cell r="I12177">
            <v>20</v>
          </cell>
          <cell r="J12177" t="str">
            <v>ICE0</v>
          </cell>
          <cell r="K12177" t="str">
            <v>STANDARD</v>
          </cell>
          <cell r="T12177" t="str">
            <v/>
          </cell>
          <cell r="U12177" t="str">
            <v/>
          </cell>
          <cell r="W12177">
            <v>32.26</v>
          </cell>
          <cell r="X12177">
            <v>21.05</v>
          </cell>
          <cell r="AA12177">
            <v>15.84</v>
          </cell>
          <cell r="AD12177">
            <v>18.52</v>
          </cell>
          <cell r="AE12177" t="str">
            <v/>
          </cell>
          <cell r="AF12177" t="str">
            <v/>
          </cell>
        </row>
        <row r="12178">
          <cell r="D12178" t="str">
            <v>186548922</v>
          </cell>
          <cell r="E12178">
            <v>1865489</v>
          </cell>
          <cell r="F12178" t="str">
            <v>BEP (Connect AQ) 4 Flexirate 3</v>
          </cell>
          <cell r="G12178" t="str">
            <v>E</v>
          </cell>
          <cell r="H12178" t="str">
            <v>SWEB</v>
          </cell>
          <cell r="I12178">
            <v>22</v>
          </cell>
          <cell r="J12178" t="str">
            <v>ICE0</v>
          </cell>
          <cell r="K12178" t="str">
            <v>STANDARD</v>
          </cell>
          <cell r="T12178" t="str">
            <v/>
          </cell>
          <cell r="U12178" t="str">
            <v/>
          </cell>
          <cell r="AE12178" t="str">
            <v/>
          </cell>
          <cell r="AF12178" t="str">
            <v/>
          </cell>
        </row>
        <row r="12179">
          <cell r="D12179" t="str">
            <v>186548921</v>
          </cell>
          <cell r="E12179">
            <v>1865489</v>
          </cell>
          <cell r="F12179" t="str">
            <v>BEP (Connect AQ) 4 Flexirate 3</v>
          </cell>
          <cell r="G12179" t="str">
            <v>E</v>
          </cell>
          <cell r="H12179" t="str">
            <v>SWALEC</v>
          </cell>
          <cell r="I12179">
            <v>21</v>
          </cell>
          <cell r="J12179" t="str">
            <v>ICE0</v>
          </cell>
          <cell r="K12179" t="str">
            <v>STANDARD</v>
          </cell>
          <cell r="T12179" t="str">
            <v/>
          </cell>
          <cell r="U12179" t="str">
            <v/>
          </cell>
          <cell r="AE12179" t="str">
            <v/>
          </cell>
          <cell r="AF12179" t="str">
            <v/>
          </cell>
        </row>
        <row r="12180">
          <cell r="D12180" t="str">
            <v>186548923</v>
          </cell>
          <cell r="E12180">
            <v>1865489</v>
          </cell>
          <cell r="F12180" t="str">
            <v>BEP (Connect AQ) 4 Flexirate 3</v>
          </cell>
          <cell r="G12180" t="str">
            <v>E</v>
          </cell>
          <cell r="H12180" t="str">
            <v>YORKSHIRE</v>
          </cell>
          <cell r="I12180">
            <v>23</v>
          </cell>
          <cell r="J12180" t="str">
            <v>ICE0</v>
          </cell>
          <cell r="K12180" t="str">
            <v>STANDARD</v>
          </cell>
          <cell r="T12180" t="str">
            <v/>
          </cell>
          <cell r="U12180" t="str">
            <v/>
          </cell>
          <cell r="W12180">
            <v>32.26</v>
          </cell>
          <cell r="X12180">
            <v>21.63</v>
          </cell>
          <cell r="AA12180">
            <v>15.91</v>
          </cell>
          <cell r="AD12180">
            <v>18.97</v>
          </cell>
          <cell r="AE12180" t="str">
            <v/>
          </cell>
          <cell r="AF12180" t="str">
            <v/>
          </cell>
        </row>
        <row r="12181">
          <cell r="D12181" t="str">
            <v>186548918</v>
          </cell>
          <cell r="E12181">
            <v>1865489</v>
          </cell>
          <cell r="F12181" t="str">
            <v>BEP (Connect AQ) 4 Flexirate 3</v>
          </cell>
          <cell r="G12181" t="str">
            <v>E</v>
          </cell>
          <cell r="H12181" t="str">
            <v>SCOTTISH POWER</v>
          </cell>
          <cell r="I12181">
            <v>18</v>
          </cell>
          <cell r="J12181" t="str">
            <v>ICE0</v>
          </cell>
          <cell r="K12181" t="str">
            <v>STANDARD</v>
          </cell>
          <cell r="T12181" t="str">
            <v/>
          </cell>
          <cell r="U12181" t="str">
            <v/>
          </cell>
          <cell r="AE12181" t="str">
            <v/>
          </cell>
          <cell r="AF12181" t="str">
            <v/>
          </cell>
        </row>
        <row r="12182">
          <cell r="D12182" t="str">
            <v>186548917</v>
          </cell>
          <cell r="E12182">
            <v>1865489</v>
          </cell>
          <cell r="F12182" t="str">
            <v>BEP (Connect AQ) 4 Flexirate 3</v>
          </cell>
          <cell r="G12182" t="str">
            <v>E</v>
          </cell>
          <cell r="H12182" t="str">
            <v>SCOTTISH HYDRO</v>
          </cell>
          <cell r="I12182">
            <v>17</v>
          </cell>
          <cell r="J12182" t="str">
            <v>ICE0</v>
          </cell>
          <cell r="K12182" t="str">
            <v>STANDARD</v>
          </cell>
          <cell r="T12182" t="str">
            <v/>
          </cell>
          <cell r="U12182" t="str">
            <v/>
          </cell>
          <cell r="AE12182" t="str">
            <v/>
          </cell>
          <cell r="AF12182" t="str">
            <v/>
          </cell>
        </row>
        <row r="12183">
          <cell r="D12183" t="str">
            <v>186549110</v>
          </cell>
          <cell r="E12183">
            <v>1865491</v>
          </cell>
          <cell r="F12183" t="str">
            <v>BEP (Connect AQ) 4 Nightsaver</v>
          </cell>
          <cell r="G12183" t="str">
            <v>E</v>
          </cell>
          <cell r="H12183" t="str">
            <v>EASTERN</v>
          </cell>
          <cell r="I12183">
            <v>10</v>
          </cell>
          <cell r="J12183" t="str">
            <v>ICE0</v>
          </cell>
          <cell r="K12183" t="str">
            <v>STANDARD</v>
          </cell>
          <cell r="T12183" t="str">
            <v/>
          </cell>
          <cell r="U12183" t="str">
            <v/>
          </cell>
          <cell r="W12183">
            <v>32.26</v>
          </cell>
          <cell r="X12183">
            <v>20.68</v>
          </cell>
          <cell r="AA12183">
            <v>14.56</v>
          </cell>
          <cell r="AD12183" t="str">
            <v/>
          </cell>
          <cell r="AE12183" t="str">
            <v/>
          </cell>
          <cell r="AF12183" t="str">
            <v/>
          </cell>
        </row>
        <row r="12184">
          <cell r="D12184" t="str">
            <v>186549111</v>
          </cell>
          <cell r="E12184">
            <v>1865491</v>
          </cell>
          <cell r="F12184" t="str">
            <v>BEP (Connect AQ) 4 Nightsaver</v>
          </cell>
          <cell r="G12184" t="str">
            <v>E</v>
          </cell>
          <cell r="H12184" t="str">
            <v>EAST MIDLANDS</v>
          </cell>
          <cell r="I12184">
            <v>11</v>
          </cell>
          <cell r="J12184" t="str">
            <v>ICE0</v>
          </cell>
          <cell r="K12184" t="str">
            <v>STANDARD</v>
          </cell>
          <cell r="T12184" t="str">
            <v/>
          </cell>
          <cell r="U12184" t="str">
            <v/>
          </cell>
          <cell r="W12184">
            <v>32.26</v>
          </cell>
          <cell r="X12184">
            <v>20.149999999999999</v>
          </cell>
          <cell r="AA12184">
            <v>15.31</v>
          </cell>
          <cell r="AD12184" t="str">
            <v/>
          </cell>
          <cell r="AE12184" t="str">
            <v/>
          </cell>
          <cell r="AF12184" t="str">
            <v/>
          </cell>
        </row>
        <row r="12185">
          <cell r="D12185" t="str">
            <v>186549112</v>
          </cell>
          <cell r="E12185">
            <v>1865491</v>
          </cell>
          <cell r="F12185" t="str">
            <v>BEP (Connect AQ) 4 Nightsaver</v>
          </cell>
          <cell r="G12185" t="str">
            <v>E</v>
          </cell>
          <cell r="H12185" t="str">
            <v>LONDON</v>
          </cell>
          <cell r="I12185">
            <v>12</v>
          </cell>
          <cell r="J12185" t="str">
            <v>ICE0</v>
          </cell>
          <cell r="K12185" t="str">
            <v>STANDARD</v>
          </cell>
          <cell r="T12185" t="str">
            <v/>
          </cell>
          <cell r="U12185" t="str">
            <v/>
          </cell>
          <cell r="W12185">
            <v>32.26</v>
          </cell>
          <cell r="X12185">
            <v>19.48</v>
          </cell>
          <cell r="AA12185">
            <v>14.7</v>
          </cell>
          <cell r="AD12185" t="str">
            <v/>
          </cell>
          <cell r="AE12185" t="str">
            <v/>
          </cell>
          <cell r="AF12185" t="str">
            <v/>
          </cell>
        </row>
        <row r="12186">
          <cell r="D12186" t="str">
            <v>186549113</v>
          </cell>
          <cell r="E12186">
            <v>1865491</v>
          </cell>
          <cell r="F12186" t="str">
            <v>BEP (Connect AQ) 4 Nightsaver</v>
          </cell>
          <cell r="G12186" t="str">
            <v>E</v>
          </cell>
          <cell r="H12186" t="str">
            <v>MANWEB</v>
          </cell>
          <cell r="I12186">
            <v>13</v>
          </cell>
          <cell r="J12186" t="str">
            <v>ICE0</v>
          </cell>
          <cell r="K12186" t="str">
            <v>STANDARD</v>
          </cell>
          <cell r="T12186" t="str">
            <v/>
          </cell>
          <cell r="U12186" t="str">
            <v/>
          </cell>
          <cell r="W12186">
            <v>32.26</v>
          </cell>
          <cell r="X12186">
            <v>22.68</v>
          </cell>
          <cell r="AA12186">
            <v>16.579999999999998</v>
          </cell>
          <cell r="AD12186" t="str">
            <v/>
          </cell>
          <cell r="AE12186" t="str">
            <v/>
          </cell>
          <cell r="AF12186" t="str">
            <v/>
          </cell>
        </row>
        <row r="12187">
          <cell r="D12187" t="str">
            <v>186549114</v>
          </cell>
          <cell r="E12187">
            <v>1865491</v>
          </cell>
          <cell r="F12187" t="str">
            <v>BEP (Connect AQ) 4 Nightsaver</v>
          </cell>
          <cell r="G12187" t="str">
            <v>E</v>
          </cell>
          <cell r="H12187" t="str">
            <v>MIDLANDS</v>
          </cell>
          <cell r="I12187">
            <v>14</v>
          </cell>
          <cell r="J12187" t="str">
            <v>ICE0</v>
          </cell>
          <cell r="K12187" t="str">
            <v>STANDARD</v>
          </cell>
          <cell r="T12187" t="str">
            <v/>
          </cell>
          <cell r="U12187" t="str">
            <v/>
          </cell>
          <cell r="W12187">
            <v>32.26</v>
          </cell>
          <cell r="X12187">
            <v>20.91</v>
          </cell>
          <cell r="AA12187">
            <v>15.52</v>
          </cell>
          <cell r="AD12187" t="str">
            <v/>
          </cell>
          <cell r="AE12187" t="str">
            <v/>
          </cell>
          <cell r="AF12187" t="str">
            <v/>
          </cell>
        </row>
        <row r="12188">
          <cell r="D12188" t="str">
            <v>186549115</v>
          </cell>
          <cell r="E12188">
            <v>1865491</v>
          </cell>
          <cell r="F12188" t="str">
            <v>BEP (Connect AQ) 4 Nightsaver</v>
          </cell>
          <cell r="G12188" t="str">
            <v>E</v>
          </cell>
          <cell r="H12188" t="str">
            <v>NORTHERN</v>
          </cell>
          <cell r="I12188">
            <v>15</v>
          </cell>
          <cell r="J12188" t="str">
            <v>ICE0</v>
          </cell>
          <cell r="K12188" t="str">
            <v>STANDARD</v>
          </cell>
          <cell r="T12188" t="str">
            <v/>
          </cell>
          <cell r="U12188" t="str">
            <v/>
          </cell>
          <cell r="W12188">
            <v>32.26</v>
          </cell>
          <cell r="X12188">
            <v>20.89</v>
          </cell>
          <cell r="AA12188">
            <v>16.47</v>
          </cell>
          <cell r="AD12188" t="str">
            <v/>
          </cell>
          <cell r="AE12188" t="str">
            <v/>
          </cell>
          <cell r="AF12188" t="str">
            <v/>
          </cell>
        </row>
        <row r="12189">
          <cell r="D12189" t="str">
            <v>186549116</v>
          </cell>
          <cell r="E12189">
            <v>1865491</v>
          </cell>
          <cell r="F12189" t="str">
            <v>BEP (Connect AQ) 4 Nightsaver</v>
          </cell>
          <cell r="G12189" t="str">
            <v>E</v>
          </cell>
          <cell r="H12189" t="str">
            <v>NORWEB</v>
          </cell>
          <cell r="I12189">
            <v>16</v>
          </cell>
          <cell r="J12189" t="str">
            <v>ICE0</v>
          </cell>
          <cell r="K12189" t="str">
            <v>STANDARD</v>
          </cell>
          <cell r="T12189" t="str">
            <v/>
          </cell>
          <cell r="U12189" t="str">
            <v/>
          </cell>
          <cell r="W12189">
            <v>32.26</v>
          </cell>
          <cell r="X12189">
            <v>20.77</v>
          </cell>
          <cell r="AA12189">
            <v>15.18</v>
          </cell>
          <cell r="AD12189" t="str">
            <v/>
          </cell>
          <cell r="AE12189" t="str">
            <v/>
          </cell>
          <cell r="AF12189" t="str">
            <v/>
          </cell>
        </row>
        <row r="12190">
          <cell r="D12190" t="str">
            <v>186549119</v>
          </cell>
          <cell r="E12190">
            <v>1865491</v>
          </cell>
          <cell r="F12190" t="str">
            <v>BEP (Connect AQ) 4 Nightsaver</v>
          </cell>
          <cell r="G12190" t="str">
            <v>E</v>
          </cell>
          <cell r="H12190" t="str">
            <v>SEEBOARD</v>
          </cell>
          <cell r="I12190">
            <v>19</v>
          </cell>
          <cell r="J12190" t="str">
            <v>ICE0</v>
          </cell>
          <cell r="K12190" t="str">
            <v>STANDARD</v>
          </cell>
          <cell r="T12190" t="str">
            <v/>
          </cell>
          <cell r="U12190" t="str">
            <v/>
          </cell>
          <cell r="W12190">
            <v>32.26</v>
          </cell>
          <cell r="X12190">
            <v>21.03</v>
          </cell>
          <cell r="AA12190">
            <v>15.02</v>
          </cell>
          <cell r="AD12190" t="str">
            <v/>
          </cell>
          <cell r="AE12190" t="str">
            <v/>
          </cell>
          <cell r="AF12190" t="str">
            <v/>
          </cell>
        </row>
        <row r="12191">
          <cell r="D12191" t="str">
            <v>186549120</v>
          </cell>
          <cell r="E12191">
            <v>1865491</v>
          </cell>
          <cell r="F12191" t="str">
            <v>BEP (Connect AQ) 4 Nightsaver</v>
          </cell>
          <cell r="G12191" t="str">
            <v>E</v>
          </cell>
          <cell r="H12191" t="str">
            <v>SOUTHERN</v>
          </cell>
          <cell r="I12191">
            <v>20</v>
          </cell>
          <cell r="J12191" t="str">
            <v>ICE0</v>
          </cell>
          <cell r="K12191" t="str">
            <v>STANDARD</v>
          </cell>
          <cell r="T12191" t="str">
            <v/>
          </cell>
          <cell r="U12191" t="str">
            <v/>
          </cell>
          <cell r="W12191">
            <v>32.26</v>
          </cell>
          <cell r="X12191">
            <v>20.11</v>
          </cell>
          <cell r="AA12191">
            <v>15.13</v>
          </cell>
          <cell r="AD12191" t="str">
            <v/>
          </cell>
          <cell r="AE12191" t="str">
            <v/>
          </cell>
          <cell r="AF12191" t="str">
            <v/>
          </cell>
        </row>
        <row r="12192">
          <cell r="D12192" t="str">
            <v>186549122</v>
          </cell>
          <cell r="E12192">
            <v>1865491</v>
          </cell>
          <cell r="F12192" t="str">
            <v>BEP (Connect AQ) 4 Nightsaver</v>
          </cell>
          <cell r="G12192" t="str">
            <v>E</v>
          </cell>
          <cell r="H12192" t="str">
            <v>SWEB</v>
          </cell>
          <cell r="I12192">
            <v>22</v>
          </cell>
          <cell r="J12192" t="str">
            <v>ICE0</v>
          </cell>
          <cell r="K12192" t="str">
            <v>STANDARD</v>
          </cell>
          <cell r="T12192" t="str">
            <v/>
          </cell>
          <cell r="U12192" t="str">
            <v/>
          </cell>
          <cell r="W12192">
            <v>32.26</v>
          </cell>
          <cell r="X12192">
            <v>20.420000000000002</v>
          </cell>
          <cell r="AA12192">
            <v>16.8</v>
          </cell>
          <cell r="AD12192" t="str">
            <v/>
          </cell>
          <cell r="AE12192" t="str">
            <v/>
          </cell>
          <cell r="AF12192" t="str">
            <v/>
          </cell>
        </row>
        <row r="12193">
          <cell r="D12193" t="str">
            <v>186549121</v>
          </cell>
          <cell r="E12193">
            <v>1865491</v>
          </cell>
          <cell r="F12193" t="str">
            <v>BEP (Connect AQ) 4 Nightsaver</v>
          </cell>
          <cell r="G12193" t="str">
            <v>E</v>
          </cell>
          <cell r="H12193" t="str">
            <v>SWALEC</v>
          </cell>
          <cell r="I12193">
            <v>21</v>
          </cell>
          <cell r="J12193" t="str">
            <v>ICE0</v>
          </cell>
          <cell r="K12193" t="str">
            <v>STANDARD</v>
          </cell>
          <cell r="T12193" t="str">
            <v/>
          </cell>
          <cell r="U12193" t="str">
            <v/>
          </cell>
          <cell r="W12193">
            <v>32.26</v>
          </cell>
          <cell r="X12193">
            <v>20.7</v>
          </cell>
          <cell r="AA12193">
            <v>16.09</v>
          </cell>
          <cell r="AD12193" t="str">
            <v/>
          </cell>
          <cell r="AE12193" t="str">
            <v/>
          </cell>
          <cell r="AF12193" t="str">
            <v/>
          </cell>
        </row>
        <row r="12194">
          <cell r="D12194" t="str">
            <v>186549123</v>
          </cell>
          <cell r="E12194">
            <v>1865491</v>
          </cell>
          <cell r="F12194" t="str">
            <v>BEP (Connect AQ) 4 Nightsaver</v>
          </cell>
          <cell r="G12194" t="str">
            <v>E</v>
          </cell>
          <cell r="H12194" t="str">
            <v>YORKSHIRE</v>
          </cell>
          <cell r="I12194">
            <v>23</v>
          </cell>
          <cell r="J12194" t="str">
            <v>ICE0</v>
          </cell>
          <cell r="K12194" t="str">
            <v>STANDARD</v>
          </cell>
          <cell r="T12194" t="str">
            <v/>
          </cell>
          <cell r="U12194" t="str">
            <v/>
          </cell>
          <cell r="W12194">
            <v>32.26</v>
          </cell>
          <cell r="X12194">
            <v>20.65</v>
          </cell>
          <cell r="AA12194">
            <v>15.57</v>
          </cell>
          <cell r="AD12194" t="str">
            <v/>
          </cell>
          <cell r="AE12194" t="str">
            <v/>
          </cell>
          <cell r="AF12194" t="str">
            <v/>
          </cell>
        </row>
        <row r="12195">
          <cell r="D12195" t="str">
            <v>186549118</v>
          </cell>
          <cell r="E12195">
            <v>1865491</v>
          </cell>
          <cell r="F12195" t="str">
            <v>BEP (Connect AQ) 4 Nightsaver</v>
          </cell>
          <cell r="G12195" t="str">
            <v>E</v>
          </cell>
          <cell r="H12195" t="str">
            <v>SCOTTISH POWER</v>
          </cell>
          <cell r="I12195">
            <v>18</v>
          </cell>
          <cell r="J12195" t="str">
            <v>ICE0</v>
          </cell>
          <cell r="K12195" t="str">
            <v>STANDARD</v>
          </cell>
          <cell r="T12195" t="str">
            <v/>
          </cell>
          <cell r="U12195" t="str">
            <v/>
          </cell>
          <cell r="W12195">
            <v>32.26</v>
          </cell>
          <cell r="X12195">
            <v>21.14</v>
          </cell>
          <cell r="AA12195">
            <v>16.62</v>
          </cell>
          <cell r="AD12195" t="str">
            <v/>
          </cell>
          <cell r="AE12195" t="str">
            <v/>
          </cell>
          <cell r="AF12195" t="str">
            <v/>
          </cell>
        </row>
        <row r="12196">
          <cell r="D12196" t="str">
            <v>186549117</v>
          </cell>
          <cell r="E12196">
            <v>1865491</v>
          </cell>
          <cell r="F12196" t="str">
            <v>BEP (Connect AQ) 4 Nightsaver</v>
          </cell>
          <cell r="G12196" t="str">
            <v>E</v>
          </cell>
          <cell r="H12196" t="str">
            <v>SCOTTISH HYDRO</v>
          </cell>
          <cell r="I12196">
            <v>17</v>
          </cell>
          <cell r="J12196" t="str">
            <v>ICE0</v>
          </cell>
          <cell r="K12196" t="str">
            <v>STANDARD</v>
          </cell>
          <cell r="T12196" t="str">
            <v/>
          </cell>
          <cell r="U12196" t="str">
            <v/>
          </cell>
          <cell r="W12196">
            <v>32.26</v>
          </cell>
          <cell r="X12196">
            <v>22.79</v>
          </cell>
          <cell r="AA12196">
            <v>17.600000000000001</v>
          </cell>
          <cell r="AD12196" t="str">
            <v/>
          </cell>
          <cell r="AE12196" t="str">
            <v/>
          </cell>
          <cell r="AF12196" t="str">
            <v/>
          </cell>
        </row>
        <row r="12197">
          <cell r="D12197" t="str">
            <v>186548710</v>
          </cell>
          <cell r="E12197">
            <v>1865487</v>
          </cell>
          <cell r="F12197" t="str">
            <v>BEP (Connect AR) 4 Baserate</v>
          </cell>
          <cell r="G12197" t="str">
            <v>E</v>
          </cell>
          <cell r="H12197" t="str">
            <v>EASTERN</v>
          </cell>
          <cell r="I12197">
            <v>10</v>
          </cell>
          <cell r="J12197" t="str">
            <v>ICE0</v>
          </cell>
          <cell r="K12197" t="str">
            <v>STANDARD</v>
          </cell>
          <cell r="T12197" t="str">
            <v/>
          </cell>
          <cell r="U12197" t="str">
            <v/>
          </cell>
          <cell r="W12197">
            <v>32.26</v>
          </cell>
          <cell r="X12197">
            <v>19.670000000000002</v>
          </cell>
          <cell r="AA12197" t="str">
            <v/>
          </cell>
          <cell r="AD12197" t="str">
            <v/>
          </cell>
          <cell r="AE12197" t="str">
            <v/>
          </cell>
          <cell r="AF12197" t="str">
            <v/>
          </cell>
        </row>
        <row r="12198">
          <cell r="D12198" t="str">
            <v>186548711</v>
          </cell>
          <cell r="E12198">
            <v>1865487</v>
          </cell>
          <cell r="F12198" t="str">
            <v>BEP (Connect AR) 4 Baserate</v>
          </cell>
          <cell r="G12198" t="str">
            <v>E</v>
          </cell>
          <cell r="H12198" t="str">
            <v>EAST MIDLANDS</v>
          </cell>
          <cell r="I12198">
            <v>11</v>
          </cell>
          <cell r="J12198" t="str">
            <v>ICE0</v>
          </cell>
          <cell r="K12198" t="str">
            <v>STANDARD</v>
          </cell>
          <cell r="T12198" t="str">
            <v/>
          </cell>
          <cell r="U12198" t="str">
            <v/>
          </cell>
          <cell r="W12198">
            <v>32.26</v>
          </cell>
          <cell r="X12198">
            <v>19.34</v>
          </cell>
          <cell r="AA12198" t="str">
            <v/>
          </cell>
          <cell r="AD12198" t="str">
            <v/>
          </cell>
          <cell r="AE12198" t="str">
            <v/>
          </cell>
          <cell r="AF12198" t="str">
            <v/>
          </cell>
        </row>
        <row r="12199">
          <cell r="D12199" t="str">
            <v>186548712</v>
          </cell>
          <cell r="E12199">
            <v>1865487</v>
          </cell>
          <cell r="F12199" t="str">
            <v>BEP (Connect AR) 4 Baserate</v>
          </cell>
          <cell r="G12199" t="str">
            <v>E</v>
          </cell>
          <cell r="H12199" t="str">
            <v>LONDON</v>
          </cell>
          <cell r="I12199">
            <v>12</v>
          </cell>
          <cell r="J12199" t="str">
            <v>ICE0</v>
          </cell>
          <cell r="K12199" t="str">
            <v>STANDARD</v>
          </cell>
          <cell r="T12199" t="str">
            <v/>
          </cell>
          <cell r="U12199" t="str">
            <v/>
          </cell>
          <cell r="W12199">
            <v>32.26</v>
          </cell>
          <cell r="X12199">
            <v>18.579999999999998</v>
          </cell>
          <cell r="AA12199" t="str">
            <v/>
          </cell>
          <cell r="AD12199" t="str">
            <v/>
          </cell>
          <cell r="AE12199" t="str">
            <v/>
          </cell>
          <cell r="AF12199" t="str">
            <v/>
          </cell>
        </row>
        <row r="12200">
          <cell r="D12200" t="str">
            <v>186548713</v>
          </cell>
          <cell r="E12200">
            <v>1865487</v>
          </cell>
          <cell r="F12200" t="str">
            <v>BEP (Connect AR) 4 Baserate</v>
          </cell>
          <cell r="G12200" t="str">
            <v>E</v>
          </cell>
          <cell r="H12200" t="str">
            <v>MANWEB</v>
          </cell>
          <cell r="I12200">
            <v>13</v>
          </cell>
          <cell r="J12200" t="str">
            <v>ICE0</v>
          </cell>
          <cell r="K12200" t="str">
            <v>STANDARD</v>
          </cell>
          <cell r="T12200" t="str">
            <v/>
          </cell>
          <cell r="U12200" t="str">
            <v/>
          </cell>
          <cell r="W12200">
            <v>32.26</v>
          </cell>
          <cell r="X12200">
            <v>21.64</v>
          </cell>
          <cell r="AA12200" t="str">
            <v/>
          </cell>
          <cell r="AD12200" t="str">
            <v/>
          </cell>
          <cell r="AE12200" t="str">
            <v/>
          </cell>
          <cell r="AF12200" t="str">
            <v/>
          </cell>
        </row>
        <row r="12201">
          <cell r="D12201" t="str">
            <v>186548714</v>
          </cell>
          <cell r="E12201">
            <v>1865487</v>
          </cell>
          <cell r="F12201" t="str">
            <v>BEP (Connect AR) 4 Baserate</v>
          </cell>
          <cell r="G12201" t="str">
            <v>E</v>
          </cell>
          <cell r="H12201" t="str">
            <v>MIDLANDS</v>
          </cell>
          <cell r="I12201">
            <v>14</v>
          </cell>
          <cell r="J12201" t="str">
            <v>ICE0</v>
          </cell>
          <cell r="K12201" t="str">
            <v>STANDARD</v>
          </cell>
          <cell r="T12201" t="str">
            <v/>
          </cell>
          <cell r="U12201" t="str">
            <v/>
          </cell>
          <cell r="W12201">
            <v>32.26</v>
          </cell>
          <cell r="X12201">
            <v>20.09</v>
          </cell>
          <cell r="AA12201" t="str">
            <v/>
          </cell>
          <cell r="AD12201" t="str">
            <v/>
          </cell>
          <cell r="AE12201" t="str">
            <v/>
          </cell>
          <cell r="AF12201" t="str">
            <v/>
          </cell>
        </row>
        <row r="12202">
          <cell r="D12202" t="str">
            <v>186548715</v>
          </cell>
          <cell r="E12202">
            <v>1865487</v>
          </cell>
          <cell r="F12202" t="str">
            <v>BEP (Connect AR) 4 Baserate</v>
          </cell>
          <cell r="G12202" t="str">
            <v>E</v>
          </cell>
          <cell r="H12202" t="str">
            <v>NORTHERN</v>
          </cell>
          <cell r="I12202">
            <v>15</v>
          </cell>
          <cell r="J12202" t="str">
            <v>ICE0</v>
          </cell>
          <cell r="K12202" t="str">
            <v>STANDARD</v>
          </cell>
          <cell r="T12202" t="str">
            <v/>
          </cell>
          <cell r="U12202" t="str">
            <v/>
          </cell>
          <cell r="W12202">
            <v>32.26</v>
          </cell>
          <cell r="X12202">
            <v>20.059999999999999</v>
          </cell>
          <cell r="AA12202" t="str">
            <v/>
          </cell>
          <cell r="AD12202" t="str">
            <v/>
          </cell>
          <cell r="AE12202" t="str">
            <v/>
          </cell>
          <cell r="AF12202" t="str">
            <v/>
          </cell>
        </row>
        <row r="12203">
          <cell r="D12203" t="str">
            <v>186548716</v>
          </cell>
          <cell r="E12203">
            <v>1865487</v>
          </cell>
          <cell r="F12203" t="str">
            <v>BEP (Connect AR) 4 Baserate</v>
          </cell>
          <cell r="G12203" t="str">
            <v>E</v>
          </cell>
          <cell r="H12203" t="str">
            <v>NORWEB</v>
          </cell>
          <cell r="I12203">
            <v>16</v>
          </cell>
          <cell r="J12203" t="str">
            <v>ICE0</v>
          </cell>
          <cell r="K12203" t="str">
            <v>STANDARD</v>
          </cell>
          <cell r="T12203" t="str">
            <v/>
          </cell>
          <cell r="U12203" t="str">
            <v/>
          </cell>
          <cell r="W12203">
            <v>32.26</v>
          </cell>
          <cell r="X12203">
            <v>19.78</v>
          </cell>
          <cell r="AA12203" t="str">
            <v/>
          </cell>
          <cell r="AD12203" t="str">
            <v/>
          </cell>
          <cell r="AE12203" t="str">
            <v/>
          </cell>
          <cell r="AF12203" t="str">
            <v/>
          </cell>
        </row>
        <row r="12204">
          <cell r="D12204" t="str">
            <v>186548719</v>
          </cell>
          <cell r="E12204">
            <v>1865487</v>
          </cell>
          <cell r="F12204" t="str">
            <v>BEP (Connect AR) 4 Baserate</v>
          </cell>
          <cell r="G12204" t="str">
            <v>E</v>
          </cell>
          <cell r="H12204" t="str">
            <v>SEEBOARD</v>
          </cell>
          <cell r="I12204">
            <v>19</v>
          </cell>
          <cell r="J12204" t="str">
            <v>ICE0</v>
          </cell>
          <cell r="K12204" t="str">
            <v>STANDARD</v>
          </cell>
          <cell r="T12204" t="str">
            <v/>
          </cell>
          <cell r="U12204" t="str">
            <v/>
          </cell>
          <cell r="W12204">
            <v>32.26</v>
          </cell>
          <cell r="X12204">
            <v>19.89</v>
          </cell>
          <cell r="AA12204" t="str">
            <v/>
          </cell>
          <cell r="AD12204" t="str">
            <v/>
          </cell>
          <cell r="AE12204" t="str">
            <v/>
          </cell>
          <cell r="AF12204" t="str">
            <v/>
          </cell>
        </row>
        <row r="12205">
          <cell r="D12205" t="str">
            <v>186548720</v>
          </cell>
          <cell r="E12205">
            <v>1865487</v>
          </cell>
          <cell r="F12205" t="str">
            <v>BEP (Connect AR) 4 Baserate</v>
          </cell>
          <cell r="G12205" t="str">
            <v>E</v>
          </cell>
          <cell r="H12205" t="str">
            <v>SOUTHERN</v>
          </cell>
          <cell r="I12205">
            <v>20</v>
          </cell>
          <cell r="J12205" t="str">
            <v>ICE0</v>
          </cell>
          <cell r="K12205" t="str">
            <v>STANDARD</v>
          </cell>
          <cell r="T12205" t="str">
            <v/>
          </cell>
          <cell r="U12205" t="str">
            <v/>
          </cell>
          <cell r="W12205">
            <v>32.26</v>
          </cell>
          <cell r="X12205">
            <v>19.32</v>
          </cell>
          <cell r="AA12205" t="str">
            <v/>
          </cell>
          <cell r="AD12205" t="str">
            <v/>
          </cell>
          <cell r="AE12205" t="str">
            <v/>
          </cell>
          <cell r="AF12205" t="str">
            <v/>
          </cell>
        </row>
        <row r="12206">
          <cell r="D12206" t="str">
            <v>186548722</v>
          </cell>
          <cell r="E12206">
            <v>1865487</v>
          </cell>
          <cell r="F12206" t="str">
            <v>BEP (Connect AR) 4 Baserate</v>
          </cell>
          <cell r="G12206" t="str">
            <v>E</v>
          </cell>
          <cell r="H12206" t="str">
            <v>SWEB</v>
          </cell>
          <cell r="I12206">
            <v>22</v>
          </cell>
          <cell r="J12206" t="str">
            <v>ICE0</v>
          </cell>
          <cell r="K12206" t="str">
            <v>STANDARD</v>
          </cell>
          <cell r="T12206" t="str">
            <v/>
          </cell>
          <cell r="U12206" t="str">
            <v/>
          </cell>
          <cell r="W12206">
            <v>32.26</v>
          </cell>
          <cell r="X12206">
            <v>19.8</v>
          </cell>
          <cell r="AA12206" t="str">
            <v/>
          </cell>
          <cell r="AD12206" t="str">
            <v/>
          </cell>
          <cell r="AE12206" t="str">
            <v/>
          </cell>
          <cell r="AF12206" t="str">
            <v/>
          </cell>
        </row>
        <row r="12207">
          <cell r="D12207" t="str">
            <v>186548721</v>
          </cell>
          <cell r="E12207">
            <v>1865487</v>
          </cell>
          <cell r="F12207" t="str">
            <v>BEP (Connect AR) 4 Baserate</v>
          </cell>
          <cell r="G12207" t="str">
            <v>E</v>
          </cell>
          <cell r="H12207" t="str">
            <v>SWALEC</v>
          </cell>
          <cell r="I12207">
            <v>21</v>
          </cell>
          <cell r="J12207" t="str">
            <v>ICE0</v>
          </cell>
          <cell r="K12207" t="str">
            <v>STANDARD</v>
          </cell>
          <cell r="T12207" t="str">
            <v/>
          </cell>
          <cell r="U12207" t="str">
            <v/>
          </cell>
          <cell r="W12207">
            <v>32.26</v>
          </cell>
          <cell r="X12207">
            <v>19.89</v>
          </cell>
          <cell r="AA12207" t="str">
            <v/>
          </cell>
          <cell r="AD12207" t="str">
            <v/>
          </cell>
          <cell r="AE12207" t="str">
            <v/>
          </cell>
          <cell r="AF12207" t="str">
            <v/>
          </cell>
        </row>
        <row r="12208">
          <cell r="D12208" t="str">
            <v>186548723</v>
          </cell>
          <cell r="E12208">
            <v>1865487</v>
          </cell>
          <cell r="F12208" t="str">
            <v>BEP (Connect AR) 4 Baserate</v>
          </cell>
          <cell r="G12208" t="str">
            <v>E</v>
          </cell>
          <cell r="H12208" t="str">
            <v>YORKSHIRE</v>
          </cell>
          <cell r="I12208">
            <v>23</v>
          </cell>
          <cell r="J12208" t="str">
            <v>ICE0</v>
          </cell>
          <cell r="K12208" t="str">
            <v>STANDARD</v>
          </cell>
          <cell r="T12208" t="str">
            <v/>
          </cell>
          <cell r="U12208" t="str">
            <v/>
          </cell>
          <cell r="W12208">
            <v>32.26</v>
          </cell>
          <cell r="X12208">
            <v>19.88</v>
          </cell>
          <cell r="AA12208" t="str">
            <v/>
          </cell>
          <cell r="AD12208" t="str">
            <v/>
          </cell>
          <cell r="AE12208" t="str">
            <v/>
          </cell>
          <cell r="AF12208" t="str">
            <v/>
          </cell>
        </row>
        <row r="12209">
          <cell r="D12209" t="str">
            <v>186548718</v>
          </cell>
          <cell r="E12209">
            <v>1865487</v>
          </cell>
          <cell r="F12209" t="str">
            <v>BEP (Connect AR) 4 Baserate</v>
          </cell>
          <cell r="G12209" t="str">
            <v>E</v>
          </cell>
          <cell r="H12209" t="str">
            <v>SCOTTISH POWER</v>
          </cell>
          <cell r="I12209">
            <v>18</v>
          </cell>
          <cell r="J12209" t="str">
            <v>ICE0</v>
          </cell>
          <cell r="K12209" t="str">
            <v>STANDARD</v>
          </cell>
          <cell r="T12209" t="str">
            <v/>
          </cell>
          <cell r="U12209" t="str">
            <v/>
          </cell>
          <cell r="W12209">
            <v>32.26</v>
          </cell>
          <cell r="X12209">
            <v>19.97</v>
          </cell>
          <cell r="AA12209" t="str">
            <v/>
          </cell>
          <cell r="AD12209" t="str">
            <v/>
          </cell>
          <cell r="AE12209" t="str">
            <v/>
          </cell>
          <cell r="AF12209" t="str">
            <v/>
          </cell>
        </row>
        <row r="12210">
          <cell r="D12210" t="str">
            <v>186548717</v>
          </cell>
          <cell r="E12210">
            <v>1865487</v>
          </cell>
          <cell r="F12210" t="str">
            <v>BEP (Connect AR) 4 Baserate</v>
          </cell>
          <cell r="G12210" t="str">
            <v>E</v>
          </cell>
          <cell r="H12210" t="str">
            <v>SCOTTISH HYDRO</v>
          </cell>
          <cell r="I12210">
            <v>17</v>
          </cell>
          <cell r="J12210" t="str">
            <v>ICE0</v>
          </cell>
          <cell r="K12210" t="str">
            <v>STANDARD</v>
          </cell>
          <cell r="T12210" t="str">
            <v/>
          </cell>
          <cell r="U12210" t="str">
            <v/>
          </cell>
          <cell r="W12210">
            <v>32.26</v>
          </cell>
          <cell r="X12210">
            <v>21.45</v>
          </cell>
          <cell r="AA12210" t="str">
            <v/>
          </cell>
          <cell r="AD12210" t="str">
            <v/>
          </cell>
          <cell r="AE12210" t="str">
            <v/>
          </cell>
          <cell r="AF12210" t="str">
            <v/>
          </cell>
        </row>
        <row r="12211">
          <cell r="D12211" t="str">
            <v>186549410</v>
          </cell>
          <cell r="E12211">
            <v>1865494</v>
          </cell>
          <cell r="F12211" t="str">
            <v>BEP (Connect AR) 4 Flexirate 2</v>
          </cell>
          <cell r="G12211" t="str">
            <v>E</v>
          </cell>
          <cell r="H12211" t="str">
            <v>EASTERN</v>
          </cell>
          <cell r="I12211">
            <v>10</v>
          </cell>
          <cell r="J12211" t="str">
            <v>ICE0</v>
          </cell>
          <cell r="K12211" t="str">
            <v>STANDARD</v>
          </cell>
          <cell r="T12211" t="str">
            <v/>
          </cell>
          <cell r="U12211" t="str">
            <v/>
          </cell>
          <cell r="W12211">
            <v>32.26</v>
          </cell>
          <cell r="X12211">
            <v>21.21</v>
          </cell>
          <cell r="AA12211" t="str">
            <v/>
          </cell>
          <cell r="AD12211">
            <v>17.899999999999999</v>
          </cell>
          <cell r="AE12211" t="str">
            <v/>
          </cell>
          <cell r="AF12211" t="str">
            <v/>
          </cell>
        </row>
        <row r="12212">
          <cell r="D12212" t="str">
            <v>186549411</v>
          </cell>
          <cell r="E12212">
            <v>1865494</v>
          </cell>
          <cell r="F12212" t="str">
            <v>BEP (Connect AR) 4 Flexirate 2</v>
          </cell>
          <cell r="G12212" t="str">
            <v>E</v>
          </cell>
          <cell r="H12212" t="str">
            <v>EAST MIDLANDS</v>
          </cell>
          <cell r="I12212">
            <v>11</v>
          </cell>
          <cell r="J12212" t="str">
            <v>ICE0</v>
          </cell>
          <cell r="K12212" t="str">
            <v>STANDARD</v>
          </cell>
          <cell r="T12212" t="str">
            <v/>
          </cell>
          <cell r="U12212" t="str">
            <v/>
          </cell>
          <cell r="W12212">
            <v>32.26</v>
          </cell>
          <cell r="X12212">
            <v>20.69</v>
          </cell>
          <cell r="AA12212" t="str">
            <v/>
          </cell>
          <cell r="AD12212">
            <v>18.05</v>
          </cell>
          <cell r="AE12212" t="str">
            <v/>
          </cell>
          <cell r="AF12212" t="str">
            <v/>
          </cell>
        </row>
        <row r="12213">
          <cell r="D12213" t="str">
            <v>186549412</v>
          </cell>
          <cell r="E12213">
            <v>1865494</v>
          </cell>
          <cell r="F12213" t="str">
            <v>BEP (Connect AR) 4 Flexirate 2</v>
          </cell>
          <cell r="G12213" t="str">
            <v>E</v>
          </cell>
          <cell r="H12213" t="str">
            <v>LONDON</v>
          </cell>
          <cell r="I12213">
            <v>12</v>
          </cell>
          <cell r="J12213" t="str">
            <v>ICE0</v>
          </cell>
          <cell r="K12213" t="str">
            <v>STANDARD</v>
          </cell>
          <cell r="T12213" t="str">
            <v/>
          </cell>
          <cell r="U12213" t="str">
            <v/>
          </cell>
          <cell r="W12213">
            <v>32.26</v>
          </cell>
          <cell r="X12213">
            <v>20.22</v>
          </cell>
          <cell r="AA12213" t="str">
            <v/>
          </cell>
          <cell r="AD12213">
            <v>17.16</v>
          </cell>
          <cell r="AE12213" t="str">
            <v/>
          </cell>
          <cell r="AF12213" t="str">
            <v/>
          </cell>
        </row>
        <row r="12214">
          <cell r="D12214" t="str">
            <v>186549413</v>
          </cell>
          <cell r="E12214">
            <v>1865494</v>
          </cell>
          <cell r="F12214" t="str">
            <v>BEP (Connect AR) 4 Flexirate 2</v>
          </cell>
          <cell r="G12214" t="str">
            <v>E</v>
          </cell>
          <cell r="H12214" t="str">
            <v>MANWEB</v>
          </cell>
          <cell r="I12214">
            <v>13</v>
          </cell>
          <cell r="J12214" t="str">
            <v>ICE0</v>
          </cell>
          <cell r="K12214" t="str">
            <v>STANDARD</v>
          </cell>
          <cell r="T12214" t="str">
            <v/>
          </cell>
          <cell r="U12214" t="str">
            <v/>
          </cell>
          <cell r="AE12214" t="str">
            <v/>
          </cell>
          <cell r="AF12214" t="str">
            <v/>
          </cell>
        </row>
        <row r="12215">
          <cell r="D12215" t="str">
            <v>186549414</v>
          </cell>
          <cell r="E12215">
            <v>1865494</v>
          </cell>
          <cell r="F12215" t="str">
            <v>BEP (Connect AR) 4 Flexirate 2</v>
          </cell>
          <cell r="G12215" t="str">
            <v>E</v>
          </cell>
          <cell r="H12215" t="str">
            <v>MIDLANDS</v>
          </cell>
          <cell r="I12215">
            <v>14</v>
          </cell>
          <cell r="J12215" t="str">
            <v>ICE0</v>
          </cell>
          <cell r="K12215" t="str">
            <v>STANDARD</v>
          </cell>
          <cell r="T12215" t="str">
            <v/>
          </cell>
          <cell r="U12215" t="str">
            <v/>
          </cell>
          <cell r="W12215">
            <v>32.26</v>
          </cell>
          <cell r="X12215">
            <v>21.44</v>
          </cell>
          <cell r="AA12215" t="str">
            <v/>
          </cell>
          <cell r="AD12215">
            <v>18.62</v>
          </cell>
          <cell r="AE12215" t="str">
            <v/>
          </cell>
          <cell r="AF12215" t="str">
            <v/>
          </cell>
        </row>
        <row r="12216">
          <cell r="D12216" t="str">
            <v>186549415</v>
          </cell>
          <cell r="E12216">
            <v>1865494</v>
          </cell>
          <cell r="F12216" t="str">
            <v>BEP (Connect AR) 4 Flexirate 2</v>
          </cell>
          <cell r="G12216" t="str">
            <v>E</v>
          </cell>
          <cell r="H12216" t="str">
            <v>NORTHERN</v>
          </cell>
          <cell r="I12216">
            <v>15</v>
          </cell>
          <cell r="J12216" t="str">
            <v>ICE0</v>
          </cell>
          <cell r="K12216" t="str">
            <v>STANDARD</v>
          </cell>
          <cell r="T12216" t="str">
            <v/>
          </cell>
          <cell r="U12216" t="str">
            <v/>
          </cell>
          <cell r="W12216">
            <v>32.26</v>
          </cell>
          <cell r="X12216">
            <v>22.04</v>
          </cell>
          <cell r="AA12216" t="str">
            <v/>
          </cell>
          <cell r="AD12216">
            <v>18.649999999999999</v>
          </cell>
          <cell r="AE12216" t="str">
            <v/>
          </cell>
          <cell r="AF12216" t="str">
            <v/>
          </cell>
        </row>
        <row r="12217">
          <cell r="D12217" t="str">
            <v>186549416</v>
          </cell>
          <cell r="E12217">
            <v>1865494</v>
          </cell>
          <cell r="F12217" t="str">
            <v>BEP (Connect AR) 4 Flexirate 2</v>
          </cell>
          <cell r="G12217" t="str">
            <v>E</v>
          </cell>
          <cell r="H12217" t="str">
            <v>NORWEB</v>
          </cell>
          <cell r="I12217">
            <v>16</v>
          </cell>
          <cell r="J12217" t="str">
            <v>ICE0</v>
          </cell>
          <cell r="K12217" t="str">
            <v>STANDARD</v>
          </cell>
          <cell r="T12217" t="str">
            <v/>
          </cell>
          <cell r="U12217" t="str">
            <v/>
          </cell>
          <cell r="W12217">
            <v>32.26</v>
          </cell>
          <cell r="X12217">
            <v>22.46</v>
          </cell>
          <cell r="AA12217" t="str">
            <v/>
          </cell>
          <cell r="AD12217">
            <v>17.93</v>
          </cell>
          <cell r="AE12217" t="str">
            <v/>
          </cell>
          <cell r="AF12217" t="str">
            <v/>
          </cell>
        </row>
        <row r="12218">
          <cell r="D12218" t="str">
            <v>186549419</v>
          </cell>
          <cell r="E12218">
            <v>1865494</v>
          </cell>
          <cell r="F12218" t="str">
            <v>BEP (Connect AR) 4 Flexirate 2</v>
          </cell>
          <cell r="G12218" t="str">
            <v>E</v>
          </cell>
          <cell r="H12218" t="str">
            <v>SEEBOARD</v>
          </cell>
          <cell r="I12218">
            <v>19</v>
          </cell>
          <cell r="J12218" t="str">
            <v>ICE0</v>
          </cell>
          <cell r="K12218" t="str">
            <v>STANDARD</v>
          </cell>
          <cell r="T12218" t="str">
            <v/>
          </cell>
          <cell r="U12218" t="str">
            <v/>
          </cell>
          <cell r="AE12218" t="str">
            <v/>
          </cell>
          <cell r="AF12218" t="str">
            <v/>
          </cell>
        </row>
        <row r="12219">
          <cell r="D12219" t="str">
            <v>186549420</v>
          </cell>
          <cell r="E12219">
            <v>1865494</v>
          </cell>
          <cell r="F12219" t="str">
            <v>BEP (Connect AR) 4 Flexirate 2</v>
          </cell>
          <cell r="G12219" t="str">
            <v>E</v>
          </cell>
          <cell r="H12219" t="str">
            <v>SOUTHERN</v>
          </cell>
          <cell r="I12219">
            <v>20</v>
          </cell>
          <cell r="J12219" t="str">
            <v>ICE0</v>
          </cell>
          <cell r="K12219" t="str">
            <v>STANDARD</v>
          </cell>
          <cell r="T12219" t="str">
            <v/>
          </cell>
          <cell r="U12219" t="str">
            <v/>
          </cell>
          <cell r="W12219">
            <v>32.26</v>
          </cell>
          <cell r="X12219">
            <v>20.53</v>
          </cell>
          <cell r="AA12219" t="str">
            <v/>
          </cell>
          <cell r="AD12219">
            <v>17.989999999999998</v>
          </cell>
          <cell r="AE12219" t="str">
            <v/>
          </cell>
          <cell r="AF12219" t="str">
            <v/>
          </cell>
        </row>
        <row r="12220">
          <cell r="D12220" t="str">
            <v>186549422</v>
          </cell>
          <cell r="E12220">
            <v>1865494</v>
          </cell>
          <cell r="F12220" t="str">
            <v>BEP (Connect AR) 4 Flexirate 2</v>
          </cell>
          <cell r="G12220" t="str">
            <v>E</v>
          </cell>
          <cell r="H12220" t="str">
            <v>SWEB</v>
          </cell>
          <cell r="I12220">
            <v>22</v>
          </cell>
          <cell r="J12220" t="str">
            <v>ICE0</v>
          </cell>
          <cell r="K12220" t="str">
            <v>STANDARD</v>
          </cell>
          <cell r="T12220" t="str">
            <v/>
          </cell>
          <cell r="U12220" t="str">
            <v/>
          </cell>
          <cell r="W12220">
            <v>32.26</v>
          </cell>
          <cell r="X12220">
            <v>20.8</v>
          </cell>
          <cell r="AA12220" t="str">
            <v/>
          </cell>
          <cell r="AD12220">
            <v>18.75</v>
          </cell>
          <cell r="AE12220" t="str">
            <v/>
          </cell>
          <cell r="AF12220" t="str">
            <v/>
          </cell>
        </row>
        <row r="12221">
          <cell r="D12221" t="str">
            <v>186549421</v>
          </cell>
          <cell r="E12221">
            <v>1865494</v>
          </cell>
          <cell r="F12221" t="str">
            <v>BEP (Connect AR) 4 Flexirate 2</v>
          </cell>
          <cell r="G12221" t="str">
            <v>E</v>
          </cell>
          <cell r="H12221" t="str">
            <v>SWALEC</v>
          </cell>
          <cell r="I12221">
            <v>21</v>
          </cell>
          <cell r="J12221" t="str">
            <v>ICE0</v>
          </cell>
          <cell r="K12221" t="str">
            <v>STANDARD</v>
          </cell>
          <cell r="T12221" t="str">
            <v/>
          </cell>
          <cell r="U12221" t="str">
            <v/>
          </cell>
          <cell r="W12221">
            <v>32.26</v>
          </cell>
          <cell r="X12221">
            <v>20.86</v>
          </cell>
          <cell r="AA12221" t="str">
            <v/>
          </cell>
          <cell r="AD12221">
            <v>18.98</v>
          </cell>
          <cell r="AE12221" t="str">
            <v/>
          </cell>
          <cell r="AF12221" t="str">
            <v/>
          </cell>
        </row>
        <row r="12222">
          <cell r="D12222" t="str">
            <v>186549423</v>
          </cell>
          <cell r="E12222">
            <v>1865494</v>
          </cell>
          <cell r="F12222" t="str">
            <v>BEP (Connect AR) 4 Flexirate 2</v>
          </cell>
          <cell r="G12222" t="str">
            <v>E</v>
          </cell>
          <cell r="H12222" t="str">
            <v>YORKSHIRE</v>
          </cell>
          <cell r="I12222">
            <v>23</v>
          </cell>
          <cell r="J12222" t="str">
            <v>ICE0</v>
          </cell>
          <cell r="K12222" t="str">
            <v>STANDARD</v>
          </cell>
          <cell r="T12222" t="str">
            <v/>
          </cell>
          <cell r="U12222" t="str">
            <v/>
          </cell>
          <cell r="W12222">
            <v>32.26</v>
          </cell>
          <cell r="X12222">
            <v>21.17</v>
          </cell>
          <cell r="AA12222" t="str">
            <v/>
          </cell>
          <cell r="AD12222">
            <v>18.489999999999998</v>
          </cell>
          <cell r="AE12222" t="str">
            <v/>
          </cell>
          <cell r="AF12222" t="str">
            <v/>
          </cell>
        </row>
        <row r="12223">
          <cell r="D12223" t="str">
            <v>186549418</v>
          </cell>
          <cell r="E12223">
            <v>1865494</v>
          </cell>
          <cell r="F12223" t="str">
            <v>BEP (Connect AR) 4 Flexirate 2</v>
          </cell>
          <cell r="G12223" t="str">
            <v>E</v>
          </cell>
          <cell r="H12223" t="str">
            <v>SCOTTISH POWER</v>
          </cell>
          <cell r="I12223">
            <v>18</v>
          </cell>
          <cell r="J12223" t="str">
            <v>ICE0</v>
          </cell>
          <cell r="K12223" t="str">
            <v>STANDARD</v>
          </cell>
          <cell r="T12223" t="str">
            <v/>
          </cell>
          <cell r="U12223" t="str">
            <v/>
          </cell>
          <cell r="W12223">
            <v>32.26</v>
          </cell>
          <cell r="X12223">
            <v>21.44</v>
          </cell>
          <cell r="AA12223" t="str">
            <v/>
          </cell>
          <cell r="AD12223">
            <v>18.61</v>
          </cell>
          <cell r="AE12223" t="str">
            <v/>
          </cell>
          <cell r="AF12223" t="str">
            <v/>
          </cell>
        </row>
        <row r="12224">
          <cell r="D12224" t="str">
            <v>186549417</v>
          </cell>
          <cell r="E12224">
            <v>1865494</v>
          </cell>
          <cell r="F12224" t="str">
            <v>BEP (Connect AR) 4 Flexirate 2</v>
          </cell>
          <cell r="G12224" t="str">
            <v>E</v>
          </cell>
          <cell r="H12224" t="str">
            <v>SCOTTISH HYDRO</v>
          </cell>
          <cell r="I12224">
            <v>17</v>
          </cell>
          <cell r="J12224" t="str">
            <v>ICE0</v>
          </cell>
          <cell r="K12224" t="str">
            <v>STANDARD</v>
          </cell>
          <cell r="T12224" t="str">
            <v/>
          </cell>
          <cell r="U12224" t="str">
            <v/>
          </cell>
          <cell r="W12224">
            <v>32.26</v>
          </cell>
          <cell r="X12224">
            <v>22.96</v>
          </cell>
          <cell r="AA12224" t="str">
            <v/>
          </cell>
          <cell r="AD12224">
            <v>20.059999999999999</v>
          </cell>
          <cell r="AE12224" t="str">
            <v/>
          </cell>
          <cell r="AF12224" t="str">
            <v/>
          </cell>
        </row>
        <row r="12225">
          <cell r="D12225" t="str">
            <v>186549810</v>
          </cell>
          <cell r="E12225">
            <v>1865498</v>
          </cell>
          <cell r="F12225" t="str">
            <v>BEP (Connect AR) 4 Flexirate 3</v>
          </cell>
          <cell r="G12225" t="str">
            <v>E</v>
          </cell>
          <cell r="H12225" t="str">
            <v>EASTERN</v>
          </cell>
          <cell r="I12225">
            <v>10</v>
          </cell>
          <cell r="J12225" t="str">
            <v>ICE0</v>
          </cell>
          <cell r="K12225" t="str">
            <v>STANDARD</v>
          </cell>
          <cell r="T12225" t="str">
            <v/>
          </cell>
          <cell r="U12225" t="str">
            <v/>
          </cell>
          <cell r="W12225">
            <v>32.26</v>
          </cell>
          <cell r="X12225">
            <v>22.3</v>
          </cell>
          <cell r="AA12225">
            <v>15.94</v>
          </cell>
          <cell r="AD12225">
            <v>18.13</v>
          </cell>
          <cell r="AE12225" t="str">
            <v/>
          </cell>
          <cell r="AF12225" t="str">
            <v/>
          </cell>
        </row>
        <row r="12226">
          <cell r="D12226" t="str">
            <v>186549811</v>
          </cell>
          <cell r="E12226">
            <v>1865498</v>
          </cell>
          <cell r="F12226" t="str">
            <v>BEP (Connect AR) 4 Flexirate 3</v>
          </cell>
          <cell r="G12226" t="str">
            <v>E</v>
          </cell>
          <cell r="H12226" t="str">
            <v>EAST MIDLANDS</v>
          </cell>
          <cell r="I12226">
            <v>11</v>
          </cell>
          <cell r="J12226" t="str">
            <v>ICE0</v>
          </cell>
          <cell r="K12226" t="str">
            <v>STANDARD</v>
          </cell>
          <cell r="T12226" t="str">
            <v/>
          </cell>
          <cell r="U12226" t="str">
            <v/>
          </cell>
          <cell r="W12226">
            <v>32.26</v>
          </cell>
          <cell r="X12226">
            <v>21.35</v>
          </cell>
          <cell r="AA12226">
            <v>15.8</v>
          </cell>
          <cell r="AD12226">
            <v>18.63</v>
          </cell>
          <cell r="AE12226" t="str">
            <v/>
          </cell>
          <cell r="AF12226" t="str">
            <v/>
          </cell>
        </row>
        <row r="12227">
          <cell r="D12227" t="str">
            <v>186549812</v>
          </cell>
          <cell r="E12227">
            <v>1865498</v>
          </cell>
          <cell r="F12227" t="str">
            <v>BEP (Connect AR) 4 Flexirate 3</v>
          </cell>
          <cell r="G12227" t="str">
            <v>E</v>
          </cell>
          <cell r="H12227" t="str">
            <v>LONDON</v>
          </cell>
          <cell r="I12227">
            <v>12</v>
          </cell>
          <cell r="J12227" t="str">
            <v>ICE0</v>
          </cell>
          <cell r="K12227" t="str">
            <v>STANDARD</v>
          </cell>
          <cell r="T12227" t="str">
            <v/>
          </cell>
          <cell r="U12227" t="str">
            <v/>
          </cell>
          <cell r="AE12227" t="str">
            <v/>
          </cell>
          <cell r="AF12227" t="str">
            <v/>
          </cell>
        </row>
        <row r="12228">
          <cell r="D12228" t="str">
            <v>186549813</v>
          </cell>
          <cell r="E12228">
            <v>1865498</v>
          </cell>
          <cell r="F12228" t="str">
            <v>BEP (Connect AR) 4 Flexirate 3</v>
          </cell>
          <cell r="G12228" t="str">
            <v>E</v>
          </cell>
          <cell r="H12228" t="str">
            <v>MANWEB</v>
          </cell>
          <cell r="I12228">
            <v>13</v>
          </cell>
          <cell r="J12228" t="str">
            <v>ICE0</v>
          </cell>
          <cell r="K12228" t="str">
            <v>STANDARD</v>
          </cell>
          <cell r="T12228" t="str">
            <v/>
          </cell>
          <cell r="U12228" t="str">
            <v/>
          </cell>
          <cell r="AE12228" t="str">
            <v/>
          </cell>
          <cell r="AF12228" t="str">
            <v/>
          </cell>
        </row>
        <row r="12229">
          <cell r="D12229" t="str">
            <v>186549814</v>
          </cell>
          <cell r="E12229">
            <v>1865498</v>
          </cell>
          <cell r="F12229" t="str">
            <v>BEP (Connect AR) 4 Flexirate 3</v>
          </cell>
          <cell r="G12229" t="str">
            <v>E</v>
          </cell>
          <cell r="H12229" t="str">
            <v>MIDLANDS</v>
          </cell>
          <cell r="I12229">
            <v>14</v>
          </cell>
          <cell r="J12229" t="str">
            <v>ICE0</v>
          </cell>
          <cell r="K12229" t="str">
            <v>STANDARD</v>
          </cell>
          <cell r="T12229" t="str">
            <v/>
          </cell>
          <cell r="U12229" t="str">
            <v/>
          </cell>
          <cell r="AE12229" t="str">
            <v/>
          </cell>
          <cell r="AF12229" t="str">
            <v/>
          </cell>
        </row>
        <row r="12230">
          <cell r="D12230" t="str">
            <v>186549815</v>
          </cell>
          <cell r="E12230">
            <v>1865498</v>
          </cell>
          <cell r="F12230" t="str">
            <v>BEP (Connect AR) 4 Flexirate 3</v>
          </cell>
          <cell r="G12230" t="str">
            <v>E</v>
          </cell>
          <cell r="H12230" t="str">
            <v>NORTHERN</v>
          </cell>
          <cell r="I12230">
            <v>15</v>
          </cell>
          <cell r="J12230" t="str">
            <v>ICE0</v>
          </cell>
          <cell r="K12230" t="str">
            <v>STANDARD</v>
          </cell>
          <cell r="T12230" t="str">
            <v/>
          </cell>
          <cell r="U12230" t="str">
            <v/>
          </cell>
          <cell r="AE12230" t="str">
            <v/>
          </cell>
          <cell r="AF12230" t="str">
            <v/>
          </cell>
        </row>
        <row r="12231">
          <cell r="D12231" t="str">
            <v>186549816</v>
          </cell>
          <cell r="E12231">
            <v>1865498</v>
          </cell>
          <cell r="F12231" t="str">
            <v>BEP (Connect AR) 4 Flexirate 3</v>
          </cell>
          <cell r="G12231" t="str">
            <v>E</v>
          </cell>
          <cell r="H12231" t="str">
            <v>NORWEB</v>
          </cell>
          <cell r="I12231">
            <v>16</v>
          </cell>
          <cell r="J12231" t="str">
            <v>ICE0</v>
          </cell>
          <cell r="K12231" t="str">
            <v>STANDARD</v>
          </cell>
          <cell r="T12231" t="str">
            <v/>
          </cell>
          <cell r="U12231" t="str">
            <v/>
          </cell>
          <cell r="W12231">
            <v>32.26</v>
          </cell>
          <cell r="X12231">
            <v>22.51</v>
          </cell>
          <cell r="AA12231">
            <v>16.190000000000001</v>
          </cell>
          <cell r="AD12231">
            <v>18.96</v>
          </cell>
          <cell r="AE12231" t="str">
            <v/>
          </cell>
          <cell r="AF12231" t="str">
            <v/>
          </cell>
        </row>
        <row r="12232">
          <cell r="D12232" t="str">
            <v>186549819</v>
          </cell>
          <cell r="E12232">
            <v>1865498</v>
          </cell>
          <cell r="F12232" t="str">
            <v>BEP (Connect AR) 4 Flexirate 3</v>
          </cell>
          <cell r="G12232" t="str">
            <v>E</v>
          </cell>
          <cell r="H12232" t="str">
            <v>SEEBOARD</v>
          </cell>
          <cell r="I12232">
            <v>19</v>
          </cell>
          <cell r="J12232" t="str">
            <v>ICE0</v>
          </cell>
          <cell r="K12232" t="str">
            <v>STANDARD</v>
          </cell>
          <cell r="T12232" t="str">
            <v/>
          </cell>
          <cell r="U12232" t="str">
            <v/>
          </cell>
          <cell r="W12232">
            <v>32.26</v>
          </cell>
          <cell r="X12232">
            <v>22.9</v>
          </cell>
          <cell r="AA12232">
            <v>16.440000000000001</v>
          </cell>
          <cell r="AD12232">
            <v>19.13</v>
          </cell>
          <cell r="AE12232" t="str">
            <v/>
          </cell>
          <cell r="AF12232" t="str">
            <v/>
          </cell>
        </row>
        <row r="12233">
          <cell r="D12233" t="str">
            <v>186549820</v>
          </cell>
          <cell r="E12233">
            <v>1865498</v>
          </cell>
          <cell r="F12233" t="str">
            <v>BEP (Connect AR) 4 Flexirate 3</v>
          </cell>
          <cell r="G12233" t="str">
            <v>E</v>
          </cell>
          <cell r="H12233" t="str">
            <v>SOUTHERN</v>
          </cell>
          <cell r="I12233">
            <v>20</v>
          </cell>
          <cell r="J12233" t="str">
            <v>ICE0</v>
          </cell>
          <cell r="K12233" t="str">
            <v>STANDARD</v>
          </cell>
          <cell r="T12233" t="str">
            <v/>
          </cell>
          <cell r="U12233" t="str">
            <v/>
          </cell>
          <cell r="W12233">
            <v>32.26</v>
          </cell>
          <cell r="X12233">
            <v>21.25</v>
          </cell>
          <cell r="AA12233">
            <v>16.04</v>
          </cell>
          <cell r="AD12233">
            <v>18.72</v>
          </cell>
          <cell r="AE12233" t="str">
            <v/>
          </cell>
          <cell r="AF12233" t="str">
            <v/>
          </cell>
        </row>
        <row r="12234">
          <cell r="D12234" t="str">
            <v>186549822</v>
          </cell>
          <cell r="E12234">
            <v>1865498</v>
          </cell>
          <cell r="F12234" t="str">
            <v>BEP (Connect AR) 4 Flexirate 3</v>
          </cell>
          <cell r="G12234" t="str">
            <v>E</v>
          </cell>
          <cell r="H12234" t="str">
            <v>SWEB</v>
          </cell>
          <cell r="I12234">
            <v>22</v>
          </cell>
          <cell r="J12234" t="str">
            <v>ICE0</v>
          </cell>
          <cell r="K12234" t="str">
            <v>STANDARD</v>
          </cell>
          <cell r="T12234" t="str">
            <v/>
          </cell>
          <cell r="U12234" t="str">
            <v/>
          </cell>
          <cell r="AE12234" t="str">
            <v/>
          </cell>
          <cell r="AF12234" t="str">
            <v/>
          </cell>
        </row>
        <row r="12235">
          <cell r="D12235" t="str">
            <v>186549821</v>
          </cell>
          <cell r="E12235">
            <v>1865498</v>
          </cell>
          <cell r="F12235" t="str">
            <v>BEP (Connect AR) 4 Flexirate 3</v>
          </cell>
          <cell r="G12235" t="str">
            <v>E</v>
          </cell>
          <cell r="H12235" t="str">
            <v>SWALEC</v>
          </cell>
          <cell r="I12235">
            <v>21</v>
          </cell>
          <cell r="J12235" t="str">
            <v>ICE0</v>
          </cell>
          <cell r="K12235" t="str">
            <v>STANDARD</v>
          </cell>
          <cell r="T12235" t="str">
            <v/>
          </cell>
          <cell r="U12235" t="str">
            <v/>
          </cell>
          <cell r="AE12235" t="str">
            <v/>
          </cell>
          <cell r="AF12235" t="str">
            <v/>
          </cell>
        </row>
        <row r="12236">
          <cell r="D12236" t="str">
            <v>186549823</v>
          </cell>
          <cell r="E12236">
            <v>1865498</v>
          </cell>
          <cell r="F12236" t="str">
            <v>BEP (Connect AR) 4 Flexirate 3</v>
          </cell>
          <cell r="G12236" t="str">
            <v>E</v>
          </cell>
          <cell r="H12236" t="str">
            <v>YORKSHIRE</v>
          </cell>
          <cell r="I12236">
            <v>23</v>
          </cell>
          <cell r="J12236" t="str">
            <v>ICE0</v>
          </cell>
          <cell r="K12236" t="str">
            <v>STANDARD</v>
          </cell>
          <cell r="T12236" t="str">
            <v/>
          </cell>
          <cell r="U12236" t="str">
            <v/>
          </cell>
          <cell r="W12236">
            <v>32.26</v>
          </cell>
          <cell r="X12236">
            <v>21.83</v>
          </cell>
          <cell r="AA12236">
            <v>16.11</v>
          </cell>
          <cell r="AD12236">
            <v>19.170000000000002</v>
          </cell>
          <cell r="AE12236" t="str">
            <v/>
          </cell>
          <cell r="AF12236" t="str">
            <v/>
          </cell>
        </row>
        <row r="12237">
          <cell r="D12237" t="str">
            <v>186549818</v>
          </cell>
          <cell r="E12237">
            <v>1865498</v>
          </cell>
          <cell r="F12237" t="str">
            <v>BEP (Connect AR) 4 Flexirate 3</v>
          </cell>
          <cell r="G12237" t="str">
            <v>E</v>
          </cell>
          <cell r="H12237" t="str">
            <v>SCOTTISH POWER</v>
          </cell>
          <cell r="I12237">
            <v>18</v>
          </cell>
          <cell r="J12237" t="str">
            <v>ICE0</v>
          </cell>
          <cell r="K12237" t="str">
            <v>STANDARD</v>
          </cell>
          <cell r="T12237" t="str">
            <v/>
          </cell>
          <cell r="U12237" t="str">
            <v/>
          </cell>
          <cell r="AE12237" t="str">
            <v/>
          </cell>
          <cell r="AF12237" t="str">
            <v/>
          </cell>
        </row>
        <row r="12238">
          <cell r="D12238" t="str">
            <v>186549817</v>
          </cell>
          <cell r="E12238">
            <v>1865498</v>
          </cell>
          <cell r="F12238" t="str">
            <v>BEP (Connect AR) 4 Flexirate 3</v>
          </cell>
          <cell r="G12238" t="str">
            <v>E</v>
          </cell>
          <cell r="H12238" t="str">
            <v>SCOTTISH HYDRO</v>
          </cell>
          <cell r="I12238">
            <v>17</v>
          </cell>
          <cell r="J12238" t="str">
            <v>ICE0</v>
          </cell>
          <cell r="K12238" t="str">
            <v>STANDARD</v>
          </cell>
          <cell r="T12238" t="str">
            <v/>
          </cell>
          <cell r="U12238" t="str">
            <v/>
          </cell>
          <cell r="AE12238" t="str">
            <v/>
          </cell>
          <cell r="AF12238" t="str">
            <v/>
          </cell>
        </row>
        <row r="12239">
          <cell r="D12239" t="str">
            <v>186548810</v>
          </cell>
          <cell r="E12239">
            <v>1865488</v>
          </cell>
          <cell r="F12239" t="str">
            <v>BEP (Connect AR) 4 Nightsaver</v>
          </cell>
          <cell r="G12239" t="str">
            <v>E</v>
          </cell>
          <cell r="H12239" t="str">
            <v>EASTERN</v>
          </cell>
          <cell r="I12239">
            <v>10</v>
          </cell>
          <cell r="J12239" t="str">
            <v>ICE0</v>
          </cell>
          <cell r="K12239" t="str">
            <v>STANDARD</v>
          </cell>
          <cell r="T12239" t="str">
            <v/>
          </cell>
          <cell r="U12239" t="str">
            <v/>
          </cell>
          <cell r="W12239">
            <v>32.26</v>
          </cell>
          <cell r="X12239">
            <v>20.88</v>
          </cell>
          <cell r="AA12239">
            <v>14.76</v>
          </cell>
          <cell r="AD12239" t="str">
            <v/>
          </cell>
          <cell r="AE12239" t="str">
            <v/>
          </cell>
          <cell r="AF12239" t="str">
            <v/>
          </cell>
        </row>
        <row r="12240">
          <cell r="D12240" t="str">
            <v>186548811</v>
          </cell>
          <cell r="E12240">
            <v>1865488</v>
          </cell>
          <cell r="F12240" t="str">
            <v>BEP (Connect AR) 4 Nightsaver</v>
          </cell>
          <cell r="G12240" t="str">
            <v>E</v>
          </cell>
          <cell r="H12240" t="str">
            <v>EAST MIDLANDS</v>
          </cell>
          <cell r="I12240">
            <v>11</v>
          </cell>
          <cell r="J12240" t="str">
            <v>ICE0</v>
          </cell>
          <cell r="K12240" t="str">
            <v>STANDARD</v>
          </cell>
          <cell r="T12240" t="str">
            <v/>
          </cell>
          <cell r="U12240" t="str">
            <v/>
          </cell>
          <cell r="W12240">
            <v>32.26</v>
          </cell>
          <cell r="X12240">
            <v>20.350000000000001</v>
          </cell>
          <cell r="AA12240">
            <v>15.51</v>
          </cell>
          <cell r="AD12240" t="str">
            <v/>
          </cell>
          <cell r="AE12240" t="str">
            <v/>
          </cell>
          <cell r="AF12240" t="str">
            <v/>
          </cell>
        </row>
        <row r="12241">
          <cell r="D12241" t="str">
            <v>186548812</v>
          </cell>
          <cell r="E12241">
            <v>1865488</v>
          </cell>
          <cell r="F12241" t="str">
            <v>BEP (Connect AR) 4 Nightsaver</v>
          </cell>
          <cell r="G12241" t="str">
            <v>E</v>
          </cell>
          <cell r="H12241" t="str">
            <v>LONDON</v>
          </cell>
          <cell r="I12241">
            <v>12</v>
          </cell>
          <cell r="J12241" t="str">
            <v>ICE0</v>
          </cell>
          <cell r="K12241" t="str">
            <v>STANDARD</v>
          </cell>
          <cell r="T12241" t="str">
            <v/>
          </cell>
          <cell r="U12241" t="str">
            <v/>
          </cell>
          <cell r="W12241">
            <v>32.26</v>
          </cell>
          <cell r="X12241">
            <v>19.68</v>
          </cell>
          <cell r="AA12241">
            <v>14.9</v>
          </cell>
          <cell r="AD12241" t="str">
            <v/>
          </cell>
          <cell r="AE12241" t="str">
            <v/>
          </cell>
          <cell r="AF12241" t="str">
            <v/>
          </cell>
        </row>
        <row r="12242">
          <cell r="D12242" t="str">
            <v>186548813</v>
          </cell>
          <cell r="E12242">
            <v>1865488</v>
          </cell>
          <cell r="F12242" t="str">
            <v>BEP (Connect AR) 4 Nightsaver</v>
          </cell>
          <cell r="G12242" t="str">
            <v>E</v>
          </cell>
          <cell r="H12242" t="str">
            <v>MANWEB</v>
          </cell>
          <cell r="I12242">
            <v>13</v>
          </cell>
          <cell r="J12242" t="str">
            <v>ICE0</v>
          </cell>
          <cell r="K12242" t="str">
            <v>STANDARD</v>
          </cell>
          <cell r="T12242" t="str">
            <v/>
          </cell>
          <cell r="U12242" t="str">
            <v/>
          </cell>
          <cell r="W12242">
            <v>32.26</v>
          </cell>
          <cell r="X12242">
            <v>22.88</v>
          </cell>
          <cell r="AA12242">
            <v>16.78</v>
          </cell>
          <cell r="AD12242" t="str">
            <v/>
          </cell>
          <cell r="AE12242" t="str">
            <v/>
          </cell>
          <cell r="AF12242" t="str">
            <v/>
          </cell>
        </row>
        <row r="12243">
          <cell r="D12243" t="str">
            <v>186548814</v>
          </cell>
          <cell r="E12243">
            <v>1865488</v>
          </cell>
          <cell r="F12243" t="str">
            <v>BEP (Connect AR) 4 Nightsaver</v>
          </cell>
          <cell r="G12243" t="str">
            <v>E</v>
          </cell>
          <cell r="H12243" t="str">
            <v>MIDLANDS</v>
          </cell>
          <cell r="I12243">
            <v>14</v>
          </cell>
          <cell r="J12243" t="str">
            <v>ICE0</v>
          </cell>
          <cell r="K12243" t="str">
            <v>STANDARD</v>
          </cell>
          <cell r="T12243" t="str">
            <v/>
          </cell>
          <cell r="U12243" t="str">
            <v/>
          </cell>
          <cell r="W12243">
            <v>32.26</v>
          </cell>
          <cell r="X12243">
            <v>21.11</v>
          </cell>
          <cell r="AA12243">
            <v>15.72</v>
          </cell>
          <cell r="AD12243" t="str">
            <v/>
          </cell>
          <cell r="AE12243" t="str">
            <v/>
          </cell>
          <cell r="AF12243" t="str">
            <v/>
          </cell>
        </row>
        <row r="12244">
          <cell r="D12244" t="str">
            <v>186548815</v>
          </cell>
          <cell r="E12244">
            <v>1865488</v>
          </cell>
          <cell r="F12244" t="str">
            <v>BEP (Connect AR) 4 Nightsaver</v>
          </cell>
          <cell r="G12244" t="str">
            <v>E</v>
          </cell>
          <cell r="H12244" t="str">
            <v>NORTHERN</v>
          </cell>
          <cell r="I12244">
            <v>15</v>
          </cell>
          <cell r="J12244" t="str">
            <v>ICE0</v>
          </cell>
          <cell r="K12244" t="str">
            <v>STANDARD</v>
          </cell>
          <cell r="T12244" t="str">
            <v/>
          </cell>
          <cell r="U12244" t="str">
            <v/>
          </cell>
          <cell r="W12244">
            <v>32.26</v>
          </cell>
          <cell r="X12244">
            <v>21.09</v>
          </cell>
          <cell r="AA12244">
            <v>16.670000000000002</v>
          </cell>
          <cell r="AD12244" t="str">
            <v/>
          </cell>
          <cell r="AE12244" t="str">
            <v/>
          </cell>
          <cell r="AF12244" t="str">
            <v/>
          </cell>
        </row>
        <row r="12245">
          <cell r="D12245" t="str">
            <v>186548816</v>
          </cell>
          <cell r="E12245">
            <v>1865488</v>
          </cell>
          <cell r="F12245" t="str">
            <v>BEP (Connect AR) 4 Nightsaver</v>
          </cell>
          <cell r="G12245" t="str">
            <v>E</v>
          </cell>
          <cell r="H12245" t="str">
            <v>NORWEB</v>
          </cell>
          <cell r="I12245">
            <v>16</v>
          </cell>
          <cell r="J12245" t="str">
            <v>ICE0</v>
          </cell>
          <cell r="K12245" t="str">
            <v>STANDARD</v>
          </cell>
          <cell r="T12245" t="str">
            <v/>
          </cell>
          <cell r="U12245" t="str">
            <v/>
          </cell>
          <cell r="W12245">
            <v>32.26</v>
          </cell>
          <cell r="X12245">
            <v>20.97</v>
          </cell>
          <cell r="AA12245">
            <v>15.38</v>
          </cell>
          <cell r="AD12245" t="str">
            <v/>
          </cell>
          <cell r="AE12245" t="str">
            <v/>
          </cell>
          <cell r="AF12245" t="str">
            <v/>
          </cell>
        </row>
        <row r="12246">
          <cell r="D12246" t="str">
            <v>186548819</v>
          </cell>
          <cell r="E12246">
            <v>1865488</v>
          </cell>
          <cell r="F12246" t="str">
            <v>BEP (Connect AR) 4 Nightsaver</v>
          </cell>
          <cell r="G12246" t="str">
            <v>E</v>
          </cell>
          <cell r="H12246" t="str">
            <v>SEEBOARD</v>
          </cell>
          <cell r="I12246">
            <v>19</v>
          </cell>
          <cell r="J12246" t="str">
            <v>ICE0</v>
          </cell>
          <cell r="K12246" t="str">
            <v>STANDARD</v>
          </cell>
          <cell r="T12246" t="str">
            <v/>
          </cell>
          <cell r="U12246" t="str">
            <v/>
          </cell>
          <cell r="W12246">
            <v>32.26</v>
          </cell>
          <cell r="X12246">
            <v>21.23</v>
          </cell>
          <cell r="AA12246">
            <v>15.22</v>
          </cell>
          <cell r="AD12246" t="str">
            <v/>
          </cell>
          <cell r="AE12246" t="str">
            <v/>
          </cell>
          <cell r="AF12246" t="str">
            <v/>
          </cell>
        </row>
        <row r="12247">
          <cell r="D12247" t="str">
            <v>186548820</v>
          </cell>
          <cell r="E12247">
            <v>1865488</v>
          </cell>
          <cell r="F12247" t="str">
            <v>BEP (Connect AR) 4 Nightsaver</v>
          </cell>
          <cell r="G12247" t="str">
            <v>E</v>
          </cell>
          <cell r="H12247" t="str">
            <v>SOUTHERN</v>
          </cell>
          <cell r="I12247">
            <v>20</v>
          </cell>
          <cell r="J12247" t="str">
            <v>ICE0</v>
          </cell>
          <cell r="K12247" t="str">
            <v>STANDARD</v>
          </cell>
          <cell r="T12247" t="str">
            <v/>
          </cell>
          <cell r="U12247" t="str">
            <v/>
          </cell>
          <cell r="W12247">
            <v>32.26</v>
          </cell>
          <cell r="X12247">
            <v>20.309999999999999</v>
          </cell>
          <cell r="AA12247">
            <v>15.33</v>
          </cell>
          <cell r="AD12247" t="str">
            <v/>
          </cell>
          <cell r="AE12247" t="str">
            <v/>
          </cell>
          <cell r="AF12247" t="str">
            <v/>
          </cell>
        </row>
        <row r="12248">
          <cell r="D12248" t="str">
            <v>186548822</v>
          </cell>
          <cell r="E12248">
            <v>1865488</v>
          </cell>
          <cell r="F12248" t="str">
            <v>BEP (Connect AR) 4 Nightsaver</v>
          </cell>
          <cell r="G12248" t="str">
            <v>E</v>
          </cell>
          <cell r="H12248" t="str">
            <v>SWEB</v>
          </cell>
          <cell r="I12248">
            <v>22</v>
          </cell>
          <cell r="J12248" t="str">
            <v>ICE0</v>
          </cell>
          <cell r="K12248" t="str">
            <v>STANDARD</v>
          </cell>
          <cell r="T12248" t="str">
            <v/>
          </cell>
          <cell r="U12248" t="str">
            <v/>
          </cell>
          <cell r="W12248">
            <v>32.26</v>
          </cell>
          <cell r="X12248">
            <v>20.62</v>
          </cell>
          <cell r="AA12248">
            <v>17</v>
          </cell>
          <cell r="AD12248" t="str">
            <v/>
          </cell>
          <cell r="AE12248" t="str">
            <v/>
          </cell>
          <cell r="AF12248" t="str">
            <v/>
          </cell>
        </row>
        <row r="12249">
          <cell r="D12249" t="str">
            <v>186548821</v>
          </cell>
          <cell r="E12249">
            <v>1865488</v>
          </cell>
          <cell r="F12249" t="str">
            <v>BEP (Connect AR) 4 Nightsaver</v>
          </cell>
          <cell r="G12249" t="str">
            <v>E</v>
          </cell>
          <cell r="H12249" t="str">
            <v>SWALEC</v>
          </cell>
          <cell r="I12249">
            <v>21</v>
          </cell>
          <cell r="J12249" t="str">
            <v>ICE0</v>
          </cell>
          <cell r="K12249" t="str">
            <v>STANDARD</v>
          </cell>
          <cell r="T12249" t="str">
            <v/>
          </cell>
          <cell r="U12249" t="str">
            <v/>
          </cell>
          <cell r="W12249">
            <v>32.26</v>
          </cell>
          <cell r="X12249">
            <v>20.9</v>
          </cell>
          <cell r="AA12249">
            <v>16.29</v>
          </cell>
          <cell r="AD12249" t="str">
            <v/>
          </cell>
          <cell r="AE12249" t="str">
            <v/>
          </cell>
          <cell r="AF12249" t="str">
            <v/>
          </cell>
        </row>
        <row r="12250">
          <cell r="D12250" t="str">
            <v>186548823</v>
          </cell>
          <cell r="E12250">
            <v>1865488</v>
          </cell>
          <cell r="F12250" t="str">
            <v>BEP (Connect AR) 4 Nightsaver</v>
          </cell>
          <cell r="G12250" t="str">
            <v>E</v>
          </cell>
          <cell r="H12250" t="str">
            <v>YORKSHIRE</v>
          </cell>
          <cell r="I12250">
            <v>23</v>
          </cell>
          <cell r="J12250" t="str">
            <v>ICE0</v>
          </cell>
          <cell r="K12250" t="str">
            <v>STANDARD</v>
          </cell>
          <cell r="T12250" t="str">
            <v/>
          </cell>
          <cell r="U12250" t="str">
            <v/>
          </cell>
          <cell r="W12250">
            <v>32.26</v>
          </cell>
          <cell r="X12250">
            <v>20.85</v>
          </cell>
          <cell r="AA12250">
            <v>15.77</v>
          </cell>
          <cell r="AD12250" t="str">
            <v/>
          </cell>
          <cell r="AE12250" t="str">
            <v/>
          </cell>
          <cell r="AF12250" t="str">
            <v/>
          </cell>
        </row>
        <row r="12251">
          <cell r="D12251" t="str">
            <v>186548818</v>
          </cell>
          <cell r="E12251">
            <v>1865488</v>
          </cell>
          <cell r="F12251" t="str">
            <v>BEP (Connect AR) 4 Nightsaver</v>
          </cell>
          <cell r="G12251" t="str">
            <v>E</v>
          </cell>
          <cell r="H12251" t="str">
            <v>SCOTTISH POWER</v>
          </cell>
          <cell r="I12251">
            <v>18</v>
          </cell>
          <cell r="J12251" t="str">
            <v>ICE0</v>
          </cell>
          <cell r="K12251" t="str">
            <v>STANDARD</v>
          </cell>
          <cell r="T12251" t="str">
            <v/>
          </cell>
          <cell r="U12251" t="str">
            <v/>
          </cell>
          <cell r="W12251">
            <v>32.26</v>
          </cell>
          <cell r="X12251">
            <v>21.34</v>
          </cell>
          <cell r="AA12251">
            <v>16.82</v>
          </cell>
          <cell r="AD12251" t="str">
            <v/>
          </cell>
          <cell r="AE12251" t="str">
            <v/>
          </cell>
          <cell r="AF12251" t="str">
            <v/>
          </cell>
        </row>
        <row r="12252">
          <cell r="D12252" t="str">
            <v>186548817</v>
          </cell>
          <cell r="E12252">
            <v>1865488</v>
          </cell>
          <cell r="F12252" t="str">
            <v>BEP (Connect AR) 4 Nightsaver</v>
          </cell>
          <cell r="G12252" t="str">
            <v>E</v>
          </cell>
          <cell r="H12252" t="str">
            <v>SCOTTISH HYDRO</v>
          </cell>
          <cell r="I12252">
            <v>17</v>
          </cell>
          <cell r="J12252" t="str">
            <v>ICE0</v>
          </cell>
          <cell r="K12252" t="str">
            <v>STANDARD</v>
          </cell>
          <cell r="T12252" t="str">
            <v/>
          </cell>
          <cell r="U12252" t="str">
            <v/>
          </cell>
          <cell r="W12252">
            <v>32.26</v>
          </cell>
          <cell r="X12252">
            <v>22.99</v>
          </cell>
          <cell r="AA12252">
            <v>17.8</v>
          </cell>
          <cell r="AD12252" t="str">
            <v/>
          </cell>
          <cell r="AE12252" t="str">
            <v/>
          </cell>
          <cell r="AF12252" t="str">
            <v/>
          </cell>
        </row>
        <row r="12253">
          <cell r="D12253" t="str">
            <v>186549010</v>
          </cell>
          <cell r="E12253">
            <v>1865490</v>
          </cell>
          <cell r="F12253" t="str">
            <v>BEP (Connect AS) 4 Baserate</v>
          </cell>
          <cell r="G12253" t="str">
            <v>E</v>
          </cell>
          <cell r="H12253" t="str">
            <v>EASTERN</v>
          </cell>
          <cell r="I12253">
            <v>10</v>
          </cell>
          <cell r="J12253" t="str">
            <v>ICE0</v>
          </cell>
          <cell r="K12253" t="str">
            <v>STANDARD</v>
          </cell>
          <cell r="T12253" t="str">
            <v/>
          </cell>
          <cell r="U12253" t="str">
            <v/>
          </cell>
          <cell r="W12253">
            <v>32.26</v>
          </cell>
          <cell r="X12253">
            <v>19.97</v>
          </cell>
          <cell r="AA12253" t="str">
            <v/>
          </cell>
          <cell r="AD12253" t="str">
            <v/>
          </cell>
          <cell r="AE12253" t="str">
            <v/>
          </cell>
          <cell r="AF12253" t="str">
            <v/>
          </cell>
        </row>
        <row r="12254">
          <cell r="D12254" t="str">
            <v>186549011</v>
          </cell>
          <cell r="E12254">
            <v>1865490</v>
          </cell>
          <cell r="F12254" t="str">
            <v>BEP (Connect AS) 4 Baserate</v>
          </cell>
          <cell r="G12254" t="str">
            <v>E</v>
          </cell>
          <cell r="H12254" t="str">
            <v>EAST MIDLANDS</v>
          </cell>
          <cell r="I12254">
            <v>11</v>
          </cell>
          <cell r="J12254" t="str">
            <v>ICE0</v>
          </cell>
          <cell r="K12254" t="str">
            <v>STANDARD</v>
          </cell>
          <cell r="T12254" t="str">
            <v/>
          </cell>
          <cell r="U12254" t="str">
            <v/>
          </cell>
          <cell r="W12254">
            <v>32.26</v>
          </cell>
          <cell r="X12254">
            <v>19.64</v>
          </cell>
          <cell r="AA12254" t="str">
            <v/>
          </cell>
          <cell r="AD12254" t="str">
            <v/>
          </cell>
          <cell r="AE12254" t="str">
            <v/>
          </cell>
          <cell r="AF12254" t="str">
            <v/>
          </cell>
        </row>
        <row r="12255">
          <cell r="D12255" t="str">
            <v>186549012</v>
          </cell>
          <cell r="E12255">
            <v>1865490</v>
          </cell>
          <cell r="F12255" t="str">
            <v>BEP (Connect AS) 4 Baserate</v>
          </cell>
          <cell r="G12255" t="str">
            <v>E</v>
          </cell>
          <cell r="H12255" t="str">
            <v>LONDON</v>
          </cell>
          <cell r="I12255">
            <v>12</v>
          </cell>
          <cell r="J12255" t="str">
            <v>ICE0</v>
          </cell>
          <cell r="K12255" t="str">
            <v>STANDARD</v>
          </cell>
          <cell r="T12255" t="str">
            <v/>
          </cell>
          <cell r="U12255" t="str">
            <v/>
          </cell>
          <cell r="W12255">
            <v>32.26</v>
          </cell>
          <cell r="X12255">
            <v>18.88</v>
          </cell>
          <cell r="AA12255" t="str">
            <v/>
          </cell>
          <cell r="AD12255" t="str">
            <v/>
          </cell>
          <cell r="AE12255" t="str">
            <v/>
          </cell>
          <cell r="AF12255" t="str">
            <v/>
          </cell>
        </row>
        <row r="12256">
          <cell r="D12256" t="str">
            <v>186549013</v>
          </cell>
          <cell r="E12256">
            <v>1865490</v>
          </cell>
          <cell r="F12256" t="str">
            <v>BEP (Connect AS) 4 Baserate</v>
          </cell>
          <cell r="G12256" t="str">
            <v>E</v>
          </cell>
          <cell r="H12256" t="str">
            <v>MANWEB</v>
          </cell>
          <cell r="I12256">
            <v>13</v>
          </cell>
          <cell r="J12256" t="str">
            <v>ICE0</v>
          </cell>
          <cell r="K12256" t="str">
            <v>STANDARD</v>
          </cell>
          <cell r="T12256" t="str">
            <v/>
          </cell>
          <cell r="U12256" t="str">
            <v/>
          </cell>
          <cell r="W12256">
            <v>32.26</v>
          </cell>
          <cell r="X12256">
            <v>21.94</v>
          </cell>
          <cell r="AA12256" t="str">
            <v/>
          </cell>
          <cell r="AD12256" t="str">
            <v/>
          </cell>
          <cell r="AE12256" t="str">
            <v/>
          </cell>
          <cell r="AF12256" t="str">
            <v/>
          </cell>
        </row>
        <row r="12257">
          <cell r="D12257" t="str">
            <v>186549014</v>
          </cell>
          <cell r="E12257">
            <v>1865490</v>
          </cell>
          <cell r="F12257" t="str">
            <v>BEP (Connect AS) 4 Baserate</v>
          </cell>
          <cell r="G12257" t="str">
            <v>E</v>
          </cell>
          <cell r="H12257" t="str">
            <v>MIDLANDS</v>
          </cell>
          <cell r="I12257">
            <v>14</v>
          </cell>
          <cell r="J12257" t="str">
            <v>ICE0</v>
          </cell>
          <cell r="K12257" t="str">
            <v>STANDARD</v>
          </cell>
          <cell r="T12257" t="str">
            <v/>
          </cell>
          <cell r="U12257" t="str">
            <v/>
          </cell>
          <cell r="W12257">
            <v>32.26</v>
          </cell>
          <cell r="X12257">
            <v>20.39</v>
          </cell>
          <cell r="AA12257" t="str">
            <v/>
          </cell>
          <cell r="AD12257" t="str">
            <v/>
          </cell>
          <cell r="AE12257" t="str">
            <v/>
          </cell>
          <cell r="AF12257" t="str">
            <v/>
          </cell>
        </row>
        <row r="12258">
          <cell r="D12258" t="str">
            <v>186549015</v>
          </cell>
          <cell r="E12258">
            <v>1865490</v>
          </cell>
          <cell r="F12258" t="str">
            <v>BEP (Connect AS) 4 Baserate</v>
          </cell>
          <cell r="G12258" t="str">
            <v>E</v>
          </cell>
          <cell r="H12258" t="str">
            <v>NORTHERN</v>
          </cell>
          <cell r="I12258">
            <v>15</v>
          </cell>
          <cell r="J12258" t="str">
            <v>ICE0</v>
          </cell>
          <cell r="K12258" t="str">
            <v>STANDARD</v>
          </cell>
          <cell r="T12258" t="str">
            <v/>
          </cell>
          <cell r="U12258" t="str">
            <v/>
          </cell>
          <cell r="W12258">
            <v>32.26</v>
          </cell>
          <cell r="X12258">
            <v>20.36</v>
          </cell>
          <cell r="AA12258" t="str">
            <v/>
          </cell>
          <cell r="AD12258" t="str">
            <v/>
          </cell>
          <cell r="AE12258" t="str">
            <v/>
          </cell>
          <cell r="AF12258" t="str">
            <v/>
          </cell>
        </row>
        <row r="12259">
          <cell r="D12259" t="str">
            <v>186549016</v>
          </cell>
          <cell r="E12259">
            <v>1865490</v>
          </cell>
          <cell r="F12259" t="str">
            <v>BEP (Connect AS) 4 Baserate</v>
          </cell>
          <cell r="G12259" t="str">
            <v>E</v>
          </cell>
          <cell r="H12259" t="str">
            <v>NORWEB</v>
          </cell>
          <cell r="I12259">
            <v>16</v>
          </cell>
          <cell r="J12259" t="str">
            <v>ICE0</v>
          </cell>
          <cell r="K12259" t="str">
            <v>STANDARD</v>
          </cell>
          <cell r="T12259" t="str">
            <v/>
          </cell>
          <cell r="U12259" t="str">
            <v/>
          </cell>
          <cell r="W12259">
            <v>32.26</v>
          </cell>
          <cell r="X12259">
            <v>20.079999999999998</v>
          </cell>
          <cell r="AA12259" t="str">
            <v/>
          </cell>
          <cell r="AD12259" t="str">
            <v/>
          </cell>
          <cell r="AE12259" t="str">
            <v/>
          </cell>
          <cell r="AF12259" t="str">
            <v/>
          </cell>
        </row>
        <row r="12260">
          <cell r="D12260" t="str">
            <v>186549019</v>
          </cell>
          <cell r="E12260">
            <v>1865490</v>
          </cell>
          <cell r="F12260" t="str">
            <v>BEP (Connect AS) 4 Baserate</v>
          </cell>
          <cell r="G12260" t="str">
            <v>E</v>
          </cell>
          <cell r="H12260" t="str">
            <v>SEEBOARD</v>
          </cell>
          <cell r="I12260">
            <v>19</v>
          </cell>
          <cell r="J12260" t="str">
            <v>ICE0</v>
          </cell>
          <cell r="K12260" t="str">
            <v>STANDARD</v>
          </cell>
          <cell r="T12260" t="str">
            <v/>
          </cell>
          <cell r="U12260" t="str">
            <v/>
          </cell>
          <cell r="W12260">
            <v>32.26</v>
          </cell>
          <cell r="X12260">
            <v>20.190000000000001</v>
          </cell>
          <cell r="AA12260" t="str">
            <v/>
          </cell>
          <cell r="AD12260" t="str">
            <v/>
          </cell>
          <cell r="AE12260" t="str">
            <v/>
          </cell>
          <cell r="AF12260" t="str">
            <v/>
          </cell>
        </row>
        <row r="12261">
          <cell r="D12261" t="str">
            <v>186549020</v>
          </cell>
          <cell r="E12261">
            <v>1865490</v>
          </cell>
          <cell r="F12261" t="str">
            <v>BEP (Connect AS) 4 Baserate</v>
          </cell>
          <cell r="G12261" t="str">
            <v>E</v>
          </cell>
          <cell r="H12261" t="str">
            <v>SOUTHERN</v>
          </cell>
          <cell r="I12261">
            <v>20</v>
          </cell>
          <cell r="J12261" t="str">
            <v>ICE0</v>
          </cell>
          <cell r="K12261" t="str">
            <v>STANDARD</v>
          </cell>
          <cell r="T12261" t="str">
            <v/>
          </cell>
          <cell r="U12261" t="str">
            <v/>
          </cell>
          <cell r="W12261">
            <v>32.26</v>
          </cell>
          <cell r="X12261">
            <v>19.62</v>
          </cell>
          <cell r="AA12261" t="str">
            <v/>
          </cell>
          <cell r="AD12261" t="str">
            <v/>
          </cell>
          <cell r="AE12261" t="str">
            <v/>
          </cell>
          <cell r="AF12261" t="str">
            <v/>
          </cell>
        </row>
        <row r="12262">
          <cell r="D12262" t="str">
            <v>186549022</v>
          </cell>
          <cell r="E12262">
            <v>1865490</v>
          </cell>
          <cell r="F12262" t="str">
            <v>BEP (Connect AS) 4 Baserate</v>
          </cell>
          <cell r="G12262" t="str">
            <v>E</v>
          </cell>
          <cell r="H12262" t="str">
            <v>SWEB</v>
          </cell>
          <cell r="I12262">
            <v>22</v>
          </cell>
          <cell r="J12262" t="str">
            <v>ICE0</v>
          </cell>
          <cell r="K12262" t="str">
            <v>STANDARD</v>
          </cell>
          <cell r="T12262" t="str">
            <v/>
          </cell>
          <cell r="U12262" t="str">
            <v/>
          </cell>
          <cell r="W12262">
            <v>32.26</v>
          </cell>
          <cell r="X12262">
            <v>20.100000000000001</v>
          </cell>
          <cell r="AA12262" t="str">
            <v/>
          </cell>
          <cell r="AD12262" t="str">
            <v/>
          </cell>
          <cell r="AE12262" t="str">
            <v/>
          </cell>
          <cell r="AF12262" t="str">
            <v/>
          </cell>
        </row>
        <row r="12263">
          <cell r="D12263" t="str">
            <v>186549021</v>
          </cell>
          <cell r="E12263">
            <v>1865490</v>
          </cell>
          <cell r="F12263" t="str">
            <v>BEP (Connect AS) 4 Baserate</v>
          </cell>
          <cell r="G12263" t="str">
            <v>E</v>
          </cell>
          <cell r="H12263" t="str">
            <v>SWALEC</v>
          </cell>
          <cell r="I12263">
            <v>21</v>
          </cell>
          <cell r="J12263" t="str">
            <v>ICE0</v>
          </cell>
          <cell r="K12263" t="str">
            <v>STANDARD</v>
          </cell>
          <cell r="T12263" t="str">
            <v/>
          </cell>
          <cell r="U12263" t="str">
            <v/>
          </cell>
          <cell r="W12263">
            <v>32.26</v>
          </cell>
          <cell r="X12263">
            <v>20.190000000000001</v>
          </cell>
          <cell r="AA12263" t="str">
            <v/>
          </cell>
          <cell r="AD12263" t="str">
            <v/>
          </cell>
          <cell r="AE12263" t="str">
            <v/>
          </cell>
          <cell r="AF12263" t="str">
            <v/>
          </cell>
        </row>
        <row r="12264">
          <cell r="D12264" t="str">
            <v>186549023</v>
          </cell>
          <cell r="E12264">
            <v>1865490</v>
          </cell>
          <cell r="F12264" t="str">
            <v>BEP (Connect AS) 4 Baserate</v>
          </cell>
          <cell r="G12264" t="str">
            <v>E</v>
          </cell>
          <cell r="H12264" t="str">
            <v>YORKSHIRE</v>
          </cell>
          <cell r="I12264">
            <v>23</v>
          </cell>
          <cell r="J12264" t="str">
            <v>ICE0</v>
          </cell>
          <cell r="K12264" t="str">
            <v>STANDARD</v>
          </cell>
          <cell r="T12264" t="str">
            <v/>
          </cell>
          <cell r="U12264" t="str">
            <v/>
          </cell>
          <cell r="W12264">
            <v>32.26</v>
          </cell>
          <cell r="X12264">
            <v>20.18</v>
          </cell>
          <cell r="AA12264" t="str">
            <v/>
          </cell>
          <cell r="AD12264" t="str">
            <v/>
          </cell>
          <cell r="AE12264" t="str">
            <v/>
          </cell>
          <cell r="AF12264" t="str">
            <v/>
          </cell>
        </row>
        <row r="12265">
          <cell r="D12265" t="str">
            <v>186549018</v>
          </cell>
          <cell r="E12265">
            <v>1865490</v>
          </cell>
          <cell r="F12265" t="str">
            <v>BEP (Connect AS) 4 Baserate</v>
          </cell>
          <cell r="G12265" t="str">
            <v>E</v>
          </cell>
          <cell r="H12265" t="str">
            <v>SCOTTISH POWER</v>
          </cell>
          <cell r="I12265">
            <v>18</v>
          </cell>
          <cell r="J12265" t="str">
            <v>ICE0</v>
          </cell>
          <cell r="K12265" t="str">
            <v>STANDARD</v>
          </cell>
          <cell r="T12265" t="str">
            <v/>
          </cell>
          <cell r="U12265" t="str">
            <v/>
          </cell>
          <cell r="W12265">
            <v>32.26</v>
          </cell>
          <cell r="X12265">
            <v>20.27</v>
          </cell>
          <cell r="AA12265" t="str">
            <v/>
          </cell>
          <cell r="AD12265" t="str">
            <v/>
          </cell>
          <cell r="AE12265" t="str">
            <v/>
          </cell>
          <cell r="AF12265" t="str">
            <v/>
          </cell>
        </row>
        <row r="12266">
          <cell r="D12266" t="str">
            <v>186549017</v>
          </cell>
          <cell r="E12266">
            <v>1865490</v>
          </cell>
          <cell r="F12266" t="str">
            <v>BEP (Connect AS) 4 Baserate</v>
          </cell>
          <cell r="G12266" t="str">
            <v>E</v>
          </cell>
          <cell r="H12266" t="str">
            <v>SCOTTISH HYDRO</v>
          </cell>
          <cell r="I12266">
            <v>17</v>
          </cell>
          <cell r="J12266" t="str">
            <v>ICE0</v>
          </cell>
          <cell r="K12266" t="str">
            <v>STANDARD</v>
          </cell>
          <cell r="T12266" t="str">
            <v/>
          </cell>
          <cell r="U12266" t="str">
            <v/>
          </cell>
          <cell r="W12266">
            <v>32.26</v>
          </cell>
          <cell r="X12266">
            <v>21.75</v>
          </cell>
          <cell r="AA12266" t="str">
            <v/>
          </cell>
          <cell r="AD12266" t="str">
            <v/>
          </cell>
          <cell r="AE12266" t="str">
            <v/>
          </cell>
          <cell r="AF12266" t="str">
            <v/>
          </cell>
        </row>
        <row r="12267">
          <cell r="D12267" t="str">
            <v>186549510</v>
          </cell>
          <cell r="E12267">
            <v>1865495</v>
          </cell>
          <cell r="F12267" t="str">
            <v>BEP (Connect AS) 4 Flexirate 2</v>
          </cell>
          <cell r="G12267" t="str">
            <v>E</v>
          </cell>
          <cell r="H12267" t="str">
            <v>EASTERN</v>
          </cell>
          <cell r="I12267">
            <v>10</v>
          </cell>
          <cell r="J12267" t="str">
            <v>ICE0</v>
          </cell>
          <cell r="K12267" t="str">
            <v>STANDARD</v>
          </cell>
          <cell r="T12267" t="str">
            <v/>
          </cell>
          <cell r="U12267" t="str">
            <v/>
          </cell>
          <cell r="W12267">
            <v>32.26</v>
          </cell>
          <cell r="X12267">
            <v>21.51</v>
          </cell>
          <cell r="AA12267" t="str">
            <v/>
          </cell>
          <cell r="AD12267">
            <v>18.2</v>
          </cell>
          <cell r="AE12267" t="str">
            <v/>
          </cell>
          <cell r="AF12267" t="str">
            <v/>
          </cell>
        </row>
        <row r="12268">
          <cell r="D12268" t="str">
            <v>186549511</v>
          </cell>
          <cell r="E12268">
            <v>1865495</v>
          </cell>
          <cell r="F12268" t="str">
            <v>BEP (Connect AS) 4 Flexirate 2</v>
          </cell>
          <cell r="G12268" t="str">
            <v>E</v>
          </cell>
          <cell r="H12268" t="str">
            <v>EAST MIDLANDS</v>
          </cell>
          <cell r="I12268">
            <v>11</v>
          </cell>
          <cell r="J12268" t="str">
            <v>ICE0</v>
          </cell>
          <cell r="K12268" t="str">
            <v>STANDARD</v>
          </cell>
          <cell r="T12268" t="str">
            <v/>
          </cell>
          <cell r="U12268" t="str">
            <v/>
          </cell>
          <cell r="W12268">
            <v>32.26</v>
          </cell>
          <cell r="X12268">
            <v>20.99</v>
          </cell>
          <cell r="AA12268" t="str">
            <v/>
          </cell>
          <cell r="AD12268">
            <v>18.350000000000001</v>
          </cell>
          <cell r="AE12268" t="str">
            <v/>
          </cell>
          <cell r="AF12268" t="str">
            <v/>
          </cell>
        </row>
        <row r="12269">
          <cell r="D12269" t="str">
            <v>186549512</v>
          </cell>
          <cell r="E12269">
            <v>1865495</v>
          </cell>
          <cell r="F12269" t="str">
            <v>BEP (Connect AS) 4 Flexirate 2</v>
          </cell>
          <cell r="G12269" t="str">
            <v>E</v>
          </cell>
          <cell r="H12269" t="str">
            <v>LONDON</v>
          </cell>
          <cell r="I12269">
            <v>12</v>
          </cell>
          <cell r="J12269" t="str">
            <v>ICE0</v>
          </cell>
          <cell r="K12269" t="str">
            <v>STANDARD</v>
          </cell>
          <cell r="T12269" t="str">
            <v/>
          </cell>
          <cell r="U12269" t="str">
            <v/>
          </cell>
          <cell r="W12269">
            <v>32.26</v>
          </cell>
          <cell r="X12269">
            <v>20.52</v>
          </cell>
          <cell r="AA12269" t="str">
            <v/>
          </cell>
          <cell r="AD12269">
            <v>17.46</v>
          </cell>
          <cell r="AE12269" t="str">
            <v/>
          </cell>
          <cell r="AF12269" t="str">
            <v/>
          </cell>
        </row>
        <row r="12270">
          <cell r="D12270" t="str">
            <v>186549513</v>
          </cell>
          <cell r="E12270">
            <v>1865495</v>
          </cell>
          <cell r="F12270" t="str">
            <v>BEP (Connect AS) 4 Flexirate 2</v>
          </cell>
          <cell r="G12270" t="str">
            <v>E</v>
          </cell>
          <cell r="H12270" t="str">
            <v>MANWEB</v>
          </cell>
          <cell r="I12270">
            <v>13</v>
          </cell>
          <cell r="J12270" t="str">
            <v>ICE0</v>
          </cell>
          <cell r="K12270" t="str">
            <v>STANDARD</v>
          </cell>
          <cell r="T12270" t="str">
            <v/>
          </cell>
          <cell r="U12270" t="str">
            <v/>
          </cell>
          <cell r="AE12270" t="str">
            <v/>
          </cell>
          <cell r="AF12270" t="str">
            <v/>
          </cell>
        </row>
        <row r="12271">
          <cell r="D12271" t="str">
            <v>186549514</v>
          </cell>
          <cell r="E12271">
            <v>1865495</v>
          </cell>
          <cell r="F12271" t="str">
            <v>BEP (Connect AS) 4 Flexirate 2</v>
          </cell>
          <cell r="G12271" t="str">
            <v>E</v>
          </cell>
          <cell r="H12271" t="str">
            <v>MIDLANDS</v>
          </cell>
          <cell r="I12271">
            <v>14</v>
          </cell>
          <cell r="J12271" t="str">
            <v>ICE0</v>
          </cell>
          <cell r="K12271" t="str">
            <v>STANDARD</v>
          </cell>
          <cell r="T12271" t="str">
            <v/>
          </cell>
          <cell r="U12271" t="str">
            <v/>
          </cell>
          <cell r="W12271">
            <v>32.26</v>
          </cell>
          <cell r="X12271">
            <v>21.74</v>
          </cell>
          <cell r="AA12271" t="str">
            <v/>
          </cell>
          <cell r="AD12271">
            <v>18.920000000000002</v>
          </cell>
          <cell r="AE12271" t="str">
            <v/>
          </cell>
          <cell r="AF12271" t="str">
            <v/>
          </cell>
        </row>
        <row r="12272">
          <cell r="D12272" t="str">
            <v>186549515</v>
          </cell>
          <cell r="E12272">
            <v>1865495</v>
          </cell>
          <cell r="F12272" t="str">
            <v>BEP (Connect AS) 4 Flexirate 2</v>
          </cell>
          <cell r="G12272" t="str">
            <v>E</v>
          </cell>
          <cell r="H12272" t="str">
            <v>NORTHERN</v>
          </cell>
          <cell r="I12272">
            <v>15</v>
          </cell>
          <cell r="J12272" t="str">
            <v>ICE0</v>
          </cell>
          <cell r="K12272" t="str">
            <v>STANDARD</v>
          </cell>
          <cell r="T12272" t="str">
            <v/>
          </cell>
          <cell r="U12272" t="str">
            <v/>
          </cell>
          <cell r="W12272">
            <v>32.26</v>
          </cell>
          <cell r="X12272">
            <v>22.34</v>
          </cell>
          <cell r="AA12272" t="str">
            <v/>
          </cell>
          <cell r="AD12272">
            <v>18.95</v>
          </cell>
          <cell r="AE12272" t="str">
            <v/>
          </cell>
          <cell r="AF12272" t="str">
            <v/>
          </cell>
        </row>
        <row r="12273">
          <cell r="D12273" t="str">
            <v>186549516</v>
          </cell>
          <cell r="E12273">
            <v>1865495</v>
          </cell>
          <cell r="F12273" t="str">
            <v>BEP (Connect AS) 4 Flexirate 2</v>
          </cell>
          <cell r="G12273" t="str">
            <v>E</v>
          </cell>
          <cell r="H12273" t="str">
            <v>NORWEB</v>
          </cell>
          <cell r="I12273">
            <v>16</v>
          </cell>
          <cell r="J12273" t="str">
            <v>ICE0</v>
          </cell>
          <cell r="K12273" t="str">
            <v>STANDARD</v>
          </cell>
          <cell r="T12273" t="str">
            <v/>
          </cell>
          <cell r="U12273" t="str">
            <v/>
          </cell>
          <cell r="W12273">
            <v>32.26</v>
          </cell>
          <cell r="X12273">
            <v>22.76</v>
          </cell>
          <cell r="AA12273" t="str">
            <v/>
          </cell>
          <cell r="AD12273">
            <v>18.23</v>
          </cell>
          <cell r="AE12273" t="str">
            <v/>
          </cell>
          <cell r="AF12273" t="str">
            <v/>
          </cell>
        </row>
        <row r="12274">
          <cell r="D12274" t="str">
            <v>186549519</v>
          </cell>
          <cell r="E12274">
            <v>1865495</v>
          </cell>
          <cell r="F12274" t="str">
            <v>BEP (Connect AS) 4 Flexirate 2</v>
          </cell>
          <cell r="G12274" t="str">
            <v>E</v>
          </cell>
          <cell r="H12274" t="str">
            <v>SEEBOARD</v>
          </cell>
          <cell r="I12274">
            <v>19</v>
          </cell>
          <cell r="J12274" t="str">
            <v>ICE0</v>
          </cell>
          <cell r="K12274" t="str">
            <v>STANDARD</v>
          </cell>
          <cell r="T12274" t="str">
            <v/>
          </cell>
          <cell r="U12274" t="str">
            <v/>
          </cell>
          <cell r="AE12274" t="str">
            <v/>
          </cell>
          <cell r="AF12274" t="str">
            <v/>
          </cell>
        </row>
        <row r="12275">
          <cell r="D12275" t="str">
            <v>186549520</v>
          </cell>
          <cell r="E12275">
            <v>1865495</v>
          </cell>
          <cell r="F12275" t="str">
            <v>BEP (Connect AS) 4 Flexirate 2</v>
          </cell>
          <cell r="G12275" t="str">
            <v>E</v>
          </cell>
          <cell r="H12275" t="str">
            <v>SOUTHERN</v>
          </cell>
          <cell r="I12275">
            <v>20</v>
          </cell>
          <cell r="J12275" t="str">
            <v>ICE0</v>
          </cell>
          <cell r="K12275" t="str">
            <v>STANDARD</v>
          </cell>
          <cell r="T12275" t="str">
            <v/>
          </cell>
          <cell r="U12275" t="str">
            <v/>
          </cell>
          <cell r="W12275">
            <v>32.26</v>
          </cell>
          <cell r="X12275">
            <v>20.83</v>
          </cell>
          <cell r="AA12275" t="str">
            <v/>
          </cell>
          <cell r="AD12275">
            <v>18.29</v>
          </cell>
          <cell r="AE12275" t="str">
            <v/>
          </cell>
          <cell r="AF12275" t="str">
            <v/>
          </cell>
        </row>
        <row r="12276">
          <cell r="D12276" t="str">
            <v>186549522</v>
          </cell>
          <cell r="E12276">
            <v>1865495</v>
          </cell>
          <cell r="F12276" t="str">
            <v>BEP (Connect AS) 4 Flexirate 2</v>
          </cell>
          <cell r="G12276" t="str">
            <v>E</v>
          </cell>
          <cell r="H12276" t="str">
            <v>SWEB</v>
          </cell>
          <cell r="I12276">
            <v>22</v>
          </cell>
          <cell r="J12276" t="str">
            <v>ICE0</v>
          </cell>
          <cell r="K12276" t="str">
            <v>STANDARD</v>
          </cell>
          <cell r="T12276" t="str">
            <v/>
          </cell>
          <cell r="U12276" t="str">
            <v/>
          </cell>
          <cell r="W12276">
            <v>32.26</v>
          </cell>
          <cell r="X12276">
            <v>21.1</v>
          </cell>
          <cell r="AA12276" t="str">
            <v/>
          </cell>
          <cell r="AD12276">
            <v>19.05</v>
          </cell>
          <cell r="AE12276" t="str">
            <v/>
          </cell>
          <cell r="AF12276" t="str">
            <v/>
          </cell>
        </row>
        <row r="12277">
          <cell r="D12277" t="str">
            <v>186549521</v>
          </cell>
          <cell r="E12277">
            <v>1865495</v>
          </cell>
          <cell r="F12277" t="str">
            <v>BEP (Connect AS) 4 Flexirate 2</v>
          </cell>
          <cell r="G12277" t="str">
            <v>E</v>
          </cell>
          <cell r="H12277" t="str">
            <v>SWALEC</v>
          </cell>
          <cell r="I12277">
            <v>21</v>
          </cell>
          <cell r="J12277" t="str">
            <v>ICE0</v>
          </cell>
          <cell r="K12277" t="str">
            <v>STANDARD</v>
          </cell>
          <cell r="T12277" t="str">
            <v/>
          </cell>
          <cell r="U12277" t="str">
            <v/>
          </cell>
          <cell r="W12277">
            <v>32.26</v>
          </cell>
          <cell r="X12277">
            <v>21.16</v>
          </cell>
          <cell r="AA12277" t="str">
            <v/>
          </cell>
          <cell r="AD12277">
            <v>19.28</v>
          </cell>
          <cell r="AE12277" t="str">
            <v/>
          </cell>
          <cell r="AF12277" t="str">
            <v/>
          </cell>
        </row>
        <row r="12278">
          <cell r="D12278" t="str">
            <v>186549523</v>
          </cell>
          <cell r="E12278">
            <v>1865495</v>
          </cell>
          <cell r="F12278" t="str">
            <v>BEP (Connect AS) 4 Flexirate 2</v>
          </cell>
          <cell r="G12278" t="str">
            <v>E</v>
          </cell>
          <cell r="H12278" t="str">
            <v>YORKSHIRE</v>
          </cell>
          <cell r="I12278">
            <v>23</v>
          </cell>
          <cell r="J12278" t="str">
            <v>ICE0</v>
          </cell>
          <cell r="K12278" t="str">
            <v>STANDARD</v>
          </cell>
          <cell r="T12278" t="str">
            <v/>
          </cell>
          <cell r="U12278" t="str">
            <v/>
          </cell>
          <cell r="W12278">
            <v>32.26</v>
          </cell>
          <cell r="X12278">
            <v>21.47</v>
          </cell>
          <cell r="AA12278" t="str">
            <v/>
          </cell>
          <cell r="AD12278">
            <v>18.79</v>
          </cell>
          <cell r="AE12278" t="str">
            <v/>
          </cell>
          <cell r="AF12278" t="str">
            <v/>
          </cell>
        </row>
        <row r="12279">
          <cell r="D12279" t="str">
            <v>186549518</v>
          </cell>
          <cell r="E12279">
            <v>1865495</v>
          </cell>
          <cell r="F12279" t="str">
            <v>BEP (Connect AS) 4 Flexirate 2</v>
          </cell>
          <cell r="G12279" t="str">
            <v>E</v>
          </cell>
          <cell r="H12279" t="str">
            <v>SCOTTISH POWER</v>
          </cell>
          <cell r="I12279">
            <v>18</v>
          </cell>
          <cell r="J12279" t="str">
            <v>ICE0</v>
          </cell>
          <cell r="K12279" t="str">
            <v>STANDARD</v>
          </cell>
          <cell r="T12279" t="str">
            <v/>
          </cell>
          <cell r="U12279" t="str">
            <v/>
          </cell>
          <cell r="W12279">
            <v>32.26</v>
          </cell>
          <cell r="X12279">
            <v>21.74</v>
          </cell>
          <cell r="AA12279" t="str">
            <v/>
          </cell>
          <cell r="AD12279">
            <v>18.91</v>
          </cell>
          <cell r="AE12279" t="str">
            <v/>
          </cell>
          <cell r="AF12279" t="str">
            <v/>
          </cell>
        </row>
        <row r="12280">
          <cell r="D12280" t="str">
            <v>186549517</v>
          </cell>
          <cell r="E12280">
            <v>1865495</v>
          </cell>
          <cell r="F12280" t="str">
            <v>BEP (Connect AS) 4 Flexirate 2</v>
          </cell>
          <cell r="G12280" t="str">
            <v>E</v>
          </cell>
          <cell r="H12280" t="str">
            <v>SCOTTISH HYDRO</v>
          </cell>
          <cell r="I12280">
            <v>17</v>
          </cell>
          <cell r="J12280" t="str">
            <v>ICE0</v>
          </cell>
          <cell r="K12280" t="str">
            <v>STANDARD</v>
          </cell>
          <cell r="T12280" t="str">
            <v/>
          </cell>
          <cell r="U12280" t="str">
            <v/>
          </cell>
          <cell r="W12280">
            <v>32.26</v>
          </cell>
          <cell r="X12280">
            <v>23.26</v>
          </cell>
          <cell r="AA12280" t="str">
            <v/>
          </cell>
          <cell r="AD12280">
            <v>20.36</v>
          </cell>
          <cell r="AE12280" t="str">
            <v/>
          </cell>
          <cell r="AF12280" t="str">
            <v/>
          </cell>
        </row>
        <row r="12281">
          <cell r="D12281" t="str">
            <v>186550010</v>
          </cell>
          <cell r="E12281">
            <v>1865500</v>
          </cell>
          <cell r="F12281" t="str">
            <v>BEP (Connect AS) 4 Flexirate 3</v>
          </cell>
          <cell r="G12281" t="str">
            <v>E</v>
          </cell>
          <cell r="H12281" t="str">
            <v>EASTERN</v>
          </cell>
          <cell r="I12281">
            <v>10</v>
          </cell>
          <cell r="J12281" t="str">
            <v>ICE0</v>
          </cell>
          <cell r="K12281" t="str">
            <v>STANDARD</v>
          </cell>
          <cell r="T12281" t="str">
            <v/>
          </cell>
          <cell r="U12281" t="str">
            <v/>
          </cell>
          <cell r="W12281">
            <v>32.26</v>
          </cell>
          <cell r="X12281">
            <v>22.6</v>
          </cell>
          <cell r="AA12281">
            <v>16.239999999999998</v>
          </cell>
          <cell r="AD12281">
            <v>18.43</v>
          </cell>
          <cell r="AE12281" t="str">
            <v/>
          </cell>
          <cell r="AF12281" t="str">
            <v/>
          </cell>
        </row>
        <row r="12282">
          <cell r="D12282" t="str">
            <v>186550011</v>
          </cell>
          <cell r="E12282">
            <v>1865500</v>
          </cell>
          <cell r="F12282" t="str">
            <v>BEP (Connect AS) 4 Flexirate 3</v>
          </cell>
          <cell r="G12282" t="str">
            <v>E</v>
          </cell>
          <cell r="H12282" t="str">
            <v>EAST MIDLANDS</v>
          </cell>
          <cell r="I12282">
            <v>11</v>
          </cell>
          <cell r="J12282" t="str">
            <v>ICE0</v>
          </cell>
          <cell r="K12282" t="str">
            <v>STANDARD</v>
          </cell>
          <cell r="T12282" t="str">
            <v/>
          </cell>
          <cell r="U12282" t="str">
            <v/>
          </cell>
          <cell r="W12282">
            <v>32.26</v>
          </cell>
          <cell r="X12282">
            <v>21.65</v>
          </cell>
          <cell r="AA12282">
            <v>16.100000000000001</v>
          </cell>
          <cell r="AD12282">
            <v>18.93</v>
          </cell>
          <cell r="AE12282" t="str">
            <v/>
          </cell>
          <cell r="AF12282" t="str">
            <v/>
          </cell>
        </row>
        <row r="12283">
          <cell r="D12283" t="str">
            <v>186550012</v>
          </cell>
          <cell r="E12283">
            <v>1865500</v>
          </cell>
          <cell r="F12283" t="str">
            <v>BEP (Connect AS) 4 Flexirate 3</v>
          </cell>
          <cell r="G12283" t="str">
            <v>E</v>
          </cell>
          <cell r="H12283" t="str">
            <v>LONDON</v>
          </cell>
          <cell r="I12283">
            <v>12</v>
          </cell>
          <cell r="J12283" t="str">
            <v>ICE0</v>
          </cell>
          <cell r="K12283" t="str">
            <v>STANDARD</v>
          </cell>
          <cell r="T12283" t="str">
            <v/>
          </cell>
          <cell r="U12283" t="str">
            <v/>
          </cell>
          <cell r="AE12283" t="str">
            <v/>
          </cell>
          <cell r="AF12283" t="str">
            <v/>
          </cell>
        </row>
        <row r="12284">
          <cell r="D12284" t="str">
            <v>186550013</v>
          </cell>
          <cell r="E12284">
            <v>1865500</v>
          </cell>
          <cell r="F12284" t="str">
            <v>BEP (Connect AS) 4 Flexirate 3</v>
          </cell>
          <cell r="G12284" t="str">
            <v>E</v>
          </cell>
          <cell r="H12284" t="str">
            <v>MANWEB</v>
          </cell>
          <cell r="I12284">
            <v>13</v>
          </cell>
          <cell r="J12284" t="str">
            <v>ICE0</v>
          </cell>
          <cell r="K12284" t="str">
            <v>STANDARD</v>
          </cell>
          <cell r="T12284" t="str">
            <v/>
          </cell>
          <cell r="U12284" t="str">
            <v/>
          </cell>
          <cell r="AE12284" t="str">
            <v/>
          </cell>
          <cell r="AF12284" t="str">
            <v/>
          </cell>
        </row>
        <row r="12285">
          <cell r="D12285" t="str">
            <v>186550014</v>
          </cell>
          <cell r="E12285">
            <v>1865500</v>
          </cell>
          <cell r="F12285" t="str">
            <v>BEP (Connect AS) 4 Flexirate 3</v>
          </cell>
          <cell r="G12285" t="str">
            <v>E</v>
          </cell>
          <cell r="H12285" t="str">
            <v>MIDLANDS</v>
          </cell>
          <cell r="I12285">
            <v>14</v>
          </cell>
          <cell r="J12285" t="str">
            <v>ICE0</v>
          </cell>
          <cell r="K12285" t="str">
            <v>STANDARD</v>
          </cell>
          <cell r="T12285" t="str">
            <v/>
          </cell>
          <cell r="U12285" t="str">
            <v/>
          </cell>
          <cell r="AE12285" t="str">
            <v/>
          </cell>
          <cell r="AF12285" t="str">
            <v/>
          </cell>
        </row>
        <row r="12286">
          <cell r="D12286" t="str">
            <v>186550015</v>
          </cell>
          <cell r="E12286">
            <v>1865500</v>
          </cell>
          <cell r="F12286" t="str">
            <v>BEP (Connect AS) 4 Flexirate 3</v>
          </cell>
          <cell r="G12286" t="str">
            <v>E</v>
          </cell>
          <cell r="H12286" t="str">
            <v>NORTHERN</v>
          </cell>
          <cell r="I12286">
            <v>15</v>
          </cell>
          <cell r="J12286" t="str">
            <v>ICE0</v>
          </cell>
          <cell r="K12286" t="str">
            <v>STANDARD</v>
          </cell>
          <cell r="T12286" t="str">
            <v/>
          </cell>
          <cell r="U12286" t="str">
            <v/>
          </cell>
          <cell r="AE12286" t="str">
            <v/>
          </cell>
          <cell r="AF12286" t="str">
            <v/>
          </cell>
        </row>
        <row r="12287">
          <cell r="D12287" t="str">
            <v>186550016</v>
          </cell>
          <cell r="E12287">
            <v>1865500</v>
          </cell>
          <cell r="F12287" t="str">
            <v>BEP (Connect AS) 4 Flexirate 3</v>
          </cell>
          <cell r="G12287" t="str">
            <v>E</v>
          </cell>
          <cell r="H12287" t="str">
            <v>NORWEB</v>
          </cell>
          <cell r="I12287">
            <v>16</v>
          </cell>
          <cell r="J12287" t="str">
            <v>ICE0</v>
          </cell>
          <cell r="K12287" t="str">
            <v>STANDARD</v>
          </cell>
          <cell r="T12287" t="str">
            <v/>
          </cell>
          <cell r="U12287" t="str">
            <v/>
          </cell>
          <cell r="W12287">
            <v>32.26</v>
          </cell>
          <cell r="X12287">
            <v>22.81</v>
          </cell>
          <cell r="AA12287">
            <v>16.489999999999998</v>
          </cell>
          <cell r="AD12287">
            <v>19.260000000000002</v>
          </cell>
          <cell r="AE12287" t="str">
            <v/>
          </cell>
          <cell r="AF12287" t="str">
            <v/>
          </cell>
        </row>
        <row r="12288">
          <cell r="D12288" t="str">
            <v>186550019</v>
          </cell>
          <cell r="E12288">
            <v>1865500</v>
          </cell>
          <cell r="F12288" t="str">
            <v>BEP (Connect AS) 4 Flexirate 3</v>
          </cell>
          <cell r="G12288" t="str">
            <v>E</v>
          </cell>
          <cell r="H12288" t="str">
            <v>SEEBOARD</v>
          </cell>
          <cell r="I12288">
            <v>19</v>
          </cell>
          <cell r="J12288" t="str">
            <v>ICE0</v>
          </cell>
          <cell r="K12288" t="str">
            <v>STANDARD</v>
          </cell>
          <cell r="T12288" t="str">
            <v/>
          </cell>
          <cell r="U12288" t="str">
            <v/>
          </cell>
          <cell r="W12288">
            <v>32.26</v>
          </cell>
          <cell r="X12288">
            <v>23.2</v>
          </cell>
          <cell r="AA12288">
            <v>16.739999999999998</v>
          </cell>
          <cell r="AD12288">
            <v>19.43</v>
          </cell>
          <cell r="AE12288" t="str">
            <v/>
          </cell>
          <cell r="AF12288" t="str">
            <v/>
          </cell>
        </row>
        <row r="12289">
          <cell r="D12289" t="str">
            <v>186550020</v>
          </cell>
          <cell r="E12289">
            <v>1865500</v>
          </cell>
          <cell r="F12289" t="str">
            <v>BEP (Connect AS) 4 Flexirate 3</v>
          </cell>
          <cell r="G12289" t="str">
            <v>E</v>
          </cell>
          <cell r="H12289" t="str">
            <v>SOUTHERN</v>
          </cell>
          <cell r="I12289">
            <v>20</v>
          </cell>
          <cell r="J12289" t="str">
            <v>ICE0</v>
          </cell>
          <cell r="K12289" t="str">
            <v>STANDARD</v>
          </cell>
          <cell r="T12289" t="str">
            <v/>
          </cell>
          <cell r="U12289" t="str">
            <v/>
          </cell>
          <cell r="W12289">
            <v>32.26</v>
          </cell>
          <cell r="X12289">
            <v>21.55</v>
          </cell>
          <cell r="AA12289">
            <v>16.34</v>
          </cell>
          <cell r="AD12289">
            <v>19.02</v>
          </cell>
          <cell r="AE12289" t="str">
            <v/>
          </cell>
          <cell r="AF12289" t="str">
            <v/>
          </cell>
        </row>
        <row r="12290">
          <cell r="D12290" t="str">
            <v>186550022</v>
          </cell>
          <cell r="E12290">
            <v>1865500</v>
          </cell>
          <cell r="F12290" t="str">
            <v>BEP (Connect AS) 4 Flexirate 3</v>
          </cell>
          <cell r="G12290" t="str">
            <v>E</v>
          </cell>
          <cell r="H12290" t="str">
            <v>SWEB</v>
          </cell>
          <cell r="I12290">
            <v>22</v>
          </cell>
          <cell r="J12290" t="str">
            <v>ICE0</v>
          </cell>
          <cell r="K12290" t="str">
            <v>STANDARD</v>
          </cell>
          <cell r="T12290" t="str">
            <v/>
          </cell>
          <cell r="U12290" t="str">
            <v/>
          </cell>
          <cell r="AE12290" t="str">
            <v/>
          </cell>
          <cell r="AF12290" t="str">
            <v/>
          </cell>
        </row>
        <row r="12291">
          <cell r="D12291" t="str">
            <v>186550021</v>
          </cell>
          <cell r="E12291">
            <v>1865500</v>
          </cell>
          <cell r="F12291" t="str">
            <v>BEP (Connect AS) 4 Flexirate 3</v>
          </cell>
          <cell r="G12291" t="str">
            <v>E</v>
          </cell>
          <cell r="H12291" t="str">
            <v>SWALEC</v>
          </cell>
          <cell r="I12291">
            <v>21</v>
          </cell>
          <cell r="J12291" t="str">
            <v>ICE0</v>
          </cell>
          <cell r="K12291" t="str">
            <v>STANDARD</v>
          </cell>
          <cell r="T12291" t="str">
            <v/>
          </cell>
          <cell r="U12291" t="str">
            <v/>
          </cell>
          <cell r="AE12291" t="str">
            <v/>
          </cell>
          <cell r="AF12291" t="str">
            <v/>
          </cell>
        </row>
        <row r="12292">
          <cell r="D12292" t="str">
            <v>186550023</v>
          </cell>
          <cell r="E12292">
            <v>1865500</v>
          </cell>
          <cell r="F12292" t="str">
            <v>BEP (Connect AS) 4 Flexirate 3</v>
          </cell>
          <cell r="G12292" t="str">
            <v>E</v>
          </cell>
          <cell r="H12292" t="str">
            <v>YORKSHIRE</v>
          </cell>
          <cell r="I12292">
            <v>23</v>
          </cell>
          <cell r="J12292" t="str">
            <v>ICE0</v>
          </cell>
          <cell r="K12292" t="str">
            <v>STANDARD</v>
          </cell>
          <cell r="T12292" t="str">
            <v/>
          </cell>
          <cell r="U12292" t="str">
            <v/>
          </cell>
          <cell r="W12292">
            <v>32.26</v>
          </cell>
          <cell r="X12292">
            <v>22.13</v>
          </cell>
          <cell r="AA12292">
            <v>16.41</v>
          </cell>
          <cell r="AD12292">
            <v>19.47</v>
          </cell>
          <cell r="AE12292" t="str">
            <v/>
          </cell>
          <cell r="AF12292" t="str">
            <v/>
          </cell>
        </row>
        <row r="12293">
          <cell r="D12293" t="str">
            <v>186550018</v>
          </cell>
          <cell r="E12293">
            <v>1865500</v>
          </cell>
          <cell r="F12293" t="str">
            <v>BEP (Connect AS) 4 Flexirate 3</v>
          </cell>
          <cell r="G12293" t="str">
            <v>E</v>
          </cell>
          <cell r="H12293" t="str">
            <v>SCOTTISH POWER</v>
          </cell>
          <cell r="I12293">
            <v>18</v>
          </cell>
          <cell r="J12293" t="str">
            <v>ICE0</v>
          </cell>
          <cell r="K12293" t="str">
            <v>STANDARD</v>
          </cell>
          <cell r="T12293" t="str">
            <v/>
          </cell>
          <cell r="U12293" t="str">
            <v/>
          </cell>
          <cell r="AE12293" t="str">
            <v/>
          </cell>
          <cell r="AF12293" t="str">
            <v/>
          </cell>
        </row>
        <row r="12294">
          <cell r="D12294" t="str">
            <v>186550017</v>
          </cell>
          <cell r="E12294">
            <v>1865500</v>
          </cell>
          <cell r="F12294" t="str">
            <v>BEP (Connect AS) 4 Flexirate 3</v>
          </cell>
          <cell r="G12294" t="str">
            <v>E</v>
          </cell>
          <cell r="H12294" t="str">
            <v>SCOTTISH HYDRO</v>
          </cell>
          <cell r="I12294">
            <v>17</v>
          </cell>
          <cell r="J12294" t="str">
            <v>ICE0</v>
          </cell>
          <cell r="K12294" t="str">
            <v>STANDARD</v>
          </cell>
          <cell r="T12294" t="str">
            <v/>
          </cell>
          <cell r="U12294" t="str">
            <v/>
          </cell>
          <cell r="AE12294" t="str">
            <v/>
          </cell>
          <cell r="AF12294" t="str">
            <v/>
          </cell>
        </row>
        <row r="12295">
          <cell r="D12295" t="str">
            <v>186549210</v>
          </cell>
          <cell r="E12295">
            <v>1865492</v>
          </cell>
          <cell r="F12295" t="str">
            <v>BEP (Connect AS) 4 Nightsaver</v>
          </cell>
          <cell r="G12295" t="str">
            <v>E</v>
          </cell>
          <cell r="H12295" t="str">
            <v>EASTERN</v>
          </cell>
          <cell r="I12295">
            <v>10</v>
          </cell>
          <cell r="J12295" t="str">
            <v>ICE0</v>
          </cell>
          <cell r="K12295" t="str">
            <v>STANDARD</v>
          </cell>
          <cell r="T12295" t="str">
            <v/>
          </cell>
          <cell r="U12295" t="str">
            <v/>
          </cell>
          <cell r="AE12295" t="str">
            <v/>
          </cell>
          <cell r="AF12295" t="str">
            <v/>
          </cell>
        </row>
        <row r="12296">
          <cell r="D12296" t="str">
            <v>186549211</v>
          </cell>
          <cell r="E12296">
            <v>1865492</v>
          </cell>
          <cell r="F12296" t="str">
            <v>BEP (Connect AS) 4 Nightsaver</v>
          </cell>
          <cell r="G12296" t="str">
            <v>E</v>
          </cell>
          <cell r="H12296" t="str">
            <v>EAST MIDLANDS</v>
          </cell>
          <cell r="I12296">
            <v>11</v>
          </cell>
          <cell r="J12296" t="str">
            <v>ICE0</v>
          </cell>
          <cell r="K12296" t="str">
            <v>STANDARD</v>
          </cell>
          <cell r="T12296" t="str">
            <v/>
          </cell>
          <cell r="U12296" t="str">
            <v/>
          </cell>
          <cell r="AE12296" t="str">
            <v/>
          </cell>
          <cell r="AF12296" t="str">
            <v/>
          </cell>
        </row>
        <row r="12297">
          <cell r="D12297" t="str">
            <v>186549212</v>
          </cell>
          <cell r="E12297">
            <v>1865492</v>
          </cell>
          <cell r="F12297" t="str">
            <v>BEP (Connect AS) 4 Nightsaver</v>
          </cell>
          <cell r="G12297" t="str">
            <v>E</v>
          </cell>
          <cell r="H12297" t="str">
            <v>LONDON</v>
          </cell>
          <cell r="I12297">
            <v>12</v>
          </cell>
          <cell r="J12297" t="str">
            <v>ICE0</v>
          </cell>
          <cell r="K12297" t="str">
            <v>STANDARD</v>
          </cell>
          <cell r="T12297" t="str">
            <v/>
          </cell>
          <cell r="U12297" t="str">
            <v/>
          </cell>
          <cell r="AE12297" t="str">
            <v/>
          </cell>
          <cell r="AF12297" t="str">
            <v/>
          </cell>
        </row>
        <row r="12298">
          <cell r="D12298" t="str">
            <v>186549213</v>
          </cell>
          <cell r="E12298">
            <v>1865492</v>
          </cell>
          <cell r="F12298" t="str">
            <v>BEP (Connect AS) 4 Nightsaver</v>
          </cell>
          <cell r="G12298" t="str">
            <v>E</v>
          </cell>
          <cell r="H12298" t="str">
            <v>MANWEB</v>
          </cell>
          <cell r="I12298">
            <v>13</v>
          </cell>
          <cell r="J12298" t="str">
            <v>ICE0</v>
          </cell>
          <cell r="K12298" t="str">
            <v>STANDARD</v>
          </cell>
          <cell r="T12298" t="str">
            <v/>
          </cell>
          <cell r="U12298" t="str">
            <v/>
          </cell>
          <cell r="AE12298" t="str">
            <v/>
          </cell>
          <cell r="AF12298" t="str">
            <v/>
          </cell>
        </row>
        <row r="12299">
          <cell r="D12299" t="str">
            <v>186549214</v>
          </cell>
          <cell r="E12299">
            <v>1865492</v>
          </cell>
          <cell r="F12299" t="str">
            <v>BEP (Connect AS) 4 Nightsaver</v>
          </cell>
          <cell r="G12299" t="str">
            <v>E</v>
          </cell>
          <cell r="H12299" t="str">
            <v>MIDLANDS</v>
          </cell>
          <cell r="I12299">
            <v>14</v>
          </cell>
          <cell r="J12299" t="str">
            <v>ICE0</v>
          </cell>
          <cell r="K12299" t="str">
            <v>STANDARD</v>
          </cell>
          <cell r="T12299" t="str">
            <v/>
          </cell>
          <cell r="U12299" t="str">
            <v/>
          </cell>
          <cell r="AE12299" t="str">
            <v/>
          </cell>
          <cell r="AF12299" t="str">
            <v/>
          </cell>
        </row>
        <row r="12300">
          <cell r="D12300" t="str">
            <v>186549215</v>
          </cell>
          <cell r="E12300">
            <v>1865492</v>
          </cell>
          <cell r="F12300" t="str">
            <v>BEP (Connect AS) 4 Nightsaver</v>
          </cell>
          <cell r="G12300" t="str">
            <v>E</v>
          </cell>
          <cell r="H12300" t="str">
            <v>NORTHERN</v>
          </cell>
          <cell r="I12300">
            <v>15</v>
          </cell>
          <cell r="J12300" t="str">
            <v>ICE0</v>
          </cell>
          <cell r="K12300" t="str">
            <v>STANDARD</v>
          </cell>
          <cell r="T12300" t="str">
            <v/>
          </cell>
          <cell r="U12300" t="str">
            <v/>
          </cell>
          <cell r="AE12300" t="str">
            <v/>
          </cell>
          <cell r="AF12300" t="str">
            <v/>
          </cell>
        </row>
        <row r="12301">
          <cell r="D12301" t="str">
            <v>186549216</v>
          </cell>
          <cell r="E12301">
            <v>1865492</v>
          </cell>
          <cell r="F12301" t="str">
            <v>BEP (Connect AS) 4 Nightsaver</v>
          </cell>
          <cell r="G12301" t="str">
            <v>E</v>
          </cell>
          <cell r="H12301" t="str">
            <v>NORWEB</v>
          </cell>
          <cell r="I12301">
            <v>16</v>
          </cell>
          <cell r="J12301" t="str">
            <v>ICE0</v>
          </cell>
          <cell r="K12301" t="str">
            <v>STANDARD</v>
          </cell>
          <cell r="T12301" t="str">
            <v/>
          </cell>
          <cell r="U12301" t="str">
            <v/>
          </cell>
          <cell r="AE12301" t="str">
            <v/>
          </cell>
          <cell r="AF12301" t="str">
            <v/>
          </cell>
        </row>
        <row r="12302">
          <cell r="D12302" t="str">
            <v>186549219</v>
          </cell>
          <cell r="E12302">
            <v>1865492</v>
          </cell>
          <cell r="F12302" t="str">
            <v>BEP (Connect AS) 4 Nightsaver</v>
          </cell>
          <cell r="G12302" t="str">
            <v>E</v>
          </cell>
          <cell r="H12302" t="str">
            <v>SEEBOARD</v>
          </cell>
          <cell r="I12302">
            <v>19</v>
          </cell>
          <cell r="J12302" t="str">
            <v>ICE0</v>
          </cell>
          <cell r="K12302" t="str">
            <v>STANDARD</v>
          </cell>
          <cell r="T12302" t="str">
            <v/>
          </cell>
          <cell r="U12302" t="str">
            <v/>
          </cell>
          <cell r="AE12302" t="str">
            <v/>
          </cell>
          <cell r="AF12302" t="str">
            <v/>
          </cell>
        </row>
        <row r="12303">
          <cell r="D12303" t="str">
            <v>186549220</v>
          </cell>
          <cell r="E12303">
            <v>1865492</v>
          </cell>
          <cell r="F12303" t="str">
            <v>BEP (Connect AS) 4 Nightsaver</v>
          </cell>
          <cell r="G12303" t="str">
            <v>E</v>
          </cell>
          <cell r="H12303" t="str">
            <v>SOUTHERN</v>
          </cell>
          <cell r="I12303">
            <v>20</v>
          </cell>
          <cell r="J12303" t="str">
            <v>ICE0</v>
          </cell>
          <cell r="K12303" t="str">
            <v>STANDARD</v>
          </cell>
          <cell r="T12303" t="str">
            <v/>
          </cell>
          <cell r="U12303" t="str">
            <v/>
          </cell>
          <cell r="AE12303" t="str">
            <v/>
          </cell>
          <cell r="AF12303" t="str">
            <v/>
          </cell>
        </row>
        <row r="12304">
          <cell r="D12304" t="str">
            <v>186549222</v>
          </cell>
          <cell r="E12304">
            <v>1865492</v>
          </cell>
          <cell r="F12304" t="str">
            <v>BEP (Connect AS) 4 Nightsaver</v>
          </cell>
          <cell r="G12304" t="str">
            <v>E</v>
          </cell>
          <cell r="H12304" t="str">
            <v>SWEB</v>
          </cell>
          <cell r="I12304">
            <v>22</v>
          </cell>
          <cell r="J12304" t="str">
            <v>ICE0</v>
          </cell>
          <cell r="K12304" t="str">
            <v>STANDARD</v>
          </cell>
          <cell r="T12304" t="str">
            <v/>
          </cell>
          <cell r="U12304" t="str">
            <v/>
          </cell>
          <cell r="AE12304" t="str">
            <v/>
          </cell>
          <cell r="AF12304" t="str">
            <v/>
          </cell>
        </row>
        <row r="12305">
          <cell r="D12305" t="str">
            <v>186549221</v>
          </cell>
          <cell r="E12305">
            <v>1865492</v>
          </cell>
          <cell r="F12305" t="str">
            <v>BEP (Connect AS) 4 Nightsaver</v>
          </cell>
          <cell r="G12305" t="str">
            <v>E</v>
          </cell>
          <cell r="H12305" t="str">
            <v>SWALEC</v>
          </cell>
          <cell r="I12305">
            <v>21</v>
          </cell>
          <cell r="J12305" t="str">
            <v>ICE0</v>
          </cell>
          <cell r="K12305" t="str">
            <v>STANDARD</v>
          </cell>
          <cell r="T12305" t="str">
            <v/>
          </cell>
          <cell r="U12305" t="str">
            <v/>
          </cell>
          <cell r="AE12305" t="str">
            <v/>
          </cell>
          <cell r="AF12305" t="str">
            <v/>
          </cell>
        </row>
        <row r="12306">
          <cell r="D12306" t="str">
            <v>186549223</v>
          </cell>
          <cell r="E12306">
            <v>1865492</v>
          </cell>
          <cell r="F12306" t="str">
            <v>BEP (Connect AS) 4 Nightsaver</v>
          </cell>
          <cell r="G12306" t="str">
            <v>E</v>
          </cell>
          <cell r="H12306" t="str">
            <v>YORKSHIRE</v>
          </cell>
          <cell r="I12306">
            <v>23</v>
          </cell>
          <cell r="J12306" t="str">
            <v>ICE0</v>
          </cell>
          <cell r="K12306" t="str">
            <v>STANDARD</v>
          </cell>
          <cell r="T12306" t="str">
            <v/>
          </cell>
          <cell r="U12306" t="str">
            <v/>
          </cell>
          <cell r="AE12306" t="str">
            <v/>
          </cell>
          <cell r="AF12306" t="str">
            <v/>
          </cell>
        </row>
        <row r="12307">
          <cell r="D12307" t="str">
            <v>186549218</v>
          </cell>
          <cell r="E12307">
            <v>1865492</v>
          </cell>
          <cell r="F12307" t="str">
            <v>BEP (Connect AS) 4 Nightsaver</v>
          </cell>
          <cell r="G12307" t="str">
            <v>E</v>
          </cell>
          <cell r="H12307" t="str">
            <v>SCOTTISH POWER</v>
          </cell>
          <cell r="I12307">
            <v>18</v>
          </cell>
          <cell r="J12307" t="str">
            <v>ICE0</v>
          </cell>
          <cell r="K12307" t="str">
            <v>STANDARD</v>
          </cell>
          <cell r="T12307" t="str">
            <v/>
          </cell>
          <cell r="U12307" t="str">
            <v/>
          </cell>
          <cell r="AE12307" t="str">
            <v/>
          </cell>
          <cell r="AF12307" t="str">
            <v/>
          </cell>
        </row>
        <row r="12308">
          <cell r="D12308" t="str">
            <v>186549217</v>
          </cell>
          <cell r="E12308">
            <v>1865492</v>
          </cell>
          <cell r="F12308" t="str">
            <v>BEP (Connect AS) 4 Nightsaver</v>
          </cell>
          <cell r="G12308" t="str">
            <v>E</v>
          </cell>
          <cell r="H12308" t="str">
            <v>SCOTTISH HYDRO</v>
          </cell>
          <cell r="I12308">
            <v>17</v>
          </cell>
          <cell r="J12308" t="str">
            <v>ICE0</v>
          </cell>
          <cell r="K12308" t="str">
            <v>STANDARD</v>
          </cell>
          <cell r="T12308" t="str">
            <v/>
          </cell>
          <cell r="U12308" t="str">
            <v/>
          </cell>
          <cell r="AE12308" t="str">
            <v/>
          </cell>
          <cell r="AF12308" t="str">
            <v/>
          </cell>
        </row>
        <row r="12309">
          <cell r="D12309" t="str">
            <v>186626010</v>
          </cell>
          <cell r="E12309">
            <v>1866260</v>
          </cell>
          <cell r="F12309" t="str">
            <v xml:space="preserve">BGP (Connect) 4 </v>
          </cell>
          <cell r="G12309" t="str">
            <v>G</v>
          </cell>
          <cell r="H12309" t="str">
            <v>EASTERN</v>
          </cell>
          <cell r="I12309">
            <v>10</v>
          </cell>
          <cell r="J12309" t="str">
            <v>ICE0</v>
          </cell>
          <cell r="K12309" t="str">
            <v>STANDARD</v>
          </cell>
          <cell r="T12309" t="str">
            <v/>
          </cell>
          <cell r="U12309" t="str">
            <v/>
          </cell>
          <cell r="AE12309" t="str">
            <v/>
          </cell>
          <cell r="AF12309" t="str">
            <v/>
          </cell>
        </row>
        <row r="12310">
          <cell r="D12310" t="str">
            <v>186626011</v>
          </cell>
          <cell r="E12310">
            <v>1866260</v>
          </cell>
          <cell r="F12310" t="str">
            <v xml:space="preserve">BGP (Connect) 4 </v>
          </cell>
          <cell r="G12310" t="str">
            <v>G</v>
          </cell>
          <cell r="H12310" t="str">
            <v>EAST MIDLANDS</v>
          </cell>
          <cell r="I12310">
            <v>11</v>
          </cell>
          <cell r="J12310" t="str">
            <v>ICE0</v>
          </cell>
          <cell r="K12310" t="str">
            <v>STANDARD</v>
          </cell>
          <cell r="T12310" t="str">
            <v/>
          </cell>
          <cell r="U12310" t="str">
            <v/>
          </cell>
          <cell r="AE12310" t="str">
            <v/>
          </cell>
          <cell r="AF12310" t="str">
            <v/>
          </cell>
        </row>
        <row r="12311">
          <cell r="D12311" t="str">
            <v>186626012</v>
          </cell>
          <cell r="E12311">
            <v>1866260</v>
          </cell>
          <cell r="F12311" t="str">
            <v xml:space="preserve">BGP (Connect) 4 </v>
          </cell>
          <cell r="G12311" t="str">
            <v>G</v>
          </cell>
          <cell r="H12311" t="str">
            <v>LONDON</v>
          </cell>
          <cell r="I12311">
            <v>12</v>
          </cell>
          <cell r="J12311" t="str">
            <v>ICE0</v>
          </cell>
          <cell r="K12311" t="str">
            <v>STANDARD</v>
          </cell>
          <cell r="T12311" t="str">
            <v/>
          </cell>
          <cell r="U12311" t="str">
            <v/>
          </cell>
          <cell r="AE12311" t="str">
            <v/>
          </cell>
          <cell r="AF12311" t="str">
            <v/>
          </cell>
        </row>
        <row r="12312">
          <cell r="D12312" t="str">
            <v>186626013</v>
          </cell>
          <cell r="E12312">
            <v>1866260</v>
          </cell>
          <cell r="F12312" t="str">
            <v xml:space="preserve">BGP (Connect) 4 </v>
          </cell>
          <cell r="G12312" t="str">
            <v>G</v>
          </cell>
          <cell r="H12312" t="str">
            <v>MANWEB</v>
          </cell>
          <cell r="I12312">
            <v>13</v>
          </cell>
          <cell r="J12312" t="str">
            <v>ICE0</v>
          </cell>
          <cell r="K12312" t="str">
            <v>STANDARD</v>
          </cell>
          <cell r="T12312" t="str">
            <v/>
          </cell>
          <cell r="U12312" t="str">
            <v/>
          </cell>
          <cell r="AE12312" t="str">
            <v/>
          </cell>
          <cell r="AF12312" t="str">
            <v/>
          </cell>
        </row>
        <row r="12313">
          <cell r="D12313" t="str">
            <v>186626014</v>
          </cell>
          <cell r="E12313">
            <v>1866260</v>
          </cell>
          <cell r="F12313" t="str">
            <v xml:space="preserve">BGP (Connect) 4 </v>
          </cell>
          <cell r="G12313" t="str">
            <v>G</v>
          </cell>
          <cell r="H12313" t="str">
            <v>MIDLANDS</v>
          </cell>
          <cell r="I12313">
            <v>14</v>
          </cell>
          <cell r="J12313" t="str">
            <v>ICE0</v>
          </cell>
          <cell r="K12313" t="str">
            <v>STANDARD</v>
          </cell>
          <cell r="T12313" t="str">
            <v/>
          </cell>
          <cell r="U12313" t="str">
            <v/>
          </cell>
          <cell r="AE12313" t="str">
            <v/>
          </cell>
          <cell r="AF12313" t="str">
            <v/>
          </cell>
        </row>
        <row r="12314">
          <cell r="D12314" t="str">
            <v>186626015</v>
          </cell>
          <cell r="E12314">
            <v>1866260</v>
          </cell>
          <cell r="F12314" t="str">
            <v xml:space="preserve">BGP (Connect) 4 </v>
          </cell>
          <cell r="G12314" t="str">
            <v>G</v>
          </cell>
          <cell r="H12314" t="str">
            <v>NORTHERN</v>
          </cell>
          <cell r="I12314">
            <v>15</v>
          </cell>
          <cell r="J12314" t="str">
            <v>ICE0</v>
          </cell>
          <cell r="K12314" t="str">
            <v>STANDARD</v>
          </cell>
          <cell r="T12314" t="str">
            <v/>
          </cell>
          <cell r="U12314" t="str">
            <v/>
          </cell>
          <cell r="AE12314" t="str">
            <v/>
          </cell>
          <cell r="AF12314" t="str">
            <v/>
          </cell>
        </row>
        <row r="12315">
          <cell r="D12315" t="str">
            <v>186626016</v>
          </cell>
          <cell r="E12315">
            <v>1866260</v>
          </cell>
          <cell r="F12315" t="str">
            <v xml:space="preserve">BGP (Connect) 4 </v>
          </cell>
          <cell r="G12315" t="str">
            <v>G</v>
          </cell>
          <cell r="H12315" t="str">
            <v>NORWEB</v>
          </cell>
          <cell r="I12315">
            <v>16</v>
          </cell>
          <cell r="J12315" t="str">
            <v>ICE0</v>
          </cell>
          <cell r="K12315" t="str">
            <v>STANDARD</v>
          </cell>
          <cell r="T12315" t="str">
            <v/>
          </cell>
          <cell r="U12315" t="str">
            <v/>
          </cell>
          <cell r="AE12315" t="str">
            <v/>
          </cell>
          <cell r="AF12315" t="str">
            <v/>
          </cell>
        </row>
        <row r="12316">
          <cell r="D12316" t="str">
            <v>186626019</v>
          </cell>
          <cell r="E12316">
            <v>1866260</v>
          </cell>
          <cell r="F12316" t="str">
            <v xml:space="preserve">BGP (Connect) 4 </v>
          </cell>
          <cell r="G12316" t="str">
            <v>G</v>
          </cell>
          <cell r="H12316" t="str">
            <v>SEEBOARD</v>
          </cell>
          <cell r="I12316">
            <v>19</v>
          </cell>
          <cell r="J12316" t="str">
            <v>ICE0</v>
          </cell>
          <cell r="K12316" t="str">
            <v>STANDARD</v>
          </cell>
          <cell r="T12316" t="str">
            <v/>
          </cell>
          <cell r="U12316" t="str">
            <v/>
          </cell>
          <cell r="AE12316" t="str">
            <v/>
          </cell>
          <cell r="AF12316" t="str">
            <v/>
          </cell>
        </row>
        <row r="12317">
          <cell r="D12317" t="str">
            <v>186626020</v>
          </cell>
          <cell r="E12317">
            <v>1866260</v>
          </cell>
          <cell r="F12317" t="str">
            <v xml:space="preserve">BGP (Connect) 4 </v>
          </cell>
          <cell r="G12317" t="str">
            <v>G</v>
          </cell>
          <cell r="H12317" t="str">
            <v>SOUTHERN</v>
          </cell>
          <cell r="I12317">
            <v>20</v>
          </cell>
          <cell r="J12317" t="str">
            <v>ICE0</v>
          </cell>
          <cell r="K12317" t="str">
            <v>STANDARD</v>
          </cell>
          <cell r="T12317" t="str">
            <v/>
          </cell>
          <cell r="U12317" t="str">
            <v/>
          </cell>
          <cell r="AE12317" t="str">
            <v/>
          </cell>
          <cell r="AF12317" t="str">
            <v/>
          </cell>
        </row>
        <row r="12318">
          <cell r="D12318" t="str">
            <v>186626022</v>
          </cell>
          <cell r="E12318">
            <v>1866260</v>
          </cell>
          <cell r="F12318" t="str">
            <v xml:space="preserve">BGP (Connect) 4 </v>
          </cell>
          <cell r="G12318" t="str">
            <v>G</v>
          </cell>
          <cell r="H12318" t="str">
            <v>SWEB</v>
          </cell>
          <cell r="I12318">
            <v>22</v>
          </cell>
          <cell r="J12318" t="str">
            <v>ICE0</v>
          </cell>
          <cell r="K12318" t="str">
            <v>STANDARD</v>
          </cell>
          <cell r="T12318" t="str">
            <v/>
          </cell>
          <cell r="U12318" t="str">
            <v/>
          </cell>
          <cell r="AE12318" t="str">
            <v/>
          </cell>
          <cell r="AF12318" t="str">
            <v/>
          </cell>
        </row>
        <row r="12319">
          <cell r="D12319" t="str">
            <v>186626021</v>
          </cell>
          <cell r="E12319">
            <v>1866260</v>
          </cell>
          <cell r="F12319" t="str">
            <v xml:space="preserve">BGP (Connect) 4 </v>
          </cell>
          <cell r="G12319" t="str">
            <v>G</v>
          </cell>
          <cell r="H12319" t="str">
            <v>SWALEC</v>
          </cell>
          <cell r="I12319">
            <v>21</v>
          </cell>
          <cell r="J12319" t="str">
            <v>ICE0</v>
          </cell>
          <cell r="K12319" t="str">
            <v>STANDARD</v>
          </cell>
          <cell r="T12319" t="str">
            <v/>
          </cell>
          <cell r="U12319" t="str">
            <v/>
          </cell>
          <cell r="AE12319" t="str">
            <v/>
          </cell>
          <cell r="AF12319" t="str">
            <v/>
          </cell>
        </row>
        <row r="12320">
          <cell r="D12320" t="str">
            <v>186626023</v>
          </cell>
          <cell r="E12320">
            <v>1866260</v>
          </cell>
          <cell r="F12320" t="str">
            <v xml:space="preserve">BGP (Connect) 4 </v>
          </cell>
          <cell r="G12320" t="str">
            <v>G</v>
          </cell>
          <cell r="H12320" t="str">
            <v>YORKSHIRE</v>
          </cell>
          <cell r="I12320">
            <v>23</v>
          </cell>
          <cell r="J12320" t="str">
            <v>ICE0</v>
          </cell>
          <cell r="K12320" t="str">
            <v>STANDARD</v>
          </cell>
          <cell r="T12320" t="str">
            <v/>
          </cell>
          <cell r="U12320" t="str">
            <v/>
          </cell>
          <cell r="AE12320" t="str">
            <v/>
          </cell>
          <cell r="AF12320" t="str">
            <v/>
          </cell>
        </row>
        <row r="12321">
          <cell r="D12321" t="str">
            <v>186626018</v>
          </cell>
          <cell r="E12321">
            <v>1866260</v>
          </cell>
          <cell r="F12321" t="str">
            <v xml:space="preserve">BGP (Connect) 4 </v>
          </cell>
          <cell r="G12321" t="str">
            <v>G</v>
          </cell>
          <cell r="H12321" t="str">
            <v>SCOTTISH POWER</v>
          </cell>
          <cell r="I12321">
            <v>18</v>
          </cell>
          <cell r="J12321" t="str">
            <v>ICE0</v>
          </cell>
          <cell r="K12321" t="str">
            <v>STANDARD</v>
          </cell>
          <cell r="T12321" t="str">
            <v/>
          </cell>
          <cell r="U12321" t="str">
            <v/>
          </cell>
          <cell r="AE12321" t="str">
            <v/>
          </cell>
          <cell r="AF12321" t="str">
            <v/>
          </cell>
        </row>
        <row r="12322">
          <cell r="D12322" t="str">
            <v>186626017</v>
          </cell>
          <cell r="E12322">
            <v>1866260</v>
          </cell>
          <cell r="F12322" t="str">
            <v xml:space="preserve">BGP (Connect) 4 </v>
          </cell>
          <cell r="G12322" t="str">
            <v>G</v>
          </cell>
          <cell r="H12322" t="str">
            <v>SCOTTISH HYDRO</v>
          </cell>
          <cell r="I12322">
            <v>17</v>
          </cell>
          <cell r="J12322" t="str">
            <v>ICE0</v>
          </cell>
          <cell r="K12322" t="str">
            <v>STANDARD</v>
          </cell>
          <cell r="T12322" t="str">
            <v/>
          </cell>
          <cell r="U12322" t="str">
            <v/>
          </cell>
          <cell r="AE12322" t="str">
            <v/>
          </cell>
          <cell r="AF12322" t="str">
            <v/>
          </cell>
        </row>
        <row r="12323">
          <cell r="D12323" t="str">
            <v>186626110</v>
          </cell>
          <cell r="E12323">
            <v>1866261</v>
          </cell>
          <cell r="F12323" t="str">
            <v xml:space="preserve">BGP (Connect A) 4 </v>
          </cell>
          <cell r="G12323" t="str">
            <v>G</v>
          </cell>
          <cell r="H12323" t="str">
            <v>EASTERN</v>
          </cell>
          <cell r="I12323">
            <v>10</v>
          </cell>
          <cell r="J12323" t="str">
            <v>ICE0</v>
          </cell>
          <cell r="K12323" t="str">
            <v>STANDARD</v>
          </cell>
          <cell r="T12323" t="str">
            <v/>
          </cell>
          <cell r="U12323" t="str">
            <v/>
          </cell>
          <cell r="AE12323" t="str">
            <v/>
          </cell>
          <cell r="AF12323" t="str">
            <v/>
          </cell>
        </row>
        <row r="12324">
          <cell r="D12324" t="str">
            <v>186626111</v>
          </cell>
          <cell r="E12324">
            <v>1866261</v>
          </cell>
          <cell r="F12324" t="str">
            <v xml:space="preserve">BGP (Connect A) 4 </v>
          </cell>
          <cell r="G12324" t="str">
            <v>G</v>
          </cell>
          <cell r="H12324" t="str">
            <v>EAST MIDLANDS</v>
          </cell>
          <cell r="I12324">
            <v>11</v>
          </cell>
          <cell r="J12324" t="str">
            <v>ICE0</v>
          </cell>
          <cell r="K12324" t="str">
            <v>STANDARD</v>
          </cell>
          <cell r="T12324" t="str">
            <v/>
          </cell>
          <cell r="U12324" t="str">
            <v/>
          </cell>
          <cell r="AE12324" t="str">
            <v/>
          </cell>
          <cell r="AF12324" t="str">
            <v/>
          </cell>
        </row>
        <row r="12325">
          <cell r="D12325" t="str">
            <v>186626112</v>
          </cell>
          <cell r="E12325">
            <v>1866261</v>
          </cell>
          <cell r="F12325" t="str">
            <v xml:space="preserve">BGP (Connect A) 4 </v>
          </cell>
          <cell r="G12325" t="str">
            <v>G</v>
          </cell>
          <cell r="H12325" t="str">
            <v>LONDON</v>
          </cell>
          <cell r="I12325">
            <v>12</v>
          </cell>
          <cell r="J12325" t="str">
            <v>ICE0</v>
          </cell>
          <cell r="K12325" t="str">
            <v>STANDARD</v>
          </cell>
          <cell r="T12325" t="str">
            <v/>
          </cell>
          <cell r="U12325" t="str">
            <v/>
          </cell>
          <cell r="AE12325" t="str">
            <v/>
          </cell>
          <cell r="AF12325" t="str">
            <v/>
          </cell>
        </row>
        <row r="12326">
          <cell r="D12326" t="str">
            <v>186626113</v>
          </cell>
          <cell r="E12326">
            <v>1866261</v>
          </cell>
          <cell r="F12326" t="str">
            <v xml:space="preserve">BGP (Connect A) 4 </v>
          </cell>
          <cell r="G12326" t="str">
            <v>G</v>
          </cell>
          <cell r="H12326" t="str">
            <v>MANWEB</v>
          </cell>
          <cell r="I12326">
            <v>13</v>
          </cell>
          <cell r="J12326" t="str">
            <v>ICE0</v>
          </cell>
          <cell r="K12326" t="str">
            <v>STANDARD</v>
          </cell>
          <cell r="T12326" t="str">
            <v/>
          </cell>
          <cell r="U12326" t="str">
            <v/>
          </cell>
          <cell r="AE12326" t="str">
            <v/>
          </cell>
          <cell r="AF12326" t="str">
            <v/>
          </cell>
        </row>
        <row r="12327">
          <cell r="D12327" t="str">
            <v>186626114</v>
          </cell>
          <cell r="E12327">
            <v>1866261</v>
          </cell>
          <cell r="F12327" t="str">
            <v xml:space="preserve">BGP (Connect A) 4 </v>
          </cell>
          <cell r="G12327" t="str">
            <v>G</v>
          </cell>
          <cell r="H12327" t="str">
            <v>MIDLANDS</v>
          </cell>
          <cell r="I12327">
            <v>14</v>
          </cell>
          <cell r="J12327" t="str">
            <v>ICE0</v>
          </cell>
          <cell r="K12327" t="str">
            <v>STANDARD</v>
          </cell>
          <cell r="T12327" t="str">
            <v/>
          </cell>
          <cell r="U12327" t="str">
            <v/>
          </cell>
          <cell r="AE12327" t="str">
            <v/>
          </cell>
          <cell r="AF12327" t="str">
            <v/>
          </cell>
        </row>
        <row r="12328">
          <cell r="D12328" t="str">
            <v>186626115</v>
          </cell>
          <cell r="E12328">
            <v>1866261</v>
          </cell>
          <cell r="F12328" t="str">
            <v xml:space="preserve">BGP (Connect A) 4 </v>
          </cell>
          <cell r="G12328" t="str">
            <v>G</v>
          </cell>
          <cell r="H12328" t="str">
            <v>NORTHERN</v>
          </cell>
          <cell r="I12328">
            <v>15</v>
          </cell>
          <cell r="J12328" t="str">
            <v>ICE0</v>
          </cell>
          <cell r="K12328" t="str">
            <v>STANDARD</v>
          </cell>
          <cell r="T12328" t="str">
            <v/>
          </cell>
          <cell r="U12328" t="str">
            <v/>
          </cell>
          <cell r="AE12328" t="str">
            <v/>
          </cell>
          <cell r="AF12328" t="str">
            <v/>
          </cell>
        </row>
        <row r="12329">
          <cell r="D12329" t="str">
            <v>186626116</v>
          </cell>
          <cell r="E12329">
            <v>1866261</v>
          </cell>
          <cell r="F12329" t="str">
            <v xml:space="preserve">BGP (Connect A) 4 </v>
          </cell>
          <cell r="G12329" t="str">
            <v>G</v>
          </cell>
          <cell r="H12329" t="str">
            <v>NORWEB</v>
          </cell>
          <cell r="I12329">
            <v>16</v>
          </cell>
          <cell r="J12329" t="str">
            <v>ICE0</v>
          </cell>
          <cell r="K12329" t="str">
            <v>STANDARD</v>
          </cell>
          <cell r="T12329" t="str">
            <v/>
          </cell>
          <cell r="U12329" t="str">
            <v/>
          </cell>
          <cell r="AE12329" t="str">
            <v/>
          </cell>
          <cell r="AF12329" t="str">
            <v/>
          </cell>
        </row>
        <row r="12330">
          <cell r="D12330" t="str">
            <v>186626119</v>
          </cell>
          <cell r="E12330">
            <v>1866261</v>
          </cell>
          <cell r="F12330" t="str">
            <v xml:space="preserve">BGP (Connect A) 4 </v>
          </cell>
          <cell r="G12330" t="str">
            <v>G</v>
          </cell>
          <cell r="H12330" t="str">
            <v>SEEBOARD</v>
          </cell>
          <cell r="I12330">
            <v>19</v>
          </cell>
          <cell r="J12330" t="str">
            <v>ICE0</v>
          </cell>
          <cell r="K12330" t="str">
            <v>STANDARD</v>
          </cell>
          <cell r="T12330" t="str">
            <v/>
          </cell>
          <cell r="U12330" t="str">
            <v/>
          </cell>
          <cell r="AE12330" t="str">
            <v/>
          </cell>
          <cell r="AF12330" t="str">
            <v/>
          </cell>
        </row>
        <row r="12331">
          <cell r="D12331" t="str">
            <v>186626120</v>
          </cell>
          <cell r="E12331">
            <v>1866261</v>
          </cell>
          <cell r="F12331" t="str">
            <v xml:space="preserve">BGP (Connect A) 4 </v>
          </cell>
          <cell r="G12331" t="str">
            <v>G</v>
          </cell>
          <cell r="H12331" t="str">
            <v>SOUTHERN</v>
          </cell>
          <cell r="I12331">
            <v>20</v>
          </cell>
          <cell r="J12331" t="str">
            <v>ICE0</v>
          </cell>
          <cell r="K12331" t="str">
            <v>STANDARD</v>
          </cell>
          <cell r="T12331" t="str">
            <v/>
          </cell>
          <cell r="U12331" t="str">
            <v/>
          </cell>
          <cell r="AE12331" t="str">
            <v/>
          </cell>
          <cell r="AF12331" t="str">
            <v/>
          </cell>
        </row>
        <row r="12332">
          <cell r="D12332" t="str">
            <v>186626122</v>
          </cell>
          <cell r="E12332">
            <v>1866261</v>
          </cell>
          <cell r="F12332" t="str">
            <v xml:space="preserve">BGP (Connect A) 4 </v>
          </cell>
          <cell r="G12332" t="str">
            <v>G</v>
          </cell>
          <cell r="H12332" t="str">
            <v>SWEB</v>
          </cell>
          <cell r="I12332">
            <v>22</v>
          </cell>
          <cell r="J12332" t="str">
            <v>ICE0</v>
          </cell>
          <cell r="K12332" t="str">
            <v>STANDARD</v>
          </cell>
          <cell r="T12332" t="str">
            <v/>
          </cell>
          <cell r="U12332" t="str">
            <v/>
          </cell>
          <cell r="AE12332" t="str">
            <v/>
          </cell>
          <cell r="AF12332" t="str">
            <v/>
          </cell>
        </row>
        <row r="12333">
          <cell r="D12333" t="str">
            <v>186626121</v>
          </cell>
          <cell r="E12333">
            <v>1866261</v>
          </cell>
          <cell r="F12333" t="str">
            <v xml:space="preserve">BGP (Connect A) 4 </v>
          </cell>
          <cell r="G12333" t="str">
            <v>G</v>
          </cell>
          <cell r="H12333" t="str">
            <v>SWALEC</v>
          </cell>
          <cell r="I12333">
            <v>21</v>
          </cell>
          <cell r="J12333" t="str">
            <v>ICE0</v>
          </cell>
          <cell r="K12333" t="str">
            <v>STANDARD</v>
          </cell>
          <cell r="T12333" t="str">
            <v/>
          </cell>
          <cell r="U12333" t="str">
            <v/>
          </cell>
          <cell r="AE12333" t="str">
            <v/>
          </cell>
          <cell r="AF12333" t="str">
            <v/>
          </cell>
        </row>
        <row r="12334">
          <cell r="D12334" t="str">
            <v>186626123</v>
          </cell>
          <cell r="E12334">
            <v>1866261</v>
          </cell>
          <cell r="F12334" t="str">
            <v xml:space="preserve">BGP (Connect A) 4 </v>
          </cell>
          <cell r="G12334" t="str">
            <v>G</v>
          </cell>
          <cell r="H12334" t="str">
            <v>YORKSHIRE</v>
          </cell>
          <cell r="I12334">
            <v>23</v>
          </cell>
          <cell r="J12334" t="str">
            <v>ICE0</v>
          </cell>
          <cell r="K12334" t="str">
            <v>STANDARD</v>
          </cell>
          <cell r="T12334" t="str">
            <v/>
          </cell>
          <cell r="U12334" t="str">
            <v/>
          </cell>
          <cell r="AE12334" t="str">
            <v/>
          </cell>
          <cell r="AF12334" t="str">
            <v/>
          </cell>
        </row>
        <row r="12335">
          <cell r="D12335" t="str">
            <v>186626118</v>
          </cell>
          <cell r="E12335">
            <v>1866261</v>
          </cell>
          <cell r="F12335" t="str">
            <v xml:space="preserve">BGP (Connect A) 4 </v>
          </cell>
          <cell r="G12335" t="str">
            <v>G</v>
          </cell>
          <cell r="H12335" t="str">
            <v>SCOTTISH POWER</v>
          </cell>
          <cell r="I12335">
            <v>18</v>
          </cell>
          <cell r="J12335" t="str">
            <v>ICE0</v>
          </cell>
          <cell r="K12335" t="str">
            <v>STANDARD</v>
          </cell>
          <cell r="T12335" t="str">
            <v/>
          </cell>
          <cell r="U12335" t="str">
            <v/>
          </cell>
          <cell r="AE12335" t="str">
            <v/>
          </cell>
          <cell r="AF12335" t="str">
            <v/>
          </cell>
        </row>
        <row r="12336">
          <cell r="D12336" t="str">
            <v>186626117</v>
          </cell>
          <cell r="E12336">
            <v>1866261</v>
          </cell>
          <cell r="F12336" t="str">
            <v xml:space="preserve">BGP (Connect A) 4 </v>
          </cell>
          <cell r="G12336" t="str">
            <v>G</v>
          </cell>
          <cell r="H12336" t="str">
            <v>SCOTTISH HYDRO</v>
          </cell>
          <cell r="I12336">
            <v>17</v>
          </cell>
          <cell r="J12336" t="str">
            <v>ICE0</v>
          </cell>
          <cell r="K12336" t="str">
            <v>STANDARD</v>
          </cell>
          <cell r="T12336" t="str">
            <v/>
          </cell>
          <cell r="U12336" t="str">
            <v/>
          </cell>
          <cell r="AE12336" t="str">
            <v/>
          </cell>
          <cell r="AF12336" t="str">
            <v/>
          </cell>
        </row>
        <row r="12337">
          <cell r="D12337" t="str">
            <v>186626210</v>
          </cell>
          <cell r="E12337">
            <v>1866262</v>
          </cell>
          <cell r="F12337" t="str">
            <v xml:space="preserve">BGP (Connect B) 4 </v>
          </cell>
          <cell r="G12337" t="str">
            <v>G</v>
          </cell>
          <cell r="H12337" t="str">
            <v>EASTERN</v>
          </cell>
          <cell r="I12337">
            <v>10</v>
          </cell>
          <cell r="J12337" t="str">
            <v>ICE0</v>
          </cell>
          <cell r="K12337" t="str">
            <v>STANDARD</v>
          </cell>
          <cell r="T12337" t="str">
            <v/>
          </cell>
          <cell r="U12337" t="str">
            <v/>
          </cell>
          <cell r="AE12337" t="str">
            <v/>
          </cell>
          <cell r="AF12337" t="str">
            <v/>
          </cell>
        </row>
        <row r="12338">
          <cell r="D12338" t="str">
            <v>186626211</v>
          </cell>
          <cell r="E12338">
            <v>1866262</v>
          </cell>
          <cell r="F12338" t="str">
            <v xml:space="preserve">BGP (Connect B) 4 </v>
          </cell>
          <cell r="G12338" t="str">
            <v>G</v>
          </cell>
          <cell r="H12338" t="str">
            <v>EAST MIDLANDS</v>
          </cell>
          <cell r="I12338">
            <v>11</v>
          </cell>
          <cell r="J12338" t="str">
            <v>ICE0</v>
          </cell>
          <cell r="K12338" t="str">
            <v>STANDARD</v>
          </cell>
          <cell r="T12338" t="str">
            <v/>
          </cell>
          <cell r="U12338" t="str">
            <v/>
          </cell>
          <cell r="AE12338" t="str">
            <v/>
          </cell>
          <cell r="AF12338" t="str">
            <v/>
          </cell>
        </row>
        <row r="12339">
          <cell r="D12339" t="str">
            <v>186626212</v>
          </cell>
          <cell r="E12339">
            <v>1866262</v>
          </cell>
          <cell r="F12339" t="str">
            <v xml:space="preserve">BGP (Connect B) 4 </v>
          </cell>
          <cell r="G12339" t="str">
            <v>G</v>
          </cell>
          <cell r="H12339" t="str">
            <v>LONDON</v>
          </cell>
          <cell r="I12339">
            <v>12</v>
          </cell>
          <cell r="J12339" t="str">
            <v>ICE0</v>
          </cell>
          <cell r="K12339" t="str">
            <v>STANDARD</v>
          </cell>
          <cell r="T12339" t="str">
            <v/>
          </cell>
          <cell r="U12339" t="str">
            <v/>
          </cell>
          <cell r="AE12339" t="str">
            <v/>
          </cell>
          <cell r="AF12339" t="str">
            <v/>
          </cell>
        </row>
        <row r="12340">
          <cell r="D12340" t="str">
            <v>186626213</v>
          </cell>
          <cell r="E12340">
            <v>1866262</v>
          </cell>
          <cell r="F12340" t="str">
            <v xml:space="preserve">BGP (Connect B) 4 </v>
          </cell>
          <cell r="G12340" t="str">
            <v>G</v>
          </cell>
          <cell r="H12340" t="str">
            <v>MANWEB</v>
          </cell>
          <cell r="I12340">
            <v>13</v>
          </cell>
          <cell r="J12340" t="str">
            <v>ICE0</v>
          </cell>
          <cell r="K12340" t="str">
            <v>STANDARD</v>
          </cell>
          <cell r="T12340" t="str">
            <v/>
          </cell>
          <cell r="U12340" t="str">
            <v/>
          </cell>
          <cell r="AE12340" t="str">
            <v/>
          </cell>
          <cell r="AF12340" t="str">
            <v/>
          </cell>
        </row>
        <row r="12341">
          <cell r="D12341" t="str">
            <v>186626214</v>
          </cell>
          <cell r="E12341">
            <v>1866262</v>
          </cell>
          <cell r="F12341" t="str">
            <v xml:space="preserve">BGP (Connect B) 4 </v>
          </cell>
          <cell r="G12341" t="str">
            <v>G</v>
          </cell>
          <cell r="H12341" t="str">
            <v>MIDLANDS</v>
          </cell>
          <cell r="I12341">
            <v>14</v>
          </cell>
          <cell r="J12341" t="str">
            <v>ICE0</v>
          </cell>
          <cell r="K12341" t="str">
            <v>STANDARD</v>
          </cell>
          <cell r="T12341" t="str">
            <v/>
          </cell>
          <cell r="U12341" t="str">
            <v/>
          </cell>
          <cell r="AE12341" t="str">
            <v/>
          </cell>
          <cell r="AF12341" t="str">
            <v/>
          </cell>
        </row>
        <row r="12342">
          <cell r="D12342" t="str">
            <v>186626215</v>
          </cell>
          <cell r="E12342">
            <v>1866262</v>
          </cell>
          <cell r="F12342" t="str">
            <v xml:space="preserve">BGP (Connect B) 4 </v>
          </cell>
          <cell r="G12342" t="str">
            <v>G</v>
          </cell>
          <cell r="H12342" t="str">
            <v>NORTHERN</v>
          </cell>
          <cell r="I12342">
            <v>15</v>
          </cell>
          <cell r="J12342" t="str">
            <v>ICE0</v>
          </cell>
          <cell r="K12342" t="str">
            <v>STANDARD</v>
          </cell>
          <cell r="T12342" t="str">
            <v/>
          </cell>
          <cell r="U12342" t="str">
            <v/>
          </cell>
          <cell r="AE12342" t="str">
            <v/>
          </cell>
          <cell r="AF12342" t="str">
            <v/>
          </cell>
        </row>
        <row r="12343">
          <cell r="D12343" t="str">
            <v>186626216</v>
          </cell>
          <cell r="E12343">
            <v>1866262</v>
          </cell>
          <cell r="F12343" t="str">
            <v xml:space="preserve">BGP (Connect B) 4 </v>
          </cell>
          <cell r="G12343" t="str">
            <v>G</v>
          </cell>
          <cell r="H12343" t="str">
            <v>NORWEB</v>
          </cell>
          <cell r="I12343">
            <v>16</v>
          </cell>
          <cell r="J12343" t="str">
            <v>ICE0</v>
          </cell>
          <cell r="K12343" t="str">
            <v>STANDARD</v>
          </cell>
          <cell r="T12343" t="str">
            <v/>
          </cell>
          <cell r="U12343" t="str">
            <v/>
          </cell>
          <cell r="AE12343" t="str">
            <v/>
          </cell>
          <cell r="AF12343" t="str">
            <v/>
          </cell>
        </row>
        <row r="12344">
          <cell r="D12344" t="str">
            <v>186626219</v>
          </cell>
          <cell r="E12344">
            <v>1866262</v>
          </cell>
          <cell r="F12344" t="str">
            <v xml:space="preserve">BGP (Connect B) 4 </v>
          </cell>
          <cell r="G12344" t="str">
            <v>G</v>
          </cell>
          <cell r="H12344" t="str">
            <v>SEEBOARD</v>
          </cell>
          <cell r="I12344">
            <v>19</v>
          </cell>
          <cell r="J12344" t="str">
            <v>ICE0</v>
          </cell>
          <cell r="K12344" t="str">
            <v>STANDARD</v>
          </cell>
          <cell r="T12344" t="str">
            <v/>
          </cell>
          <cell r="U12344" t="str">
            <v/>
          </cell>
          <cell r="AE12344" t="str">
            <v/>
          </cell>
          <cell r="AF12344" t="str">
            <v/>
          </cell>
        </row>
        <row r="12345">
          <cell r="D12345" t="str">
            <v>186626220</v>
          </cell>
          <cell r="E12345">
            <v>1866262</v>
          </cell>
          <cell r="F12345" t="str">
            <v xml:space="preserve">BGP (Connect B) 4 </v>
          </cell>
          <cell r="G12345" t="str">
            <v>G</v>
          </cell>
          <cell r="H12345" t="str">
            <v>SOUTHERN</v>
          </cell>
          <cell r="I12345">
            <v>20</v>
          </cell>
          <cell r="J12345" t="str">
            <v>ICE0</v>
          </cell>
          <cell r="K12345" t="str">
            <v>STANDARD</v>
          </cell>
          <cell r="T12345" t="str">
            <v/>
          </cell>
          <cell r="U12345" t="str">
            <v/>
          </cell>
          <cell r="AE12345" t="str">
            <v/>
          </cell>
          <cell r="AF12345" t="str">
            <v/>
          </cell>
        </row>
        <row r="12346">
          <cell r="D12346" t="str">
            <v>186626222</v>
          </cell>
          <cell r="E12346">
            <v>1866262</v>
          </cell>
          <cell r="F12346" t="str">
            <v xml:space="preserve">BGP (Connect B) 4 </v>
          </cell>
          <cell r="G12346" t="str">
            <v>G</v>
          </cell>
          <cell r="H12346" t="str">
            <v>SWEB</v>
          </cell>
          <cell r="I12346">
            <v>22</v>
          </cell>
          <cell r="J12346" t="str">
            <v>ICE0</v>
          </cell>
          <cell r="K12346" t="str">
            <v>STANDARD</v>
          </cell>
          <cell r="T12346" t="str">
            <v/>
          </cell>
          <cell r="U12346" t="str">
            <v/>
          </cell>
          <cell r="AE12346" t="str">
            <v/>
          </cell>
          <cell r="AF12346" t="str">
            <v/>
          </cell>
        </row>
        <row r="12347">
          <cell r="D12347" t="str">
            <v>186626221</v>
          </cell>
          <cell r="E12347">
            <v>1866262</v>
          </cell>
          <cell r="F12347" t="str">
            <v xml:space="preserve">BGP (Connect B) 4 </v>
          </cell>
          <cell r="G12347" t="str">
            <v>G</v>
          </cell>
          <cell r="H12347" t="str">
            <v>SWALEC</v>
          </cell>
          <cell r="I12347">
            <v>21</v>
          </cell>
          <cell r="J12347" t="str">
            <v>ICE0</v>
          </cell>
          <cell r="K12347" t="str">
            <v>STANDARD</v>
          </cell>
          <cell r="T12347" t="str">
            <v/>
          </cell>
          <cell r="U12347" t="str">
            <v/>
          </cell>
          <cell r="AE12347" t="str">
            <v/>
          </cell>
          <cell r="AF12347" t="str">
            <v/>
          </cell>
        </row>
        <row r="12348">
          <cell r="D12348" t="str">
            <v>186626223</v>
          </cell>
          <cell r="E12348">
            <v>1866262</v>
          </cell>
          <cell r="F12348" t="str">
            <v xml:space="preserve">BGP (Connect B) 4 </v>
          </cell>
          <cell r="G12348" t="str">
            <v>G</v>
          </cell>
          <cell r="H12348" t="str">
            <v>YORKSHIRE</v>
          </cell>
          <cell r="I12348">
            <v>23</v>
          </cell>
          <cell r="J12348" t="str">
            <v>ICE0</v>
          </cell>
          <cell r="K12348" t="str">
            <v>STANDARD</v>
          </cell>
          <cell r="T12348" t="str">
            <v/>
          </cell>
          <cell r="U12348" t="str">
            <v/>
          </cell>
          <cell r="AE12348" t="str">
            <v/>
          </cell>
          <cell r="AF12348" t="str">
            <v/>
          </cell>
        </row>
        <row r="12349">
          <cell r="D12349" t="str">
            <v>186626218</v>
          </cell>
          <cell r="E12349">
            <v>1866262</v>
          </cell>
          <cell r="F12349" t="str">
            <v xml:space="preserve">BGP (Connect B) 4 </v>
          </cell>
          <cell r="G12349" t="str">
            <v>G</v>
          </cell>
          <cell r="H12349" t="str">
            <v>SCOTTISH POWER</v>
          </cell>
          <cell r="I12349">
            <v>18</v>
          </cell>
          <cell r="J12349" t="str">
            <v>ICE0</v>
          </cell>
          <cell r="K12349" t="str">
            <v>STANDARD</v>
          </cell>
          <cell r="T12349" t="str">
            <v/>
          </cell>
          <cell r="U12349" t="str">
            <v/>
          </cell>
          <cell r="AE12349" t="str">
            <v/>
          </cell>
          <cell r="AF12349" t="str">
            <v/>
          </cell>
        </row>
        <row r="12350">
          <cell r="D12350" t="str">
            <v>186626217</v>
          </cell>
          <cell r="E12350">
            <v>1866262</v>
          </cell>
          <cell r="F12350" t="str">
            <v xml:space="preserve">BGP (Connect B) 4 </v>
          </cell>
          <cell r="G12350" t="str">
            <v>G</v>
          </cell>
          <cell r="H12350" t="str">
            <v>SCOTTISH HYDRO</v>
          </cell>
          <cell r="I12350">
            <v>17</v>
          </cell>
          <cell r="J12350" t="str">
            <v>ICE0</v>
          </cell>
          <cell r="K12350" t="str">
            <v>STANDARD</v>
          </cell>
          <cell r="T12350" t="str">
            <v/>
          </cell>
          <cell r="U12350" t="str">
            <v/>
          </cell>
          <cell r="AE12350" t="str">
            <v/>
          </cell>
          <cell r="AF12350" t="str">
            <v/>
          </cell>
        </row>
        <row r="12351">
          <cell r="D12351" t="str">
            <v>186626310</v>
          </cell>
          <cell r="E12351">
            <v>1866263</v>
          </cell>
          <cell r="F12351" t="str">
            <v xml:space="preserve">BGP (Connect C) 4 </v>
          </cell>
          <cell r="G12351" t="str">
            <v>G</v>
          </cell>
          <cell r="H12351" t="str">
            <v>EASTERN</v>
          </cell>
          <cell r="I12351">
            <v>10</v>
          </cell>
          <cell r="J12351" t="str">
            <v>ICE0</v>
          </cell>
          <cell r="K12351" t="str">
            <v>STANDARD</v>
          </cell>
          <cell r="T12351" t="str">
            <v/>
          </cell>
          <cell r="U12351" t="str">
            <v/>
          </cell>
          <cell r="AE12351" t="str">
            <v/>
          </cell>
          <cell r="AF12351" t="str">
            <v/>
          </cell>
        </row>
        <row r="12352">
          <cell r="D12352" t="str">
            <v>186626311</v>
          </cell>
          <cell r="E12352">
            <v>1866263</v>
          </cell>
          <cell r="F12352" t="str">
            <v xml:space="preserve">BGP (Connect C) 4 </v>
          </cell>
          <cell r="G12352" t="str">
            <v>G</v>
          </cell>
          <cell r="H12352" t="str">
            <v>EAST MIDLANDS</v>
          </cell>
          <cell r="I12352">
            <v>11</v>
          </cell>
          <cell r="J12352" t="str">
            <v>ICE0</v>
          </cell>
          <cell r="K12352" t="str">
            <v>STANDARD</v>
          </cell>
          <cell r="T12352" t="str">
            <v/>
          </cell>
          <cell r="U12352" t="str">
            <v/>
          </cell>
          <cell r="AE12352" t="str">
            <v/>
          </cell>
          <cell r="AF12352" t="str">
            <v/>
          </cell>
        </row>
        <row r="12353">
          <cell r="D12353" t="str">
            <v>186626312</v>
          </cell>
          <cell r="E12353">
            <v>1866263</v>
          </cell>
          <cell r="F12353" t="str">
            <v xml:space="preserve">BGP (Connect C) 4 </v>
          </cell>
          <cell r="G12353" t="str">
            <v>G</v>
          </cell>
          <cell r="H12353" t="str">
            <v>LONDON</v>
          </cell>
          <cell r="I12353">
            <v>12</v>
          </cell>
          <cell r="J12353" t="str">
            <v>ICE0</v>
          </cell>
          <cell r="K12353" t="str">
            <v>STANDARD</v>
          </cell>
          <cell r="T12353" t="str">
            <v/>
          </cell>
          <cell r="U12353" t="str">
            <v/>
          </cell>
          <cell r="AE12353" t="str">
            <v/>
          </cell>
          <cell r="AF12353" t="str">
            <v/>
          </cell>
        </row>
        <row r="12354">
          <cell r="D12354" t="str">
            <v>186626313</v>
          </cell>
          <cell r="E12354">
            <v>1866263</v>
          </cell>
          <cell r="F12354" t="str">
            <v xml:space="preserve">BGP (Connect C) 4 </v>
          </cell>
          <cell r="G12354" t="str">
            <v>G</v>
          </cell>
          <cell r="H12354" t="str">
            <v>MANWEB</v>
          </cell>
          <cell r="I12354">
            <v>13</v>
          </cell>
          <cell r="J12354" t="str">
            <v>ICE0</v>
          </cell>
          <cell r="K12354" t="str">
            <v>STANDARD</v>
          </cell>
          <cell r="T12354" t="str">
            <v/>
          </cell>
          <cell r="U12354" t="str">
            <v/>
          </cell>
          <cell r="AE12354" t="str">
            <v/>
          </cell>
          <cell r="AF12354" t="str">
            <v/>
          </cell>
        </row>
        <row r="12355">
          <cell r="D12355" t="str">
            <v>186626314</v>
          </cell>
          <cell r="E12355">
            <v>1866263</v>
          </cell>
          <cell r="F12355" t="str">
            <v xml:space="preserve">BGP (Connect C) 4 </v>
          </cell>
          <cell r="G12355" t="str">
            <v>G</v>
          </cell>
          <cell r="H12355" t="str">
            <v>MIDLANDS</v>
          </cell>
          <cell r="I12355">
            <v>14</v>
          </cell>
          <cell r="J12355" t="str">
            <v>ICE0</v>
          </cell>
          <cell r="K12355" t="str">
            <v>STANDARD</v>
          </cell>
          <cell r="T12355" t="str">
            <v/>
          </cell>
          <cell r="U12355" t="str">
            <v/>
          </cell>
          <cell r="AE12355" t="str">
            <v/>
          </cell>
          <cell r="AF12355" t="str">
            <v/>
          </cell>
        </row>
        <row r="12356">
          <cell r="D12356" t="str">
            <v>186626315</v>
          </cell>
          <cell r="E12356">
            <v>1866263</v>
          </cell>
          <cell r="F12356" t="str">
            <v xml:space="preserve">BGP (Connect C) 4 </v>
          </cell>
          <cell r="G12356" t="str">
            <v>G</v>
          </cell>
          <cell r="H12356" t="str">
            <v>NORTHERN</v>
          </cell>
          <cell r="I12356">
            <v>15</v>
          </cell>
          <cell r="J12356" t="str">
            <v>ICE0</v>
          </cell>
          <cell r="K12356" t="str">
            <v>STANDARD</v>
          </cell>
          <cell r="T12356" t="str">
            <v/>
          </cell>
          <cell r="U12356" t="str">
            <v/>
          </cell>
          <cell r="AE12356" t="str">
            <v/>
          </cell>
          <cell r="AF12356" t="str">
            <v/>
          </cell>
        </row>
        <row r="12357">
          <cell r="D12357" t="str">
            <v>186626316</v>
          </cell>
          <cell r="E12357">
            <v>1866263</v>
          </cell>
          <cell r="F12357" t="str">
            <v xml:space="preserve">BGP (Connect C) 4 </v>
          </cell>
          <cell r="G12357" t="str">
            <v>G</v>
          </cell>
          <cell r="H12357" t="str">
            <v>NORWEB</v>
          </cell>
          <cell r="I12357">
            <v>16</v>
          </cell>
          <cell r="J12357" t="str">
            <v>ICE0</v>
          </cell>
          <cell r="K12357" t="str">
            <v>STANDARD</v>
          </cell>
          <cell r="T12357" t="str">
            <v/>
          </cell>
          <cell r="U12357" t="str">
            <v/>
          </cell>
          <cell r="AE12357" t="str">
            <v/>
          </cell>
          <cell r="AF12357" t="str">
            <v/>
          </cell>
        </row>
        <row r="12358">
          <cell r="D12358" t="str">
            <v>186626319</v>
          </cell>
          <cell r="E12358">
            <v>1866263</v>
          </cell>
          <cell r="F12358" t="str">
            <v xml:space="preserve">BGP (Connect C) 4 </v>
          </cell>
          <cell r="G12358" t="str">
            <v>G</v>
          </cell>
          <cell r="H12358" t="str">
            <v>SEEBOARD</v>
          </cell>
          <cell r="I12358">
            <v>19</v>
          </cell>
          <cell r="J12358" t="str">
            <v>ICE0</v>
          </cell>
          <cell r="K12358" t="str">
            <v>STANDARD</v>
          </cell>
          <cell r="T12358" t="str">
            <v/>
          </cell>
          <cell r="U12358" t="str">
            <v/>
          </cell>
          <cell r="AE12358" t="str">
            <v/>
          </cell>
          <cell r="AF12358" t="str">
            <v/>
          </cell>
        </row>
        <row r="12359">
          <cell r="D12359" t="str">
            <v>186626320</v>
          </cell>
          <cell r="E12359">
            <v>1866263</v>
          </cell>
          <cell r="F12359" t="str">
            <v xml:space="preserve">BGP (Connect C) 4 </v>
          </cell>
          <cell r="G12359" t="str">
            <v>G</v>
          </cell>
          <cell r="H12359" t="str">
            <v>SOUTHERN</v>
          </cell>
          <cell r="I12359">
            <v>20</v>
          </cell>
          <cell r="J12359" t="str">
            <v>ICE0</v>
          </cell>
          <cell r="K12359" t="str">
            <v>STANDARD</v>
          </cell>
          <cell r="T12359" t="str">
            <v/>
          </cell>
          <cell r="U12359" t="str">
            <v/>
          </cell>
          <cell r="AE12359" t="str">
            <v/>
          </cell>
          <cell r="AF12359" t="str">
            <v/>
          </cell>
        </row>
        <row r="12360">
          <cell r="D12360" t="str">
            <v>186626322</v>
          </cell>
          <cell r="E12360">
            <v>1866263</v>
          </cell>
          <cell r="F12360" t="str">
            <v xml:space="preserve">BGP (Connect C) 4 </v>
          </cell>
          <cell r="G12360" t="str">
            <v>G</v>
          </cell>
          <cell r="H12360" t="str">
            <v>SWEB</v>
          </cell>
          <cell r="I12360">
            <v>22</v>
          </cell>
          <cell r="J12360" t="str">
            <v>ICE0</v>
          </cell>
          <cell r="K12360" t="str">
            <v>STANDARD</v>
          </cell>
          <cell r="T12360" t="str">
            <v/>
          </cell>
          <cell r="U12360" t="str">
            <v/>
          </cell>
          <cell r="AE12360" t="str">
            <v/>
          </cell>
          <cell r="AF12360" t="str">
            <v/>
          </cell>
        </row>
        <row r="12361">
          <cell r="D12361" t="str">
            <v>186626321</v>
          </cell>
          <cell r="E12361">
            <v>1866263</v>
          </cell>
          <cell r="F12361" t="str">
            <v xml:space="preserve">BGP (Connect C) 4 </v>
          </cell>
          <cell r="G12361" t="str">
            <v>G</v>
          </cell>
          <cell r="H12361" t="str">
            <v>SWALEC</v>
          </cell>
          <cell r="I12361">
            <v>21</v>
          </cell>
          <cell r="J12361" t="str">
            <v>ICE0</v>
          </cell>
          <cell r="K12361" t="str">
            <v>STANDARD</v>
          </cell>
          <cell r="T12361" t="str">
            <v/>
          </cell>
          <cell r="U12361" t="str">
            <v/>
          </cell>
          <cell r="AE12361" t="str">
            <v/>
          </cell>
          <cell r="AF12361" t="str">
            <v/>
          </cell>
        </row>
        <row r="12362">
          <cell r="D12362" t="str">
            <v>186626323</v>
          </cell>
          <cell r="E12362">
            <v>1866263</v>
          </cell>
          <cell r="F12362" t="str">
            <v xml:space="preserve">BGP (Connect C) 4 </v>
          </cell>
          <cell r="G12362" t="str">
            <v>G</v>
          </cell>
          <cell r="H12362" t="str">
            <v>YORKSHIRE</v>
          </cell>
          <cell r="I12362">
            <v>23</v>
          </cell>
          <cell r="J12362" t="str">
            <v>ICE0</v>
          </cell>
          <cell r="K12362" t="str">
            <v>STANDARD</v>
          </cell>
          <cell r="T12362" t="str">
            <v/>
          </cell>
          <cell r="U12362" t="str">
            <v/>
          </cell>
          <cell r="AE12362" t="str">
            <v/>
          </cell>
          <cell r="AF12362" t="str">
            <v/>
          </cell>
        </row>
        <row r="12363">
          <cell r="D12363" t="str">
            <v>186626318</v>
          </cell>
          <cell r="E12363">
            <v>1866263</v>
          </cell>
          <cell r="F12363" t="str">
            <v xml:space="preserve">BGP (Connect C) 4 </v>
          </cell>
          <cell r="G12363" t="str">
            <v>G</v>
          </cell>
          <cell r="H12363" t="str">
            <v>SCOTTISH POWER</v>
          </cell>
          <cell r="I12363">
            <v>18</v>
          </cell>
          <cell r="J12363" t="str">
            <v>ICE0</v>
          </cell>
          <cell r="K12363" t="str">
            <v>STANDARD</v>
          </cell>
          <cell r="T12363" t="str">
            <v/>
          </cell>
          <cell r="U12363" t="str">
            <v/>
          </cell>
          <cell r="AE12363" t="str">
            <v/>
          </cell>
          <cell r="AF12363" t="str">
            <v/>
          </cell>
        </row>
        <row r="12364">
          <cell r="D12364" t="str">
            <v>186626317</v>
          </cell>
          <cell r="E12364">
            <v>1866263</v>
          </cell>
          <cell r="F12364" t="str">
            <v xml:space="preserve">BGP (Connect C) 4 </v>
          </cell>
          <cell r="G12364" t="str">
            <v>G</v>
          </cell>
          <cell r="H12364" t="str">
            <v>SCOTTISH HYDRO</v>
          </cell>
          <cell r="I12364">
            <v>17</v>
          </cell>
          <cell r="J12364" t="str">
            <v>ICE0</v>
          </cell>
          <cell r="K12364" t="str">
            <v>STANDARD</v>
          </cell>
          <cell r="T12364" t="str">
            <v/>
          </cell>
          <cell r="U12364" t="str">
            <v/>
          </cell>
          <cell r="AE12364" t="str">
            <v/>
          </cell>
          <cell r="AF12364" t="str">
            <v/>
          </cell>
        </row>
        <row r="12365">
          <cell r="D12365" t="str">
            <v>186626410</v>
          </cell>
          <cell r="E12365">
            <v>1866264</v>
          </cell>
          <cell r="F12365" t="str">
            <v xml:space="preserve">BGP (Connect D) 4 </v>
          </cell>
          <cell r="G12365" t="str">
            <v>G</v>
          </cell>
          <cell r="H12365" t="str">
            <v>EASTERN</v>
          </cell>
          <cell r="I12365">
            <v>10</v>
          </cell>
          <cell r="J12365" t="str">
            <v>ICE0</v>
          </cell>
          <cell r="K12365" t="str">
            <v>STANDARD</v>
          </cell>
          <cell r="T12365" t="str">
            <v/>
          </cell>
          <cell r="U12365" t="str">
            <v/>
          </cell>
          <cell r="AE12365" t="str">
            <v/>
          </cell>
          <cell r="AF12365" t="str">
            <v/>
          </cell>
        </row>
        <row r="12366">
          <cell r="D12366" t="str">
            <v>186626411</v>
          </cell>
          <cell r="E12366">
            <v>1866264</v>
          </cell>
          <cell r="F12366" t="str">
            <v xml:space="preserve">BGP (Connect D) 4 </v>
          </cell>
          <cell r="G12366" t="str">
            <v>G</v>
          </cell>
          <cell r="H12366" t="str">
            <v>EAST MIDLANDS</v>
          </cell>
          <cell r="I12366">
            <v>11</v>
          </cell>
          <cell r="J12366" t="str">
            <v>ICE0</v>
          </cell>
          <cell r="K12366" t="str">
            <v>STANDARD</v>
          </cell>
          <cell r="T12366" t="str">
            <v/>
          </cell>
          <cell r="U12366" t="str">
            <v/>
          </cell>
          <cell r="AE12366" t="str">
            <v/>
          </cell>
          <cell r="AF12366" t="str">
            <v/>
          </cell>
        </row>
        <row r="12367">
          <cell r="D12367" t="str">
            <v>186626412</v>
          </cell>
          <cell r="E12367">
            <v>1866264</v>
          </cell>
          <cell r="F12367" t="str">
            <v xml:space="preserve">BGP (Connect D) 4 </v>
          </cell>
          <cell r="G12367" t="str">
            <v>G</v>
          </cell>
          <cell r="H12367" t="str">
            <v>LONDON</v>
          </cell>
          <cell r="I12367">
            <v>12</v>
          </cell>
          <cell r="J12367" t="str">
            <v>ICE0</v>
          </cell>
          <cell r="K12367" t="str">
            <v>STANDARD</v>
          </cell>
          <cell r="T12367" t="str">
            <v/>
          </cell>
          <cell r="U12367" t="str">
            <v/>
          </cell>
          <cell r="AE12367" t="str">
            <v/>
          </cell>
          <cell r="AF12367" t="str">
            <v/>
          </cell>
        </row>
        <row r="12368">
          <cell r="D12368" t="str">
            <v>186626413</v>
          </cell>
          <cell r="E12368">
            <v>1866264</v>
          </cell>
          <cell r="F12368" t="str">
            <v xml:space="preserve">BGP (Connect D) 4 </v>
          </cell>
          <cell r="G12368" t="str">
            <v>G</v>
          </cell>
          <cell r="H12368" t="str">
            <v>MANWEB</v>
          </cell>
          <cell r="I12368">
            <v>13</v>
          </cell>
          <cell r="J12368" t="str">
            <v>ICE0</v>
          </cell>
          <cell r="K12368" t="str">
            <v>STANDARD</v>
          </cell>
          <cell r="T12368" t="str">
            <v/>
          </cell>
          <cell r="U12368" t="str">
            <v/>
          </cell>
          <cell r="AE12368" t="str">
            <v/>
          </cell>
          <cell r="AF12368" t="str">
            <v/>
          </cell>
        </row>
        <row r="12369">
          <cell r="D12369" t="str">
            <v>186626414</v>
          </cell>
          <cell r="E12369">
            <v>1866264</v>
          </cell>
          <cell r="F12369" t="str">
            <v xml:space="preserve">BGP (Connect D) 4 </v>
          </cell>
          <cell r="G12369" t="str">
            <v>G</v>
          </cell>
          <cell r="H12369" t="str">
            <v>MIDLANDS</v>
          </cell>
          <cell r="I12369">
            <v>14</v>
          </cell>
          <cell r="J12369" t="str">
            <v>ICE0</v>
          </cell>
          <cell r="K12369" t="str">
            <v>STANDARD</v>
          </cell>
          <cell r="T12369" t="str">
            <v/>
          </cell>
          <cell r="U12369" t="str">
            <v/>
          </cell>
          <cell r="AE12369" t="str">
            <v/>
          </cell>
          <cell r="AF12369" t="str">
            <v/>
          </cell>
        </row>
        <row r="12370">
          <cell r="D12370" t="str">
            <v>186626415</v>
          </cell>
          <cell r="E12370">
            <v>1866264</v>
          </cell>
          <cell r="F12370" t="str">
            <v xml:space="preserve">BGP (Connect D) 4 </v>
          </cell>
          <cell r="G12370" t="str">
            <v>G</v>
          </cell>
          <cell r="H12370" t="str">
            <v>NORTHERN</v>
          </cell>
          <cell r="I12370">
            <v>15</v>
          </cell>
          <cell r="J12370" t="str">
            <v>ICE0</v>
          </cell>
          <cell r="K12370" t="str">
            <v>STANDARD</v>
          </cell>
          <cell r="T12370" t="str">
            <v/>
          </cell>
          <cell r="U12370" t="str">
            <v/>
          </cell>
          <cell r="AE12370" t="str">
            <v/>
          </cell>
          <cell r="AF12370" t="str">
            <v/>
          </cell>
        </row>
        <row r="12371">
          <cell r="D12371" t="str">
            <v>186626416</v>
          </cell>
          <cell r="E12371">
            <v>1866264</v>
          </cell>
          <cell r="F12371" t="str">
            <v xml:space="preserve">BGP (Connect D) 4 </v>
          </cell>
          <cell r="G12371" t="str">
            <v>G</v>
          </cell>
          <cell r="H12371" t="str">
            <v>NORWEB</v>
          </cell>
          <cell r="I12371">
            <v>16</v>
          </cell>
          <cell r="J12371" t="str">
            <v>ICE0</v>
          </cell>
          <cell r="K12371" t="str">
            <v>STANDARD</v>
          </cell>
          <cell r="T12371" t="str">
            <v/>
          </cell>
          <cell r="U12371" t="str">
            <v/>
          </cell>
          <cell r="AE12371" t="str">
            <v/>
          </cell>
          <cell r="AF12371" t="str">
            <v/>
          </cell>
        </row>
        <row r="12372">
          <cell r="D12372" t="str">
            <v>186626419</v>
          </cell>
          <cell r="E12372">
            <v>1866264</v>
          </cell>
          <cell r="F12372" t="str">
            <v xml:space="preserve">BGP (Connect D) 4 </v>
          </cell>
          <cell r="G12372" t="str">
            <v>G</v>
          </cell>
          <cell r="H12372" t="str">
            <v>SEEBOARD</v>
          </cell>
          <cell r="I12372">
            <v>19</v>
          </cell>
          <cell r="J12372" t="str">
            <v>ICE0</v>
          </cell>
          <cell r="K12372" t="str">
            <v>STANDARD</v>
          </cell>
          <cell r="T12372" t="str">
            <v/>
          </cell>
          <cell r="U12372" t="str">
            <v/>
          </cell>
          <cell r="AE12372" t="str">
            <v/>
          </cell>
          <cell r="AF12372" t="str">
            <v/>
          </cell>
        </row>
        <row r="12373">
          <cell r="D12373" t="str">
            <v>186626420</v>
          </cell>
          <cell r="E12373">
            <v>1866264</v>
          </cell>
          <cell r="F12373" t="str">
            <v xml:space="preserve">BGP (Connect D) 4 </v>
          </cell>
          <cell r="G12373" t="str">
            <v>G</v>
          </cell>
          <cell r="H12373" t="str">
            <v>SOUTHERN</v>
          </cell>
          <cell r="I12373">
            <v>20</v>
          </cell>
          <cell r="J12373" t="str">
            <v>ICE0</v>
          </cell>
          <cell r="K12373" t="str">
            <v>STANDARD</v>
          </cell>
          <cell r="T12373" t="str">
            <v/>
          </cell>
          <cell r="U12373" t="str">
            <v/>
          </cell>
          <cell r="AE12373" t="str">
            <v/>
          </cell>
          <cell r="AF12373" t="str">
            <v/>
          </cell>
        </row>
        <row r="12374">
          <cell r="D12374" t="str">
            <v>186626422</v>
          </cell>
          <cell r="E12374">
            <v>1866264</v>
          </cell>
          <cell r="F12374" t="str">
            <v xml:space="preserve">BGP (Connect D) 4 </v>
          </cell>
          <cell r="G12374" t="str">
            <v>G</v>
          </cell>
          <cell r="H12374" t="str">
            <v>SWEB</v>
          </cell>
          <cell r="I12374">
            <v>22</v>
          </cell>
          <cell r="J12374" t="str">
            <v>ICE0</v>
          </cell>
          <cell r="K12374" t="str">
            <v>STANDARD</v>
          </cell>
          <cell r="T12374" t="str">
            <v/>
          </cell>
          <cell r="U12374" t="str">
            <v/>
          </cell>
          <cell r="AE12374" t="str">
            <v/>
          </cell>
          <cell r="AF12374" t="str">
            <v/>
          </cell>
        </row>
        <row r="12375">
          <cell r="D12375" t="str">
            <v>186626421</v>
          </cell>
          <cell r="E12375">
            <v>1866264</v>
          </cell>
          <cell r="F12375" t="str">
            <v xml:space="preserve">BGP (Connect D) 4 </v>
          </cell>
          <cell r="G12375" t="str">
            <v>G</v>
          </cell>
          <cell r="H12375" t="str">
            <v>SWALEC</v>
          </cell>
          <cell r="I12375">
            <v>21</v>
          </cell>
          <cell r="J12375" t="str">
            <v>ICE0</v>
          </cell>
          <cell r="K12375" t="str">
            <v>STANDARD</v>
          </cell>
          <cell r="T12375" t="str">
            <v/>
          </cell>
          <cell r="U12375" t="str">
            <v/>
          </cell>
          <cell r="AE12375" t="str">
            <v/>
          </cell>
          <cell r="AF12375" t="str">
            <v/>
          </cell>
        </row>
        <row r="12376">
          <cell r="D12376" t="str">
            <v>186626423</v>
          </cell>
          <cell r="E12376">
            <v>1866264</v>
          </cell>
          <cell r="F12376" t="str">
            <v xml:space="preserve">BGP (Connect D) 4 </v>
          </cell>
          <cell r="G12376" t="str">
            <v>G</v>
          </cell>
          <cell r="H12376" t="str">
            <v>YORKSHIRE</v>
          </cell>
          <cell r="I12376">
            <v>23</v>
          </cell>
          <cell r="J12376" t="str">
            <v>ICE0</v>
          </cell>
          <cell r="K12376" t="str">
            <v>STANDARD</v>
          </cell>
          <cell r="T12376" t="str">
            <v/>
          </cell>
          <cell r="U12376" t="str">
            <v/>
          </cell>
          <cell r="AE12376" t="str">
            <v/>
          </cell>
          <cell r="AF12376" t="str">
            <v/>
          </cell>
        </row>
        <row r="12377">
          <cell r="D12377" t="str">
            <v>186626418</v>
          </cell>
          <cell r="E12377">
            <v>1866264</v>
          </cell>
          <cell r="F12377" t="str">
            <v xml:space="preserve">BGP (Connect D) 4 </v>
          </cell>
          <cell r="G12377" t="str">
            <v>G</v>
          </cell>
          <cell r="H12377" t="str">
            <v>SCOTTISH POWER</v>
          </cell>
          <cell r="I12377">
            <v>18</v>
          </cell>
          <cell r="J12377" t="str">
            <v>ICE0</v>
          </cell>
          <cell r="K12377" t="str">
            <v>STANDARD</v>
          </cell>
          <cell r="T12377" t="str">
            <v/>
          </cell>
          <cell r="U12377" t="str">
            <v/>
          </cell>
          <cell r="AE12377" t="str">
            <v/>
          </cell>
          <cell r="AF12377" t="str">
            <v/>
          </cell>
        </row>
        <row r="12378">
          <cell r="D12378" t="str">
            <v>186626417</v>
          </cell>
          <cell r="E12378">
            <v>1866264</v>
          </cell>
          <cell r="F12378" t="str">
            <v xml:space="preserve">BGP (Connect D) 4 </v>
          </cell>
          <cell r="G12378" t="str">
            <v>G</v>
          </cell>
          <cell r="H12378" t="str">
            <v>SCOTTISH HYDRO</v>
          </cell>
          <cell r="I12378">
            <v>17</v>
          </cell>
          <cell r="J12378" t="str">
            <v>ICE0</v>
          </cell>
          <cell r="K12378" t="str">
            <v>STANDARD</v>
          </cell>
          <cell r="T12378" t="str">
            <v/>
          </cell>
          <cell r="U12378" t="str">
            <v/>
          </cell>
          <cell r="AE12378" t="str">
            <v/>
          </cell>
          <cell r="AF12378" t="str">
            <v/>
          </cell>
        </row>
        <row r="12379">
          <cell r="D12379" t="str">
            <v>186626910</v>
          </cell>
          <cell r="E12379">
            <v>1866269</v>
          </cell>
          <cell r="F12379" t="str">
            <v xml:space="preserve">BGP (Connect E) 4 </v>
          </cell>
          <cell r="G12379" t="str">
            <v>G</v>
          </cell>
          <cell r="H12379" t="str">
            <v>EASTERN</v>
          </cell>
          <cell r="I12379">
            <v>10</v>
          </cell>
          <cell r="J12379" t="str">
            <v>ICE0</v>
          </cell>
          <cell r="K12379" t="str">
            <v>STANDARD</v>
          </cell>
          <cell r="T12379" t="str">
            <v/>
          </cell>
          <cell r="U12379" t="str">
            <v/>
          </cell>
          <cell r="AE12379" t="str">
            <v/>
          </cell>
          <cell r="AF12379" t="str">
            <v/>
          </cell>
        </row>
        <row r="12380">
          <cell r="D12380" t="str">
            <v>186626911</v>
          </cell>
          <cell r="E12380">
            <v>1866269</v>
          </cell>
          <cell r="F12380" t="str">
            <v xml:space="preserve">BGP (Connect E) 4 </v>
          </cell>
          <cell r="G12380" t="str">
            <v>G</v>
          </cell>
          <cell r="H12380" t="str">
            <v>EAST MIDLANDS</v>
          </cell>
          <cell r="I12380">
            <v>11</v>
          </cell>
          <cell r="J12380" t="str">
            <v>ICE0</v>
          </cell>
          <cell r="K12380" t="str">
            <v>STANDARD</v>
          </cell>
          <cell r="T12380" t="str">
            <v/>
          </cell>
          <cell r="U12380" t="str">
            <v/>
          </cell>
          <cell r="AE12380" t="str">
            <v/>
          </cell>
          <cell r="AF12380" t="str">
            <v/>
          </cell>
        </row>
        <row r="12381">
          <cell r="D12381" t="str">
            <v>186626912</v>
          </cell>
          <cell r="E12381">
            <v>1866269</v>
          </cell>
          <cell r="F12381" t="str">
            <v xml:space="preserve">BGP (Connect E) 4 </v>
          </cell>
          <cell r="G12381" t="str">
            <v>G</v>
          </cell>
          <cell r="H12381" t="str">
            <v>LONDON</v>
          </cell>
          <cell r="I12381">
            <v>12</v>
          </cell>
          <cell r="J12381" t="str">
            <v>ICE0</v>
          </cell>
          <cell r="K12381" t="str">
            <v>STANDARD</v>
          </cell>
          <cell r="T12381" t="str">
            <v/>
          </cell>
          <cell r="U12381" t="str">
            <v/>
          </cell>
          <cell r="AE12381" t="str">
            <v/>
          </cell>
          <cell r="AF12381" t="str">
            <v/>
          </cell>
        </row>
        <row r="12382">
          <cell r="D12382" t="str">
            <v>186626913</v>
          </cell>
          <cell r="E12382">
            <v>1866269</v>
          </cell>
          <cell r="F12382" t="str">
            <v xml:space="preserve">BGP (Connect E) 4 </v>
          </cell>
          <cell r="G12382" t="str">
            <v>G</v>
          </cell>
          <cell r="H12382" t="str">
            <v>MANWEB</v>
          </cell>
          <cell r="I12382">
            <v>13</v>
          </cell>
          <cell r="J12382" t="str">
            <v>ICE0</v>
          </cell>
          <cell r="K12382" t="str">
            <v>STANDARD</v>
          </cell>
          <cell r="T12382" t="str">
            <v/>
          </cell>
          <cell r="U12382" t="str">
            <v/>
          </cell>
          <cell r="AE12382" t="str">
            <v/>
          </cell>
          <cell r="AF12382" t="str">
            <v/>
          </cell>
        </row>
        <row r="12383">
          <cell r="D12383" t="str">
            <v>186626914</v>
          </cell>
          <cell r="E12383">
            <v>1866269</v>
          </cell>
          <cell r="F12383" t="str">
            <v xml:space="preserve">BGP (Connect E) 4 </v>
          </cell>
          <cell r="G12383" t="str">
            <v>G</v>
          </cell>
          <cell r="H12383" t="str">
            <v>MIDLANDS</v>
          </cell>
          <cell r="I12383">
            <v>14</v>
          </cell>
          <cell r="J12383" t="str">
            <v>ICE0</v>
          </cell>
          <cell r="K12383" t="str">
            <v>STANDARD</v>
          </cell>
          <cell r="T12383" t="str">
            <v/>
          </cell>
          <cell r="U12383" t="str">
            <v/>
          </cell>
          <cell r="AE12383" t="str">
            <v/>
          </cell>
          <cell r="AF12383" t="str">
            <v/>
          </cell>
        </row>
        <row r="12384">
          <cell r="D12384" t="str">
            <v>186626915</v>
          </cell>
          <cell r="E12384">
            <v>1866269</v>
          </cell>
          <cell r="F12384" t="str">
            <v xml:space="preserve">BGP (Connect E) 4 </v>
          </cell>
          <cell r="G12384" t="str">
            <v>G</v>
          </cell>
          <cell r="H12384" t="str">
            <v>NORTHERN</v>
          </cell>
          <cell r="I12384">
            <v>15</v>
          </cell>
          <cell r="J12384" t="str">
            <v>ICE0</v>
          </cell>
          <cell r="K12384" t="str">
            <v>STANDARD</v>
          </cell>
          <cell r="T12384" t="str">
            <v/>
          </cell>
          <cell r="U12384" t="str">
            <v/>
          </cell>
          <cell r="AE12384" t="str">
            <v/>
          </cell>
          <cell r="AF12384" t="str">
            <v/>
          </cell>
        </row>
        <row r="12385">
          <cell r="D12385" t="str">
            <v>186626916</v>
          </cell>
          <cell r="E12385">
            <v>1866269</v>
          </cell>
          <cell r="F12385" t="str">
            <v xml:space="preserve">BGP (Connect E) 4 </v>
          </cell>
          <cell r="G12385" t="str">
            <v>G</v>
          </cell>
          <cell r="H12385" t="str">
            <v>NORWEB</v>
          </cell>
          <cell r="I12385">
            <v>16</v>
          </cell>
          <cell r="J12385" t="str">
            <v>ICE0</v>
          </cell>
          <cell r="K12385" t="str">
            <v>STANDARD</v>
          </cell>
          <cell r="T12385" t="str">
            <v/>
          </cell>
          <cell r="U12385" t="str">
            <v/>
          </cell>
          <cell r="AE12385" t="str">
            <v/>
          </cell>
          <cell r="AF12385" t="str">
            <v/>
          </cell>
        </row>
        <row r="12386">
          <cell r="D12386" t="str">
            <v>186626919</v>
          </cell>
          <cell r="E12386">
            <v>1866269</v>
          </cell>
          <cell r="F12386" t="str">
            <v xml:space="preserve">BGP (Connect E) 4 </v>
          </cell>
          <cell r="G12386" t="str">
            <v>G</v>
          </cell>
          <cell r="H12386" t="str">
            <v>SEEBOARD</v>
          </cell>
          <cell r="I12386">
            <v>19</v>
          </cell>
          <cell r="J12386" t="str">
            <v>ICE0</v>
          </cell>
          <cell r="K12386" t="str">
            <v>STANDARD</v>
          </cell>
          <cell r="T12386" t="str">
            <v/>
          </cell>
          <cell r="U12386" t="str">
            <v/>
          </cell>
          <cell r="AE12386" t="str">
            <v/>
          </cell>
          <cell r="AF12386" t="str">
            <v/>
          </cell>
        </row>
        <row r="12387">
          <cell r="D12387" t="str">
            <v>186626920</v>
          </cell>
          <cell r="E12387">
            <v>1866269</v>
          </cell>
          <cell r="F12387" t="str">
            <v xml:space="preserve">BGP (Connect E) 4 </v>
          </cell>
          <cell r="G12387" t="str">
            <v>G</v>
          </cell>
          <cell r="H12387" t="str">
            <v>SOUTHERN</v>
          </cell>
          <cell r="I12387">
            <v>20</v>
          </cell>
          <cell r="J12387" t="str">
            <v>ICE0</v>
          </cell>
          <cell r="K12387" t="str">
            <v>STANDARD</v>
          </cell>
          <cell r="T12387" t="str">
            <v/>
          </cell>
          <cell r="U12387" t="str">
            <v/>
          </cell>
          <cell r="AE12387" t="str">
            <v/>
          </cell>
          <cell r="AF12387" t="str">
            <v/>
          </cell>
        </row>
        <row r="12388">
          <cell r="D12388" t="str">
            <v>186626922</v>
          </cell>
          <cell r="E12388">
            <v>1866269</v>
          </cell>
          <cell r="F12388" t="str">
            <v xml:space="preserve">BGP (Connect E) 4 </v>
          </cell>
          <cell r="G12388" t="str">
            <v>G</v>
          </cell>
          <cell r="H12388" t="str">
            <v>SWEB</v>
          </cell>
          <cell r="I12388">
            <v>22</v>
          </cell>
          <cell r="J12388" t="str">
            <v>ICE0</v>
          </cell>
          <cell r="K12388" t="str">
            <v>STANDARD</v>
          </cell>
          <cell r="T12388" t="str">
            <v/>
          </cell>
          <cell r="U12388" t="str">
            <v/>
          </cell>
          <cell r="AE12388" t="str">
            <v/>
          </cell>
          <cell r="AF12388" t="str">
            <v/>
          </cell>
        </row>
        <row r="12389">
          <cell r="D12389" t="str">
            <v>186626921</v>
          </cell>
          <cell r="E12389">
            <v>1866269</v>
          </cell>
          <cell r="F12389" t="str">
            <v xml:space="preserve">BGP (Connect E) 4 </v>
          </cell>
          <cell r="G12389" t="str">
            <v>G</v>
          </cell>
          <cell r="H12389" t="str">
            <v>SWALEC</v>
          </cell>
          <cell r="I12389">
            <v>21</v>
          </cell>
          <cell r="J12389" t="str">
            <v>ICE0</v>
          </cell>
          <cell r="K12389" t="str">
            <v>STANDARD</v>
          </cell>
          <cell r="T12389" t="str">
            <v/>
          </cell>
          <cell r="U12389" t="str">
            <v/>
          </cell>
          <cell r="AE12389" t="str">
            <v/>
          </cell>
          <cell r="AF12389" t="str">
            <v/>
          </cell>
        </row>
        <row r="12390">
          <cell r="D12390" t="str">
            <v>186626923</v>
          </cell>
          <cell r="E12390">
            <v>1866269</v>
          </cell>
          <cell r="F12390" t="str">
            <v xml:space="preserve">BGP (Connect E) 4 </v>
          </cell>
          <cell r="G12390" t="str">
            <v>G</v>
          </cell>
          <cell r="H12390" t="str">
            <v>YORKSHIRE</v>
          </cell>
          <cell r="I12390">
            <v>23</v>
          </cell>
          <cell r="J12390" t="str">
            <v>ICE0</v>
          </cell>
          <cell r="K12390" t="str">
            <v>STANDARD</v>
          </cell>
          <cell r="T12390" t="str">
            <v/>
          </cell>
          <cell r="U12390" t="str">
            <v/>
          </cell>
          <cell r="AE12390" t="str">
            <v/>
          </cell>
          <cell r="AF12390" t="str">
            <v/>
          </cell>
        </row>
        <row r="12391">
          <cell r="D12391" t="str">
            <v>186626918</v>
          </cell>
          <cell r="E12391">
            <v>1866269</v>
          </cell>
          <cell r="F12391" t="str">
            <v xml:space="preserve">BGP (Connect E) 4 </v>
          </cell>
          <cell r="G12391" t="str">
            <v>G</v>
          </cell>
          <cell r="H12391" t="str">
            <v>SCOTTISH POWER</v>
          </cell>
          <cell r="I12391">
            <v>18</v>
          </cell>
          <cell r="J12391" t="str">
            <v>ICE0</v>
          </cell>
          <cell r="K12391" t="str">
            <v>STANDARD</v>
          </cell>
          <cell r="T12391" t="str">
            <v/>
          </cell>
          <cell r="U12391" t="str">
            <v/>
          </cell>
          <cell r="AE12391" t="str">
            <v/>
          </cell>
          <cell r="AF12391" t="str">
            <v/>
          </cell>
        </row>
        <row r="12392">
          <cell r="D12392" t="str">
            <v>186626917</v>
          </cell>
          <cell r="E12392">
            <v>1866269</v>
          </cell>
          <cell r="F12392" t="str">
            <v xml:space="preserve">BGP (Connect E) 4 </v>
          </cell>
          <cell r="G12392" t="str">
            <v>G</v>
          </cell>
          <cell r="H12392" t="str">
            <v>SCOTTISH HYDRO</v>
          </cell>
          <cell r="I12392">
            <v>17</v>
          </cell>
          <cell r="J12392" t="str">
            <v>ICE0</v>
          </cell>
          <cell r="K12392" t="str">
            <v>STANDARD</v>
          </cell>
          <cell r="T12392" t="str">
            <v/>
          </cell>
          <cell r="U12392" t="str">
            <v/>
          </cell>
          <cell r="AE12392" t="str">
            <v/>
          </cell>
          <cell r="AF12392" t="str">
            <v/>
          </cell>
        </row>
        <row r="12393">
          <cell r="D12393" t="str">
            <v>186626510</v>
          </cell>
          <cell r="E12393">
            <v>1866265</v>
          </cell>
          <cell r="F12393" t="str">
            <v xml:space="preserve">BGP (Connect F) 4 </v>
          </cell>
          <cell r="G12393" t="str">
            <v>G</v>
          </cell>
          <cell r="H12393" t="str">
            <v>EASTERN</v>
          </cell>
          <cell r="I12393">
            <v>10</v>
          </cell>
          <cell r="J12393" t="str">
            <v>ICE0</v>
          </cell>
          <cell r="K12393" t="str">
            <v>STANDARD</v>
          </cell>
          <cell r="T12393" t="str">
            <v/>
          </cell>
          <cell r="U12393" t="str">
            <v/>
          </cell>
          <cell r="AE12393" t="str">
            <v/>
          </cell>
          <cell r="AF12393" t="str">
            <v/>
          </cell>
        </row>
        <row r="12394">
          <cell r="D12394" t="str">
            <v>186626511</v>
          </cell>
          <cell r="E12394">
            <v>1866265</v>
          </cell>
          <cell r="F12394" t="str">
            <v xml:space="preserve">BGP (Connect F) 4 </v>
          </cell>
          <cell r="G12394" t="str">
            <v>G</v>
          </cell>
          <cell r="H12394" t="str">
            <v>EAST MIDLANDS</v>
          </cell>
          <cell r="I12394">
            <v>11</v>
          </cell>
          <cell r="J12394" t="str">
            <v>ICE0</v>
          </cell>
          <cell r="K12394" t="str">
            <v>STANDARD</v>
          </cell>
          <cell r="T12394" t="str">
            <v/>
          </cell>
          <cell r="U12394" t="str">
            <v/>
          </cell>
          <cell r="AE12394" t="str">
            <v/>
          </cell>
          <cell r="AF12394" t="str">
            <v/>
          </cell>
        </row>
        <row r="12395">
          <cell r="D12395" t="str">
            <v>186626512</v>
          </cell>
          <cell r="E12395">
            <v>1866265</v>
          </cell>
          <cell r="F12395" t="str">
            <v xml:space="preserve">BGP (Connect F) 4 </v>
          </cell>
          <cell r="G12395" t="str">
            <v>G</v>
          </cell>
          <cell r="H12395" t="str">
            <v>LONDON</v>
          </cell>
          <cell r="I12395">
            <v>12</v>
          </cell>
          <cell r="J12395" t="str">
            <v>ICE0</v>
          </cell>
          <cell r="K12395" t="str">
            <v>STANDARD</v>
          </cell>
          <cell r="T12395" t="str">
            <v/>
          </cell>
          <cell r="U12395" t="str">
            <v/>
          </cell>
          <cell r="AE12395" t="str">
            <v/>
          </cell>
          <cell r="AF12395" t="str">
            <v/>
          </cell>
        </row>
        <row r="12396">
          <cell r="D12396" t="str">
            <v>186626513</v>
          </cell>
          <cell r="E12396">
            <v>1866265</v>
          </cell>
          <cell r="F12396" t="str">
            <v xml:space="preserve">BGP (Connect F) 4 </v>
          </cell>
          <cell r="G12396" t="str">
            <v>G</v>
          </cell>
          <cell r="H12396" t="str">
            <v>MANWEB</v>
          </cell>
          <cell r="I12396">
            <v>13</v>
          </cell>
          <cell r="J12396" t="str">
            <v>ICE0</v>
          </cell>
          <cell r="K12396" t="str">
            <v>STANDARD</v>
          </cell>
          <cell r="T12396" t="str">
            <v/>
          </cell>
          <cell r="U12396" t="str">
            <v/>
          </cell>
          <cell r="AE12396" t="str">
            <v/>
          </cell>
          <cell r="AF12396" t="str">
            <v/>
          </cell>
        </row>
        <row r="12397">
          <cell r="D12397" t="str">
            <v>186626514</v>
          </cell>
          <cell r="E12397">
            <v>1866265</v>
          </cell>
          <cell r="F12397" t="str">
            <v xml:space="preserve">BGP (Connect F) 4 </v>
          </cell>
          <cell r="G12397" t="str">
            <v>G</v>
          </cell>
          <cell r="H12397" t="str">
            <v>MIDLANDS</v>
          </cell>
          <cell r="I12397">
            <v>14</v>
          </cell>
          <cell r="J12397" t="str">
            <v>ICE0</v>
          </cell>
          <cell r="K12397" t="str">
            <v>STANDARD</v>
          </cell>
          <cell r="T12397" t="str">
            <v/>
          </cell>
          <cell r="U12397" t="str">
            <v/>
          </cell>
          <cell r="AE12397" t="str">
            <v/>
          </cell>
          <cell r="AF12397" t="str">
            <v/>
          </cell>
        </row>
        <row r="12398">
          <cell r="D12398" t="str">
            <v>186626515</v>
          </cell>
          <cell r="E12398">
            <v>1866265</v>
          </cell>
          <cell r="F12398" t="str">
            <v xml:space="preserve">BGP (Connect F) 4 </v>
          </cell>
          <cell r="G12398" t="str">
            <v>G</v>
          </cell>
          <cell r="H12398" t="str">
            <v>NORTHERN</v>
          </cell>
          <cell r="I12398">
            <v>15</v>
          </cell>
          <cell r="J12398" t="str">
            <v>ICE0</v>
          </cell>
          <cell r="K12398" t="str">
            <v>STANDARD</v>
          </cell>
          <cell r="T12398" t="str">
            <v/>
          </cell>
          <cell r="U12398" t="str">
            <v/>
          </cell>
          <cell r="AE12398" t="str">
            <v/>
          </cell>
          <cell r="AF12398" t="str">
            <v/>
          </cell>
        </row>
        <row r="12399">
          <cell r="D12399" t="str">
            <v>186626516</v>
          </cell>
          <cell r="E12399">
            <v>1866265</v>
          </cell>
          <cell r="F12399" t="str">
            <v xml:space="preserve">BGP (Connect F) 4 </v>
          </cell>
          <cell r="G12399" t="str">
            <v>G</v>
          </cell>
          <cell r="H12399" t="str">
            <v>NORWEB</v>
          </cell>
          <cell r="I12399">
            <v>16</v>
          </cell>
          <cell r="J12399" t="str">
            <v>ICE0</v>
          </cell>
          <cell r="K12399" t="str">
            <v>STANDARD</v>
          </cell>
          <cell r="T12399" t="str">
            <v/>
          </cell>
          <cell r="U12399" t="str">
            <v/>
          </cell>
          <cell r="AE12399" t="str">
            <v/>
          </cell>
          <cell r="AF12399" t="str">
            <v/>
          </cell>
        </row>
        <row r="12400">
          <cell r="D12400" t="str">
            <v>186626519</v>
          </cell>
          <cell r="E12400">
            <v>1866265</v>
          </cell>
          <cell r="F12400" t="str">
            <v xml:space="preserve">BGP (Connect F) 4 </v>
          </cell>
          <cell r="G12400" t="str">
            <v>G</v>
          </cell>
          <cell r="H12400" t="str">
            <v>SEEBOARD</v>
          </cell>
          <cell r="I12400">
            <v>19</v>
          </cell>
          <cell r="J12400" t="str">
            <v>ICE0</v>
          </cell>
          <cell r="K12400" t="str">
            <v>STANDARD</v>
          </cell>
          <cell r="T12400" t="str">
            <v/>
          </cell>
          <cell r="U12400" t="str">
            <v/>
          </cell>
          <cell r="AE12400" t="str">
            <v/>
          </cell>
          <cell r="AF12400" t="str">
            <v/>
          </cell>
        </row>
        <row r="12401">
          <cell r="D12401" t="str">
            <v>186626520</v>
          </cell>
          <cell r="E12401">
            <v>1866265</v>
          </cell>
          <cell r="F12401" t="str">
            <v xml:space="preserve">BGP (Connect F) 4 </v>
          </cell>
          <cell r="G12401" t="str">
            <v>G</v>
          </cell>
          <cell r="H12401" t="str">
            <v>SOUTHERN</v>
          </cell>
          <cell r="I12401">
            <v>20</v>
          </cell>
          <cell r="J12401" t="str">
            <v>ICE0</v>
          </cell>
          <cell r="K12401" t="str">
            <v>STANDARD</v>
          </cell>
          <cell r="T12401" t="str">
            <v/>
          </cell>
          <cell r="U12401" t="str">
            <v/>
          </cell>
          <cell r="AE12401" t="str">
            <v/>
          </cell>
          <cell r="AF12401" t="str">
            <v/>
          </cell>
        </row>
        <row r="12402">
          <cell r="D12402" t="str">
            <v>186626522</v>
          </cell>
          <cell r="E12402">
            <v>1866265</v>
          </cell>
          <cell r="F12402" t="str">
            <v xml:space="preserve">BGP (Connect F) 4 </v>
          </cell>
          <cell r="G12402" t="str">
            <v>G</v>
          </cell>
          <cell r="H12402" t="str">
            <v>SWEB</v>
          </cell>
          <cell r="I12402">
            <v>22</v>
          </cell>
          <cell r="J12402" t="str">
            <v>ICE0</v>
          </cell>
          <cell r="K12402" t="str">
            <v>STANDARD</v>
          </cell>
          <cell r="T12402" t="str">
            <v/>
          </cell>
          <cell r="U12402" t="str">
            <v/>
          </cell>
          <cell r="AE12402" t="str">
            <v/>
          </cell>
          <cell r="AF12402" t="str">
            <v/>
          </cell>
        </row>
        <row r="12403">
          <cell r="D12403" t="str">
            <v>186626521</v>
          </cell>
          <cell r="E12403">
            <v>1866265</v>
          </cell>
          <cell r="F12403" t="str">
            <v xml:space="preserve">BGP (Connect F) 4 </v>
          </cell>
          <cell r="G12403" t="str">
            <v>G</v>
          </cell>
          <cell r="H12403" t="str">
            <v>SWALEC</v>
          </cell>
          <cell r="I12403">
            <v>21</v>
          </cell>
          <cell r="J12403" t="str">
            <v>ICE0</v>
          </cell>
          <cell r="K12403" t="str">
            <v>STANDARD</v>
          </cell>
          <cell r="T12403" t="str">
            <v/>
          </cell>
          <cell r="U12403" t="str">
            <v/>
          </cell>
          <cell r="AE12403" t="str">
            <v/>
          </cell>
          <cell r="AF12403" t="str">
            <v/>
          </cell>
        </row>
        <row r="12404">
          <cell r="D12404" t="str">
            <v>186626523</v>
          </cell>
          <cell r="E12404">
            <v>1866265</v>
          </cell>
          <cell r="F12404" t="str">
            <v xml:space="preserve">BGP (Connect F) 4 </v>
          </cell>
          <cell r="G12404" t="str">
            <v>G</v>
          </cell>
          <cell r="H12404" t="str">
            <v>YORKSHIRE</v>
          </cell>
          <cell r="I12404">
            <v>23</v>
          </cell>
          <cell r="J12404" t="str">
            <v>ICE0</v>
          </cell>
          <cell r="K12404" t="str">
            <v>STANDARD</v>
          </cell>
          <cell r="T12404" t="str">
            <v/>
          </cell>
          <cell r="U12404" t="str">
            <v/>
          </cell>
          <cell r="AE12404" t="str">
            <v/>
          </cell>
          <cell r="AF12404" t="str">
            <v/>
          </cell>
        </row>
        <row r="12405">
          <cell r="D12405" t="str">
            <v>186626518</v>
          </cell>
          <cell r="E12405">
            <v>1866265</v>
          </cell>
          <cell r="F12405" t="str">
            <v xml:space="preserve">BGP (Connect F) 4 </v>
          </cell>
          <cell r="G12405" t="str">
            <v>G</v>
          </cell>
          <cell r="H12405" t="str">
            <v>SCOTTISH POWER</v>
          </cell>
          <cell r="I12405">
            <v>18</v>
          </cell>
          <cell r="J12405" t="str">
            <v>ICE0</v>
          </cell>
          <cell r="K12405" t="str">
            <v>STANDARD</v>
          </cell>
          <cell r="T12405" t="str">
            <v/>
          </cell>
          <cell r="U12405" t="str">
            <v/>
          </cell>
          <cell r="AE12405" t="str">
            <v/>
          </cell>
          <cell r="AF12405" t="str">
            <v/>
          </cell>
        </row>
        <row r="12406">
          <cell r="D12406" t="str">
            <v>186626517</v>
          </cell>
          <cell r="E12406">
            <v>1866265</v>
          </cell>
          <cell r="F12406" t="str">
            <v xml:space="preserve">BGP (Connect F) 4 </v>
          </cell>
          <cell r="G12406" t="str">
            <v>G</v>
          </cell>
          <cell r="H12406" t="str">
            <v>SCOTTISH HYDRO</v>
          </cell>
          <cell r="I12406">
            <v>17</v>
          </cell>
          <cell r="J12406" t="str">
            <v>ICE0</v>
          </cell>
          <cell r="K12406" t="str">
            <v>STANDARD</v>
          </cell>
          <cell r="T12406" t="str">
            <v/>
          </cell>
          <cell r="U12406" t="str">
            <v/>
          </cell>
          <cell r="AE12406" t="str">
            <v/>
          </cell>
          <cell r="AF12406" t="str">
            <v/>
          </cell>
        </row>
        <row r="12407">
          <cell r="D12407" t="str">
            <v>186627010</v>
          </cell>
          <cell r="E12407">
            <v>1866270</v>
          </cell>
          <cell r="F12407" t="str">
            <v xml:space="preserve">BGP (Connect G) 4 </v>
          </cell>
          <cell r="G12407" t="str">
            <v>G</v>
          </cell>
          <cell r="H12407" t="str">
            <v>EASTERN</v>
          </cell>
          <cell r="I12407">
            <v>10</v>
          </cell>
          <cell r="J12407" t="str">
            <v>ICE0</v>
          </cell>
          <cell r="K12407" t="str">
            <v>STANDARD</v>
          </cell>
          <cell r="T12407" t="str">
            <v/>
          </cell>
          <cell r="U12407" t="str">
            <v/>
          </cell>
          <cell r="AE12407" t="str">
            <v/>
          </cell>
          <cell r="AF12407" t="str">
            <v/>
          </cell>
        </row>
        <row r="12408">
          <cell r="D12408" t="str">
            <v>186627011</v>
          </cell>
          <cell r="E12408">
            <v>1866270</v>
          </cell>
          <cell r="F12408" t="str">
            <v xml:space="preserve">BGP (Connect G) 4 </v>
          </cell>
          <cell r="G12408" t="str">
            <v>G</v>
          </cell>
          <cell r="H12408" t="str">
            <v>EAST MIDLANDS</v>
          </cell>
          <cell r="I12408">
            <v>11</v>
          </cell>
          <cell r="J12408" t="str">
            <v>ICE0</v>
          </cell>
          <cell r="K12408" t="str">
            <v>STANDARD</v>
          </cell>
          <cell r="T12408" t="str">
            <v/>
          </cell>
          <cell r="U12408" t="str">
            <v/>
          </cell>
          <cell r="AE12408" t="str">
            <v/>
          </cell>
          <cell r="AF12408" t="str">
            <v/>
          </cell>
        </row>
        <row r="12409">
          <cell r="D12409" t="str">
            <v>186627012</v>
          </cell>
          <cell r="E12409">
            <v>1866270</v>
          </cell>
          <cell r="F12409" t="str">
            <v xml:space="preserve">BGP (Connect G) 4 </v>
          </cell>
          <cell r="G12409" t="str">
            <v>G</v>
          </cell>
          <cell r="H12409" t="str">
            <v>LONDON</v>
          </cell>
          <cell r="I12409">
            <v>12</v>
          </cell>
          <cell r="J12409" t="str">
            <v>ICE0</v>
          </cell>
          <cell r="K12409" t="str">
            <v>STANDARD</v>
          </cell>
          <cell r="T12409" t="str">
            <v/>
          </cell>
          <cell r="U12409" t="str">
            <v/>
          </cell>
          <cell r="AE12409" t="str">
            <v/>
          </cell>
          <cell r="AF12409" t="str">
            <v/>
          </cell>
        </row>
        <row r="12410">
          <cell r="D12410" t="str">
            <v>186627013</v>
          </cell>
          <cell r="E12410">
            <v>1866270</v>
          </cell>
          <cell r="F12410" t="str">
            <v xml:space="preserve">BGP (Connect G) 4 </v>
          </cell>
          <cell r="G12410" t="str">
            <v>G</v>
          </cell>
          <cell r="H12410" t="str">
            <v>MANWEB</v>
          </cell>
          <cell r="I12410">
            <v>13</v>
          </cell>
          <cell r="J12410" t="str">
            <v>ICE0</v>
          </cell>
          <cell r="K12410" t="str">
            <v>STANDARD</v>
          </cell>
          <cell r="T12410" t="str">
            <v/>
          </cell>
          <cell r="U12410" t="str">
            <v/>
          </cell>
          <cell r="AE12410" t="str">
            <v/>
          </cell>
          <cell r="AF12410" t="str">
            <v/>
          </cell>
        </row>
        <row r="12411">
          <cell r="D12411" t="str">
            <v>186627014</v>
          </cell>
          <cell r="E12411">
            <v>1866270</v>
          </cell>
          <cell r="F12411" t="str">
            <v xml:space="preserve">BGP (Connect G) 4 </v>
          </cell>
          <cell r="G12411" t="str">
            <v>G</v>
          </cell>
          <cell r="H12411" t="str">
            <v>MIDLANDS</v>
          </cell>
          <cell r="I12411">
            <v>14</v>
          </cell>
          <cell r="J12411" t="str">
            <v>ICE0</v>
          </cell>
          <cell r="K12411" t="str">
            <v>STANDARD</v>
          </cell>
          <cell r="T12411" t="str">
            <v/>
          </cell>
          <cell r="U12411" t="str">
            <v/>
          </cell>
          <cell r="AE12411" t="str">
            <v/>
          </cell>
          <cell r="AF12411" t="str">
            <v/>
          </cell>
        </row>
        <row r="12412">
          <cell r="D12412" t="str">
            <v>186627015</v>
          </cell>
          <cell r="E12412">
            <v>1866270</v>
          </cell>
          <cell r="F12412" t="str">
            <v xml:space="preserve">BGP (Connect G) 4 </v>
          </cell>
          <cell r="G12412" t="str">
            <v>G</v>
          </cell>
          <cell r="H12412" t="str">
            <v>NORTHERN</v>
          </cell>
          <cell r="I12412">
            <v>15</v>
          </cell>
          <cell r="J12412" t="str">
            <v>ICE0</v>
          </cell>
          <cell r="K12412" t="str">
            <v>STANDARD</v>
          </cell>
          <cell r="T12412" t="str">
            <v/>
          </cell>
          <cell r="U12412" t="str">
            <v/>
          </cell>
          <cell r="AE12412" t="str">
            <v/>
          </cell>
          <cell r="AF12412" t="str">
            <v/>
          </cell>
        </row>
        <row r="12413">
          <cell r="D12413" t="str">
            <v>186627016</v>
          </cell>
          <cell r="E12413">
            <v>1866270</v>
          </cell>
          <cell r="F12413" t="str">
            <v xml:space="preserve">BGP (Connect G) 4 </v>
          </cell>
          <cell r="G12413" t="str">
            <v>G</v>
          </cell>
          <cell r="H12413" t="str">
            <v>NORWEB</v>
          </cell>
          <cell r="I12413">
            <v>16</v>
          </cell>
          <cell r="J12413" t="str">
            <v>ICE0</v>
          </cell>
          <cell r="K12413" t="str">
            <v>STANDARD</v>
          </cell>
          <cell r="T12413" t="str">
            <v/>
          </cell>
          <cell r="U12413" t="str">
            <v/>
          </cell>
          <cell r="AE12413" t="str">
            <v/>
          </cell>
          <cell r="AF12413" t="str">
            <v/>
          </cell>
        </row>
        <row r="12414">
          <cell r="D12414" t="str">
            <v>186627019</v>
          </cell>
          <cell r="E12414">
            <v>1866270</v>
          </cell>
          <cell r="F12414" t="str">
            <v xml:space="preserve">BGP (Connect G) 4 </v>
          </cell>
          <cell r="G12414" t="str">
            <v>G</v>
          </cell>
          <cell r="H12414" t="str">
            <v>SEEBOARD</v>
          </cell>
          <cell r="I12414">
            <v>19</v>
          </cell>
          <cell r="J12414" t="str">
            <v>ICE0</v>
          </cell>
          <cell r="K12414" t="str">
            <v>STANDARD</v>
          </cell>
          <cell r="T12414" t="str">
            <v/>
          </cell>
          <cell r="U12414" t="str">
            <v/>
          </cell>
          <cell r="AE12414" t="str">
            <v/>
          </cell>
          <cell r="AF12414" t="str">
            <v/>
          </cell>
        </row>
        <row r="12415">
          <cell r="D12415" t="str">
            <v>186627020</v>
          </cell>
          <cell r="E12415">
            <v>1866270</v>
          </cell>
          <cell r="F12415" t="str">
            <v xml:space="preserve">BGP (Connect G) 4 </v>
          </cell>
          <cell r="G12415" t="str">
            <v>G</v>
          </cell>
          <cell r="H12415" t="str">
            <v>SOUTHERN</v>
          </cell>
          <cell r="I12415">
            <v>20</v>
          </cell>
          <cell r="J12415" t="str">
            <v>ICE0</v>
          </cell>
          <cell r="K12415" t="str">
            <v>STANDARD</v>
          </cell>
          <cell r="T12415" t="str">
            <v/>
          </cell>
          <cell r="U12415" t="str">
            <v/>
          </cell>
          <cell r="AE12415" t="str">
            <v/>
          </cell>
          <cell r="AF12415" t="str">
            <v/>
          </cell>
        </row>
        <row r="12416">
          <cell r="D12416" t="str">
            <v>186627022</v>
          </cell>
          <cell r="E12416">
            <v>1866270</v>
          </cell>
          <cell r="F12416" t="str">
            <v xml:space="preserve">BGP (Connect G) 4 </v>
          </cell>
          <cell r="G12416" t="str">
            <v>G</v>
          </cell>
          <cell r="H12416" t="str">
            <v>SWEB</v>
          </cell>
          <cell r="I12416">
            <v>22</v>
          </cell>
          <cell r="J12416" t="str">
            <v>ICE0</v>
          </cell>
          <cell r="K12416" t="str">
            <v>STANDARD</v>
          </cell>
          <cell r="T12416" t="str">
            <v/>
          </cell>
          <cell r="U12416" t="str">
            <v/>
          </cell>
          <cell r="AE12416" t="str">
            <v/>
          </cell>
          <cell r="AF12416" t="str">
            <v/>
          </cell>
        </row>
        <row r="12417">
          <cell r="D12417" t="str">
            <v>186627021</v>
          </cell>
          <cell r="E12417">
            <v>1866270</v>
          </cell>
          <cell r="F12417" t="str">
            <v xml:space="preserve">BGP (Connect G) 4 </v>
          </cell>
          <cell r="G12417" t="str">
            <v>G</v>
          </cell>
          <cell r="H12417" t="str">
            <v>SWALEC</v>
          </cell>
          <cell r="I12417">
            <v>21</v>
          </cell>
          <cell r="J12417" t="str">
            <v>ICE0</v>
          </cell>
          <cell r="K12417" t="str">
            <v>STANDARD</v>
          </cell>
          <cell r="T12417" t="str">
            <v/>
          </cell>
          <cell r="U12417" t="str">
            <v/>
          </cell>
          <cell r="AE12417" t="str">
            <v/>
          </cell>
          <cell r="AF12417" t="str">
            <v/>
          </cell>
        </row>
        <row r="12418">
          <cell r="D12418" t="str">
            <v>186627023</v>
          </cell>
          <cell r="E12418">
            <v>1866270</v>
          </cell>
          <cell r="F12418" t="str">
            <v xml:space="preserve">BGP (Connect G) 4 </v>
          </cell>
          <cell r="G12418" t="str">
            <v>G</v>
          </cell>
          <cell r="H12418" t="str">
            <v>YORKSHIRE</v>
          </cell>
          <cell r="I12418">
            <v>23</v>
          </cell>
          <cell r="J12418" t="str">
            <v>ICE0</v>
          </cell>
          <cell r="K12418" t="str">
            <v>STANDARD</v>
          </cell>
          <cell r="T12418" t="str">
            <v/>
          </cell>
          <cell r="U12418" t="str">
            <v/>
          </cell>
          <cell r="AE12418" t="str">
            <v/>
          </cell>
          <cell r="AF12418" t="str">
            <v/>
          </cell>
        </row>
        <row r="12419">
          <cell r="D12419" t="str">
            <v>186627018</v>
          </cell>
          <cell r="E12419">
            <v>1866270</v>
          </cell>
          <cell r="F12419" t="str">
            <v xml:space="preserve">BGP (Connect G) 4 </v>
          </cell>
          <cell r="G12419" t="str">
            <v>G</v>
          </cell>
          <cell r="H12419" t="str">
            <v>SCOTTISH POWER</v>
          </cell>
          <cell r="I12419">
            <v>18</v>
          </cell>
          <cell r="J12419" t="str">
            <v>ICE0</v>
          </cell>
          <cell r="K12419" t="str">
            <v>STANDARD</v>
          </cell>
          <cell r="T12419" t="str">
            <v/>
          </cell>
          <cell r="U12419" t="str">
            <v/>
          </cell>
          <cell r="AE12419" t="str">
            <v/>
          </cell>
          <cell r="AF12419" t="str">
            <v/>
          </cell>
        </row>
        <row r="12420">
          <cell r="D12420" t="str">
            <v>186627017</v>
          </cell>
          <cell r="E12420">
            <v>1866270</v>
          </cell>
          <cell r="F12420" t="str">
            <v xml:space="preserve">BGP (Connect G) 4 </v>
          </cell>
          <cell r="G12420" t="str">
            <v>G</v>
          </cell>
          <cell r="H12420" t="str">
            <v>SCOTTISH HYDRO</v>
          </cell>
          <cell r="I12420">
            <v>17</v>
          </cell>
          <cell r="J12420" t="str">
            <v>ICE0</v>
          </cell>
          <cell r="K12420" t="str">
            <v>STANDARD</v>
          </cell>
          <cell r="T12420" t="str">
            <v/>
          </cell>
          <cell r="U12420" t="str">
            <v/>
          </cell>
          <cell r="AE12420" t="str">
            <v/>
          </cell>
          <cell r="AF12420" t="str">
            <v/>
          </cell>
        </row>
        <row r="12421">
          <cell r="D12421" t="str">
            <v>186627110</v>
          </cell>
          <cell r="E12421">
            <v>1866271</v>
          </cell>
          <cell r="F12421" t="str">
            <v xml:space="preserve">BGP (Connect H) 4 </v>
          </cell>
          <cell r="G12421" t="str">
            <v>G</v>
          </cell>
          <cell r="H12421" t="str">
            <v>EASTERN</v>
          </cell>
          <cell r="I12421">
            <v>10</v>
          </cell>
          <cell r="J12421" t="str">
            <v>ICE0</v>
          </cell>
          <cell r="K12421" t="str">
            <v>STANDARD</v>
          </cell>
          <cell r="T12421" t="str">
            <v/>
          </cell>
          <cell r="U12421" t="str">
            <v/>
          </cell>
          <cell r="AE12421" t="str">
            <v/>
          </cell>
          <cell r="AF12421" t="str">
            <v/>
          </cell>
        </row>
        <row r="12422">
          <cell r="D12422" t="str">
            <v>186627111</v>
          </cell>
          <cell r="E12422">
            <v>1866271</v>
          </cell>
          <cell r="F12422" t="str">
            <v xml:space="preserve">BGP (Connect H) 4 </v>
          </cell>
          <cell r="G12422" t="str">
            <v>G</v>
          </cell>
          <cell r="H12422" t="str">
            <v>EAST MIDLANDS</v>
          </cell>
          <cell r="I12422">
            <v>11</v>
          </cell>
          <cell r="J12422" t="str">
            <v>ICE0</v>
          </cell>
          <cell r="K12422" t="str">
            <v>STANDARD</v>
          </cell>
          <cell r="T12422" t="str">
            <v/>
          </cell>
          <cell r="U12422" t="str">
            <v/>
          </cell>
          <cell r="AE12422" t="str">
            <v/>
          </cell>
          <cell r="AF12422" t="str">
            <v/>
          </cell>
        </row>
        <row r="12423">
          <cell r="D12423" t="str">
            <v>186627112</v>
          </cell>
          <cell r="E12423">
            <v>1866271</v>
          </cell>
          <cell r="F12423" t="str">
            <v xml:space="preserve">BGP (Connect H) 4 </v>
          </cell>
          <cell r="G12423" t="str">
            <v>G</v>
          </cell>
          <cell r="H12423" t="str">
            <v>LONDON</v>
          </cell>
          <cell r="I12423">
            <v>12</v>
          </cell>
          <cell r="J12423" t="str">
            <v>ICE0</v>
          </cell>
          <cell r="K12423" t="str">
            <v>STANDARD</v>
          </cell>
          <cell r="T12423" t="str">
            <v/>
          </cell>
          <cell r="U12423" t="str">
            <v/>
          </cell>
          <cell r="AE12423" t="str">
            <v/>
          </cell>
          <cell r="AF12423" t="str">
            <v/>
          </cell>
        </row>
        <row r="12424">
          <cell r="D12424" t="str">
            <v>186627113</v>
          </cell>
          <cell r="E12424">
            <v>1866271</v>
          </cell>
          <cell r="F12424" t="str">
            <v xml:space="preserve">BGP (Connect H) 4 </v>
          </cell>
          <cell r="G12424" t="str">
            <v>G</v>
          </cell>
          <cell r="H12424" t="str">
            <v>MANWEB</v>
          </cell>
          <cell r="I12424">
            <v>13</v>
          </cell>
          <cell r="J12424" t="str">
            <v>ICE0</v>
          </cell>
          <cell r="K12424" t="str">
            <v>STANDARD</v>
          </cell>
          <cell r="T12424" t="str">
            <v/>
          </cell>
          <cell r="U12424" t="str">
            <v/>
          </cell>
          <cell r="AE12424" t="str">
            <v/>
          </cell>
          <cell r="AF12424" t="str">
            <v/>
          </cell>
        </row>
        <row r="12425">
          <cell r="D12425" t="str">
            <v>186627114</v>
          </cell>
          <cell r="E12425">
            <v>1866271</v>
          </cell>
          <cell r="F12425" t="str">
            <v xml:space="preserve">BGP (Connect H) 4 </v>
          </cell>
          <cell r="G12425" t="str">
            <v>G</v>
          </cell>
          <cell r="H12425" t="str">
            <v>MIDLANDS</v>
          </cell>
          <cell r="I12425">
            <v>14</v>
          </cell>
          <cell r="J12425" t="str">
            <v>ICE0</v>
          </cell>
          <cell r="K12425" t="str">
            <v>STANDARD</v>
          </cell>
          <cell r="T12425" t="str">
            <v/>
          </cell>
          <cell r="U12425" t="str">
            <v/>
          </cell>
          <cell r="AE12425" t="str">
            <v/>
          </cell>
          <cell r="AF12425" t="str">
            <v/>
          </cell>
        </row>
        <row r="12426">
          <cell r="D12426" t="str">
            <v>186627115</v>
          </cell>
          <cell r="E12426">
            <v>1866271</v>
          </cell>
          <cell r="F12426" t="str">
            <v xml:space="preserve">BGP (Connect H) 4 </v>
          </cell>
          <cell r="G12426" t="str">
            <v>G</v>
          </cell>
          <cell r="H12426" t="str">
            <v>NORTHERN</v>
          </cell>
          <cell r="I12426">
            <v>15</v>
          </cell>
          <cell r="J12426" t="str">
            <v>ICE0</v>
          </cell>
          <cell r="K12426" t="str">
            <v>STANDARD</v>
          </cell>
          <cell r="T12426" t="str">
            <v/>
          </cell>
          <cell r="U12426" t="str">
            <v/>
          </cell>
          <cell r="AE12426" t="str">
            <v/>
          </cell>
          <cell r="AF12426" t="str">
            <v/>
          </cell>
        </row>
        <row r="12427">
          <cell r="D12427" t="str">
            <v>186627116</v>
          </cell>
          <cell r="E12427">
            <v>1866271</v>
          </cell>
          <cell r="F12427" t="str">
            <v xml:space="preserve">BGP (Connect H) 4 </v>
          </cell>
          <cell r="G12427" t="str">
            <v>G</v>
          </cell>
          <cell r="H12427" t="str">
            <v>NORWEB</v>
          </cell>
          <cell r="I12427">
            <v>16</v>
          </cell>
          <cell r="J12427" t="str">
            <v>ICE0</v>
          </cell>
          <cell r="K12427" t="str">
            <v>STANDARD</v>
          </cell>
          <cell r="T12427" t="str">
            <v/>
          </cell>
          <cell r="U12427" t="str">
            <v/>
          </cell>
          <cell r="AE12427" t="str">
            <v/>
          </cell>
          <cell r="AF12427" t="str">
            <v/>
          </cell>
        </row>
        <row r="12428">
          <cell r="D12428" t="str">
            <v>186627119</v>
          </cell>
          <cell r="E12428">
            <v>1866271</v>
          </cell>
          <cell r="F12428" t="str">
            <v xml:space="preserve">BGP (Connect H) 4 </v>
          </cell>
          <cell r="G12428" t="str">
            <v>G</v>
          </cell>
          <cell r="H12428" t="str">
            <v>SEEBOARD</v>
          </cell>
          <cell r="I12428">
            <v>19</v>
          </cell>
          <cell r="J12428" t="str">
            <v>ICE0</v>
          </cell>
          <cell r="K12428" t="str">
            <v>STANDARD</v>
          </cell>
          <cell r="T12428" t="str">
            <v/>
          </cell>
          <cell r="U12428" t="str">
            <v/>
          </cell>
          <cell r="AE12428" t="str">
            <v/>
          </cell>
          <cell r="AF12428" t="str">
            <v/>
          </cell>
        </row>
        <row r="12429">
          <cell r="D12429" t="str">
            <v>186627120</v>
          </cell>
          <cell r="E12429">
            <v>1866271</v>
          </cell>
          <cell r="F12429" t="str">
            <v xml:space="preserve">BGP (Connect H) 4 </v>
          </cell>
          <cell r="G12429" t="str">
            <v>G</v>
          </cell>
          <cell r="H12429" t="str">
            <v>SOUTHERN</v>
          </cell>
          <cell r="I12429">
            <v>20</v>
          </cell>
          <cell r="J12429" t="str">
            <v>ICE0</v>
          </cell>
          <cell r="K12429" t="str">
            <v>STANDARD</v>
          </cell>
          <cell r="T12429" t="str">
            <v/>
          </cell>
          <cell r="U12429" t="str">
            <v/>
          </cell>
          <cell r="AE12429" t="str">
            <v/>
          </cell>
          <cell r="AF12429" t="str">
            <v/>
          </cell>
        </row>
        <row r="12430">
          <cell r="D12430" t="str">
            <v>186627122</v>
          </cell>
          <cell r="E12430">
            <v>1866271</v>
          </cell>
          <cell r="F12430" t="str">
            <v xml:space="preserve">BGP (Connect H) 4 </v>
          </cell>
          <cell r="G12430" t="str">
            <v>G</v>
          </cell>
          <cell r="H12430" t="str">
            <v>SWEB</v>
          </cell>
          <cell r="I12430">
            <v>22</v>
          </cell>
          <cell r="J12430" t="str">
            <v>ICE0</v>
          </cell>
          <cell r="K12430" t="str">
            <v>STANDARD</v>
          </cell>
          <cell r="T12430" t="str">
            <v/>
          </cell>
          <cell r="U12430" t="str">
            <v/>
          </cell>
          <cell r="AE12430" t="str">
            <v/>
          </cell>
          <cell r="AF12430" t="str">
            <v/>
          </cell>
        </row>
        <row r="12431">
          <cell r="D12431" t="str">
            <v>186627121</v>
          </cell>
          <cell r="E12431">
            <v>1866271</v>
          </cell>
          <cell r="F12431" t="str">
            <v xml:space="preserve">BGP (Connect H) 4 </v>
          </cell>
          <cell r="G12431" t="str">
            <v>G</v>
          </cell>
          <cell r="H12431" t="str">
            <v>SWALEC</v>
          </cell>
          <cell r="I12431">
            <v>21</v>
          </cell>
          <cell r="J12431" t="str">
            <v>ICE0</v>
          </cell>
          <cell r="K12431" t="str">
            <v>STANDARD</v>
          </cell>
          <cell r="T12431" t="str">
            <v/>
          </cell>
          <cell r="U12431" t="str">
            <v/>
          </cell>
          <cell r="AE12431" t="str">
            <v/>
          </cell>
          <cell r="AF12431" t="str">
            <v/>
          </cell>
        </row>
        <row r="12432">
          <cell r="D12432" t="str">
            <v>186627123</v>
          </cell>
          <cell r="E12432">
            <v>1866271</v>
          </cell>
          <cell r="F12432" t="str">
            <v xml:space="preserve">BGP (Connect H) 4 </v>
          </cell>
          <cell r="G12432" t="str">
            <v>G</v>
          </cell>
          <cell r="H12432" t="str">
            <v>YORKSHIRE</v>
          </cell>
          <cell r="I12432">
            <v>23</v>
          </cell>
          <cell r="J12432" t="str">
            <v>ICE0</v>
          </cell>
          <cell r="K12432" t="str">
            <v>STANDARD</v>
          </cell>
          <cell r="T12432" t="str">
            <v/>
          </cell>
          <cell r="U12432" t="str">
            <v/>
          </cell>
          <cell r="AE12432" t="str">
            <v/>
          </cell>
          <cell r="AF12432" t="str">
            <v/>
          </cell>
        </row>
        <row r="12433">
          <cell r="D12433" t="str">
            <v>186627118</v>
          </cell>
          <cell r="E12433">
            <v>1866271</v>
          </cell>
          <cell r="F12433" t="str">
            <v xml:space="preserve">BGP (Connect H) 4 </v>
          </cell>
          <cell r="G12433" t="str">
            <v>G</v>
          </cell>
          <cell r="H12433" t="str">
            <v>SCOTTISH POWER</v>
          </cell>
          <cell r="I12433">
            <v>18</v>
          </cell>
          <cell r="J12433" t="str">
            <v>ICE0</v>
          </cell>
          <cell r="K12433" t="str">
            <v>STANDARD</v>
          </cell>
          <cell r="T12433" t="str">
            <v/>
          </cell>
          <cell r="U12433" t="str">
            <v/>
          </cell>
          <cell r="AE12433" t="str">
            <v/>
          </cell>
          <cell r="AF12433" t="str">
            <v/>
          </cell>
        </row>
        <row r="12434">
          <cell r="D12434" t="str">
            <v>186627117</v>
          </cell>
          <cell r="E12434">
            <v>1866271</v>
          </cell>
          <cell r="F12434" t="str">
            <v xml:space="preserve">BGP (Connect H) 4 </v>
          </cell>
          <cell r="G12434" t="str">
            <v>G</v>
          </cell>
          <cell r="H12434" t="str">
            <v>SCOTTISH HYDRO</v>
          </cell>
          <cell r="I12434">
            <v>17</v>
          </cell>
          <cell r="J12434" t="str">
            <v>ICE0</v>
          </cell>
          <cell r="K12434" t="str">
            <v>STANDARD</v>
          </cell>
          <cell r="T12434" t="str">
            <v/>
          </cell>
          <cell r="U12434" t="str">
            <v/>
          </cell>
          <cell r="AE12434" t="str">
            <v/>
          </cell>
          <cell r="AF12434" t="str">
            <v/>
          </cell>
        </row>
        <row r="12435">
          <cell r="D12435" t="str">
            <v>186626610</v>
          </cell>
          <cell r="E12435">
            <v>1866266</v>
          </cell>
          <cell r="F12435" t="str">
            <v xml:space="preserve">BGP (Connect I) 4 </v>
          </cell>
          <cell r="G12435" t="str">
            <v>G</v>
          </cell>
          <cell r="H12435" t="str">
            <v>EASTERN</v>
          </cell>
          <cell r="I12435">
            <v>10</v>
          </cell>
          <cell r="J12435" t="str">
            <v>ICE0</v>
          </cell>
          <cell r="K12435" t="str">
            <v>STANDARD</v>
          </cell>
          <cell r="T12435" t="str">
            <v/>
          </cell>
          <cell r="U12435" t="str">
            <v/>
          </cell>
          <cell r="AE12435" t="str">
            <v/>
          </cell>
          <cell r="AF12435" t="str">
            <v/>
          </cell>
        </row>
        <row r="12436">
          <cell r="D12436" t="str">
            <v>186626611</v>
          </cell>
          <cell r="E12436">
            <v>1866266</v>
          </cell>
          <cell r="F12436" t="str">
            <v xml:space="preserve">BGP (Connect I) 4 </v>
          </cell>
          <cell r="G12436" t="str">
            <v>G</v>
          </cell>
          <cell r="H12436" t="str">
            <v>EAST MIDLANDS</v>
          </cell>
          <cell r="I12436">
            <v>11</v>
          </cell>
          <cell r="J12436" t="str">
            <v>ICE0</v>
          </cell>
          <cell r="K12436" t="str">
            <v>STANDARD</v>
          </cell>
          <cell r="T12436" t="str">
            <v/>
          </cell>
          <cell r="U12436" t="str">
            <v/>
          </cell>
          <cell r="AE12436" t="str">
            <v/>
          </cell>
          <cell r="AF12436" t="str">
            <v/>
          </cell>
        </row>
        <row r="12437">
          <cell r="D12437" t="str">
            <v>186626612</v>
          </cell>
          <cell r="E12437">
            <v>1866266</v>
          </cell>
          <cell r="F12437" t="str">
            <v xml:space="preserve">BGP (Connect I) 4 </v>
          </cell>
          <cell r="G12437" t="str">
            <v>G</v>
          </cell>
          <cell r="H12437" t="str">
            <v>LONDON</v>
          </cell>
          <cell r="I12437">
            <v>12</v>
          </cell>
          <cell r="J12437" t="str">
            <v>ICE0</v>
          </cell>
          <cell r="K12437" t="str">
            <v>STANDARD</v>
          </cell>
          <cell r="T12437" t="str">
            <v/>
          </cell>
          <cell r="U12437" t="str">
            <v/>
          </cell>
          <cell r="AE12437" t="str">
            <v/>
          </cell>
          <cell r="AF12437" t="str">
            <v/>
          </cell>
        </row>
        <row r="12438">
          <cell r="D12438" t="str">
            <v>186626613</v>
          </cell>
          <cell r="E12438">
            <v>1866266</v>
          </cell>
          <cell r="F12438" t="str">
            <v xml:space="preserve">BGP (Connect I) 4 </v>
          </cell>
          <cell r="G12438" t="str">
            <v>G</v>
          </cell>
          <cell r="H12438" t="str">
            <v>MANWEB</v>
          </cell>
          <cell r="I12438">
            <v>13</v>
          </cell>
          <cell r="J12438" t="str">
            <v>ICE0</v>
          </cell>
          <cell r="K12438" t="str">
            <v>STANDARD</v>
          </cell>
          <cell r="T12438" t="str">
            <v/>
          </cell>
          <cell r="U12438" t="str">
            <v/>
          </cell>
          <cell r="AE12438" t="str">
            <v/>
          </cell>
          <cell r="AF12438" t="str">
            <v/>
          </cell>
        </row>
        <row r="12439">
          <cell r="D12439" t="str">
            <v>186626614</v>
          </cell>
          <cell r="E12439">
            <v>1866266</v>
          </cell>
          <cell r="F12439" t="str">
            <v xml:space="preserve">BGP (Connect I) 4 </v>
          </cell>
          <cell r="G12439" t="str">
            <v>G</v>
          </cell>
          <cell r="H12439" t="str">
            <v>MIDLANDS</v>
          </cell>
          <cell r="I12439">
            <v>14</v>
          </cell>
          <cell r="J12439" t="str">
            <v>ICE0</v>
          </cell>
          <cell r="K12439" t="str">
            <v>STANDARD</v>
          </cell>
          <cell r="T12439" t="str">
            <v/>
          </cell>
          <cell r="U12439" t="str">
            <v/>
          </cell>
          <cell r="AE12439" t="str">
            <v/>
          </cell>
          <cell r="AF12439" t="str">
            <v/>
          </cell>
        </row>
        <row r="12440">
          <cell r="D12440" t="str">
            <v>186626615</v>
          </cell>
          <cell r="E12440">
            <v>1866266</v>
          </cell>
          <cell r="F12440" t="str">
            <v xml:space="preserve">BGP (Connect I) 4 </v>
          </cell>
          <cell r="G12440" t="str">
            <v>G</v>
          </cell>
          <cell r="H12440" t="str">
            <v>NORTHERN</v>
          </cell>
          <cell r="I12440">
            <v>15</v>
          </cell>
          <cell r="J12440" t="str">
            <v>ICE0</v>
          </cell>
          <cell r="K12440" t="str">
            <v>STANDARD</v>
          </cell>
          <cell r="T12440" t="str">
            <v/>
          </cell>
          <cell r="U12440" t="str">
            <v/>
          </cell>
          <cell r="AE12440" t="str">
            <v/>
          </cell>
          <cell r="AF12440" t="str">
            <v/>
          </cell>
        </row>
        <row r="12441">
          <cell r="D12441" t="str">
            <v>186626616</v>
          </cell>
          <cell r="E12441">
            <v>1866266</v>
          </cell>
          <cell r="F12441" t="str">
            <v xml:space="preserve">BGP (Connect I) 4 </v>
          </cell>
          <cell r="G12441" t="str">
            <v>G</v>
          </cell>
          <cell r="H12441" t="str">
            <v>NORWEB</v>
          </cell>
          <cell r="I12441">
            <v>16</v>
          </cell>
          <cell r="J12441" t="str">
            <v>ICE0</v>
          </cell>
          <cell r="K12441" t="str">
            <v>STANDARD</v>
          </cell>
          <cell r="T12441" t="str">
            <v/>
          </cell>
          <cell r="U12441" t="str">
            <v/>
          </cell>
          <cell r="AE12441" t="str">
            <v/>
          </cell>
          <cell r="AF12441" t="str">
            <v/>
          </cell>
        </row>
        <row r="12442">
          <cell r="D12442" t="str">
            <v>186626619</v>
          </cell>
          <cell r="E12442">
            <v>1866266</v>
          </cell>
          <cell r="F12442" t="str">
            <v xml:space="preserve">BGP (Connect I) 4 </v>
          </cell>
          <cell r="G12442" t="str">
            <v>G</v>
          </cell>
          <cell r="H12442" t="str">
            <v>SEEBOARD</v>
          </cell>
          <cell r="I12442">
            <v>19</v>
          </cell>
          <cell r="J12442" t="str">
            <v>ICE0</v>
          </cell>
          <cell r="K12442" t="str">
            <v>STANDARD</v>
          </cell>
          <cell r="T12442" t="str">
            <v/>
          </cell>
          <cell r="U12442" t="str">
            <v/>
          </cell>
          <cell r="AE12442" t="str">
            <v/>
          </cell>
          <cell r="AF12442" t="str">
            <v/>
          </cell>
        </row>
        <row r="12443">
          <cell r="D12443" t="str">
            <v>186626620</v>
          </cell>
          <cell r="E12443">
            <v>1866266</v>
          </cell>
          <cell r="F12443" t="str">
            <v xml:space="preserve">BGP (Connect I) 4 </v>
          </cell>
          <cell r="G12443" t="str">
            <v>G</v>
          </cell>
          <cell r="H12443" t="str">
            <v>SOUTHERN</v>
          </cell>
          <cell r="I12443">
            <v>20</v>
          </cell>
          <cell r="J12443" t="str">
            <v>ICE0</v>
          </cell>
          <cell r="K12443" t="str">
            <v>STANDARD</v>
          </cell>
          <cell r="T12443" t="str">
            <v/>
          </cell>
          <cell r="U12443" t="str">
            <v/>
          </cell>
          <cell r="AE12443" t="str">
            <v/>
          </cell>
          <cell r="AF12443" t="str">
            <v/>
          </cell>
        </row>
        <row r="12444">
          <cell r="D12444" t="str">
            <v>186626622</v>
          </cell>
          <cell r="E12444">
            <v>1866266</v>
          </cell>
          <cell r="F12444" t="str">
            <v xml:space="preserve">BGP (Connect I) 4 </v>
          </cell>
          <cell r="G12444" t="str">
            <v>G</v>
          </cell>
          <cell r="H12444" t="str">
            <v>SWEB</v>
          </cell>
          <cell r="I12444">
            <v>22</v>
          </cell>
          <cell r="J12444" t="str">
            <v>ICE0</v>
          </cell>
          <cell r="K12444" t="str">
            <v>STANDARD</v>
          </cell>
          <cell r="T12444" t="str">
            <v/>
          </cell>
          <cell r="U12444" t="str">
            <v/>
          </cell>
          <cell r="AE12444" t="str">
            <v/>
          </cell>
          <cell r="AF12444" t="str">
            <v/>
          </cell>
        </row>
        <row r="12445">
          <cell r="D12445" t="str">
            <v>186626621</v>
          </cell>
          <cell r="E12445">
            <v>1866266</v>
          </cell>
          <cell r="F12445" t="str">
            <v xml:space="preserve">BGP (Connect I) 4 </v>
          </cell>
          <cell r="G12445" t="str">
            <v>G</v>
          </cell>
          <cell r="H12445" t="str">
            <v>SWALEC</v>
          </cell>
          <cell r="I12445">
            <v>21</v>
          </cell>
          <cell r="J12445" t="str">
            <v>ICE0</v>
          </cell>
          <cell r="K12445" t="str">
            <v>STANDARD</v>
          </cell>
          <cell r="T12445" t="str">
            <v/>
          </cell>
          <cell r="U12445" t="str">
            <v/>
          </cell>
          <cell r="AE12445" t="str">
            <v/>
          </cell>
          <cell r="AF12445" t="str">
            <v/>
          </cell>
        </row>
        <row r="12446">
          <cell r="D12446" t="str">
            <v>186626623</v>
          </cell>
          <cell r="E12446">
            <v>1866266</v>
          </cell>
          <cell r="F12446" t="str">
            <v xml:space="preserve">BGP (Connect I) 4 </v>
          </cell>
          <cell r="G12446" t="str">
            <v>G</v>
          </cell>
          <cell r="H12446" t="str">
            <v>YORKSHIRE</v>
          </cell>
          <cell r="I12446">
            <v>23</v>
          </cell>
          <cell r="J12446" t="str">
            <v>ICE0</v>
          </cell>
          <cell r="K12446" t="str">
            <v>STANDARD</v>
          </cell>
          <cell r="T12446" t="str">
            <v/>
          </cell>
          <cell r="U12446" t="str">
            <v/>
          </cell>
          <cell r="AE12446" t="str">
            <v/>
          </cell>
          <cell r="AF12446" t="str">
            <v/>
          </cell>
        </row>
        <row r="12447">
          <cell r="D12447" t="str">
            <v>186626618</v>
          </cell>
          <cell r="E12447">
            <v>1866266</v>
          </cell>
          <cell r="F12447" t="str">
            <v xml:space="preserve">BGP (Connect I) 4 </v>
          </cell>
          <cell r="G12447" t="str">
            <v>G</v>
          </cell>
          <cell r="H12447" t="str">
            <v>SCOTTISH POWER</v>
          </cell>
          <cell r="I12447">
            <v>18</v>
          </cell>
          <cell r="J12447" t="str">
            <v>ICE0</v>
          </cell>
          <cell r="K12447" t="str">
            <v>STANDARD</v>
          </cell>
          <cell r="T12447" t="str">
            <v/>
          </cell>
          <cell r="U12447" t="str">
            <v/>
          </cell>
          <cell r="AE12447" t="str">
            <v/>
          </cell>
          <cell r="AF12447" t="str">
            <v/>
          </cell>
        </row>
        <row r="12448">
          <cell r="D12448" t="str">
            <v>186626617</v>
          </cell>
          <cell r="E12448">
            <v>1866266</v>
          </cell>
          <cell r="F12448" t="str">
            <v xml:space="preserve">BGP (Connect I) 4 </v>
          </cell>
          <cell r="G12448" t="str">
            <v>G</v>
          </cell>
          <cell r="H12448" t="str">
            <v>SCOTTISH HYDRO</v>
          </cell>
          <cell r="I12448">
            <v>17</v>
          </cell>
          <cell r="J12448" t="str">
            <v>ICE0</v>
          </cell>
          <cell r="K12448" t="str">
            <v>STANDARD</v>
          </cell>
          <cell r="T12448" t="str">
            <v/>
          </cell>
          <cell r="U12448" t="str">
            <v/>
          </cell>
          <cell r="AE12448" t="str">
            <v/>
          </cell>
          <cell r="AF12448" t="str">
            <v/>
          </cell>
        </row>
        <row r="12449">
          <cell r="D12449" t="str">
            <v>186626710</v>
          </cell>
          <cell r="E12449">
            <v>1866267</v>
          </cell>
          <cell r="F12449" t="str">
            <v xml:space="preserve">BGP (Connect J) 4 </v>
          </cell>
          <cell r="G12449" t="str">
            <v>G</v>
          </cell>
          <cell r="H12449" t="str">
            <v>EASTERN</v>
          </cell>
          <cell r="I12449">
            <v>10</v>
          </cell>
          <cell r="J12449" t="str">
            <v>ICE0</v>
          </cell>
          <cell r="K12449" t="str">
            <v>STANDARD</v>
          </cell>
          <cell r="T12449" t="str">
            <v/>
          </cell>
          <cell r="U12449" t="str">
            <v/>
          </cell>
          <cell r="AE12449" t="str">
            <v/>
          </cell>
          <cell r="AF12449" t="str">
            <v/>
          </cell>
        </row>
        <row r="12450">
          <cell r="D12450" t="str">
            <v>186626711</v>
          </cell>
          <cell r="E12450">
            <v>1866267</v>
          </cell>
          <cell r="F12450" t="str">
            <v xml:space="preserve">BGP (Connect J) 4 </v>
          </cell>
          <cell r="G12450" t="str">
            <v>G</v>
          </cell>
          <cell r="H12450" t="str">
            <v>EAST MIDLANDS</v>
          </cell>
          <cell r="I12450">
            <v>11</v>
          </cell>
          <cell r="J12450" t="str">
            <v>ICE0</v>
          </cell>
          <cell r="K12450" t="str">
            <v>STANDARD</v>
          </cell>
          <cell r="T12450" t="str">
            <v/>
          </cell>
          <cell r="U12450" t="str">
            <v/>
          </cell>
          <cell r="AE12450" t="str">
            <v/>
          </cell>
          <cell r="AF12450" t="str">
            <v/>
          </cell>
        </row>
        <row r="12451">
          <cell r="D12451" t="str">
            <v>186626712</v>
          </cell>
          <cell r="E12451">
            <v>1866267</v>
          </cell>
          <cell r="F12451" t="str">
            <v xml:space="preserve">BGP (Connect J) 4 </v>
          </cell>
          <cell r="G12451" t="str">
            <v>G</v>
          </cell>
          <cell r="H12451" t="str">
            <v>LONDON</v>
          </cell>
          <cell r="I12451">
            <v>12</v>
          </cell>
          <cell r="J12451" t="str">
            <v>ICE0</v>
          </cell>
          <cell r="K12451" t="str">
            <v>STANDARD</v>
          </cell>
          <cell r="T12451" t="str">
            <v/>
          </cell>
          <cell r="U12451" t="str">
            <v/>
          </cell>
          <cell r="AE12451" t="str">
            <v/>
          </cell>
          <cell r="AF12451" t="str">
            <v/>
          </cell>
        </row>
        <row r="12452">
          <cell r="D12452" t="str">
            <v>186626713</v>
          </cell>
          <cell r="E12452">
            <v>1866267</v>
          </cell>
          <cell r="F12452" t="str">
            <v xml:space="preserve">BGP (Connect J) 4 </v>
          </cell>
          <cell r="G12452" t="str">
            <v>G</v>
          </cell>
          <cell r="H12452" t="str">
            <v>MANWEB</v>
          </cell>
          <cell r="I12452">
            <v>13</v>
          </cell>
          <cell r="J12452" t="str">
            <v>ICE0</v>
          </cell>
          <cell r="K12452" t="str">
            <v>STANDARD</v>
          </cell>
          <cell r="T12452" t="str">
            <v/>
          </cell>
          <cell r="U12452" t="str">
            <v/>
          </cell>
          <cell r="AE12452" t="str">
            <v/>
          </cell>
          <cell r="AF12452" t="str">
            <v/>
          </cell>
        </row>
        <row r="12453">
          <cell r="D12453" t="str">
            <v>186626714</v>
          </cell>
          <cell r="E12453">
            <v>1866267</v>
          </cell>
          <cell r="F12453" t="str">
            <v xml:space="preserve">BGP (Connect J) 4 </v>
          </cell>
          <cell r="G12453" t="str">
            <v>G</v>
          </cell>
          <cell r="H12453" t="str">
            <v>MIDLANDS</v>
          </cell>
          <cell r="I12453">
            <v>14</v>
          </cell>
          <cell r="J12453" t="str">
            <v>ICE0</v>
          </cell>
          <cell r="K12453" t="str">
            <v>STANDARD</v>
          </cell>
          <cell r="T12453" t="str">
            <v/>
          </cell>
          <cell r="U12453" t="str">
            <v/>
          </cell>
          <cell r="AE12453" t="str">
            <v/>
          </cell>
          <cell r="AF12453" t="str">
            <v/>
          </cell>
        </row>
        <row r="12454">
          <cell r="D12454" t="str">
            <v>186626715</v>
          </cell>
          <cell r="E12454">
            <v>1866267</v>
          </cell>
          <cell r="F12454" t="str">
            <v xml:space="preserve">BGP (Connect J) 4 </v>
          </cell>
          <cell r="G12454" t="str">
            <v>G</v>
          </cell>
          <cell r="H12454" t="str">
            <v>NORTHERN</v>
          </cell>
          <cell r="I12454">
            <v>15</v>
          </cell>
          <cell r="J12454" t="str">
            <v>ICE0</v>
          </cell>
          <cell r="K12454" t="str">
            <v>STANDARD</v>
          </cell>
          <cell r="T12454" t="str">
            <v/>
          </cell>
          <cell r="U12454" t="str">
            <v/>
          </cell>
          <cell r="AE12454" t="str">
            <v/>
          </cell>
          <cell r="AF12454" t="str">
            <v/>
          </cell>
        </row>
        <row r="12455">
          <cell r="D12455" t="str">
            <v>186626716</v>
          </cell>
          <cell r="E12455">
            <v>1866267</v>
          </cell>
          <cell r="F12455" t="str">
            <v xml:space="preserve">BGP (Connect J) 4 </v>
          </cell>
          <cell r="G12455" t="str">
            <v>G</v>
          </cell>
          <cell r="H12455" t="str">
            <v>NORWEB</v>
          </cell>
          <cell r="I12455">
            <v>16</v>
          </cell>
          <cell r="J12455" t="str">
            <v>ICE0</v>
          </cell>
          <cell r="K12455" t="str">
            <v>STANDARD</v>
          </cell>
          <cell r="T12455" t="str">
            <v/>
          </cell>
          <cell r="U12455" t="str">
            <v/>
          </cell>
          <cell r="AE12455" t="str">
            <v/>
          </cell>
          <cell r="AF12455" t="str">
            <v/>
          </cell>
        </row>
        <row r="12456">
          <cell r="D12456" t="str">
            <v>186626719</v>
          </cell>
          <cell r="E12456">
            <v>1866267</v>
          </cell>
          <cell r="F12456" t="str">
            <v xml:space="preserve">BGP (Connect J) 4 </v>
          </cell>
          <cell r="G12456" t="str">
            <v>G</v>
          </cell>
          <cell r="H12456" t="str">
            <v>SEEBOARD</v>
          </cell>
          <cell r="I12456">
            <v>19</v>
          </cell>
          <cell r="J12456" t="str">
            <v>ICE0</v>
          </cell>
          <cell r="K12456" t="str">
            <v>STANDARD</v>
          </cell>
          <cell r="T12456" t="str">
            <v/>
          </cell>
          <cell r="U12456" t="str">
            <v/>
          </cell>
          <cell r="AE12456" t="str">
            <v/>
          </cell>
          <cell r="AF12456" t="str">
            <v/>
          </cell>
        </row>
        <row r="12457">
          <cell r="D12457" t="str">
            <v>186626720</v>
          </cell>
          <cell r="E12457">
            <v>1866267</v>
          </cell>
          <cell r="F12457" t="str">
            <v xml:space="preserve">BGP (Connect J) 4 </v>
          </cell>
          <cell r="G12457" t="str">
            <v>G</v>
          </cell>
          <cell r="H12457" t="str">
            <v>SOUTHERN</v>
          </cell>
          <cell r="I12457">
            <v>20</v>
          </cell>
          <cell r="J12457" t="str">
            <v>ICE0</v>
          </cell>
          <cell r="K12457" t="str">
            <v>STANDARD</v>
          </cell>
          <cell r="T12457" t="str">
            <v/>
          </cell>
          <cell r="U12457" t="str">
            <v/>
          </cell>
          <cell r="AE12457" t="str">
            <v/>
          </cell>
          <cell r="AF12457" t="str">
            <v/>
          </cell>
        </row>
        <row r="12458">
          <cell r="D12458" t="str">
            <v>186626722</v>
          </cell>
          <cell r="E12458">
            <v>1866267</v>
          </cell>
          <cell r="F12458" t="str">
            <v xml:space="preserve">BGP (Connect J) 4 </v>
          </cell>
          <cell r="G12458" t="str">
            <v>G</v>
          </cell>
          <cell r="H12458" t="str">
            <v>SWEB</v>
          </cell>
          <cell r="I12458">
            <v>22</v>
          </cell>
          <cell r="J12458" t="str">
            <v>ICE0</v>
          </cell>
          <cell r="K12458" t="str">
            <v>STANDARD</v>
          </cell>
          <cell r="T12458" t="str">
            <v/>
          </cell>
          <cell r="U12458" t="str">
            <v/>
          </cell>
          <cell r="AE12458" t="str">
            <v/>
          </cell>
          <cell r="AF12458" t="str">
            <v/>
          </cell>
        </row>
        <row r="12459">
          <cell r="D12459" t="str">
            <v>186626721</v>
          </cell>
          <cell r="E12459">
            <v>1866267</v>
          </cell>
          <cell r="F12459" t="str">
            <v xml:space="preserve">BGP (Connect J) 4 </v>
          </cell>
          <cell r="G12459" t="str">
            <v>G</v>
          </cell>
          <cell r="H12459" t="str">
            <v>SWALEC</v>
          </cell>
          <cell r="I12459">
            <v>21</v>
          </cell>
          <cell r="J12459" t="str">
            <v>ICE0</v>
          </cell>
          <cell r="K12459" t="str">
            <v>STANDARD</v>
          </cell>
          <cell r="T12459" t="str">
            <v/>
          </cell>
          <cell r="U12459" t="str">
            <v/>
          </cell>
          <cell r="AE12459" t="str">
            <v/>
          </cell>
          <cell r="AF12459" t="str">
            <v/>
          </cell>
        </row>
        <row r="12460">
          <cell r="D12460" t="str">
            <v>186626723</v>
          </cell>
          <cell r="E12460">
            <v>1866267</v>
          </cell>
          <cell r="F12460" t="str">
            <v xml:space="preserve">BGP (Connect J) 4 </v>
          </cell>
          <cell r="G12460" t="str">
            <v>G</v>
          </cell>
          <cell r="H12460" t="str">
            <v>YORKSHIRE</v>
          </cell>
          <cell r="I12460">
            <v>23</v>
          </cell>
          <cell r="J12460" t="str">
            <v>ICE0</v>
          </cell>
          <cell r="K12460" t="str">
            <v>STANDARD</v>
          </cell>
          <cell r="T12460" t="str">
            <v/>
          </cell>
          <cell r="U12460" t="str">
            <v/>
          </cell>
          <cell r="AE12460" t="str">
            <v/>
          </cell>
          <cell r="AF12460" t="str">
            <v/>
          </cell>
        </row>
        <row r="12461">
          <cell r="D12461" t="str">
            <v>186626718</v>
          </cell>
          <cell r="E12461">
            <v>1866267</v>
          </cell>
          <cell r="F12461" t="str">
            <v xml:space="preserve">BGP (Connect J) 4 </v>
          </cell>
          <cell r="G12461" t="str">
            <v>G</v>
          </cell>
          <cell r="H12461" t="str">
            <v>SCOTTISH POWER</v>
          </cell>
          <cell r="I12461">
            <v>18</v>
          </cell>
          <cell r="J12461" t="str">
            <v>ICE0</v>
          </cell>
          <cell r="K12461" t="str">
            <v>STANDARD</v>
          </cell>
          <cell r="T12461" t="str">
            <v/>
          </cell>
          <cell r="U12461" t="str">
            <v/>
          </cell>
          <cell r="AE12461" t="str">
            <v/>
          </cell>
          <cell r="AF12461" t="str">
            <v/>
          </cell>
        </row>
        <row r="12462">
          <cell r="D12462" t="str">
            <v>186626717</v>
          </cell>
          <cell r="E12462">
            <v>1866267</v>
          </cell>
          <cell r="F12462" t="str">
            <v xml:space="preserve">BGP (Connect J) 4 </v>
          </cell>
          <cell r="G12462" t="str">
            <v>G</v>
          </cell>
          <cell r="H12462" t="str">
            <v>SCOTTISH HYDRO</v>
          </cell>
          <cell r="I12462">
            <v>17</v>
          </cell>
          <cell r="J12462" t="str">
            <v>ICE0</v>
          </cell>
          <cell r="K12462" t="str">
            <v>STANDARD</v>
          </cell>
          <cell r="T12462" t="str">
            <v/>
          </cell>
          <cell r="U12462" t="str">
            <v/>
          </cell>
          <cell r="AE12462" t="str">
            <v/>
          </cell>
          <cell r="AF12462" t="str">
            <v/>
          </cell>
        </row>
        <row r="12463">
          <cell r="D12463" t="str">
            <v>186626810</v>
          </cell>
          <cell r="E12463">
            <v>1866268</v>
          </cell>
          <cell r="F12463" t="str">
            <v xml:space="preserve">BGP (Connect K) 4 </v>
          </cell>
          <cell r="G12463" t="str">
            <v>G</v>
          </cell>
          <cell r="H12463" t="str">
            <v>EASTERN</v>
          </cell>
          <cell r="I12463">
            <v>10</v>
          </cell>
          <cell r="J12463" t="str">
            <v>ICE0</v>
          </cell>
          <cell r="K12463" t="str">
            <v>STANDARD</v>
          </cell>
          <cell r="T12463" t="str">
            <v/>
          </cell>
          <cell r="U12463" t="str">
            <v/>
          </cell>
          <cell r="AE12463" t="str">
            <v/>
          </cell>
          <cell r="AF12463" t="str">
            <v/>
          </cell>
        </row>
        <row r="12464">
          <cell r="D12464" t="str">
            <v>186626811</v>
          </cell>
          <cell r="E12464">
            <v>1866268</v>
          </cell>
          <cell r="F12464" t="str">
            <v xml:space="preserve">BGP (Connect K) 4 </v>
          </cell>
          <cell r="G12464" t="str">
            <v>G</v>
          </cell>
          <cell r="H12464" t="str">
            <v>EAST MIDLANDS</v>
          </cell>
          <cell r="I12464">
            <v>11</v>
          </cell>
          <cell r="J12464" t="str">
            <v>ICE0</v>
          </cell>
          <cell r="K12464" t="str">
            <v>STANDARD</v>
          </cell>
          <cell r="T12464" t="str">
            <v/>
          </cell>
          <cell r="U12464" t="str">
            <v/>
          </cell>
          <cell r="AE12464" t="str">
            <v/>
          </cell>
          <cell r="AF12464" t="str">
            <v/>
          </cell>
        </row>
        <row r="12465">
          <cell r="D12465" t="str">
            <v>186626812</v>
          </cell>
          <cell r="E12465">
            <v>1866268</v>
          </cell>
          <cell r="F12465" t="str">
            <v xml:space="preserve">BGP (Connect K) 4 </v>
          </cell>
          <cell r="G12465" t="str">
            <v>G</v>
          </cell>
          <cell r="H12465" t="str">
            <v>LONDON</v>
          </cell>
          <cell r="I12465">
            <v>12</v>
          </cell>
          <cell r="J12465" t="str">
            <v>ICE0</v>
          </cell>
          <cell r="K12465" t="str">
            <v>STANDARD</v>
          </cell>
          <cell r="T12465" t="str">
            <v/>
          </cell>
          <cell r="U12465" t="str">
            <v/>
          </cell>
          <cell r="AE12465" t="str">
            <v/>
          </cell>
          <cell r="AF12465" t="str">
            <v/>
          </cell>
        </row>
        <row r="12466">
          <cell r="D12466" t="str">
            <v>186626813</v>
          </cell>
          <cell r="E12466">
            <v>1866268</v>
          </cell>
          <cell r="F12466" t="str">
            <v xml:space="preserve">BGP (Connect K) 4 </v>
          </cell>
          <cell r="G12466" t="str">
            <v>G</v>
          </cell>
          <cell r="H12466" t="str">
            <v>MANWEB</v>
          </cell>
          <cell r="I12466">
            <v>13</v>
          </cell>
          <cell r="J12466" t="str">
            <v>ICE0</v>
          </cell>
          <cell r="K12466" t="str">
            <v>STANDARD</v>
          </cell>
          <cell r="T12466" t="str">
            <v/>
          </cell>
          <cell r="U12466" t="str">
            <v/>
          </cell>
          <cell r="AE12466" t="str">
            <v/>
          </cell>
          <cell r="AF12466" t="str">
            <v/>
          </cell>
        </row>
        <row r="12467">
          <cell r="D12467" t="str">
            <v>186626814</v>
          </cell>
          <cell r="E12467">
            <v>1866268</v>
          </cell>
          <cell r="F12467" t="str">
            <v xml:space="preserve">BGP (Connect K) 4 </v>
          </cell>
          <cell r="G12467" t="str">
            <v>G</v>
          </cell>
          <cell r="H12467" t="str">
            <v>MIDLANDS</v>
          </cell>
          <cell r="I12467">
            <v>14</v>
          </cell>
          <cell r="J12467" t="str">
            <v>ICE0</v>
          </cell>
          <cell r="K12467" t="str">
            <v>STANDARD</v>
          </cell>
          <cell r="T12467" t="str">
            <v/>
          </cell>
          <cell r="U12467" t="str">
            <v/>
          </cell>
          <cell r="AE12467" t="str">
            <v/>
          </cell>
          <cell r="AF12467" t="str">
            <v/>
          </cell>
        </row>
        <row r="12468">
          <cell r="D12468" t="str">
            <v>186626815</v>
          </cell>
          <cell r="E12468">
            <v>1866268</v>
          </cell>
          <cell r="F12468" t="str">
            <v xml:space="preserve">BGP (Connect K) 4 </v>
          </cell>
          <cell r="G12468" t="str">
            <v>G</v>
          </cell>
          <cell r="H12468" t="str">
            <v>NORTHERN</v>
          </cell>
          <cell r="I12468">
            <v>15</v>
          </cell>
          <cell r="J12468" t="str">
            <v>ICE0</v>
          </cell>
          <cell r="K12468" t="str">
            <v>STANDARD</v>
          </cell>
          <cell r="T12468" t="str">
            <v/>
          </cell>
          <cell r="U12468" t="str">
            <v/>
          </cell>
          <cell r="AE12468" t="str">
            <v/>
          </cell>
          <cell r="AF12468" t="str">
            <v/>
          </cell>
        </row>
        <row r="12469">
          <cell r="D12469" t="str">
            <v>186626816</v>
          </cell>
          <cell r="E12469">
            <v>1866268</v>
          </cell>
          <cell r="F12469" t="str">
            <v xml:space="preserve">BGP (Connect K) 4 </v>
          </cell>
          <cell r="G12469" t="str">
            <v>G</v>
          </cell>
          <cell r="H12469" t="str">
            <v>NORWEB</v>
          </cell>
          <cell r="I12469">
            <v>16</v>
          </cell>
          <cell r="J12469" t="str">
            <v>ICE0</v>
          </cell>
          <cell r="K12469" t="str">
            <v>STANDARD</v>
          </cell>
          <cell r="T12469" t="str">
            <v/>
          </cell>
          <cell r="U12469" t="str">
            <v/>
          </cell>
          <cell r="AE12469" t="str">
            <v/>
          </cell>
          <cell r="AF12469" t="str">
            <v/>
          </cell>
        </row>
        <row r="12470">
          <cell r="D12470" t="str">
            <v>186626819</v>
          </cell>
          <cell r="E12470">
            <v>1866268</v>
          </cell>
          <cell r="F12470" t="str">
            <v xml:space="preserve">BGP (Connect K) 4 </v>
          </cell>
          <cell r="G12470" t="str">
            <v>G</v>
          </cell>
          <cell r="H12470" t="str">
            <v>SEEBOARD</v>
          </cell>
          <cell r="I12470">
            <v>19</v>
          </cell>
          <cell r="J12470" t="str">
            <v>ICE0</v>
          </cell>
          <cell r="K12470" t="str">
            <v>STANDARD</v>
          </cell>
          <cell r="T12470" t="str">
            <v/>
          </cell>
          <cell r="U12470" t="str">
            <v/>
          </cell>
          <cell r="AE12470" t="str">
            <v/>
          </cell>
          <cell r="AF12470" t="str">
            <v/>
          </cell>
        </row>
        <row r="12471">
          <cell r="D12471" t="str">
            <v>186626820</v>
          </cell>
          <cell r="E12471">
            <v>1866268</v>
          </cell>
          <cell r="F12471" t="str">
            <v xml:space="preserve">BGP (Connect K) 4 </v>
          </cell>
          <cell r="G12471" t="str">
            <v>G</v>
          </cell>
          <cell r="H12471" t="str">
            <v>SOUTHERN</v>
          </cell>
          <cell r="I12471">
            <v>20</v>
          </cell>
          <cell r="J12471" t="str">
            <v>ICE0</v>
          </cell>
          <cell r="K12471" t="str">
            <v>STANDARD</v>
          </cell>
          <cell r="T12471" t="str">
            <v/>
          </cell>
          <cell r="U12471" t="str">
            <v/>
          </cell>
          <cell r="AE12471" t="str">
            <v/>
          </cell>
          <cell r="AF12471" t="str">
            <v/>
          </cell>
        </row>
        <row r="12472">
          <cell r="D12472" t="str">
            <v>186626822</v>
          </cell>
          <cell r="E12472">
            <v>1866268</v>
          </cell>
          <cell r="F12472" t="str">
            <v xml:space="preserve">BGP (Connect K) 4 </v>
          </cell>
          <cell r="G12472" t="str">
            <v>G</v>
          </cell>
          <cell r="H12472" t="str">
            <v>SWEB</v>
          </cell>
          <cell r="I12472">
            <v>22</v>
          </cell>
          <cell r="J12472" t="str">
            <v>ICE0</v>
          </cell>
          <cell r="K12472" t="str">
            <v>STANDARD</v>
          </cell>
          <cell r="T12472" t="str">
            <v/>
          </cell>
          <cell r="U12472" t="str">
            <v/>
          </cell>
          <cell r="AE12472" t="str">
            <v/>
          </cell>
          <cell r="AF12472" t="str">
            <v/>
          </cell>
        </row>
        <row r="12473">
          <cell r="D12473" t="str">
            <v>186626821</v>
          </cell>
          <cell r="E12473">
            <v>1866268</v>
          </cell>
          <cell r="F12473" t="str">
            <v xml:space="preserve">BGP (Connect K) 4 </v>
          </cell>
          <cell r="G12473" t="str">
            <v>G</v>
          </cell>
          <cell r="H12473" t="str">
            <v>SWALEC</v>
          </cell>
          <cell r="I12473">
            <v>21</v>
          </cell>
          <cell r="J12473" t="str">
            <v>ICE0</v>
          </cell>
          <cell r="K12473" t="str">
            <v>STANDARD</v>
          </cell>
          <cell r="T12473" t="str">
            <v/>
          </cell>
          <cell r="U12473" t="str">
            <v/>
          </cell>
          <cell r="AE12473" t="str">
            <v/>
          </cell>
          <cell r="AF12473" t="str">
            <v/>
          </cell>
        </row>
        <row r="12474">
          <cell r="D12474" t="str">
            <v>186626823</v>
          </cell>
          <cell r="E12474">
            <v>1866268</v>
          </cell>
          <cell r="F12474" t="str">
            <v xml:space="preserve">BGP (Connect K) 4 </v>
          </cell>
          <cell r="G12474" t="str">
            <v>G</v>
          </cell>
          <cell r="H12474" t="str">
            <v>YORKSHIRE</v>
          </cell>
          <cell r="I12474">
            <v>23</v>
          </cell>
          <cell r="J12474" t="str">
            <v>ICE0</v>
          </cell>
          <cell r="K12474" t="str">
            <v>STANDARD</v>
          </cell>
          <cell r="T12474" t="str">
            <v/>
          </cell>
          <cell r="U12474" t="str">
            <v/>
          </cell>
          <cell r="AE12474" t="str">
            <v/>
          </cell>
          <cell r="AF12474" t="str">
            <v/>
          </cell>
        </row>
        <row r="12475">
          <cell r="D12475" t="str">
            <v>186626818</v>
          </cell>
          <cell r="E12475">
            <v>1866268</v>
          </cell>
          <cell r="F12475" t="str">
            <v xml:space="preserve">BGP (Connect K) 4 </v>
          </cell>
          <cell r="G12475" t="str">
            <v>G</v>
          </cell>
          <cell r="H12475" t="str">
            <v>SCOTTISH POWER</v>
          </cell>
          <cell r="I12475">
            <v>18</v>
          </cell>
          <cell r="J12475" t="str">
            <v>ICE0</v>
          </cell>
          <cell r="K12475" t="str">
            <v>STANDARD</v>
          </cell>
          <cell r="T12475" t="str">
            <v/>
          </cell>
          <cell r="U12475" t="str">
            <v/>
          </cell>
          <cell r="AE12475" t="str">
            <v/>
          </cell>
          <cell r="AF12475" t="str">
            <v/>
          </cell>
        </row>
        <row r="12476">
          <cell r="D12476" t="str">
            <v>186626817</v>
          </cell>
          <cell r="E12476">
            <v>1866268</v>
          </cell>
          <cell r="F12476" t="str">
            <v xml:space="preserve">BGP (Connect K) 4 </v>
          </cell>
          <cell r="G12476" t="str">
            <v>G</v>
          </cell>
          <cell r="H12476" t="str">
            <v>SCOTTISH HYDRO</v>
          </cell>
          <cell r="I12476">
            <v>17</v>
          </cell>
          <cell r="J12476" t="str">
            <v>ICE0</v>
          </cell>
          <cell r="K12476" t="str">
            <v>STANDARD</v>
          </cell>
          <cell r="T12476" t="str">
            <v/>
          </cell>
          <cell r="U12476" t="str">
            <v/>
          </cell>
          <cell r="AE12476" t="str">
            <v/>
          </cell>
          <cell r="AF12476" t="str">
            <v/>
          </cell>
        </row>
        <row r="12477">
          <cell r="D12477" t="str">
            <v>186628410</v>
          </cell>
          <cell r="E12477">
            <v>1866284</v>
          </cell>
          <cell r="F12477" t="str">
            <v>BGP (Connect L) 4</v>
          </cell>
          <cell r="G12477" t="str">
            <v>G</v>
          </cell>
          <cell r="H12477" t="str">
            <v>EASTERN</v>
          </cell>
          <cell r="I12477">
            <v>10</v>
          </cell>
          <cell r="J12477" t="str">
            <v>ICE0</v>
          </cell>
          <cell r="K12477" t="str">
            <v>STANDARD</v>
          </cell>
          <cell r="T12477" t="str">
            <v/>
          </cell>
          <cell r="U12477" t="str">
            <v/>
          </cell>
          <cell r="AE12477" t="str">
            <v/>
          </cell>
          <cell r="AF12477" t="str">
            <v/>
          </cell>
        </row>
        <row r="12478">
          <cell r="D12478" t="str">
            <v>186628411</v>
          </cell>
          <cell r="E12478">
            <v>1866284</v>
          </cell>
          <cell r="F12478" t="str">
            <v>BGP (Connect L) 4</v>
          </cell>
          <cell r="G12478" t="str">
            <v>G</v>
          </cell>
          <cell r="H12478" t="str">
            <v>EAST MIDLANDS</v>
          </cell>
          <cell r="I12478">
            <v>11</v>
          </cell>
          <cell r="J12478" t="str">
            <v>ICE0</v>
          </cell>
          <cell r="K12478" t="str">
            <v>STANDARD</v>
          </cell>
          <cell r="T12478" t="str">
            <v/>
          </cell>
          <cell r="U12478" t="str">
            <v/>
          </cell>
          <cell r="AE12478" t="str">
            <v/>
          </cell>
          <cell r="AF12478" t="str">
            <v/>
          </cell>
        </row>
        <row r="12479">
          <cell r="D12479" t="str">
            <v>186628412</v>
          </cell>
          <cell r="E12479">
            <v>1866284</v>
          </cell>
          <cell r="F12479" t="str">
            <v>BGP (Connect L) 4</v>
          </cell>
          <cell r="G12479" t="str">
            <v>G</v>
          </cell>
          <cell r="H12479" t="str">
            <v>LONDON</v>
          </cell>
          <cell r="I12479">
            <v>12</v>
          </cell>
          <cell r="J12479" t="str">
            <v>ICE0</v>
          </cell>
          <cell r="K12479" t="str">
            <v>STANDARD</v>
          </cell>
          <cell r="T12479" t="str">
            <v/>
          </cell>
          <cell r="U12479" t="str">
            <v/>
          </cell>
          <cell r="AE12479" t="str">
            <v/>
          </cell>
          <cell r="AF12479" t="str">
            <v/>
          </cell>
        </row>
        <row r="12480">
          <cell r="D12480" t="str">
            <v>186628413</v>
          </cell>
          <cell r="E12480">
            <v>1866284</v>
          </cell>
          <cell r="F12480" t="str">
            <v>BGP (Connect L) 4</v>
          </cell>
          <cell r="G12480" t="str">
            <v>G</v>
          </cell>
          <cell r="H12480" t="str">
            <v>MANWEB</v>
          </cell>
          <cell r="I12480">
            <v>13</v>
          </cell>
          <cell r="J12480" t="str">
            <v>ICE0</v>
          </cell>
          <cell r="K12480" t="str">
            <v>STANDARD</v>
          </cell>
          <cell r="T12480" t="str">
            <v/>
          </cell>
          <cell r="U12480" t="str">
            <v/>
          </cell>
          <cell r="AE12480" t="str">
            <v/>
          </cell>
          <cell r="AF12480" t="str">
            <v/>
          </cell>
        </row>
        <row r="12481">
          <cell r="D12481" t="str">
            <v>186628414</v>
          </cell>
          <cell r="E12481">
            <v>1866284</v>
          </cell>
          <cell r="F12481" t="str">
            <v>BGP (Connect L) 4</v>
          </cell>
          <cell r="G12481" t="str">
            <v>G</v>
          </cell>
          <cell r="H12481" t="str">
            <v>MIDLANDS</v>
          </cell>
          <cell r="I12481">
            <v>14</v>
          </cell>
          <cell r="J12481" t="str">
            <v>ICE0</v>
          </cell>
          <cell r="K12481" t="str">
            <v>STANDARD</v>
          </cell>
          <cell r="T12481" t="str">
            <v/>
          </cell>
          <cell r="U12481" t="str">
            <v/>
          </cell>
          <cell r="AE12481" t="str">
            <v/>
          </cell>
          <cell r="AF12481" t="str">
            <v/>
          </cell>
        </row>
        <row r="12482">
          <cell r="D12482" t="str">
            <v>186628415</v>
          </cell>
          <cell r="E12482">
            <v>1866284</v>
          </cell>
          <cell r="F12482" t="str">
            <v>BGP (Connect L) 4</v>
          </cell>
          <cell r="G12482" t="str">
            <v>G</v>
          </cell>
          <cell r="H12482" t="str">
            <v>NORTHERN</v>
          </cell>
          <cell r="I12482">
            <v>15</v>
          </cell>
          <cell r="J12482" t="str">
            <v>ICE0</v>
          </cell>
          <cell r="K12482" t="str">
            <v>STANDARD</v>
          </cell>
          <cell r="T12482" t="str">
            <v/>
          </cell>
          <cell r="U12482" t="str">
            <v/>
          </cell>
          <cell r="AE12482" t="str">
            <v/>
          </cell>
          <cell r="AF12482" t="str">
            <v/>
          </cell>
        </row>
        <row r="12483">
          <cell r="D12483" t="str">
            <v>186628416</v>
          </cell>
          <cell r="E12483">
            <v>1866284</v>
          </cell>
          <cell r="F12483" t="str">
            <v>BGP (Connect L) 4</v>
          </cell>
          <cell r="G12483" t="str">
            <v>G</v>
          </cell>
          <cell r="H12483" t="str">
            <v>NORWEB</v>
          </cell>
          <cell r="I12483">
            <v>16</v>
          </cell>
          <cell r="J12483" t="str">
            <v>ICE0</v>
          </cell>
          <cell r="K12483" t="str">
            <v>STANDARD</v>
          </cell>
          <cell r="T12483" t="str">
            <v/>
          </cell>
          <cell r="U12483" t="str">
            <v/>
          </cell>
          <cell r="AE12483" t="str">
            <v/>
          </cell>
          <cell r="AF12483" t="str">
            <v/>
          </cell>
        </row>
        <row r="12484">
          <cell r="D12484" t="str">
            <v>186628419</v>
          </cell>
          <cell r="E12484">
            <v>1866284</v>
          </cell>
          <cell r="F12484" t="str">
            <v>BGP (Connect L) 4</v>
          </cell>
          <cell r="G12484" t="str">
            <v>G</v>
          </cell>
          <cell r="H12484" t="str">
            <v>SEEBOARD</v>
          </cell>
          <cell r="I12484">
            <v>19</v>
          </cell>
          <cell r="J12484" t="str">
            <v>ICE0</v>
          </cell>
          <cell r="K12484" t="str">
            <v>STANDARD</v>
          </cell>
          <cell r="T12484" t="str">
            <v/>
          </cell>
          <cell r="U12484" t="str">
            <v/>
          </cell>
          <cell r="AE12484" t="str">
            <v/>
          </cell>
          <cell r="AF12484" t="str">
            <v/>
          </cell>
        </row>
        <row r="12485">
          <cell r="D12485" t="str">
            <v>186628420</v>
          </cell>
          <cell r="E12485">
            <v>1866284</v>
          </cell>
          <cell r="F12485" t="str">
            <v>BGP (Connect L) 4</v>
          </cell>
          <cell r="G12485" t="str">
            <v>G</v>
          </cell>
          <cell r="H12485" t="str">
            <v>SOUTHERN</v>
          </cell>
          <cell r="I12485">
            <v>20</v>
          </cell>
          <cell r="J12485" t="str">
            <v>ICE0</v>
          </cell>
          <cell r="K12485" t="str">
            <v>STANDARD</v>
          </cell>
          <cell r="T12485" t="str">
            <v/>
          </cell>
          <cell r="U12485" t="str">
            <v/>
          </cell>
          <cell r="AE12485" t="str">
            <v/>
          </cell>
          <cell r="AF12485" t="str">
            <v/>
          </cell>
        </row>
        <row r="12486">
          <cell r="D12486" t="str">
            <v>186628422</v>
          </cell>
          <cell r="E12486">
            <v>1866284</v>
          </cell>
          <cell r="F12486" t="str">
            <v>BGP (Connect L) 4</v>
          </cell>
          <cell r="G12486" t="str">
            <v>G</v>
          </cell>
          <cell r="H12486" t="str">
            <v>SWEB</v>
          </cell>
          <cell r="I12486">
            <v>22</v>
          </cell>
          <cell r="J12486" t="str">
            <v>ICE0</v>
          </cell>
          <cell r="K12486" t="str">
            <v>STANDARD</v>
          </cell>
          <cell r="T12486" t="str">
            <v/>
          </cell>
          <cell r="U12486" t="str">
            <v/>
          </cell>
          <cell r="AE12486" t="str">
            <v/>
          </cell>
          <cell r="AF12486" t="str">
            <v/>
          </cell>
        </row>
        <row r="12487">
          <cell r="D12487" t="str">
            <v>186628421</v>
          </cell>
          <cell r="E12487">
            <v>1866284</v>
          </cell>
          <cell r="F12487" t="str">
            <v>BGP (Connect L) 4</v>
          </cell>
          <cell r="G12487" t="str">
            <v>G</v>
          </cell>
          <cell r="H12487" t="str">
            <v>SWALEC</v>
          </cell>
          <cell r="I12487">
            <v>21</v>
          </cell>
          <cell r="J12487" t="str">
            <v>ICE0</v>
          </cell>
          <cell r="K12487" t="str">
            <v>STANDARD</v>
          </cell>
          <cell r="T12487" t="str">
            <v/>
          </cell>
          <cell r="U12487" t="str">
            <v/>
          </cell>
          <cell r="AE12487" t="str">
            <v/>
          </cell>
          <cell r="AF12487" t="str">
            <v/>
          </cell>
        </row>
        <row r="12488">
          <cell r="D12488" t="str">
            <v>186628423</v>
          </cell>
          <cell r="E12488">
            <v>1866284</v>
          </cell>
          <cell r="F12488" t="str">
            <v>BGP (Connect L) 4</v>
          </cell>
          <cell r="G12488" t="str">
            <v>G</v>
          </cell>
          <cell r="H12488" t="str">
            <v>YORKSHIRE</v>
          </cell>
          <cell r="I12488">
            <v>23</v>
          </cell>
          <cell r="J12488" t="str">
            <v>ICE0</v>
          </cell>
          <cell r="K12488" t="str">
            <v>STANDARD</v>
          </cell>
          <cell r="T12488" t="str">
            <v/>
          </cell>
          <cell r="U12488" t="str">
            <v/>
          </cell>
          <cell r="AE12488" t="str">
            <v/>
          </cell>
          <cell r="AF12488" t="str">
            <v/>
          </cell>
        </row>
        <row r="12489">
          <cell r="D12489" t="str">
            <v>186628418</v>
          </cell>
          <cell r="E12489">
            <v>1866284</v>
          </cell>
          <cell r="F12489" t="str">
            <v>BGP (Connect L) 4</v>
          </cell>
          <cell r="G12489" t="str">
            <v>G</v>
          </cell>
          <cell r="H12489" t="str">
            <v>SCOTTISH POWER</v>
          </cell>
          <cell r="I12489">
            <v>18</v>
          </cell>
          <cell r="J12489" t="str">
            <v>ICE0</v>
          </cell>
          <cell r="K12489" t="str">
            <v>STANDARD</v>
          </cell>
          <cell r="T12489" t="str">
            <v/>
          </cell>
          <cell r="U12489" t="str">
            <v/>
          </cell>
          <cell r="AE12489" t="str">
            <v/>
          </cell>
          <cell r="AF12489" t="str">
            <v/>
          </cell>
        </row>
        <row r="12490">
          <cell r="D12490" t="str">
            <v>186628417</v>
          </cell>
          <cell r="E12490">
            <v>1866284</v>
          </cell>
          <cell r="F12490" t="str">
            <v>BGP (Connect L) 4</v>
          </cell>
          <cell r="G12490" t="str">
            <v>G</v>
          </cell>
          <cell r="H12490" t="str">
            <v>SCOTTISH HYDRO</v>
          </cell>
          <cell r="I12490">
            <v>17</v>
          </cell>
          <cell r="J12490" t="str">
            <v>ICE0</v>
          </cell>
          <cell r="K12490" t="str">
            <v>STANDARD</v>
          </cell>
          <cell r="T12490" t="str">
            <v/>
          </cell>
          <cell r="U12490" t="str">
            <v/>
          </cell>
          <cell r="AE12490" t="str">
            <v/>
          </cell>
          <cell r="AF12490" t="str">
            <v/>
          </cell>
        </row>
        <row r="12491">
          <cell r="D12491" t="str">
            <v>186628510</v>
          </cell>
          <cell r="E12491">
            <v>1866285</v>
          </cell>
          <cell r="F12491" t="str">
            <v>BGP (Connect M) 4</v>
          </cell>
          <cell r="G12491" t="str">
            <v>G</v>
          </cell>
          <cell r="H12491" t="str">
            <v>EASTERN</v>
          </cell>
          <cell r="I12491">
            <v>10</v>
          </cell>
          <cell r="J12491" t="str">
            <v>ICE0</v>
          </cell>
          <cell r="K12491" t="str">
            <v>STANDARD</v>
          </cell>
          <cell r="T12491" t="str">
            <v/>
          </cell>
          <cell r="U12491" t="str">
            <v/>
          </cell>
          <cell r="AE12491" t="str">
            <v/>
          </cell>
          <cell r="AF12491" t="str">
            <v/>
          </cell>
        </row>
        <row r="12492">
          <cell r="D12492" t="str">
            <v>186628511</v>
          </cell>
          <cell r="E12492">
            <v>1866285</v>
          </cell>
          <cell r="F12492" t="str">
            <v>BGP (Connect M) 4</v>
          </cell>
          <cell r="G12492" t="str">
            <v>G</v>
          </cell>
          <cell r="H12492" t="str">
            <v>EAST MIDLANDS</v>
          </cell>
          <cell r="I12492">
            <v>11</v>
          </cell>
          <cell r="J12492" t="str">
            <v>ICE0</v>
          </cell>
          <cell r="K12492" t="str">
            <v>STANDARD</v>
          </cell>
          <cell r="T12492" t="str">
            <v/>
          </cell>
          <cell r="U12492" t="str">
            <v/>
          </cell>
          <cell r="AE12492" t="str">
            <v/>
          </cell>
          <cell r="AF12492" t="str">
            <v/>
          </cell>
        </row>
        <row r="12493">
          <cell r="D12493" t="str">
            <v>186628512</v>
          </cell>
          <cell r="E12493">
            <v>1866285</v>
          </cell>
          <cell r="F12493" t="str">
            <v>BGP (Connect M) 4</v>
          </cell>
          <cell r="G12493" t="str">
            <v>G</v>
          </cell>
          <cell r="H12493" t="str">
            <v>LONDON</v>
          </cell>
          <cell r="I12493">
            <v>12</v>
          </cell>
          <cell r="J12493" t="str">
            <v>ICE0</v>
          </cell>
          <cell r="K12493" t="str">
            <v>STANDARD</v>
          </cell>
          <cell r="T12493" t="str">
            <v/>
          </cell>
          <cell r="U12493" t="str">
            <v/>
          </cell>
          <cell r="AE12493" t="str">
            <v/>
          </cell>
          <cell r="AF12493" t="str">
            <v/>
          </cell>
        </row>
        <row r="12494">
          <cell r="D12494" t="str">
            <v>186628513</v>
          </cell>
          <cell r="E12494">
            <v>1866285</v>
          </cell>
          <cell r="F12494" t="str">
            <v>BGP (Connect M) 4</v>
          </cell>
          <cell r="G12494" t="str">
            <v>G</v>
          </cell>
          <cell r="H12494" t="str">
            <v>MANWEB</v>
          </cell>
          <cell r="I12494">
            <v>13</v>
          </cell>
          <cell r="J12494" t="str">
            <v>ICE0</v>
          </cell>
          <cell r="K12494" t="str">
            <v>STANDARD</v>
          </cell>
          <cell r="T12494" t="str">
            <v/>
          </cell>
          <cell r="U12494" t="str">
            <v/>
          </cell>
          <cell r="AE12494" t="str">
            <v/>
          </cell>
          <cell r="AF12494" t="str">
            <v/>
          </cell>
        </row>
        <row r="12495">
          <cell r="D12495" t="str">
            <v>186628514</v>
          </cell>
          <cell r="E12495">
            <v>1866285</v>
          </cell>
          <cell r="F12495" t="str">
            <v>BGP (Connect M) 4</v>
          </cell>
          <cell r="G12495" t="str">
            <v>G</v>
          </cell>
          <cell r="H12495" t="str">
            <v>MIDLANDS</v>
          </cell>
          <cell r="I12495">
            <v>14</v>
          </cell>
          <cell r="J12495" t="str">
            <v>ICE0</v>
          </cell>
          <cell r="K12495" t="str">
            <v>STANDARD</v>
          </cell>
          <cell r="T12495" t="str">
            <v/>
          </cell>
          <cell r="U12495" t="str">
            <v/>
          </cell>
          <cell r="AE12495" t="str">
            <v/>
          </cell>
          <cell r="AF12495" t="str">
            <v/>
          </cell>
        </row>
        <row r="12496">
          <cell r="D12496" t="str">
            <v>186628515</v>
          </cell>
          <cell r="E12496">
            <v>1866285</v>
          </cell>
          <cell r="F12496" t="str">
            <v>BGP (Connect M) 4</v>
          </cell>
          <cell r="G12496" t="str">
            <v>G</v>
          </cell>
          <cell r="H12496" t="str">
            <v>NORTHERN</v>
          </cell>
          <cell r="I12496">
            <v>15</v>
          </cell>
          <cell r="J12496" t="str">
            <v>ICE0</v>
          </cell>
          <cell r="K12496" t="str">
            <v>STANDARD</v>
          </cell>
          <cell r="T12496" t="str">
            <v/>
          </cell>
          <cell r="U12496" t="str">
            <v/>
          </cell>
          <cell r="AE12496" t="str">
            <v/>
          </cell>
          <cell r="AF12496" t="str">
            <v/>
          </cell>
        </row>
        <row r="12497">
          <cell r="D12497" t="str">
            <v>186628516</v>
          </cell>
          <cell r="E12497">
            <v>1866285</v>
          </cell>
          <cell r="F12497" t="str">
            <v>BGP (Connect M) 4</v>
          </cell>
          <cell r="G12497" t="str">
            <v>G</v>
          </cell>
          <cell r="H12497" t="str">
            <v>NORWEB</v>
          </cell>
          <cell r="I12497">
            <v>16</v>
          </cell>
          <cell r="J12497" t="str">
            <v>ICE0</v>
          </cell>
          <cell r="K12497" t="str">
            <v>STANDARD</v>
          </cell>
          <cell r="T12497" t="str">
            <v/>
          </cell>
          <cell r="U12497" t="str">
            <v/>
          </cell>
          <cell r="AE12497" t="str">
            <v/>
          </cell>
          <cell r="AF12497" t="str">
            <v/>
          </cell>
        </row>
        <row r="12498">
          <cell r="D12498" t="str">
            <v>186628519</v>
          </cell>
          <cell r="E12498">
            <v>1866285</v>
          </cell>
          <cell r="F12498" t="str">
            <v>BGP (Connect M) 4</v>
          </cell>
          <cell r="G12498" t="str">
            <v>G</v>
          </cell>
          <cell r="H12498" t="str">
            <v>SEEBOARD</v>
          </cell>
          <cell r="I12498">
            <v>19</v>
          </cell>
          <cell r="J12498" t="str">
            <v>ICE0</v>
          </cell>
          <cell r="K12498" t="str">
            <v>STANDARD</v>
          </cell>
          <cell r="T12498" t="str">
            <v/>
          </cell>
          <cell r="U12498" t="str">
            <v/>
          </cell>
          <cell r="AE12498" t="str">
            <v/>
          </cell>
          <cell r="AF12498" t="str">
            <v/>
          </cell>
        </row>
        <row r="12499">
          <cell r="D12499" t="str">
            <v>186628520</v>
          </cell>
          <cell r="E12499">
            <v>1866285</v>
          </cell>
          <cell r="F12499" t="str">
            <v>BGP (Connect M) 4</v>
          </cell>
          <cell r="G12499" t="str">
            <v>G</v>
          </cell>
          <cell r="H12499" t="str">
            <v>SOUTHERN</v>
          </cell>
          <cell r="I12499">
            <v>20</v>
          </cell>
          <cell r="J12499" t="str">
            <v>ICE0</v>
          </cell>
          <cell r="K12499" t="str">
            <v>STANDARD</v>
          </cell>
          <cell r="T12499" t="str">
            <v/>
          </cell>
          <cell r="U12499" t="str">
            <v/>
          </cell>
          <cell r="AE12499" t="str">
            <v/>
          </cell>
          <cell r="AF12499" t="str">
            <v/>
          </cell>
        </row>
        <row r="12500">
          <cell r="D12500" t="str">
            <v>186628522</v>
          </cell>
          <cell r="E12500">
            <v>1866285</v>
          </cell>
          <cell r="F12500" t="str">
            <v>BGP (Connect M) 4</v>
          </cell>
          <cell r="G12500" t="str">
            <v>G</v>
          </cell>
          <cell r="H12500" t="str">
            <v>SWEB</v>
          </cell>
          <cell r="I12500">
            <v>22</v>
          </cell>
          <cell r="J12500" t="str">
            <v>ICE0</v>
          </cell>
          <cell r="K12500" t="str">
            <v>STANDARD</v>
          </cell>
          <cell r="T12500" t="str">
            <v/>
          </cell>
          <cell r="U12500" t="str">
            <v/>
          </cell>
          <cell r="AE12500" t="str">
            <v/>
          </cell>
          <cell r="AF12500" t="str">
            <v/>
          </cell>
        </row>
        <row r="12501">
          <cell r="D12501" t="str">
            <v>186628521</v>
          </cell>
          <cell r="E12501">
            <v>1866285</v>
          </cell>
          <cell r="F12501" t="str">
            <v>BGP (Connect M) 4</v>
          </cell>
          <cell r="G12501" t="str">
            <v>G</v>
          </cell>
          <cell r="H12501" t="str">
            <v>SWALEC</v>
          </cell>
          <cell r="I12501">
            <v>21</v>
          </cell>
          <cell r="J12501" t="str">
            <v>ICE0</v>
          </cell>
          <cell r="K12501" t="str">
            <v>STANDARD</v>
          </cell>
          <cell r="T12501" t="str">
            <v/>
          </cell>
          <cell r="U12501" t="str">
            <v/>
          </cell>
          <cell r="AE12501" t="str">
            <v/>
          </cell>
          <cell r="AF12501" t="str">
            <v/>
          </cell>
        </row>
        <row r="12502">
          <cell r="D12502" t="str">
            <v>186628523</v>
          </cell>
          <cell r="E12502">
            <v>1866285</v>
          </cell>
          <cell r="F12502" t="str">
            <v>BGP (Connect M) 4</v>
          </cell>
          <cell r="G12502" t="str">
            <v>G</v>
          </cell>
          <cell r="H12502" t="str">
            <v>YORKSHIRE</v>
          </cell>
          <cell r="I12502">
            <v>23</v>
          </cell>
          <cell r="J12502" t="str">
            <v>ICE0</v>
          </cell>
          <cell r="K12502" t="str">
            <v>STANDARD</v>
          </cell>
          <cell r="T12502" t="str">
            <v/>
          </cell>
          <cell r="U12502" t="str">
            <v/>
          </cell>
          <cell r="AE12502" t="str">
            <v/>
          </cell>
          <cell r="AF12502" t="str">
            <v/>
          </cell>
        </row>
        <row r="12503">
          <cell r="D12503" t="str">
            <v>186628518</v>
          </cell>
          <cell r="E12503">
            <v>1866285</v>
          </cell>
          <cell r="F12503" t="str">
            <v>BGP (Connect M) 4</v>
          </cell>
          <cell r="G12503" t="str">
            <v>G</v>
          </cell>
          <cell r="H12503" t="str">
            <v>SCOTTISH POWER</v>
          </cell>
          <cell r="I12503">
            <v>18</v>
          </cell>
          <cell r="J12503" t="str">
            <v>ICE0</v>
          </cell>
          <cell r="K12503" t="str">
            <v>STANDARD</v>
          </cell>
          <cell r="T12503" t="str">
            <v/>
          </cell>
          <cell r="U12503" t="str">
            <v/>
          </cell>
          <cell r="AE12503" t="str">
            <v/>
          </cell>
          <cell r="AF12503" t="str">
            <v/>
          </cell>
        </row>
        <row r="12504">
          <cell r="D12504" t="str">
            <v>186628517</v>
          </cell>
          <cell r="E12504">
            <v>1866285</v>
          </cell>
          <cell r="F12504" t="str">
            <v>BGP (Connect M) 4</v>
          </cell>
          <cell r="G12504" t="str">
            <v>G</v>
          </cell>
          <cell r="H12504" t="str">
            <v>SCOTTISH HYDRO</v>
          </cell>
          <cell r="I12504">
            <v>17</v>
          </cell>
          <cell r="J12504" t="str">
            <v>ICE0</v>
          </cell>
          <cell r="K12504" t="str">
            <v>STANDARD</v>
          </cell>
          <cell r="T12504" t="str">
            <v/>
          </cell>
          <cell r="U12504" t="str">
            <v/>
          </cell>
          <cell r="AE12504" t="str">
            <v/>
          </cell>
          <cell r="AF12504" t="str">
            <v/>
          </cell>
        </row>
        <row r="12505">
          <cell r="D12505" t="str">
            <v>186628610</v>
          </cell>
          <cell r="E12505">
            <v>1866286</v>
          </cell>
          <cell r="F12505" t="str">
            <v>BGP (Connect N) 4</v>
          </cell>
          <cell r="G12505" t="str">
            <v>G</v>
          </cell>
          <cell r="H12505" t="str">
            <v>EASTERN</v>
          </cell>
          <cell r="I12505">
            <v>10</v>
          </cell>
          <cell r="J12505" t="str">
            <v>ICE0</v>
          </cell>
          <cell r="K12505" t="str">
            <v>STANDARD</v>
          </cell>
          <cell r="T12505" t="str">
            <v/>
          </cell>
          <cell r="U12505" t="str">
            <v/>
          </cell>
          <cell r="AE12505" t="str">
            <v/>
          </cell>
          <cell r="AF12505" t="str">
            <v/>
          </cell>
        </row>
        <row r="12506">
          <cell r="D12506" t="str">
            <v>186628611</v>
          </cell>
          <cell r="E12506">
            <v>1866286</v>
          </cell>
          <cell r="F12506" t="str">
            <v>BGP (Connect N) 4</v>
          </cell>
          <cell r="G12506" t="str">
            <v>G</v>
          </cell>
          <cell r="H12506" t="str">
            <v>EAST MIDLANDS</v>
          </cell>
          <cell r="I12506">
            <v>11</v>
          </cell>
          <cell r="J12506" t="str">
            <v>ICE0</v>
          </cell>
          <cell r="K12506" t="str">
            <v>STANDARD</v>
          </cell>
          <cell r="T12506" t="str">
            <v/>
          </cell>
          <cell r="U12506" t="str">
            <v/>
          </cell>
          <cell r="AE12506" t="str">
            <v/>
          </cell>
          <cell r="AF12506" t="str">
            <v/>
          </cell>
        </row>
        <row r="12507">
          <cell r="D12507" t="str">
            <v>186628612</v>
          </cell>
          <cell r="E12507">
            <v>1866286</v>
          </cell>
          <cell r="F12507" t="str">
            <v>BGP (Connect N) 4</v>
          </cell>
          <cell r="G12507" t="str">
            <v>G</v>
          </cell>
          <cell r="H12507" t="str">
            <v>LONDON</v>
          </cell>
          <cell r="I12507">
            <v>12</v>
          </cell>
          <cell r="J12507" t="str">
            <v>ICE0</v>
          </cell>
          <cell r="K12507" t="str">
            <v>STANDARD</v>
          </cell>
          <cell r="T12507" t="str">
            <v/>
          </cell>
          <cell r="U12507" t="str">
            <v/>
          </cell>
          <cell r="AE12507" t="str">
            <v/>
          </cell>
          <cell r="AF12507" t="str">
            <v/>
          </cell>
        </row>
        <row r="12508">
          <cell r="D12508" t="str">
            <v>186628613</v>
          </cell>
          <cell r="E12508">
            <v>1866286</v>
          </cell>
          <cell r="F12508" t="str">
            <v>BGP (Connect N) 4</v>
          </cell>
          <cell r="G12508" t="str">
            <v>G</v>
          </cell>
          <cell r="H12508" t="str">
            <v>MANWEB</v>
          </cell>
          <cell r="I12508">
            <v>13</v>
          </cell>
          <cell r="J12508" t="str">
            <v>ICE0</v>
          </cell>
          <cell r="K12508" t="str">
            <v>STANDARD</v>
          </cell>
          <cell r="T12508" t="str">
            <v/>
          </cell>
          <cell r="U12508" t="str">
            <v/>
          </cell>
          <cell r="AE12508" t="str">
            <v/>
          </cell>
          <cell r="AF12508" t="str">
            <v/>
          </cell>
        </row>
        <row r="12509">
          <cell r="D12509" t="str">
            <v>186628614</v>
          </cell>
          <cell r="E12509">
            <v>1866286</v>
          </cell>
          <cell r="F12509" t="str">
            <v>BGP (Connect N) 4</v>
          </cell>
          <cell r="G12509" t="str">
            <v>G</v>
          </cell>
          <cell r="H12509" t="str">
            <v>MIDLANDS</v>
          </cell>
          <cell r="I12509">
            <v>14</v>
          </cell>
          <cell r="J12509" t="str">
            <v>ICE0</v>
          </cell>
          <cell r="K12509" t="str">
            <v>STANDARD</v>
          </cell>
          <cell r="T12509" t="str">
            <v/>
          </cell>
          <cell r="U12509" t="str">
            <v/>
          </cell>
          <cell r="AE12509" t="str">
            <v/>
          </cell>
          <cell r="AF12509" t="str">
            <v/>
          </cell>
        </row>
        <row r="12510">
          <cell r="D12510" t="str">
            <v>186628615</v>
          </cell>
          <cell r="E12510">
            <v>1866286</v>
          </cell>
          <cell r="F12510" t="str">
            <v>BGP (Connect N) 4</v>
          </cell>
          <cell r="G12510" t="str">
            <v>G</v>
          </cell>
          <cell r="H12510" t="str">
            <v>NORTHERN</v>
          </cell>
          <cell r="I12510">
            <v>15</v>
          </cell>
          <cell r="J12510" t="str">
            <v>ICE0</v>
          </cell>
          <cell r="K12510" t="str">
            <v>STANDARD</v>
          </cell>
          <cell r="T12510" t="str">
            <v/>
          </cell>
          <cell r="U12510" t="str">
            <v/>
          </cell>
          <cell r="AE12510" t="str">
            <v/>
          </cell>
          <cell r="AF12510" t="str">
            <v/>
          </cell>
        </row>
        <row r="12511">
          <cell r="D12511" t="str">
            <v>186628616</v>
          </cell>
          <cell r="E12511">
            <v>1866286</v>
          </cell>
          <cell r="F12511" t="str">
            <v>BGP (Connect N) 4</v>
          </cell>
          <cell r="G12511" t="str">
            <v>G</v>
          </cell>
          <cell r="H12511" t="str">
            <v>NORWEB</v>
          </cell>
          <cell r="I12511">
            <v>16</v>
          </cell>
          <cell r="J12511" t="str">
            <v>ICE0</v>
          </cell>
          <cell r="K12511" t="str">
            <v>STANDARD</v>
          </cell>
          <cell r="T12511" t="str">
            <v/>
          </cell>
          <cell r="U12511" t="str">
            <v/>
          </cell>
          <cell r="AE12511" t="str">
            <v/>
          </cell>
          <cell r="AF12511" t="str">
            <v/>
          </cell>
        </row>
        <row r="12512">
          <cell r="D12512" t="str">
            <v>186628619</v>
          </cell>
          <cell r="E12512">
            <v>1866286</v>
          </cell>
          <cell r="F12512" t="str">
            <v>BGP (Connect N) 4</v>
          </cell>
          <cell r="G12512" t="str">
            <v>G</v>
          </cell>
          <cell r="H12512" t="str">
            <v>SEEBOARD</v>
          </cell>
          <cell r="I12512">
            <v>19</v>
          </cell>
          <cell r="J12512" t="str">
            <v>ICE0</v>
          </cell>
          <cell r="K12512" t="str">
            <v>STANDARD</v>
          </cell>
          <cell r="T12512" t="str">
            <v/>
          </cell>
          <cell r="U12512" t="str">
            <v/>
          </cell>
          <cell r="AE12512" t="str">
            <v/>
          </cell>
          <cell r="AF12512" t="str">
            <v/>
          </cell>
        </row>
        <row r="12513">
          <cell r="D12513" t="str">
            <v>186628620</v>
          </cell>
          <cell r="E12513">
            <v>1866286</v>
          </cell>
          <cell r="F12513" t="str">
            <v>BGP (Connect N) 4</v>
          </cell>
          <cell r="G12513" t="str">
            <v>G</v>
          </cell>
          <cell r="H12513" t="str">
            <v>SOUTHERN</v>
          </cell>
          <cell r="I12513">
            <v>20</v>
          </cell>
          <cell r="J12513" t="str">
            <v>ICE0</v>
          </cell>
          <cell r="K12513" t="str">
            <v>STANDARD</v>
          </cell>
          <cell r="T12513" t="str">
            <v/>
          </cell>
          <cell r="U12513" t="str">
            <v/>
          </cell>
          <cell r="AE12513" t="str">
            <v/>
          </cell>
          <cell r="AF12513" t="str">
            <v/>
          </cell>
        </row>
        <row r="12514">
          <cell r="D12514" t="str">
            <v>186628622</v>
          </cell>
          <cell r="E12514">
            <v>1866286</v>
          </cell>
          <cell r="F12514" t="str">
            <v>BGP (Connect N) 4</v>
          </cell>
          <cell r="G12514" t="str">
            <v>G</v>
          </cell>
          <cell r="H12514" t="str">
            <v>SWEB</v>
          </cell>
          <cell r="I12514">
            <v>22</v>
          </cell>
          <cell r="J12514" t="str">
            <v>ICE0</v>
          </cell>
          <cell r="K12514" t="str">
            <v>STANDARD</v>
          </cell>
          <cell r="T12514" t="str">
            <v/>
          </cell>
          <cell r="U12514" t="str">
            <v/>
          </cell>
          <cell r="AE12514" t="str">
            <v/>
          </cell>
          <cell r="AF12514" t="str">
            <v/>
          </cell>
        </row>
        <row r="12515">
          <cell r="D12515" t="str">
            <v>186628621</v>
          </cell>
          <cell r="E12515">
            <v>1866286</v>
          </cell>
          <cell r="F12515" t="str">
            <v>BGP (Connect N) 4</v>
          </cell>
          <cell r="G12515" t="str">
            <v>G</v>
          </cell>
          <cell r="H12515" t="str">
            <v>SWALEC</v>
          </cell>
          <cell r="I12515">
            <v>21</v>
          </cell>
          <cell r="J12515" t="str">
            <v>ICE0</v>
          </cell>
          <cell r="K12515" t="str">
            <v>STANDARD</v>
          </cell>
          <cell r="T12515" t="str">
            <v/>
          </cell>
          <cell r="U12515" t="str">
            <v/>
          </cell>
          <cell r="AE12515" t="str">
            <v/>
          </cell>
          <cell r="AF12515" t="str">
            <v/>
          </cell>
        </row>
        <row r="12516">
          <cell r="D12516" t="str">
            <v>186628623</v>
          </cell>
          <cell r="E12516">
            <v>1866286</v>
          </cell>
          <cell r="F12516" t="str">
            <v>BGP (Connect N) 4</v>
          </cell>
          <cell r="G12516" t="str">
            <v>G</v>
          </cell>
          <cell r="H12516" t="str">
            <v>YORKSHIRE</v>
          </cell>
          <cell r="I12516">
            <v>23</v>
          </cell>
          <cell r="J12516" t="str">
            <v>ICE0</v>
          </cell>
          <cell r="K12516" t="str">
            <v>STANDARD</v>
          </cell>
          <cell r="T12516" t="str">
            <v/>
          </cell>
          <cell r="U12516" t="str">
            <v/>
          </cell>
          <cell r="AE12516" t="str">
            <v/>
          </cell>
          <cell r="AF12516" t="str">
            <v/>
          </cell>
        </row>
        <row r="12517">
          <cell r="D12517" t="str">
            <v>186628618</v>
          </cell>
          <cell r="E12517">
            <v>1866286</v>
          </cell>
          <cell r="F12517" t="str">
            <v>BGP (Connect N) 4</v>
          </cell>
          <cell r="G12517" t="str">
            <v>G</v>
          </cell>
          <cell r="H12517" t="str">
            <v>SCOTTISH POWER</v>
          </cell>
          <cell r="I12517">
            <v>18</v>
          </cell>
          <cell r="J12517" t="str">
            <v>ICE0</v>
          </cell>
          <cell r="K12517" t="str">
            <v>STANDARD</v>
          </cell>
          <cell r="T12517" t="str">
            <v/>
          </cell>
          <cell r="U12517" t="str">
            <v/>
          </cell>
          <cell r="AE12517" t="str">
            <v/>
          </cell>
          <cell r="AF12517" t="str">
            <v/>
          </cell>
        </row>
        <row r="12518">
          <cell r="D12518" t="str">
            <v>186628617</v>
          </cell>
          <cell r="E12518">
            <v>1866286</v>
          </cell>
          <cell r="F12518" t="str">
            <v>BGP (Connect N) 4</v>
          </cell>
          <cell r="G12518" t="str">
            <v>G</v>
          </cell>
          <cell r="H12518" t="str">
            <v>SCOTTISH HYDRO</v>
          </cell>
          <cell r="I12518">
            <v>17</v>
          </cell>
          <cell r="J12518" t="str">
            <v>ICE0</v>
          </cell>
          <cell r="K12518" t="str">
            <v>STANDARD</v>
          </cell>
          <cell r="T12518" t="str">
            <v/>
          </cell>
          <cell r="U12518" t="str">
            <v/>
          </cell>
          <cell r="AE12518" t="str">
            <v/>
          </cell>
          <cell r="AF12518" t="str">
            <v/>
          </cell>
        </row>
        <row r="12519">
          <cell r="D12519" t="str">
            <v>186628710</v>
          </cell>
          <cell r="E12519">
            <v>1866287</v>
          </cell>
          <cell r="F12519" t="str">
            <v>BGP (Connect O) 4</v>
          </cell>
          <cell r="G12519" t="str">
            <v>G</v>
          </cell>
          <cell r="H12519" t="str">
            <v>EASTERN</v>
          </cell>
          <cell r="I12519">
            <v>10</v>
          </cell>
          <cell r="J12519" t="str">
            <v>ICE0</v>
          </cell>
          <cell r="K12519" t="str">
            <v>STANDARD</v>
          </cell>
          <cell r="T12519" t="str">
            <v/>
          </cell>
          <cell r="U12519" t="str">
            <v/>
          </cell>
          <cell r="AE12519" t="str">
            <v/>
          </cell>
          <cell r="AF12519" t="str">
            <v/>
          </cell>
        </row>
        <row r="12520">
          <cell r="D12520" t="str">
            <v>186628711</v>
          </cell>
          <cell r="E12520">
            <v>1866287</v>
          </cell>
          <cell r="F12520" t="str">
            <v>BGP (Connect O) 4</v>
          </cell>
          <cell r="G12520" t="str">
            <v>G</v>
          </cell>
          <cell r="H12520" t="str">
            <v>EAST MIDLANDS</v>
          </cell>
          <cell r="I12520">
            <v>11</v>
          </cell>
          <cell r="J12520" t="str">
            <v>ICE0</v>
          </cell>
          <cell r="K12520" t="str">
            <v>STANDARD</v>
          </cell>
          <cell r="T12520" t="str">
            <v/>
          </cell>
          <cell r="U12520" t="str">
            <v/>
          </cell>
          <cell r="AE12520" t="str">
            <v/>
          </cell>
          <cell r="AF12520" t="str">
            <v/>
          </cell>
        </row>
        <row r="12521">
          <cell r="D12521" t="str">
            <v>186628712</v>
          </cell>
          <cell r="E12521">
            <v>1866287</v>
          </cell>
          <cell r="F12521" t="str">
            <v>BGP (Connect O) 4</v>
          </cell>
          <cell r="G12521" t="str">
            <v>G</v>
          </cell>
          <cell r="H12521" t="str">
            <v>LONDON</v>
          </cell>
          <cell r="I12521">
            <v>12</v>
          </cell>
          <cell r="J12521" t="str">
            <v>ICE0</v>
          </cell>
          <cell r="K12521" t="str">
            <v>STANDARD</v>
          </cell>
          <cell r="T12521" t="str">
            <v/>
          </cell>
          <cell r="U12521" t="str">
            <v/>
          </cell>
          <cell r="AE12521" t="str">
            <v/>
          </cell>
          <cell r="AF12521" t="str">
            <v/>
          </cell>
        </row>
        <row r="12522">
          <cell r="D12522" t="str">
            <v>186628713</v>
          </cell>
          <cell r="E12522">
            <v>1866287</v>
          </cell>
          <cell r="F12522" t="str">
            <v>BGP (Connect O) 4</v>
          </cell>
          <cell r="G12522" t="str">
            <v>G</v>
          </cell>
          <cell r="H12522" t="str">
            <v>MANWEB</v>
          </cell>
          <cell r="I12522">
            <v>13</v>
          </cell>
          <cell r="J12522" t="str">
            <v>ICE0</v>
          </cell>
          <cell r="K12522" t="str">
            <v>STANDARD</v>
          </cell>
          <cell r="T12522" t="str">
            <v/>
          </cell>
          <cell r="U12522" t="str">
            <v/>
          </cell>
          <cell r="AE12522" t="str">
            <v/>
          </cell>
          <cell r="AF12522" t="str">
            <v/>
          </cell>
        </row>
        <row r="12523">
          <cell r="D12523" t="str">
            <v>186628714</v>
          </cell>
          <cell r="E12523">
            <v>1866287</v>
          </cell>
          <cell r="F12523" t="str">
            <v>BGP (Connect O) 4</v>
          </cell>
          <cell r="G12523" t="str">
            <v>G</v>
          </cell>
          <cell r="H12523" t="str">
            <v>MIDLANDS</v>
          </cell>
          <cell r="I12523">
            <v>14</v>
          </cell>
          <cell r="J12523" t="str">
            <v>ICE0</v>
          </cell>
          <cell r="K12523" t="str">
            <v>STANDARD</v>
          </cell>
          <cell r="T12523" t="str">
            <v/>
          </cell>
          <cell r="U12523" t="str">
            <v/>
          </cell>
          <cell r="AE12523" t="str">
            <v/>
          </cell>
          <cell r="AF12523" t="str">
            <v/>
          </cell>
        </row>
        <row r="12524">
          <cell r="D12524" t="str">
            <v>186628715</v>
          </cell>
          <cell r="E12524">
            <v>1866287</v>
          </cell>
          <cell r="F12524" t="str">
            <v>BGP (Connect O) 4</v>
          </cell>
          <cell r="G12524" t="str">
            <v>G</v>
          </cell>
          <cell r="H12524" t="str">
            <v>NORTHERN</v>
          </cell>
          <cell r="I12524">
            <v>15</v>
          </cell>
          <cell r="J12524" t="str">
            <v>ICE0</v>
          </cell>
          <cell r="K12524" t="str">
            <v>STANDARD</v>
          </cell>
          <cell r="T12524" t="str">
            <v/>
          </cell>
          <cell r="U12524" t="str">
            <v/>
          </cell>
          <cell r="AE12524" t="str">
            <v/>
          </cell>
          <cell r="AF12524" t="str">
            <v/>
          </cell>
        </row>
        <row r="12525">
          <cell r="D12525" t="str">
            <v>186628716</v>
          </cell>
          <cell r="E12525">
            <v>1866287</v>
          </cell>
          <cell r="F12525" t="str">
            <v>BGP (Connect O) 4</v>
          </cell>
          <cell r="G12525" t="str">
            <v>G</v>
          </cell>
          <cell r="H12525" t="str">
            <v>NORWEB</v>
          </cell>
          <cell r="I12525">
            <v>16</v>
          </cell>
          <cell r="J12525" t="str">
            <v>ICE0</v>
          </cell>
          <cell r="K12525" t="str">
            <v>STANDARD</v>
          </cell>
          <cell r="T12525" t="str">
            <v/>
          </cell>
          <cell r="U12525" t="str">
            <v/>
          </cell>
          <cell r="AE12525" t="str">
            <v/>
          </cell>
          <cell r="AF12525" t="str">
            <v/>
          </cell>
        </row>
        <row r="12526">
          <cell r="D12526" t="str">
            <v>186628719</v>
          </cell>
          <cell r="E12526">
            <v>1866287</v>
          </cell>
          <cell r="F12526" t="str">
            <v>BGP (Connect O) 4</v>
          </cell>
          <cell r="G12526" t="str">
            <v>G</v>
          </cell>
          <cell r="H12526" t="str">
            <v>SEEBOARD</v>
          </cell>
          <cell r="I12526">
            <v>19</v>
          </cell>
          <cell r="J12526" t="str">
            <v>ICE0</v>
          </cell>
          <cell r="K12526" t="str">
            <v>STANDARD</v>
          </cell>
          <cell r="T12526" t="str">
            <v/>
          </cell>
          <cell r="U12526" t="str">
            <v/>
          </cell>
          <cell r="AE12526" t="str">
            <v/>
          </cell>
          <cell r="AF12526" t="str">
            <v/>
          </cell>
        </row>
        <row r="12527">
          <cell r="D12527" t="str">
            <v>186628720</v>
          </cell>
          <cell r="E12527">
            <v>1866287</v>
          </cell>
          <cell r="F12527" t="str">
            <v>BGP (Connect O) 4</v>
          </cell>
          <cell r="G12527" t="str">
            <v>G</v>
          </cell>
          <cell r="H12527" t="str">
            <v>SOUTHERN</v>
          </cell>
          <cell r="I12527">
            <v>20</v>
          </cell>
          <cell r="J12527" t="str">
            <v>ICE0</v>
          </cell>
          <cell r="K12527" t="str">
            <v>STANDARD</v>
          </cell>
          <cell r="T12527" t="str">
            <v/>
          </cell>
          <cell r="U12527" t="str">
            <v/>
          </cell>
          <cell r="AE12527" t="str">
            <v/>
          </cell>
          <cell r="AF12527" t="str">
            <v/>
          </cell>
        </row>
        <row r="12528">
          <cell r="D12528" t="str">
            <v>186628722</v>
          </cell>
          <cell r="E12528">
            <v>1866287</v>
          </cell>
          <cell r="F12528" t="str">
            <v>BGP (Connect O) 4</v>
          </cell>
          <cell r="G12528" t="str">
            <v>G</v>
          </cell>
          <cell r="H12528" t="str">
            <v>SWEB</v>
          </cell>
          <cell r="I12528">
            <v>22</v>
          </cell>
          <cell r="J12528" t="str">
            <v>ICE0</v>
          </cell>
          <cell r="K12528" t="str">
            <v>STANDARD</v>
          </cell>
          <cell r="T12528" t="str">
            <v/>
          </cell>
          <cell r="U12528" t="str">
            <v/>
          </cell>
          <cell r="AE12528" t="str">
            <v/>
          </cell>
          <cell r="AF12528" t="str">
            <v/>
          </cell>
        </row>
        <row r="12529">
          <cell r="D12529" t="str">
            <v>186628721</v>
          </cell>
          <cell r="E12529">
            <v>1866287</v>
          </cell>
          <cell r="F12529" t="str">
            <v>BGP (Connect O) 4</v>
          </cell>
          <cell r="G12529" t="str">
            <v>G</v>
          </cell>
          <cell r="H12529" t="str">
            <v>SWALEC</v>
          </cell>
          <cell r="I12529">
            <v>21</v>
          </cell>
          <cell r="J12529" t="str">
            <v>ICE0</v>
          </cell>
          <cell r="K12529" t="str">
            <v>STANDARD</v>
          </cell>
          <cell r="T12529" t="str">
            <v/>
          </cell>
          <cell r="U12529" t="str">
            <v/>
          </cell>
          <cell r="AE12529" t="str">
            <v/>
          </cell>
          <cell r="AF12529" t="str">
            <v/>
          </cell>
        </row>
        <row r="12530">
          <cell r="D12530" t="str">
            <v>186628723</v>
          </cell>
          <cell r="E12530">
            <v>1866287</v>
          </cell>
          <cell r="F12530" t="str">
            <v>BGP (Connect O) 4</v>
          </cell>
          <cell r="G12530" t="str">
            <v>G</v>
          </cell>
          <cell r="H12530" t="str">
            <v>YORKSHIRE</v>
          </cell>
          <cell r="I12530">
            <v>23</v>
          </cell>
          <cell r="J12530" t="str">
            <v>ICE0</v>
          </cell>
          <cell r="K12530" t="str">
            <v>STANDARD</v>
          </cell>
          <cell r="T12530" t="str">
            <v/>
          </cell>
          <cell r="U12530" t="str">
            <v/>
          </cell>
          <cell r="AE12530" t="str">
            <v/>
          </cell>
          <cell r="AF12530" t="str">
            <v/>
          </cell>
        </row>
        <row r="12531">
          <cell r="D12531" t="str">
            <v>186628718</v>
          </cell>
          <cell r="E12531">
            <v>1866287</v>
          </cell>
          <cell r="F12531" t="str">
            <v>BGP (Connect O) 4</v>
          </cell>
          <cell r="G12531" t="str">
            <v>G</v>
          </cell>
          <cell r="H12531" t="str">
            <v>SCOTTISH POWER</v>
          </cell>
          <cell r="I12531">
            <v>18</v>
          </cell>
          <cell r="J12531" t="str">
            <v>ICE0</v>
          </cell>
          <cell r="K12531" t="str">
            <v>STANDARD</v>
          </cell>
          <cell r="T12531" t="str">
            <v/>
          </cell>
          <cell r="U12531" t="str">
            <v/>
          </cell>
          <cell r="AE12531" t="str">
            <v/>
          </cell>
          <cell r="AF12531" t="str">
            <v/>
          </cell>
        </row>
        <row r="12532">
          <cell r="D12532" t="str">
            <v>186628717</v>
          </cell>
          <cell r="E12532">
            <v>1866287</v>
          </cell>
          <cell r="F12532" t="str">
            <v>BGP (Connect O) 4</v>
          </cell>
          <cell r="G12532" t="str">
            <v>G</v>
          </cell>
          <cell r="H12532" t="str">
            <v>SCOTTISH HYDRO</v>
          </cell>
          <cell r="I12532">
            <v>17</v>
          </cell>
          <cell r="J12532" t="str">
            <v>ICE0</v>
          </cell>
          <cell r="K12532" t="str">
            <v>STANDARD</v>
          </cell>
          <cell r="T12532" t="str">
            <v/>
          </cell>
          <cell r="U12532" t="str">
            <v/>
          </cell>
          <cell r="AE12532" t="str">
            <v/>
          </cell>
          <cell r="AF12532" t="str">
            <v/>
          </cell>
        </row>
        <row r="12533">
          <cell r="D12533" t="str">
            <v>186628810</v>
          </cell>
          <cell r="E12533">
            <v>1866288</v>
          </cell>
          <cell r="F12533" t="str">
            <v>BGP (Connect P) 4</v>
          </cell>
          <cell r="G12533" t="str">
            <v>G</v>
          </cell>
          <cell r="H12533" t="str">
            <v>EASTERN</v>
          </cell>
          <cell r="I12533">
            <v>10</v>
          </cell>
          <cell r="J12533" t="str">
            <v>ICE0</v>
          </cell>
          <cell r="K12533" t="str">
            <v>STANDARD</v>
          </cell>
          <cell r="T12533" t="str">
            <v/>
          </cell>
          <cell r="U12533" t="str">
            <v/>
          </cell>
          <cell r="AE12533" t="str">
            <v/>
          </cell>
          <cell r="AF12533" t="str">
            <v/>
          </cell>
        </row>
        <row r="12534">
          <cell r="D12534" t="str">
            <v>186628811</v>
          </cell>
          <cell r="E12534">
            <v>1866288</v>
          </cell>
          <cell r="F12534" t="str">
            <v>BGP (Connect P) 4</v>
          </cell>
          <cell r="G12534" t="str">
            <v>G</v>
          </cell>
          <cell r="H12534" t="str">
            <v>EAST MIDLANDS</v>
          </cell>
          <cell r="I12534">
            <v>11</v>
          </cell>
          <cell r="J12534" t="str">
            <v>ICE0</v>
          </cell>
          <cell r="K12534" t="str">
            <v>STANDARD</v>
          </cell>
          <cell r="T12534" t="str">
            <v/>
          </cell>
          <cell r="U12534" t="str">
            <v/>
          </cell>
          <cell r="AE12534" t="str">
            <v/>
          </cell>
          <cell r="AF12534" t="str">
            <v/>
          </cell>
        </row>
        <row r="12535">
          <cell r="D12535" t="str">
            <v>186628812</v>
          </cell>
          <cell r="E12535">
            <v>1866288</v>
          </cell>
          <cell r="F12535" t="str">
            <v>BGP (Connect P) 4</v>
          </cell>
          <cell r="G12535" t="str">
            <v>G</v>
          </cell>
          <cell r="H12535" t="str">
            <v>LONDON</v>
          </cell>
          <cell r="I12535">
            <v>12</v>
          </cell>
          <cell r="J12535" t="str">
            <v>ICE0</v>
          </cell>
          <cell r="K12535" t="str">
            <v>STANDARD</v>
          </cell>
          <cell r="T12535" t="str">
            <v/>
          </cell>
          <cell r="U12535" t="str">
            <v/>
          </cell>
          <cell r="AE12535" t="str">
            <v/>
          </cell>
          <cell r="AF12535" t="str">
            <v/>
          </cell>
        </row>
        <row r="12536">
          <cell r="D12536" t="str">
            <v>186628813</v>
          </cell>
          <cell r="E12536">
            <v>1866288</v>
          </cell>
          <cell r="F12536" t="str">
            <v>BGP (Connect P) 4</v>
          </cell>
          <cell r="G12536" t="str">
            <v>G</v>
          </cell>
          <cell r="H12536" t="str">
            <v>MANWEB</v>
          </cell>
          <cell r="I12536">
            <v>13</v>
          </cell>
          <cell r="J12536" t="str">
            <v>ICE0</v>
          </cell>
          <cell r="K12536" t="str">
            <v>STANDARD</v>
          </cell>
          <cell r="T12536" t="str">
            <v/>
          </cell>
          <cell r="U12536" t="str">
            <v/>
          </cell>
          <cell r="AE12536" t="str">
            <v/>
          </cell>
          <cell r="AF12536" t="str">
            <v/>
          </cell>
        </row>
        <row r="12537">
          <cell r="D12537" t="str">
            <v>186628814</v>
          </cell>
          <cell r="E12537">
            <v>1866288</v>
          </cell>
          <cell r="F12537" t="str">
            <v>BGP (Connect P) 4</v>
          </cell>
          <cell r="G12537" t="str">
            <v>G</v>
          </cell>
          <cell r="H12537" t="str">
            <v>MIDLANDS</v>
          </cell>
          <cell r="I12537">
            <v>14</v>
          </cell>
          <cell r="J12537" t="str">
            <v>ICE0</v>
          </cell>
          <cell r="K12537" t="str">
            <v>STANDARD</v>
          </cell>
          <cell r="T12537" t="str">
            <v/>
          </cell>
          <cell r="U12537" t="str">
            <v/>
          </cell>
          <cell r="AE12537" t="str">
            <v/>
          </cell>
          <cell r="AF12537" t="str">
            <v/>
          </cell>
        </row>
        <row r="12538">
          <cell r="D12538" t="str">
            <v>186628815</v>
          </cell>
          <cell r="E12538">
            <v>1866288</v>
          </cell>
          <cell r="F12538" t="str">
            <v>BGP (Connect P) 4</v>
          </cell>
          <cell r="G12538" t="str">
            <v>G</v>
          </cell>
          <cell r="H12538" t="str">
            <v>NORTHERN</v>
          </cell>
          <cell r="I12538">
            <v>15</v>
          </cell>
          <cell r="J12538" t="str">
            <v>ICE0</v>
          </cell>
          <cell r="K12538" t="str">
            <v>STANDARD</v>
          </cell>
          <cell r="T12538" t="str">
            <v/>
          </cell>
          <cell r="U12538" t="str">
            <v/>
          </cell>
          <cell r="AE12538" t="str">
            <v/>
          </cell>
          <cell r="AF12538" t="str">
            <v/>
          </cell>
        </row>
        <row r="12539">
          <cell r="D12539" t="str">
            <v>186628816</v>
          </cell>
          <cell r="E12539">
            <v>1866288</v>
          </cell>
          <cell r="F12539" t="str">
            <v>BGP (Connect P) 4</v>
          </cell>
          <cell r="G12539" t="str">
            <v>G</v>
          </cell>
          <cell r="H12539" t="str">
            <v>NORWEB</v>
          </cell>
          <cell r="I12539">
            <v>16</v>
          </cell>
          <cell r="J12539" t="str">
            <v>ICE0</v>
          </cell>
          <cell r="K12539" t="str">
            <v>STANDARD</v>
          </cell>
          <cell r="T12539" t="str">
            <v/>
          </cell>
          <cell r="U12539" t="str">
            <v/>
          </cell>
          <cell r="AE12539" t="str">
            <v/>
          </cell>
          <cell r="AF12539" t="str">
            <v/>
          </cell>
        </row>
        <row r="12540">
          <cell r="D12540" t="str">
            <v>186628819</v>
          </cell>
          <cell r="E12540">
            <v>1866288</v>
          </cell>
          <cell r="F12540" t="str">
            <v>BGP (Connect P) 4</v>
          </cell>
          <cell r="G12540" t="str">
            <v>G</v>
          </cell>
          <cell r="H12540" t="str">
            <v>SEEBOARD</v>
          </cell>
          <cell r="I12540">
            <v>19</v>
          </cell>
          <cell r="J12540" t="str">
            <v>ICE0</v>
          </cell>
          <cell r="K12540" t="str">
            <v>STANDARD</v>
          </cell>
          <cell r="T12540" t="str">
            <v/>
          </cell>
          <cell r="U12540" t="str">
            <v/>
          </cell>
          <cell r="AE12540" t="str">
            <v/>
          </cell>
          <cell r="AF12540" t="str">
            <v/>
          </cell>
        </row>
        <row r="12541">
          <cell r="D12541" t="str">
            <v>186628820</v>
          </cell>
          <cell r="E12541">
            <v>1866288</v>
          </cell>
          <cell r="F12541" t="str">
            <v>BGP (Connect P) 4</v>
          </cell>
          <cell r="G12541" t="str">
            <v>G</v>
          </cell>
          <cell r="H12541" t="str">
            <v>SOUTHERN</v>
          </cell>
          <cell r="I12541">
            <v>20</v>
          </cell>
          <cell r="J12541" t="str">
            <v>ICE0</v>
          </cell>
          <cell r="K12541" t="str">
            <v>STANDARD</v>
          </cell>
          <cell r="T12541" t="str">
            <v/>
          </cell>
          <cell r="U12541" t="str">
            <v/>
          </cell>
          <cell r="AE12541" t="str">
            <v/>
          </cell>
          <cell r="AF12541" t="str">
            <v/>
          </cell>
        </row>
        <row r="12542">
          <cell r="D12542" t="str">
            <v>186628822</v>
          </cell>
          <cell r="E12542">
            <v>1866288</v>
          </cell>
          <cell r="F12542" t="str">
            <v>BGP (Connect P) 4</v>
          </cell>
          <cell r="G12542" t="str">
            <v>G</v>
          </cell>
          <cell r="H12542" t="str">
            <v>SWEB</v>
          </cell>
          <cell r="I12542">
            <v>22</v>
          </cell>
          <cell r="J12542" t="str">
            <v>ICE0</v>
          </cell>
          <cell r="K12542" t="str">
            <v>STANDARD</v>
          </cell>
          <cell r="T12542" t="str">
            <v/>
          </cell>
          <cell r="U12542" t="str">
            <v/>
          </cell>
          <cell r="AE12542" t="str">
            <v/>
          </cell>
          <cell r="AF12542" t="str">
            <v/>
          </cell>
        </row>
        <row r="12543">
          <cell r="D12543" t="str">
            <v>186628821</v>
          </cell>
          <cell r="E12543">
            <v>1866288</v>
          </cell>
          <cell r="F12543" t="str">
            <v>BGP (Connect P) 4</v>
          </cell>
          <cell r="G12543" t="str">
            <v>G</v>
          </cell>
          <cell r="H12543" t="str">
            <v>SWALEC</v>
          </cell>
          <cell r="I12543">
            <v>21</v>
          </cell>
          <cell r="J12543" t="str">
            <v>ICE0</v>
          </cell>
          <cell r="K12543" t="str">
            <v>STANDARD</v>
          </cell>
          <cell r="T12543" t="str">
            <v/>
          </cell>
          <cell r="U12543" t="str">
            <v/>
          </cell>
          <cell r="AE12543" t="str">
            <v/>
          </cell>
          <cell r="AF12543" t="str">
            <v/>
          </cell>
        </row>
        <row r="12544">
          <cell r="D12544" t="str">
            <v>186628823</v>
          </cell>
          <cell r="E12544">
            <v>1866288</v>
          </cell>
          <cell r="F12544" t="str">
            <v>BGP (Connect P) 4</v>
          </cell>
          <cell r="G12544" t="str">
            <v>G</v>
          </cell>
          <cell r="H12544" t="str">
            <v>YORKSHIRE</v>
          </cell>
          <cell r="I12544">
            <v>23</v>
          </cell>
          <cell r="J12544" t="str">
            <v>ICE0</v>
          </cell>
          <cell r="K12544" t="str">
            <v>STANDARD</v>
          </cell>
          <cell r="T12544" t="str">
            <v/>
          </cell>
          <cell r="U12544" t="str">
            <v/>
          </cell>
          <cell r="AE12544" t="str">
            <v/>
          </cell>
          <cell r="AF12544" t="str">
            <v/>
          </cell>
        </row>
        <row r="12545">
          <cell r="D12545" t="str">
            <v>186628818</v>
          </cell>
          <cell r="E12545">
            <v>1866288</v>
          </cell>
          <cell r="F12545" t="str">
            <v>BGP (Connect P) 4</v>
          </cell>
          <cell r="G12545" t="str">
            <v>G</v>
          </cell>
          <cell r="H12545" t="str">
            <v>SCOTTISH POWER</v>
          </cell>
          <cell r="I12545">
            <v>18</v>
          </cell>
          <cell r="J12545" t="str">
            <v>ICE0</v>
          </cell>
          <cell r="K12545" t="str">
            <v>STANDARD</v>
          </cell>
          <cell r="T12545" t="str">
            <v/>
          </cell>
          <cell r="U12545" t="str">
            <v/>
          </cell>
          <cell r="AE12545" t="str">
            <v/>
          </cell>
          <cell r="AF12545" t="str">
            <v/>
          </cell>
        </row>
        <row r="12546">
          <cell r="D12546" t="str">
            <v>186628817</v>
          </cell>
          <cell r="E12546">
            <v>1866288</v>
          </cell>
          <cell r="F12546" t="str">
            <v>BGP (Connect P) 4</v>
          </cell>
          <cell r="G12546" t="str">
            <v>G</v>
          </cell>
          <cell r="H12546" t="str">
            <v>SCOTTISH HYDRO</v>
          </cell>
          <cell r="I12546">
            <v>17</v>
          </cell>
          <cell r="J12546" t="str">
            <v>ICE0</v>
          </cell>
          <cell r="K12546" t="str">
            <v>STANDARD</v>
          </cell>
          <cell r="T12546" t="str">
            <v/>
          </cell>
          <cell r="U12546" t="str">
            <v/>
          </cell>
          <cell r="AE12546" t="str">
            <v/>
          </cell>
          <cell r="AF12546" t="str">
            <v/>
          </cell>
        </row>
        <row r="12547">
          <cell r="D12547" t="str">
            <v>186628910</v>
          </cell>
          <cell r="E12547">
            <v>1866289</v>
          </cell>
          <cell r="F12547" t="str">
            <v>BGP (Connect Q) 4</v>
          </cell>
          <cell r="G12547" t="str">
            <v>G</v>
          </cell>
          <cell r="H12547" t="str">
            <v>EASTERN</v>
          </cell>
          <cell r="I12547">
            <v>10</v>
          </cell>
          <cell r="J12547" t="str">
            <v>ICE0</v>
          </cell>
          <cell r="K12547" t="str">
            <v>STANDARD</v>
          </cell>
          <cell r="T12547" t="str">
            <v/>
          </cell>
          <cell r="U12547" t="str">
            <v/>
          </cell>
          <cell r="AE12547" t="str">
            <v/>
          </cell>
          <cell r="AF12547" t="str">
            <v/>
          </cell>
        </row>
        <row r="12548">
          <cell r="D12548" t="str">
            <v>186628911</v>
          </cell>
          <cell r="E12548">
            <v>1866289</v>
          </cell>
          <cell r="F12548" t="str">
            <v>BGP (Connect Q) 4</v>
          </cell>
          <cell r="G12548" t="str">
            <v>G</v>
          </cell>
          <cell r="H12548" t="str">
            <v>EAST MIDLANDS</v>
          </cell>
          <cell r="I12548">
            <v>11</v>
          </cell>
          <cell r="J12548" t="str">
            <v>ICE0</v>
          </cell>
          <cell r="K12548" t="str">
            <v>STANDARD</v>
          </cell>
          <cell r="T12548" t="str">
            <v/>
          </cell>
          <cell r="U12548" t="str">
            <v/>
          </cell>
          <cell r="AE12548" t="str">
            <v/>
          </cell>
          <cell r="AF12548" t="str">
            <v/>
          </cell>
        </row>
        <row r="12549">
          <cell r="D12549" t="str">
            <v>186628912</v>
          </cell>
          <cell r="E12549">
            <v>1866289</v>
          </cell>
          <cell r="F12549" t="str">
            <v>BGP (Connect Q) 4</v>
          </cell>
          <cell r="G12549" t="str">
            <v>G</v>
          </cell>
          <cell r="H12549" t="str">
            <v>LONDON</v>
          </cell>
          <cell r="I12549">
            <v>12</v>
          </cell>
          <cell r="J12549" t="str">
            <v>ICE0</v>
          </cell>
          <cell r="K12549" t="str">
            <v>STANDARD</v>
          </cell>
          <cell r="T12549" t="str">
            <v/>
          </cell>
          <cell r="U12549" t="str">
            <v/>
          </cell>
          <cell r="AE12549" t="str">
            <v/>
          </cell>
          <cell r="AF12549" t="str">
            <v/>
          </cell>
        </row>
        <row r="12550">
          <cell r="D12550" t="str">
            <v>186628913</v>
          </cell>
          <cell r="E12550">
            <v>1866289</v>
          </cell>
          <cell r="F12550" t="str">
            <v>BGP (Connect Q) 4</v>
          </cell>
          <cell r="G12550" t="str">
            <v>G</v>
          </cell>
          <cell r="H12550" t="str">
            <v>MANWEB</v>
          </cell>
          <cell r="I12550">
            <v>13</v>
          </cell>
          <cell r="J12550" t="str">
            <v>ICE0</v>
          </cell>
          <cell r="K12550" t="str">
            <v>STANDARD</v>
          </cell>
          <cell r="T12550" t="str">
            <v/>
          </cell>
          <cell r="U12550" t="str">
            <v/>
          </cell>
          <cell r="AE12550" t="str">
            <v/>
          </cell>
          <cell r="AF12550" t="str">
            <v/>
          </cell>
        </row>
        <row r="12551">
          <cell r="D12551" t="str">
            <v>186628914</v>
          </cell>
          <cell r="E12551">
            <v>1866289</v>
          </cell>
          <cell r="F12551" t="str">
            <v>BGP (Connect Q) 4</v>
          </cell>
          <cell r="G12551" t="str">
            <v>G</v>
          </cell>
          <cell r="H12551" t="str">
            <v>MIDLANDS</v>
          </cell>
          <cell r="I12551">
            <v>14</v>
          </cell>
          <cell r="J12551" t="str">
            <v>ICE0</v>
          </cell>
          <cell r="K12551" t="str">
            <v>STANDARD</v>
          </cell>
          <cell r="T12551" t="str">
            <v/>
          </cell>
          <cell r="U12551" t="str">
            <v/>
          </cell>
          <cell r="AE12551" t="str">
            <v/>
          </cell>
          <cell r="AF12551" t="str">
            <v/>
          </cell>
        </row>
        <row r="12552">
          <cell r="D12552" t="str">
            <v>186628915</v>
          </cell>
          <cell r="E12552">
            <v>1866289</v>
          </cell>
          <cell r="F12552" t="str">
            <v>BGP (Connect Q) 4</v>
          </cell>
          <cell r="G12552" t="str">
            <v>G</v>
          </cell>
          <cell r="H12552" t="str">
            <v>NORTHERN</v>
          </cell>
          <cell r="I12552">
            <v>15</v>
          </cell>
          <cell r="J12552" t="str">
            <v>ICE0</v>
          </cell>
          <cell r="K12552" t="str">
            <v>STANDARD</v>
          </cell>
          <cell r="T12552" t="str">
            <v/>
          </cell>
          <cell r="U12552" t="str">
            <v/>
          </cell>
          <cell r="AE12552" t="str">
            <v/>
          </cell>
          <cell r="AF12552" t="str">
            <v/>
          </cell>
        </row>
        <row r="12553">
          <cell r="D12553" t="str">
            <v>186628916</v>
          </cell>
          <cell r="E12553">
            <v>1866289</v>
          </cell>
          <cell r="F12553" t="str">
            <v>BGP (Connect Q) 4</v>
          </cell>
          <cell r="G12553" t="str">
            <v>G</v>
          </cell>
          <cell r="H12553" t="str">
            <v>NORWEB</v>
          </cell>
          <cell r="I12553">
            <v>16</v>
          </cell>
          <cell r="J12553" t="str">
            <v>ICE0</v>
          </cell>
          <cell r="K12553" t="str">
            <v>STANDARD</v>
          </cell>
          <cell r="T12553" t="str">
            <v/>
          </cell>
          <cell r="U12553" t="str">
            <v/>
          </cell>
          <cell r="AE12553" t="str">
            <v/>
          </cell>
          <cell r="AF12553" t="str">
            <v/>
          </cell>
        </row>
        <row r="12554">
          <cell r="D12554" t="str">
            <v>186628919</v>
          </cell>
          <cell r="E12554">
            <v>1866289</v>
          </cell>
          <cell r="F12554" t="str">
            <v>BGP (Connect Q) 4</v>
          </cell>
          <cell r="G12554" t="str">
            <v>G</v>
          </cell>
          <cell r="H12554" t="str">
            <v>SEEBOARD</v>
          </cell>
          <cell r="I12554">
            <v>19</v>
          </cell>
          <cell r="J12554" t="str">
            <v>ICE0</v>
          </cell>
          <cell r="K12554" t="str">
            <v>STANDARD</v>
          </cell>
          <cell r="T12554" t="str">
            <v/>
          </cell>
          <cell r="U12554" t="str">
            <v/>
          </cell>
          <cell r="AE12554" t="str">
            <v/>
          </cell>
          <cell r="AF12554" t="str">
            <v/>
          </cell>
        </row>
        <row r="12555">
          <cell r="D12555" t="str">
            <v>186628920</v>
          </cell>
          <cell r="E12555">
            <v>1866289</v>
          </cell>
          <cell r="F12555" t="str">
            <v>BGP (Connect Q) 4</v>
          </cell>
          <cell r="G12555" t="str">
            <v>G</v>
          </cell>
          <cell r="H12555" t="str">
            <v>SOUTHERN</v>
          </cell>
          <cell r="I12555">
            <v>20</v>
          </cell>
          <cell r="J12555" t="str">
            <v>ICE0</v>
          </cell>
          <cell r="K12555" t="str">
            <v>STANDARD</v>
          </cell>
          <cell r="T12555" t="str">
            <v/>
          </cell>
          <cell r="U12555" t="str">
            <v/>
          </cell>
          <cell r="AE12555" t="str">
            <v/>
          </cell>
          <cell r="AF12555" t="str">
            <v/>
          </cell>
        </row>
        <row r="12556">
          <cell r="D12556" t="str">
            <v>186628922</v>
          </cell>
          <cell r="E12556">
            <v>1866289</v>
          </cell>
          <cell r="F12556" t="str">
            <v>BGP (Connect Q) 4</v>
          </cell>
          <cell r="G12556" t="str">
            <v>G</v>
          </cell>
          <cell r="H12556" t="str">
            <v>SWEB</v>
          </cell>
          <cell r="I12556">
            <v>22</v>
          </cell>
          <cell r="J12556" t="str">
            <v>ICE0</v>
          </cell>
          <cell r="K12556" t="str">
            <v>STANDARD</v>
          </cell>
          <cell r="T12556" t="str">
            <v/>
          </cell>
          <cell r="U12556" t="str">
            <v/>
          </cell>
          <cell r="AE12556" t="str">
            <v/>
          </cell>
          <cell r="AF12556" t="str">
            <v/>
          </cell>
        </row>
        <row r="12557">
          <cell r="D12557" t="str">
            <v>186628921</v>
          </cell>
          <cell r="E12557">
            <v>1866289</v>
          </cell>
          <cell r="F12557" t="str">
            <v>BGP (Connect Q) 4</v>
          </cell>
          <cell r="G12557" t="str">
            <v>G</v>
          </cell>
          <cell r="H12557" t="str">
            <v>SWALEC</v>
          </cell>
          <cell r="I12557">
            <v>21</v>
          </cell>
          <cell r="J12557" t="str">
            <v>ICE0</v>
          </cell>
          <cell r="K12557" t="str">
            <v>STANDARD</v>
          </cell>
          <cell r="T12557" t="str">
            <v/>
          </cell>
          <cell r="U12557" t="str">
            <v/>
          </cell>
          <cell r="AE12557" t="str">
            <v/>
          </cell>
          <cell r="AF12557" t="str">
            <v/>
          </cell>
        </row>
        <row r="12558">
          <cell r="D12558" t="str">
            <v>186628923</v>
          </cell>
          <cell r="E12558">
            <v>1866289</v>
          </cell>
          <cell r="F12558" t="str">
            <v>BGP (Connect Q) 4</v>
          </cell>
          <cell r="G12558" t="str">
            <v>G</v>
          </cell>
          <cell r="H12558" t="str">
            <v>YORKSHIRE</v>
          </cell>
          <cell r="I12558">
            <v>23</v>
          </cell>
          <cell r="J12558" t="str">
            <v>ICE0</v>
          </cell>
          <cell r="K12558" t="str">
            <v>STANDARD</v>
          </cell>
          <cell r="T12558" t="str">
            <v/>
          </cell>
          <cell r="U12558" t="str">
            <v/>
          </cell>
          <cell r="AE12558" t="str">
            <v/>
          </cell>
          <cell r="AF12558" t="str">
            <v/>
          </cell>
        </row>
        <row r="12559">
          <cell r="D12559" t="str">
            <v>186628918</v>
          </cell>
          <cell r="E12559">
            <v>1866289</v>
          </cell>
          <cell r="F12559" t="str">
            <v>BGP (Connect Q) 4</v>
          </cell>
          <cell r="G12559" t="str">
            <v>G</v>
          </cell>
          <cell r="H12559" t="str">
            <v>SCOTTISH POWER</v>
          </cell>
          <cell r="I12559">
            <v>18</v>
          </cell>
          <cell r="J12559" t="str">
            <v>ICE0</v>
          </cell>
          <cell r="K12559" t="str">
            <v>STANDARD</v>
          </cell>
          <cell r="T12559" t="str">
            <v/>
          </cell>
          <cell r="U12559" t="str">
            <v/>
          </cell>
          <cell r="AE12559" t="str">
            <v/>
          </cell>
          <cell r="AF12559" t="str">
            <v/>
          </cell>
        </row>
        <row r="12560">
          <cell r="D12560" t="str">
            <v>186628917</v>
          </cell>
          <cell r="E12560">
            <v>1866289</v>
          </cell>
          <cell r="F12560" t="str">
            <v>BGP (Connect Q) 4</v>
          </cell>
          <cell r="G12560" t="str">
            <v>G</v>
          </cell>
          <cell r="H12560" t="str">
            <v>SCOTTISH HYDRO</v>
          </cell>
          <cell r="I12560">
            <v>17</v>
          </cell>
          <cell r="J12560" t="str">
            <v>ICE0</v>
          </cell>
          <cell r="K12560" t="str">
            <v>STANDARD</v>
          </cell>
          <cell r="T12560" t="str">
            <v/>
          </cell>
          <cell r="U12560" t="str">
            <v/>
          </cell>
          <cell r="AE12560" t="str">
            <v/>
          </cell>
          <cell r="AF12560" t="str">
            <v/>
          </cell>
        </row>
        <row r="12561">
          <cell r="D12561" t="str">
            <v>186629010</v>
          </cell>
          <cell r="E12561">
            <v>1866290</v>
          </cell>
          <cell r="F12561" t="str">
            <v>BGP (Connect R) 4</v>
          </cell>
          <cell r="G12561" t="str">
            <v>G</v>
          </cell>
          <cell r="H12561" t="str">
            <v>EASTERN</v>
          </cell>
          <cell r="I12561">
            <v>10</v>
          </cell>
          <cell r="J12561" t="str">
            <v>ICE0</v>
          </cell>
          <cell r="K12561" t="str">
            <v>STANDARD</v>
          </cell>
          <cell r="T12561" t="str">
            <v/>
          </cell>
          <cell r="U12561" t="str">
            <v/>
          </cell>
          <cell r="AE12561" t="str">
            <v/>
          </cell>
          <cell r="AF12561" t="str">
            <v/>
          </cell>
        </row>
        <row r="12562">
          <cell r="D12562" t="str">
            <v>186629011</v>
          </cell>
          <cell r="E12562">
            <v>1866290</v>
          </cell>
          <cell r="F12562" t="str">
            <v>BGP (Connect R) 4</v>
          </cell>
          <cell r="G12562" t="str">
            <v>G</v>
          </cell>
          <cell r="H12562" t="str">
            <v>EAST MIDLANDS</v>
          </cell>
          <cell r="I12562">
            <v>11</v>
          </cell>
          <cell r="J12562" t="str">
            <v>ICE0</v>
          </cell>
          <cell r="K12562" t="str">
            <v>STANDARD</v>
          </cell>
          <cell r="T12562" t="str">
            <v/>
          </cell>
          <cell r="U12562" t="str">
            <v/>
          </cell>
          <cell r="AE12562" t="str">
            <v/>
          </cell>
          <cell r="AF12562" t="str">
            <v/>
          </cell>
        </row>
        <row r="12563">
          <cell r="D12563" t="str">
            <v>186629012</v>
          </cell>
          <cell r="E12563">
            <v>1866290</v>
          </cell>
          <cell r="F12563" t="str">
            <v>BGP (Connect R) 4</v>
          </cell>
          <cell r="G12563" t="str">
            <v>G</v>
          </cell>
          <cell r="H12563" t="str">
            <v>LONDON</v>
          </cell>
          <cell r="I12563">
            <v>12</v>
          </cell>
          <cell r="J12563" t="str">
            <v>ICE0</v>
          </cell>
          <cell r="K12563" t="str">
            <v>STANDARD</v>
          </cell>
          <cell r="T12563" t="str">
            <v/>
          </cell>
          <cell r="U12563" t="str">
            <v/>
          </cell>
          <cell r="AE12563" t="str">
            <v/>
          </cell>
          <cell r="AF12563" t="str">
            <v/>
          </cell>
        </row>
        <row r="12564">
          <cell r="D12564" t="str">
            <v>186629013</v>
          </cell>
          <cell r="E12564">
            <v>1866290</v>
          </cell>
          <cell r="F12564" t="str">
            <v>BGP (Connect R) 4</v>
          </cell>
          <cell r="G12564" t="str">
            <v>G</v>
          </cell>
          <cell r="H12564" t="str">
            <v>MANWEB</v>
          </cell>
          <cell r="I12564">
            <v>13</v>
          </cell>
          <cell r="J12564" t="str">
            <v>ICE0</v>
          </cell>
          <cell r="K12564" t="str">
            <v>STANDARD</v>
          </cell>
          <cell r="T12564" t="str">
            <v/>
          </cell>
          <cell r="U12564" t="str">
            <v/>
          </cell>
          <cell r="AE12564" t="str">
            <v/>
          </cell>
          <cell r="AF12564" t="str">
            <v/>
          </cell>
        </row>
        <row r="12565">
          <cell r="D12565" t="str">
            <v>186629014</v>
          </cell>
          <cell r="E12565">
            <v>1866290</v>
          </cell>
          <cell r="F12565" t="str">
            <v>BGP (Connect R) 4</v>
          </cell>
          <cell r="G12565" t="str">
            <v>G</v>
          </cell>
          <cell r="H12565" t="str">
            <v>MIDLANDS</v>
          </cell>
          <cell r="I12565">
            <v>14</v>
          </cell>
          <cell r="J12565" t="str">
            <v>ICE0</v>
          </cell>
          <cell r="K12565" t="str">
            <v>STANDARD</v>
          </cell>
          <cell r="T12565" t="str">
            <v/>
          </cell>
          <cell r="U12565" t="str">
            <v/>
          </cell>
          <cell r="AE12565" t="str">
            <v/>
          </cell>
          <cell r="AF12565" t="str">
            <v/>
          </cell>
        </row>
        <row r="12566">
          <cell r="D12566" t="str">
            <v>186629015</v>
          </cell>
          <cell r="E12566">
            <v>1866290</v>
          </cell>
          <cell r="F12566" t="str">
            <v>BGP (Connect R) 4</v>
          </cell>
          <cell r="G12566" t="str">
            <v>G</v>
          </cell>
          <cell r="H12566" t="str">
            <v>NORTHERN</v>
          </cell>
          <cell r="I12566">
            <v>15</v>
          </cell>
          <cell r="J12566" t="str">
            <v>ICE0</v>
          </cell>
          <cell r="K12566" t="str">
            <v>STANDARD</v>
          </cell>
          <cell r="T12566" t="str">
            <v/>
          </cell>
          <cell r="U12566" t="str">
            <v/>
          </cell>
          <cell r="AE12566" t="str">
            <v/>
          </cell>
          <cell r="AF12566" t="str">
            <v/>
          </cell>
        </row>
        <row r="12567">
          <cell r="D12567" t="str">
            <v>186629016</v>
          </cell>
          <cell r="E12567">
            <v>1866290</v>
          </cell>
          <cell r="F12567" t="str">
            <v>BGP (Connect R) 4</v>
          </cell>
          <cell r="G12567" t="str">
            <v>G</v>
          </cell>
          <cell r="H12567" t="str">
            <v>NORWEB</v>
          </cell>
          <cell r="I12567">
            <v>16</v>
          </cell>
          <cell r="J12567" t="str">
            <v>ICE0</v>
          </cell>
          <cell r="K12567" t="str">
            <v>STANDARD</v>
          </cell>
          <cell r="T12567" t="str">
            <v/>
          </cell>
          <cell r="U12567" t="str">
            <v/>
          </cell>
          <cell r="AE12567" t="str">
            <v/>
          </cell>
          <cell r="AF12567" t="str">
            <v/>
          </cell>
        </row>
        <row r="12568">
          <cell r="D12568" t="str">
            <v>186629019</v>
          </cell>
          <cell r="E12568">
            <v>1866290</v>
          </cell>
          <cell r="F12568" t="str">
            <v>BGP (Connect R) 4</v>
          </cell>
          <cell r="G12568" t="str">
            <v>G</v>
          </cell>
          <cell r="H12568" t="str">
            <v>SEEBOARD</v>
          </cell>
          <cell r="I12568">
            <v>19</v>
          </cell>
          <cell r="J12568" t="str">
            <v>ICE0</v>
          </cell>
          <cell r="K12568" t="str">
            <v>STANDARD</v>
          </cell>
          <cell r="T12568" t="str">
            <v/>
          </cell>
          <cell r="U12568" t="str">
            <v/>
          </cell>
          <cell r="AE12568" t="str">
            <v/>
          </cell>
          <cell r="AF12568" t="str">
            <v/>
          </cell>
        </row>
        <row r="12569">
          <cell r="D12569" t="str">
            <v>186629020</v>
          </cell>
          <cell r="E12569">
            <v>1866290</v>
          </cell>
          <cell r="F12569" t="str">
            <v>BGP (Connect R) 4</v>
          </cell>
          <cell r="G12569" t="str">
            <v>G</v>
          </cell>
          <cell r="H12569" t="str">
            <v>SOUTHERN</v>
          </cell>
          <cell r="I12569">
            <v>20</v>
          </cell>
          <cell r="J12569" t="str">
            <v>ICE0</v>
          </cell>
          <cell r="K12569" t="str">
            <v>STANDARD</v>
          </cell>
          <cell r="T12569" t="str">
            <v/>
          </cell>
          <cell r="U12569" t="str">
            <v/>
          </cell>
          <cell r="AE12569" t="str">
            <v/>
          </cell>
          <cell r="AF12569" t="str">
            <v/>
          </cell>
        </row>
        <row r="12570">
          <cell r="D12570" t="str">
            <v>186629022</v>
          </cell>
          <cell r="E12570">
            <v>1866290</v>
          </cell>
          <cell r="F12570" t="str">
            <v>BGP (Connect R) 4</v>
          </cell>
          <cell r="G12570" t="str">
            <v>G</v>
          </cell>
          <cell r="H12570" t="str">
            <v>SWEB</v>
          </cell>
          <cell r="I12570">
            <v>22</v>
          </cell>
          <cell r="J12570" t="str">
            <v>ICE0</v>
          </cell>
          <cell r="K12570" t="str">
            <v>STANDARD</v>
          </cell>
          <cell r="T12570" t="str">
            <v/>
          </cell>
          <cell r="U12570" t="str">
            <v/>
          </cell>
          <cell r="AE12570" t="str">
            <v/>
          </cell>
          <cell r="AF12570" t="str">
            <v/>
          </cell>
        </row>
        <row r="12571">
          <cell r="D12571" t="str">
            <v>186629021</v>
          </cell>
          <cell r="E12571">
            <v>1866290</v>
          </cell>
          <cell r="F12571" t="str">
            <v>BGP (Connect R) 4</v>
          </cell>
          <cell r="G12571" t="str">
            <v>G</v>
          </cell>
          <cell r="H12571" t="str">
            <v>SWALEC</v>
          </cell>
          <cell r="I12571">
            <v>21</v>
          </cell>
          <cell r="J12571" t="str">
            <v>ICE0</v>
          </cell>
          <cell r="K12571" t="str">
            <v>STANDARD</v>
          </cell>
          <cell r="T12571" t="str">
            <v/>
          </cell>
          <cell r="U12571" t="str">
            <v/>
          </cell>
          <cell r="AE12571" t="str">
            <v/>
          </cell>
          <cell r="AF12571" t="str">
            <v/>
          </cell>
        </row>
        <row r="12572">
          <cell r="D12572" t="str">
            <v>186629023</v>
          </cell>
          <cell r="E12572">
            <v>1866290</v>
          </cell>
          <cell r="F12572" t="str">
            <v>BGP (Connect R) 4</v>
          </cell>
          <cell r="G12572" t="str">
            <v>G</v>
          </cell>
          <cell r="H12572" t="str">
            <v>YORKSHIRE</v>
          </cell>
          <cell r="I12572">
            <v>23</v>
          </cell>
          <cell r="J12572" t="str">
            <v>ICE0</v>
          </cell>
          <cell r="K12572" t="str">
            <v>STANDARD</v>
          </cell>
          <cell r="T12572" t="str">
            <v/>
          </cell>
          <cell r="U12572" t="str">
            <v/>
          </cell>
          <cell r="AE12572" t="str">
            <v/>
          </cell>
          <cell r="AF12572" t="str">
            <v/>
          </cell>
        </row>
        <row r="12573">
          <cell r="D12573" t="str">
            <v>186629018</v>
          </cell>
          <cell r="E12573">
            <v>1866290</v>
          </cell>
          <cell r="F12573" t="str">
            <v>BGP (Connect R) 4</v>
          </cell>
          <cell r="G12573" t="str">
            <v>G</v>
          </cell>
          <cell r="H12573" t="str">
            <v>SCOTTISH POWER</v>
          </cell>
          <cell r="I12573">
            <v>18</v>
          </cell>
          <cell r="J12573" t="str">
            <v>ICE0</v>
          </cell>
          <cell r="K12573" t="str">
            <v>STANDARD</v>
          </cell>
          <cell r="T12573" t="str">
            <v/>
          </cell>
          <cell r="U12573" t="str">
            <v/>
          </cell>
          <cell r="AE12573" t="str">
            <v/>
          </cell>
          <cell r="AF12573" t="str">
            <v/>
          </cell>
        </row>
        <row r="12574">
          <cell r="D12574" t="str">
            <v>186629017</v>
          </cell>
          <cell r="E12574">
            <v>1866290</v>
          </cell>
          <cell r="F12574" t="str">
            <v>BGP (Connect R) 4</v>
          </cell>
          <cell r="G12574" t="str">
            <v>G</v>
          </cell>
          <cell r="H12574" t="str">
            <v>SCOTTISH HYDRO</v>
          </cell>
          <cell r="I12574">
            <v>17</v>
          </cell>
          <cell r="J12574" t="str">
            <v>ICE0</v>
          </cell>
          <cell r="K12574" t="str">
            <v>STANDARD</v>
          </cell>
          <cell r="T12574" t="str">
            <v/>
          </cell>
          <cell r="U12574" t="str">
            <v/>
          </cell>
          <cell r="AE12574" t="str">
            <v/>
          </cell>
          <cell r="AF12574" t="str">
            <v/>
          </cell>
        </row>
        <row r="12575">
          <cell r="D12575" t="str">
            <v>186629110</v>
          </cell>
          <cell r="E12575">
            <v>1866291</v>
          </cell>
          <cell r="F12575" t="str">
            <v>BGP (Connect S) 4</v>
          </cell>
          <cell r="G12575" t="str">
            <v>G</v>
          </cell>
          <cell r="H12575" t="str">
            <v>EASTERN</v>
          </cell>
          <cell r="I12575">
            <v>10</v>
          </cell>
          <cell r="J12575" t="str">
            <v>ICE0</v>
          </cell>
          <cell r="K12575" t="str">
            <v>STANDARD</v>
          </cell>
          <cell r="T12575" t="str">
            <v/>
          </cell>
          <cell r="U12575" t="str">
            <v/>
          </cell>
          <cell r="AE12575" t="str">
            <v/>
          </cell>
          <cell r="AF12575" t="str">
            <v/>
          </cell>
        </row>
        <row r="12576">
          <cell r="D12576" t="str">
            <v>186629111</v>
          </cell>
          <cell r="E12576">
            <v>1866291</v>
          </cell>
          <cell r="F12576" t="str">
            <v>BGP (Connect S) 4</v>
          </cell>
          <cell r="G12576" t="str">
            <v>G</v>
          </cell>
          <cell r="H12576" t="str">
            <v>EAST MIDLANDS</v>
          </cell>
          <cell r="I12576">
            <v>11</v>
          </cell>
          <cell r="J12576" t="str">
            <v>ICE0</v>
          </cell>
          <cell r="K12576" t="str">
            <v>STANDARD</v>
          </cell>
          <cell r="T12576" t="str">
            <v/>
          </cell>
          <cell r="U12576" t="str">
            <v/>
          </cell>
          <cell r="AE12576" t="str">
            <v/>
          </cell>
          <cell r="AF12576" t="str">
            <v/>
          </cell>
        </row>
        <row r="12577">
          <cell r="D12577" t="str">
            <v>186629112</v>
          </cell>
          <cell r="E12577">
            <v>1866291</v>
          </cell>
          <cell r="F12577" t="str">
            <v>BGP (Connect S) 4</v>
          </cell>
          <cell r="G12577" t="str">
            <v>G</v>
          </cell>
          <cell r="H12577" t="str">
            <v>LONDON</v>
          </cell>
          <cell r="I12577">
            <v>12</v>
          </cell>
          <cell r="J12577" t="str">
            <v>ICE0</v>
          </cell>
          <cell r="K12577" t="str">
            <v>STANDARD</v>
          </cell>
          <cell r="T12577" t="str">
            <v/>
          </cell>
          <cell r="U12577" t="str">
            <v/>
          </cell>
          <cell r="AE12577" t="str">
            <v/>
          </cell>
          <cell r="AF12577" t="str">
            <v/>
          </cell>
        </row>
        <row r="12578">
          <cell r="D12578" t="str">
            <v>186629113</v>
          </cell>
          <cell r="E12578">
            <v>1866291</v>
          </cell>
          <cell r="F12578" t="str">
            <v>BGP (Connect S) 4</v>
          </cell>
          <cell r="G12578" t="str">
            <v>G</v>
          </cell>
          <cell r="H12578" t="str">
            <v>MANWEB</v>
          </cell>
          <cell r="I12578">
            <v>13</v>
          </cell>
          <cell r="J12578" t="str">
            <v>ICE0</v>
          </cell>
          <cell r="K12578" t="str">
            <v>STANDARD</v>
          </cell>
          <cell r="T12578" t="str">
            <v/>
          </cell>
          <cell r="U12578" t="str">
            <v/>
          </cell>
          <cell r="AE12578" t="str">
            <v/>
          </cell>
          <cell r="AF12578" t="str">
            <v/>
          </cell>
        </row>
        <row r="12579">
          <cell r="D12579" t="str">
            <v>186629114</v>
          </cell>
          <cell r="E12579">
            <v>1866291</v>
          </cell>
          <cell r="F12579" t="str">
            <v>BGP (Connect S) 4</v>
          </cell>
          <cell r="G12579" t="str">
            <v>G</v>
          </cell>
          <cell r="H12579" t="str">
            <v>MIDLANDS</v>
          </cell>
          <cell r="I12579">
            <v>14</v>
          </cell>
          <cell r="J12579" t="str">
            <v>ICE0</v>
          </cell>
          <cell r="K12579" t="str">
            <v>STANDARD</v>
          </cell>
          <cell r="T12579" t="str">
            <v/>
          </cell>
          <cell r="U12579" t="str">
            <v/>
          </cell>
          <cell r="AE12579" t="str">
            <v/>
          </cell>
          <cell r="AF12579" t="str">
            <v/>
          </cell>
        </row>
        <row r="12580">
          <cell r="D12580" t="str">
            <v>186629115</v>
          </cell>
          <cell r="E12580">
            <v>1866291</v>
          </cell>
          <cell r="F12580" t="str">
            <v>BGP (Connect S) 4</v>
          </cell>
          <cell r="G12580" t="str">
            <v>G</v>
          </cell>
          <cell r="H12580" t="str">
            <v>NORTHERN</v>
          </cell>
          <cell r="I12580">
            <v>15</v>
          </cell>
          <cell r="J12580" t="str">
            <v>ICE0</v>
          </cell>
          <cell r="K12580" t="str">
            <v>STANDARD</v>
          </cell>
          <cell r="T12580" t="str">
            <v/>
          </cell>
          <cell r="U12580" t="str">
            <v/>
          </cell>
          <cell r="AE12580" t="str">
            <v/>
          </cell>
          <cell r="AF12580" t="str">
            <v/>
          </cell>
        </row>
        <row r="12581">
          <cell r="D12581" t="str">
            <v>186629116</v>
          </cell>
          <cell r="E12581">
            <v>1866291</v>
          </cell>
          <cell r="F12581" t="str">
            <v>BGP (Connect S) 4</v>
          </cell>
          <cell r="G12581" t="str">
            <v>G</v>
          </cell>
          <cell r="H12581" t="str">
            <v>NORWEB</v>
          </cell>
          <cell r="I12581">
            <v>16</v>
          </cell>
          <cell r="J12581" t="str">
            <v>ICE0</v>
          </cell>
          <cell r="K12581" t="str">
            <v>STANDARD</v>
          </cell>
          <cell r="T12581" t="str">
            <v/>
          </cell>
          <cell r="U12581" t="str">
            <v/>
          </cell>
          <cell r="AE12581" t="str">
            <v/>
          </cell>
          <cell r="AF12581" t="str">
            <v/>
          </cell>
        </row>
        <row r="12582">
          <cell r="D12582" t="str">
            <v>186629119</v>
          </cell>
          <cell r="E12582">
            <v>1866291</v>
          </cell>
          <cell r="F12582" t="str">
            <v>BGP (Connect S) 4</v>
          </cell>
          <cell r="G12582" t="str">
            <v>G</v>
          </cell>
          <cell r="H12582" t="str">
            <v>SEEBOARD</v>
          </cell>
          <cell r="I12582">
            <v>19</v>
          </cell>
          <cell r="J12582" t="str">
            <v>ICE0</v>
          </cell>
          <cell r="K12582" t="str">
            <v>STANDARD</v>
          </cell>
          <cell r="T12582" t="str">
            <v/>
          </cell>
          <cell r="U12582" t="str">
            <v/>
          </cell>
          <cell r="AE12582" t="str">
            <v/>
          </cell>
          <cell r="AF12582" t="str">
            <v/>
          </cell>
        </row>
        <row r="12583">
          <cell r="D12583" t="str">
            <v>186629120</v>
          </cell>
          <cell r="E12583">
            <v>1866291</v>
          </cell>
          <cell r="F12583" t="str">
            <v>BGP (Connect S) 4</v>
          </cell>
          <cell r="G12583" t="str">
            <v>G</v>
          </cell>
          <cell r="H12583" t="str">
            <v>SOUTHERN</v>
          </cell>
          <cell r="I12583">
            <v>20</v>
          </cell>
          <cell r="J12583" t="str">
            <v>ICE0</v>
          </cell>
          <cell r="K12583" t="str">
            <v>STANDARD</v>
          </cell>
          <cell r="T12583" t="str">
            <v/>
          </cell>
          <cell r="U12583" t="str">
            <v/>
          </cell>
          <cell r="AE12583" t="str">
            <v/>
          </cell>
          <cell r="AF12583" t="str">
            <v/>
          </cell>
        </row>
        <row r="12584">
          <cell r="D12584" t="str">
            <v>186629122</v>
          </cell>
          <cell r="E12584">
            <v>1866291</v>
          </cell>
          <cell r="F12584" t="str">
            <v>BGP (Connect S) 4</v>
          </cell>
          <cell r="G12584" t="str">
            <v>G</v>
          </cell>
          <cell r="H12584" t="str">
            <v>SWEB</v>
          </cell>
          <cell r="I12584">
            <v>22</v>
          </cell>
          <cell r="J12584" t="str">
            <v>ICE0</v>
          </cell>
          <cell r="K12584" t="str">
            <v>STANDARD</v>
          </cell>
          <cell r="T12584" t="str">
            <v/>
          </cell>
          <cell r="U12584" t="str">
            <v/>
          </cell>
          <cell r="AE12584" t="str">
            <v/>
          </cell>
          <cell r="AF12584" t="str">
            <v/>
          </cell>
        </row>
        <row r="12585">
          <cell r="D12585" t="str">
            <v>186629121</v>
          </cell>
          <cell r="E12585">
            <v>1866291</v>
          </cell>
          <cell r="F12585" t="str">
            <v>BGP (Connect S) 4</v>
          </cell>
          <cell r="G12585" t="str">
            <v>G</v>
          </cell>
          <cell r="H12585" t="str">
            <v>SWALEC</v>
          </cell>
          <cell r="I12585">
            <v>21</v>
          </cell>
          <cell r="J12585" t="str">
            <v>ICE0</v>
          </cell>
          <cell r="K12585" t="str">
            <v>STANDARD</v>
          </cell>
          <cell r="T12585" t="str">
            <v/>
          </cell>
          <cell r="U12585" t="str">
            <v/>
          </cell>
          <cell r="AE12585" t="str">
            <v/>
          </cell>
          <cell r="AF12585" t="str">
            <v/>
          </cell>
        </row>
        <row r="12586">
          <cell r="D12586" t="str">
            <v>186629123</v>
          </cell>
          <cell r="E12586">
            <v>1866291</v>
          </cell>
          <cell r="F12586" t="str">
            <v>BGP (Connect S) 4</v>
          </cell>
          <cell r="G12586" t="str">
            <v>G</v>
          </cell>
          <cell r="H12586" t="str">
            <v>YORKSHIRE</v>
          </cell>
          <cell r="I12586">
            <v>23</v>
          </cell>
          <cell r="J12586" t="str">
            <v>ICE0</v>
          </cell>
          <cell r="K12586" t="str">
            <v>STANDARD</v>
          </cell>
          <cell r="T12586" t="str">
            <v/>
          </cell>
          <cell r="U12586" t="str">
            <v/>
          </cell>
          <cell r="AE12586" t="str">
            <v/>
          </cell>
          <cell r="AF12586" t="str">
            <v/>
          </cell>
        </row>
        <row r="12587">
          <cell r="D12587" t="str">
            <v>186629118</v>
          </cell>
          <cell r="E12587">
            <v>1866291</v>
          </cell>
          <cell r="F12587" t="str">
            <v>BGP (Connect S) 4</v>
          </cell>
          <cell r="G12587" t="str">
            <v>G</v>
          </cell>
          <cell r="H12587" t="str">
            <v>SCOTTISH POWER</v>
          </cell>
          <cell r="I12587">
            <v>18</v>
          </cell>
          <cell r="J12587" t="str">
            <v>ICE0</v>
          </cell>
          <cell r="K12587" t="str">
            <v>STANDARD</v>
          </cell>
          <cell r="T12587" t="str">
            <v/>
          </cell>
          <cell r="U12587" t="str">
            <v/>
          </cell>
          <cell r="AE12587" t="str">
            <v/>
          </cell>
          <cell r="AF12587" t="str">
            <v/>
          </cell>
        </row>
        <row r="12588">
          <cell r="D12588" t="str">
            <v>186629117</v>
          </cell>
          <cell r="E12588">
            <v>1866291</v>
          </cell>
          <cell r="F12588" t="str">
            <v>BGP (Connect S) 4</v>
          </cell>
          <cell r="G12588" t="str">
            <v>G</v>
          </cell>
          <cell r="H12588" t="str">
            <v>SCOTTISH HYDRO</v>
          </cell>
          <cell r="I12588">
            <v>17</v>
          </cell>
          <cell r="J12588" t="str">
            <v>ICE0</v>
          </cell>
          <cell r="K12588" t="str">
            <v>STANDARD</v>
          </cell>
          <cell r="T12588" t="str">
            <v/>
          </cell>
          <cell r="U12588" t="str">
            <v/>
          </cell>
          <cell r="AE12588" t="str">
            <v/>
          </cell>
          <cell r="AF12588" t="str">
            <v/>
          </cell>
        </row>
        <row r="12589">
          <cell r="D12589" t="str">
            <v>186629210</v>
          </cell>
          <cell r="E12589">
            <v>1866292</v>
          </cell>
          <cell r="F12589" t="str">
            <v>BGP (Connect T) 4</v>
          </cell>
          <cell r="G12589" t="str">
            <v>G</v>
          </cell>
          <cell r="H12589" t="str">
            <v>EASTERN</v>
          </cell>
          <cell r="I12589">
            <v>10</v>
          </cell>
          <cell r="J12589" t="str">
            <v>ICE0</v>
          </cell>
          <cell r="K12589" t="str">
            <v>STANDARD</v>
          </cell>
          <cell r="T12589" t="str">
            <v/>
          </cell>
          <cell r="U12589" t="str">
            <v/>
          </cell>
          <cell r="AE12589" t="str">
            <v/>
          </cell>
          <cell r="AF12589" t="str">
            <v/>
          </cell>
        </row>
        <row r="12590">
          <cell r="D12590" t="str">
            <v>186629211</v>
          </cell>
          <cell r="E12590">
            <v>1866292</v>
          </cell>
          <cell r="F12590" t="str">
            <v>BGP (Connect T) 4</v>
          </cell>
          <cell r="G12590" t="str">
            <v>G</v>
          </cell>
          <cell r="H12590" t="str">
            <v>EAST MIDLANDS</v>
          </cell>
          <cell r="I12590">
            <v>11</v>
          </cell>
          <cell r="J12590" t="str">
            <v>ICE0</v>
          </cell>
          <cell r="K12590" t="str">
            <v>STANDARD</v>
          </cell>
          <cell r="T12590" t="str">
            <v/>
          </cell>
          <cell r="U12590" t="str">
            <v/>
          </cell>
          <cell r="AE12590" t="str">
            <v/>
          </cell>
          <cell r="AF12590" t="str">
            <v/>
          </cell>
        </row>
        <row r="12591">
          <cell r="D12591" t="str">
            <v>186629212</v>
          </cell>
          <cell r="E12591">
            <v>1866292</v>
          </cell>
          <cell r="F12591" t="str">
            <v>BGP (Connect T) 4</v>
          </cell>
          <cell r="G12591" t="str">
            <v>G</v>
          </cell>
          <cell r="H12591" t="str">
            <v>LONDON</v>
          </cell>
          <cell r="I12591">
            <v>12</v>
          </cell>
          <cell r="J12591" t="str">
            <v>ICE0</v>
          </cell>
          <cell r="K12591" t="str">
            <v>STANDARD</v>
          </cell>
          <cell r="T12591" t="str">
            <v/>
          </cell>
          <cell r="U12591" t="str">
            <v/>
          </cell>
          <cell r="AE12591" t="str">
            <v/>
          </cell>
          <cell r="AF12591" t="str">
            <v/>
          </cell>
        </row>
        <row r="12592">
          <cell r="D12592" t="str">
            <v>186629213</v>
          </cell>
          <cell r="E12592">
            <v>1866292</v>
          </cell>
          <cell r="F12592" t="str">
            <v>BGP (Connect T) 4</v>
          </cell>
          <cell r="G12592" t="str">
            <v>G</v>
          </cell>
          <cell r="H12592" t="str">
            <v>MANWEB</v>
          </cell>
          <cell r="I12592">
            <v>13</v>
          </cell>
          <cell r="J12592" t="str">
            <v>ICE0</v>
          </cell>
          <cell r="K12592" t="str">
            <v>STANDARD</v>
          </cell>
          <cell r="T12592" t="str">
            <v/>
          </cell>
          <cell r="U12592" t="str">
            <v/>
          </cell>
          <cell r="AE12592" t="str">
            <v/>
          </cell>
          <cell r="AF12592" t="str">
            <v/>
          </cell>
        </row>
        <row r="12593">
          <cell r="D12593" t="str">
            <v>186629214</v>
          </cell>
          <cell r="E12593">
            <v>1866292</v>
          </cell>
          <cell r="F12593" t="str">
            <v>BGP (Connect T) 4</v>
          </cell>
          <cell r="G12593" t="str">
            <v>G</v>
          </cell>
          <cell r="H12593" t="str">
            <v>MIDLANDS</v>
          </cell>
          <cell r="I12593">
            <v>14</v>
          </cell>
          <cell r="J12593" t="str">
            <v>ICE0</v>
          </cell>
          <cell r="K12593" t="str">
            <v>STANDARD</v>
          </cell>
          <cell r="T12593" t="str">
            <v/>
          </cell>
          <cell r="U12593" t="str">
            <v/>
          </cell>
          <cell r="AE12593" t="str">
            <v/>
          </cell>
          <cell r="AF12593" t="str">
            <v/>
          </cell>
        </row>
        <row r="12594">
          <cell r="D12594" t="str">
            <v>186629215</v>
          </cell>
          <cell r="E12594">
            <v>1866292</v>
          </cell>
          <cell r="F12594" t="str">
            <v>BGP (Connect T) 4</v>
          </cell>
          <cell r="G12594" t="str">
            <v>G</v>
          </cell>
          <cell r="H12594" t="str">
            <v>NORTHERN</v>
          </cell>
          <cell r="I12594">
            <v>15</v>
          </cell>
          <cell r="J12594" t="str">
            <v>ICE0</v>
          </cell>
          <cell r="K12594" t="str">
            <v>STANDARD</v>
          </cell>
          <cell r="T12594" t="str">
            <v/>
          </cell>
          <cell r="U12594" t="str">
            <v/>
          </cell>
          <cell r="AE12594" t="str">
            <v/>
          </cell>
          <cell r="AF12594" t="str">
            <v/>
          </cell>
        </row>
        <row r="12595">
          <cell r="D12595" t="str">
            <v>186629216</v>
          </cell>
          <cell r="E12595">
            <v>1866292</v>
          </cell>
          <cell r="F12595" t="str">
            <v>BGP (Connect T) 4</v>
          </cell>
          <cell r="G12595" t="str">
            <v>G</v>
          </cell>
          <cell r="H12595" t="str">
            <v>NORWEB</v>
          </cell>
          <cell r="I12595">
            <v>16</v>
          </cell>
          <cell r="J12595" t="str">
            <v>ICE0</v>
          </cell>
          <cell r="K12595" t="str">
            <v>STANDARD</v>
          </cell>
          <cell r="T12595" t="str">
            <v/>
          </cell>
          <cell r="U12595" t="str">
            <v/>
          </cell>
          <cell r="AE12595" t="str">
            <v/>
          </cell>
          <cell r="AF12595" t="str">
            <v/>
          </cell>
        </row>
        <row r="12596">
          <cell r="D12596" t="str">
            <v>186629219</v>
          </cell>
          <cell r="E12596">
            <v>1866292</v>
          </cell>
          <cell r="F12596" t="str">
            <v>BGP (Connect T) 4</v>
          </cell>
          <cell r="G12596" t="str">
            <v>G</v>
          </cell>
          <cell r="H12596" t="str">
            <v>SEEBOARD</v>
          </cell>
          <cell r="I12596">
            <v>19</v>
          </cell>
          <cell r="J12596" t="str">
            <v>ICE0</v>
          </cell>
          <cell r="K12596" t="str">
            <v>STANDARD</v>
          </cell>
          <cell r="T12596" t="str">
            <v/>
          </cell>
          <cell r="U12596" t="str">
            <v/>
          </cell>
          <cell r="AE12596" t="str">
            <v/>
          </cell>
          <cell r="AF12596" t="str">
            <v/>
          </cell>
        </row>
        <row r="12597">
          <cell r="D12597" t="str">
            <v>186629220</v>
          </cell>
          <cell r="E12597">
            <v>1866292</v>
          </cell>
          <cell r="F12597" t="str">
            <v>BGP (Connect T) 4</v>
          </cell>
          <cell r="G12597" t="str">
            <v>G</v>
          </cell>
          <cell r="H12597" t="str">
            <v>SOUTHERN</v>
          </cell>
          <cell r="I12597">
            <v>20</v>
          </cell>
          <cell r="J12597" t="str">
            <v>ICE0</v>
          </cell>
          <cell r="K12597" t="str">
            <v>STANDARD</v>
          </cell>
          <cell r="T12597" t="str">
            <v/>
          </cell>
          <cell r="U12597" t="str">
            <v/>
          </cell>
          <cell r="AE12597" t="str">
            <v/>
          </cell>
          <cell r="AF12597" t="str">
            <v/>
          </cell>
        </row>
        <row r="12598">
          <cell r="D12598" t="str">
            <v>186629222</v>
          </cell>
          <cell r="E12598">
            <v>1866292</v>
          </cell>
          <cell r="F12598" t="str">
            <v>BGP (Connect T) 4</v>
          </cell>
          <cell r="G12598" t="str">
            <v>G</v>
          </cell>
          <cell r="H12598" t="str">
            <v>SWEB</v>
          </cell>
          <cell r="I12598">
            <v>22</v>
          </cell>
          <cell r="J12598" t="str">
            <v>ICE0</v>
          </cell>
          <cell r="K12598" t="str">
            <v>STANDARD</v>
          </cell>
          <cell r="T12598" t="str">
            <v/>
          </cell>
          <cell r="U12598" t="str">
            <v/>
          </cell>
          <cell r="AE12598" t="str">
            <v/>
          </cell>
          <cell r="AF12598" t="str">
            <v/>
          </cell>
        </row>
        <row r="12599">
          <cell r="D12599" t="str">
            <v>186629221</v>
          </cell>
          <cell r="E12599">
            <v>1866292</v>
          </cell>
          <cell r="F12599" t="str">
            <v>BGP (Connect T) 4</v>
          </cell>
          <cell r="G12599" t="str">
            <v>G</v>
          </cell>
          <cell r="H12599" t="str">
            <v>SWALEC</v>
          </cell>
          <cell r="I12599">
            <v>21</v>
          </cell>
          <cell r="J12599" t="str">
            <v>ICE0</v>
          </cell>
          <cell r="K12599" t="str">
            <v>STANDARD</v>
          </cell>
          <cell r="T12599" t="str">
            <v/>
          </cell>
          <cell r="U12599" t="str">
            <v/>
          </cell>
          <cell r="AE12599" t="str">
            <v/>
          </cell>
          <cell r="AF12599" t="str">
            <v/>
          </cell>
        </row>
        <row r="12600">
          <cell r="D12600" t="str">
            <v>186629223</v>
          </cell>
          <cell r="E12600">
            <v>1866292</v>
          </cell>
          <cell r="F12600" t="str">
            <v>BGP (Connect T) 4</v>
          </cell>
          <cell r="G12600" t="str">
            <v>G</v>
          </cell>
          <cell r="H12600" t="str">
            <v>YORKSHIRE</v>
          </cell>
          <cell r="I12600">
            <v>23</v>
          </cell>
          <cell r="J12600" t="str">
            <v>ICE0</v>
          </cell>
          <cell r="K12600" t="str">
            <v>STANDARD</v>
          </cell>
          <cell r="T12600" t="str">
            <v/>
          </cell>
          <cell r="U12600" t="str">
            <v/>
          </cell>
          <cell r="AE12600" t="str">
            <v/>
          </cell>
          <cell r="AF12600" t="str">
            <v/>
          </cell>
        </row>
        <row r="12601">
          <cell r="D12601" t="str">
            <v>186629218</v>
          </cell>
          <cell r="E12601">
            <v>1866292</v>
          </cell>
          <cell r="F12601" t="str">
            <v>BGP (Connect T) 4</v>
          </cell>
          <cell r="G12601" t="str">
            <v>G</v>
          </cell>
          <cell r="H12601" t="str">
            <v>SCOTTISH POWER</v>
          </cell>
          <cell r="I12601">
            <v>18</v>
          </cell>
          <cell r="J12601" t="str">
            <v>ICE0</v>
          </cell>
          <cell r="K12601" t="str">
            <v>STANDARD</v>
          </cell>
          <cell r="T12601" t="str">
            <v/>
          </cell>
          <cell r="U12601" t="str">
            <v/>
          </cell>
          <cell r="AE12601" t="str">
            <v/>
          </cell>
          <cell r="AF12601" t="str">
            <v/>
          </cell>
        </row>
        <row r="12602">
          <cell r="D12602" t="str">
            <v>186629217</v>
          </cell>
          <cell r="E12602">
            <v>1866292</v>
          </cell>
          <cell r="F12602" t="str">
            <v>BGP (Connect T) 4</v>
          </cell>
          <cell r="G12602" t="str">
            <v>G</v>
          </cell>
          <cell r="H12602" t="str">
            <v>SCOTTISH HYDRO</v>
          </cell>
          <cell r="I12602">
            <v>17</v>
          </cell>
          <cell r="J12602" t="str">
            <v>ICE0</v>
          </cell>
          <cell r="K12602" t="str">
            <v>STANDARD</v>
          </cell>
          <cell r="T12602" t="str">
            <v/>
          </cell>
          <cell r="U12602" t="str">
            <v/>
          </cell>
          <cell r="AE12602" t="str">
            <v/>
          </cell>
          <cell r="AF12602" t="str">
            <v/>
          </cell>
        </row>
        <row r="12603">
          <cell r="D12603" t="str">
            <v>186629310</v>
          </cell>
          <cell r="E12603">
            <v>1866293</v>
          </cell>
          <cell r="F12603" t="str">
            <v>BGP (Connect U) 4</v>
          </cell>
          <cell r="G12603" t="str">
            <v>G</v>
          </cell>
          <cell r="H12603" t="str">
            <v>EASTERN</v>
          </cell>
          <cell r="I12603">
            <v>10</v>
          </cell>
          <cell r="J12603" t="str">
            <v>ICE0</v>
          </cell>
          <cell r="K12603" t="str">
            <v>STANDARD</v>
          </cell>
          <cell r="T12603" t="str">
            <v/>
          </cell>
          <cell r="U12603" t="str">
            <v/>
          </cell>
          <cell r="AE12603" t="str">
            <v/>
          </cell>
          <cell r="AF12603" t="str">
            <v/>
          </cell>
        </row>
        <row r="12604">
          <cell r="D12604" t="str">
            <v>186629311</v>
          </cell>
          <cell r="E12604">
            <v>1866293</v>
          </cell>
          <cell r="F12604" t="str">
            <v>BGP (Connect U) 4</v>
          </cell>
          <cell r="G12604" t="str">
            <v>G</v>
          </cell>
          <cell r="H12604" t="str">
            <v>EAST MIDLANDS</v>
          </cell>
          <cell r="I12604">
            <v>11</v>
          </cell>
          <cell r="J12604" t="str">
            <v>ICE0</v>
          </cell>
          <cell r="K12604" t="str">
            <v>STANDARD</v>
          </cell>
          <cell r="T12604" t="str">
            <v/>
          </cell>
          <cell r="U12604" t="str">
            <v/>
          </cell>
          <cell r="AE12604" t="str">
            <v/>
          </cell>
          <cell r="AF12604" t="str">
            <v/>
          </cell>
        </row>
        <row r="12605">
          <cell r="D12605" t="str">
            <v>186629312</v>
          </cell>
          <cell r="E12605">
            <v>1866293</v>
          </cell>
          <cell r="F12605" t="str">
            <v>BGP (Connect U) 4</v>
          </cell>
          <cell r="G12605" t="str">
            <v>G</v>
          </cell>
          <cell r="H12605" t="str">
            <v>LONDON</v>
          </cell>
          <cell r="I12605">
            <v>12</v>
          </cell>
          <cell r="J12605" t="str">
            <v>ICE0</v>
          </cell>
          <cell r="K12605" t="str">
            <v>STANDARD</v>
          </cell>
          <cell r="T12605" t="str">
            <v/>
          </cell>
          <cell r="U12605" t="str">
            <v/>
          </cell>
          <cell r="AE12605" t="str">
            <v/>
          </cell>
          <cell r="AF12605" t="str">
            <v/>
          </cell>
        </row>
        <row r="12606">
          <cell r="D12606" t="str">
            <v>186629313</v>
          </cell>
          <cell r="E12606">
            <v>1866293</v>
          </cell>
          <cell r="F12606" t="str">
            <v>BGP (Connect U) 4</v>
          </cell>
          <cell r="G12606" t="str">
            <v>G</v>
          </cell>
          <cell r="H12606" t="str">
            <v>MANWEB</v>
          </cell>
          <cell r="I12606">
            <v>13</v>
          </cell>
          <cell r="J12606" t="str">
            <v>ICE0</v>
          </cell>
          <cell r="K12606" t="str">
            <v>STANDARD</v>
          </cell>
          <cell r="T12606" t="str">
            <v/>
          </cell>
          <cell r="U12606" t="str">
            <v/>
          </cell>
          <cell r="AE12606" t="str">
            <v/>
          </cell>
          <cell r="AF12606" t="str">
            <v/>
          </cell>
        </row>
        <row r="12607">
          <cell r="D12607" t="str">
            <v>186629314</v>
          </cell>
          <cell r="E12607">
            <v>1866293</v>
          </cell>
          <cell r="F12607" t="str">
            <v>BGP (Connect U) 4</v>
          </cell>
          <cell r="G12607" t="str">
            <v>G</v>
          </cell>
          <cell r="H12607" t="str">
            <v>MIDLANDS</v>
          </cell>
          <cell r="I12607">
            <v>14</v>
          </cell>
          <cell r="J12607" t="str">
            <v>ICE0</v>
          </cell>
          <cell r="K12607" t="str">
            <v>STANDARD</v>
          </cell>
          <cell r="T12607" t="str">
            <v/>
          </cell>
          <cell r="U12607" t="str">
            <v/>
          </cell>
          <cell r="AE12607" t="str">
            <v/>
          </cell>
          <cell r="AF12607" t="str">
            <v/>
          </cell>
        </row>
        <row r="12608">
          <cell r="D12608" t="str">
            <v>186629315</v>
          </cell>
          <cell r="E12608">
            <v>1866293</v>
          </cell>
          <cell r="F12608" t="str">
            <v>BGP (Connect U) 4</v>
          </cell>
          <cell r="G12608" t="str">
            <v>G</v>
          </cell>
          <cell r="H12608" t="str">
            <v>NORTHERN</v>
          </cell>
          <cell r="I12608">
            <v>15</v>
          </cell>
          <cell r="J12608" t="str">
            <v>ICE0</v>
          </cell>
          <cell r="K12608" t="str">
            <v>STANDARD</v>
          </cell>
          <cell r="T12608" t="str">
            <v/>
          </cell>
          <cell r="U12608" t="str">
            <v/>
          </cell>
          <cell r="AE12608" t="str">
            <v/>
          </cell>
          <cell r="AF12608" t="str">
            <v/>
          </cell>
        </row>
        <row r="12609">
          <cell r="D12609" t="str">
            <v>186629316</v>
          </cell>
          <cell r="E12609">
            <v>1866293</v>
          </cell>
          <cell r="F12609" t="str">
            <v>BGP (Connect U) 4</v>
          </cell>
          <cell r="G12609" t="str">
            <v>G</v>
          </cell>
          <cell r="H12609" t="str">
            <v>NORWEB</v>
          </cell>
          <cell r="I12609">
            <v>16</v>
          </cell>
          <cell r="J12609" t="str">
            <v>ICE0</v>
          </cell>
          <cell r="K12609" t="str">
            <v>STANDARD</v>
          </cell>
          <cell r="T12609" t="str">
            <v/>
          </cell>
          <cell r="U12609" t="str">
            <v/>
          </cell>
          <cell r="AE12609" t="str">
            <v/>
          </cell>
          <cell r="AF12609" t="str">
            <v/>
          </cell>
        </row>
        <row r="12610">
          <cell r="D12610" t="str">
            <v>186629319</v>
          </cell>
          <cell r="E12610">
            <v>1866293</v>
          </cell>
          <cell r="F12610" t="str">
            <v>BGP (Connect U) 4</v>
          </cell>
          <cell r="G12610" t="str">
            <v>G</v>
          </cell>
          <cell r="H12610" t="str">
            <v>SEEBOARD</v>
          </cell>
          <cell r="I12610">
            <v>19</v>
          </cell>
          <cell r="J12610" t="str">
            <v>ICE0</v>
          </cell>
          <cell r="K12610" t="str">
            <v>STANDARD</v>
          </cell>
          <cell r="T12610" t="str">
            <v/>
          </cell>
          <cell r="U12610" t="str">
            <v/>
          </cell>
          <cell r="AE12610" t="str">
            <v/>
          </cell>
          <cell r="AF12610" t="str">
            <v/>
          </cell>
        </row>
        <row r="12611">
          <cell r="D12611" t="str">
            <v>186629320</v>
          </cell>
          <cell r="E12611">
            <v>1866293</v>
          </cell>
          <cell r="F12611" t="str">
            <v>BGP (Connect U) 4</v>
          </cell>
          <cell r="G12611" t="str">
            <v>G</v>
          </cell>
          <cell r="H12611" t="str">
            <v>SOUTHERN</v>
          </cell>
          <cell r="I12611">
            <v>20</v>
          </cell>
          <cell r="J12611" t="str">
            <v>ICE0</v>
          </cell>
          <cell r="K12611" t="str">
            <v>STANDARD</v>
          </cell>
          <cell r="T12611" t="str">
            <v/>
          </cell>
          <cell r="U12611" t="str">
            <v/>
          </cell>
          <cell r="AE12611" t="str">
            <v/>
          </cell>
          <cell r="AF12611" t="str">
            <v/>
          </cell>
        </row>
        <row r="12612">
          <cell r="D12612" t="str">
            <v>186629322</v>
          </cell>
          <cell r="E12612">
            <v>1866293</v>
          </cell>
          <cell r="F12612" t="str">
            <v>BGP (Connect U) 4</v>
          </cell>
          <cell r="G12612" t="str">
            <v>G</v>
          </cell>
          <cell r="H12612" t="str">
            <v>SWEB</v>
          </cell>
          <cell r="I12612">
            <v>22</v>
          </cell>
          <cell r="J12612" t="str">
            <v>ICE0</v>
          </cell>
          <cell r="K12612" t="str">
            <v>STANDARD</v>
          </cell>
          <cell r="T12612" t="str">
            <v/>
          </cell>
          <cell r="U12612" t="str">
            <v/>
          </cell>
          <cell r="AE12612" t="str">
            <v/>
          </cell>
          <cell r="AF12612" t="str">
            <v/>
          </cell>
        </row>
        <row r="12613">
          <cell r="D12613" t="str">
            <v>186629321</v>
          </cell>
          <cell r="E12613">
            <v>1866293</v>
          </cell>
          <cell r="F12613" t="str">
            <v>BGP (Connect U) 4</v>
          </cell>
          <cell r="G12613" t="str">
            <v>G</v>
          </cell>
          <cell r="H12613" t="str">
            <v>SWALEC</v>
          </cell>
          <cell r="I12613">
            <v>21</v>
          </cell>
          <cell r="J12613" t="str">
            <v>ICE0</v>
          </cell>
          <cell r="K12613" t="str">
            <v>STANDARD</v>
          </cell>
          <cell r="T12613" t="str">
            <v/>
          </cell>
          <cell r="U12613" t="str">
            <v/>
          </cell>
          <cell r="AE12613" t="str">
            <v/>
          </cell>
          <cell r="AF12613" t="str">
            <v/>
          </cell>
        </row>
        <row r="12614">
          <cell r="D12614" t="str">
            <v>186629323</v>
          </cell>
          <cell r="E12614">
            <v>1866293</v>
          </cell>
          <cell r="F12614" t="str">
            <v>BGP (Connect U) 4</v>
          </cell>
          <cell r="G12614" t="str">
            <v>G</v>
          </cell>
          <cell r="H12614" t="str">
            <v>YORKSHIRE</v>
          </cell>
          <cell r="I12614">
            <v>23</v>
          </cell>
          <cell r="J12614" t="str">
            <v>ICE0</v>
          </cell>
          <cell r="K12614" t="str">
            <v>STANDARD</v>
          </cell>
          <cell r="T12614" t="str">
            <v/>
          </cell>
          <cell r="U12614" t="str">
            <v/>
          </cell>
          <cell r="AE12614" t="str">
            <v/>
          </cell>
          <cell r="AF12614" t="str">
            <v/>
          </cell>
        </row>
        <row r="12615">
          <cell r="D12615" t="str">
            <v>186629318</v>
          </cell>
          <cell r="E12615">
            <v>1866293</v>
          </cell>
          <cell r="F12615" t="str">
            <v>BGP (Connect U) 4</v>
          </cell>
          <cell r="G12615" t="str">
            <v>G</v>
          </cell>
          <cell r="H12615" t="str">
            <v>SCOTTISH POWER</v>
          </cell>
          <cell r="I12615">
            <v>18</v>
          </cell>
          <cell r="J12615" t="str">
            <v>ICE0</v>
          </cell>
          <cell r="K12615" t="str">
            <v>STANDARD</v>
          </cell>
          <cell r="T12615" t="str">
            <v/>
          </cell>
          <cell r="U12615" t="str">
            <v/>
          </cell>
          <cell r="AE12615" t="str">
            <v/>
          </cell>
          <cell r="AF12615" t="str">
            <v/>
          </cell>
        </row>
        <row r="12616">
          <cell r="D12616" t="str">
            <v>186629317</v>
          </cell>
          <cell r="E12616">
            <v>1866293</v>
          </cell>
          <cell r="F12616" t="str">
            <v>BGP (Connect U) 4</v>
          </cell>
          <cell r="G12616" t="str">
            <v>G</v>
          </cell>
          <cell r="H12616" t="str">
            <v>SCOTTISH HYDRO</v>
          </cell>
          <cell r="I12616">
            <v>17</v>
          </cell>
          <cell r="J12616" t="str">
            <v>ICE0</v>
          </cell>
          <cell r="K12616" t="str">
            <v>STANDARD</v>
          </cell>
          <cell r="T12616" t="str">
            <v/>
          </cell>
          <cell r="U12616" t="str">
            <v/>
          </cell>
          <cell r="AE12616" t="str">
            <v/>
          </cell>
          <cell r="AF12616" t="str">
            <v/>
          </cell>
        </row>
        <row r="12617">
          <cell r="D12617" t="str">
            <v>186629410</v>
          </cell>
          <cell r="E12617">
            <v>1866294</v>
          </cell>
          <cell r="F12617" t="str">
            <v>BGP (Connect V) 4</v>
          </cell>
          <cell r="G12617" t="str">
            <v>G</v>
          </cell>
          <cell r="H12617" t="str">
            <v>EASTERN</v>
          </cell>
          <cell r="I12617">
            <v>10</v>
          </cell>
          <cell r="J12617" t="str">
            <v>ICE0</v>
          </cell>
          <cell r="K12617" t="str">
            <v>STANDARD</v>
          </cell>
          <cell r="T12617" t="str">
            <v/>
          </cell>
          <cell r="U12617" t="str">
            <v/>
          </cell>
          <cell r="AE12617" t="str">
            <v/>
          </cell>
          <cell r="AF12617" t="str">
            <v/>
          </cell>
        </row>
        <row r="12618">
          <cell r="D12618" t="str">
            <v>186629411</v>
          </cell>
          <cell r="E12618">
            <v>1866294</v>
          </cell>
          <cell r="F12618" t="str">
            <v>BGP (Connect V) 4</v>
          </cell>
          <cell r="G12618" t="str">
            <v>G</v>
          </cell>
          <cell r="H12618" t="str">
            <v>EAST MIDLANDS</v>
          </cell>
          <cell r="I12618">
            <v>11</v>
          </cell>
          <cell r="J12618" t="str">
            <v>ICE0</v>
          </cell>
          <cell r="K12618" t="str">
            <v>STANDARD</v>
          </cell>
          <cell r="T12618" t="str">
            <v/>
          </cell>
          <cell r="U12618" t="str">
            <v/>
          </cell>
          <cell r="AE12618" t="str">
            <v/>
          </cell>
          <cell r="AF12618" t="str">
            <v/>
          </cell>
        </row>
        <row r="12619">
          <cell r="D12619" t="str">
            <v>186629412</v>
          </cell>
          <cell r="E12619">
            <v>1866294</v>
          </cell>
          <cell r="F12619" t="str">
            <v>BGP (Connect V) 4</v>
          </cell>
          <cell r="G12619" t="str">
            <v>G</v>
          </cell>
          <cell r="H12619" t="str">
            <v>LONDON</v>
          </cell>
          <cell r="I12619">
            <v>12</v>
          </cell>
          <cell r="J12619" t="str">
            <v>ICE0</v>
          </cell>
          <cell r="K12619" t="str">
            <v>STANDARD</v>
          </cell>
          <cell r="T12619" t="str">
            <v/>
          </cell>
          <cell r="U12619" t="str">
            <v/>
          </cell>
          <cell r="AE12619" t="str">
            <v/>
          </cell>
          <cell r="AF12619" t="str">
            <v/>
          </cell>
        </row>
        <row r="12620">
          <cell r="D12620" t="str">
            <v>186629413</v>
          </cell>
          <cell r="E12620">
            <v>1866294</v>
          </cell>
          <cell r="F12620" t="str">
            <v>BGP (Connect V) 4</v>
          </cell>
          <cell r="G12620" t="str">
            <v>G</v>
          </cell>
          <cell r="H12620" t="str">
            <v>MANWEB</v>
          </cell>
          <cell r="I12620">
            <v>13</v>
          </cell>
          <cell r="J12620" t="str">
            <v>ICE0</v>
          </cell>
          <cell r="K12620" t="str">
            <v>STANDARD</v>
          </cell>
          <cell r="T12620" t="str">
            <v/>
          </cell>
          <cell r="U12620" t="str">
            <v/>
          </cell>
          <cell r="AE12620" t="str">
            <v/>
          </cell>
          <cell r="AF12620" t="str">
            <v/>
          </cell>
        </row>
        <row r="12621">
          <cell r="D12621" t="str">
            <v>186629414</v>
          </cell>
          <cell r="E12621">
            <v>1866294</v>
          </cell>
          <cell r="F12621" t="str">
            <v>BGP (Connect V) 4</v>
          </cell>
          <cell r="G12621" t="str">
            <v>G</v>
          </cell>
          <cell r="H12621" t="str">
            <v>MIDLANDS</v>
          </cell>
          <cell r="I12621">
            <v>14</v>
          </cell>
          <cell r="J12621" t="str">
            <v>ICE0</v>
          </cell>
          <cell r="K12621" t="str">
            <v>STANDARD</v>
          </cell>
          <cell r="T12621" t="str">
            <v/>
          </cell>
          <cell r="U12621" t="str">
            <v/>
          </cell>
          <cell r="AE12621" t="str">
            <v/>
          </cell>
          <cell r="AF12621" t="str">
            <v/>
          </cell>
        </row>
        <row r="12622">
          <cell r="D12622" t="str">
            <v>186629415</v>
          </cell>
          <cell r="E12622">
            <v>1866294</v>
          </cell>
          <cell r="F12622" t="str">
            <v>BGP (Connect V) 4</v>
          </cell>
          <cell r="G12622" t="str">
            <v>G</v>
          </cell>
          <cell r="H12622" t="str">
            <v>NORTHERN</v>
          </cell>
          <cell r="I12622">
            <v>15</v>
          </cell>
          <cell r="J12622" t="str">
            <v>ICE0</v>
          </cell>
          <cell r="K12622" t="str">
            <v>STANDARD</v>
          </cell>
          <cell r="T12622" t="str">
            <v/>
          </cell>
          <cell r="U12622" t="str">
            <v/>
          </cell>
          <cell r="AE12622" t="str">
            <v/>
          </cell>
          <cell r="AF12622" t="str">
            <v/>
          </cell>
        </row>
        <row r="12623">
          <cell r="D12623" t="str">
            <v>186629416</v>
          </cell>
          <cell r="E12623">
            <v>1866294</v>
          </cell>
          <cell r="F12623" t="str">
            <v>BGP (Connect V) 4</v>
          </cell>
          <cell r="G12623" t="str">
            <v>G</v>
          </cell>
          <cell r="H12623" t="str">
            <v>NORWEB</v>
          </cell>
          <cell r="I12623">
            <v>16</v>
          </cell>
          <cell r="J12623" t="str">
            <v>ICE0</v>
          </cell>
          <cell r="K12623" t="str">
            <v>STANDARD</v>
          </cell>
          <cell r="T12623" t="str">
            <v/>
          </cell>
          <cell r="U12623" t="str">
            <v/>
          </cell>
          <cell r="AE12623" t="str">
            <v/>
          </cell>
          <cell r="AF12623" t="str">
            <v/>
          </cell>
        </row>
        <row r="12624">
          <cell r="D12624" t="str">
            <v>186629419</v>
          </cell>
          <cell r="E12624">
            <v>1866294</v>
          </cell>
          <cell r="F12624" t="str">
            <v>BGP (Connect V) 4</v>
          </cell>
          <cell r="G12624" t="str">
            <v>G</v>
          </cell>
          <cell r="H12624" t="str">
            <v>SEEBOARD</v>
          </cell>
          <cell r="I12624">
            <v>19</v>
          </cell>
          <cell r="J12624" t="str">
            <v>ICE0</v>
          </cell>
          <cell r="K12624" t="str">
            <v>STANDARD</v>
          </cell>
          <cell r="T12624" t="str">
            <v/>
          </cell>
          <cell r="U12624" t="str">
            <v/>
          </cell>
          <cell r="AE12624" t="str">
            <v/>
          </cell>
          <cell r="AF12624" t="str">
            <v/>
          </cell>
        </row>
        <row r="12625">
          <cell r="D12625" t="str">
            <v>186629420</v>
          </cell>
          <cell r="E12625">
            <v>1866294</v>
          </cell>
          <cell r="F12625" t="str">
            <v>BGP (Connect V) 4</v>
          </cell>
          <cell r="G12625" t="str">
            <v>G</v>
          </cell>
          <cell r="H12625" t="str">
            <v>SOUTHERN</v>
          </cell>
          <cell r="I12625">
            <v>20</v>
          </cell>
          <cell r="J12625" t="str">
            <v>ICE0</v>
          </cell>
          <cell r="K12625" t="str">
            <v>STANDARD</v>
          </cell>
          <cell r="T12625" t="str">
            <v/>
          </cell>
          <cell r="U12625" t="str">
            <v/>
          </cell>
          <cell r="AE12625" t="str">
            <v/>
          </cell>
          <cell r="AF12625" t="str">
            <v/>
          </cell>
        </row>
        <row r="12626">
          <cell r="D12626" t="str">
            <v>186629422</v>
          </cell>
          <cell r="E12626">
            <v>1866294</v>
          </cell>
          <cell r="F12626" t="str">
            <v>BGP (Connect V) 4</v>
          </cell>
          <cell r="G12626" t="str">
            <v>G</v>
          </cell>
          <cell r="H12626" t="str">
            <v>SWEB</v>
          </cell>
          <cell r="I12626">
            <v>22</v>
          </cell>
          <cell r="J12626" t="str">
            <v>ICE0</v>
          </cell>
          <cell r="K12626" t="str">
            <v>STANDARD</v>
          </cell>
          <cell r="T12626" t="str">
            <v/>
          </cell>
          <cell r="U12626" t="str">
            <v/>
          </cell>
          <cell r="AE12626" t="str">
            <v/>
          </cell>
          <cell r="AF12626" t="str">
            <v/>
          </cell>
        </row>
        <row r="12627">
          <cell r="D12627" t="str">
            <v>186629421</v>
          </cell>
          <cell r="E12627">
            <v>1866294</v>
          </cell>
          <cell r="F12627" t="str">
            <v>BGP (Connect V) 4</v>
          </cell>
          <cell r="G12627" t="str">
            <v>G</v>
          </cell>
          <cell r="H12627" t="str">
            <v>SWALEC</v>
          </cell>
          <cell r="I12627">
            <v>21</v>
          </cell>
          <cell r="J12627" t="str">
            <v>ICE0</v>
          </cell>
          <cell r="K12627" t="str">
            <v>STANDARD</v>
          </cell>
          <cell r="T12627" t="str">
            <v/>
          </cell>
          <cell r="U12627" t="str">
            <v/>
          </cell>
          <cell r="AE12627" t="str">
            <v/>
          </cell>
          <cell r="AF12627" t="str">
            <v/>
          </cell>
        </row>
        <row r="12628">
          <cell r="D12628" t="str">
            <v>186629423</v>
          </cell>
          <cell r="E12628">
            <v>1866294</v>
          </cell>
          <cell r="F12628" t="str">
            <v>BGP (Connect V) 4</v>
          </cell>
          <cell r="G12628" t="str">
            <v>G</v>
          </cell>
          <cell r="H12628" t="str">
            <v>YORKSHIRE</v>
          </cell>
          <cell r="I12628">
            <v>23</v>
          </cell>
          <cell r="J12628" t="str">
            <v>ICE0</v>
          </cell>
          <cell r="K12628" t="str">
            <v>STANDARD</v>
          </cell>
          <cell r="T12628" t="str">
            <v/>
          </cell>
          <cell r="U12628" t="str">
            <v/>
          </cell>
          <cell r="AE12628" t="str">
            <v/>
          </cell>
          <cell r="AF12628" t="str">
            <v/>
          </cell>
        </row>
        <row r="12629">
          <cell r="D12629" t="str">
            <v>186629418</v>
          </cell>
          <cell r="E12629">
            <v>1866294</v>
          </cell>
          <cell r="F12629" t="str">
            <v>BGP (Connect V) 4</v>
          </cell>
          <cell r="G12629" t="str">
            <v>G</v>
          </cell>
          <cell r="H12629" t="str">
            <v>SCOTTISH POWER</v>
          </cell>
          <cell r="I12629">
            <v>18</v>
          </cell>
          <cell r="J12629" t="str">
            <v>ICE0</v>
          </cell>
          <cell r="K12629" t="str">
            <v>STANDARD</v>
          </cell>
          <cell r="T12629" t="str">
            <v/>
          </cell>
          <cell r="U12629" t="str">
            <v/>
          </cell>
          <cell r="AE12629" t="str">
            <v/>
          </cell>
          <cell r="AF12629" t="str">
            <v/>
          </cell>
        </row>
        <row r="12630">
          <cell r="D12630" t="str">
            <v>186629417</v>
          </cell>
          <cell r="E12630">
            <v>1866294</v>
          </cell>
          <cell r="F12630" t="str">
            <v>BGP (Connect V) 4</v>
          </cell>
          <cell r="G12630" t="str">
            <v>G</v>
          </cell>
          <cell r="H12630" t="str">
            <v>SCOTTISH HYDRO</v>
          </cell>
          <cell r="I12630">
            <v>17</v>
          </cell>
          <cell r="J12630" t="str">
            <v>ICE0</v>
          </cell>
          <cell r="K12630" t="str">
            <v>STANDARD</v>
          </cell>
          <cell r="T12630" t="str">
            <v/>
          </cell>
          <cell r="U12630" t="str">
            <v/>
          </cell>
          <cell r="AE12630" t="str">
            <v/>
          </cell>
          <cell r="AF12630" t="str">
            <v/>
          </cell>
        </row>
        <row r="12631">
          <cell r="D12631" t="str">
            <v>186629510</v>
          </cell>
          <cell r="E12631">
            <v>1866295</v>
          </cell>
          <cell r="F12631" t="str">
            <v>BGP (Connect W) 4</v>
          </cell>
          <cell r="G12631" t="str">
            <v>G</v>
          </cell>
          <cell r="H12631" t="str">
            <v>EASTERN</v>
          </cell>
          <cell r="I12631">
            <v>10</v>
          </cell>
          <cell r="J12631" t="str">
            <v>ICE0</v>
          </cell>
          <cell r="K12631" t="str">
            <v>STANDARD</v>
          </cell>
          <cell r="T12631" t="str">
            <v/>
          </cell>
          <cell r="U12631" t="str">
            <v/>
          </cell>
          <cell r="AE12631" t="str">
            <v/>
          </cell>
          <cell r="AF12631" t="str">
            <v/>
          </cell>
        </row>
        <row r="12632">
          <cell r="D12632" t="str">
            <v>186629511</v>
          </cell>
          <cell r="E12632">
            <v>1866295</v>
          </cell>
          <cell r="F12632" t="str">
            <v>BGP (Connect W) 4</v>
          </cell>
          <cell r="G12632" t="str">
            <v>G</v>
          </cell>
          <cell r="H12632" t="str">
            <v>EAST MIDLANDS</v>
          </cell>
          <cell r="I12632">
            <v>11</v>
          </cell>
          <cell r="J12632" t="str">
            <v>ICE0</v>
          </cell>
          <cell r="K12632" t="str">
            <v>STANDARD</v>
          </cell>
          <cell r="T12632" t="str">
            <v/>
          </cell>
          <cell r="U12632" t="str">
            <v/>
          </cell>
          <cell r="AE12632" t="str">
            <v/>
          </cell>
          <cell r="AF12632" t="str">
            <v/>
          </cell>
        </row>
        <row r="12633">
          <cell r="D12633" t="str">
            <v>186629512</v>
          </cell>
          <cell r="E12633">
            <v>1866295</v>
          </cell>
          <cell r="F12633" t="str">
            <v>BGP (Connect W) 4</v>
          </cell>
          <cell r="G12633" t="str">
            <v>G</v>
          </cell>
          <cell r="H12633" t="str">
            <v>LONDON</v>
          </cell>
          <cell r="I12633">
            <v>12</v>
          </cell>
          <cell r="J12633" t="str">
            <v>ICE0</v>
          </cell>
          <cell r="K12633" t="str">
            <v>STANDARD</v>
          </cell>
          <cell r="T12633" t="str">
            <v/>
          </cell>
          <cell r="U12633" t="str">
            <v/>
          </cell>
          <cell r="AE12633" t="str">
            <v/>
          </cell>
          <cell r="AF12633" t="str">
            <v/>
          </cell>
        </row>
        <row r="12634">
          <cell r="D12634" t="str">
            <v>186629513</v>
          </cell>
          <cell r="E12634">
            <v>1866295</v>
          </cell>
          <cell r="F12634" t="str">
            <v>BGP (Connect W) 4</v>
          </cell>
          <cell r="G12634" t="str">
            <v>G</v>
          </cell>
          <cell r="H12634" t="str">
            <v>MANWEB</v>
          </cell>
          <cell r="I12634">
            <v>13</v>
          </cell>
          <cell r="J12634" t="str">
            <v>ICE0</v>
          </cell>
          <cell r="K12634" t="str">
            <v>STANDARD</v>
          </cell>
          <cell r="T12634" t="str">
            <v/>
          </cell>
          <cell r="U12634" t="str">
            <v/>
          </cell>
          <cell r="AE12634" t="str">
            <v/>
          </cell>
          <cell r="AF12634" t="str">
            <v/>
          </cell>
        </row>
        <row r="12635">
          <cell r="D12635" t="str">
            <v>186629514</v>
          </cell>
          <cell r="E12635">
            <v>1866295</v>
          </cell>
          <cell r="F12635" t="str">
            <v>BGP (Connect W) 4</v>
          </cell>
          <cell r="G12635" t="str">
            <v>G</v>
          </cell>
          <cell r="H12635" t="str">
            <v>MIDLANDS</v>
          </cell>
          <cell r="I12635">
            <v>14</v>
          </cell>
          <cell r="J12635" t="str">
            <v>ICE0</v>
          </cell>
          <cell r="K12635" t="str">
            <v>STANDARD</v>
          </cell>
          <cell r="T12635" t="str">
            <v/>
          </cell>
          <cell r="U12635" t="str">
            <v/>
          </cell>
          <cell r="AE12635" t="str">
            <v/>
          </cell>
          <cell r="AF12635" t="str">
            <v/>
          </cell>
        </row>
        <row r="12636">
          <cell r="D12636" t="str">
            <v>186629515</v>
          </cell>
          <cell r="E12636">
            <v>1866295</v>
          </cell>
          <cell r="F12636" t="str">
            <v>BGP (Connect W) 4</v>
          </cell>
          <cell r="G12636" t="str">
            <v>G</v>
          </cell>
          <cell r="H12636" t="str">
            <v>NORTHERN</v>
          </cell>
          <cell r="I12636">
            <v>15</v>
          </cell>
          <cell r="J12636" t="str">
            <v>ICE0</v>
          </cell>
          <cell r="K12636" t="str">
            <v>STANDARD</v>
          </cell>
          <cell r="T12636" t="str">
            <v/>
          </cell>
          <cell r="U12636" t="str">
            <v/>
          </cell>
          <cell r="AE12636" t="str">
            <v/>
          </cell>
          <cell r="AF12636" t="str">
            <v/>
          </cell>
        </row>
        <row r="12637">
          <cell r="D12637" t="str">
            <v>186629516</v>
          </cell>
          <cell r="E12637">
            <v>1866295</v>
          </cell>
          <cell r="F12637" t="str">
            <v>BGP (Connect W) 4</v>
          </cell>
          <cell r="G12637" t="str">
            <v>G</v>
          </cell>
          <cell r="H12637" t="str">
            <v>NORWEB</v>
          </cell>
          <cell r="I12637">
            <v>16</v>
          </cell>
          <cell r="J12637" t="str">
            <v>ICE0</v>
          </cell>
          <cell r="K12637" t="str">
            <v>STANDARD</v>
          </cell>
          <cell r="T12637" t="str">
            <v/>
          </cell>
          <cell r="U12637" t="str">
            <v/>
          </cell>
          <cell r="AE12637" t="str">
            <v/>
          </cell>
          <cell r="AF12637" t="str">
            <v/>
          </cell>
        </row>
        <row r="12638">
          <cell r="D12638" t="str">
            <v>186629519</v>
          </cell>
          <cell r="E12638">
            <v>1866295</v>
          </cell>
          <cell r="F12638" t="str">
            <v>BGP (Connect W) 4</v>
          </cell>
          <cell r="G12638" t="str">
            <v>G</v>
          </cell>
          <cell r="H12638" t="str">
            <v>SEEBOARD</v>
          </cell>
          <cell r="I12638">
            <v>19</v>
          </cell>
          <cell r="J12638" t="str">
            <v>ICE0</v>
          </cell>
          <cell r="K12638" t="str">
            <v>STANDARD</v>
          </cell>
          <cell r="T12638" t="str">
            <v/>
          </cell>
          <cell r="U12638" t="str">
            <v/>
          </cell>
          <cell r="AE12638" t="str">
            <v/>
          </cell>
          <cell r="AF12638" t="str">
            <v/>
          </cell>
        </row>
        <row r="12639">
          <cell r="D12639" t="str">
            <v>186629520</v>
          </cell>
          <cell r="E12639">
            <v>1866295</v>
          </cell>
          <cell r="F12639" t="str">
            <v>BGP (Connect W) 4</v>
          </cell>
          <cell r="G12639" t="str">
            <v>G</v>
          </cell>
          <cell r="H12639" t="str">
            <v>SOUTHERN</v>
          </cell>
          <cell r="I12639">
            <v>20</v>
          </cell>
          <cell r="J12639" t="str">
            <v>ICE0</v>
          </cell>
          <cell r="K12639" t="str">
            <v>STANDARD</v>
          </cell>
          <cell r="T12639" t="str">
            <v/>
          </cell>
          <cell r="U12639" t="str">
            <v/>
          </cell>
          <cell r="AE12639" t="str">
            <v/>
          </cell>
          <cell r="AF12639" t="str">
            <v/>
          </cell>
        </row>
        <row r="12640">
          <cell r="D12640" t="str">
            <v>186629522</v>
          </cell>
          <cell r="E12640">
            <v>1866295</v>
          </cell>
          <cell r="F12640" t="str">
            <v>BGP (Connect W) 4</v>
          </cell>
          <cell r="G12640" t="str">
            <v>G</v>
          </cell>
          <cell r="H12640" t="str">
            <v>SWEB</v>
          </cell>
          <cell r="I12640">
            <v>22</v>
          </cell>
          <cell r="J12640" t="str">
            <v>ICE0</v>
          </cell>
          <cell r="K12640" t="str">
            <v>STANDARD</v>
          </cell>
          <cell r="T12640" t="str">
            <v/>
          </cell>
          <cell r="U12640" t="str">
            <v/>
          </cell>
          <cell r="AE12640" t="str">
            <v/>
          </cell>
          <cell r="AF12640" t="str">
            <v/>
          </cell>
        </row>
        <row r="12641">
          <cell r="D12641" t="str">
            <v>186629521</v>
          </cell>
          <cell r="E12641">
            <v>1866295</v>
          </cell>
          <cell r="F12641" t="str">
            <v>BGP (Connect W) 4</v>
          </cell>
          <cell r="G12641" t="str">
            <v>G</v>
          </cell>
          <cell r="H12641" t="str">
            <v>SWALEC</v>
          </cell>
          <cell r="I12641">
            <v>21</v>
          </cell>
          <cell r="J12641" t="str">
            <v>ICE0</v>
          </cell>
          <cell r="K12641" t="str">
            <v>STANDARD</v>
          </cell>
          <cell r="T12641" t="str">
            <v/>
          </cell>
          <cell r="U12641" t="str">
            <v/>
          </cell>
          <cell r="AE12641" t="str">
            <v/>
          </cell>
          <cell r="AF12641" t="str">
            <v/>
          </cell>
        </row>
        <row r="12642">
          <cell r="D12642" t="str">
            <v>186629523</v>
          </cell>
          <cell r="E12642">
            <v>1866295</v>
          </cell>
          <cell r="F12642" t="str">
            <v>BGP (Connect W) 4</v>
          </cell>
          <cell r="G12642" t="str">
            <v>G</v>
          </cell>
          <cell r="H12642" t="str">
            <v>YORKSHIRE</v>
          </cell>
          <cell r="I12642">
            <v>23</v>
          </cell>
          <cell r="J12642" t="str">
            <v>ICE0</v>
          </cell>
          <cell r="K12642" t="str">
            <v>STANDARD</v>
          </cell>
          <cell r="T12642" t="str">
            <v/>
          </cell>
          <cell r="U12642" t="str">
            <v/>
          </cell>
          <cell r="AE12642" t="str">
            <v/>
          </cell>
          <cell r="AF12642" t="str">
            <v/>
          </cell>
        </row>
        <row r="12643">
          <cell r="D12643" t="str">
            <v>186629518</v>
          </cell>
          <cell r="E12643">
            <v>1866295</v>
          </cell>
          <cell r="F12643" t="str">
            <v>BGP (Connect W) 4</v>
          </cell>
          <cell r="G12643" t="str">
            <v>G</v>
          </cell>
          <cell r="H12643" t="str">
            <v>SCOTTISH POWER</v>
          </cell>
          <cell r="I12643">
            <v>18</v>
          </cell>
          <cell r="J12643" t="str">
            <v>ICE0</v>
          </cell>
          <cell r="K12643" t="str">
            <v>STANDARD</v>
          </cell>
          <cell r="T12643" t="str">
            <v/>
          </cell>
          <cell r="U12643" t="str">
            <v/>
          </cell>
          <cell r="AE12643" t="str">
            <v/>
          </cell>
          <cell r="AF12643" t="str">
            <v/>
          </cell>
        </row>
        <row r="12644">
          <cell r="D12644" t="str">
            <v>186629517</v>
          </cell>
          <cell r="E12644">
            <v>1866295</v>
          </cell>
          <cell r="F12644" t="str">
            <v>BGP (Connect W) 4</v>
          </cell>
          <cell r="G12644" t="str">
            <v>G</v>
          </cell>
          <cell r="H12644" t="str">
            <v>SCOTTISH HYDRO</v>
          </cell>
          <cell r="I12644">
            <v>17</v>
          </cell>
          <cell r="J12644" t="str">
            <v>ICE0</v>
          </cell>
          <cell r="K12644" t="str">
            <v>STANDARD</v>
          </cell>
          <cell r="T12644" t="str">
            <v/>
          </cell>
          <cell r="U12644" t="str">
            <v/>
          </cell>
          <cell r="AE12644" t="str">
            <v/>
          </cell>
          <cell r="AF12644" t="str">
            <v/>
          </cell>
        </row>
        <row r="12645">
          <cell r="D12645" t="str">
            <v>186629610</v>
          </cell>
          <cell r="E12645">
            <v>1866296</v>
          </cell>
          <cell r="F12645" t="str">
            <v>BGP (Connect X) 4</v>
          </cell>
          <cell r="G12645" t="str">
            <v>G</v>
          </cell>
          <cell r="H12645" t="str">
            <v>EASTERN</v>
          </cell>
          <cell r="I12645">
            <v>10</v>
          </cell>
          <cell r="J12645" t="str">
            <v>ICE0</v>
          </cell>
          <cell r="K12645" t="str">
            <v>STANDARD</v>
          </cell>
          <cell r="T12645" t="str">
            <v/>
          </cell>
          <cell r="U12645" t="str">
            <v/>
          </cell>
          <cell r="AE12645" t="str">
            <v/>
          </cell>
          <cell r="AF12645" t="str">
            <v/>
          </cell>
        </row>
        <row r="12646">
          <cell r="D12646" t="str">
            <v>186629611</v>
          </cell>
          <cell r="E12646">
            <v>1866296</v>
          </cell>
          <cell r="F12646" t="str">
            <v>BGP (Connect X) 4</v>
          </cell>
          <cell r="G12646" t="str">
            <v>G</v>
          </cell>
          <cell r="H12646" t="str">
            <v>EAST MIDLANDS</v>
          </cell>
          <cell r="I12646">
            <v>11</v>
          </cell>
          <cell r="J12646" t="str">
            <v>ICE0</v>
          </cell>
          <cell r="K12646" t="str">
            <v>STANDARD</v>
          </cell>
          <cell r="T12646" t="str">
            <v/>
          </cell>
          <cell r="U12646" t="str">
            <v/>
          </cell>
          <cell r="AE12646" t="str">
            <v/>
          </cell>
          <cell r="AF12646" t="str">
            <v/>
          </cell>
        </row>
        <row r="12647">
          <cell r="D12647" t="str">
            <v>186629612</v>
          </cell>
          <cell r="E12647">
            <v>1866296</v>
          </cell>
          <cell r="F12647" t="str">
            <v>BGP (Connect X) 4</v>
          </cell>
          <cell r="G12647" t="str">
            <v>G</v>
          </cell>
          <cell r="H12647" t="str">
            <v>LONDON</v>
          </cell>
          <cell r="I12647">
            <v>12</v>
          </cell>
          <cell r="J12647" t="str">
            <v>ICE0</v>
          </cell>
          <cell r="K12647" t="str">
            <v>STANDARD</v>
          </cell>
          <cell r="T12647" t="str">
            <v/>
          </cell>
          <cell r="U12647" t="str">
            <v/>
          </cell>
          <cell r="AE12647" t="str">
            <v/>
          </cell>
          <cell r="AF12647" t="str">
            <v/>
          </cell>
        </row>
        <row r="12648">
          <cell r="D12648" t="str">
            <v>186629613</v>
          </cell>
          <cell r="E12648">
            <v>1866296</v>
          </cell>
          <cell r="F12648" t="str">
            <v>BGP (Connect X) 4</v>
          </cell>
          <cell r="G12648" t="str">
            <v>G</v>
          </cell>
          <cell r="H12648" t="str">
            <v>MANWEB</v>
          </cell>
          <cell r="I12648">
            <v>13</v>
          </cell>
          <cell r="J12648" t="str">
            <v>ICE0</v>
          </cell>
          <cell r="K12648" t="str">
            <v>STANDARD</v>
          </cell>
          <cell r="T12648" t="str">
            <v/>
          </cell>
          <cell r="U12648" t="str">
            <v/>
          </cell>
          <cell r="AE12648" t="str">
            <v/>
          </cell>
          <cell r="AF12648" t="str">
            <v/>
          </cell>
        </row>
        <row r="12649">
          <cell r="D12649" t="str">
            <v>186629614</v>
          </cell>
          <cell r="E12649">
            <v>1866296</v>
          </cell>
          <cell r="F12649" t="str">
            <v>BGP (Connect X) 4</v>
          </cell>
          <cell r="G12649" t="str">
            <v>G</v>
          </cell>
          <cell r="H12649" t="str">
            <v>MIDLANDS</v>
          </cell>
          <cell r="I12649">
            <v>14</v>
          </cell>
          <cell r="J12649" t="str">
            <v>ICE0</v>
          </cell>
          <cell r="K12649" t="str">
            <v>STANDARD</v>
          </cell>
          <cell r="T12649" t="str">
            <v/>
          </cell>
          <cell r="U12649" t="str">
            <v/>
          </cell>
          <cell r="AE12649" t="str">
            <v/>
          </cell>
          <cell r="AF12649" t="str">
            <v/>
          </cell>
        </row>
        <row r="12650">
          <cell r="D12650" t="str">
            <v>186629615</v>
          </cell>
          <cell r="E12650">
            <v>1866296</v>
          </cell>
          <cell r="F12650" t="str">
            <v>BGP (Connect X) 4</v>
          </cell>
          <cell r="G12650" t="str">
            <v>G</v>
          </cell>
          <cell r="H12650" t="str">
            <v>NORTHERN</v>
          </cell>
          <cell r="I12650">
            <v>15</v>
          </cell>
          <cell r="J12650" t="str">
            <v>ICE0</v>
          </cell>
          <cell r="K12650" t="str">
            <v>STANDARD</v>
          </cell>
          <cell r="T12650" t="str">
            <v/>
          </cell>
          <cell r="U12650" t="str">
            <v/>
          </cell>
          <cell r="AE12650" t="str">
            <v/>
          </cell>
          <cell r="AF12650" t="str">
            <v/>
          </cell>
        </row>
        <row r="12651">
          <cell r="D12651" t="str">
            <v>186629616</v>
          </cell>
          <cell r="E12651">
            <v>1866296</v>
          </cell>
          <cell r="F12651" t="str">
            <v>BGP (Connect X) 4</v>
          </cell>
          <cell r="G12651" t="str">
            <v>G</v>
          </cell>
          <cell r="H12651" t="str">
            <v>NORWEB</v>
          </cell>
          <cell r="I12651">
            <v>16</v>
          </cell>
          <cell r="J12651" t="str">
            <v>ICE0</v>
          </cell>
          <cell r="K12651" t="str">
            <v>STANDARD</v>
          </cell>
          <cell r="T12651" t="str">
            <v/>
          </cell>
          <cell r="U12651" t="str">
            <v/>
          </cell>
          <cell r="AE12651" t="str">
            <v/>
          </cell>
          <cell r="AF12651" t="str">
            <v/>
          </cell>
        </row>
        <row r="12652">
          <cell r="D12652" t="str">
            <v>186629619</v>
          </cell>
          <cell r="E12652">
            <v>1866296</v>
          </cell>
          <cell r="F12652" t="str">
            <v>BGP (Connect X) 4</v>
          </cell>
          <cell r="G12652" t="str">
            <v>G</v>
          </cell>
          <cell r="H12652" t="str">
            <v>SEEBOARD</v>
          </cell>
          <cell r="I12652">
            <v>19</v>
          </cell>
          <cell r="J12652" t="str">
            <v>ICE0</v>
          </cell>
          <cell r="K12652" t="str">
            <v>STANDARD</v>
          </cell>
          <cell r="T12652" t="str">
            <v/>
          </cell>
          <cell r="U12652" t="str">
            <v/>
          </cell>
          <cell r="AE12652" t="str">
            <v/>
          </cell>
          <cell r="AF12652" t="str">
            <v/>
          </cell>
        </row>
        <row r="12653">
          <cell r="D12653" t="str">
            <v>186629620</v>
          </cell>
          <cell r="E12653">
            <v>1866296</v>
          </cell>
          <cell r="F12653" t="str">
            <v>BGP (Connect X) 4</v>
          </cell>
          <cell r="G12653" t="str">
            <v>G</v>
          </cell>
          <cell r="H12653" t="str">
            <v>SOUTHERN</v>
          </cell>
          <cell r="I12653">
            <v>20</v>
          </cell>
          <cell r="J12653" t="str">
            <v>ICE0</v>
          </cell>
          <cell r="K12653" t="str">
            <v>STANDARD</v>
          </cell>
          <cell r="T12653" t="str">
            <v/>
          </cell>
          <cell r="U12653" t="str">
            <v/>
          </cell>
          <cell r="AE12653" t="str">
            <v/>
          </cell>
          <cell r="AF12653" t="str">
            <v/>
          </cell>
        </row>
        <row r="12654">
          <cell r="D12654" t="str">
            <v>186629622</v>
          </cell>
          <cell r="E12654">
            <v>1866296</v>
          </cell>
          <cell r="F12654" t="str">
            <v>BGP (Connect X) 4</v>
          </cell>
          <cell r="G12654" t="str">
            <v>G</v>
          </cell>
          <cell r="H12654" t="str">
            <v>SWEB</v>
          </cell>
          <cell r="I12654">
            <v>22</v>
          </cell>
          <cell r="J12654" t="str">
            <v>ICE0</v>
          </cell>
          <cell r="K12654" t="str">
            <v>STANDARD</v>
          </cell>
          <cell r="T12654" t="str">
            <v/>
          </cell>
          <cell r="U12654" t="str">
            <v/>
          </cell>
          <cell r="AE12654" t="str">
            <v/>
          </cell>
          <cell r="AF12654" t="str">
            <v/>
          </cell>
        </row>
        <row r="12655">
          <cell r="D12655" t="str">
            <v>186629621</v>
          </cell>
          <cell r="E12655">
            <v>1866296</v>
          </cell>
          <cell r="F12655" t="str">
            <v>BGP (Connect X) 4</v>
          </cell>
          <cell r="G12655" t="str">
            <v>G</v>
          </cell>
          <cell r="H12655" t="str">
            <v>SWALEC</v>
          </cell>
          <cell r="I12655">
            <v>21</v>
          </cell>
          <cell r="J12655" t="str">
            <v>ICE0</v>
          </cell>
          <cell r="K12655" t="str">
            <v>STANDARD</v>
          </cell>
          <cell r="T12655" t="str">
            <v/>
          </cell>
          <cell r="U12655" t="str">
            <v/>
          </cell>
          <cell r="AE12655" t="str">
            <v/>
          </cell>
          <cell r="AF12655" t="str">
            <v/>
          </cell>
        </row>
        <row r="12656">
          <cell r="D12656" t="str">
            <v>186629623</v>
          </cell>
          <cell r="E12656">
            <v>1866296</v>
          </cell>
          <cell r="F12656" t="str">
            <v>BGP (Connect X) 4</v>
          </cell>
          <cell r="G12656" t="str">
            <v>G</v>
          </cell>
          <cell r="H12656" t="str">
            <v>YORKSHIRE</v>
          </cell>
          <cell r="I12656">
            <v>23</v>
          </cell>
          <cell r="J12656" t="str">
            <v>ICE0</v>
          </cell>
          <cell r="K12656" t="str">
            <v>STANDARD</v>
          </cell>
          <cell r="T12656" t="str">
            <v/>
          </cell>
          <cell r="U12656" t="str">
            <v/>
          </cell>
          <cell r="AE12656" t="str">
            <v/>
          </cell>
          <cell r="AF12656" t="str">
            <v/>
          </cell>
        </row>
        <row r="12657">
          <cell r="D12657" t="str">
            <v>186629618</v>
          </cell>
          <cell r="E12657">
            <v>1866296</v>
          </cell>
          <cell r="F12657" t="str">
            <v>BGP (Connect X) 4</v>
          </cell>
          <cell r="G12657" t="str">
            <v>G</v>
          </cell>
          <cell r="H12657" t="str">
            <v>SCOTTISH POWER</v>
          </cell>
          <cell r="I12657">
            <v>18</v>
          </cell>
          <cell r="J12657" t="str">
            <v>ICE0</v>
          </cell>
          <cell r="K12657" t="str">
            <v>STANDARD</v>
          </cell>
          <cell r="T12657" t="str">
            <v/>
          </cell>
          <cell r="U12657" t="str">
            <v/>
          </cell>
          <cell r="AE12657" t="str">
            <v/>
          </cell>
          <cell r="AF12657" t="str">
            <v/>
          </cell>
        </row>
        <row r="12658">
          <cell r="D12658" t="str">
            <v>186629617</v>
          </cell>
          <cell r="E12658">
            <v>1866296</v>
          </cell>
          <cell r="F12658" t="str">
            <v>BGP (Connect X) 4</v>
          </cell>
          <cell r="G12658" t="str">
            <v>G</v>
          </cell>
          <cell r="H12658" t="str">
            <v>SCOTTISH HYDRO</v>
          </cell>
          <cell r="I12658">
            <v>17</v>
          </cell>
          <cell r="J12658" t="str">
            <v>ICE0</v>
          </cell>
          <cell r="K12658" t="str">
            <v>STANDARD</v>
          </cell>
          <cell r="T12658" t="str">
            <v/>
          </cell>
          <cell r="U12658" t="str">
            <v/>
          </cell>
          <cell r="AE12658" t="str">
            <v/>
          </cell>
          <cell r="AF12658" t="str">
            <v/>
          </cell>
        </row>
        <row r="12659">
          <cell r="D12659" t="str">
            <v>186629710</v>
          </cell>
          <cell r="E12659">
            <v>1866297</v>
          </cell>
          <cell r="F12659" t="str">
            <v>BGP (Connect Y) 4</v>
          </cell>
          <cell r="G12659" t="str">
            <v>G</v>
          </cell>
          <cell r="H12659" t="str">
            <v>EASTERN</v>
          </cell>
          <cell r="I12659">
            <v>10</v>
          </cell>
          <cell r="J12659" t="str">
            <v>ICE0</v>
          </cell>
          <cell r="K12659" t="str">
            <v>STANDARD</v>
          </cell>
          <cell r="T12659" t="str">
            <v/>
          </cell>
          <cell r="U12659" t="str">
            <v/>
          </cell>
          <cell r="AE12659" t="str">
            <v/>
          </cell>
          <cell r="AF12659" t="str">
            <v/>
          </cell>
        </row>
        <row r="12660">
          <cell r="D12660" t="str">
            <v>186629711</v>
          </cell>
          <cell r="E12660">
            <v>1866297</v>
          </cell>
          <cell r="F12660" t="str">
            <v>BGP (Connect Y) 4</v>
          </cell>
          <cell r="G12660" t="str">
            <v>G</v>
          </cell>
          <cell r="H12660" t="str">
            <v>EAST MIDLANDS</v>
          </cell>
          <cell r="I12660">
            <v>11</v>
          </cell>
          <cell r="J12660" t="str">
            <v>ICE0</v>
          </cell>
          <cell r="K12660" t="str">
            <v>STANDARD</v>
          </cell>
          <cell r="T12660" t="str">
            <v/>
          </cell>
          <cell r="U12660" t="str">
            <v/>
          </cell>
          <cell r="AE12660" t="str">
            <v/>
          </cell>
          <cell r="AF12660" t="str">
            <v/>
          </cell>
        </row>
        <row r="12661">
          <cell r="D12661" t="str">
            <v>186629712</v>
          </cell>
          <cell r="E12661">
            <v>1866297</v>
          </cell>
          <cell r="F12661" t="str">
            <v>BGP (Connect Y) 4</v>
          </cell>
          <cell r="G12661" t="str">
            <v>G</v>
          </cell>
          <cell r="H12661" t="str">
            <v>LONDON</v>
          </cell>
          <cell r="I12661">
            <v>12</v>
          </cell>
          <cell r="J12661" t="str">
            <v>ICE0</v>
          </cell>
          <cell r="K12661" t="str">
            <v>STANDARD</v>
          </cell>
          <cell r="T12661" t="str">
            <v/>
          </cell>
          <cell r="U12661" t="str">
            <v/>
          </cell>
          <cell r="AE12661" t="str">
            <v/>
          </cell>
          <cell r="AF12661" t="str">
            <v/>
          </cell>
        </row>
        <row r="12662">
          <cell r="D12662" t="str">
            <v>186629713</v>
          </cell>
          <cell r="E12662">
            <v>1866297</v>
          </cell>
          <cell r="F12662" t="str">
            <v>BGP (Connect Y) 4</v>
          </cell>
          <cell r="G12662" t="str">
            <v>G</v>
          </cell>
          <cell r="H12662" t="str">
            <v>MANWEB</v>
          </cell>
          <cell r="I12662">
            <v>13</v>
          </cell>
          <cell r="J12662" t="str">
            <v>ICE0</v>
          </cell>
          <cell r="K12662" t="str">
            <v>STANDARD</v>
          </cell>
          <cell r="T12662" t="str">
            <v/>
          </cell>
          <cell r="U12662" t="str">
            <v/>
          </cell>
          <cell r="AE12662" t="str">
            <v/>
          </cell>
          <cell r="AF12662" t="str">
            <v/>
          </cell>
        </row>
        <row r="12663">
          <cell r="D12663" t="str">
            <v>186629714</v>
          </cell>
          <cell r="E12663">
            <v>1866297</v>
          </cell>
          <cell r="F12663" t="str">
            <v>BGP (Connect Y) 4</v>
          </cell>
          <cell r="G12663" t="str">
            <v>G</v>
          </cell>
          <cell r="H12663" t="str">
            <v>MIDLANDS</v>
          </cell>
          <cell r="I12663">
            <v>14</v>
          </cell>
          <cell r="J12663" t="str">
            <v>ICE0</v>
          </cell>
          <cell r="K12663" t="str">
            <v>STANDARD</v>
          </cell>
          <cell r="T12663" t="str">
            <v/>
          </cell>
          <cell r="U12663" t="str">
            <v/>
          </cell>
          <cell r="AE12663" t="str">
            <v/>
          </cell>
          <cell r="AF12663" t="str">
            <v/>
          </cell>
        </row>
        <row r="12664">
          <cell r="D12664" t="str">
            <v>186629715</v>
          </cell>
          <cell r="E12664">
            <v>1866297</v>
          </cell>
          <cell r="F12664" t="str">
            <v>BGP (Connect Y) 4</v>
          </cell>
          <cell r="G12664" t="str">
            <v>G</v>
          </cell>
          <cell r="H12664" t="str">
            <v>NORTHERN</v>
          </cell>
          <cell r="I12664">
            <v>15</v>
          </cell>
          <cell r="J12664" t="str">
            <v>ICE0</v>
          </cell>
          <cell r="K12664" t="str">
            <v>STANDARD</v>
          </cell>
          <cell r="T12664" t="str">
            <v/>
          </cell>
          <cell r="U12664" t="str">
            <v/>
          </cell>
          <cell r="AE12664" t="str">
            <v/>
          </cell>
          <cell r="AF12664" t="str">
            <v/>
          </cell>
        </row>
        <row r="12665">
          <cell r="D12665" t="str">
            <v>186629716</v>
          </cell>
          <cell r="E12665">
            <v>1866297</v>
          </cell>
          <cell r="F12665" t="str">
            <v>BGP (Connect Y) 4</v>
          </cell>
          <cell r="G12665" t="str">
            <v>G</v>
          </cell>
          <cell r="H12665" t="str">
            <v>NORWEB</v>
          </cell>
          <cell r="I12665">
            <v>16</v>
          </cell>
          <cell r="J12665" t="str">
            <v>ICE0</v>
          </cell>
          <cell r="K12665" t="str">
            <v>STANDARD</v>
          </cell>
          <cell r="T12665" t="str">
            <v/>
          </cell>
          <cell r="U12665" t="str">
            <v/>
          </cell>
          <cell r="AE12665" t="str">
            <v/>
          </cell>
          <cell r="AF12665" t="str">
            <v/>
          </cell>
        </row>
        <row r="12666">
          <cell r="D12666" t="str">
            <v>186629719</v>
          </cell>
          <cell r="E12666">
            <v>1866297</v>
          </cell>
          <cell r="F12666" t="str">
            <v>BGP (Connect Y) 4</v>
          </cell>
          <cell r="G12666" t="str">
            <v>G</v>
          </cell>
          <cell r="H12666" t="str">
            <v>SEEBOARD</v>
          </cell>
          <cell r="I12666">
            <v>19</v>
          </cell>
          <cell r="J12666" t="str">
            <v>ICE0</v>
          </cell>
          <cell r="K12666" t="str">
            <v>STANDARD</v>
          </cell>
          <cell r="T12666" t="str">
            <v/>
          </cell>
          <cell r="U12666" t="str">
            <v/>
          </cell>
          <cell r="AE12666" t="str">
            <v/>
          </cell>
          <cell r="AF12666" t="str">
            <v/>
          </cell>
        </row>
        <row r="12667">
          <cell r="D12667" t="str">
            <v>186629720</v>
          </cell>
          <cell r="E12667">
            <v>1866297</v>
          </cell>
          <cell r="F12667" t="str">
            <v>BGP (Connect Y) 4</v>
          </cell>
          <cell r="G12667" t="str">
            <v>G</v>
          </cell>
          <cell r="H12667" t="str">
            <v>SOUTHERN</v>
          </cell>
          <cell r="I12667">
            <v>20</v>
          </cell>
          <cell r="J12667" t="str">
            <v>ICE0</v>
          </cell>
          <cell r="K12667" t="str">
            <v>STANDARD</v>
          </cell>
          <cell r="T12667" t="str">
            <v/>
          </cell>
          <cell r="U12667" t="str">
            <v/>
          </cell>
          <cell r="AE12667" t="str">
            <v/>
          </cell>
          <cell r="AF12667" t="str">
            <v/>
          </cell>
        </row>
        <row r="12668">
          <cell r="D12668" t="str">
            <v>186629722</v>
          </cell>
          <cell r="E12668">
            <v>1866297</v>
          </cell>
          <cell r="F12668" t="str">
            <v>BGP (Connect Y) 4</v>
          </cell>
          <cell r="G12668" t="str">
            <v>G</v>
          </cell>
          <cell r="H12668" t="str">
            <v>SWEB</v>
          </cell>
          <cell r="I12668">
            <v>22</v>
          </cell>
          <cell r="J12668" t="str">
            <v>ICE0</v>
          </cell>
          <cell r="K12668" t="str">
            <v>STANDARD</v>
          </cell>
          <cell r="T12668" t="str">
            <v/>
          </cell>
          <cell r="U12668" t="str">
            <v/>
          </cell>
          <cell r="AE12668" t="str">
            <v/>
          </cell>
          <cell r="AF12668" t="str">
            <v/>
          </cell>
        </row>
        <row r="12669">
          <cell r="D12669" t="str">
            <v>186629721</v>
          </cell>
          <cell r="E12669">
            <v>1866297</v>
          </cell>
          <cell r="F12669" t="str">
            <v>BGP (Connect Y) 4</v>
          </cell>
          <cell r="G12669" t="str">
            <v>G</v>
          </cell>
          <cell r="H12669" t="str">
            <v>SWALEC</v>
          </cell>
          <cell r="I12669">
            <v>21</v>
          </cell>
          <cell r="J12669" t="str">
            <v>ICE0</v>
          </cell>
          <cell r="K12669" t="str">
            <v>STANDARD</v>
          </cell>
          <cell r="T12669" t="str">
            <v/>
          </cell>
          <cell r="U12669" t="str">
            <v/>
          </cell>
          <cell r="AE12669" t="str">
            <v/>
          </cell>
          <cell r="AF12669" t="str">
            <v/>
          </cell>
        </row>
        <row r="12670">
          <cell r="D12670" t="str">
            <v>186629723</v>
          </cell>
          <cell r="E12670">
            <v>1866297</v>
          </cell>
          <cell r="F12670" t="str">
            <v>BGP (Connect Y) 4</v>
          </cell>
          <cell r="G12670" t="str">
            <v>G</v>
          </cell>
          <cell r="H12670" t="str">
            <v>YORKSHIRE</v>
          </cell>
          <cell r="I12670">
            <v>23</v>
          </cell>
          <cell r="J12670" t="str">
            <v>ICE0</v>
          </cell>
          <cell r="K12670" t="str">
            <v>STANDARD</v>
          </cell>
          <cell r="T12670" t="str">
            <v/>
          </cell>
          <cell r="U12670" t="str">
            <v/>
          </cell>
          <cell r="AE12670" t="str">
            <v/>
          </cell>
          <cell r="AF12670" t="str">
            <v/>
          </cell>
        </row>
        <row r="12671">
          <cell r="D12671" t="str">
            <v>186629718</v>
          </cell>
          <cell r="E12671">
            <v>1866297</v>
          </cell>
          <cell r="F12671" t="str">
            <v>BGP (Connect Y) 4</v>
          </cell>
          <cell r="G12671" t="str">
            <v>G</v>
          </cell>
          <cell r="H12671" t="str">
            <v>SCOTTISH POWER</v>
          </cell>
          <cell r="I12671">
            <v>18</v>
          </cell>
          <cell r="J12671" t="str">
            <v>ICE0</v>
          </cell>
          <cell r="K12671" t="str">
            <v>STANDARD</v>
          </cell>
          <cell r="T12671" t="str">
            <v/>
          </cell>
          <cell r="U12671" t="str">
            <v/>
          </cell>
          <cell r="AE12671" t="str">
            <v/>
          </cell>
          <cell r="AF12671" t="str">
            <v/>
          </cell>
        </row>
        <row r="12672">
          <cell r="D12672" t="str">
            <v>186629717</v>
          </cell>
          <cell r="E12672">
            <v>1866297</v>
          </cell>
          <cell r="F12672" t="str">
            <v>BGP (Connect Y) 4</v>
          </cell>
          <cell r="G12672" t="str">
            <v>G</v>
          </cell>
          <cell r="H12672" t="str">
            <v>SCOTTISH HYDRO</v>
          </cell>
          <cell r="I12672">
            <v>17</v>
          </cell>
          <cell r="J12672" t="str">
            <v>ICE0</v>
          </cell>
          <cell r="K12672" t="str">
            <v>STANDARD</v>
          </cell>
          <cell r="T12672" t="str">
            <v/>
          </cell>
          <cell r="U12672" t="str">
            <v/>
          </cell>
          <cell r="AE12672" t="str">
            <v/>
          </cell>
          <cell r="AF12672" t="str">
            <v/>
          </cell>
        </row>
        <row r="12673">
          <cell r="D12673" t="str">
            <v>186629810</v>
          </cell>
          <cell r="E12673">
            <v>1866298</v>
          </cell>
          <cell r="F12673" t="str">
            <v>BGP (Connect Z) 4</v>
          </cell>
          <cell r="G12673" t="str">
            <v>G</v>
          </cell>
          <cell r="H12673" t="str">
            <v>EASTERN</v>
          </cell>
          <cell r="I12673">
            <v>10</v>
          </cell>
          <cell r="J12673" t="str">
            <v>ICE0</v>
          </cell>
          <cell r="K12673" t="str">
            <v>STANDARD</v>
          </cell>
          <cell r="T12673" t="str">
            <v/>
          </cell>
          <cell r="U12673" t="str">
            <v/>
          </cell>
          <cell r="AE12673" t="str">
            <v/>
          </cell>
          <cell r="AF12673" t="str">
            <v/>
          </cell>
        </row>
        <row r="12674">
          <cell r="D12674" t="str">
            <v>186629811</v>
          </cell>
          <cell r="E12674">
            <v>1866298</v>
          </cell>
          <cell r="F12674" t="str">
            <v>BGP (Connect Z) 4</v>
          </cell>
          <cell r="G12674" t="str">
            <v>G</v>
          </cell>
          <cell r="H12674" t="str">
            <v>EAST MIDLANDS</v>
          </cell>
          <cell r="I12674">
            <v>11</v>
          </cell>
          <cell r="J12674" t="str">
            <v>ICE0</v>
          </cell>
          <cell r="K12674" t="str">
            <v>STANDARD</v>
          </cell>
          <cell r="T12674" t="str">
            <v/>
          </cell>
          <cell r="U12674" t="str">
            <v/>
          </cell>
          <cell r="AE12674" t="str">
            <v/>
          </cell>
          <cell r="AF12674" t="str">
            <v/>
          </cell>
        </row>
        <row r="12675">
          <cell r="D12675" t="str">
            <v>186629812</v>
          </cell>
          <cell r="E12675">
            <v>1866298</v>
          </cell>
          <cell r="F12675" t="str">
            <v>BGP (Connect Z) 4</v>
          </cell>
          <cell r="G12675" t="str">
            <v>G</v>
          </cell>
          <cell r="H12675" t="str">
            <v>LONDON</v>
          </cell>
          <cell r="I12675">
            <v>12</v>
          </cell>
          <cell r="J12675" t="str">
            <v>ICE0</v>
          </cell>
          <cell r="K12675" t="str">
            <v>STANDARD</v>
          </cell>
          <cell r="T12675" t="str">
            <v/>
          </cell>
          <cell r="U12675" t="str">
            <v/>
          </cell>
          <cell r="AE12675" t="str">
            <v/>
          </cell>
          <cell r="AF12675" t="str">
            <v/>
          </cell>
        </row>
        <row r="12676">
          <cell r="D12676" t="str">
            <v>186629813</v>
          </cell>
          <cell r="E12676">
            <v>1866298</v>
          </cell>
          <cell r="F12676" t="str">
            <v>BGP (Connect Z) 4</v>
          </cell>
          <cell r="G12676" t="str">
            <v>G</v>
          </cell>
          <cell r="H12676" t="str">
            <v>MANWEB</v>
          </cell>
          <cell r="I12676">
            <v>13</v>
          </cell>
          <cell r="J12676" t="str">
            <v>ICE0</v>
          </cell>
          <cell r="K12676" t="str">
            <v>STANDARD</v>
          </cell>
          <cell r="T12676" t="str">
            <v/>
          </cell>
          <cell r="U12676" t="str">
            <v/>
          </cell>
          <cell r="AE12676" t="str">
            <v/>
          </cell>
          <cell r="AF12676" t="str">
            <v/>
          </cell>
        </row>
        <row r="12677">
          <cell r="D12677" t="str">
            <v>186629814</v>
          </cell>
          <cell r="E12677">
            <v>1866298</v>
          </cell>
          <cell r="F12677" t="str">
            <v>BGP (Connect Z) 4</v>
          </cell>
          <cell r="G12677" t="str">
            <v>G</v>
          </cell>
          <cell r="H12677" t="str">
            <v>MIDLANDS</v>
          </cell>
          <cell r="I12677">
            <v>14</v>
          </cell>
          <cell r="J12677" t="str">
            <v>ICE0</v>
          </cell>
          <cell r="K12677" t="str">
            <v>STANDARD</v>
          </cell>
          <cell r="T12677" t="str">
            <v/>
          </cell>
          <cell r="U12677" t="str">
            <v/>
          </cell>
          <cell r="AE12677" t="str">
            <v/>
          </cell>
          <cell r="AF12677" t="str">
            <v/>
          </cell>
        </row>
        <row r="12678">
          <cell r="D12678" t="str">
            <v>186629815</v>
          </cell>
          <cell r="E12678">
            <v>1866298</v>
          </cell>
          <cell r="F12678" t="str">
            <v>BGP (Connect Z) 4</v>
          </cell>
          <cell r="G12678" t="str">
            <v>G</v>
          </cell>
          <cell r="H12678" t="str">
            <v>NORTHERN</v>
          </cell>
          <cell r="I12678">
            <v>15</v>
          </cell>
          <cell r="J12678" t="str">
            <v>ICE0</v>
          </cell>
          <cell r="K12678" t="str">
            <v>STANDARD</v>
          </cell>
          <cell r="T12678" t="str">
            <v/>
          </cell>
          <cell r="U12678" t="str">
            <v/>
          </cell>
          <cell r="AE12678" t="str">
            <v/>
          </cell>
          <cell r="AF12678" t="str">
            <v/>
          </cell>
        </row>
        <row r="12679">
          <cell r="D12679" t="str">
            <v>186629816</v>
          </cell>
          <cell r="E12679">
            <v>1866298</v>
          </cell>
          <cell r="F12679" t="str">
            <v>BGP (Connect Z) 4</v>
          </cell>
          <cell r="G12679" t="str">
            <v>G</v>
          </cell>
          <cell r="H12679" t="str">
            <v>NORWEB</v>
          </cell>
          <cell r="I12679">
            <v>16</v>
          </cell>
          <cell r="J12679" t="str">
            <v>ICE0</v>
          </cell>
          <cell r="K12679" t="str">
            <v>STANDARD</v>
          </cell>
          <cell r="T12679" t="str">
            <v/>
          </cell>
          <cell r="U12679" t="str">
            <v/>
          </cell>
          <cell r="AE12679" t="str">
            <v/>
          </cell>
          <cell r="AF12679" t="str">
            <v/>
          </cell>
        </row>
        <row r="12680">
          <cell r="D12680" t="str">
            <v>186629819</v>
          </cell>
          <cell r="E12680">
            <v>1866298</v>
          </cell>
          <cell r="F12680" t="str">
            <v>BGP (Connect Z) 4</v>
          </cell>
          <cell r="G12680" t="str">
            <v>G</v>
          </cell>
          <cell r="H12680" t="str">
            <v>SEEBOARD</v>
          </cell>
          <cell r="I12680">
            <v>19</v>
          </cell>
          <cell r="J12680" t="str">
            <v>ICE0</v>
          </cell>
          <cell r="K12680" t="str">
            <v>STANDARD</v>
          </cell>
          <cell r="T12680" t="str">
            <v/>
          </cell>
          <cell r="U12680" t="str">
            <v/>
          </cell>
          <cell r="AE12680" t="str">
            <v/>
          </cell>
          <cell r="AF12680" t="str">
            <v/>
          </cell>
        </row>
        <row r="12681">
          <cell r="D12681" t="str">
            <v>186629820</v>
          </cell>
          <cell r="E12681">
            <v>1866298</v>
          </cell>
          <cell r="F12681" t="str">
            <v>BGP (Connect Z) 4</v>
          </cell>
          <cell r="G12681" t="str">
            <v>G</v>
          </cell>
          <cell r="H12681" t="str">
            <v>SOUTHERN</v>
          </cell>
          <cell r="I12681">
            <v>20</v>
          </cell>
          <cell r="J12681" t="str">
            <v>ICE0</v>
          </cell>
          <cell r="K12681" t="str">
            <v>STANDARD</v>
          </cell>
          <cell r="T12681" t="str">
            <v/>
          </cell>
          <cell r="U12681" t="str">
            <v/>
          </cell>
          <cell r="AE12681" t="str">
            <v/>
          </cell>
          <cell r="AF12681" t="str">
            <v/>
          </cell>
        </row>
        <row r="12682">
          <cell r="D12682" t="str">
            <v>186629822</v>
          </cell>
          <cell r="E12682">
            <v>1866298</v>
          </cell>
          <cell r="F12682" t="str">
            <v>BGP (Connect Z) 4</v>
          </cell>
          <cell r="G12682" t="str">
            <v>G</v>
          </cell>
          <cell r="H12682" t="str">
            <v>SWEB</v>
          </cell>
          <cell r="I12682">
            <v>22</v>
          </cell>
          <cell r="J12682" t="str">
            <v>ICE0</v>
          </cell>
          <cell r="K12682" t="str">
            <v>STANDARD</v>
          </cell>
          <cell r="T12682" t="str">
            <v/>
          </cell>
          <cell r="U12682" t="str">
            <v/>
          </cell>
          <cell r="AE12682" t="str">
            <v/>
          </cell>
          <cell r="AF12682" t="str">
            <v/>
          </cell>
        </row>
        <row r="12683">
          <cell r="D12683" t="str">
            <v>186629821</v>
          </cell>
          <cell r="E12683">
            <v>1866298</v>
          </cell>
          <cell r="F12683" t="str">
            <v>BGP (Connect Z) 4</v>
          </cell>
          <cell r="G12683" t="str">
            <v>G</v>
          </cell>
          <cell r="H12683" t="str">
            <v>SWALEC</v>
          </cell>
          <cell r="I12683">
            <v>21</v>
          </cell>
          <cell r="J12683" t="str">
            <v>ICE0</v>
          </cell>
          <cell r="K12683" t="str">
            <v>STANDARD</v>
          </cell>
          <cell r="T12683" t="str">
            <v/>
          </cell>
          <cell r="U12683" t="str">
            <v/>
          </cell>
          <cell r="AE12683" t="str">
            <v/>
          </cell>
          <cell r="AF12683" t="str">
            <v/>
          </cell>
        </row>
        <row r="12684">
          <cell r="D12684" t="str">
            <v>186629823</v>
          </cell>
          <cell r="E12684">
            <v>1866298</v>
          </cell>
          <cell r="F12684" t="str">
            <v>BGP (Connect Z) 4</v>
          </cell>
          <cell r="G12684" t="str">
            <v>G</v>
          </cell>
          <cell r="H12684" t="str">
            <v>YORKSHIRE</v>
          </cell>
          <cell r="I12684">
            <v>23</v>
          </cell>
          <cell r="J12684" t="str">
            <v>ICE0</v>
          </cell>
          <cell r="K12684" t="str">
            <v>STANDARD</v>
          </cell>
          <cell r="T12684" t="str">
            <v/>
          </cell>
          <cell r="U12684" t="str">
            <v/>
          </cell>
          <cell r="AE12684" t="str">
            <v/>
          </cell>
          <cell r="AF12684" t="str">
            <v/>
          </cell>
        </row>
        <row r="12685">
          <cell r="D12685" t="str">
            <v>186629818</v>
          </cell>
          <cell r="E12685">
            <v>1866298</v>
          </cell>
          <cell r="F12685" t="str">
            <v>BGP (Connect Z) 4</v>
          </cell>
          <cell r="G12685" t="str">
            <v>G</v>
          </cell>
          <cell r="H12685" t="str">
            <v>SCOTTISH POWER</v>
          </cell>
          <cell r="I12685">
            <v>18</v>
          </cell>
          <cell r="J12685" t="str">
            <v>ICE0</v>
          </cell>
          <cell r="K12685" t="str">
            <v>STANDARD</v>
          </cell>
          <cell r="T12685" t="str">
            <v/>
          </cell>
          <cell r="U12685" t="str">
            <v/>
          </cell>
          <cell r="AE12685" t="str">
            <v/>
          </cell>
          <cell r="AF12685" t="str">
            <v/>
          </cell>
        </row>
        <row r="12686">
          <cell r="D12686" t="str">
            <v>186629817</v>
          </cell>
          <cell r="E12686">
            <v>1866298</v>
          </cell>
          <cell r="F12686" t="str">
            <v>BGP (Connect Z) 4</v>
          </cell>
          <cell r="G12686" t="str">
            <v>G</v>
          </cell>
          <cell r="H12686" t="str">
            <v>SCOTTISH HYDRO</v>
          </cell>
          <cell r="I12686">
            <v>17</v>
          </cell>
          <cell r="J12686" t="str">
            <v>ICE0</v>
          </cell>
          <cell r="K12686" t="str">
            <v>STANDARD</v>
          </cell>
          <cell r="T12686" t="str">
            <v/>
          </cell>
          <cell r="U12686" t="str">
            <v/>
          </cell>
          <cell r="AE12686" t="str">
            <v/>
          </cell>
          <cell r="AF12686" t="str">
            <v/>
          </cell>
        </row>
        <row r="12687">
          <cell r="D12687" t="str">
            <v>186629910</v>
          </cell>
          <cell r="E12687">
            <v>1866299</v>
          </cell>
          <cell r="F12687" t="str">
            <v>BGP (Connect AA) 4</v>
          </cell>
          <cell r="G12687" t="str">
            <v>G</v>
          </cell>
          <cell r="H12687" t="str">
            <v>EASTERN</v>
          </cell>
          <cell r="I12687">
            <v>10</v>
          </cell>
          <cell r="J12687" t="str">
            <v>ICE0</v>
          </cell>
          <cell r="K12687" t="str">
            <v>STANDARD</v>
          </cell>
          <cell r="T12687" t="str">
            <v/>
          </cell>
          <cell r="U12687" t="str">
            <v/>
          </cell>
          <cell r="AE12687" t="str">
            <v/>
          </cell>
          <cell r="AF12687" t="str">
            <v/>
          </cell>
        </row>
        <row r="12688">
          <cell r="D12688" t="str">
            <v>186629911</v>
          </cell>
          <cell r="E12688">
            <v>1866299</v>
          </cell>
          <cell r="F12688" t="str">
            <v>BGP (Connect AA) 4</v>
          </cell>
          <cell r="G12688" t="str">
            <v>G</v>
          </cell>
          <cell r="H12688" t="str">
            <v>EAST MIDLANDS</v>
          </cell>
          <cell r="I12688">
            <v>11</v>
          </cell>
          <cell r="J12688" t="str">
            <v>ICE0</v>
          </cell>
          <cell r="K12688" t="str">
            <v>STANDARD</v>
          </cell>
          <cell r="T12688" t="str">
            <v/>
          </cell>
          <cell r="U12688" t="str">
            <v/>
          </cell>
          <cell r="AE12688" t="str">
            <v/>
          </cell>
          <cell r="AF12688" t="str">
            <v/>
          </cell>
        </row>
        <row r="12689">
          <cell r="D12689" t="str">
            <v>186629912</v>
          </cell>
          <cell r="E12689">
            <v>1866299</v>
          </cell>
          <cell r="F12689" t="str">
            <v>BGP (Connect AA) 4</v>
          </cell>
          <cell r="G12689" t="str">
            <v>G</v>
          </cell>
          <cell r="H12689" t="str">
            <v>LONDON</v>
          </cell>
          <cell r="I12689">
            <v>12</v>
          </cell>
          <cell r="J12689" t="str">
            <v>ICE0</v>
          </cell>
          <cell r="K12689" t="str">
            <v>STANDARD</v>
          </cell>
          <cell r="T12689" t="str">
            <v/>
          </cell>
          <cell r="U12689" t="str">
            <v/>
          </cell>
          <cell r="AE12689" t="str">
            <v/>
          </cell>
          <cell r="AF12689" t="str">
            <v/>
          </cell>
        </row>
        <row r="12690">
          <cell r="D12690" t="str">
            <v>186629913</v>
          </cell>
          <cell r="E12690">
            <v>1866299</v>
          </cell>
          <cell r="F12690" t="str">
            <v>BGP (Connect AA) 4</v>
          </cell>
          <cell r="G12690" t="str">
            <v>G</v>
          </cell>
          <cell r="H12690" t="str">
            <v>MANWEB</v>
          </cell>
          <cell r="I12690">
            <v>13</v>
          </cell>
          <cell r="J12690" t="str">
            <v>ICE0</v>
          </cell>
          <cell r="K12690" t="str">
            <v>STANDARD</v>
          </cell>
          <cell r="T12690" t="str">
            <v/>
          </cell>
          <cell r="U12690" t="str">
            <v/>
          </cell>
          <cell r="AE12690" t="str">
            <v/>
          </cell>
          <cell r="AF12690" t="str">
            <v/>
          </cell>
        </row>
        <row r="12691">
          <cell r="D12691" t="str">
            <v>186629914</v>
          </cell>
          <cell r="E12691">
            <v>1866299</v>
          </cell>
          <cell r="F12691" t="str">
            <v>BGP (Connect AA) 4</v>
          </cell>
          <cell r="G12691" t="str">
            <v>G</v>
          </cell>
          <cell r="H12691" t="str">
            <v>MIDLANDS</v>
          </cell>
          <cell r="I12691">
            <v>14</v>
          </cell>
          <cell r="J12691" t="str">
            <v>ICE0</v>
          </cell>
          <cell r="K12691" t="str">
            <v>STANDARD</v>
          </cell>
          <cell r="T12691" t="str">
            <v/>
          </cell>
          <cell r="U12691" t="str">
            <v/>
          </cell>
          <cell r="AE12691" t="str">
            <v/>
          </cell>
          <cell r="AF12691" t="str">
            <v/>
          </cell>
        </row>
        <row r="12692">
          <cell r="D12692" t="str">
            <v>186629915</v>
          </cell>
          <cell r="E12692">
            <v>1866299</v>
          </cell>
          <cell r="F12692" t="str">
            <v>BGP (Connect AA) 4</v>
          </cell>
          <cell r="G12692" t="str">
            <v>G</v>
          </cell>
          <cell r="H12692" t="str">
            <v>NORTHERN</v>
          </cell>
          <cell r="I12692">
            <v>15</v>
          </cell>
          <cell r="J12692" t="str">
            <v>ICE0</v>
          </cell>
          <cell r="K12692" t="str">
            <v>STANDARD</v>
          </cell>
          <cell r="T12692" t="str">
            <v/>
          </cell>
          <cell r="U12692" t="str">
            <v/>
          </cell>
          <cell r="AE12692" t="str">
            <v/>
          </cell>
          <cell r="AF12692" t="str">
            <v/>
          </cell>
        </row>
        <row r="12693">
          <cell r="D12693" t="str">
            <v>186629916</v>
          </cell>
          <cell r="E12693">
            <v>1866299</v>
          </cell>
          <cell r="F12693" t="str">
            <v>BGP (Connect AA) 4</v>
          </cell>
          <cell r="G12693" t="str">
            <v>G</v>
          </cell>
          <cell r="H12693" t="str">
            <v>NORWEB</v>
          </cell>
          <cell r="I12693">
            <v>16</v>
          </cell>
          <cell r="J12693" t="str">
            <v>ICE0</v>
          </cell>
          <cell r="K12693" t="str">
            <v>STANDARD</v>
          </cell>
          <cell r="T12693" t="str">
            <v/>
          </cell>
          <cell r="U12693" t="str">
            <v/>
          </cell>
          <cell r="AE12693" t="str">
            <v/>
          </cell>
          <cell r="AF12693" t="str">
            <v/>
          </cell>
        </row>
        <row r="12694">
          <cell r="D12694" t="str">
            <v>186629919</v>
          </cell>
          <cell r="E12694">
            <v>1866299</v>
          </cell>
          <cell r="F12694" t="str">
            <v>BGP (Connect AA) 4</v>
          </cell>
          <cell r="G12694" t="str">
            <v>G</v>
          </cell>
          <cell r="H12694" t="str">
            <v>SEEBOARD</v>
          </cell>
          <cell r="I12694">
            <v>19</v>
          </cell>
          <cell r="J12694" t="str">
            <v>ICE0</v>
          </cell>
          <cell r="K12694" t="str">
            <v>STANDARD</v>
          </cell>
          <cell r="T12694" t="str">
            <v/>
          </cell>
          <cell r="U12694" t="str">
            <v/>
          </cell>
          <cell r="AE12694" t="str">
            <v/>
          </cell>
          <cell r="AF12694" t="str">
            <v/>
          </cell>
        </row>
        <row r="12695">
          <cell r="D12695" t="str">
            <v>186629920</v>
          </cell>
          <cell r="E12695">
            <v>1866299</v>
          </cell>
          <cell r="F12695" t="str">
            <v>BGP (Connect AA) 4</v>
          </cell>
          <cell r="G12695" t="str">
            <v>G</v>
          </cell>
          <cell r="H12695" t="str">
            <v>SOUTHERN</v>
          </cell>
          <cell r="I12695">
            <v>20</v>
          </cell>
          <cell r="J12695" t="str">
            <v>ICE0</v>
          </cell>
          <cell r="K12695" t="str">
            <v>STANDARD</v>
          </cell>
          <cell r="T12695" t="str">
            <v/>
          </cell>
          <cell r="U12695" t="str">
            <v/>
          </cell>
          <cell r="AE12695" t="str">
            <v/>
          </cell>
          <cell r="AF12695" t="str">
            <v/>
          </cell>
        </row>
        <row r="12696">
          <cell r="D12696" t="str">
            <v>186629922</v>
          </cell>
          <cell r="E12696">
            <v>1866299</v>
          </cell>
          <cell r="F12696" t="str">
            <v>BGP (Connect AA) 4</v>
          </cell>
          <cell r="G12696" t="str">
            <v>G</v>
          </cell>
          <cell r="H12696" t="str">
            <v>SWEB</v>
          </cell>
          <cell r="I12696">
            <v>22</v>
          </cell>
          <cell r="J12696" t="str">
            <v>ICE0</v>
          </cell>
          <cell r="K12696" t="str">
            <v>STANDARD</v>
          </cell>
          <cell r="T12696" t="str">
            <v/>
          </cell>
          <cell r="U12696" t="str">
            <v/>
          </cell>
          <cell r="AE12696" t="str">
            <v/>
          </cell>
          <cell r="AF12696" t="str">
            <v/>
          </cell>
        </row>
        <row r="12697">
          <cell r="D12697" t="str">
            <v>186629921</v>
          </cell>
          <cell r="E12697">
            <v>1866299</v>
          </cell>
          <cell r="F12697" t="str">
            <v>BGP (Connect AA) 4</v>
          </cell>
          <cell r="G12697" t="str">
            <v>G</v>
          </cell>
          <cell r="H12697" t="str">
            <v>SWALEC</v>
          </cell>
          <cell r="I12697">
            <v>21</v>
          </cell>
          <cell r="J12697" t="str">
            <v>ICE0</v>
          </cell>
          <cell r="K12697" t="str">
            <v>STANDARD</v>
          </cell>
          <cell r="T12697" t="str">
            <v/>
          </cell>
          <cell r="U12697" t="str">
            <v/>
          </cell>
          <cell r="AE12697" t="str">
            <v/>
          </cell>
          <cell r="AF12697" t="str">
            <v/>
          </cell>
        </row>
        <row r="12698">
          <cell r="D12698" t="str">
            <v>186629923</v>
          </cell>
          <cell r="E12698">
            <v>1866299</v>
          </cell>
          <cell r="F12698" t="str">
            <v>BGP (Connect AA) 4</v>
          </cell>
          <cell r="G12698" t="str">
            <v>G</v>
          </cell>
          <cell r="H12698" t="str">
            <v>YORKSHIRE</v>
          </cell>
          <cell r="I12698">
            <v>23</v>
          </cell>
          <cell r="J12698" t="str">
            <v>ICE0</v>
          </cell>
          <cell r="K12698" t="str">
            <v>STANDARD</v>
          </cell>
          <cell r="T12698" t="str">
            <v/>
          </cell>
          <cell r="U12698" t="str">
            <v/>
          </cell>
          <cell r="AE12698" t="str">
            <v/>
          </cell>
          <cell r="AF12698" t="str">
            <v/>
          </cell>
        </row>
        <row r="12699">
          <cell r="D12699" t="str">
            <v>186629918</v>
          </cell>
          <cell r="E12699">
            <v>1866299</v>
          </cell>
          <cell r="F12699" t="str">
            <v>BGP (Connect AA) 4</v>
          </cell>
          <cell r="G12699" t="str">
            <v>G</v>
          </cell>
          <cell r="H12699" t="str">
            <v>SCOTTISH POWER</v>
          </cell>
          <cell r="I12699">
            <v>18</v>
          </cell>
          <cell r="J12699" t="str">
            <v>ICE0</v>
          </cell>
          <cell r="K12699" t="str">
            <v>STANDARD</v>
          </cell>
          <cell r="T12699" t="str">
            <v/>
          </cell>
          <cell r="U12699" t="str">
            <v/>
          </cell>
          <cell r="AE12699" t="str">
            <v/>
          </cell>
          <cell r="AF12699" t="str">
            <v/>
          </cell>
        </row>
        <row r="12700">
          <cell r="D12700" t="str">
            <v>186629917</v>
          </cell>
          <cell r="E12700">
            <v>1866299</v>
          </cell>
          <cell r="F12700" t="str">
            <v>BGP (Connect AA) 4</v>
          </cell>
          <cell r="G12700" t="str">
            <v>G</v>
          </cell>
          <cell r="H12700" t="str">
            <v>SCOTTISH HYDRO</v>
          </cell>
          <cell r="I12700">
            <v>17</v>
          </cell>
          <cell r="J12700" t="str">
            <v>ICE0</v>
          </cell>
          <cell r="K12700" t="str">
            <v>STANDARD</v>
          </cell>
          <cell r="T12700" t="str">
            <v/>
          </cell>
          <cell r="U12700" t="str">
            <v/>
          </cell>
          <cell r="AE12700" t="str">
            <v/>
          </cell>
          <cell r="AF12700" t="str">
            <v/>
          </cell>
        </row>
        <row r="12701">
          <cell r="D12701" t="str">
            <v>186630010</v>
          </cell>
          <cell r="E12701">
            <v>1866300</v>
          </cell>
          <cell r="F12701" t="str">
            <v>BGP (Connect AB) 4</v>
          </cell>
          <cell r="G12701" t="str">
            <v>G</v>
          </cell>
          <cell r="H12701" t="str">
            <v>EASTERN</v>
          </cell>
          <cell r="I12701">
            <v>10</v>
          </cell>
          <cell r="J12701" t="str">
            <v>ICE0</v>
          </cell>
          <cell r="K12701" t="str">
            <v>STANDARD</v>
          </cell>
          <cell r="T12701" t="str">
            <v/>
          </cell>
          <cell r="U12701" t="str">
            <v/>
          </cell>
          <cell r="AE12701" t="str">
            <v/>
          </cell>
          <cell r="AF12701" t="str">
            <v/>
          </cell>
        </row>
        <row r="12702">
          <cell r="D12702" t="str">
            <v>186630011</v>
          </cell>
          <cell r="E12702">
            <v>1866300</v>
          </cell>
          <cell r="F12702" t="str">
            <v>BGP (Connect AB) 4</v>
          </cell>
          <cell r="G12702" t="str">
            <v>G</v>
          </cell>
          <cell r="H12702" t="str">
            <v>EAST MIDLANDS</v>
          </cell>
          <cell r="I12702">
            <v>11</v>
          </cell>
          <cell r="J12702" t="str">
            <v>ICE0</v>
          </cell>
          <cell r="K12702" t="str">
            <v>STANDARD</v>
          </cell>
          <cell r="T12702" t="str">
            <v/>
          </cell>
          <cell r="U12702" t="str">
            <v/>
          </cell>
          <cell r="AE12702" t="str">
            <v/>
          </cell>
          <cell r="AF12702" t="str">
            <v/>
          </cell>
        </row>
        <row r="12703">
          <cell r="D12703" t="str">
            <v>186630012</v>
          </cell>
          <cell r="E12703">
            <v>1866300</v>
          </cell>
          <cell r="F12703" t="str">
            <v>BGP (Connect AB) 4</v>
          </cell>
          <cell r="G12703" t="str">
            <v>G</v>
          </cell>
          <cell r="H12703" t="str">
            <v>LONDON</v>
          </cell>
          <cell r="I12703">
            <v>12</v>
          </cell>
          <cell r="J12703" t="str">
            <v>ICE0</v>
          </cell>
          <cell r="K12703" t="str">
            <v>STANDARD</v>
          </cell>
          <cell r="T12703" t="str">
            <v/>
          </cell>
          <cell r="U12703" t="str">
            <v/>
          </cell>
          <cell r="AE12703" t="str">
            <v/>
          </cell>
          <cell r="AF12703" t="str">
            <v/>
          </cell>
        </row>
        <row r="12704">
          <cell r="D12704" t="str">
            <v>186630013</v>
          </cell>
          <cell r="E12704">
            <v>1866300</v>
          </cell>
          <cell r="F12704" t="str">
            <v>BGP (Connect AB) 4</v>
          </cell>
          <cell r="G12704" t="str">
            <v>G</v>
          </cell>
          <cell r="H12704" t="str">
            <v>MANWEB</v>
          </cell>
          <cell r="I12704">
            <v>13</v>
          </cell>
          <cell r="J12704" t="str">
            <v>ICE0</v>
          </cell>
          <cell r="K12704" t="str">
            <v>STANDARD</v>
          </cell>
          <cell r="T12704" t="str">
            <v/>
          </cell>
          <cell r="U12704" t="str">
            <v/>
          </cell>
          <cell r="AE12704" t="str">
            <v/>
          </cell>
          <cell r="AF12704" t="str">
            <v/>
          </cell>
        </row>
        <row r="12705">
          <cell r="D12705" t="str">
            <v>186630014</v>
          </cell>
          <cell r="E12705">
            <v>1866300</v>
          </cell>
          <cell r="F12705" t="str">
            <v>BGP (Connect AB) 4</v>
          </cell>
          <cell r="G12705" t="str">
            <v>G</v>
          </cell>
          <cell r="H12705" t="str">
            <v>MIDLANDS</v>
          </cell>
          <cell r="I12705">
            <v>14</v>
          </cell>
          <cell r="J12705" t="str">
            <v>ICE0</v>
          </cell>
          <cell r="K12705" t="str">
            <v>STANDARD</v>
          </cell>
          <cell r="T12705" t="str">
            <v/>
          </cell>
          <cell r="U12705" t="str">
            <v/>
          </cell>
          <cell r="AE12705" t="str">
            <v/>
          </cell>
          <cell r="AF12705" t="str">
            <v/>
          </cell>
        </row>
        <row r="12706">
          <cell r="D12706" t="str">
            <v>186630015</v>
          </cell>
          <cell r="E12706">
            <v>1866300</v>
          </cell>
          <cell r="F12706" t="str">
            <v>BGP (Connect AB) 4</v>
          </cell>
          <cell r="G12706" t="str">
            <v>G</v>
          </cell>
          <cell r="H12706" t="str">
            <v>NORTHERN</v>
          </cell>
          <cell r="I12706">
            <v>15</v>
          </cell>
          <cell r="J12706" t="str">
            <v>ICE0</v>
          </cell>
          <cell r="K12706" t="str">
            <v>STANDARD</v>
          </cell>
          <cell r="T12706" t="str">
            <v/>
          </cell>
          <cell r="U12706" t="str">
            <v/>
          </cell>
          <cell r="AE12706" t="str">
            <v/>
          </cell>
          <cell r="AF12706" t="str">
            <v/>
          </cell>
        </row>
        <row r="12707">
          <cell r="D12707" t="str">
            <v>186630016</v>
          </cell>
          <cell r="E12707">
            <v>1866300</v>
          </cell>
          <cell r="F12707" t="str">
            <v>BGP (Connect AB) 4</v>
          </cell>
          <cell r="G12707" t="str">
            <v>G</v>
          </cell>
          <cell r="H12707" t="str">
            <v>NORWEB</v>
          </cell>
          <cell r="I12707">
            <v>16</v>
          </cell>
          <cell r="J12707" t="str">
            <v>ICE0</v>
          </cell>
          <cell r="K12707" t="str">
            <v>STANDARD</v>
          </cell>
          <cell r="T12707" t="str">
            <v/>
          </cell>
          <cell r="U12707" t="str">
            <v/>
          </cell>
          <cell r="AE12707" t="str">
            <v/>
          </cell>
          <cell r="AF12707" t="str">
            <v/>
          </cell>
        </row>
        <row r="12708">
          <cell r="D12708" t="str">
            <v>186630019</v>
          </cell>
          <cell r="E12708">
            <v>1866300</v>
          </cell>
          <cell r="F12708" t="str">
            <v>BGP (Connect AB) 4</v>
          </cell>
          <cell r="G12708" t="str">
            <v>G</v>
          </cell>
          <cell r="H12708" t="str">
            <v>SEEBOARD</v>
          </cell>
          <cell r="I12708">
            <v>19</v>
          </cell>
          <cell r="J12708" t="str">
            <v>ICE0</v>
          </cell>
          <cell r="K12708" t="str">
            <v>STANDARD</v>
          </cell>
          <cell r="T12708" t="str">
            <v/>
          </cell>
          <cell r="U12708" t="str">
            <v/>
          </cell>
          <cell r="AE12708" t="str">
            <v/>
          </cell>
          <cell r="AF12708" t="str">
            <v/>
          </cell>
        </row>
        <row r="12709">
          <cell r="D12709" t="str">
            <v>186630020</v>
          </cell>
          <cell r="E12709">
            <v>1866300</v>
          </cell>
          <cell r="F12709" t="str">
            <v>BGP (Connect AB) 4</v>
          </cell>
          <cell r="G12709" t="str">
            <v>G</v>
          </cell>
          <cell r="H12709" t="str">
            <v>SOUTHERN</v>
          </cell>
          <cell r="I12709">
            <v>20</v>
          </cell>
          <cell r="J12709" t="str">
            <v>ICE0</v>
          </cell>
          <cell r="K12709" t="str">
            <v>STANDARD</v>
          </cell>
          <cell r="T12709" t="str">
            <v/>
          </cell>
          <cell r="U12709" t="str">
            <v/>
          </cell>
          <cell r="AE12709" t="str">
            <v/>
          </cell>
          <cell r="AF12709" t="str">
            <v/>
          </cell>
        </row>
        <row r="12710">
          <cell r="D12710" t="str">
            <v>186630022</v>
          </cell>
          <cell r="E12710">
            <v>1866300</v>
          </cell>
          <cell r="F12710" t="str">
            <v>BGP (Connect AB) 4</v>
          </cell>
          <cell r="G12710" t="str">
            <v>G</v>
          </cell>
          <cell r="H12710" t="str">
            <v>SWEB</v>
          </cell>
          <cell r="I12710">
            <v>22</v>
          </cell>
          <cell r="J12710" t="str">
            <v>ICE0</v>
          </cell>
          <cell r="K12710" t="str">
            <v>STANDARD</v>
          </cell>
          <cell r="T12710" t="str">
            <v/>
          </cell>
          <cell r="U12710" t="str">
            <v/>
          </cell>
          <cell r="AE12710" t="str">
            <v/>
          </cell>
          <cell r="AF12710" t="str">
            <v/>
          </cell>
        </row>
        <row r="12711">
          <cell r="D12711" t="str">
            <v>186630021</v>
          </cell>
          <cell r="E12711">
            <v>1866300</v>
          </cell>
          <cell r="F12711" t="str">
            <v>BGP (Connect AB) 4</v>
          </cell>
          <cell r="G12711" t="str">
            <v>G</v>
          </cell>
          <cell r="H12711" t="str">
            <v>SWALEC</v>
          </cell>
          <cell r="I12711">
            <v>21</v>
          </cell>
          <cell r="J12711" t="str">
            <v>ICE0</v>
          </cell>
          <cell r="K12711" t="str">
            <v>STANDARD</v>
          </cell>
          <cell r="T12711" t="str">
            <v/>
          </cell>
          <cell r="U12711" t="str">
            <v/>
          </cell>
          <cell r="AE12711" t="str">
            <v/>
          </cell>
          <cell r="AF12711" t="str">
            <v/>
          </cell>
        </row>
        <row r="12712">
          <cell r="D12712" t="str">
            <v>186630023</v>
          </cell>
          <cell r="E12712">
            <v>1866300</v>
          </cell>
          <cell r="F12712" t="str">
            <v>BGP (Connect AB) 4</v>
          </cell>
          <cell r="G12712" t="str">
            <v>G</v>
          </cell>
          <cell r="H12712" t="str">
            <v>YORKSHIRE</v>
          </cell>
          <cell r="I12712">
            <v>23</v>
          </cell>
          <cell r="J12712" t="str">
            <v>ICE0</v>
          </cell>
          <cell r="K12712" t="str">
            <v>STANDARD</v>
          </cell>
          <cell r="T12712" t="str">
            <v/>
          </cell>
          <cell r="U12712" t="str">
            <v/>
          </cell>
          <cell r="AE12712" t="str">
            <v/>
          </cell>
          <cell r="AF12712" t="str">
            <v/>
          </cell>
        </row>
        <row r="12713">
          <cell r="D12713" t="str">
            <v>186630018</v>
          </cell>
          <cell r="E12713">
            <v>1866300</v>
          </cell>
          <cell r="F12713" t="str">
            <v>BGP (Connect AB) 4</v>
          </cell>
          <cell r="G12713" t="str">
            <v>G</v>
          </cell>
          <cell r="H12713" t="str">
            <v>SCOTTISH POWER</v>
          </cell>
          <cell r="I12713">
            <v>18</v>
          </cell>
          <cell r="J12713" t="str">
            <v>ICE0</v>
          </cell>
          <cell r="K12713" t="str">
            <v>STANDARD</v>
          </cell>
          <cell r="T12713" t="str">
            <v/>
          </cell>
          <cell r="U12713" t="str">
            <v/>
          </cell>
          <cell r="AE12713" t="str">
            <v/>
          </cell>
          <cell r="AF12713" t="str">
            <v/>
          </cell>
        </row>
        <row r="12714">
          <cell r="D12714" t="str">
            <v>186630017</v>
          </cell>
          <cell r="E12714">
            <v>1866300</v>
          </cell>
          <cell r="F12714" t="str">
            <v>BGP (Connect AB) 4</v>
          </cell>
          <cell r="G12714" t="str">
            <v>G</v>
          </cell>
          <cell r="H12714" t="str">
            <v>SCOTTISH HYDRO</v>
          </cell>
          <cell r="I12714">
            <v>17</v>
          </cell>
          <cell r="J12714" t="str">
            <v>ICE0</v>
          </cell>
          <cell r="K12714" t="str">
            <v>STANDARD</v>
          </cell>
          <cell r="T12714" t="str">
            <v/>
          </cell>
          <cell r="U12714" t="str">
            <v/>
          </cell>
          <cell r="AE12714" t="str">
            <v/>
          </cell>
          <cell r="AF12714" t="str">
            <v/>
          </cell>
        </row>
        <row r="12715">
          <cell r="D12715" t="str">
            <v>186630110</v>
          </cell>
          <cell r="E12715">
            <v>1866301</v>
          </cell>
          <cell r="F12715" t="str">
            <v>BGP (Connect AC) 4</v>
          </cell>
          <cell r="G12715" t="str">
            <v>G</v>
          </cell>
          <cell r="H12715" t="str">
            <v>EASTERN</v>
          </cell>
          <cell r="I12715">
            <v>10</v>
          </cell>
          <cell r="J12715" t="str">
            <v>ICE0</v>
          </cell>
          <cell r="K12715" t="str">
            <v>STANDARD</v>
          </cell>
          <cell r="T12715" t="str">
            <v/>
          </cell>
          <cell r="U12715" t="str">
            <v/>
          </cell>
          <cell r="AE12715" t="str">
            <v/>
          </cell>
          <cell r="AF12715" t="str">
            <v/>
          </cell>
        </row>
        <row r="12716">
          <cell r="D12716" t="str">
            <v>186630111</v>
          </cell>
          <cell r="E12716">
            <v>1866301</v>
          </cell>
          <cell r="F12716" t="str">
            <v>BGP (Connect AC) 4</v>
          </cell>
          <cell r="G12716" t="str">
            <v>G</v>
          </cell>
          <cell r="H12716" t="str">
            <v>EAST MIDLANDS</v>
          </cell>
          <cell r="I12716">
            <v>11</v>
          </cell>
          <cell r="J12716" t="str">
            <v>ICE0</v>
          </cell>
          <cell r="K12716" t="str">
            <v>STANDARD</v>
          </cell>
          <cell r="T12716" t="str">
            <v/>
          </cell>
          <cell r="U12716" t="str">
            <v/>
          </cell>
          <cell r="AE12716" t="str">
            <v/>
          </cell>
          <cell r="AF12716" t="str">
            <v/>
          </cell>
        </row>
        <row r="12717">
          <cell r="D12717" t="str">
            <v>186630112</v>
          </cell>
          <cell r="E12717">
            <v>1866301</v>
          </cell>
          <cell r="F12717" t="str">
            <v>BGP (Connect AC) 4</v>
          </cell>
          <cell r="G12717" t="str">
            <v>G</v>
          </cell>
          <cell r="H12717" t="str">
            <v>LONDON</v>
          </cell>
          <cell r="I12717">
            <v>12</v>
          </cell>
          <cell r="J12717" t="str">
            <v>ICE0</v>
          </cell>
          <cell r="K12717" t="str">
            <v>STANDARD</v>
          </cell>
          <cell r="T12717" t="str">
            <v/>
          </cell>
          <cell r="U12717" t="str">
            <v/>
          </cell>
          <cell r="AE12717" t="str">
            <v/>
          </cell>
          <cell r="AF12717" t="str">
            <v/>
          </cell>
        </row>
        <row r="12718">
          <cell r="D12718" t="str">
            <v>186630113</v>
          </cell>
          <cell r="E12718">
            <v>1866301</v>
          </cell>
          <cell r="F12718" t="str">
            <v>BGP (Connect AC) 4</v>
          </cell>
          <cell r="G12718" t="str">
            <v>G</v>
          </cell>
          <cell r="H12718" t="str">
            <v>MANWEB</v>
          </cell>
          <cell r="I12718">
            <v>13</v>
          </cell>
          <cell r="J12718" t="str">
            <v>ICE0</v>
          </cell>
          <cell r="K12718" t="str">
            <v>STANDARD</v>
          </cell>
          <cell r="T12718" t="str">
            <v/>
          </cell>
          <cell r="U12718" t="str">
            <v/>
          </cell>
          <cell r="AE12718" t="str">
            <v/>
          </cell>
          <cell r="AF12718" t="str">
            <v/>
          </cell>
        </row>
        <row r="12719">
          <cell r="D12719" t="str">
            <v>186630114</v>
          </cell>
          <cell r="E12719">
            <v>1866301</v>
          </cell>
          <cell r="F12719" t="str">
            <v>BGP (Connect AC) 4</v>
          </cell>
          <cell r="G12719" t="str">
            <v>G</v>
          </cell>
          <cell r="H12719" t="str">
            <v>MIDLANDS</v>
          </cell>
          <cell r="I12719">
            <v>14</v>
          </cell>
          <cell r="J12719" t="str">
            <v>ICE0</v>
          </cell>
          <cell r="K12719" t="str">
            <v>STANDARD</v>
          </cell>
          <cell r="T12719" t="str">
            <v/>
          </cell>
          <cell r="U12719" t="str">
            <v/>
          </cell>
          <cell r="AE12719" t="str">
            <v/>
          </cell>
          <cell r="AF12719" t="str">
            <v/>
          </cell>
        </row>
        <row r="12720">
          <cell r="D12720" t="str">
            <v>186630115</v>
          </cell>
          <cell r="E12720">
            <v>1866301</v>
          </cell>
          <cell r="F12720" t="str">
            <v>BGP (Connect AC) 4</v>
          </cell>
          <cell r="G12720" t="str">
            <v>G</v>
          </cell>
          <cell r="H12720" t="str">
            <v>NORTHERN</v>
          </cell>
          <cell r="I12720">
            <v>15</v>
          </cell>
          <cell r="J12720" t="str">
            <v>ICE0</v>
          </cell>
          <cell r="K12720" t="str">
            <v>STANDARD</v>
          </cell>
          <cell r="T12720" t="str">
            <v/>
          </cell>
          <cell r="U12720" t="str">
            <v/>
          </cell>
          <cell r="AE12720" t="str">
            <v/>
          </cell>
          <cell r="AF12720" t="str">
            <v/>
          </cell>
        </row>
        <row r="12721">
          <cell r="D12721" t="str">
            <v>186630116</v>
          </cell>
          <cell r="E12721">
            <v>1866301</v>
          </cell>
          <cell r="F12721" t="str">
            <v>BGP (Connect AC) 4</v>
          </cell>
          <cell r="G12721" t="str">
            <v>G</v>
          </cell>
          <cell r="H12721" t="str">
            <v>NORWEB</v>
          </cell>
          <cell r="I12721">
            <v>16</v>
          </cell>
          <cell r="J12721" t="str">
            <v>ICE0</v>
          </cell>
          <cell r="K12721" t="str">
            <v>STANDARD</v>
          </cell>
          <cell r="T12721" t="str">
            <v/>
          </cell>
          <cell r="U12721" t="str">
            <v/>
          </cell>
          <cell r="AE12721" t="str">
            <v/>
          </cell>
          <cell r="AF12721" t="str">
            <v/>
          </cell>
        </row>
        <row r="12722">
          <cell r="D12722" t="str">
            <v>186630119</v>
          </cell>
          <cell r="E12722">
            <v>1866301</v>
          </cell>
          <cell r="F12722" t="str">
            <v>BGP (Connect AC) 4</v>
          </cell>
          <cell r="G12722" t="str">
            <v>G</v>
          </cell>
          <cell r="H12722" t="str">
            <v>SEEBOARD</v>
          </cell>
          <cell r="I12722">
            <v>19</v>
          </cell>
          <cell r="J12722" t="str">
            <v>ICE0</v>
          </cell>
          <cell r="K12722" t="str">
            <v>STANDARD</v>
          </cell>
          <cell r="T12722" t="str">
            <v/>
          </cell>
          <cell r="U12722" t="str">
            <v/>
          </cell>
          <cell r="AE12722" t="str">
            <v/>
          </cell>
          <cell r="AF12722" t="str">
            <v/>
          </cell>
        </row>
        <row r="12723">
          <cell r="D12723" t="str">
            <v>186630120</v>
          </cell>
          <cell r="E12723">
            <v>1866301</v>
          </cell>
          <cell r="F12723" t="str">
            <v>BGP (Connect AC) 4</v>
          </cell>
          <cell r="G12723" t="str">
            <v>G</v>
          </cell>
          <cell r="H12723" t="str">
            <v>SOUTHERN</v>
          </cell>
          <cell r="I12723">
            <v>20</v>
          </cell>
          <cell r="J12723" t="str">
            <v>ICE0</v>
          </cell>
          <cell r="K12723" t="str">
            <v>STANDARD</v>
          </cell>
          <cell r="T12723" t="str">
            <v/>
          </cell>
          <cell r="U12723" t="str">
            <v/>
          </cell>
          <cell r="AE12723" t="str">
            <v/>
          </cell>
          <cell r="AF12723" t="str">
            <v/>
          </cell>
        </row>
        <row r="12724">
          <cell r="D12724" t="str">
            <v>186630122</v>
          </cell>
          <cell r="E12724">
            <v>1866301</v>
          </cell>
          <cell r="F12724" t="str">
            <v>BGP (Connect AC) 4</v>
          </cell>
          <cell r="G12724" t="str">
            <v>G</v>
          </cell>
          <cell r="H12724" t="str">
            <v>SWEB</v>
          </cell>
          <cell r="I12724">
            <v>22</v>
          </cell>
          <cell r="J12724" t="str">
            <v>ICE0</v>
          </cell>
          <cell r="K12724" t="str">
            <v>STANDARD</v>
          </cell>
          <cell r="T12724" t="str">
            <v/>
          </cell>
          <cell r="U12724" t="str">
            <v/>
          </cell>
          <cell r="AE12724" t="str">
            <v/>
          </cell>
          <cell r="AF12724" t="str">
            <v/>
          </cell>
        </row>
        <row r="12725">
          <cell r="D12725" t="str">
            <v>186630121</v>
          </cell>
          <cell r="E12725">
            <v>1866301</v>
          </cell>
          <cell r="F12725" t="str">
            <v>BGP (Connect AC) 4</v>
          </cell>
          <cell r="G12725" t="str">
            <v>G</v>
          </cell>
          <cell r="H12725" t="str">
            <v>SWALEC</v>
          </cell>
          <cell r="I12725">
            <v>21</v>
          </cell>
          <cell r="J12725" t="str">
            <v>ICE0</v>
          </cell>
          <cell r="K12725" t="str">
            <v>STANDARD</v>
          </cell>
          <cell r="T12725" t="str">
            <v/>
          </cell>
          <cell r="U12725" t="str">
            <v/>
          </cell>
          <cell r="AE12725" t="str">
            <v/>
          </cell>
          <cell r="AF12725" t="str">
            <v/>
          </cell>
        </row>
        <row r="12726">
          <cell r="D12726" t="str">
            <v>186630123</v>
          </cell>
          <cell r="E12726">
            <v>1866301</v>
          </cell>
          <cell r="F12726" t="str">
            <v>BGP (Connect AC) 4</v>
          </cell>
          <cell r="G12726" t="str">
            <v>G</v>
          </cell>
          <cell r="H12726" t="str">
            <v>YORKSHIRE</v>
          </cell>
          <cell r="I12726">
            <v>23</v>
          </cell>
          <cell r="J12726" t="str">
            <v>ICE0</v>
          </cell>
          <cell r="K12726" t="str">
            <v>STANDARD</v>
          </cell>
          <cell r="T12726" t="str">
            <v/>
          </cell>
          <cell r="U12726" t="str">
            <v/>
          </cell>
          <cell r="AE12726" t="str">
            <v/>
          </cell>
          <cell r="AF12726" t="str">
            <v/>
          </cell>
        </row>
        <row r="12727">
          <cell r="D12727" t="str">
            <v>186630118</v>
          </cell>
          <cell r="E12727">
            <v>1866301</v>
          </cell>
          <cell r="F12727" t="str">
            <v>BGP (Connect AC) 4</v>
          </cell>
          <cell r="G12727" t="str">
            <v>G</v>
          </cell>
          <cell r="H12727" t="str">
            <v>SCOTTISH POWER</v>
          </cell>
          <cell r="I12727">
            <v>18</v>
          </cell>
          <cell r="J12727" t="str">
            <v>ICE0</v>
          </cell>
          <cell r="K12727" t="str">
            <v>STANDARD</v>
          </cell>
          <cell r="T12727" t="str">
            <v/>
          </cell>
          <cell r="U12727" t="str">
            <v/>
          </cell>
          <cell r="AE12727" t="str">
            <v/>
          </cell>
          <cell r="AF12727" t="str">
            <v/>
          </cell>
        </row>
        <row r="12728">
          <cell r="D12728" t="str">
            <v>186630117</v>
          </cell>
          <cell r="E12728">
            <v>1866301</v>
          </cell>
          <cell r="F12728" t="str">
            <v>BGP (Connect AC) 4</v>
          </cell>
          <cell r="G12728" t="str">
            <v>G</v>
          </cell>
          <cell r="H12728" t="str">
            <v>SCOTTISH HYDRO</v>
          </cell>
          <cell r="I12728">
            <v>17</v>
          </cell>
          <cell r="J12728" t="str">
            <v>ICE0</v>
          </cell>
          <cell r="K12728" t="str">
            <v>STANDARD</v>
          </cell>
          <cell r="T12728" t="str">
            <v/>
          </cell>
          <cell r="U12728" t="str">
            <v/>
          </cell>
          <cell r="AE12728" t="str">
            <v/>
          </cell>
          <cell r="AF12728" t="str">
            <v/>
          </cell>
        </row>
        <row r="12729">
          <cell r="D12729" t="str">
            <v>186630210</v>
          </cell>
          <cell r="E12729">
            <v>1866302</v>
          </cell>
          <cell r="F12729" t="str">
            <v>BGP (Connect AD) 4</v>
          </cell>
          <cell r="G12729" t="str">
            <v>G</v>
          </cell>
          <cell r="H12729" t="str">
            <v>EASTERN</v>
          </cell>
          <cell r="I12729">
            <v>10</v>
          </cell>
          <cell r="J12729" t="str">
            <v>ICE0</v>
          </cell>
          <cell r="K12729" t="str">
            <v>STANDARD</v>
          </cell>
          <cell r="T12729" t="str">
            <v/>
          </cell>
          <cell r="U12729" t="str">
            <v/>
          </cell>
          <cell r="AE12729" t="str">
            <v/>
          </cell>
          <cell r="AF12729" t="str">
            <v/>
          </cell>
        </row>
        <row r="12730">
          <cell r="D12730" t="str">
            <v>186630211</v>
          </cell>
          <cell r="E12730">
            <v>1866302</v>
          </cell>
          <cell r="F12730" t="str">
            <v>BGP (Connect AD) 4</v>
          </cell>
          <cell r="G12730" t="str">
            <v>G</v>
          </cell>
          <cell r="H12730" t="str">
            <v>EAST MIDLANDS</v>
          </cell>
          <cell r="I12730">
            <v>11</v>
          </cell>
          <cell r="J12730" t="str">
            <v>ICE0</v>
          </cell>
          <cell r="K12730" t="str">
            <v>STANDARD</v>
          </cell>
          <cell r="T12730" t="str">
            <v/>
          </cell>
          <cell r="U12730" t="str">
            <v/>
          </cell>
          <cell r="AE12730" t="str">
            <v/>
          </cell>
          <cell r="AF12730" t="str">
            <v/>
          </cell>
        </row>
        <row r="12731">
          <cell r="D12731" t="str">
            <v>186630212</v>
          </cell>
          <cell r="E12731">
            <v>1866302</v>
          </cell>
          <cell r="F12731" t="str">
            <v>BGP (Connect AD) 4</v>
          </cell>
          <cell r="G12731" t="str">
            <v>G</v>
          </cell>
          <cell r="H12731" t="str">
            <v>LONDON</v>
          </cell>
          <cell r="I12731">
            <v>12</v>
          </cell>
          <cell r="J12731" t="str">
            <v>ICE0</v>
          </cell>
          <cell r="K12731" t="str">
            <v>STANDARD</v>
          </cell>
          <cell r="T12731" t="str">
            <v/>
          </cell>
          <cell r="U12731" t="str">
            <v/>
          </cell>
          <cell r="AE12731" t="str">
            <v/>
          </cell>
          <cell r="AF12731" t="str">
            <v/>
          </cell>
        </row>
        <row r="12732">
          <cell r="D12732" t="str">
            <v>186630213</v>
          </cell>
          <cell r="E12732">
            <v>1866302</v>
          </cell>
          <cell r="F12732" t="str">
            <v>BGP (Connect AD) 4</v>
          </cell>
          <cell r="G12732" t="str">
            <v>G</v>
          </cell>
          <cell r="H12732" t="str">
            <v>MANWEB</v>
          </cell>
          <cell r="I12732">
            <v>13</v>
          </cell>
          <cell r="J12732" t="str">
            <v>ICE0</v>
          </cell>
          <cell r="K12732" t="str">
            <v>STANDARD</v>
          </cell>
          <cell r="T12732" t="str">
            <v/>
          </cell>
          <cell r="U12732" t="str">
            <v/>
          </cell>
          <cell r="AE12732" t="str">
            <v/>
          </cell>
          <cell r="AF12732" t="str">
            <v/>
          </cell>
        </row>
        <row r="12733">
          <cell r="D12733" t="str">
            <v>186630214</v>
          </cell>
          <cell r="E12733">
            <v>1866302</v>
          </cell>
          <cell r="F12733" t="str">
            <v>BGP (Connect AD) 4</v>
          </cell>
          <cell r="G12733" t="str">
            <v>G</v>
          </cell>
          <cell r="H12733" t="str">
            <v>MIDLANDS</v>
          </cell>
          <cell r="I12733">
            <v>14</v>
          </cell>
          <cell r="J12733" t="str">
            <v>ICE0</v>
          </cell>
          <cell r="K12733" t="str">
            <v>STANDARD</v>
          </cell>
          <cell r="T12733" t="str">
            <v/>
          </cell>
          <cell r="U12733" t="str">
            <v/>
          </cell>
          <cell r="AE12733" t="str">
            <v/>
          </cell>
          <cell r="AF12733" t="str">
            <v/>
          </cell>
        </row>
        <row r="12734">
          <cell r="D12734" t="str">
            <v>186630215</v>
          </cell>
          <cell r="E12734">
            <v>1866302</v>
          </cell>
          <cell r="F12734" t="str">
            <v>BGP (Connect AD) 4</v>
          </cell>
          <cell r="G12734" t="str">
            <v>G</v>
          </cell>
          <cell r="H12734" t="str">
            <v>NORTHERN</v>
          </cell>
          <cell r="I12734">
            <v>15</v>
          </cell>
          <cell r="J12734" t="str">
            <v>ICE0</v>
          </cell>
          <cell r="K12734" t="str">
            <v>STANDARD</v>
          </cell>
          <cell r="T12734" t="str">
            <v/>
          </cell>
          <cell r="U12734" t="str">
            <v/>
          </cell>
          <cell r="AE12734" t="str">
            <v/>
          </cell>
          <cell r="AF12734" t="str">
            <v/>
          </cell>
        </row>
        <row r="12735">
          <cell r="D12735" t="str">
            <v>186630216</v>
          </cell>
          <cell r="E12735">
            <v>1866302</v>
          </cell>
          <cell r="F12735" t="str">
            <v>BGP (Connect AD) 4</v>
          </cell>
          <cell r="G12735" t="str">
            <v>G</v>
          </cell>
          <cell r="H12735" t="str">
            <v>NORWEB</v>
          </cell>
          <cell r="I12735">
            <v>16</v>
          </cell>
          <cell r="J12735" t="str">
            <v>ICE0</v>
          </cell>
          <cell r="K12735" t="str">
            <v>STANDARD</v>
          </cell>
          <cell r="T12735" t="str">
            <v/>
          </cell>
          <cell r="U12735" t="str">
            <v/>
          </cell>
          <cell r="AE12735" t="str">
            <v/>
          </cell>
          <cell r="AF12735" t="str">
            <v/>
          </cell>
        </row>
        <row r="12736">
          <cell r="D12736" t="str">
            <v>186630219</v>
          </cell>
          <cell r="E12736">
            <v>1866302</v>
          </cell>
          <cell r="F12736" t="str">
            <v>BGP (Connect AD) 4</v>
          </cell>
          <cell r="G12736" t="str">
            <v>G</v>
          </cell>
          <cell r="H12736" t="str">
            <v>SEEBOARD</v>
          </cell>
          <cell r="I12736">
            <v>19</v>
          </cell>
          <cell r="J12736" t="str">
            <v>ICE0</v>
          </cell>
          <cell r="K12736" t="str">
            <v>STANDARD</v>
          </cell>
          <cell r="T12736" t="str">
            <v/>
          </cell>
          <cell r="U12736" t="str">
            <v/>
          </cell>
          <cell r="AE12736" t="str">
            <v/>
          </cell>
          <cell r="AF12736" t="str">
            <v/>
          </cell>
        </row>
        <row r="12737">
          <cell r="D12737" t="str">
            <v>186630220</v>
          </cell>
          <cell r="E12737">
            <v>1866302</v>
          </cell>
          <cell r="F12737" t="str">
            <v>BGP (Connect AD) 4</v>
          </cell>
          <cell r="G12737" t="str">
            <v>G</v>
          </cell>
          <cell r="H12737" t="str">
            <v>SOUTHERN</v>
          </cell>
          <cell r="I12737">
            <v>20</v>
          </cell>
          <cell r="J12737" t="str">
            <v>ICE0</v>
          </cell>
          <cell r="K12737" t="str">
            <v>STANDARD</v>
          </cell>
          <cell r="T12737" t="str">
            <v/>
          </cell>
          <cell r="U12737" t="str">
            <v/>
          </cell>
          <cell r="AE12737" t="str">
            <v/>
          </cell>
          <cell r="AF12737" t="str">
            <v/>
          </cell>
        </row>
        <row r="12738">
          <cell r="D12738" t="str">
            <v>186630222</v>
          </cell>
          <cell r="E12738">
            <v>1866302</v>
          </cell>
          <cell r="F12738" t="str">
            <v>BGP (Connect AD) 4</v>
          </cell>
          <cell r="G12738" t="str">
            <v>G</v>
          </cell>
          <cell r="H12738" t="str">
            <v>SWEB</v>
          </cell>
          <cell r="I12738">
            <v>22</v>
          </cell>
          <cell r="J12738" t="str">
            <v>ICE0</v>
          </cell>
          <cell r="K12738" t="str">
            <v>STANDARD</v>
          </cell>
          <cell r="T12738" t="str">
            <v/>
          </cell>
          <cell r="U12738" t="str">
            <v/>
          </cell>
          <cell r="AE12738" t="str">
            <v/>
          </cell>
          <cell r="AF12738" t="str">
            <v/>
          </cell>
        </row>
        <row r="12739">
          <cell r="D12739" t="str">
            <v>186630221</v>
          </cell>
          <cell r="E12739">
            <v>1866302</v>
          </cell>
          <cell r="F12739" t="str">
            <v>BGP (Connect AD) 4</v>
          </cell>
          <cell r="G12739" t="str">
            <v>G</v>
          </cell>
          <cell r="H12739" t="str">
            <v>SWALEC</v>
          </cell>
          <cell r="I12739">
            <v>21</v>
          </cell>
          <cell r="J12739" t="str">
            <v>ICE0</v>
          </cell>
          <cell r="K12739" t="str">
            <v>STANDARD</v>
          </cell>
          <cell r="T12739" t="str">
            <v/>
          </cell>
          <cell r="U12739" t="str">
            <v/>
          </cell>
          <cell r="AE12739" t="str">
            <v/>
          </cell>
          <cell r="AF12739" t="str">
            <v/>
          </cell>
        </row>
        <row r="12740">
          <cell r="D12740" t="str">
            <v>186630223</v>
          </cell>
          <cell r="E12740">
            <v>1866302</v>
          </cell>
          <cell r="F12740" t="str">
            <v>BGP (Connect AD) 4</v>
          </cell>
          <cell r="G12740" t="str">
            <v>G</v>
          </cell>
          <cell r="H12740" t="str">
            <v>YORKSHIRE</v>
          </cell>
          <cell r="I12740">
            <v>23</v>
          </cell>
          <cell r="J12740" t="str">
            <v>ICE0</v>
          </cell>
          <cell r="K12740" t="str">
            <v>STANDARD</v>
          </cell>
          <cell r="T12740" t="str">
            <v/>
          </cell>
          <cell r="U12740" t="str">
            <v/>
          </cell>
          <cell r="AE12740" t="str">
            <v/>
          </cell>
          <cell r="AF12740" t="str">
            <v/>
          </cell>
        </row>
        <row r="12741">
          <cell r="D12741" t="str">
            <v>186630218</v>
          </cell>
          <cell r="E12741">
            <v>1866302</v>
          </cell>
          <cell r="F12741" t="str">
            <v>BGP (Connect AD) 4</v>
          </cell>
          <cell r="G12741" t="str">
            <v>G</v>
          </cell>
          <cell r="H12741" t="str">
            <v>SCOTTISH POWER</v>
          </cell>
          <cell r="I12741">
            <v>18</v>
          </cell>
          <cell r="J12741" t="str">
            <v>ICE0</v>
          </cell>
          <cell r="K12741" t="str">
            <v>STANDARD</v>
          </cell>
          <cell r="T12741" t="str">
            <v/>
          </cell>
          <cell r="U12741" t="str">
            <v/>
          </cell>
          <cell r="AE12741" t="str">
            <v/>
          </cell>
          <cell r="AF12741" t="str">
            <v/>
          </cell>
        </row>
        <row r="12742">
          <cell r="D12742" t="str">
            <v>186630217</v>
          </cell>
          <cell r="E12742">
            <v>1866302</v>
          </cell>
          <cell r="F12742" t="str">
            <v>BGP (Connect AD) 4</v>
          </cell>
          <cell r="G12742" t="str">
            <v>G</v>
          </cell>
          <cell r="H12742" t="str">
            <v>SCOTTISH HYDRO</v>
          </cell>
          <cell r="I12742">
            <v>17</v>
          </cell>
          <cell r="J12742" t="str">
            <v>ICE0</v>
          </cell>
          <cell r="K12742" t="str">
            <v>STANDARD</v>
          </cell>
          <cell r="T12742" t="str">
            <v/>
          </cell>
          <cell r="U12742" t="str">
            <v/>
          </cell>
          <cell r="AE12742" t="str">
            <v/>
          </cell>
          <cell r="AF12742" t="str">
            <v/>
          </cell>
        </row>
        <row r="12743">
          <cell r="D12743" t="str">
            <v>186630310</v>
          </cell>
          <cell r="E12743">
            <v>1866303</v>
          </cell>
          <cell r="F12743" t="str">
            <v>BGP (Connect AE) 4</v>
          </cell>
          <cell r="G12743" t="str">
            <v>G</v>
          </cell>
          <cell r="H12743" t="str">
            <v>EASTERN</v>
          </cell>
          <cell r="I12743">
            <v>10</v>
          </cell>
          <cell r="J12743" t="str">
            <v>ICE0</v>
          </cell>
          <cell r="K12743" t="str">
            <v>STANDARD</v>
          </cell>
          <cell r="T12743" t="str">
            <v/>
          </cell>
          <cell r="U12743" t="str">
            <v/>
          </cell>
          <cell r="AE12743" t="str">
            <v/>
          </cell>
          <cell r="AF12743" t="str">
            <v/>
          </cell>
        </row>
        <row r="12744">
          <cell r="D12744" t="str">
            <v>186630311</v>
          </cell>
          <cell r="E12744">
            <v>1866303</v>
          </cell>
          <cell r="F12744" t="str">
            <v>BGP (Connect AE) 4</v>
          </cell>
          <cell r="G12744" t="str">
            <v>G</v>
          </cell>
          <cell r="H12744" t="str">
            <v>EAST MIDLANDS</v>
          </cell>
          <cell r="I12744">
            <v>11</v>
          </cell>
          <cell r="J12744" t="str">
            <v>ICE0</v>
          </cell>
          <cell r="K12744" t="str">
            <v>STANDARD</v>
          </cell>
          <cell r="T12744" t="str">
            <v/>
          </cell>
          <cell r="U12744" t="str">
            <v/>
          </cell>
          <cell r="AE12744" t="str">
            <v/>
          </cell>
          <cell r="AF12744" t="str">
            <v/>
          </cell>
        </row>
        <row r="12745">
          <cell r="D12745" t="str">
            <v>186630312</v>
          </cell>
          <cell r="E12745">
            <v>1866303</v>
          </cell>
          <cell r="F12745" t="str">
            <v>BGP (Connect AE) 4</v>
          </cell>
          <cell r="G12745" t="str">
            <v>G</v>
          </cell>
          <cell r="H12745" t="str">
            <v>LONDON</v>
          </cell>
          <cell r="I12745">
            <v>12</v>
          </cell>
          <cell r="J12745" t="str">
            <v>ICE0</v>
          </cell>
          <cell r="K12745" t="str">
            <v>STANDARD</v>
          </cell>
          <cell r="T12745" t="str">
            <v/>
          </cell>
          <cell r="U12745" t="str">
            <v/>
          </cell>
          <cell r="AE12745" t="str">
            <v/>
          </cell>
          <cell r="AF12745" t="str">
            <v/>
          </cell>
        </row>
        <row r="12746">
          <cell r="D12746" t="str">
            <v>186630313</v>
          </cell>
          <cell r="E12746">
            <v>1866303</v>
          </cell>
          <cell r="F12746" t="str">
            <v>BGP (Connect AE) 4</v>
          </cell>
          <cell r="G12746" t="str">
            <v>G</v>
          </cell>
          <cell r="H12746" t="str">
            <v>MANWEB</v>
          </cell>
          <cell r="I12746">
            <v>13</v>
          </cell>
          <cell r="J12746" t="str">
            <v>ICE0</v>
          </cell>
          <cell r="K12746" t="str">
            <v>STANDARD</v>
          </cell>
          <cell r="T12746" t="str">
            <v/>
          </cell>
          <cell r="U12746" t="str">
            <v/>
          </cell>
          <cell r="AE12746" t="str">
            <v/>
          </cell>
          <cell r="AF12746" t="str">
            <v/>
          </cell>
        </row>
        <row r="12747">
          <cell r="D12747" t="str">
            <v>186630314</v>
          </cell>
          <cell r="E12747">
            <v>1866303</v>
          </cell>
          <cell r="F12747" t="str">
            <v>BGP (Connect AE) 4</v>
          </cell>
          <cell r="G12747" t="str">
            <v>G</v>
          </cell>
          <cell r="H12747" t="str">
            <v>MIDLANDS</v>
          </cell>
          <cell r="I12747">
            <v>14</v>
          </cell>
          <cell r="J12747" t="str">
            <v>ICE0</v>
          </cell>
          <cell r="K12747" t="str">
            <v>STANDARD</v>
          </cell>
          <cell r="T12747" t="str">
            <v/>
          </cell>
          <cell r="U12747" t="str">
            <v/>
          </cell>
          <cell r="AE12747" t="str">
            <v/>
          </cell>
          <cell r="AF12747" t="str">
            <v/>
          </cell>
        </row>
        <row r="12748">
          <cell r="D12748" t="str">
            <v>186630315</v>
          </cell>
          <cell r="E12748">
            <v>1866303</v>
          </cell>
          <cell r="F12748" t="str">
            <v>BGP (Connect AE) 4</v>
          </cell>
          <cell r="G12748" t="str">
            <v>G</v>
          </cell>
          <cell r="H12748" t="str">
            <v>NORTHERN</v>
          </cell>
          <cell r="I12748">
            <v>15</v>
          </cell>
          <cell r="J12748" t="str">
            <v>ICE0</v>
          </cell>
          <cell r="K12748" t="str">
            <v>STANDARD</v>
          </cell>
          <cell r="T12748" t="str">
            <v/>
          </cell>
          <cell r="U12748" t="str">
            <v/>
          </cell>
          <cell r="AE12748" t="str">
            <v/>
          </cell>
          <cell r="AF12748" t="str">
            <v/>
          </cell>
        </row>
        <row r="12749">
          <cell r="D12749" t="str">
            <v>186630316</v>
          </cell>
          <cell r="E12749">
            <v>1866303</v>
          </cell>
          <cell r="F12749" t="str">
            <v>BGP (Connect AE) 4</v>
          </cell>
          <cell r="G12749" t="str">
            <v>G</v>
          </cell>
          <cell r="H12749" t="str">
            <v>NORWEB</v>
          </cell>
          <cell r="I12749">
            <v>16</v>
          </cell>
          <cell r="J12749" t="str">
            <v>ICE0</v>
          </cell>
          <cell r="K12749" t="str">
            <v>STANDARD</v>
          </cell>
          <cell r="T12749" t="str">
            <v/>
          </cell>
          <cell r="U12749" t="str">
            <v/>
          </cell>
          <cell r="AE12749" t="str">
            <v/>
          </cell>
          <cell r="AF12749" t="str">
            <v/>
          </cell>
        </row>
        <row r="12750">
          <cell r="D12750" t="str">
            <v>186630319</v>
          </cell>
          <cell r="E12750">
            <v>1866303</v>
          </cell>
          <cell r="F12750" t="str">
            <v>BGP (Connect AE) 4</v>
          </cell>
          <cell r="G12750" t="str">
            <v>G</v>
          </cell>
          <cell r="H12750" t="str">
            <v>SEEBOARD</v>
          </cell>
          <cell r="I12750">
            <v>19</v>
          </cell>
          <cell r="J12750" t="str">
            <v>ICE0</v>
          </cell>
          <cell r="K12750" t="str">
            <v>STANDARD</v>
          </cell>
          <cell r="T12750" t="str">
            <v/>
          </cell>
          <cell r="U12750" t="str">
            <v/>
          </cell>
          <cell r="AE12750" t="str">
            <v/>
          </cell>
          <cell r="AF12750" t="str">
            <v/>
          </cell>
        </row>
        <row r="12751">
          <cell r="D12751" t="str">
            <v>186630320</v>
          </cell>
          <cell r="E12751">
            <v>1866303</v>
          </cell>
          <cell r="F12751" t="str">
            <v>BGP (Connect AE) 4</v>
          </cell>
          <cell r="G12751" t="str">
            <v>G</v>
          </cell>
          <cell r="H12751" t="str">
            <v>SOUTHERN</v>
          </cell>
          <cell r="I12751">
            <v>20</v>
          </cell>
          <cell r="J12751" t="str">
            <v>ICE0</v>
          </cell>
          <cell r="K12751" t="str">
            <v>STANDARD</v>
          </cell>
          <cell r="T12751" t="str">
            <v/>
          </cell>
          <cell r="U12751" t="str">
            <v/>
          </cell>
          <cell r="AE12751" t="str">
            <v/>
          </cell>
          <cell r="AF12751" t="str">
            <v/>
          </cell>
        </row>
        <row r="12752">
          <cell r="D12752" t="str">
            <v>186630322</v>
          </cell>
          <cell r="E12752">
            <v>1866303</v>
          </cell>
          <cell r="F12752" t="str">
            <v>BGP (Connect AE) 4</v>
          </cell>
          <cell r="G12752" t="str">
            <v>G</v>
          </cell>
          <cell r="H12752" t="str">
            <v>SWEB</v>
          </cell>
          <cell r="I12752">
            <v>22</v>
          </cell>
          <cell r="J12752" t="str">
            <v>ICE0</v>
          </cell>
          <cell r="K12752" t="str">
            <v>STANDARD</v>
          </cell>
          <cell r="T12752" t="str">
            <v/>
          </cell>
          <cell r="U12752" t="str">
            <v/>
          </cell>
          <cell r="AE12752" t="str">
            <v/>
          </cell>
          <cell r="AF12752" t="str">
            <v/>
          </cell>
        </row>
        <row r="12753">
          <cell r="D12753" t="str">
            <v>186630321</v>
          </cell>
          <cell r="E12753">
            <v>1866303</v>
          </cell>
          <cell r="F12753" t="str">
            <v>BGP (Connect AE) 4</v>
          </cell>
          <cell r="G12753" t="str">
            <v>G</v>
          </cell>
          <cell r="H12753" t="str">
            <v>SWALEC</v>
          </cell>
          <cell r="I12753">
            <v>21</v>
          </cell>
          <cell r="J12753" t="str">
            <v>ICE0</v>
          </cell>
          <cell r="K12753" t="str">
            <v>STANDARD</v>
          </cell>
          <cell r="T12753" t="str">
            <v/>
          </cell>
          <cell r="U12753" t="str">
            <v/>
          </cell>
          <cell r="AE12753" t="str">
            <v/>
          </cell>
          <cell r="AF12753" t="str">
            <v/>
          </cell>
        </row>
        <row r="12754">
          <cell r="D12754" t="str">
            <v>186630323</v>
          </cell>
          <cell r="E12754">
            <v>1866303</v>
          </cell>
          <cell r="F12754" t="str">
            <v>BGP (Connect AE) 4</v>
          </cell>
          <cell r="G12754" t="str">
            <v>G</v>
          </cell>
          <cell r="H12754" t="str">
            <v>YORKSHIRE</v>
          </cell>
          <cell r="I12754">
            <v>23</v>
          </cell>
          <cell r="J12754" t="str">
            <v>ICE0</v>
          </cell>
          <cell r="K12754" t="str">
            <v>STANDARD</v>
          </cell>
          <cell r="T12754" t="str">
            <v/>
          </cell>
          <cell r="U12754" t="str">
            <v/>
          </cell>
          <cell r="AE12754" t="str">
            <v/>
          </cell>
          <cell r="AF12754" t="str">
            <v/>
          </cell>
        </row>
        <row r="12755">
          <cell r="D12755" t="str">
            <v>186630318</v>
          </cell>
          <cell r="E12755">
            <v>1866303</v>
          </cell>
          <cell r="F12755" t="str">
            <v>BGP (Connect AE) 4</v>
          </cell>
          <cell r="G12755" t="str">
            <v>G</v>
          </cell>
          <cell r="H12755" t="str">
            <v>SCOTTISH POWER</v>
          </cell>
          <cell r="I12755">
            <v>18</v>
          </cell>
          <cell r="J12755" t="str">
            <v>ICE0</v>
          </cell>
          <cell r="K12755" t="str">
            <v>STANDARD</v>
          </cell>
          <cell r="T12755" t="str">
            <v/>
          </cell>
          <cell r="U12755" t="str">
            <v/>
          </cell>
          <cell r="AE12755" t="str">
            <v/>
          </cell>
          <cell r="AF12755" t="str">
            <v/>
          </cell>
        </row>
        <row r="12756">
          <cell r="D12756" t="str">
            <v>186630317</v>
          </cell>
          <cell r="E12756">
            <v>1866303</v>
          </cell>
          <cell r="F12756" t="str">
            <v>BGP (Connect AE) 4</v>
          </cell>
          <cell r="G12756" t="str">
            <v>G</v>
          </cell>
          <cell r="H12756" t="str">
            <v>SCOTTISH HYDRO</v>
          </cell>
          <cell r="I12756">
            <v>17</v>
          </cell>
          <cell r="J12756" t="str">
            <v>ICE0</v>
          </cell>
          <cell r="K12756" t="str">
            <v>STANDARD</v>
          </cell>
          <cell r="T12756" t="str">
            <v/>
          </cell>
          <cell r="U12756" t="str">
            <v/>
          </cell>
          <cell r="AE12756" t="str">
            <v/>
          </cell>
          <cell r="AF12756" t="str">
            <v/>
          </cell>
        </row>
        <row r="12757">
          <cell r="D12757" t="str">
            <v>186630410</v>
          </cell>
          <cell r="E12757">
            <v>1866304</v>
          </cell>
          <cell r="F12757" t="str">
            <v>BGP (Connect AF) 4</v>
          </cell>
          <cell r="G12757" t="str">
            <v>G</v>
          </cell>
          <cell r="H12757" t="str">
            <v>EASTERN</v>
          </cell>
          <cell r="I12757">
            <v>10</v>
          </cell>
          <cell r="J12757" t="str">
            <v>ICE0</v>
          </cell>
          <cell r="K12757" t="str">
            <v>STANDARD</v>
          </cell>
          <cell r="T12757" t="str">
            <v/>
          </cell>
          <cell r="U12757" t="str">
            <v/>
          </cell>
          <cell r="AE12757" t="str">
            <v/>
          </cell>
          <cell r="AF12757" t="str">
            <v/>
          </cell>
        </row>
        <row r="12758">
          <cell r="D12758" t="str">
            <v>186630411</v>
          </cell>
          <cell r="E12758">
            <v>1866304</v>
          </cell>
          <cell r="F12758" t="str">
            <v>BGP (Connect AF) 4</v>
          </cell>
          <cell r="G12758" t="str">
            <v>G</v>
          </cell>
          <cell r="H12758" t="str">
            <v>EAST MIDLANDS</v>
          </cell>
          <cell r="I12758">
            <v>11</v>
          </cell>
          <cell r="J12758" t="str">
            <v>ICE0</v>
          </cell>
          <cell r="K12758" t="str">
            <v>STANDARD</v>
          </cell>
          <cell r="T12758" t="str">
            <v/>
          </cell>
          <cell r="U12758" t="str">
            <v/>
          </cell>
          <cell r="AE12758" t="str">
            <v/>
          </cell>
          <cell r="AF12758" t="str">
            <v/>
          </cell>
        </row>
        <row r="12759">
          <cell r="D12759" t="str">
            <v>186630412</v>
          </cell>
          <cell r="E12759">
            <v>1866304</v>
          </cell>
          <cell r="F12759" t="str">
            <v>BGP (Connect AF) 4</v>
          </cell>
          <cell r="G12759" t="str">
            <v>G</v>
          </cell>
          <cell r="H12759" t="str">
            <v>LONDON</v>
          </cell>
          <cell r="I12759">
            <v>12</v>
          </cell>
          <cell r="J12759" t="str">
            <v>ICE0</v>
          </cell>
          <cell r="K12759" t="str">
            <v>STANDARD</v>
          </cell>
          <cell r="T12759" t="str">
            <v/>
          </cell>
          <cell r="U12759" t="str">
            <v/>
          </cell>
          <cell r="AE12759" t="str">
            <v/>
          </cell>
          <cell r="AF12759" t="str">
            <v/>
          </cell>
        </row>
        <row r="12760">
          <cell r="D12760" t="str">
            <v>186630413</v>
          </cell>
          <cell r="E12760">
            <v>1866304</v>
          </cell>
          <cell r="F12760" t="str">
            <v>BGP (Connect AF) 4</v>
          </cell>
          <cell r="G12760" t="str">
            <v>G</v>
          </cell>
          <cell r="H12760" t="str">
            <v>MANWEB</v>
          </cell>
          <cell r="I12760">
            <v>13</v>
          </cell>
          <cell r="J12760" t="str">
            <v>ICE0</v>
          </cell>
          <cell r="K12760" t="str">
            <v>STANDARD</v>
          </cell>
          <cell r="T12760" t="str">
            <v/>
          </cell>
          <cell r="U12760" t="str">
            <v/>
          </cell>
          <cell r="AE12760" t="str">
            <v/>
          </cell>
          <cell r="AF12760" t="str">
            <v/>
          </cell>
        </row>
        <row r="12761">
          <cell r="D12761" t="str">
            <v>186630414</v>
          </cell>
          <cell r="E12761">
            <v>1866304</v>
          </cell>
          <cell r="F12761" t="str">
            <v>BGP (Connect AF) 4</v>
          </cell>
          <cell r="G12761" t="str">
            <v>G</v>
          </cell>
          <cell r="H12761" t="str">
            <v>MIDLANDS</v>
          </cell>
          <cell r="I12761">
            <v>14</v>
          </cell>
          <cell r="J12761" t="str">
            <v>ICE0</v>
          </cell>
          <cell r="K12761" t="str">
            <v>STANDARD</v>
          </cell>
          <cell r="T12761" t="str">
            <v/>
          </cell>
          <cell r="U12761" t="str">
            <v/>
          </cell>
          <cell r="AE12761" t="str">
            <v/>
          </cell>
          <cell r="AF12761" t="str">
            <v/>
          </cell>
        </row>
        <row r="12762">
          <cell r="D12762" t="str">
            <v>186630415</v>
          </cell>
          <cell r="E12762">
            <v>1866304</v>
          </cell>
          <cell r="F12762" t="str">
            <v>BGP (Connect AF) 4</v>
          </cell>
          <cell r="G12762" t="str">
            <v>G</v>
          </cell>
          <cell r="H12762" t="str">
            <v>NORTHERN</v>
          </cell>
          <cell r="I12762">
            <v>15</v>
          </cell>
          <cell r="J12762" t="str">
            <v>ICE0</v>
          </cell>
          <cell r="K12762" t="str">
            <v>STANDARD</v>
          </cell>
          <cell r="T12762" t="str">
            <v/>
          </cell>
          <cell r="U12762" t="str">
            <v/>
          </cell>
          <cell r="AE12762" t="str">
            <v/>
          </cell>
          <cell r="AF12762" t="str">
            <v/>
          </cell>
        </row>
        <row r="12763">
          <cell r="D12763" t="str">
            <v>186630416</v>
          </cell>
          <cell r="E12763">
            <v>1866304</v>
          </cell>
          <cell r="F12763" t="str">
            <v>BGP (Connect AF) 4</v>
          </cell>
          <cell r="G12763" t="str">
            <v>G</v>
          </cell>
          <cell r="H12763" t="str">
            <v>NORWEB</v>
          </cell>
          <cell r="I12763">
            <v>16</v>
          </cell>
          <cell r="J12763" t="str">
            <v>ICE0</v>
          </cell>
          <cell r="K12763" t="str">
            <v>STANDARD</v>
          </cell>
          <cell r="T12763" t="str">
            <v/>
          </cell>
          <cell r="U12763" t="str">
            <v/>
          </cell>
          <cell r="AE12763" t="str">
            <v/>
          </cell>
          <cell r="AF12763" t="str">
            <v/>
          </cell>
        </row>
        <row r="12764">
          <cell r="D12764" t="str">
            <v>186630419</v>
          </cell>
          <cell r="E12764">
            <v>1866304</v>
          </cell>
          <cell r="F12764" t="str">
            <v>BGP (Connect AF) 4</v>
          </cell>
          <cell r="G12764" t="str">
            <v>G</v>
          </cell>
          <cell r="H12764" t="str">
            <v>SEEBOARD</v>
          </cell>
          <cell r="I12764">
            <v>19</v>
          </cell>
          <cell r="J12764" t="str">
            <v>ICE0</v>
          </cell>
          <cell r="K12764" t="str">
            <v>STANDARD</v>
          </cell>
          <cell r="T12764" t="str">
            <v/>
          </cell>
          <cell r="U12764" t="str">
            <v/>
          </cell>
          <cell r="AE12764" t="str">
            <v/>
          </cell>
          <cell r="AF12764" t="str">
            <v/>
          </cell>
        </row>
        <row r="12765">
          <cell r="D12765" t="str">
            <v>186630420</v>
          </cell>
          <cell r="E12765">
            <v>1866304</v>
          </cell>
          <cell r="F12765" t="str">
            <v>BGP (Connect AF) 4</v>
          </cell>
          <cell r="G12765" t="str">
            <v>G</v>
          </cell>
          <cell r="H12765" t="str">
            <v>SOUTHERN</v>
          </cell>
          <cell r="I12765">
            <v>20</v>
          </cell>
          <cell r="J12765" t="str">
            <v>ICE0</v>
          </cell>
          <cell r="K12765" t="str">
            <v>STANDARD</v>
          </cell>
          <cell r="T12765" t="str">
            <v/>
          </cell>
          <cell r="U12765" t="str">
            <v/>
          </cell>
          <cell r="AE12765" t="str">
            <v/>
          </cell>
          <cell r="AF12765" t="str">
            <v/>
          </cell>
        </row>
        <row r="12766">
          <cell r="D12766" t="str">
            <v>186630422</v>
          </cell>
          <cell r="E12766">
            <v>1866304</v>
          </cell>
          <cell r="F12766" t="str">
            <v>BGP (Connect AF) 4</v>
          </cell>
          <cell r="G12766" t="str">
            <v>G</v>
          </cell>
          <cell r="H12766" t="str">
            <v>SWEB</v>
          </cell>
          <cell r="I12766">
            <v>22</v>
          </cell>
          <cell r="J12766" t="str">
            <v>ICE0</v>
          </cell>
          <cell r="K12766" t="str">
            <v>STANDARD</v>
          </cell>
          <cell r="T12766" t="str">
            <v/>
          </cell>
          <cell r="U12766" t="str">
            <v/>
          </cell>
          <cell r="AE12766" t="str">
            <v/>
          </cell>
          <cell r="AF12766" t="str">
            <v/>
          </cell>
        </row>
        <row r="12767">
          <cell r="D12767" t="str">
            <v>186630421</v>
          </cell>
          <cell r="E12767">
            <v>1866304</v>
          </cell>
          <cell r="F12767" t="str">
            <v>BGP (Connect AF) 4</v>
          </cell>
          <cell r="G12767" t="str">
            <v>G</v>
          </cell>
          <cell r="H12767" t="str">
            <v>SWALEC</v>
          </cell>
          <cell r="I12767">
            <v>21</v>
          </cell>
          <cell r="J12767" t="str">
            <v>ICE0</v>
          </cell>
          <cell r="K12767" t="str">
            <v>STANDARD</v>
          </cell>
          <cell r="T12767" t="str">
            <v/>
          </cell>
          <cell r="U12767" t="str">
            <v/>
          </cell>
          <cell r="AE12767" t="str">
            <v/>
          </cell>
          <cell r="AF12767" t="str">
            <v/>
          </cell>
        </row>
        <row r="12768">
          <cell r="D12768" t="str">
            <v>186630423</v>
          </cell>
          <cell r="E12768">
            <v>1866304</v>
          </cell>
          <cell r="F12768" t="str">
            <v>BGP (Connect AF) 4</v>
          </cell>
          <cell r="G12768" t="str">
            <v>G</v>
          </cell>
          <cell r="H12768" t="str">
            <v>YORKSHIRE</v>
          </cell>
          <cell r="I12768">
            <v>23</v>
          </cell>
          <cell r="J12768" t="str">
            <v>ICE0</v>
          </cell>
          <cell r="K12768" t="str">
            <v>STANDARD</v>
          </cell>
          <cell r="T12768" t="str">
            <v/>
          </cell>
          <cell r="U12768" t="str">
            <v/>
          </cell>
          <cell r="AE12768" t="str">
            <v/>
          </cell>
          <cell r="AF12768" t="str">
            <v/>
          </cell>
        </row>
        <row r="12769">
          <cell r="D12769" t="str">
            <v>186630418</v>
          </cell>
          <cell r="E12769">
            <v>1866304</v>
          </cell>
          <cell r="F12769" t="str">
            <v>BGP (Connect AF) 4</v>
          </cell>
          <cell r="G12769" t="str">
            <v>G</v>
          </cell>
          <cell r="H12769" t="str">
            <v>SCOTTISH POWER</v>
          </cell>
          <cell r="I12769">
            <v>18</v>
          </cell>
          <cell r="J12769" t="str">
            <v>ICE0</v>
          </cell>
          <cell r="K12769" t="str">
            <v>STANDARD</v>
          </cell>
          <cell r="T12769" t="str">
            <v/>
          </cell>
          <cell r="U12769" t="str">
            <v/>
          </cell>
          <cell r="AE12769" t="str">
            <v/>
          </cell>
          <cell r="AF12769" t="str">
            <v/>
          </cell>
        </row>
        <row r="12770">
          <cell r="D12770" t="str">
            <v>186630417</v>
          </cell>
          <cell r="E12770">
            <v>1866304</v>
          </cell>
          <cell r="F12770" t="str">
            <v>BGP (Connect AF) 4</v>
          </cell>
          <cell r="G12770" t="str">
            <v>G</v>
          </cell>
          <cell r="H12770" t="str">
            <v>SCOTTISH HYDRO</v>
          </cell>
          <cell r="I12770">
            <v>17</v>
          </cell>
          <cell r="J12770" t="str">
            <v>ICE0</v>
          </cell>
          <cell r="K12770" t="str">
            <v>STANDARD</v>
          </cell>
          <cell r="T12770" t="str">
            <v/>
          </cell>
          <cell r="U12770" t="str">
            <v/>
          </cell>
          <cell r="AE12770" t="str">
            <v/>
          </cell>
          <cell r="AF12770" t="str">
            <v/>
          </cell>
        </row>
        <row r="12771">
          <cell r="D12771" t="str">
            <v>186630510</v>
          </cell>
          <cell r="E12771">
            <v>1866305</v>
          </cell>
          <cell r="F12771" t="str">
            <v>BGP (Connect AG) 4</v>
          </cell>
          <cell r="G12771" t="str">
            <v>G</v>
          </cell>
          <cell r="H12771" t="str">
            <v>EASTERN</v>
          </cell>
          <cell r="I12771">
            <v>10</v>
          </cell>
          <cell r="J12771" t="str">
            <v>ICE0</v>
          </cell>
          <cell r="K12771" t="str">
            <v>STANDARD</v>
          </cell>
          <cell r="T12771" t="str">
            <v/>
          </cell>
          <cell r="U12771" t="str">
            <v/>
          </cell>
          <cell r="AE12771" t="str">
            <v/>
          </cell>
          <cell r="AF12771" t="str">
            <v/>
          </cell>
        </row>
        <row r="12772">
          <cell r="D12772" t="str">
            <v>186630511</v>
          </cell>
          <cell r="E12772">
            <v>1866305</v>
          </cell>
          <cell r="F12772" t="str">
            <v>BGP (Connect AG) 4</v>
          </cell>
          <cell r="G12772" t="str">
            <v>G</v>
          </cell>
          <cell r="H12772" t="str">
            <v>EAST MIDLANDS</v>
          </cell>
          <cell r="I12772">
            <v>11</v>
          </cell>
          <cell r="J12772" t="str">
            <v>ICE0</v>
          </cell>
          <cell r="K12772" t="str">
            <v>STANDARD</v>
          </cell>
          <cell r="T12772" t="str">
            <v/>
          </cell>
          <cell r="U12772" t="str">
            <v/>
          </cell>
          <cell r="AE12772" t="str">
            <v/>
          </cell>
          <cell r="AF12772" t="str">
            <v/>
          </cell>
        </row>
        <row r="12773">
          <cell r="D12773" t="str">
            <v>186630512</v>
          </cell>
          <cell r="E12773">
            <v>1866305</v>
          </cell>
          <cell r="F12773" t="str">
            <v>BGP (Connect AG) 4</v>
          </cell>
          <cell r="G12773" t="str">
            <v>G</v>
          </cell>
          <cell r="H12773" t="str">
            <v>LONDON</v>
          </cell>
          <cell r="I12773">
            <v>12</v>
          </cell>
          <cell r="J12773" t="str">
            <v>ICE0</v>
          </cell>
          <cell r="K12773" t="str">
            <v>STANDARD</v>
          </cell>
          <cell r="T12773" t="str">
            <v/>
          </cell>
          <cell r="U12773" t="str">
            <v/>
          </cell>
          <cell r="AE12773" t="str">
            <v/>
          </cell>
          <cell r="AF12773" t="str">
            <v/>
          </cell>
        </row>
        <row r="12774">
          <cell r="D12774" t="str">
            <v>186630513</v>
          </cell>
          <cell r="E12774">
            <v>1866305</v>
          </cell>
          <cell r="F12774" t="str">
            <v>BGP (Connect AG) 4</v>
          </cell>
          <cell r="G12774" t="str">
            <v>G</v>
          </cell>
          <cell r="H12774" t="str">
            <v>MANWEB</v>
          </cell>
          <cell r="I12774">
            <v>13</v>
          </cell>
          <cell r="J12774" t="str">
            <v>ICE0</v>
          </cell>
          <cell r="K12774" t="str">
            <v>STANDARD</v>
          </cell>
          <cell r="T12774" t="str">
            <v/>
          </cell>
          <cell r="U12774" t="str">
            <v/>
          </cell>
          <cell r="AE12774" t="str">
            <v/>
          </cell>
          <cell r="AF12774" t="str">
            <v/>
          </cell>
        </row>
        <row r="12775">
          <cell r="D12775" t="str">
            <v>186630514</v>
          </cell>
          <cell r="E12775">
            <v>1866305</v>
          </cell>
          <cell r="F12775" t="str">
            <v>BGP (Connect AG) 4</v>
          </cell>
          <cell r="G12775" t="str">
            <v>G</v>
          </cell>
          <cell r="H12775" t="str">
            <v>MIDLANDS</v>
          </cell>
          <cell r="I12775">
            <v>14</v>
          </cell>
          <cell r="J12775" t="str">
            <v>ICE0</v>
          </cell>
          <cell r="K12775" t="str">
            <v>STANDARD</v>
          </cell>
          <cell r="T12775" t="str">
            <v/>
          </cell>
          <cell r="U12775" t="str">
            <v/>
          </cell>
          <cell r="AE12775" t="str">
            <v/>
          </cell>
          <cell r="AF12775" t="str">
            <v/>
          </cell>
        </row>
        <row r="12776">
          <cell r="D12776" t="str">
            <v>186630515</v>
          </cell>
          <cell r="E12776">
            <v>1866305</v>
          </cell>
          <cell r="F12776" t="str">
            <v>BGP (Connect AG) 4</v>
          </cell>
          <cell r="G12776" t="str">
            <v>G</v>
          </cell>
          <cell r="H12776" t="str">
            <v>NORTHERN</v>
          </cell>
          <cell r="I12776">
            <v>15</v>
          </cell>
          <cell r="J12776" t="str">
            <v>ICE0</v>
          </cell>
          <cell r="K12776" t="str">
            <v>STANDARD</v>
          </cell>
          <cell r="T12776" t="str">
            <v/>
          </cell>
          <cell r="U12776" t="str">
            <v/>
          </cell>
          <cell r="AE12776" t="str">
            <v/>
          </cell>
          <cell r="AF12776" t="str">
            <v/>
          </cell>
        </row>
        <row r="12777">
          <cell r="D12777" t="str">
            <v>186630516</v>
          </cell>
          <cell r="E12777">
            <v>1866305</v>
          </cell>
          <cell r="F12777" t="str">
            <v>BGP (Connect AG) 4</v>
          </cell>
          <cell r="G12777" t="str">
            <v>G</v>
          </cell>
          <cell r="H12777" t="str">
            <v>NORWEB</v>
          </cell>
          <cell r="I12777">
            <v>16</v>
          </cell>
          <cell r="J12777" t="str">
            <v>ICE0</v>
          </cell>
          <cell r="K12777" t="str">
            <v>STANDARD</v>
          </cell>
          <cell r="T12777" t="str">
            <v/>
          </cell>
          <cell r="U12777" t="str">
            <v/>
          </cell>
          <cell r="AE12777" t="str">
            <v/>
          </cell>
          <cell r="AF12777" t="str">
            <v/>
          </cell>
        </row>
        <row r="12778">
          <cell r="D12778" t="str">
            <v>186630519</v>
          </cell>
          <cell r="E12778">
            <v>1866305</v>
          </cell>
          <cell r="F12778" t="str">
            <v>BGP (Connect AG) 4</v>
          </cell>
          <cell r="G12778" t="str">
            <v>G</v>
          </cell>
          <cell r="H12778" t="str">
            <v>SEEBOARD</v>
          </cell>
          <cell r="I12778">
            <v>19</v>
          </cell>
          <cell r="J12778" t="str">
            <v>ICE0</v>
          </cell>
          <cell r="K12778" t="str">
            <v>STANDARD</v>
          </cell>
          <cell r="T12778" t="str">
            <v/>
          </cell>
          <cell r="U12778" t="str">
            <v/>
          </cell>
          <cell r="AE12778" t="str">
            <v/>
          </cell>
          <cell r="AF12778" t="str">
            <v/>
          </cell>
        </row>
        <row r="12779">
          <cell r="D12779" t="str">
            <v>186630520</v>
          </cell>
          <cell r="E12779">
            <v>1866305</v>
          </cell>
          <cell r="F12779" t="str">
            <v>BGP (Connect AG) 4</v>
          </cell>
          <cell r="G12779" t="str">
            <v>G</v>
          </cell>
          <cell r="H12779" t="str">
            <v>SOUTHERN</v>
          </cell>
          <cell r="I12779">
            <v>20</v>
          </cell>
          <cell r="J12779" t="str">
            <v>ICE0</v>
          </cell>
          <cell r="K12779" t="str">
            <v>STANDARD</v>
          </cell>
          <cell r="T12779" t="str">
            <v/>
          </cell>
          <cell r="U12779" t="str">
            <v/>
          </cell>
          <cell r="AE12779" t="str">
            <v/>
          </cell>
          <cell r="AF12779" t="str">
            <v/>
          </cell>
        </row>
        <row r="12780">
          <cell r="D12780" t="str">
            <v>186630522</v>
          </cell>
          <cell r="E12780">
            <v>1866305</v>
          </cell>
          <cell r="F12780" t="str">
            <v>BGP (Connect AG) 4</v>
          </cell>
          <cell r="G12780" t="str">
            <v>G</v>
          </cell>
          <cell r="H12780" t="str">
            <v>SWEB</v>
          </cell>
          <cell r="I12780">
            <v>22</v>
          </cell>
          <cell r="J12780" t="str">
            <v>ICE0</v>
          </cell>
          <cell r="K12780" t="str">
            <v>STANDARD</v>
          </cell>
          <cell r="T12780" t="str">
            <v/>
          </cell>
          <cell r="U12780" t="str">
            <v/>
          </cell>
          <cell r="AE12780" t="str">
            <v/>
          </cell>
          <cell r="AF12780" t="str">
            <v/>
          </cell>
        </row>
        <row r="12781">
          <cell r="D12781" t="str">
            <v>186630521</v>
          </cell>
          <cell r="E12781">
            <v>1866305</v>
          </cell>
          <cell r="F12781" t="str">
            <v>BGP (Connect AG) 4</v>
          </cell>
          <cell r="G12781" t="str">
            <v>G</v>
          </cell>
          <cell r="H12781" t="str">
            <v>SWALEC</v>
          </cell>
          <cell r="I12781">
            <v>21</v>
          </cell>
          <cell r="J12781" t="str">
            <v>ICE0</v>
          </cell>
          <cell r="K12781" t="str">
            <v>STANDARD</v>
          </cell>
          <cell r="T12781" t="str">
            <v/>
          </cell>
          <cell r="U12781" t="str">
            <v/>
          </cell>
          <cell r="AE12781" t="str">
            <v/>
          </cell>
          <cell r="AF12781" t="str">
            <v/>
          </cell>
        </row>
        <row r="12782">
          <cell r="D12782" t="str">
            <v>186630523</v>
          </cell>
          <cell r="E12782">
            <v>1866305</v>
          </cell>
          <cell r="F12782" t="str">
            <v>BGP (Connect AG) 4</v>
          </cell>
          <cell r="G12782" t="str">
            <v>G</v>
          </cell>
          <cell r="H12782" t="str">
            <v>YORKSHIRE</v>
          </cell>
          <cell r="I12782">
            <v>23</v>
          </cell>
          <cell r="J12782" t="str">
            <v>ICE0</v>
          </cell>
          <cell r="K12782" t="str">
            <v>STANDARD</v>
          </cell>
          <cell r="T12782" t="str">
            <v/>
          </cell>
          <cell r="U12782" t="str">
            <v/>
          </cell>
          <cell r="AE12782" t="str">
            <v/>
          </cell>
          <cell r="AF12782" t="str">
            <v/>
          </cell>
        </row>
        <row r="12783">
          <cell r="D12783" t="str">
            <v>186630518</v>
          </cell>
          <cell r="E12783">
            <v>1866305</v>
          </cell>
          <cell r="F12783" t="str">
            <v>BGP (Connect AG) 4</v>
          </cell>
          <cell r="G12783" t="str">
            <v>G</v>
          </cell>
          <cell r="H12783" t="str">
            <v>SCOTTISH POWER</v>
          </cell>
          <cell r="I12783">
            <v>18</v>
          </cell>
          <cell r="J12783" t="str">
            <v>ICE0</v>
          </cell>
          <cell r="K12783" t="str">
            <v>STANDARD</v>
          </cell>
          <cell r="T12783" t="str">
            <v/>
          </cell>
          <cell r="U12783" t="str">
            <v/>
          </cell>
          <cell r="AE12783" t="str">
            <v/>
          </cell>
          <cell r="AF12783" t="str">
            <v/>
          </cell>
        </row>
        <row r="12784">
          <cell r="D12784" t="str">
            <v>186630517</v>
          </cell>
          <cell r="E12784">
            <v>1866305</v>
          </cell>
          <cell r="F12784" t="str">
            <v>BGP (Connect AG) 4</v>
          </cell>
          <cell r="G12784" t="str">
            <v>G</v>
          </cell>
          <cell r="H12784" t="str">
            <v>SCOTTISH HYDRO</v>
          </cell>
          <cell r="I12784">
            <v>17</v>
          </cell>
          <cell r="J12784" t="str">
            <v>ICE0</v>
          </cell>
          <cell r="K12784" t="str">
            <v>STANDARD</v>
          </cell>
          <cell r="T12784" t="str">
            <v/>
          </cell>
          <cell r="U12784" t="str">
            <v/>
          </cell>
          <cell r="AE12784" t="str">
            <v/>
          </cell>
          <cell r="AF12784" t="str">
            <v/>
          </cell>
        </row>
        <row r="12785">
          <cell r="D12785" t="str">
            <v>186630610</v>
          </cell>
          <cell r="E12785">
            <v>1866306</v>
          </cell>
          <cell r="F12785" t="str">
            <v>BGP (Connect AH) 4</v>
          </cell>
          <cell r="G12785" t="str">
            <v>G</v>
          </cell>
          <cell r="H12785" t="str">
            <v>EASTERN</v>
          </cell>
          <cell r="I12785">
            <v>10</v>
          </cell>
          <cell r="J12785" t="str">
            <v>ICE0</v>
          </cell>
          <cell r="K12785" t="str">
            <v>STANDARD</v>
          </cell>
          <cell r="T12785" t="str">
            <v/>
          </cell>
          <cell r="U12785" t="str">
            <v/>
          </cell>
          <cell r="AE12785" t="str">
            <v/>
          </cell>
          <cell r="AF12785" t="str">
            <v/>
          </cell>
        </row>
        <row r="12786">
          <cell r="D12786" t="str">
            <v>186630611</v>
          </cell>
          <cell r="E12786">
            <v>1866306</v>
          </cell>
          <cell r="F12786" t="str">
            <v>BGP (Connect AH) 4</v>
          </cell>
          <cell r="G12786" t="str">
            <v>G</v>
          </cell>
          <cell r="H12786" t="str">
            <v>EAST MIDLANDS</v>
          </cell>
          <cell r="I12786">
            <v>11</v>
          </cell>
          <cell r="J12786" t="str">
            <v>ICE0</v>
          </cell>
          <cell r="K12786" t="str">
            <v>STANDARD</v>
          </cell>
          <cell r="T12786" t="str">
            <v/>
          </cell>
          <cell r="U12786" t="str">
            <v/>
          </cell>
          <cell r="AE12786" t="str">
            <v/>
          </cell>
          <cell r="AF12786" t="str">
            <v/>
          </cell>
        </row>
        <row r="12787">
          <cell r="D12787" t="str">
            <v>186630612</v>
          </cell>
          <cell r="E12787">
            <v>1866306</v>
          </cell>
          <cell r="F12787" t="str">
            <v>BGP (Connect AH) 4</v>
          </cell>
          <cell r="G12787" t="str">
            <v>G</v>
          </cell>
          <cell r="H12787" t="str">
            <v>LONDON</v>
          </cell>
          <cell r="I12787">
            <v>12</v>
          </cell>
          <cell r="J12787" t="str">
            <v>ICE0</v>
          </cell>
          <cell r="K12787" t="str">
            <v>STANDARD</v>
          </cell>
          <cell r="T12787" t="str">
            <v/>
          </cell>
          <cell r="U12787" t="str">
            <v/>
          </cell>
          <cell r="AE12787" t="str">
            <v/>
          </cell>
          <cell r="AF12787" t="str">
            <v/>
          </cell>
        </row>
        <row r="12788">
          <cell r="D12788" t="str">
            <v>186630613</v>
          </cell>
          <cell r="E12788">
            <v>1866306</v>
          </cell>
          <cell r="F12788" t="str">
            <v>BGP (Connect AH) 4</v>
          </cell>
          <cell r="G12788" t="str">
            <v>G</v>
          </cell>
          <cell r="H12788" t="str">
            <v>MANWEB</v>
          </cell>
          <cell r="I12788">
            <v>13</v>
          </cell>
          <cell r="J12788" t="str">
            <v>ICE0</v>
          </cell>
          <cell r="K12788" t="str">
            <v>STANDARD</v>
          </cell>
          <cell r="T12788" t="str">
            <v/>
          </cell>
          <cell r="U12788" t="str">
            <v/>
          </cell>
          <cell r="AE12788" t="str">
            <v/>
          </cell>
          <cell r="AF12788" t="str">
            <v/>
          </cell>
        </row>
        <row r="12789">
          <cell r="D12789" t="str">
            <v>186630614</v>
          </cell>
          <cell r="E12789">
            <v>1866306</v>
          </cell>
          <cell r="F12789" t="str">
            <v>BGP (Connect AH) 4</v>
          </cell>
          <cell r="G12789" t="str">
            <v>G</v>
          </cell>
          <cell r="H12789" t="str">
            <v>MIDLANDS</v>
          </cell>
          <cell r="I12789">
            <v>14</v>
          </cell>
          <cell r="J12789" t="str">
            <v>ICE0</v>
          </cell>
          <cell r="K12789" t="str">
            <v>STANDARD</v>
          </cell>
          <cell r="T12789" t="str">
            <v/>
          </cell>
          <cell r="U12789" t="str">
            <v/>
          </cell>
          <cell r="AE12789" t="str">
            <v/>
          </cell>
          <cell r="AF12789" t="str">
            <v/>
          </cell>
        </row>
        <row r="12790">
          <cell r="D12790" t="str">
            <v>186630615</v>
          </cell>
          <cell r="E12790">
            <v>1866306</v>
          </cell>
          <cell r="F12790" t="str">
            <v>BGP (Connect AH) 4</v>
          </cell>
          <cell r="G12790" t="str">
            <v>G</v>
          </cell>
          <cell r="H12790" t="str">
            <v>NORTHERN</v>
          </cell>
          <cell r="I12790">
            <v>15</v>
          </cell>
          <cell r="J12790" t="str">
            <v>ICE0</v>
          </cell>
          <cell r="K12790" t="str">
            <v>STANDARD</v>
          </cell>
          <cell r="T12790" t="str">
            <v/>
          </cell>
          <cell r="U12790" t="str">
            <v/>
          </cell>
          <cell r="AE12790" t="str">
            <v/>
          </cell>
          <cell r="AF12790" t="str">
            <v/>
          </cell>
        </row>
        <row r="12791">
          <cell r="D12791" t="str">
            <v>186630616</v>
          </cell>
          <cell r="E12791">
            <v>1866306</v>
          </cell>
          <cell r="F12791" t="str">
            <v>BGP (Connect AH) 4</v>
          </cell>
          <cell r="G12791" t="str">
            <v>G</v>
          </cell>
          <cell r="H12791" t="str">
            <v>NORWEB</v>
          </cell>
          <cell r="I12791">
            <v>16</v>
          </cell>
          <cell r="J12791" t="str">
            <v>ICE0</v>
          </cell>
          <cell r="K12791" t="str">
            <v>STANDARD</v>
          </cell>
          <cell r="T12791" t="str">
            <v/>
          </cell>
          <cell r="U12791" t="str">
            <v/>
          </cell>
          <cell r="AE12791" t="str">
            <v/>
          </cell>
          <cell r="AF12791" t="str">
            <v/>
          </cell>
        </row>
        <row r="12792">
          <cell r="D12792" t="str">
            <v>186630619</v>
          </cell>
          <cell r="E12792">
            <v>1866306</v>
          </cell>
          <cell r="F12792" t="str">
            <v>BGP (Connect AH) 4</v>
          </cell>
          <cell r="G12792" t="str">
            <v>G</v>
          </cell>
          <cell r="H12792" t="str">
            <v>SEEBOARD</v>
          </cell>
          <cell r="I12792">
            <v>19</v>
          </cell>
          <cell r="J12792" t="str">
            <v>ICE0</v>
          </cell>
          <cell r="K12792" t="str">
            <v>STANDARD</v>
          </cell>
          <cell r="T12792" t="str">
            <v/>
          </cell>
          <cell r="U12792" t="str">
            <v/>
          </cell>
          <cell r="AE12792" t="str">
            <v/>
          </cell>
          <cell r="AF12792" t="str">
            <v/>
          </cell>
        </row>
        <row r="12793">
          <cell r="D12793" t="str">
            <v>186630620</v>
          </cell>
          <cell r="E12793">
            <v>1866306</v>
          </cell>
          <cell r="F12793" t="str">
            <v>BGP (Connect AH) 4</v>
          </cell>
          <cell r="G12793" t="str">
            <v>G</v>
          </cell>
          <cell r="H12793" t="str">
            <v>SOUTHERN</v>
          </cell>
          <cell r="I12793">
            <v>20</v>
          </cell>
          <cell r="J12793" t="str">
            <v>ICE0</v>
          </cell>
          <cell r="K12793" t="str">
            <v>STANDARD</v>
          </cell>
          <cell r="T12793" t="str">
            <v/>
          </cell>
          <cell r="U12793" t="str">
            <v/>
          </cell>
          <cell r="AE12793" t="str">
            <v/>
          </cell>
          <cell r="AF12793" t="str">
            <v/>
          </cell>
        </row>
        <row r="12794">
          <cell r="D12794" t="str">
            <v>186630622</v>
          </cell>
          <cell r="E12794">
            <v>1866306</v>
          </cell>
          <cell r="F12794" t="str">
            <v>BGP (Connect AH) 4</v>
          </cell>
          <cell r="G12794" t="str">
            <v>G</v>
          </cell>
          <cell r="H12794" t="str">
            <v>SWEB</v>
          </cell>
          <cell r="I12794">
            <v>22</v>
          </cell>
          <cell r="J12794" t="str">
            <v>ICE0</v>
          </cell>
          <cell r="K12794" t="str">
            <v>STANDARD</v>
          </cell>
          <cell r="T12794" t="str">
            <v/>
          </cell>
          <cell r="U12794" t="str">
            <v/>
          </cell>
          <cell r="AE12794" t="str">
            <v/>
          </cell>
          <cell r="AF12794" t="str">
            <v/>
          </cell>
        </row>
        <row r="12795">
          <cell r="D12795" t="str">
            <v>186630621</v>
          </cell>
          <cell r="E12795">
            <v>1866306</v>
          </cell>
          <cell r="F12795" t="str">
            <v>BGP (Connect AH) 4</v>
          </cell>
          <cell r="G12795" t="str">
            <v>G</v>
          </cell>
          <cell r="H12795" t="str">
            <v>SWALEC</v>
          </cell>
          <cell r="I12795">
            <v>21</v>
          </cell>
          <cell r="J12795" t="str">
            <v>ICE0</v>
          </cell>
          <cell r="K12795" t="str">
            <v>STANDARD</v>
          </cell>
          <cell r="T12795" t="str">
            <v/>
          </cell>
          <cell r="U12795" t="str">
            <v/>
          </cell>
          <cell r="AE12795" t="str">
            <v/>
          </cell>
          <cell r="AF12795" t="str">
            <v/>
          </cell>
        </row>
        <row r="12796">
          <cell r="D12796" t="str">
            <v>186630623</v>
          </cell>
          <cell r="E12796">
            <v>1866306</v>
          </cell>
          <cell r="F12796" t="str">
            <v>BGP (Connect AH) 4</v>
          </cell>
          <cell r="G12796" t="str">
            <v>G</v>
          </cell>
          <cell r="H12796" t="str">
            <v>YORKSHIRE</v>
          </cell>
          <cell r="I12796">
            <v>23</v>
          </cell>
          <cell r="J12796" t="str">
            <v>ICE0</v>
          </cell>
          <cell r="K12796" t="str">
            <v>STANDARD</v>
          </cell>
          <cell r="T12796" t="str">
            <v/>
          </cell>
          <cell r="U12796" t="str">
            <v/>
          </cell>
          <cell r="AE12796" t="str">
            <v/>
          </cell>
          <cell r="AF12796" t="str">
            <v/>
          </cell>
        </row>
        <row r="12797">
          <cell r="D12797" t="str">
            <v>186630618</v>
          </cell>
          <cell r="E12797">
            <v>1866306</v>
          </cell>
          <cell r="F12797" t="str">
            <v>BGP (Connect AH) 4</v>
          </cell>
          <cell r="G12797" t="str">
            <v>G</v>
          </cell>
          <cell r="H12797" t="str">
            <v>SCOTTISH POWER</v>
          </cell>
          <cell r="I12797">
            <v>18</v>
          </cell>
          <cell r="J12797" t="str">
            <v>ICE0</v>
          </cell>
          <cell r="K12797" t="str">
            <v>STANDARD</v>
          </cell>
          <cell r="T12797" t="str">
            <v/>
          </cell>
          <cell r="U12797" t="str">
            <v/>
          </cell>
          <cell r="AE12797" t="str">
            <v/>
          </cell>
          <cell r="AF12797" t="str">
            <v/>
          </cell>
        </row>
        <row r="12798">
          <cell r="D12798" t="str">
            <v>186630617</v>
          </cell>
          <cell r="E12798">
            <v>1866306</v>
          </cell>
          <cell r="F12798" t="str">
            <v>BGP (Connect AH) 4</v>
          </cell>
          <cell r="G12798" t="str">
            <v>G</v>
          </cell>
          <cell r="H12798" t="str">
            <v>SCOTTISH HYDRO</v>
          </cell>
          <cell r="I12798">
            <v>17</v>
          </cell>
          <cell r="J12798" t="str">
            <v>ICE0</v>
          </cell>
          <cell r="K12798" t="str">
            <v>STANDARD</v>
          </cell>
          <cell r="T12798" t="str">
            <v/>
          </cell>
          <cell r="U12798" t="str">
            <v/>
          </cell>
          <cell r="AE12798" t="str">
            <v/>
          </cell>
          <cell r="AF12798" t="str">
            <v/>
          </cell>
        </row>
        <row r="12799">
          <cell r="D12799" t="str">
            <v>186630710</v>
          </cell>
          <cell r="E12799">
            <v>1866307</v>
          </cell>
          <cell r="F12799" t="str">
            <v>BGP (Connect AI) 4</v>
          </cell>
          <cell r="G12799" t="str">
            <v>G</v>
          </cell>
          <cell r="H12799" t="str">
            <v>EASTERN</v>
          </cell>
          <cell r="I12799">
            <v>10</v>
          </cell>
          <cell r="J12799" t="str">
            <v>ICE0</v>
          </cell>
          <cell r="K12799" t="str">
            <v>STANDARD</v>
          </cell>
          <cell r="T12799" t="str">
            <v/>
          </cell>
          <cell r="U12799" t="str">
            <v/>
          </cell>
          <cell r="AE12799" t="str">
            <v/>
          </cell>
          <cell r="AF12799" t="str">
            <v/>
          </cell>
        </row>
        <row r="12800">
          <cell r="D12800" t="str">
            <v>186630711</v>
          </cell>
          <cell r="E12800">
            <v>1866307</v>
          </cell>
          <cell r="F12800" t="str">
            <v>BGP (Connect AI) 4</v>
          </cell>
          <cell r="G12800" t="str">
            <v>G</v>
          </cell>
          <cell r="H12800" t="str">
            <v>EAST MIDLANDS</v>
          </cell>
          <cell r="I12800">
            <v>11</v>
          </cell>
          <cell r="J12800" t="str">
            <v>ICE0</v>
          </cell>
          <cell r="K12800" t="str">
            <v>STANDARD</v>
          </cell>
          <cell r="T12800" t="str">
            <v/>
          </cell>
          <cell r="U12800" t="str">
            <v/>
          </cell>
          <cell r="AE12800" t="str">
            <v/>
          </cell>
          <cell r="AF12800" t="str">
            <v/>
          </cell>
        </row>
        <row r="12801">
          <cell r="D12801" t="str">
            <v>186630712</v>
          </cell>
          <cell r="E12801">
            <v>1866307</v>
          </cell>
          <cell r="F12801" t="str">
            <v>BGP (Connect AI) 4</v>
          </cell>
          <cell r="G12801" t="str">
            <v>G</v>
          </cell>
          <cell r="H12801" t="str">
            <v>LONDON</v>
          </cell>
          <cell r="I12801">
            <v>12</v>
          </cell>
          <cell r="J12801" t="str">
            <v>ICE0</v>
          </cell>
          <cell r="K12801" t="str">
            <v>STANDARD</v>
          </cell>
          <cell r="T12801" t="str">
            <v/>
          </cell>
          <cell r="U12801" t="str">
            <v/>
          </cell>
          <cell r="AE12801" t="str">
            <v/>
          </cell>
          <cell r="AF12801" t="str">
            <v/>
          </cell>
        </row>
        <row r="12802">
          <cell r="D12802" t="str">
            <v>186630713</v>
          </cell>
          <cell r="E12802">
            <v>1866307</v>
          </cell>
          <cell r="F12802" t="str">
            <v>BGP (Connect AI) 4</v>
          </cell>
          <cell r="G12802" t="str">
            <v>G</v>
          </cell>
          <cell r="H12802" t="str">
            <v>MANWEB</v>
          </cell>
          <cell r="I12802">
            <v>13</v>
          </cell>
          <cell r="J12802" t="str">
            <v>ICE0</v>
          </cell>
          <cell r="K12802" t="str">
            <v>STANDARD</v>
          </cell>
          <cell r="T12802" t="str">
            <v/>
          </cell>
          <cell r="U12802" t="str">
            <v/>
          </cell>
          <cell r="AE12802" t="str">
            <v/>
          </cell>
          <cell r="AF12802" t="str">
            <v/>
          </cell>
        </row>
        <row r="12803">
          <cell r="D12803" t="str">
            <v>186630714</v>
          </cell>
          <cell r="E12803">
            <v>1866307</v>
          </cell>
          <cell r="F12803" t="str">
            <v>BGP (Connect AI) 4</v>
          </cell>
          <cell r="G12803" t="str">
            <v>G</v>
          </cell>
          <cell r="H12803" t="str">
            <v>MIDLANDS</v>
          </cell>
          <cell r="I12803">
            <v>14</v>
          </cell>
          <cell r="J12803" t="str">
            <v>ICE0</v>
          </cell>
          <cell r="K12803" t="str">
            <v>STANDARD</v>
          </cell>
          <cell r="T12803" t="str">
            <v/>
          </cell>
          <cell r="U12803" t="str">
            <v/>
          </cell>
          <cell r="AE12803" t="str">
            <v/>
          </cell>
          <cell r="AF12803" t="str">
            <v/>
          </cell>
        </row>
        <row r="12804">
          <cell r="D12804" t="str">
            <v>186630715</v>
          </cell>
          <cell r="E12804">
            <v>1866307</v>
          </cell>
          <cell r="F12804" t="str">
            <v>BGP (Connect AI) 4</v>
          </cell>
          <cell r="G12804" t="str">
            <v>G</v>
          </cell>
          <cell r="H12804" t="str">
            <v>NORTHERN</v>
          </cell>
          <cell r="I12804">
            <v>15</v>
          </cell>
          <cell r="J12804" t="str">
            <v>ICE0</v>
          </cell>
          <cell r="K12804" t="str">
            <v>STANDARD</v>
          </cell>
          <cell r="T12804" t="str">
            <v/>
          </cell>
          <cell r="U12804" t="str">
            <v/>
          </cell>
          <cell r="AE12804" t="str">
            <v/>
          </cell>
          <cell r="AF12804" t="str">
            <v/>
          </cell>
        </row>
        <row r="12805">
          <cell r="D12805" t="str">
            <v>186630716</v>
          </cell>
          <cell r="E12805">
            <v>1866307</v>
          </cell>
          <cell r="F12805" t="str">
            <v>BGP (Connect AI) 4</v>
          </cell>
          <cell r="G12805" t="str">
            <v>G</v>
          </cell>
          <cell r="H12805" t="str">
            <v>NORWEB</v>
          </cell>
          <cell r="I12805">
            <v>16</v>
          </cell>
          <cell r="J12805" t="str">
            <v>ICE0</v>
          </cell>
          <cell r="K12805" t="str">
            <v>STANDARD</v>
          </cell>
          <cell r="T12805" t="str">
            <v/>
          </cell>
          <cell r="U12805" t="str">
            <v/>
          </cell>
          <cell r="AE12805" t="str">
            <v/>
          </cell>
          <cell r="AF12805" t="str">
            <v/>
          </cell>
        </row>
        <row r="12806">
          <cell r="D12806" t="str">
            <v>186630719</v>
          </cell>
          <cell r="E12806">
            <v>1866307</v>
          </cell>
          <cell r="F12806" t="str">
            <v>BGP (Connect AI) 4</v>
          </cell>
          <cell r="G12806" t="str">
            <v>G</v>
          </cell>
          <cell r="H12806" t="str">
            <v>SEEBOARD</v>
          </cell>
          <cell r="I12806">
            <v>19</v>
          </cell>
          <cell r="J12806" t="str">
            <v>ICE0</v>
          </cell>
          <cell r="K12806" t="str">
            <v>STANDARD</v>
          </cell>
          <cell r="T12806" t="str">
            <v/>
          </cell>
          <cell r="U12806" t="str">
            <v/>
          </cell>
          <cell r="AE12806" t="str">
            <v/>
          </cell>
          <cell r="AF12806" t="str">
            <v/>
          </cell>
        </row>
        <row r="12807">
          <cell r="D12807" t="str">
            <v>186630720</v>
          </cell>
          <cell r="E12807">
            <v>1866307</v>
          </cell>
          <cell r="F12807" t="str">
            <v>BGP (Connect AI) 4</v>
          </cell>
          <cell r="G12807" t="str">
            <v>G</v>
          </cell>
          <cell r="H12807" t="str">
            <v>SOUTHERN</v>
          </cell>
          <cell r="I12807">
            <v>20</v>
          </cell>
          <cell r="J12807" t="str">
            <v>ICE0</v>
          </cell>
          <cell r="K12807" t="str">
            <v>STANDARD</v>
          </cell>
          <cell r="T12807" t="str">
            <v/>
          </cell>
          <cell r="U12807" t="str">
            <v/>
          </cell>
          <cell r="AE12807" t="str">
            <v/>
          </cell>
          <cell r="AF12807" t="str">
            <v/>
          </cell>
        </row>
        <row r="12808">
          <cell r="D12808" t="str">
            <v>186630722</v>
          </cell>
          <cell r="E12808">
            <v>1866307</v>
          </cell>
          <cell r="F12808" t="str">
            <v>BGP (Connect AI) 4</v>
          </cell>
          <cell r="G12808" t="str">
            <v>G</v>
          </cell>
          <cell r="H12808" t="str">
            <v>SWEB</v>
          </cell>
          <cell r="I12808">
            <v>22</v>
          </cell>
          <cell r="J12808" t="str">
            <v>ICE0</v>
          </cell>
          <cell r="K12808" t="str">
            <v>STANDARD</v>
          </cell>
          <cell r="T12808" t="str">
            <v/>
          </cell>
          <cell r="U12808" t="str">
            <v/>
          </cell>
          <cell r="AE12808" t="str">
            <v/>
          </cell>
          <cell r="AF12808" t="str">
            <v/>
          </cell>
        </row>
        <row r="12809">
          <cell r="D12809" t="str">
            <v>186630721</v>
          </cell>
          <cell r="E12809">
            <v>1866307</v>
          </cell>
          <cell r="F12809" t="str">
            <v>BGP (Connect AI) 4</v>
          </cell>
          <cell r="G12809" t="str">
            <v>G</v>
          </cell>
          <cell r="H12809" t="str">
            <v>SWALEC</v>
          </cell>
          <cell r="I12809">
            <v>21</v>
          </cell>
          <cell r="J12809" t="str">
            <v>ICE0</v>
          </cell>
          <cell r="K12809" t="str">
            <v>STANDARD</v>
          </cell>
          <cell r="T12809" t="str">
            <v/>
          </cell>
          <cell r="U12809" t="str">
            <v/>
          </cell>
          <cell r="AE12809" t="str">
            <v/>
          </cell>
          <cell r="AF12809" t="str">
            <v/>
          </cell>
        </row>
        <row r="12810">
          <cell r="D12810" t="str">
            <v>186630723</v>
          </cell>
          <cell r="E12810">
            <v>1866307</v>
          </cell>
          <cell r="F12810" t="str">
            <v>BGP (Connect AI) 4</v>
          </cell>
          <cell r="G12810" t="str">
            <v>G</v>
          </cell>
          <cell r="H12810" t="str">
            <v>YORKSHIRE</v>
          </cell>
          <cell r="I12810">
            <v>23</v>
          </cell>
          <cell r="J12810" t="str">
            <v>ICE0</v>
          </cell>
          <cell r="K12810" t="str">
            <v>STANDARD</v>
          </cell>
          <cell r="T12810" t="str">
            <v/>
          </cell>
          <cell r="U12810" t="str">
            <v/>
          </cell>
          <cell r="AE12810" t="str">
            <v/>
          </cell>
          <cell r="AF12810" t="str">
            <v/>
          </cell>
        </row>
        <row r="12811">
          <cell r="D12811" t="str">
            <v>186630718</v>
          </cell>
          <cell r="E12811">
            <v>1866307</v>
          </cell>
          <cell r="F12811" t="str">
            <v>BGP (Connect AI) 4</v>
          </cell>
          <cell r="G12811" t="str">
            <v>G</v>
          </cell>
          <cell r="H12811" t="str">
            <v>SCOTTISH POWER</v>
          </cell>
          <cell r="I12811">
            <v>18</v>
          </cell>
          <cell r="J12811" t="str">
            <v>ICE0</v>
          </cell>
          <cell r="K12811" t="str">
            <v>STANDARD</v>
          </cell>
          <cell r="T12811" t="str">
            <v/>
          </cell>
          <cell r="U12811" t="str">
            <v/>
          </cell>
          <cell r="AE12811" t="str">
            <v/>
          </cell>
          <cell r="AF12811" t="str">
            <v/>
          </cell>
        </row>
        <row r="12812">
          <cell r="D12812" t="str">
            <v>186630717</v>
          </cell>
          <cell r="E12812">
            <v>1866307</v>
          </cell>
          <cell r="F12812" t="str">
            <v>BGP (Connect AI) 4</v>
          </cell>
          <cell r="G12812" t="str">
            <v>G</v>
          </cell>
          <cell r="H12812" t="str">
            <v>SCOTTISH HYDRO</v>
          </cell>
          <cell r="I12812">
            <v>17</v>
          </cell>
          <cell r="J12812" t="str">
            <v>ICE0</v>
          </cell>
          <cell r="K12812" t="str">
            <v>STANDARD</v>
          </cell>
          <cell r="T12812" t="str">
            <v/>
          </cell>
          <cell r="U12812" t="str">
            <v/>
          </cell>
          <cell r="AE12812" t="str">
            <v/>
          </cell>
          <cell r="AF12812" t="str">
            <v/>
          </cell>
        </row>
        <row r="12813">
          <cell r="D12813" t="str">
            <v>186630810</v>
          </cell>
          <cell r="E12813">
            <v>1866308</v>
          </cell>
          <cell r="F12813" t="str">
            <v>BGP (Connect AJ) 4</v>
          </cell>
          <cell r="G12813" t="str">
            <v>G</v>
          </cell>
          <cell r="H12813" t="str">
            <v>EASTERN</v>
          </cell>
          <cell r="I12813">
            <v>10</v>
          </cell>
          <cell r="J12813" t="str">
            <v>ICE0</v>
          </cell>
          <cell r="K12813" t="str">
            <v>STANDARD</v>
          </cell>
          <cell r="T12813" t="str">
            <v/>
          </cell>
          <cell r="U12813" t="str">
            <v/>
          </cell>
          <cell r="AE12813" t="str">
            <v/>
          </cell>
          <cell r="AF12813" t="str">
            <v/>
          </cell>
        </row>
        <row r="12814">
          <cell r="D12814" t="str">
            <v>186630811</v>
          </cell>
          <cell r="E12814">
            <v>1866308</v>
          </cell>
          <cell r="F12814" t="str">
            <v>BGP (Connect AJ) 4</v>
          </cell>
          <cell r="G12814" t="str">
            <v>G</v>
          </cell>
          <cell r="H12814" t="str">
            <v>EAST MIDLANDS</v>
          </cell>
          <cell r="I12814">
            <v>11</v>
          </cell>
          <cell r="J12814" t="str">
            <v>ICE0</v>
          </cell>
          <cell r="K12814" t="str">
            <v>STANDARD</v>
          </cell>
          <cell r="T12814" t="str">
            <v/>
          </cell>
          <cell r="U12814" t="str">
            <v/>
          </cell>
          <cell r="AE12814" t="str">
            <v/>
          </cell>
          <cell r="AF12814" t="str">
            <v/>
          </cell>
        </row>
        <row r="12815">
          <cell r="D12815" t="str">
            <v>186630812</v>
          </cell>
          <cell r="E12815">
            <v>1866308</v>
          </cell>
          <cell r="F12815" t="str">
            <v>BGP (Connect AJ) 4</v>
          </cell>
          <cell r="G12815" t="str">
            <v>G</v>
          </cell>
          <cell r="H12815" t="str">
            <v>LONDON</v>
          </cell>
          <cell r="I12815">
            <v>12</v>
          </cell>
          <cell r="J12815" t="str">
            <v>ICE0</v>
          </cell>
          <cell r="K12815" t="str">
            <v>STANDARD</v>
          </cell>
          <cell r="T12815" t="str">
            <v/>
          </cell>
          <cell r="U12815" t="str">
            <v/>
          </cell>
          <cell r="AE12815" t="str">
            <v/>
          </cell>
          <cell r="AF12815" t="str">
            <v/>
          </cell>
        </row>
        <row r="12816">
          <cell r="D12816" t="str">
            <v>186630813</v>
          </cell>
          <cell r="E12816">
            <v>1866308</v>
          </cell>
          <cell r="F12816" t="str">
            <v>BGP (Connect AJ) 4</v>
          </cell>
          <cell r="G12816" t="str">
            <v>G</v>
          </cell>
          <cell r="H12816" t="str">
            <v>MANWEB</v>
          </cell>
          <cell r="I12816">
            <v>13</v>
          </cell>
          <cell r="J12816" t="str">
            <v>ICE0</v>
          </cell>
          <cell r="K12816" t="str">
            <v>STANDARD</v>
          </cell>
          <cell r="T12816" t="str">
            <v/>
          </cell>
          <cell r="U12816" t="str">
            <v/>
          </cell>
          <cell r="AE12816" t="str">
            <v/>
          </cell>
          <cell r="AF12816" t="str">
            <v/>
          </cell>
        </row>
        <row r="12817">
          <cell r="D12817" t="str">
            <v>186630814</v>
          </cell>
          <cell r="E12817">
            <v>1866308</v>
          </cell>
          <cell r="F12817" t="str">
            <v>BGP (Connect AJ) 4</v>
          </cell>
          <cell r="G12817" t="str">
            <v>G</v>
          </cell>
          <cell r="H12817" t="str">
            <v>MIDLANDS</v>
          </cell>
          <cell r="I12817">
            <v>14</v>
          </cell>
          <cell r="J12817" t="str">
            <v>ICE0</v>
          </cell>
          <cell r="K12817" t="str">
            <v>STANDARD</v>
          </cell>
          <cell r="T12817" t="str">
            <v/>
          </cell>
          <cell r="U12817" t="str">
            <v/>
          </cell>
          <cell r="AE12817" t="str">
            <v/>
          </cell>
          <cell r="AF12817" t="str">
            <v/>
          </cell>
        </row>
        <row r="12818">
          <cell r="D12818" t="str">
            <v>186630815</v>
          </cell>
          <cell r="E12818">
            <v>1866308</v>
          </cell>
          <cell r="F12818" t="str">
            <v>BGP (Connect AJ) 4</v>
          </cell>
          <cell r="G12818" t="str">
            <v>G</v>
          </cell>
          <cell r="H12818" t="str">
            <v>NORTHERN</v>
          </cell>
          <cell r="I12818">
            <v>15</v>
          </cell>
          <cell r="J12818" t="str">
            <v>ICE0</v>
          </cell>
          <cell r="K12818" t="str">
            <v>STANDARD</v>
          </cell>
          <cell r="T12818" t="str">
            <v/>
          </cell>
          <cell r="U12818" t="str">
            <v/>
          </cell>
          <cell r="AE12818" t="str">
            <v/>
          </cell>
          <cell r="AF12818" t="str">
            <v/>
          </cell>
        </row>
        <row r="12819">
          <cell r="D12819" t="str">
            <v>186630816</v>
          </cell>
          <cell r="E12819">
            <v>1866308</v>
          </cell>
          <cell r="F12819" t="str">
            <v>BGP (Connect AJ) 4</v>
          </cell>
          <cell r="G12819" t="str">
            <v>G</v>
          </cell>
          <cell r="H12819" t="str">
            <v>NORWEB</v>
          </cell>
          <cell r="I12819">
            <v>16</v>
          </cell>
          <cell r="J12819" t="str">
            <v>ICE0</v>
          </cell>
          <cell r="K12819" t="str">
            <v>STANDARD</v>
          </cell>
          <cell r="T12819" t="str">
            <v/>
          </cell>
          <cell r="U12819" t="str">
            <v/>
          </cell>
          <cell r="AE12819" t="str">
            <v/>
          </cell>
          <cell r="AF12819" t="str">
            <v/>
          </cell>
        </row>
        <row r="12820">
          <cell r="D12820" t="str">
            <v>186630819</v>
          </cell>
          <cell r="E12820">
            <v>1866308</v>
          </cell>
          <cell r="F12820" t="str">
            <v>BGP (Connect AJ) 4</v>
          </cell>
          <cell r="G12820" t="str">
            <v>G</v>
          </cell>
          <cell r="H12820" t="str">
            <v>SEEBOARD</v>
          </cell>
          <cell r="I12820">
            <v>19</v>
          </cell>
          <cell r="J12820" t="str">
            <v>ICE0</v>
          </cell>
          <cell r="K12820" t="str">
            <v>STANDARD</v>
          </cell>
          <cell r="T12820" t="str">
            <v/>
          </cell>
          <cell r="U12820" t="str">
            <v/>
          </cell>
          <cell r="AE12820" t="str">
            <v/>
          </cell>
          <cell r="AF12820" t="str">
            <v/>
          </cell>
        </row>
        <row r="12821">
          <cell r="D12821" t="str">
            <v>186630820</v>
          </cell>
          <cell r="E12821">
            <v>1866308</v>
          </cell>
          <cell r="F12821" t="str">
            <v>BGP (Connect AJ) 4</v>
          </cell>
          <cell r="G12821" t="str">
            <v>G</v>
          </cell>
          <cell r="H12821" t="str">
            <v>SOUTHERN</v>
          </cell>
          <cell r="I12821">
            <v>20</v>
          </cell>
          <cell r="J12821" t="str">
            <v>ICE0</v>
          </cell>
          <cell r="K12821" t="str">
            <v>STANDARD</v>
          </cell>
          <cell r="T12821" t="str">
            <v/>
          </cell>
          <cell r="U12821" t="str">
            <v/>
          </cell>
          <cell r="AE12821" t="str">
            <v/>
          </cell>
          <cell r="AF12821" t="str">
            <v/>
          </cell>
        </row>
        <row r="12822">
          <cell r="D12822" t="str">
            <v>186630822</v>
          </cell>
          <cell r="E12822">
            <v>1866308</v>
          </cell>
          <cell r="F12822" t="str">
            <v>BGP (Connect AJ) 4</v>
          </cell>
          <cell r="G12822" t="str">
            <v>G</v>
          </cell>
          <cell r="H12822" t="str">
            <v>SWEB</v>
          </cell>
          <cell r="I12822">
            <v>22</v>
          </cell>
          <cell r="J12822" t="str">
            <v>ICE0</v>
          </cell>
          <cell r="K12822" t="str">
            <v>STANDARD</v>
          </cell>
          <cell r="T12822" t="str">
            <v/>
          </cell>
          <cell r="U12822" t="str">
            <v/>
          </cell>
          <cell r="AE12822" t="str">
            <v/>
          </cell>
          <cell r="AF12822" t="str">
            <v/>
          </cell>
        </row>
        <row r="12823">
          <cell r="D12823" t="str">
            <v>186630821</v>
          </cell>
          <cell r="E12823">
            <v>1866308</v>
          </cell>
          <cell r="F12823" t="str">
            <v>BGP (Connect AJ) 4</v>
          </cell>
          <cell r="G12823" t="str">
            <v>G</v>
          </cell>
          <cell r="H12823" t="str">
            <v>SWALEC</v>
          </cell>
          <cell r="I12823">
            <v>21</v>
          </cell>
          <cell r="J12823" t="str">
            <v>ICE0</v>
          </cell>
          <cell r="K12823" t="str">
            <v>STANDARD</v>
          </cell>
          <cell r="T12823" t="str">
            <v/>
          </cell>
          <cell r="U12823" t="str">
            <v/>
          </cell>
          <cell r="AE12823" t="str">
            <v/>
          </cell>
          <cell r="AF12823" t="str">
            <v/>
          </cell>
        </row>
        <row r="12824">
          <cell r="D12824" t="str">
            <v>186630823</v>
          </cell>
          <cell r="E12824">
            <v>1866308</v>
          </cell>
          <cell r="F12824" t="str">
            <v>BGP (Connect AJ) 4</v>
          </cell>
          <cell r="G12824" t="str">
            <v>G</v>
          </cell>
          <cell r="H12824" t="str">
            <v>YORKSHIRE</v>
          </cell>
          <cell r="I12824">
            <v>23</v>
          </cell>
          <cell r="J12824" t="str">
            <v>ICE0</v>
          </cell>
          <cell r="K12824" t="str">
            <v>STANDARD</v>
          </cell>
          <cell r="T12824" t="str">
            <v/>
          </cell>
          <cell r="U12824" t="str">
            <v/>
          </cell>
          <cell r="AE12824" t="str">
            <v/>
          </cell>
          <cell r="AF12824" t="str">
            <v/>
          </cell>
        </row>
        <row r="12825">
          <cell r="D12825" t="str">
            <v>186630818</v>
          </cell>
          <cell r="E12825">
            <v>1866308</v>
          </cell>
          <cell r="F12825" t="str">
            <v>BGP (Connect AJ) 4</v>
          </cell>
          <cell r="G12825" t="str">
            <v>G</v>
          </cell>
          <cell r="H12825" t="str">
            <v>SCOTTISH POWER</v>
          </cell>
          <cell r="I12825">
            <v>18</v>
          </cell>
          <cell r="J12825" t="str">
            <v>ICE0</v>
          </cell>
          <cell r="K12825" t="str">
            <v>STANDARD</v>
          </cell>
          <cell r="T12825" t="str">
            <v/>
          </cell>
          <cell r="U12825" t="str">
            <v/>
          </cell>
          <cell r="AE12825" t="str">
            <v/>
          </cell>
          <cell r="AF12825" t="str">
            <v/>
          </cell>
        </row>
        <row r="12826">
          <cell r="D12826" t="str">
            <v>186630817</v>
          </cell>
          <cell r="E12826">
            <v>1866308</v>
          </cell>
          <cell r="F12826" t="str">
            <v>BGP (Connect AJ) 4</v>
          </cell>
          <cell r="G12826" t="str">
            <v>G</v>
          </cell>
          <cell r="H12826" t="str">
            <v>SCOTTISH HYDRO</v>
          </cell>
          <cell r="I12826">
            <v>17</v>
          </cell>
          <cell r="J12826" t="str">
            <v>ICE0</v>
          </cell>
          <cell r="K12826" t="str">
            <v>STANDARD</v>
          </cell>
          <cell r="T12826" t="str">
            <v/>
          </cell>
          <cell r="U12826" t="str">
            <v/>
          </cell>
          <cell r="AE12826" t="str">
            <v/>
          </cell>
          <cell r="AF12826" t="str">
            <v/>
          </cell>
        </row>
        <row r="12827">
          <cell r="D12827" t="str">
            <v>186630910</v>
          </cell>
          <cell r="E12827">
            <v>1866309</v>
          </cell>
          <cell r="F12827" t="str">
            <v>BGP (Connect AK) 4</v>
          </cell>
          <cell r="G12827" t="str">
            <v>G</v>
          </cell>
          <cell r="H12827" t="str">
            <v>EASTERN</v>
          </cell>
          <cell r="I12827">
            <v>10</v>
          </cell>
          <cell r="J12827" t="str">
            <v>ICE0</v>
          </cell>
          <cell r="K12827" t="str">
            <v>STANDARD</v>
          </cell>
          <cell r="T12827" t="str">
            <v/>
          </cell>
          <cell r="U12827" t="str">
            <v/>
          </cell>
          <cell r="AE12827" t="str">
            <v/>
          </cell>
          <cell r="AF12827" t="str">
            <v/>
          </cell>
        </row>
        <row r="12828">
          <cell r="D12828" t="str">
            <v>186630911</v>
          </cell>
          <cell r="E12828">
            <v>1866309</v>
          </cell>
          <cell r="F12828" t="str">
            <v>BGP (Connect AK) 4</v>
          </cell>
          <cell r="G12828" t="str">
            <v>G</v>
          </cell>
          <cell r="H12828" t="str">
            <v>EAST MIDLANDS</v>
          </cell>
          <cell r="I12828">
            <v>11</v>
          </cell>
          <cell r="J12828" t="str">
            <v>ICE0</v>
          </cell>
          <cell r="K12828" t="str">
            <v>STANDARD</v>
          </cell>
          <cell r="T12828" t="str">
            <v/>
          </cell>
          <cell r="U12828" t="str">
            <v/>
          </cell>
          <cell r="AE12828" t="str">
            <v/>
          </cell>
          <cell r="AF12828" t="str">
            <v/>
          </cell>
        </row>
        <row r="12829">
          <cell r="D12829" t="str">
            <v>186630912</v>
          </cell>
          <cell r="E12829">
            <v>1866309</v>
          </cell>
          <cell r="F12829" t="str">
            <v>BGP (Connect AK) 4</v>
          </cell>
          <cell r="G12829" t="str">
            <v>G</v>
          </cell>
          <cell r="H12829" t="str">
            <v>LONDON</v>
          </cell>
          <cell r="I12829">
            <v>12</v>
          </cell>
          <cell r="J12829" t="str">
            <v>ICE0</v>
          </cell>
          <cell r="K12829" t="str">
            <v>STANDARD</v>
          </cell>
          <cell r="T12829" t="str">
            <v/>
          </cell>
          <cell r="U12829" t="str">
            <v/>
          </cell>
          <cell r="AE12829" t="str">
            <v/>
          </cell>
          <cell r="AF12829" t="str">
            <v/>
          </cell>
        </row>
        <row r="12830">
          <cell r="D12830" t="str">
            <v>186630913</v>
          </cell>
          <cell r="E12830">
            <v>1866309</v>
          </cell>
          <cell r="F12830" t="str">
            <v>BGP (Connect AK) 4</v>
          </cell>
          <cell r="G12830" t="str">
            <v>G</v>
          </cell>
          <cell r="H12830" t="str">
            <v>MANWEB</v>
          </cell>
          <cell r="I12830">
            <v>13</v>
          </cell>
          <cell r="J12830" t="str">
            <v>ICE0</v>
          </cell>
          <cell r="K12830" t="str">
            <v>STANDARD</v>
          </cell>
          <cell r="T12830" t="str">
            <v/>
          </cell>
          <cell r="U12830" t="str">
            <v/>
          </cell>
          <cell r="AE12830" t="str">
            <v/>
          </cell>
          <cell r="AF12830" t="str">
            <v/>
          </cell>
        </row>
        <row r="12831">
          <cell r="D12831" t="str">
            <v>186630914</v>
          </cell>
          <cell r="E12831">
            <v>1866309</v>
          </cell>
          <cell r="F12831" t="str">
            <v>BGP (Connect AK) 4</v>
          </cell>
          <cell r="G12831" t="str">
            <v>G</v>
          </cell>
          <cell r="H12831" t="str">
            <v>MIDLANDS</v>
          </cell>
          <cell r="I12831">
            <v>14</v>
          </cell>
          <cell r="J12831" t="str">
            <v>ICE0</v>
          </cell>
          <cell r="K12831" t="str">
            <v>STANDARD</v>
          </cell>
          <cell r="T12831" t="str">
            <v/>
          </cell>
          <cell r="U12831" t="str">
            <v/>
          </cell>
          <cell r="AE12831" t="str">
            <v/>
          </cell>
          <cell r="AF12831" t="str">
            <v/>
          </cell>
        </row>
        <row r="12832">
          <cell r="D12832" t="str">
            <v>186630915</v>
          </cell>
          <cell r="E12832">
            <v>1866309</v>
          </cell>
          <cell r="F12832" t="str">
            <v>BGP (Connect AK) 4</v>
          </cell>
          <cell r="G12832" t="str">
            <v>G</v>
          </cell>
          <cell r="H12832" t="str">
            <v>NORTHERN</v>
          </cell>
          <cell r="I12832">
            <v>15</v>
          </cell>
          <cell r="J12832" t="str">
            <v>ICE0</v>
          </cell>
          <cell r="K12832" t="str">
            <v>STANDARD</v>
          </cell>
          <cell r="T12832" t="str">
            <v/>
          </cell>
          <cell r="U12832" t="str">
            <v/>
          </cell>
          <cell r="AE12832" t="str">
            <v/>
          </cell>
          <cell r="AF12832" t="str">
            <v/>
          </cell>
        </row>
        <row r="12833">
          <cell r="D12833" t="str">
            <v>186630916</v>
          </cell>
          <cell r="E12833">
            <v>1866309</v>
          </cell>
          <cell r="F12833" t="str">
            <v>BGP (Connect AK) 4</v>
          </cell>
          <cell r="G12833" t="str">
            <v>G</v>
          </cell>
          <cell r="H12833" t="str">
            <v>NORWEB</v>
          </cell>
          <cell r="I12833">
            <v>16</v>
          </cell>
          <cell r="J12833" t="str">
            <v>ICE0</v>
          </cell>
          <cell r="K12833" t="str">
            <v>STANDARD</v>
          </cell>
          <cell r="T12833" t="str">
            <v/>
          </cell>
          <cell r="U12833" t="str">
            <v/>
          </cell>
          <cell r="AE12833" t="str">
            <v/>
          </cell>
          <cell r="AF12833" t="str">
            <v/>
          </cell>
        </row>
        <row r="12834">
          <cell r="D12834" t="str">
            <v>186630919</v>
          </cell>
          <cell r="E12834">
            <v>1866309</v>
          </cell>
          <cell r="F12834" t="str">
            <v>BGP (Connect AK) 4</v>
          </cell>
          <cell r="G12834" t="str">
            <v>G</v>
          </cell>
          <cell r="H12834" t="str">
            <v>SEEBOARD</v>
          </cell>
          <cell r="I12834">
            <v>19</v>
          </cell>
          <cell r="J12834" t="str">
            <v>ICE0</v>
          </cell>
          <cell r="K12834" t="str">
            <v>STANDARD</v>
          </cell>
          <cell r="T12834" t="str">
            <v/>
          </cell>
          <cell r="U12834" t="str">
            <v/>
          </cell>
          <cell r="AE12834" t="str">
            <v/>
          </cell>
          <cell r="AF12834" t="str">
            <v/>
          </cell>
        </row>
        <row r="12835">
          <cell r="D12835" t="str">
            <v>186630920</v>
          </cell>
          <cell r="E12835">
            <v>1866309</v>
          </cell>
          <cell r="F12835" t="str">
            <v>BGP (Connect AK) 4</v>
          </cell>
          <cell r="G12835" t="str">
            <v>G</v>
          </cell>
          <cell r="H12835" t="str">
            <v>SOUTHERN</v>
          </cell>
          <cell r="I12835">
            <v>20</v>
          </cell>
          <cell r="J12835" t="str">
            <v>ICE0</v>
          </cell>
          <cell r="K12835" t="str">
            <v>STANDARD</v>
          </cell>
          <cell r="T12835" t="str">
            <v/>
          </cell>
          <cell r="U12835" t="str">
            <v/>
          </cell>
          <cell r="AE12835" t="str">
            <v/>
          </cell>
          <cell r="AF12835" t="str">
            <v/>
          </cell>
        </row>
        <row r="12836">
          <cell r="D12836" t="str">
            <v>186630922</v>
          </cell>
          <cell r="E12836">
            <v>1866309</v>
          </cell>
          <cell r="F12836" t="str">
            <v>BGP (Connect AK) 4</v>
          </cell>
          <cell r="G12836" t="str">
            <v>G</v>
          </cell>
          <cell r="H12836" t="str">
            <v>SWEB</v>
          </cell>
          <cell r="I12836">
            <v>22</v>
          </cell>
          <cell r="J12836" t="str">
            <v>ICE0</v>
          </cell>
          <cell r="K12836" t="str">
            <v>STANDARD</v>
          </cell>
          <cell r="T12836" t="str">
            <v/>
          </cell>
          <cell r="U12836" t="str">
            <v/>
          </cell>
          <cell r="AE12836" t="str">
            <v/>
          </cell>
          <cell r="AF12836" t="str">
            <v/>
          </cell>
        </row>
        <row r="12837">
          <cell r="D12837" t="str">
            <v>186630921</v>
          </cell>
          <cell r="E12837">
            <v>1866309</v>
          </cell>
          <cell r="F12837" t="str">
            <v>BGP (Connect AK) 4</v>
          </cell>
          <cell r="G12837" t="str">
            <v>G</v>
          </cell>
          <cell r="H12837" t="str">
            <v>SWALEC</v>
          </cell>
          <cell r="I12837">
            <v>21</v>
          </cell>
          <cell r="J12837" t="str">
            <v>ICE0</v>
          </cell>
          <cell r="K12837" t="str">
            <v>STANDARD</v>
          </cell>
          <cell r="T12837" t="str">
            <v/>
          </cell>
          <cell r="U12837" t="str">
            <v/>
          </cell>
          <cell r="AE12837" t="str">
            <v/>
          </cell>
          <cell r="AF12837" t="str">
            <v/>
          </cell>
        </row>
        <row r="12838">
          <cell r="D12838" t="str">
            <v>186630923</v>
          </cell>
          <cell r="E12838">
            <v>1866309</v>
          </cell>
          <cell r="F12838" t="str">
            <v>BGP (Connect AK) 4</v>
          </cell>
          <cell r="G12838" t="str">
            <v>G</v>
          </cell>
          <cell r="H12838" t="str">
            <v>YORKSHIRE</v>
          </cell>
          <cell r="I12838">
            <v>23</v>
          </cell>
          <cell r="J12838" t="str">
            <v>ICE0</v>
          </cell>
          <cell r="K12838" t="str">
            <v>STANDARD</v>
          </cell>
          <cell r="T12838" t="str">
            <v/>
          </cell>
          <cell r="U12838" t="str">
            <v/>
          </cell>
          <cell r="AE12838" t="str">
            <v/>
          </cell>
          <cell r="AF12838" t="str">
            <v/>
          </cell>
        </row>
        <row r="12839">
          <cell r="D12839" t="str">
            <v>186630918</v>
          </cell>
          <cell r="E12839">
            <v>1866309</v>
          </cell>
          <cell r="F12839" t="str">
            <v>BGP (Connect AK) 4</v>
          </cell>
          <cell r="G12839" t="str">
            <v>G</v>
          </cell>
          <cell r="H12839" t="str">
            <v>SCOTTISH POWER</v>
          </cell>
          <cell r="I12839">
            <v>18</v>
          </cell>
          <cell r="J12839" t="str">
            <v>ICE0</v>
          </cell>
          <cell r="K12839" t="str">
            <v>STANDARD</v>
          </cell>
          <cell r="T12839" t="str">
            <v/>
          </cell>
          <cell r="U12839" t="str">
            <v/>
          </cell>
          <cell r="AE12839" t="str">
            <v/>
          </cell>
          <cell r="AF12839" t="str">
            <v/>
          </cell>
        </row>
        <row r="12840">
          <cell r="D12840" t="str">
            <v>186630917</v>
          </cell>
          <cell r="E12840">
            <v>1866309</v>
          </cell>
          <cell r="F12840" t="str">
            <v>BGP (Connect AK) 4</v>
          </cell>
          <cell r="G12840" t="str">
            <v>G</v>
          </cell>
          <cell r="H12840" t="str">
            <v>SCOTTISH HYDRO</v>
          </cell>
          <cell r="I12840">
            <v>17</v>
          </cell>
          <cell r="J12840" t="str">
            <v>ICE0</v>
          </cell>
          <cell r="K12840" t="str">
            <v>STANDARD</v>
          </cell>
          <cell r="T12840" t="str">
            <v/>
          </cell>
          <cell r="U12840" t="str">
            <v/>
          </cell>
          <cell r="AE12840" t="str">
            <v/>
          </cell>
          <cell r="AF12840" t="str">
            <v/>
          </cell>
        </row>
        <row r="12841">
          <cell r="D12841" t="str">
            <v>186631010</v>
          </cell>
          <cell r="E12841">
            <v>1866310</v>
          </cell>
          <cell r="F12841" t="str">
            <v>BGP (Connect AL) 4</v>
          </cell>
          <cell r="G12841" t="str">
            <v>G</v>
          </cell>
          <cell r="H12841" t="str">
            <v>EASTERN</v>
          </cell>
          <cell r="I12841">
            <v>10</v>
          </cell>
          <cell r="J12841" t="str">
            <v>ICE0</v>
          </cell>
          <cell r="K12841" t="str">
            <v>STANDARD</v>
          </cell>
          <cell r="T12841" t="str">
            <v/>
          </cell>
          <cell r="U12841" t="str">
            <v/>
          </cell>
          <cell r="AE12841" t="str">
            <v/>
          </cell>
          <cell r="AF12841" t="str">
            <v/>
          </cell>
        </row>
        <row r="12842">
          <cell r="D12842" t="str">
            <v>186631011</v>
          </cell>
          <cell r="E12842">
            <v>1866310</v>
          </cell>
          <cell r="F12842" t="str">
            <v>BGP (Connect AL) 4</v>
          </cell>
          <cell r="G12842" t="str">
            <v>G</v>
          </cell>
          <cell r="H12842" t="str">
            <v>EAST MIDLANDS</v>
          </cell>
          <cell r="I12842">
            <v>11</v>
          </cell>
          <cell r="J12842" t="str">
            <v>ICE0</v>
          </cell>
          <cell r="K12842" t="str">
            <v>STANDARD</v>
          </cell>
          <cell r="T12842" t="str">
            <v/>
          </cell>
          <cell r="U12842" t="str">
            <v/>
          </cell>
          <cell r="AE12842" t="str">
            <v/>
          </cell>
          <cell r="AF12842" t="str">
            <v/>
          </cell>
        </row>
        <row r="12843">
          <cell r="D12843" t="str">
            <v>186631012</v>
          </cell>
          <cell r="E12843">
            <v>1866310</v>
          </cell>
          <cell r="F12843" t="str">
            <v>BGP (Connect AL) 4</v>
          </cell>
          <cell r="G12843" t="str">
            <v>G</v>
          </cell>
          <cell r="H12843" t="str">
            <v>LONDON</v>
          </cell>
          <cell r="I12843">
            <v>12</v>
          </cell>
          <cell r="J12843" t="str">
            <v>ICE0</v>
          </cell>
          <cell r="K12843" t="str">
            <v>STANDARD</v>
          </cell>
          <cell r="T12843" t="str">
            <v/>
          </cell>
          <cell r="U12843" t="str">
            <v/>
          </cell>
          <cell r="AE12843" t="str">
            <v/>
          </cell>
          <cell r="AF12843" t="str">
            <v/>
          </cell>
        </row>
        <row r="12844">
          <cell r="D12844" t="str">
            <v>186631013</v>
          </cell>
          <cell r="E12844">
            <v>1866310</v>
          </cell>
          <cell r="F12844" t="str">
            <v>BGP (Connect AL) 4</v>
          </cell>
          <cell r="G12844" t="str">
            <v>G</v>
          </cell>
          <cell r="H12844" t="str">
            <v>MANWEB</v>
          </cell>
          <cell r="I12844">
            <v>13</v>
          </cell>
          <cell r="J12844" t="str">
            <v>ICE0</v>
          </cell>
          <cell r="K12844" t="str">
            <v>STANDARD</v>
          </cell>
          <cell r="T12844" t="str">
            <v/>
          </cell>
          <cell r="U12844" t="str">
            <v/>
          </cell>
          <cell r="AE12844" t="str">
            <v/>
          </cell>
          <cell r="AF12844" t="str">
            <v/>
          </cell>
        </row>
        <row r="12845">
          <cell r="D12845" t="str">
            <v>186631014</v>
          </cell>
          <cell r="E12845">
            <v>1866310</v>
          </cell>
          <cell r="F12845" t="str">
            <v>BGP (Connect AL) 4</v>
          </cell>
          <cell r="G12845" t="str">
            <v>G</v>
          </cell>
          <cell r="H12845" t="str">
            <v>MIDLANDS</v>
          </cell>
          <cell r="I12845">
            <v>14</v>
          </cell>
          <cell r="J12845" t="str">
            <v>ICE0</v>
          </cell>
          <cell r="K12845" t="str">
            <v>STANDARD</v>
          </cell>
          <cell r="T12845" t="str">
            <v/>
          </cell>
          <cell r="U12845" t="str">
            <v/>
          </cell>
          <cell r="AE12845" t="str">
            <v/>
          </cell>
          <cell r="AF12845" t="str">
            <v/>
          </cell>
        </row>
        <row r="12846">
          <cell r="D12846" t="str">
            <v>186631015</v>
          </cell>
          <cell r="E12846">
            <v>1866310</v>
          </cell>
          <cell r="F12846" t="str">
            <v>BGP (Connect AL) 4</v>
          </cell>
          <cell r="G12846" t="str">
            <v>G</v>
          </cell>
          <cell r="H12846" t="str">
            <v>NORTHERN</v>
          </cell>
          <cell r="I12846">
            <v>15</v>
          </cell>
          <cell r="J12846" t="str">
            <v>ICE0</v>
          </cell>
          <cell r="K12846" t="str">
            <v>STANDARD</v>
          </cell>
          <cell r="T12846" t="str">
            <v/>
          </cell>
          <cell r="U12846" t="str">
            <v/>
          </cell>
          <cell r="AE12846" t="str">
            <v/>
          </cell>
          <cell r="AF12846" t="str">
            <v/>
          </cell>
        </row>
        <row r="12847">
          <cell r="D12847" t="str">
            <v>186631016</v>
          </cell>
          <cell r="E12847">
            <v>1866310</v>
          </cell>
          <cell r="F12847" t="str">
            <v>BGP (Connect AL) 4</v>
          </cell>
          <cell r="G12847" t="str">
            <v>G</v>
          </cell>
          <cell r="H12847" t="str">
            <v>NORWEB</v>
          </cell>
          <cell r="I12847">
            <v>16</v>
          </cell>
          <cell r="J12847" t="str">
            <v>ICE0</v>
          </cell>
          <cell r="K12847" t="str">
            <v>STANDARD</v>
          </cell>
          <cell r="T12847" t="str">
            <v/>
          </cell>
          <cell r="U12847" t="str">
            <v/>
          </cell>
          <cell r="AE12847" t="str">
            <v/>
          </cell>
          <cell r="AF12847" t="str">
            <v/>
          </cell>
        </row>
        <row r="12848">
          <cell r="D12848" t="str">
            <v>186631019</v>
          </cell>
          <cell r="E12848">
            <v>1866310</v>
          </cell>
          <cell r="F12848" t="str">
            <v>BGP (Connect AL) 4</v>
          </cell>
          <cell r="G12848" t="str">
            <v>G</v>
          </cell>
          <cell r="H12848" t="str">
            <v>SEEBOARD</v>
          </cell>
          <cell r="I12848">
            <v>19</v>
          </cell>
          <cell r="J12848" t="str">
            <v>ICE0</v>
          </cell>
          <cell r="K12848" t="str">
            <v>STANDARD</v>
          </cell>
          <cell r="T12848" t="str">
            <v/>
          </cell>
          <cell r="U12848" t="str">
            <v/>
          </cell>
          <cell r="AE12848" t="str">
            <v/>
          </cell>
          <cell r="AF12848" t="str">
            <v/>
          </cell>
        </row>
        <row r="12849">
          <cell r="D12849" t="str">
            <v>186631020</v>
          </cell>
          <cell r="E12849">
            <v>1866310</v>
          </cell>
          <cell r="F12849" t="str">
            <v>BGP (Connect AL) 4</v>
          </cell>
          <cell r="G12849" t="str">
            <v>G</v>
          </cell>
          <cell r="H12849" t="str">
            <v>SOUTHERN</v>
          </cell>
          <cell r="I12849">
            <v>20</v>
          </cell>
          <cell r="J12849" t="str">
            <v>ICE0</v>
          </cell>
          <cell r="K12849" t="str">
            <v>STANDARD</v>
          </cell>
          <cell r="T12849" t="str">
            <v/>
          </cell>
          <cell r="U12849" t="str">
            <v/>
          </cell>
          <cell r="AE12849" t="str">
            <v/>
          </cell>
          <cell r="AF12849" t="str">
            <v/>
          </cell>
        </row>
        <row r="12850">
          <cell r="D12850" t="str">
            <v>186631022</v>
          </cell>
          <cell r="E12850">
            <v>1866310</v>
          </cell>
          <cell r="F12850" t="str">
            <v>BGP (Connect AL) 4</v>
          </cell>
          <cell r="G12850" t="str">
            <v>G</v>
          </cell>
          <cell r="H12850" t="str">
            <v>SWEB</v>
          </cell>
          <cell r="I12850">
            <v>22</v>
          </cell>
          <cell r="J12850" t="str">
            <v>ICE0</v>
          </cell>
          <cell r="K12850" t="str">
            <v>STANDARD</v>
          </cell>
          <cell r="T12850" t="str">
            <v/>
          </cell>
          <cell r="U12850" t="str">
            <v/>
          </cell>
          <cell r="AE12850" t="str">
            <v/>
          </cell>
          <cell r="AF12850" t="str">
            <v/>
          </cell>
        </row>
        <row r="12851">
          <cell r="D12851" t="str">
            <v>186631021</v>
          </cell>
          <cell r="E12851">
            <v>1866310</v>
          </cell>
          <cell r="F12851" t="str">
            <v>BGP (Connect AL) 4</v>
          </cell>
          <cell r="G12851" t="str">
            <v>G</v>
          </cell>
          <cell r="H12851" t="str">
            <v>SWALEC</v>
          </cell>
          <cell r="I12851">
            <v>21</v>
          </cell>
          <cell r="J12851" t="str">
            <v>ICE0</v>
          </cell>
          <cell r="K12851" t="str">
            <v>STANDARD</v>
          </cell>
          <cell r="T12851" t="str">
            <v/>
          </cell>
          <cell r="U12851" t="str">
            <v/>
          </cell>
          <cell r="AE12851" t="str">
            <v/>
          </cell>
          <cell r="AF12851" t="str">
            <v/>
          </cell>
        </row>
        <row r="12852">
          <cell r="D12852" t="str">
            <v>186631023</v>
          </cell>
          <cell r="E12852">
            <v>1866310</v>
          </cell>
          <cell r="F12852" t="str">
            <v>BGP (Connect AL) 4</v>
          </cell>
          <cell r="G12852" t="str">
            <v>G</v>
          </cell>
          <cell r="H12852" t="str">
            <v>YORKSHIRE</v>
          </cell>
          <cell r="I12852">
            <v>23</v>
          </cell>
          <cell r="J12852" t="str">
            <v>ICE0</v>
          </cell>
          <cell r="K12852" t="str">
            <v>STANDARD</v>
          </cell>
          <cell r="T12852" t="str">
            <v/>
          </cell>
          <cell r="U12852" t="str">
            <v/>
          </cell>
          <cell r="AE12852" t="str">
            <v/>
          </cell>
          <cell r="AF12852" t="str">
            <v/>
          </cell>
        </row>
        <row r="12853">
          <cell r="D12853" t="str">
            <v>186631018</v>
          </cell>
          <cell r="E12853">
            <v>1866310</v>
          </cell>
          <cell r="F12853" t="str">
            <v>BGP (Connect AL) 4</v>
          </cell>
          <cell r="G12853" t="str">
            <v>G</v>
          </cell>
          <cell r="H12853" t="str">
            <v>SCOTTISH POWER</v>
          </cell>
          <cell r="I12853">
            <v>18</v>
          </cell>
          <cell r="J12853" t="str">
            <v>ICE0</v>
          </cell>
          <cell r="K12853" t="str">
            <v>STANDARD</v>
          </cell>
          <cell r="T12853" t="str">
            <v/>
          </cell>
          <cell r="U12853" t="str">
            <v/>
          </cell>
          <cell r="AE12853" t="str">
            <v/>
          </cell>
          <cell r="AF12853" t="str">
            <v/>
          </cell>
        </row>
        <row r="12854">
          <cell r="D12854" t="str">
            <v>186631017</v>
          </cell>
          <cell r="E12854">
            <v>1866310</v>
          </cell>
          <cell r="F12854" t="str">
            <v>BGP (Connect AL) 4</v>
          </cell>
          <cell r="G12854" t="str">
            <v>G</v>
          </cell>
          <cell r="H12854" t="str">
            <v>SCOTTISH HYDRO</v>
          </cell>
          <cell r="I12854">
            <v>17</v>
          </cell>
          <cell r="J12854" t="str">
            <v>ICE0</v>
          </cell>
          <cell r="K12854" t="str">
            <v>STANDARD</v>
          </cell>
          <cell r="T12854" t="str">
            <v/>
          </cell>
          <cell r="U12854" t="str">
            <v/>
          </cell>
          <cell r="AE12854" t="str">
            <v/>
          </cell>
          <cell r="AF12854" t="str">
            <v/>
          </cell>
        </row>
        <row r="12855">
          <cell r="D12855" t="str">
            <v>186631110</v>
          </cell>
          <cell r="E12855">
            <v>1866311</v>
          </cell>
          <cell r="F12855" t="str">
            <v>BGP (Connect AM) 4</v>
          </cell>
          <cell r="G12855" t="str">
            <v>G</v>
          </cell>
          <cell r="H12855" t="str">
            <v>EASTERN</v>
          </cell>
          <cell r="I12855">
            <v>10</v>
          </cell>
          <cell r="J12855" t="str">
            <v>ICE0</v>
          </cell>
          <cell r="K12855" t="str">
            <v>STANDARD</v>
          </cell>
          <cell r="T12855" t="str">
            <v/>
          </cell>
          <cell r="U12855" t="str">
            <v/>
          </cell>
          <cell r="AE12855" t="str">
            <v/>
          </cell>
          <cell r="AF12855" t="str">
            <v/>
          </cell>
        </row>
        <row r="12856">
          <cell r="D12856" t="str">
            <v>186631111</v>
          </cell>
          <cell r="E12856">
            <v>1866311</v>
          </cell>
          <cell r="F12856" t="str">
            <v>BGP (Connect AM) 4</v>
          </cell>
          <cell r="G12856" t="str">
            <v>G</v>
          </cell>
          <cell r="H12856" t="str">
            <v>EAST MIDLANDS</v>
          </cell>
          <cell r="I12856">
            <v>11</v>
          </cell>
          <cell r="J12856" t="str">
            <v>ICE0</v>
          </cell>
          <cell r="K12856" t="str">
            <v>STANDARD</v>
          </cell>
          <cell r="T12856" t="str">
            <v/>
          </cell>
          <cell r="U12856" t="str">
            <v/>
          </cell>
          <cell r="AE12856" t="str">
            <v/>
          </cell>
          <cell r="AF12856" t="str">
            <v/>
          </cell>
        </row>
        <row r="12857">
          <cell r="D12857" t="str">
            <v>186631112</v>
          </cell>
          <cell r="E12857">
            <v>1866311</v>
          </cell>
          <cell r="F12857" t="str">
            <v>BGP (Connect AM) 4</v>
          </cell>
          <cell r="G12857" t="str">
            <v>G</v>
          </cell>
          <cell r="H12857" t="str">
            <v>LONDON</v>
          </cell>
          <cell r="I12857">
            <v>12</v>
          </cell>
          <cell r="J12857" t="str">
            <v>ICE0</v>
          </cell>
          <cell r="K12857" t="str">
            <v>STANDARD</v>
          </cell>
          <cell r="T12857" t="str">
            <v/>
          </cell>
          <cell r="U12857" t="str">
            <v/>
          </cell>
          <cell r="AE12857" t="str">
            <v/>
          </cell>
          <cell r="AF12857" t="str">
            <v/>
          </cell>
        </row>
        <row r="12858">
          <cell r="D12858" t="str">
            <v>186631113</v>
          </cell>
          <cell r="E12858">
            <v>1866311</v>
          </cell>
          <cell r="F12858" t="str">
            <v>BGP (Connect AM) 4</v>
          </cell>
          <cell r="G12858" t="str">
            <v>G</v>
          </cell>
          <cell r="H12858" t="str">
            <v>MANWEB</v>
          </cell>
          <cell r="I12858">
            <v>13</v>
          </cell>
          <cell r="J12858" t="str">
            <v>ICE0</v>
          </cell>
          <cell r="K12858" t="str">
            <v>STANDARD</v>
          </cell>
          <cell r="T12858" t="str">
            <v/>
          </cell>
          <cell r="U12858" t="str">
            <v/>
          </cell>
          <cell r="AE12858" t="str">
            <v/>
          </cell>
          <cell r="AF12858" t="str">
            <v/>
          </cell>
        </row>
        <row r="12859">
          <cell r="D12859" t="str">
            <v>186631114</v>
          </cell>
          <cell r="E12859">
            <v>1866311</v>
          </cell>
          <cell r="F12859" t="str">
            <v>BGP (Connect AM) 4</v>
          </cell>
          <cell r="G12859" t="str">
            <v>G</v>
          </cell>
          <cell r="H12859" t="str">
            <v>MIDLANDS</v>
          </cell>
          <cell r="I12859">
            <v>14</v>
          </cell>
          <cell r="J12859" t="str">
            <v>ICE0</v>
          </cell>
          <cell r="K12859" t="str">
            <v>STANDARD</v>
          </cell>
          <cell r="T12859" t="str">
            <v/>
          </cell>
          <cell r="U12859" t="str">
            <v/>
          </cell>
          <cell r="AE12859" t="str">
            <v/>
          </cell>
          <cell r="AF12859" t="str">
            <v/>
          </cell>
        </row>
        <row r="12860">
          <cell r="D12860" t="str">
            <v>186631115</v>
          </cell>
          <cell r="E12860">
            <v>1866311</v>
          </cell>
          <cell r="F12860" t="str">
            <v>BGP (Connect AM) 4</v>
          </cell>
          <cell r="G12860" t="str">
            <v>G</v>
          </cell>
          <cell r="H12860" t="str">
            <v>NORTHERN</v>
          </cell>
          <cell r="I12860">
            <v>15</v>
          </cell>
          <cell r="J12860" t="str">
            <v>ICE0</v>
          </cell>
          <cell r="K12860" t="str">
            <v>STANDARD</v>
          </cell>
          <cell r="T12860" t="str">
            <v/>
          </cell>
          <cell r="U12860" t="str">
            <v/>
          </cell>
          <cell r="AE12860" t="str">
            <v/>
          </cell>
          <cell r="AF12860" t="str">
            <v/>
          </cell>
        </row>
        <row r="12861">
          <cell r="D12861" t="str">
            <v>186631116</v>
          </cell>
          <cell r="E12861">
            <v>1866311</v>
          </cell>
          <cell r="F12861" t="str">
            <v>BGP (Connect AM) 4</v>
          </cell>
          <cell r="G12861" t="str">
            <v>G</v>
          </cell>
          <cell r="H12861" t="str">
            <v>NORWEB</v>
          </cell>
          <cell r="I12861">
            <v>16</v>
          </cell>
          <cell r="J12861" t="str">
            <v>ICE0</v>
          </cell>
          <cell r="K12861" t="str">
            <v>STANDARD</v>
          </cell>
          <cell r="T12861" t="str">
            <v/>
          </cell>
          <cell r="U12861" t="str">
            <v/>
          </cell>
          <cell r="AE12861" t="str">
            <v/>
          </cell>
          <cell r="AF12861" t="str">
            <v/>
          </cell>
        </row>
        <row r="12862">
          <cell r="D12862" t="str">
            <v>186631119</v>
          </cell>
          <cell r="E12862">
            <v>1866311</v>
          </cell>
          <cell r="F12862" t="str">
            <v>BGP (Connect AM) 4</v>
          </cell>
          <cell r="G12862" t="str">
            <v>G</v>
          </cell>
          <cell r="H12862" t="str">
            <v>SEEBOARD</v>
          </cell>
          <cell r="I12862">
            <v>19</v>
          </cell>
          <cell r="J12862" t="str">
            <v>ICE0</v>
          </cell>
          <cell r="K12862" t="str">
            <v>STANDARD</v>
          </cell>
          <cell r="T12862" t="str">
            <v/>
          </cell>
          <cell r="U12862" t="str">
            <v/>
          </cell>
          <cell r="AE12862" t="str">
            <v/>
          </cell>
          <cell r="AF12862" t="str">
            <v/>
          </cell>
        </row>
        <row r="12863">
          <cell r="D12863" t="str">
            <v>186631120</v>
          </cell>
          <cell r="E12863">
            <v>1866311</v>
          </cell>
          <cell r="F12863" t="str">
            <v>BGP (Connect AM) 4</v>
          </cell>
          <cell r="G12863" t="str">
            <v>G</v>
          </cell>
          <cell r="H12863" t="str">
            <v>SOUTHERN</v>
          </cell>
          <cell r="I12863">
            <v>20</v>
          </cell>
          <cell r="J12863" t="str">
            <v>ICE0</v>
          </cell>
          <cell r="K12863" t="str">
            <v>STANDARD</v>
          </cell>
          <cell r="T12863" t="str">
            <v/>
          </cell>
          <cell r="U12863" t="str">
            <v/>
          </cell>
          <cell r="AE12863" t="str">
            <v/>
          </cell>
          <cell r="AF12863" t="str">
            <v/>
          </cell>
        </row>
        <row r="12864">
          <cell r="D12864" t="str">
            <v>186631122</v>
          </cell>
          <cell r="E12864">
            <v>1866311</v>
          </cell>
          <cell r="F12864" t="str">
            <v>BGP (Connect AM) 4</v>
          </cell>
          <cell r="G12864" t="str">
            <v>G</v>
          </cell>
          <cell r="H12864" t="str">
            <v>SWEB</v>
          </cell>
          <cell r="I12864">
            <v>22</v>
          </cell>
          <cell r="J12864" t="str">
            <v>ICE0</v>
          </cell>
          <cell r="K12864" t="str">
            <v>STANDARD</v>
          </cell>
          <cell r="T12864" t="str">
            <v/>
          </cell>
          <cell r="U12864" t="str">
            <v/>
          </cell>
          <cell r="AE12864" t="str">
            <v/>
          </cell>
          <cell r="AF12864" t="str">
            <v/>
          </cell>
        </row>
        <row r="12865">
          <cell r="D12865" t="str">
            <v>186631121</v>
          </cell>
          <cell r="E12865">
            <v>1866311</v>
          </cell>
          <cell r="F12865" t="str">
            <v>BGP (Connect AM) 4</v>
          </cell>
          <cell r="G12865" t="str">
            <v>G</v>
          </cell>
          <cell r="H12865" t="str">
            <v>SWALEC</v>
          </cell>
          <cell r="I12865">
            <v>21</v>
          </cell>
          <cell r="J12865" t="str">
            <v>ICE0</v>
          </cell>
          <cell r="K12865" t="str">
            <v>STANDARD</v>
          </cell>
          <cell r="T12865" t="str">
            <v/>
          </cell>
          <cell r="U12865" t="str">
            <v/>
          </cell>
          <cell r="AE12865" t="str">
            <v/>
          </cell>
          <cell r="AF12865" t="str">
            <v/>
          </cell>
        </row>
        <row r="12866">
          <cell r="D12866" t="str">
            <v>186631123</v>
          </cell>
          <cell r="E12866">
            <v>1866311</v>
          </cell>
          <cell r="F12866" t="str">
            <v>BGP (Connect AM) 4</v>
          </cell>
          <cell r="G12866" t="str">
            <v>G</v>
          </cell>
          <cell r="H12866" t="str">
            <v>YORKSHIRE</v>
          </cell>
          <cell r="I12866">
            <v>23</v>
          </cell>
          <cell r="J12866" t="str">
            <v>ICE0</v>
          </cell>
          <cell r="K12866" t="str">
            <v>STANDARD</v>
          </cell>
          <cell r="T12866" t="str">
            <v/>
          </cell>
          <cell r="U12866" t="str">
            <v/>
          </cell>
          <cell r="AE12866" t="str">
            <v/>
          </cell>
          <cell r="AF12866" t="str">
            <v/>
          </cell>
        </row>
        <row r="12867">
          <cell r="D12867" t="str">
            <v>186631118</v>
          </cell>
          <cell r="E12867">
            <v>1866311</v>
          </cell>
          <cell r="F12867" t="str">
            <v>BGP (Connect AM) 4</v>
          </cell>
          <cell r="G12867" t="str">
            <v>G</v>
          </cell>
          <cell r="H12867" t="str">
            <v>SCOTTISH POWER</v>
          </cell>
          <cell r="I12867">
            <v>18</v>
          </cell>
          <cell r="J12867" t="str">
            <v>ICE0</v>
          </cell>
          <cell r="K12867" t="str">
            <v>STANDARD</v>
          </cell>
          <cell r="T12867" t="str">
            <v/>
          </cell>
          <cell r="U12867" t="str">
            <v/>
          </cell>
          <cell r="AE12867" t="str">
            <v/>
          </cell>
          <cell r="AF12867" t="str">
            <v/>
          </cell>
        </row>
        <row r="12868">
          <cell r="D12868" t="str">
            <v>186631117</v>
          </cell>
          <cell r="E12868">
            <v>1866311</v>
          </cell>
          <cell r="F12868" t="str">
            <v>BGP (Connect AM) 4</v>
          </cell>
          <cell r="G12868" t="str">
            <v>G</v>
          </cell>
          <cell r="H12868" t="str">
            <v>SCOTTISH HYDRO</v>
          </cell>
          <cell r="I12868">
            <v>17</v>
          </cell>
          <cell r="J12868" t="str">
            <v>ICE0</v>
          </cell>
          <cell r="K12868" t="str">
            <v>STANDARD</v>
          </cell>
          <cell r="T12868" t="str">
            <v/>
          </cell>
          <cell r="U12868" t="str">
            <v/>
          </cell>
          <cell r="AE12868" t="str">
            <v/>
          </cell>
          <cell r="AF12868" t="str">
            <v/>
          </cell>
        </row>
        <row r="12869">
          <cell r="D12869" t="str">
            <v>186631310</v>
          </cell>
          <cell r="E12869">
            <v>1866313</v>
          </cell>
          <cell r="F12869" t="str">
            <v>BGP (Connect AN) 4</v>
          </cell>
          <cell r="G12869" t="str">
            <v>G</v>
          </cell>
          <cell r="H12869" t="str">
            <v>EASTERN</v>
          </cell>
          <cell r="I12869">
            <v>10</v>
          </cell>
          <cell r="J12869" t="str">
            <v>ICE0</v>
          </cell>
          <cell r="K12869" t="str">
            <v>STANDARD</v>
          </cell>
          <cell r="T12869" t="str">
            <v/>
          </cell>
          <cell r="U12869" t="str">
            <v/>
          </cell>
          <cell r="AE12869" t="str">
            <v/>
          </cell>
          <cell r="AF12869" t="str">
            <v/>
          </cell>
        </row>
        <row r="12870">
          <cell r="D12870" t="str">
            <v>186631311</v>
          </cell>
          <cell r="E12870">
            <v>1866313</v>
          </cell>
          <cell r="F12870" t="str">
            <v>BGP (Connect AN) 4</v>
          </cell>
          <cell r="G12870" t="str">
            <v>G</v>
          </cell>
          <cell r="H12870" t="str">
            <v>EAST MIDLANDS</v>
          </cell>
          <cell r="I12870">
            <v>11</v>
          </cell>
          <cell r="J12870" t="str">
            <v>ICE0</v>
          </cell>
          <cell r="K12870" t="str">
            <v>STANDARD</v>
          </cell>
          <cell r="T12870" t="str">
            <v/>
          </cell>
          <cell r="U12870" t="str">
            <v/>
          </cell>
          <cell r="AE12870" t="str">
            <v/>
          </cell>
          <cell r="AF12870" t="str">
            <v/>
          </cell>
        </row>
        <row r="12871">
          <cell r="D12871" t="str">
            <v>186631312</v>
          </cell>
          <cell r="E12871">
            <v>1866313</v>
          </cell>
          <cell r="F12871" t="str">
            <v>BGP (Connect AN) 4</v>
          </cell>
          <cell r="G12871" t="str">
            <v>G</v>
          </cell>
          <cell r="H12871" t="str">
            <v>LONDON</v>
          </cell>
          <cell r="I12871">
            <v>12</v>
          </cell>
          <cell r="J12871" t="str">
            <v>ICE0</v>
          </cell>
          <cell r="K12871" t="str">
            <v>STANDARD</v>
          </cell>
          <cell r="T12871" t="str">
            <v/>
          </cell>
          <cell r="U12871" t="str">
            <v/>
          </cell>
          <cell r="AE12871" t="str">
            <v/>
          </cell>
          <cell r="AF12871" t="str">
            <v/>
          </cell>
        </row>
        <row r="12872">
          <cell r="D12872" t="str">
            <v>186631313</v>
          </cell>
          <cell r="E12872">
            <v>1866313</v>
          </cell>
          <cell r="F12872" t="str">
            <v>BGP (Connect AN) 4</v>
          </cell>
          <cell r="G12872" t="str">
            <v>G</v>
          </cell>
          <cell r="H12872" t="str">
            <v>MANWEB</v>
          </cell>
          <cell r="I12872">
            <v>13</v>
          </cell>
          <cell r="J12872" t="str">
            <v>ICE0</v>
          </cell>
          <cell r="K12872" t="str">
            <v>STANDARD</v>
          </cell>
          <cell r="T12872" t="str">
            <v/>
          </cell>
          <cell r="U12872" t="str">
            <v/>
          </cell>
          <cell r="AE12872" t="str">
            <v/>
          </cell>
          <cell r="AF12872" t="str">
            <v/>
          </cell>
        </row>
        <row r="12873">
          <cell r="D12873" t="str">
            <v>186631314</v>
          </cell>
          <cell r="E12873">
            <v>1866313</v>
          </cell>
          <cell r="F12873" t="str">
            <v>BGP (Connect AN) 4</v>
          </cell>
          <cell r="G12873" t="str">
            <v>G</v>
          </cell>
          <cell r="H12873" t="str">
            <v>MIDLANDS</v>
          </cell>
          <cell r="I12873">
            <v>14</v>
          </cell>
          <cell r="J12873" t="str">
            <v>ICE0</v>
          </cell>
          <cell r="K12873" t="str">
            <v>STANDARD</v>
          </cell>
          <cell r="T12873" t="str">
            <v/>
          </cell>
          <cell r="U12873" t="str">
            <v/>
          </cell>
          <cell r="AE12873" t="str">
            <v/>
          </cell>
          <cell r="AF12873" t="str">
            <v/>
          </cell>
        </row>
        <row r="12874">
          <cell r="D12874" t="str">
            <v>186631315</v>
          </cell>
          <cell r="E12874">
            <v>1866313</v>
          </cell>
          <cell r="F12874" t="str">
            <v>BGP (Connect AN) 4</v>
          </cell>
          <cell r="G12874" t="str">
            <v>G</v>
          </cell>
          <cell r="H12874" t="str">
            <v>NORTHERN</v>
          </cell>
          <cell r="I12874">
            <v>15</v>
          </cell>
          <cell r="J12874" t="str">
            <v>ICE0</v>
          </cell>
          <cell r="K12874" t="str">
            <v>STANDARD</v>
          </cell>
          <cell r="T12874" t="str">
            <v/>
          </cell>
          <cell r="U12874" t="str">
            <v/>
          </cell>
          <cell r="AE12874" t="str">
            <v/>
          </cell>
          <cell r="AF12874" t="str">
            <v/>
          </cell>
        </row>
        <row r="12875">
          <cell r="D12875" t="str">
            <v>186631316</v>
          </cell>
          <cell r="E12875">
            <v>1866313</v>
          </cell>
          <cell r="F12875" t="str">
            <v>BGP (Connect AN) 4</v>
          </cell>
          <cell r="G12875" t="str">
            <v>G</v>
          </cell>
          <cell r="H12875" t="str">
            <v>NORWEB</v>
          </cell>
          <cell r="I12875">
            <v>16</v>
          </cell>
          <cell r="J12875" t="str">
            <v>ICE0</v>
          </cell>
          <cell r="K12875" t="str">
            <v>STANDARD</v>
          </cell>
          <cell r="T12875" t="str">
            <v/>
          </cell>
          <cell r="U12875" t="str">
            <v/>
          </cell>
          <cell r="AE12875" t="str">
            <v/>
          </cell>
          <cell r="AF12875" t="str">
            <v/>
          </cell>
        </row>
        <row r="12876">
          <cell r="D12876" t="str">
            <v>186631319</v>
          </cell>
          <cell r="E12876">
            <v>1866313</v>
          </cell>
          <cell r="F12876" t="str">
            <v>BGP (Connect AN) 4</v>
          </cell>
          <cell r="G12876" t="str">
            <v>G</v>
          </cell>
          <cell r="H12876" t="str">
            <v>SEEBOARD</v>
          </cell>
          <cell r="I12876">
            <v>19</v>
          </cell>
          <cell r="J12876" t="str">
            <v>ICE0</v>
          </cell>
          <cell r="K12876" t="str">
            <v>STANDARD</v>
          </cell>
          <cell r="T12876" t="str">
            <v/>
          </cell>
          <cell r="U12876" t="str">
            <v/>
          </cell>
          <cell r="AE12876" t="str">
            <v/>
          </cell>
          <cell r="AF12876" t="str">
            <v/>
          </cell>
        </row>
        <row r="12877">
          <cell r="D12877" t="str">
            <v>186631320</v>
          </cell>
          <cell r="E12877">
            <v>1866313</v>
          </cell>
          <cell r="F12877" t="str">
            <v>BGP (Connect AN) 4</v>
          </cell>
          <cell r="G12877" t="str">
            <v>G</v>
          </cell>
          <cell r="H12877" t="str">
            <v>SOUTHERN</v>
          </cell>
          <cell r="I12877">
            <v>20</v>
          </cell>
          <cell r="J12877" t="str">
            <v>ICE0</v>
          </cell>
          <cell r="K12877" t="str">
            <v>STANDARD</v>
          </cell>
          <cell r="T12877" t="str">
            <v/>
          </cell>
          <cell r="U12877" t="str">
            <v/>
          </cell>
          <cell r="AE12877" t="str">
            <v/>
          </cell>
          <cell r="AF12877" t="str">
            <v/>
          </cell>
        </row>
        <row r="12878">
          <cell r="D12878" t="str">
            <v>186631322</v>
          </cell>
          <cell r="E12878">
            <v>1866313</v>
          </cell>
          <cell r="F12878" t="str">
            <v>BGP (Connect AN) 4</v>
          </cell>
          <cell r="G12878" t="str">
            <v>G</v>
          </cell>
          <cell r="H12878" t="str">
            <v>SWEB</v>
          </cell>
          <cell r="I12878">
            <v>22</v>
          </cell>
          <cell r="J12878" t="str">
            <v>ICE0</v>
          </cell>
          <cell r="K12878" t="str">
            <v>STANDARD</v>
          </cell>
          <cell r="T12878" t="str">
            <v/>
          </cell>
          <cell r="U12878" t="str">
            <v/>
          </cell>
          <cell r="AE12878" t="str">
            <v/>
          </cell>
          <cell r="AF12878" t="str">
            <v/>
          </cell>
        </row>
        <row r="12879">
          <cell r="D12879" t="str">
            <v>186631321</v>
          </cell>
          <cell r="E12879">
            <v>1866313</v>
          </cell>
          <cell r="F12879" t="str">
            <v>BGP (Connect AN) 4</v>
          </cell>
          <cell r="G12879" t="str">
            <v>G</v>
          </cell>
          <cell r="H12879" t="str">
            <v>SWALEC</v>
          </cell>
          <cell r="I12879">
            <v>21</v>
          </cell>
          <cell r="J12879" t="str">
            <v>ICE0</v>
          </cell>
          <cell r="K12879" t="str">
            <v>STANDARD</v>
          </cell>
          <cell r="T12879" t="str">
            <v/>
          </cell>
          <cell r="U12879" t="str">
            <v/>
          </cell>
          <cell r="AE12879" t="str">
            <v/>
          </cell>
          <cell r="AF12879" t="str">
            <v/>
          </cell>
        </row>
        <row r="12880">
          <cell r="D12880" t="str">
            <v>186631323</v>
          </cell>
          <cell r="E12880">
            <v>1866313</v>
          </cell>
          <cell r="F12880" t="str">
            <v>BGP (Connect AN) 4</v>
          </cell>
          <cell r="G12880" t="str">
            <v>G</v>
          </cell>
          <cell r="H12880" t="str">
            <v>YORKSHIRE</v>
          </cell>
          <cell r="I12880">
            <v>23</v>
          </cell>
          <cell r="J12880" t="str">
            <v>ICE0</v>
          </cell>
          <cell r="K12880" t="str">
            <v>STANDARD</v>
          </cell>
          <cell r="T12880" t="str">
            <v/>
          </cell>
          <cell r="U12880" t="str">
            <v/>
          </cell>
          <cell r="AE12880" t="str">
            <v/>
          </cell>
          <cell r="AF12880" t="str">
            <v/>
          </cell>
        </row>
        <row r="12881">
          <cell r="D12881" t="str">
            <v>186631318</v>
          </cell>
          <cell r="E12881">
            <v>1866313</v>
          </cell>
          <cell r="F12881" t="str">
            <v>BGP (Connect AN) 4</v>
          </cell>
          <cell r="G12881" t="str">
            <v>G</v>
          </cell>
          <cell r="H12881" t="str">
            <v>SCOTTISH POWER</v>
          </cell>
          <cell r="I12881">
            <v>18</v>
          </cell>
          <cell r="J12881" t="str">
            <v>ICE0</v>
          </cell>
          <cell r="K12881" t="str">
            <v>STANDARD</v>
          </cell>
          <cell r="T12881" t="str">
            <v/>
          </cell>
          <cell r="U12881" t="str">
            <v/>
          </cell>
          <cell r="AE12881" t="str">
            <v/>
          </cell>
          <cell r="AF12881" t="str">
            <v/>
          </cell>
        </row>
        <row r="12882">
          <cell r="D12882" t="str">
            <v>186631317</v>
          </cell>
          <cell r="E12882">
            <v>1866313</v>
          </cell>
          <cell r="F12882" t="str">
            <v>BGP (Connect AN) 4</v>
          </cell>
          <cell r="G12882" t="str">
            <v>G</v>
          </cell>
          <cell r="H12882" t="str">
            <v>SCOTTISH HYDRO</v>
          </cell>
          <cell r="I12882">
            <v>17</v>
          </cell>
          <cell r="J12882" t="str">
            <v>ICE0</v>
          </cell>
          <cell r="K12882" t="str">
            <v>STANDARD</v>
          </cell>
          <cell r="T12882" t="str">
            <v/>
          </cell>
          <cell r="U12882" t="str">
            <v/>
          </cell>
          <cell r="AE12882" t="str">
            <v/>
          </cell>
          <cell r="AF12882" t="str">
            <v/>
          </cell>
        </row>
        <row r="12883">
          <cell r="D12883" t="str">
            <v>186631610</v>
          </cell>
          <cell r="E12883">
            <v>1866316</v>
          </cell>
          <cell r="F12883" t="str">
            <v>BGP (Connect AO) 4</v>
          </cell>
          <cell r="G12883" t="str">
            <v>G</v>
          </cell>
          <cell r="H12883" t="str">
            <v>EASTERN</v>
          </cell>
          <cell r="I12883">
            <v>10</v>
          </cell>
          <cell r="J12883" t="str">
            <v>ICE0</v>
          </cell>
          <cell r="K12883" t="str">
            <v>STANDARD</v>
          </cell>
          <cell r="T12883" t="str">
            <v/>
          </cell>
          <cell r="U12883" t="str">
            <v/>
          </cell>
          <cell r="AE12883" t="str">
            <v/>
          </cell>
          <cell r="AF12883" t="str">
            <v/>
          </cell>
        </row>
        <row r="12884">
          <cell r="D12884" t="str">
            <v>186631611</v>
          </cell>
          <cell r="E12884">
            <v>1866316</v>
          </cell>
          <cell r="F12884" t="str">
            <v>BGP (Connect AO) 4</v>
          </cell>
          <cell r="G12884" t="str">
            <v>G</v>
          </cell>
          <cell r="H12884" t="str">
            <v>EAST MIDLANDS</v>
          </cell>
          <cell r="I12884">
            <v>11</v>
          </cell>
          <cell r="J12884" t="str">
            <v>ICE0</v>
          </cell>
          <cell r="K12884" t="str">
            <v>STANDARD</v>
          </cell>
          <cell r="T12884" t="str">
            <v/>
          </cell>
          <cell r="U12884" t="str">
            <v/>
          </cell>
          <cell r="AE12884" t="str">
            <v/>
          </cell>
          <cell r="AF12884" t="str">
            <v/>
          </cell>
        </row>
        <row r="12885">
          <cell r="D12885" t="str">
            <v>186631612</v>
          </cell>
          <cell r="E12885">
            <v>1866316</v>
          </cell>
          <cell r="F12885" t="str">
            <v>BGP (Connect AO) 4</v>
          </cell>
          <cell r="G12885" t="str">
            <v>G</v>
          </cell>
          <cell r="H12885" t="str">
            <v>LONDON</v>
          </cell>
          <cell r="I12885">
            <v>12</v>
          </cell>
          <cell r="J12885" t="str">
            <v>ICE0</v>
          </cell>
          <cell r="K12885" t="str">
            <v>STANDARD</v>
          </cell>
          <cell r="T12885" t="str">
            <v/>
          </cell>
          <cell r="U12885" t="str">
            <v/>
          </cell>
          <cell r="AE12885" t="str">
            <v/>
          </cell>
          <cell r="AF12885" t="str">
            <v/>
          </cell>
        </row>
        <row r="12886">
          <cell r="D12886" t="str">
            <v>186631613</v>
          </cell>
          <cell r="E12886">
            <v>1866316</v>
          </cell>
          <cell r="F12886" t="str">
            <v>BGP (Connect AO) 4</v>
          </cell>
          <cell r="G12886" t="str">
            <v>G</v>
          </cell>
          <cell r="H12886" t="str">
            <v>MANWEB</v>
          </cell>
          <cell r="I12886">
            <v>13</v>
          </cell>
          <cell r="J12886" t="str">
            <v>ICE0</v>
          </cell>
          <cell r="K12886" t="str">
            <v>STANDARD</v>
          </cell>
          <cell r="T12886" t="str">
            <v/>
          </cell>
          <cell r="U12886" t="str">
            <v/>
          </cell>
          <cell r="AE12886" t="str">
            <v/>
          </cell>
          <cell r="AF12886" t="str">
            <v/>
          </cell>
        </row>
        <row r="12887">
          <cell r="D12887" t="str">
            <v>186631614</v>
          </cell>
          <cell r="E12887">
            <v>1866316</v>
          </cell>
          <cell r="F12887" t="str">
            <v>BGP (Connect AO) 4</v>
          </cell>
          <cell r="G12887" t="str">
            <v>G</v>
          </cell>
          <cell r="H12887" t="str">
            <v>MIDLANDS</v>
          </cell>
          <cell r="I12887">
            <v>14</v>
          </cell>
          <cell r="J12887" t="str">
            <v>ICE0</v>
          </cell>
          <cell r="K12887" t="str">
            <v>STANDARD</v>
          </cell>
          <cell r="T12887" t="str">
            <v/>
          </cell>
          <cell r="U12887" t="str">
            <v/>
          </cell>
          <cell r="AE12887" t="str">
            <v/>
          </cell>
          <cell r="AF12887" t="str">
            <v/>
          </cell>
        </row>
        <row r="12888">
          <cell r="D12888" t="str">
            <v>186631615</v>
          </cell>
          <cell r="E12888">
            <v>1866316</v>
          </cell>
          <cell r="F12888" t="str">
            <v>BGP (Connect AO) 4</v>
          </cell>
          <cell r="G12888" t="str">
            <v>G</v>
          </cell>
          <cell r="H12888" t="str">
            <v>NORTHERN</v>
          </cell>
          <cell r="I12888">
            <v>15</v>
          </cell>
          <cell r="J12888" t="str">
            <v>ICE0</v>
          </cell>
          <cell r="K12888" t="str">
            <v>STANDARD</v>
          </cell>
          <cell r="T12888" t="str">
            <v/>
          </cell>
          <cell r="U12888" t="str">
            <v/>
          </cell>
          <cell r="AE12888" t="str">
            <v/>
          </cell>
          <cell r="AF12888" t="str">
            <v/>
          </cell>
        </row>
        <row r="12889">
          <cell r="D12889" t="str">
            <v>186631616</v>
          </cell>
          <cell r="E12889">
            <v>1866316</v>
          </cell>
          <cell r="F12889" t="str">
            <v>BGP (Connect AO) 4</v>
          </cell>
          <cell r="G12889" t="str">
            <v>G</v>
          </cell>
          <cell r="H12889" t="str">
            <v>NORWEB</v>
          </cell>
          <cell r="I12889">
            <v>16</v>
          </cell>
          <cell r="J12889" t="str">
            <v>ICE0</v>
          </cell>
          <cell r="K12889" t="str">
            <v>STANDARD</v>
          </cell>
          <cell r="T12889" t="str">
            <v/>
          </cell>
          <cell r="U12889" t="str">
            <v/>
          </cell>
          <cell r="AE12889" t="str">
            <v/>
          </cell>
          <cell r="AF12889" t="str">
            <v/>
          </cell>
        </row>
        <row r="12890">
          <cell r="D12890" t="str">
            <v>186631619</v>
          </cell>
          <cell r="E12890">
            <v>1866316</v>
          </cell>
          <cell r="F12890" t="str">
            <v>BGP (Connect AO) 4</v>
          </cell>
          <cell r="G12890" t="str">
            <v>G</v>
          </cell>
          <cell r="H12890" t="str">
            <v>SEEBOARD</v>
          </cell>
          <cell r="I12890">
            <v>19</v>
          </cell>
          <cell r="J12890" t="str">
            <v>ICE0</v>
          </cell>
          <cell r="K12890" t="str">
            <v>STANDARD</v>
          </cell>
          <cell r="T12890" t="str">
            <v/>
          </cell>
          <cell r="U12890" t="str">
            <v/>
          </cell>
          <cell r="AE12890" t="str">
            <v/>
          </cell>
          <cell r="AF12890" t="str">
            <v/>
          </cell>
        </row>
        <row r="12891">
          <cell r="D12891" t="str">
            <v>186631620</v>
          </cell>
          <cell r="E12891">
            <v>1866316</v>
          </cell>
          <cell r="F12891" t="str">
            <v>BGP (Connect AO) 4</v>
          </cell>
          <cell r="G12891" t="str">
            <v>G</v>
          </cell>
          <cell r="H12891" t="str">
            <v>SOUTHERN</v>
          </cell>
          <cell r="I12891">
            <v>20</v>
          </cell>
          <cell r="J12891" t="str">
            <v>ICE0</v>
          </cell>
          <cell r="K12891" t="str">
            <v>STANDARD</v>
          </cell>
          <cell r="T12891" t="str">
            <v/>
          </cell>
          <cell r="U12891" t="str">
            <v/>
          </cell>
          <cell r="AE12891" t="str">
            <v/>
          </cell>
          <cell r="AF12891" t="str">
            <v/>
          </cell>
        </row>
        <row r="12892">
          <cell r="D12892" t="str">
            <v>186631622</v>
          </cell>
          <cell r="E12892">
            <v>1866316</v>
          </cell>
          <cell r="F12892" t="str">
            <v>BGP (Connect AO) 4</v>
          </cell>
          <cell r="G12892" t="str">
            <v>G</v>
          </cell>
          <cell r="H12892" t="str">
            <v>SWEB</v>
          </cell>
          <cell r="I12892">
            <v>22</v>
          </cell>
          <cell r="J12892" t="str">
            <v>ICE0</v>
          </cell>
          <cell r="K12892" t="str">
            <v>STANDARD</v>
          </cell>
          <cell r="T12892" t="str">
            <v/>
          </cell>
          <cell r="U12892" t="str">
            <v/>
          </cell>
          <cell r="AE12892" t="str">
            <v/>
          </cell>
          <cell r="AF12892" t="str">
            <v/>
          </cell>
        </row>
        <row r="12893">
          <cell r="D12893" t="str">
            <v>186631621</v>
          </cell>
          <cell r="E12893">
            <v>1866316</v>
          </cell>
          <cell r="F12893" t="str">
            <v>BGP (Connect AO) 4</v>
          </cell>
          <cell r="G12893" t="str">
            <v>G</v>
          </cell>
          <cell r="H12893" t="str">
            <v>SWALEC</v>
          </cell>
          <cell r="I12893">
            <v>21</v>
          </cell>
          <cell r="J12893" t="str">
            <v>ICE0</v>
          </cell>
          <cell r="K12893" t="str">
            <v>STANDARD</v>
          </cell>
          <cell r="T12893" t="str">
            <v/>
          </cell>
          <cell r="U12893" t="str">
            <v/>
          </cell>
          <cell r="AE12893" t="str">
            <v/>
          </cell>
          <cell r="AF12893" t="str">
            <v/>
          </cell>
        </row>
        <row r="12894">
          <cell r="D12894" t="str">
            <v>186631623</v>
          </cell>
          <cell r="E12894">
            <v>1866316</v>
          </cell>
          <cell r="F12894" t="str">
            <v>BGP (Connect AO) 4</v>
          </cell>
          <cell r="G12894" t="str">
            <v>G</v>
          </cell>
          <cell r="H12894" t="str">
            <v>YORKSHIRE</v>
          </cell>
          <cell r="I12894">
            <v>23</v>
          </cell>
          <cell r="J12894" t="str">
            <v>ICE0</v>
          </cell>
          <cell r="K12894" t="str">
            <v>STANDARD</v>
          </cell>
          <cell r="T12894" t="str">
            <v/>
          </cell>
          <cell r="U12894" t="str">
            <v/>
          </cell>
          <cell r="AE12894" t="str">
            <v/>
          </cell>
          <cell r="AF12894" t="str">
            <v/>
          </cell>
        </row>
        <row r="12895">
          <cell r="D12895" t="str">
            <v>186631618</v>
          </cell>
          <cell r="E12895">
            <v>1866316</v>
          </cell>
          <cell r="F12895" t="str">
            <v>BGP (Connect AO) 4</v>
          </cell>
          <cell r="G12895" t="str">
            <v>G</v>
          </cell>
          <cell r="H12895" t="str">
            <v>SCOTTISH POWER</v>
          </cell>
          <cell r="I12895">
            <v>18</v>
          </cell>
          <cell r="J12895" t="str">
            <v>ICE0</v>
          </cell>
          <cell r="K12895" t="str">
            <v>STANDARD</v>
          </cell>
          <cell r="T12895" t="str">
            <v/>
          </cell>
          <cell r="U12895" t="str">
            <v/>
          </cell>
          <cell r="AE12895" t="str">
            <v/>
          </cell>
          <cell r="AF12895" t="str">
            <v/>
          </cell>
        </row>
        <row r="12896">
          <cell r="D12896" t="str">
            <v>186631617</v>
          </cell>
          <cell r="E12896">
            <v>1866316</v>
          </cell>
          <cell r="F12896" t="str">
            <v>BGP (Connect AO) 4</v>
          </cell>
          <cell r="G12896" t="str">
            <v>G</v>
          </cell>
          <cell r="H12896" t="str">
            <v>SCOTTISH HYDRO</v>
          </cell>
          <cell r="I12896">
            <v>17</v>
          </cell>
          <cell r="J12896" t="str">
            <v>ICE0</v>
          </cell>
          <cell r="K12896" t="str">
            <v>STANDARD</v>
          </cell>
          <cell r="T12896" t="str">
            <v/>
          </cell>
          <cell r="U12896" t="str">
            <v/>
          </cell>
          <cell r="AE12896" t="str">
            <v/>
          </cell>
          <cell r="AF12896" t="str">
            <v/>
          </cell>
        </row>
        <row r="12897">
          <cell r="D12897" t="str">
            <v>186631710</v>
          </cell>
          <cell r="E12897">
            <v>1866317</v>
          </cell>
          <cell r="F12897" t="str">
            <v>BGP (Connect AP) 4</v>
          </cell>
          <cell r="G12897" t="str">
            <v>G</v>
          </cell>
          <cell r="H12897" t="str">
            <v>EASTERN</v>
          </cell>
          <cell r="I12897">
            <v>10</v>
          </cell>
          <cell r="J12897" t="str">
            <v>ICE0</v>
          </cell>
          <cell r="K12897" t="str">
            <v>STANDARD</v>
          </cell>
          <cell r="T12897" t="str">
            <v/>
          </cell>
          <cell r="U12897" t="str">
            <v/>
          </cell>
          <cell r="AE12897" t="str">
            <v/>
          </cell>
          <cell r="AF12897" t="str">
            <v/>
          </cell>
        </row>
        <row r="12898">
          <cell r="D12898" t="str">
            <v>186631711</v>
          </cell>
          <cell r="E12898">
            <v>1866317</v>
          </cell>
          <cell r="F12898" t="str">
            <v>BGP (Connect AP) 4</v>
          </cell>
          <cell r="G12898" t="str">
            <v>G</v>
          </cell>
          <cell r="H12898" t="str">
            <v>EAST MIDLANDS</v>
          </cell>
          <cell r="I12898">
            <v>11</v>
          </cell>
          <cell r="J12898" t="str">
            <v>ICE0</v>
          </cell>
          <cell r="K12898" t="str">
            <v>STANDARD</v>
          </cell>
          <cell r="T12898" t="str">
            <v/>
          </cell>
          <cell r="U12898" t="str">
            <v/>
          </cell>
          <cell r="AE12898" t="str">
            <v/>
          </cell>
          <cell r="AF12898" t="str">
            <v/>
          </cell>
        </row>
        <row r="12899">
          <cell r="D12899" t="str">
            <v>186631712</v>
          </cell>
          <cell r="E12899">
            <v>1866317</v>
          </cell>
          <cell r="F12899" t="str">
            <v>BGP (Connect AP) 4</v>
          </cell>
          <cell r="G12899" t="str">
            <v>G</v>
          </cell>
          <cell r="H12899" t="str">
            <v>LONDON</v>
          </cell>
          <cell r="I12899">
            <v>12</v>
          </cell>
          <cell r="J12899" t="str">
            <v>ICE0</v>
          </cell>
          <cell r="K12899" t="str">
            <v>STANDARD</v>
          </cell>
          <cell r="T12899" t="str">
            <v/>
          </cell>
          <cell r="U12899" t="str">
            <v/>
          </cell>
          <cell r="AE12899" t="str">
            <v/>
          </cell>
          <cell r="AF12899" t="str">
            <v/>
          </cell>
        </row>
        <row r="12900">
          <cell r="D12900" t="str">
            <v>186631713</v>
          </cell>
          <cell r="E12900">
            <v>1866317</v>
          </cell>
          <cell r="F12900" t="str">
            <v>BGP (Connect AP) 4</v>
          </cell>
          <cell r="G12900" t="str">
            <v>G</v>
          </cell>
          <cell r="H12900" t="str">
            <v>MANWEB</v>
          </cell>
          <cell r="I12900">
            <v>13</v>
          </cell>
          <cell r="J12900" t="str">
            <v>ICE0</v>
          </cell>
          <cell r="K12900" t="str">
            <v>STANDARD</v>
          </cell>
          <cell r="T12900" t="str">
            <v/>
          </cell>
          <cell r="U12900" t="str">
            <v/>
          </cell>
          <cell r="AE12900" t="str">
            <v/>
          </cell>
          <cell r="AF12900" t="str">
            <v/>
          </cell>
        </row>
        <row r="12901">
          <cell r="D12901" t="str">
            <v>186631714</v>
          </cell>
          <cell r="E12901">
            <v>1866317</v>
          </cell>
          <cell r="F12901" t="str">
            <v>BGP (Connect AP) 4</v>
          </cell>
          <cell r="G12901" t="str">
            <v>G</v>
          </cell>
          <cell r="H12901" t="str">
            <v>MIDLANDS</v>
          </cell>
          <cell r="I12901">
            <v>14</v>
          </cell>
          <cell r="J12901" t="str">
            <v>ICE0</v>
          </cell>
          <cell r="K12901" t="str">
            <v>STANDARD</v>
          </cell>
          <cell r="T12901" t="str">
            <v/>
          </cell>
          <cell r="U12901" t="str">
            <v/>
          </cell>
          <cell r="AE12901" t="str">
            <v/>
          </cell>
          <cell r="AF12901" t="str">
            <v/>
          </cell>
        </row>
        <row r="12902">
          <cell r="D12902" t="str">
            <v>186631715</v>
          </cell>
          <cell r="E12902">
            <v>1866317</v>
          </cell>
          <cell r="F12902" t="str">
            <v>BGP (Connect AP) 4</v>
          </cell>
          <cell r="G12902" t="str">
            <v>G</v>
          </cell>
          <cell r="H12902" t="str">
            <v>NORTHERN</v>
          </cell>
          <cell r="I12902">
            <v>15</v>
          </cell>
          <cell r="J12902" t="str">
            <v>ICE0</v>
          </cell>
          <cell r="K12902" t="str">
            <v>STANDARD</v>
          </cell>
          <cell r="T12902" t="str">
            <v/>
          </cell>
          <cell r="U12902" t="str">
            <v/>
          </cell>
          <cell r="AE12902" t="str">
            <v/>
          </cell>
          <cell r="AF12902" t="str">
            <v/>
          </cell>
        </row>
        <row r="12903">
          <cell r="D12903" t="str">
            <v>186631716</v>
          </cell>
          <cell r="E12903">
            <v>1866317</v>
          </cell>
          <cell r="F12903" t="str">
            <v>BGP (Connect AP) 4</v>
          </cell>
          <cell r="G12903" t="str">
            <v>G</v>
          </cell>
          <cell r="H12903" t="str">
            <v>NORWEB</v>
          </cell>
          <cell r="I12903">
            <v>16</v>
          </cell>
          <cell r="J12903" t="str">
            <v>ICE0</v>
          </cell>
          <cell r="K12903" t="str">
            <v>STANDARD</v>
          </cell>
          <cell r="T12903" t="str">
            <v/>
          </cell>
          <cell r="U12903" t="str">
            <v/>
          </cell>
          <cell r="AE12903" t="str">
            <v/>
          </cell>
          <cell r="AF12903" t="str">
            <v/>
          </cell>
        </row>
        <row r="12904">
          <cell r="D12904" t="str">
            <v>186631719</v>
          </cell>
          <cell r="E12904">
            <v>1866317</v>
          </cell>
          <cell r="F12904" t="str">
            <v>BGP (Connect AP) 4</v>
          </cell>
          <cell r="G12904" t="str">
            <v>G</v>
          </cell>
          <cell r="H12904" t="str">
            <v>SEEBOARD</v>
          </cell>
          <cell r="I12904">
            <v>19</v>
          </cell>
          <cell r="J12904" t="str">
            <v>ICE0</v>
          </cell>
          <cell r="K12904" t="str">
            <v>STANDARD</v>
          </cell>
          <cell r="T12904" t="str">
            <v/>
          </cell>
          <cell r="U12904" t="str">
            <v/>
          </cell>
          <cell r="AE12904" t="str">
            <v/>
          </cell>
          <cell r="AF12904" t="str">
            <v/>
          </cell>
        </row>
        <row r="12905">
          <cell r="D12905" t="str">
            <v>186631720</v>
          </cell>
          <cell r="E12905">
            <v>1866317</v>
          </cell>
          <cell r="F12905" t="str">
            <v>BGP (Connect AP) 4</v>
          </cell>
          <cell r="G12905" t="str">
            <v>G</v>
          </cell>
          <cell r="H12905" t="str">
            <v>SOUTHERN</v>
          </cell>
          <cell r="I12905">
            <v>20</v>
          </cell>
          <cell r="J12905" t="str">
            <v>ICE0</v>
          </cell>
          <cell r="K12905" t="str">
            <v>STANDARD</v>
          </cell>
          <cell r="T12905" t="str">
            <v/>
          </cell>
          <cell r="U12905" t="str">
            <v/>
          </cell>
          <cell r="AE12905" t="str">
            <v/>
          </cell>
          <cell r="AF12905" t="str">
            <v/>
          </cell>
        </row>
        <row r="12906">
          <cell r="D12906" t="str">
            <v>186631722</v>
          </cell>
          <cell r="E12906">
            <v>1866317</v>
          </cell>
          <cell r="F12906" t="str">
            <v>BGP (Connect AP) 4</v>
          </cell>
          <cell r="G12906" t="str">
            <v>G</v>
          </cell>
          <cell r="H12906" t="str">
            <v>SWEB</v>
          </cell>
          <cell r="I12906">
            <v>22</v>
          </cell>
          <cell r="J12906" t="str">
            <v>ICE0</v>
          </cell>
          <cell r="K12906" t="str">
            <v>STANDARD</v>
          </cell>
          <cell r="T12906" t="str">
            <v/>
          </cell>
          <cell r="U12906" t="str">
            <v/>
          </cell>
          <cell r="AE12906" t="str">
            <v/>
          </cell>
          <cell r="AF12906" t="str">
            <v/>
          </cell>
        </row>
        <row r="12907">
          <cell r="D12907" t="str">
            <v>186631721</v>
          </cell>
          <cell r="E12907">
            <v>1866317</v>
          </cell>
          <cell r="F12907" t="str">
            <v>BGP (Connect AP) 4</v>
          </cell>
          <cell r="G12907" t="str">
            <v>G</v>
          </cell>
          <cell r="H12907" t="str">
            <v>SWALEC</v>
          </cell>
          <cell r="I12907">
            <v>21</v>
          </cell>
          <cell r="J12907" t="str">
            <v>ICE0</v>
          </cell>
          <cell r="K12907" t="str">
            <v>STANDARD</v>
          </cell>
          <cell r="T12907" t="str">
            <v/>
          </cell>
          <cell r="U12907" t="str">
            <v/>
          </cell>
          <cell r="AE12907" t="str">
            <v/>
          </cell>
          <cell r="AF12907" t="str">
            <v/>
          </cell>
        </row>
        <row r="12908">
          <cell r="D12908" t="str">
            <v>186631723</v>
          </cell>
          <cell r="E12908">
            <v>1866317</v>
          </cell>
          <cell r="F12908" t="str">
            <v>BGP (Connect AP) 4</v>
          </cell>
          <cell r="G12908" t="str">
            <v>G</v>
          </cell>
          <cell r="H12908" t="str">
            <v>YORKSHIRE</v>
          </cell>
          <cell r="I12908">
            <v>23</v>
          </cell>
          <cell r="J12908" t="str">
            <v>ICE0</v>
          </cell>
          <cell r="K12908" t="str">
            <v>STANDARD</v>
          </cell>
          <cell r="T12908" t="str">
            <v/>
          </cell>
          <cell r="U12908" t="str">
            <v/>
          </cell>
          <cell r="AE12908" t="str">
            <v/>
          </cell>
          <cell r="AF12908" t="str">
            <v/>
          </cell>
        </row>
        <row r="12909">
          <cell r="D12909" t="str">
            <v>186631718</v>
          </cell>
          <cell r="E12909">
            <v>1866317</v>
          </cell>
          <cell r="F12909" t="str">
            <v>BGP (Connect AP) 4</v>
          </cell>
          <cell r="G12909" t="str">
            <v>G</v>
          </cell>
          <cell r="H12909" t="str">
            <v>SCOTTISH POWER</v>
          </cell>
          <cell r="I12909">
            <v>18</v>
          </cell>
          <cell r="J12909" t="str">
            <v>ICE0</v>
          </cell>
          <cell r="K12909" t="str">
            <v>STANDARD</v>
          </cell>
          <cell r="T12909" t="str">
            <v/>
          </cell>
          <cell r="U12909" t="str">
            <v/>
          </cell>
          <cell r="AE12909" t="str">
            <v/>
          </cell>
          <cell r="AF12909" t="str">
            <v/>
          </cell>
        </row>
        <row r="12910">
          <cell r="D12910" t="str">
            <v>186631717</v>
          </cell>
          <cell r="E12910">
            <v>1866317</v>
          </cell>
          <cell r="F12910" t="str">
            <v>BGP (Connect AP) 4</v>
          </cell>
          <cell r="G12910" t="str">
            <v>G</v>
          </cell>
          <cell r="H12910" t="str">
            <v>SCOTTISH HYDRO</v>
          </cell>
          <cell r="I12910">
            <v>17</v>
          </cell>
          <cell r="J12910" t="str">
            <v>ICE0</v>
          </cell>
          <cell r="K12910" t="str">
            <v>STANDARD</v>
          </cell>
          <cell r="T12910" t="str">
            <v/>
          </cell>
          <cell r="U12910" t="str">
            <v/>
          </cell>
          <cell r="AE12910" t="str">
            <v/>
          </cell>
          <cell r="AF12910" t="str">
            <v/>
          </cell>
        </row>
        <row r="12911">
          <cell r="D12911" t="str">
            <v>186631210</v>
          </cell>
          <cell r="E12911">
            <v>1866312</v>
          </cell>
          <cell r="F12911" t="str">
            <v>BGP (Connect AQ) 4</v>
          </cell>
          <cell r="G12911" t="str">
            <v>G</v>
          </cell>
          <cell r="H12911" t="str">
            <v>EASTERN</v>
          </cell>
          <cell r="I12911">
            <v>10</v>
          </cell>
          <cell r="J12911" t="str">
            <v>ICE0</v>
          </cell>
          <cell r="K12911" t="str">
            <v>STANDARD</v>
          </cell>
          <cell r="T12911" t="str">
            <v/>
          </cell>
          <cell r="U12911" t="str">
            <v/>
          </cell>
          <cell r="AE12911" t="str">
            <v/>
          </cell>
          <cell r="AF12911" t="str">
            <v/>
          </cell>
        </row>
        <row r="12912">
          <cell r="D12912" t="str">
            <v>186631211</v>
          </cell>
          <cell r="E12912">
            <v>1866312</v>
          </cell>
          <cell r="F12912" t="str">
            <v>BGP (Connect AQ) 4</v>
          </cell>
          <cell r="G12912" t="str">
            <v>G</v>
          </cell>
          <cell r="H12912" t="str">
            <v>EAST MIDLANDS</v>
          </cell>
          <cell r="I12912">
            <v>11</v>
          </cell>
          <cell r="J12912" t="str">
            <v>ICE0</v>
          </cell>
          <cell r="K12912" t="str">
            <v>STANDARD</v>
          </cell>
          <cell r="T12912" t="str">
            <v/>
          </cell>
          <cell r="U12912" t="str">
            <v/>
          </cell>
          <cell r="AE12912" t="str">
            <v/>
          </cell>
          <cell r="AF12912" t="str">
            <v/>
          </cell>
        </row>
        <row r="12913">
          <cell r="D12913" t="str">
            <v>186631212</v>
          </cell>
          <cell r="E12913">
            <v>1866312</v>
          </cell>
          <cell r="F12913" t="str">
            <v>BGP (Connect AQ) 4</v>
          </cell>
          <cell r="G12913" t="str">
            <v>G</v>
          </cell>
          <cell r="H12913" t="str">
            <v>LONDON</v>
          </cell>
          <cell r="I12913">
            <v>12</v>
          </cell>
          <cell r="J12913" t="str">
            <v>ICE0</v>
          </cell>
          <cell r="K12913" t="str">
            <v>STANDARD</v>
          </cell>
          <cell r="T12913" t="str">
            <v/>
          </cell>
          <cell r="U12913" t="str">
            <v/>
          </cell>
          <cell r="AE12913" t="str">
            <v/>
          </cell>
          <cell r="AF12913" t="str">
            <v/>
          </cell>
        </row>
        <row r="12914">
          <cell r="D12914" t="str">
            <v>186631213</v>
          </cell>
          <cell r="E12914">
            <v>1866312</v>
          </cell>
          <cell r="F12914" t="str">
            <v>BGP (Connect AQ) 4</v>
          </cell>
          <cell r="G12914" t="str">
            <v>G</v>
          </cell>
          <cell r="H12914" t="str">
            <v>MANWEB</v>
          </cell>
          <cell r="I12914">
            <v>13</v>
          </cell>
          <cell r="J12914" t="str">
            <v>ICE0</v>
          </cell>
          <cell r="K12914" t="str">
            <v>STANDARD</v>
          </cell>
          <cell r="T12914" t="str">
            <v/>
          </cell>
          <cell r="U12914" t="str">
            <v/>
          </cell>
          <cell r="AE12914" t="str">
            <v/>
          </cell>
          <cell r="AF12914" t="str">
            <v/>
          </cell>
        </row>
        <row r="12915">
          <cell r="D12915" t="str">
            <v>186631214</v>
          </cell>
          <cell r="E12915">
            <v>1866312</v>
          </cell>
          <cell r="F12915" t="str">
            <v>BGP (Connect AQ) 4</v>
          </cell>
          <cell r="G12915" t="str">
            <v>G</v>
          </cell>
          <cell r="H12915" t="str">
            <v>MIDLANDS</v>
          </cell>
          <cell r="I12915">
            <v>14</v>
          </cell>
          <cell r="J12915" t="str">
            <v>ICE0</v>
          </cell>
          <cell r="K12915" t="str">
            <v>STANDARD</v>
          </cell>
          <cell r="T12915" t="str">
            <v/>
          </cell>
          <cell r="U12915" t="str">
            <v/>
          </cell>
          <cell r="AE12915" t="str">
            <v/>
          </cell>
          <cell r="AF12915" t="str">
            <v/>
          </cell>
        </row>
        <row r="12916">
          <cell r="D12916" t="str">
            <v>186631215</v>
          </cell>
          <cell r="E12916">
            <v>1866312</v>
          </cell>
          <cell r="F12916" t="str">
            <v>BGP (Connect AQ) 4</v>
          </cell>
          <cell r="G12916" t="str">
            <v>G</v>
          </cell>
          <cell r="H12916" t="str">
            <v>NORTHERN</v>
          </cell>
          <cell r="I12916">
            <v>15</v>
          </cell>
          <cell r="J12916" t="str">
            <v>ICE0</v>
          </cell>
          <cell r="K12916" t="str">
            <v>STANDARD</v>
          </cell>
          <cell r="T12916" t="str">
            <v/>
          </cell>
          <cell r="U12916" t="str">
            <v/>
          </cell>
          <cell r="AE12916" t="str">
            <v/>
          </cell>
          <cell r="AF12916" t="str">
            <v/>
          </cell>
        </row>
        <row r="12917">
          <cell r="D12917" t="str">
            <v>186631216</v>
          </cell>
          <cell r="E12917">
            <v>1866312</v>
          </cell>
          <cell r="F12917" t="str">
            <v>BGP (Connect AQ) 4</v>
          </cell>
          <cell r="G12917" t="str">
            <v>G</v>
          </cell>
          <cell r="H12917" t="str">
            <v>NORWEB</v>
          </cell>
          <cell r="I12917">
            <v>16</v>
          </cell>
          <cell r="J12917" t="str">
            <v>ICE0</v>
          </cell>
          <cell r="K12917" t="str">
            <v>STANDARD</v>
          </cell>
          <cell r="T12917" t="str">
            <v/>
          </cell>
          <cell r="U12917" t="str">
            <v/>
          </cell>
          <cell r="AE12917" t="str">
            <v/>
          </cell>
          <cell r="AF12917" t="str">
            <v/>
          </cell>
        </row>
        <row r="12918">
          <cell r="D12918" t="str">
            <v>186631219</v>
          </cell>
          <cell r="E12918">
            <v>1866312</v>
          </cell>
          <cell r="F12918" t="str">
            <v>BGP (Connect AQ) 4</v>
          </cell>
          <cell r="G12918" t="str">
            <v>G</v>
          </cell>
          <cell r="H12918" t="str">
            <v>SEEBOARD</v>
          </cell>
          <cell r="I12918">
            <v>19</v>
          </cell>
          <cell r="J12918" t="str">
            <v>ICE0</v>
          </cell>
          <cell r="K12918" t="str">
            <v>STANDARD</v>
          </cell>
          <cell r="T12918" t="str">
            <v/>
          </cell>
          <cell r="U12918" t="str">
            <v/>
          </cell>
          <cell r="AE12918" t="str">
            <v/>
          </cell>
          <cell r="AF12918" t="str">
            <v/>
          </cell>
        </row>
        <row r="12919">
          <cell r="D12919" t="str">
            <v>186631220</v>
          </cell>
          <cell r="E12919">
            <v>1866312</v>
          </cell>
          <cell r="F12919" t="str">
            <v>BGP (Connect AQ) 4</v>
          </cell>
          <cell r="G12919" t="str">
            <v>G</v>
          </cell>
          <cell r="H12919" t="str">
            <v>SOUTHERN</v>
          </cell>
          <cell r="I12919">
            <v>20</v>
          </cell>
          <cell r="J12919" t="str">
            <v>ICE0</v>
          </cell>
          <cell r="K12919" t="str">
            <v>STANDARD</v>
          </cell>
          <cell r="T12919" t="str">
            <v/>
          </cell>
          <cell r="U12919" t="str">
            <v/>
          </cell>
          <cell r="AE12919" t="str">
            <v/>
          </cell>
          <cell r="AF12919" t="str">
            <v/>
          </cell>
        </row>
        <row r="12920">
          <cell r="D12920" t="str">
            <v>186631222</v>
          </cell>
          <cell r="E12920">
            <v>1866312</v>
          </cell>
          <cell r="F12920" t="str">
            <v>BGP (Connect AQ) 4</v>
          </cell>
          <cell r="G12920" t="str">
            <v>G</v>
          </cell>
          <cell r="H12920" t="str">
            <v>SWEB</v>
          </cell>
          <cell r="I12920">
            <v>22</v>
          </cell>
          <cell r="J12920" t="str">
            <v>ICE0</v>
          </cell>
          <cell r="K12920" t="str">
            <v>STANDARD</v>
          </cell>
          <cell r="T12920" t="str">
            <v/>
          </cell>
          <cell r="U12920" t="str">
            <v/>
          </cell>
          <cell r="AE12920" t="str">
            <v/>
          </cell>
          <cell r="AF12920" t="str">
            <v/>
          </cell>
        </row>
        <row r="12921">
          <cell r="D12921" t="str">
            <v>186631221</v>
          </cell>
          <cell r="E12921">
            <v>1866312</v>
          </cell>
          <cell r="F12921" t="str">
            <v>BGP (Connect AQ) 4</v>
          </cell>
          <cell r="G12921" t="str">
            <v>G</v>
          </cell>
          <cell r="H12921" t="str">
            <v>SWALEC</v>
          </cell>
          <cell r="I12921">
            <v>21</v>
          </cell>
          <cell r="J12921" t="str">
            <v>ICE0</v>
          </cell>
          <cell r="K12921" t="str">
            <v>STANDARD</v>
          </cell>
          <cell r="T12921" t="str">
            <v/>
          </cell>
          <cell r="U12921" t="str">
            <v/>
          </cell>
          <cell r="AE12921" t="str">
            <v/>
          </cell>
          <cell r="AF12921" t="str">
            <v/>
          </cell>
        </row>
        <row r="12922">
          <cell r="D12922" t="str">
            <v>186631223</v>
          </cell>
          <cell r="E12922">
            <v>1866312</v>
          </cell>
          <cell r="F12922" t="str">
            <v>BGP (Connect AQ) 4</v>
          </cell>
          <cell r="G12922" t="str">
            <v>G</v>
          </cell>
          <cell r="H12922" t="str">
            <v>YORKSHIRE</v>
          </cell>
          <cell r="I12922">
            <v>23</v>
          </cell>
          <cell r="J12922" t="str">
            <v>ICE0</v>
          </cell>
          <cell r="K12922" t="str">
            <v>STANDARD</v>
          </cell>
          <cell r="T12922" t="str">
            <v/>
          </cell>
          <cell r="U12922" t="str">
            <v/>
          </cell>
          <cell r="AE12922" t="str">
            <v/>
          </cell>
          <cell r="AF12922" t="str">
            <v/>
          </cell>
        </row>
        <row r="12923">
          <cell r="D12923" t="str">
            <v>186631218</v>
          </cell>
          <cell r="E12923">
            <v>1866312</v>
          </cell>
          <cell r="F12923" t="str">
            <v>BGP (Connect AQ) 4</v>
          </cell>
          <cell r="G12923" t="str">
            <v>G</v>
          </cell>
          <cell r="H12923" t="str">
            <v>SCOTTISH POWER</v>
          </cell>
          <cell r="I12923">
            <v>18</v>
          </cell>
          <cell r="J12923" t="str">
            <v>ICE0</v>
          </cell>
          <cell r="K12923" t="str">
            <v>STANDARD</v>
          </cell>
          <cell r="T12923" t="str">
            <v/>
          </cell>
          <cell r="U12923" t="str">
            <v/>
          </cell>
          <cell r="AE12923" t="str">
            <v/>
          </cell>
          <cell r="AF12923" t="str">
            <v/>
          </cell>
        </row>
        <row r="12924">
          <cell r="D12924" t="str">
            <v>186631217</v>
          </cell>
          <cell r="E12924">
            <v>1866312</v>
          </cell>
          <cell r="F12924" t="str">
            <v>BGP (Connect AQ) 4</v>
          </cell>
          <cell r="G12924" t="str">
            <v>G</v>
          </cell>
          <cell r="H12924" t="str">
            <v>SCOTTISH HYDRO</v>
          </cell>
          <cell r="I12924">
            <v>17</v>
          </cell>
          <cell r="J12924" t="str">
            <v>ICE0</v>
          </cell>
          <cell r="K12924" t="str">
            <v>STANDARD</v>
          </cell>
          <cell r="T12924" t="str">
            <v/>
          </cell>
          <cell r="U12924" t="str">
            <v/>
          </cell>
          <cell r="AE12924" t="str">
            <v/>
          </cell>
          <cell r="AF12924" t="str">
            <v/>
          </cell>
        </row>
        <row r="12925">
          <cell r="D12925" t="str">
            <v>186631410</v>
          </cell>
          <cell r="E12925">
            <v>1866314</v>
          </cell>
          <cell r="F12925" t="str">
            <v>BGP (Connect AR) 4</v>
          </cell>
          <cell r="G12925" t="str">
            <v>G</v>
          </cell>
          <cell r="H12925" t="str">
            <v>EASTERN</v>
          </cell>
          <cell r="I12925">
            <v>10</v>
          </cell>
          <cell r="J12925" t="str">
            <v>ICE0</v>
          </cell>
          <cell r="K12925" t="str">
            <v>STANDARD</v>
          </cell>
          <cell r="T12925" t="str">
            <v/>
          </cell>
          <cell r="U12925" t="str">
            <v/>
          </cell>
          <cell r="AE12925" t="str">
            <v/>
          </cell>
          <cell r="AF12925" t="str">
            <v/>
          </cell>
        </row>
        <row r="12926">
          <cell r="D12926" t="str">
            <v>186631411</v>
          </cell>
          <cell r="E12926">
            <v>1866314</v>
          </cell>
          <cell r="F12926" t="str">
            <v>BGP (Connect AR) 4</v>
          </cell>
          <cell r="G12926" t="str">
            <v>G</v>
          </cell>
          <cell r="H12926" t="str">
            <v>EAST MIDLANDS</v>
          </cell>
          <cell r="I12926">
            <v>11</v>
          </cell>
          <cell r="J12926" t="str">
            <v>ICE0</v>
          </cell>
          <cell r="K12926" t="str">
            <v>STANDARD</v>
          </cell>
          <cell r="T12926" t="str">
            <v/>
          </cell>
          <cell r="U12926" t="str">
            <v/>
          </cell>
          <cell r="AE12926" t="str">
            <v/>
          </cell>
          <cell r="AF12926" t="str">
            <v/>
          </cell>
        </row>
        <row r="12927">
          <cell r="D12927" t="str">
            <v>186631412</v>
          </cell>
          <cell r="E12927">
            <v>1866314</v>
          </cell>
          <cell r="F12927" t="str">
            <v>BGP (Connect AR) 4</v>
          </cell>
          <cell r="G12927" t="str">
            <v>G</v>
          </cell>
          <cell r="H12927" t="str">
            <v>LONDON</v>
          </cell>
          <cell r="I12927">
            <v>12</v>
          </cell>
          <cell r="J12927" t="str">
            <v>ICE0</v>
          </cell>
          <cell r="K12927" t="str">
            <v>STANDARD</v>
          </cell>
          <cell r="T12927" t="str">
            <v/>
          </cell>
          <cell r="U12927" t="str">
            <v/>
          </cell>
          <cell r="AE12927" t="str">
            <v/>
          </cell>
          <cell r="AF12927" t="str">
            <v/>
          </cell>
        </row>
        <row r="12928">
          <cell r="D12928" t="str">
            <v>186631413</v>
          </cell>
          <cell r="E12928">
            <v>1866314</v>
          </cell>
          <cell r="F12928" t="str">
            <v>BGP (Connect AR) 4</v>
          </cell>
          <cell r="G12928" t="str">
            <v>G</v>
          </cell>
          <cell r="H12928" t="str">
            <v>MANWEB</v>
          </cell>
          <cell r="I12928">
            <v>13</v>
          </cell>
          <cell r="J12928" t="str">
            <v>ICE0</v>
          </cell>
          <cell r="K12928" t="str">
            <v>STANDARD</v>
          </cell>
          <cell r="T12928" t="str">
            <v/>
          </cell>
          <cell r="U12928" t="str">
            <v/>
          </cell>
          <cell r="AE12928" t="str">
            <v/>
          </cell>
          <cell r="AF12928" t="str">
            <v/>
          </cell>
        </row>
        <row r="12929">
          <cell r="D12929" t="str">
            <v>186631414</v>
          </cell>
          <cell r="E12929">
            <v>1866314</v>
          </cell>
          <cell r="F12929" t="str">
            <v>BGP (Connect AR) 4</v>
          </cell>
          <cell r="G12929" t="str">
            <v>G</v>
          </cell>
          <cell r="H12929" t="str">
            <v>MIDLANDS</v>
          </cell>
          <cell r="I12929">
            <v>14</v>
          </cell>
          <cell r="J12929" t="str">
            <v>ICE0</v>
          </cell>
          <cell r="K12929" t="str">
            <v>STANDARD</v>
          </cell>
          <cell r="T12929" t="str">
            <v/>
          </cell>
          <cell r="U12929" t="str">
            <v/>
          </cell>
          <cell r="AE12929" t="str">
            <v/>
          </cell>
          <cell r="AF12929" t="str">
            <v/>
          </cell>
        </row>
        <row r="12930">
          <cell r="D12930" t="str">
            <v>186631415</v>
          </cell>
          <cell r="E12930">
            <v>1866314</v>
          </cell>
          <cell r="F12930" t="str">
            <v>BGP (Connect AR) 4</v>
          </cell>
          <cell r="G12930" t="str">
            <v>G</v>
          </cell>
          <cell r="H12930" t="str">
            <v>NORTHERN</v>
          </cell>
          <cell r="I12930">
            <v>15</v>
          </cell>
          <cell r="J12930" t="str">
            <v>ICE0</v>
          </cell>
          <cell r="K12930" t="str">
            <v>STANDARD</v>
          </cell>
          <cell r="T12930" t="str">
            <v/>
          </cell>
          <cell r="U12930" t="str">
            <v/>
          </cell>
          <cell r="AE12930" t="str">
            <v/>
          </cell>
          <cell r="AF12930" t="str">
            <v/>
          </cell>
        </row>
        <row r="12931">
          <cell r="D12931" t="str">
            <v>186631416</v>
          </cell>
          <cell r="E12931">
            <v>1866314</v>
          </cell>
          <cell r="F12931" t="str">
            <v>BGP (Connect AR) 4</v>
          </cell>
          <cell r="G12931" t="str">
            <v>G</v>
          </cell>
          <cell r="H12931" t="str">
            <v>NORWEB</v>
          </cell>
          <cell r="I12931">
            <v>16</v>
          </cell>
          <cell r="J12931" t="str">
            <v>ICE0</v>
          </cell>
          <cell r="K12931" t="str">
            <v>STANDARD</v>
          </cell>
          <cell r="T12931" t="str">
            <v/>
          </cell>
          <cell r="U12931" t="str">
            <v/>
          </cell>
          <cell r="AE12931" t="str">
            <v/>
          </cell>
          <cell r="AF12931" t="str">
            <v/>
          </cell>
        </row>
        <row r="12932">
          <cell r="D12932" t="str">
            <v>186631419</v>
          </cell>
          <cell r="E12932">
            <v>1866314</v>
          </cell>
          <cell r="F12932" t="str">
            <v>BGP (Connect AR) 4</v>
          </cell>
          <cell r="G12932" t="str">
            <v>G</v>
          </cell>
          <cell r="H12932" t="str">
            <v>SEEBOARD</v>
          </cell>
          <cell r="I12932">
            <v>19</v>
          </cell>
          <cell r="J12932" t="str">
            <v>ICE0</v>
          </cell>
          <cell r="K12932" t="str">
            <v>STANDARD</v>
          </cell>
          <cell r="T12932" t="str">
            <v/>
          </cell>
          <cell r="U12932" t="str">
            <v/>
          </cell>
          <cell r="AE12932" t="str">
            <v/>
          </cell>
          <cell r="AF12932" t="str">
            <v/>
          </cell>
        </row>
        <row r="12933">
          <cell r="D12933" t="str">
            <v>186631420</v>
          </cell>
          <cell r="E12933">
            <v>1866314</v>
          </cell>
          <cell r="F12933" t="str">
            <v>BGP (Connect AR) 4</v>
          </cell>
          <cell r="G12933" t="str">
            <v>G</v>
          </cell>
          <cell r="H12933" t="str">
            <v>SOUTHERN</v>
          </cell>
          <cell r="I12933">
            <v>20</v>
          </cell>
          <cell r="J12933" t="str">
            <v>ICE0</v>
          </cell>
          <cell r="K12933" t="str">
            <v>STANDARD</v>
          </cell>
          <cell r="T12933" t="str">
            <v/>
          </cell>
          <cell r="U12933" t="str">
            <v/>
          </cell>
          <cell r="AE12933" t="str">
            <v/>
          </cell>
          <cell r="AF12933" t="str">
            <v/>
          </cell>
        </row>
        <row r="12934">
          <cell r="D12934" t="str">
            <v>186631422</v>
          </cell>
          <cell r="E12934">
            <v>1866314</v>
          </cell>
          <cell r="F12934" t="str">
            <v>BGP (Connect AR) 4</v>
          </cell>
          <cell r="G12934" t="str">
            <v>G</v>
          </cell>
          <cell r="H12934" t="str">
            <v>SWEB</v>
          </cell>
          <cell r="I12934">
            <v>22</v>
          </cell>
          <cell r="J12934" t="str">
            <v>ICE0</v>
          </cell>
          <cell r="K12934" t="str">
            <v>STANDARD</v>
          </cell>
          <cell r="T12934" t="str">
            <v/>
          </cell>
          <cell r="U12934" t="str">
            <v/>
          </cell>
          <cell r="AE12934" t="str">
            <v/>
          </cell>
          <cell r="AF12934" t="str">
            <v/>
          </cell>
        </row>
        <row r="12935">
          <cell r="D12935" t="str">
            <v>186631421</v>
          </cell>
          <cell r="E12935">
            <v>1866314</v>
          </cell>
          <cell r="F12935" t="str">
            <v>BGP (Connect AR) 4</v>
          </cell>
          <cell r="G12935" t="str">
            <v>G</v>
          </cell>
          <cell r="H12935" t="str">
            <v>SWALEC</v>
          </cell>
          <cell r="I12935">
            <v>21</v>
          </cell>
          <cell r="J12935" t="str">
            <v>ICE0</v>
          </cell>
          <cell r="K12935" t="str">
            <v>STANDARD</v>
          </cell>
          <cell r="T12935" t="str">
            <v/>
          </cell>
          <cell r="U12935" t="str">
            <v/>
          </cell>
          <cell r="AE12935" t="str">
            <v/>
          </cell>
          <cell r="AF12935" t="str">
            <v/>
          </cell>
        </row>
        <row r="12936">
          <cell r="D12936" t="str">
            <v>186631423</v>
          </cell>
          <cell r="E12936">
            <v>1866314</v>
          </cell>
          <cell r="F12936" t="str">
            <v>BGP (Connect AR) 4</v>
          </cell>
          <cell r="G12936" t="str">
            <v>G</v>
          </cell>
          <cell r="H12936" t="str">
            <v>YORKSHIRE</v>
          </cell>
          <cell r="I12936">
            <v>23</v>
          </cell>
          <cell r="J12936" t="str">
            <v>ICE0</v>
          </cell>
          <cell r="K12936" t="str">
            <v>STANDARD</v>
          </cell>
          <cell r="T12936" t="str">
            <v/>
          </cell>
          <cell r="U12936" t="str">
            <v/>
          </cell>
          <cell r="AE12936" t="str">
            <v/>
          </cell>
          <cell r="AF12936" t="str">
            <v/>
          </cell>
        </row>
        <row r="12937">
          <cell r="D12937" t="str">
            <v>186631418</v>
          </cell>
          <cell r="E12937">
            <v>1866314</v>
          </cell>
          <cell r="F12937" t="str">
            <v>BGP (Connect AR) 4</v>
          </cell>
          <cell r="G12937" t="str">
            <v>G</v>
          </cell>
          <cell r="H12937" t="str">
            <v>SCOTTISH POWER</v>
          </cell>
          <cell r="I12937">
            <v>18</v>
          </cell>
          <cell r="J12937" t="str">
            <v>ICE0</v>
          </cell>
          <cell r="K12937" t="str">
            <v>STANDARD</v>
          </cell>
          <cell r="T12937" t="str">
            <v/>
          </cell>
          <cell r="U12937" t="str">
            <v/>
          </cell>
          <cell r="AE12937" t="str">
            <v/>
          </cell>
          <cell r="AF12937" t="str">
            <v/>
          </cell>
        </row>
        <row r="12938">
          <cell r="D12938" t="str">
            <v>186631417</v>
          </cell>
          <cell r="E12938">
            <v>1866314</v>
          </cell>
          <cell r="F12938" t="str">
            <v>BGP (Connect AR) 4</v>
          </cell>
          <cell r="G12938" t="str">
            <v>G</v>
          </cell>
          <cell r="H12938" t="str">
            <v>SCOTTISH HYDRO</v>
          </cell>
          <cell r="I12938">
            <v>17</v>
          </cell>
          <cell r="J12938" t="str">
            <v>ICE0</v>
          </cell>
          <cell r="K12938" t="str">
            <v>STANDARD</v>
          </cell>
          <cell r="T12938" t="str">
            <v/>
          </cell>
          <cell r="U12938" t="str">
            <v/>
          </cell>
          <cell r="AE12938" t="str">
            <v/>
          </cell>
          <cell r="AF12938" t="str">
            <v/>
          </cell>
        </row>
        <row r="12939">
          <cell r="D12939" t="str">
            <v>186631510</v>
          </cell>
          <cell r="E12939">
            <v>1866315</v>
          </cell>
          <cell r="F12939" t="str">
            <v>BGP (Connect AS) 4</v>
          </cell>
          <cell r="G12939" t="str">
            <v>G</v>
          </cell>
          <cell r="H12939" t="str">
            <v>EASTERN</v>
          </cell>
          <cell r="I12939">
            <v>10</v>
          </cell>
          <cell r="J12939" t="str">
            <v>ICE0</v>
          </cell>
          <cell r="K12939" t="str">
            <v>STANDARD</v>
          </cell>
          <cell r="T12939" t="str">
            <v/>
          </cell>
          <cell r="U12939" t="str">
            <v/>
          </cell>
          <cell r="AE12939" t="str">
            <v/>
          </cell>
          <cell r="AF12939" t="str">
            <v/>
          </cell>
        </row>
        <row r="12940">
          <cell r="D12940" t="str">
            <v>186631511</v>
          </cell>
          <cell r="E12940">
            <v>1866315</v>
          </cell>
          <cell r="F12940" t="str">
            <v>BGP (Connect AS) 4</v>
          </cell>
          <cell r="G12940" t="str">
            <v>G</v>
          </cell>
          <cell r="H12940" t="str">
            <v>EAST MIDLANDS</v>
          </cell>
          <cell r="I12940">
            <v>11</v>
          </cell>
          <cell r="J12940" t="str">
            <v>ICE0</v>
          </cell>
          <cell r="K12940" t="str">
            <v>STANDARD</v>
          </cell>
          <cell r="T12940" t="str">
            <v/>
          </cell>
          <cell r="U12940" t="str">
            <v/>
          </cell>
          <cell r="AE12940" t="str">
            <v/>
          </cell>
          <cell r="AF12940" t="str">
            <v/>
          </cell>
        </row>
        <row r="12941">
          <cell r="D12941" t="str">
            <v>186631512</v>
          </cell>
          <cell r="E12941">
            <v>1866315</v>
          </cell>
          <cell r="F12941" t="str">
            <v>BGP (Connect AS) 4</v>
          </cell>
          <cell r="G12941" t="str">
            <v>G</v>
          </cell>
          <cell r="H12941" t="str">
            <v>LONDON</v>
          </cell>
          <cell r="I12941">
            <v>12</v>
          </cell>
          <cell r="J12941" t="str">
            <v>ICE0</v>
          </cell>
          <cell r="K12941" t="str">
            <v>STANDARD</v>
          </cell>
          <cell r="T12941" t="str">
            <v/>
          </cell>
          <cell r="U12941" t="str">
            <v/>
          </cell>
          <cell r="AE12941" t="str">
            <v/>
          </cell>
          <cell r="AF12941" t="str">
            <v/>
          </cell>
        </row>
        <row r="12942">
          <cell r="D12942" t="str">
            <v>186631513</v>
          </cell>
          <cell r="E12942">
            <v>1866315</v>
          </cell>
          <cell r="F12942" t="str">
            <v>BGP (Connect AS) 4</v>
          </cell>
          <cell r="G12942" t="str">
            <v>G</v>
          </cell>
          <cell r="H12942" t="str">
            <v>MANWEB</v>
          </cell>
          <cell r="I12942">
            <v>13</v>
          </cell>
          <cell r="J12942" t="str">
            <v>ICE0</v>
          </cell>
          <cell r="K12942" t="str">
            <v>STANDARD</v>
          </cell>
          <cell r="T12942" t="str">
            <v/>
          </cell>
          <cell r="U12942" t="str">
            <v/>
          </cell>
          <cell r="AE12942" t="str">
            <v/>
          </cell>
          <cell r="AF12942" t="str">
            <v/>
          </cell>
        </row>
        <row r="12943">
          <cell r="D12943" t="str">
            <v>186631514</v>
          </cell>
          <cell r="E12943">
            <v>1866315</v>
          </cell>
          <cell r="F12943" t="str">
            <v>BGP (Connect AS) 4</v>
          </cell>
          <cell r="G12943" t="str">
            <v>G</v>
          </cell>
          <cell r="H12943" t="str">
            <v>MIDLANDS</v>
          </cell>
          <cell r="I12943">
            <v>14</v>
          </cell>
          <cell r="J12943" t="str">
            <v>ICE0</v>
          </cell>
          <cell r="K12943" t="str">
            <v>STANDARD</v>
          </cell>
          <cell r="T12943" t="str">
            <v/>
          </cell>
          <cell r="U12943" t="str">
            <v/>
          </cell>
          <cell r="AE12943" t="str">
            <v/>
          </cell>
          <cell r="AF12943" t="str">
            <v/>
          </cell>
        </row>
        <row r="12944">
          <cell r="D12944" t="str">
            <v>186631515</v>
          </cell>
          <cell r="E12944">
            <v>1866315</v>
          </cell>
          <cell r="F12944" t="str">
            <v>BGP (Connect AS) 4</v>
          </cell>
          <cell r="G12944" t="str">
            <v>G</v>
          </cell>
          <cell r="H12944" t="str">
            <v>NORTHERN</v>
          </cell>
          <cell r="I12944">
            <v>15</v>
          </cell>
          <cell r="J12944" t="str">
            <v>ICE0</v>
          </cell>
          <cell r="K12944" t="str">
            <v>STANDARD</v>
          </cell>
          <cell r="T12944" t="str">
            <v/>
          </cell>
          <cell r="U12944" t="str">
            <v/>
          </cell>
          <cell r="AE12944" t="str">
            <v/>
          </cell>
          <cell r="AF12944" t="str">
            <v/>
          </cell>
        </row>
        <row r="12945">
          <cell r="D12945" t="str">
            <v>186631516</v>
          </cell>
          <cell r="E12945">
            <v>1866315</v>
          </cell>
          <cell r="F12945" t="str">
            <v>BGP (Connect AS) 4</v>
          </cell>
          <cell r="G12945" t="str">
            <v>G</v>
          </cell>
          <cell r="H12945" t="str">
            <v>NORWEB</v>
          </cell>
          <cell r="I12945">
            <v>16</v>
          </cell>
          <cell r="J12945" t="str">
            <v>ICE0</v>
          </cell>
          <cell r="K12945" t="str">
            <v>STANDARD</v>
          </cell>
          <cell r="T12945" t="str">
            <v/>
          </cell>
          <cell r="U12945" t="str">
            <v/>
          </cell>
          <cell r="AE12945" t="str">
            <v/>
          </cell>
          <cell r="AF12945" t="str">
            <v/>
          </cell>
        </row>
        <row r="12946">
          <cell r="D12946" t="str">
            <v>186631519</v>
          </cell>
          <cell r="E12946">
            <v>1866315</v>
          </cell>
          <cell r="F12946" t="str">
            <v>BGP (Connect AS) 4</v>
          </cell>
          <cell r="G12946" t="str">
            <v>G</v>
          </cell>
          <cell r="H12946" t="str">
            <v>SEEBOARD</v>
          </cell>
          <cell r="I12946">
            <v>19</v>
          </cell>
          <cell r="J12946" t="str">
            <v>ICE0</v>
          </cell>
          <cell r="K12946" t="str">
            <v>STANDARD</v>
          </cell>
          <cell r="T12946" t="str">
            <v/>
          </cell>
          <cell r="U12946" t="str">
            <v/>
          </cell>
          <cell r="AE12946" t="str">
            <v/>
          </cell>
          <cell r="AF12946" t="str">
            <v/>
          </cell>
        </row>
        <row r="12947">
          <cell r="D12947" t="str">
            <v>186631520</v>
          </cell>
          <cell r="E12947">
            <v>1866315</v>
          </cell>
          <cell r="F12947" t="str">
            <v>BGP (Connect AS) 4</v>
          </cell>
          <cell r="G12947" t="str">
            <v>G</v>
          </cell>
          <cell r="H12947" t="str">
            <v>SOUTHERN</v>
          </cell>
          <cell r="I12947">
            <v>20</v>
          </cell>
          <cell r="J12947" t="str">
            <v>ICE0</v>
          </cell>
          <cell r="K12947" t="str">
            <v>STANDARD</v>
          </cell>
          <cell r="T12947" t="str">
            <v/>
          </cell>
          <cell r="U12947" t="str">
            <v/>
          </cell>
          <cell r="AE12947" t="str">
            <v/>
          </cell>
          <cell r="AF12947" t="str">
            <v/>
          </cell>
        </row>
        <row r="12948">
          <cell r="D12948" t="str">
            <v>186631522</v>
          </cell>
          <cell r="E12948">
            <v>1866315</v>
          </cell>
          <cell r="F12948" t="str">
            <v>BGP (Connect AS) 4</v>
          </cell>
          <cell r="G12948" t="str">
            <v>G</v>
          </cell>
          <cell r="H12948" t="str">
            <v>SWEB</v>
          </cell>
          <cell r="I12948">
            <v>22</v>
          </cell>
          <cell r="J12948" t="str">
            <v>ICE0</v>
          </cell>
          <cell r="K12948" t="str">
            <v>STANDARD</v>
          </cell>
          <cell r="T12948" t="str">
            <v/>
          </cell>
          <cell r="U12948" t="str">
            <v/>
          </cell>
          <cell r="AE12948" t="str">
            <v/>
          </cell>
          <cell r="AF12948" t="str">
            <v/>
          </cell>
        </row>
        <row r="12949">
          <cell r="D12949" t="str">
            <v>186631521</v>
          </cell>
          <cell r="E12949">
            <v>1866315</v>
          </cell>
          <cell r="F12949" t="str">
            <v>BGP (Connect AS) 4</v>
          </cell>
          <cell r="G12949" t="str">
            <v>G</v>
          </cell>
          <cell r="H12949" t="str">
            <v>SWALEC</v>
          </cell>
          <cell r="I12949">
            <v>21</v>
          </cell>
          <cell r="J12949" t="str">
            <v>ICE0</v>
          </cell>
          <cell r="K12949" t="str">
            <v>STANDARD</v>
          </cell>
          <cell r="T12949" t="str">
            <v/>
          </cell>
          <cell r="U12949" t="str">
            <v/>
          </cell>
          <cell r="AE12949" t="str">
            <v/>
          </cell>
          <cell r="AF12949" t="str">
            <v/>
          </cell>
        </row>
        <row r="12950">
          <cell r="D12950" t="str">
            <v>186631523</v>
          </cell>
          <cell r="E12950">
            <v>1866315</v>
          </cell>
          <cell r="F12950" t="str">
            <v>BGP (Connect AS) 4</v>
          </cell>
          <cell r="G12950" t="str">
            <v>G</v>
          </cell>
          <cell r="H12950" t="str">
            <v>YORKSHIRE</v>
          </cell>
          <cell r="I12950">
            <v>23</v>
          </cell>
          <cell r="J12950" t="str">
            <v>ICE0</v>
          </cell>
          <cell r="K12950" t="str">
            <v>STANDARD</v>
          </cell>
          <cell r="T12950" t="str">
            <v/>
          </cell>
          <cell r="U12950" t="str">
            <v/>
          </cell>
          <cell r="AE12950" t="str">
            <v/>
          </cell>
          <cell r="AF12950" t="str">
            <v/>
          </cell>
        </row>
        <row r="12951">
          <cell r="D12951" t="str">
            <v>186631518</v>
          </cell>
          <cell r="E12951">
            <v>1866315</v>
          </cell>
          <cell r="F12951" t="str">
            <v>BGP (Connect AS) 4</v>
          </cell>
          <cell r="G12951" t="str">
            <v>G</v>
          </cell>
          <cell r="H12951" t="str">
            <v>SCOTTISH POWER</v>
          </cell>
          <cell r="I12951">
            <v>18</v>
          </cell>
          <cell r="J12951" t="str">
            <v>ICE0</v>
          </cell>
          <cell r="K12951" t="str">
            <v>STANDARD</v>
          </cell>
          <cell r="T12951" t="str">
            <v/>
          </cell>
          <cell r="U12951" t="str">
            <v/>
          </cell>
          <cell r="AE12951" t="str">
            <v/>
          </cell>
          <cell r="AF12951" t="str">
            <v/>
          </cell>
        </row>
        <row r="12952">
          <cell r="D12952" t="str">
            <v>186631517</v>
          </cell>
          <cell r="E12952">
            <v>1866315</v>
          </cell>
          <cell r="F12952" t="str">
            <v>BGP (Connect AS) 4</v>
          </cell>
          <cell r="G12952" t="str">
            <v>G</v>
          </cell>
          <cell r="H12952" t="str">
            <v>SCOTTISH HYDRO</v>
          </cell>
          <cell r="I12952">
            <v>17</v>
          </cell>
          <cell r="J12952" t="str">
            <v>ICE0</v>
          </cell>
          <cell r="K12952" t="str">
            <v>STANDARD</v>
          </cell>
          <cell r="T12952" t="str">
            <v/>
          </cell>
          <cell r="U12952" t="str">
            <v/>
          </cell>
          <cell r="AE12952" t="str">
            <v/>
          </cell>
          <cell r="AF12952" t="str">
            <v/>
          </cell>
        </row>
      </sheetData>
      <sheetData sheetId="3"/>
      <sheetData sheetId="4"/>
      <sheetData sheetId="5">
        <row r="1">
          <cell r="A1" t="str">
            <v>PRODUCT</v>
          </cell>
          <cell r="B1" t="str">
            <v>MinAQ</v>
          </cell>
          <cell r="C1" t="str">
            <v>MaxAQ</v>
          </cell>
        </row>
        <row r="2">
          <cell r="A2" t="str">
            <v>BEP (ACCESS) 1 Flexirate 3</v>
          </cell>
          <cell r="B2">
            <v>0</v>
          </cell>
          <cell r="C2">
            <v>9999</v>
          </cell>
        </row>
        <row r="3">
          <cell r="A3" t="str">
            <v>BEP (ACCESS) 1 Nightsaver</v>
          </cell>
          <cell r="B3">
            <v>0</v>
          </cell>
          <cell r="C3">
            <v>9999</v>
          </cell>
        </row>
        <row r="4">
          <cell r="A4" t="str">
            <v>BEP (ACCESS) 1 Baserate</v>
          </cell>
          <cell r="B4">
            <v>0</v>
          </cell>
          <cell r="C4">
            <v>9999</v>
          </cell>
        </row>
        <row r="5">
          <cell r="A5" t="str">
            <v>BEP (ACCESS) 1 Flexirate 2</v>
          </cell>
          <cell r="B5">
            <v>0</v>
          </cell>
          <cell r="C5">
            <v>9999</v>
          </cell>
        </row>
        <row r="6">
          <cell r="A6" t="str">
            <v>BEP (Connect) 1 Baserate</v>
          </cell>
          <cell r="B6">
            <v>0</v>
          </cell>
          <cell r="C6">
            <v>4999</v>
          </cell>
        </row>
        <row r="7">
          <cell r="A7" t="str">
            <v>BEP (Connect) 1 Flexirate 2</v>
          </cell>
          <cell r="B7">
            <v>0</v>
          </cell>
          <cell r="C7">
            <v>4999</v>
          </cell>
        </row>
        <row r="8">
          <cell r="A8" t="str">
            <v>BEP (Connect) 1 Flexirate 3</v>
          </cell>
          <cell r="B8">
            <v>0</v>
          </cell>
          <cell r="C8">
            <v>4999</v>
          </cell>
        </row>
        <row r="9">
          <cell r="A9" t="str">
            <v>BEP (Connect) 1 Nightsaver</v>
          </cell>
          <cell r="B9">
            <v>0</v>
          </cell>
          <cell r="C9">
            <v>4999</v>
          </cell>
        </row>
        <row r="10">
          <cell r="A10" t="str">
            <v>BEP (Connect A) 1 Baserate</v>
          </cell>
          <cell r="B10">
            <v>0</v>
          </cell>
          <cell r="C10">
            <v>4999</v>
          </cell>
        </row>
        <row r="11">
          <cell r="A11" t="str">
            <v>BEP (Connect A) 1 Flexirate 2</v>
          </cell>
          <cell r="B11">
            <v>0</v>
          </cell>
          <cell r="C11">
            <v>4999</v>
          </cell>
        </row>
        <row r="12">
          <cell r="A12" t="str">
            <v>BEP (Connect A) 1 Flexirate 3</v>
          </cell>
          <cell r="B12">
            <v>0</v>
          </cell>
          <cell r="C12">
            <v>4999</v>
          </cell>
        </row>
        <row r="13">
          <cell r="A13" t="str">
            <v>BEP (Connect A) 1 Nightsaver</v>
          </cell>
          <cell r="B13">
            <v>0</v>
          </cell>
          <cell r="C13">
            <v>4999</v>
          </cell>
        </row>
        <row r="14">
          <cell r="A14" t="str">
            <v>BEP (Connect B) 1 Baserate</v>
          </cell>
          <cell r="B14">
            <v>0</v>
          </cell>
          <cell r="C14">
            <v>4999</v>
          </cell>
        </row>
        <row r="15">
          <cell r="A15" t="str">
            <v>BEP (Connect B) 1 Flexirate 2</v>
          </cell>
          <cell r="B15">
            <v>0</v>
          </cell>
          <cell r="C15">
            <v>4999</v>
          </cell>
        </row>
        <row r="16">
          <cell r="A16" t="str">
            <v>BEP (Connect B) 1 Flexirate 3</v>
          </cell>
          <cell r="B16">
            <v>0</v>
          </cell>
          <cell r="C16">
            <v>4999</v>
          </cell>
        </row>
        <row r="17">
          <cell r="A17" t="str">
            <v>BEP (Connect B) 1 Nightsaver</v>
          </cell>
          <cell r="B17">
            <v>0</v>
          </cell>
          <cell r="C17">
            <v>4999</v>
          </cell>
        </row>
        <row r="18">
          <cell r="A18" t="str">
            <v>BEP (Connect C) 1 Baserate</v>
          </cell>
          <cell r="B18">
            <v>0</v>
          </cell>
          <cell r="C18">
            <v>4999</v>
          </cell>
        </row>
        <row r="19">
          <cell r="A19" t="str">
            <v>BEP (Connect C) 1 Flexirate 2</v>
          </cell>
          <cell r="B19">
            <v>0</v>
          </cell>
          <cell r="C19">
            <v>4999</v>
          </cell>
        </row>
        <row r="20">
          <cell r="A20" t="str">
            <v>BEP (Connect C) 1 Flexirate 3</v>
          </cell>
          <cell r="B20">
            <v>0</v>
          </cell>
          <cell r="C20">
            <v>4999</v>
          </cell>
        </row>
        <row r="21">
          <cell r="A21" t="str">
            <v>BEP (Connect C) 1 Nightsaver</v>
          </cell>
          <cell r="B21">
            <v>0</v>
          </cell>
          <cell r="C21">
            <v>4999</v>
          </cell>
        </row>
        <row r="22">
          <cell r="A22" t="str">
            <v>BEP (Connect D) 1 Baserate</v>
          </cell>
          <cell r="B22">
            <v>0</v>
          </cell>
          <cell r="C22">
            <v>4999</v>
          </cell>
        </row>
        <row r="23">
          <cell r="A23" t="str">
            <v>BEP (Connect D) 1 Flexirate 2</v>
          </cell>
          <cell r="B23">
            <v>0</v>
          </cell>
          <cell r="C23">
            <v>4999</v>
          </cell>
        </row>
        <row r="24">
          <cell r="A24" t="str">
            <v>BEP (Connect D) 1 Flexirate 3</v>
          </cell>
          <cell r="B24">
            <v>0</v>
          </cell>
          <cell r="C24">
            <v>4999</v>
          </cell>
        </row>
        <row r="25">
          <cell r="A25" t="str">
            <v>BEP (Connect D) 1 Nightsaver</v>
          </cell>
          <cell r="B25">
            <v>0</v>
          </cell>
          <cell r="C25">
            <v>4999</v>
          </cell>
        </row>
        <row r="26">
          <cell r="A26" t="str">
            <v>BEP (Connect E) 1 Baserate</v>
          </cell>
          <cell r="B26">
            <v>0</v>
          </cell>
          <cell r="C26">
            <v>4999</v>
          </cell>
        </row>
        <row r="27">
          <cell r="A27" t="str">
            <v>BEP (Connect E) 1 Flexirate 2</v>
          </cell>
          <cell r="B27">
            <v>0</v>
          </cell>
          <cell r="C27">
            <v>4999</v>
          </cell>
        </row>
        <row r="28">
          <cell r="A28" t="str">
            <v>BEP (Connect E) 1 Flexirate 3</v>
          </cell>
          <cell r="B28">
            <v>0</v>
          </cell>
          <cell r="C28">
            <v>4999</v>
          </cell>
        </row>
        <row r="29">
          <cell r="A29" t="str">
            <v>BEP (Connect E) 1 Nightsaver</v>
          </cell>
          <cell r="B29">
            <v>0</v>
          </cell>
          <cell r="C29">
            <v>4999</v>
          </cell>
        </row>
        <row r="30">
          <cell r="A30" t="str">
            <v>BEP (Connect F) 1 Baserate</v>
          </cell>
          <cell r="B30">
            <v>0</v>
          </cell>
          <cell r="C30">
            <v>4999</v>
          </cell>
        </row>
        <row r="31">
          <cell r="A31" t="str">
            <v>BEP (Connect F) 1 Flexirate 2</v>
          </cell>
          <cell r="B31">
            <v>0</v>
          </cell>
          <cell r="C31">
            <v>4999</v>
          </cell>
        </row>
        <row r="32">
          <cell r="A32" t="str">
            <v>BEP (Connect F) 1 Flexirate 3</v>
          </cell>
          <cell r="B32">
            <v>0</v>
          </cell>
          <cell r="C32">
            <v>4999</v>
          </cell>
        </row>
        <row r="33">
          <cell r="A33" t="str">
            <v>BEP (Connect F) 1 Nightsaver</v>
          </cell>
          <cell r="B33">
            <v>0</v>
          </cell>
          <cell r="C33">
            <v>4999</v>
          </cell>
        </row>
        <row r="34">
          <cell r="A34" t="str">
            <v>BEP (Connect G) 1 Baserate</v>
          </cell>
          <cell r="B34">
            <v>0</v>
          </cell>
          <cell r="C34">
            <v>4999</v>
          </cell>
        </row>
        <row r="35">
          <cell r="A35" t="str">
            <v>BEP (Connect G) 1 Flexirate 2</v>
          </cell>
          <cell r="B35">
            <v>0</v>
          </cell>
          <cell r="C35">
            <v>4999</v>
          </cell>
        </row>
        <row r="36">
          <cell r="A36" t="str">
            <v>BEP (Connect G) 1 Flexirate 3</v>
          </cell>
          <cell r="B36">
            <v>0</v>
          </cell>
          <cell r="C36">
            <v>4999</v>
          </cell>
        </row>
        <row r="37">
          <cell r="A37" t="str">
            <v>BEP (Connect G) 1 Nightsaver</v>
          </cell>
          <cell r="B37">
            <v>0</v>
          </cell>
          <cell r="C37">
            <v>4999</v>
          </cell>
        </row>
        <row r="38">
          <cell r="A38" t="str">
            <v>BEP (Connect H) 1 Baserate</v>
          </cell>
          <cell r="B38">
            <v>5000</v>
          </cell>
          <cell r="C38">
            <v>9999</v>
          </cell>
        </row>
        <row r="39">
          <cell r="A39" t="str">
            <v>BEP (Connect H) 1 Flexirate 2</v>
          </cell>
          <cell r="B39">
            <v>5000</v>
          </cell>
          <cell r="C39">
            <v>9999</v>
          </cell>
        </row>
        <row r="40">
          <cell r="A40" t="str">
            <v>BEP (Connect H) 1 Flexirate 3</v>
          </cell>
          <cell r="B40">
            <v>5000</v>
          </cell>
          <cell r="C40">
            <v>9999</v>
          </cell>
        </row>
        <row r="41">
          <cell r="A41" t="str">
            <v>BEP (Connect H) 1 Nightsaver</v>
          </cell>
          <cell r="B41">
            <v>5000</v>
          </cell>
          <cell r="C41">
            <v>9999</v>
          </cell>
        </row>
        <row r="42">
          <cell r="A42" t="str">
            <v>BEP (Connect I) 1 Baserate</v>
          </cell>
          <cell r="B42">
            <v>5000</v>
          </cell>
          <cell r="C42">
            <v>9999</v>
          </cell>
        </row>
        <row r="43">
          <cell r="A43" t="str">
            <v>BEP (Connect I) 1 Flexirate 2</v>
          </cell>
          <cell r="B43">
            <v>5000</v>
          </cell>
          <cell r="C43">
            <v>9999</v>
          </cell>
        </row>
        <row r="44">
          <cell r="A44" t="str">
            <v>BEP (Connect I) 1 Flexirate 3</v>
          </cell>
          <cell r="B44">
            <v>5000</v>
          </cell>
          <cell r="C44">
            <v>9999</v>
          </cell>
        </row>
        <row r="45">
          <cell r="A45" t="str">
            <v>BEP (Connect I) 1 Nightsaver</v>
          </cell>
          <cell r="B45">
            <v>5000</v>
          </cell>
          <cell r="C45">
            <v>9999</v>
          </cell>
        </row>
        <row r="46">
          <cell r="A46" t="str">
            <v>BEP (Connect J) 1 Baserate</v>
          </cell>
          <cell r="B46">
            <v>5000</v>
          </cell>
          <cell r="C46">
            <v>9999</v>
          </cell>
        </row>
        <row r="47">
          <cell r="A47" t="str">
            <v>BEP (Connect J) 1 Flexirate 2</v>
          </cell>
          <cell r="B47">
            <v>5000</v>
          </cell>
          <cell r="C47">
            <v>9999</v>
          </cell>
        </row>
        <row r="48">
          <cell r="A48" t="str">
            <v>BEP (Connect J) 1 Flexirate 3</v>
          </cell>
          <cell r="B48">
            <v>5000</v>
          </cell>
          <cell r="C48">
            <v>9999</v>
          </cell>
        </row>
        <row r="49">
          <cell r="A49" t="str">
            <v>BEP (Connect J) 1 Nightsaver</v>
          </cell>
          <cell r="B49">
            <v>5000</v>
          </cell>
          <cell r="C49">
            <v>9999</v>
          </cell>
        </row>
        <row r="50">
          <cell r="A50" t="str">
            <v>BEP (Connect K) 1 Baserate</v>
          </cell>
          <cell r="B50">
            <v>5000</v>
          </cell>
          <cell r="C50">
            <v>9999</v>
          </cell>
        </row>
        <row r="51">
          <cell r="A51" t="str">
            <v>BEP (Connect K) 1 Flexirate 2</v>
          </cell>
          <cell r="B51">
            <v>5000</v>
          </cell>
          <cell r="C51">
            <v>9999</v>
          </cell>
        </row>
        <row r="52">
          <cell r="A52" t="str">
            <v>BEP (Connect K) 1 Flexirate 3</v>
          </cell>
          <cell r="B52">
            <v>5000</v>
          </cell>
          <cell r="C52">
            <v>9999</v>
          </cell>
        </row>
        <row r="53">
          <cell r="A53" t="str">
            <v>BEP (Connect K) 1 Nightsaver</v>
          </cell>
          <cell r="B53">
            <v>5000</v>
          </cell>
          <cell r="C53">
            <v>9999</v>
          </cell>
        </row>
        <row r="54">
          <cell r="A54" t="str">
            <v>BEP (Connect L) 1 Baserate</v>
          </cell>
          <cell r="B54">
            <v>5000</v>
          </cell>
          <cell r="C54">
            <v>9999</v>
          </cell>
        </row>
        <row r="55">
          <cell r="A55" t="str">
            <v>BEP (Connect L) 1 Flexirate 2</v>
          </cell>
          <cell r="B55">
            <v>5000</v>
          </cell>
          <cell r="C55">
            <v>9999</v>
          </cell>
        </row>
        <row r="56">
          <cell r="A56" t="str">
            <v>BEP (Connect L) 1 Flexirate 3</v>
          </cell>
          <cell r="B56">
            <v>5000</v>
          </cell>
          <cell r="C56">
            <v>9999</v>
          </cell>
        </row>
        <row r="57">
          <cell r="A57" t="str">
            <v>BEP (Connect L) 1 Nightsaver</v>
          </cell>
          <cell r="B57">
            <v>5000</v>
          </cell>
          <cell r="C57">
            <v>9999</v>
          </cell>
        </row>
        <row r="58">
          <cell r="A58" t="str">
            <v>BEP (Connect M) 1 Baserate</v>
          </cell>
          <cell r="B58">
            <v>5000</v>
          </cell>
          <cell r="C58">
            <v>9999</v>
          </cell>
        </row>
        <row r="59">
          <cell r="A59" t="str">
            <v>BEP (Connect M) 1 Flexirate 2</v>
          </cell>
          <cell r="B59">
            <v>5000</v>
          </cell>
          <cell r="C59">
            <v>9999</v>
          </cell>
        </row>
        <row r="60">
          <cell r="A60" t="str">
            <v>BEP (Connect M) 1 Flexirate 3</v>
          </cell>
          <cell r="B60">
            <v>5000</v>
          </cell>
          <cell r="C60">
            <v>9999</v>
          </cell>
        </row>
        <row r="61">
          <cell r="A61" t="str">
            <v>BEP (Connect M) 1 Nightsaver</v>
          </cell>
          <cell r="B61">
            <v>5000</v>
          </cell>
          <cell r="C61">
            <v>9999</v>
          </cell>
        </row>
        <row r="62">
          <cell r="A62" t="str">
            <v>BEP (Connect N) 1 Baserate</v>
          </cell>
          <cell r="B62">
            <v>5000</v>
          </cell>
          <cell r="C62">
            <v>9999</v>
          </cell>
        </row>
        <row r="63">
          <cell r="A63" t="str">
            <v>BEP (Connect N) 1 Flexirate 2</v>
          </cell>
          <cell r="B63">
            <v>5000</v>
          </cell>
          <cell r="C63">
            <v>9999</v>
          </cell>
        </row>
        <row r="64">
          <cell r="A64" t="str">
            <v>BEP (Connect N) 1 Flexirate 3</v>
          </cell>
          <cell r="B64">
            <v>5000</v>
          </cell>
          <cell r="C64">
            <v>9999</v>
          </cell>
        </row>
        <row r="65">
          <cell r="A65" t="str">
            <v>BEP (Connect N) 1 Nightsaver</v>
          </cell>
          <cell r="B65">
            <v>5000</v>
          </cell>
          <cell r="C65">
            <v>9999</v>
          </cell>
        </row>
        <row r="66">
          <cell r="A66" t="str">
            <v>BEP (Connect O) 1 Baserate</v>
          </cell>
          <cell r="B66">
            <v>5000</v>
          </cell>
          <cell r="C66">
            <v>9999</v>
          </cell>
        </row>
        <row r="67">
          <cell r="A67" t="str">
            <v>BEP (Connect O) 1 Flexirate 2</v>
          </cell>
          <cell r="B67">
            <v>5000</v>
          </cell>
          <cell r="C67">
            <v>9999</v>
          </cell>
        </row>
        <row r="68">
          <cell r="A68" t="str">
            <v>BEP (Connect O) 1 Flexirate 3</v>
          </cell>
          <cell r="B68">
            <v>5000</v>
          </cell>
          <cell r="C68">
            <v>9999</v>
          </cell>
        </row>
        <row r="69">
          <cell r="A69" t="str">
            <v>BEP (Connect O) 1 Nightsaver</v>
          </cell>
          <cell r="B69">
            <v>5000</v>
          </cell>
          <cell r="C69">
            <v>9999</v>
          </cell>
        </row>
        <row r="70">
          <cell r="A70" t="str">
            <v>BEP (Connect) 2 Baserate</v>
          </cell>
          <cell r="B70">
            <v>0</v>
          </cell>
          <cell r="C70">
            <v>4999</v>
          </cell>
        </row>
        <row r="71">
          <cell r="A71" t="str">
            <v>BEP (Connect) 2 Flexirate 2</v>
          </cell>
          <cell r="B71">
            <v>0</v>
          </cell>
          <cell r="C71">
            <v>4999</v>
          </cell>
        </row>
        <row r="72">
          <cell r="A72" t="str">
            <v>BEP (Connect) 2 Flexirate 3</v>
          </cell>
          <cell r="B72">
            <v>0</v>
          </cell>
          <cell r="C72">
            <v>4999</v>
          </cell>
        </row>
        <row r="73">
          <cell r="A73" t="str">
            <v>BEP (Connect) 2 Nightsaver</v>
          </cell>
          <cell r="B73">
            <v>0</v>
          </cell>
          <cell r="C73">
            <v>4999</v>
          </cell>
        </row>
        <row r="74">
          <cell r="A74" t="str">
            <v>BEP (Connect A) 2 Baserate</v>
          </cell>
          <cell r="B74">
            <v>0</v>
          </cell>
          <cell r="C74">
            <v>4999</v>
          </cell>
        </row>
        <row r="75">
          <cell r="A75" t="str">
            <v>BEP (Connect A) 2 Flexirate 2</v>
          </cell>
          <cell r="B75">
            <v>0</v>
          </cell>
          <cell r="C75">
            <v>4999</v>
          </cell>
        </row>
        <row r="76">
          <cell r="A76" t="str">
            <v>BEP (Connect A) 2 Flexirate 3</v>
          </cell>
          <cell r="B76">
            <v>0</v>
          </cell>
          <cell r="C76">
            <v>4999</v>
          </cell>
        </row>
        <row r="77">
          <cell r="A77" t="str">
            <v>BEP (Connect A) 2 Nightsaver</v>
          </cell>
          <cell r="B77">
            <v>0</v>
          </cell>
          <cell r="C77">
            <v>4999</v>
          </cell>
        </row>
        <row r="78">
          <cell r="A78" t="str">
            <v>BEP (Connect B) 2 Baserate</v>
          </cell>
          <cell r="B78">
            <v>0</v>
          </cell>
          <cell r="C78">
            <v>4999</v>
          </cell>
        </row>
        <row r="79">
          <cell r="A79" t="str">
            <v>BEP (Connect B) 2 Flexirate 2</v>
          </cell>
          <cell r="B79">
            <v>0</v>
          </cell>
          <cell r="C79">
            <v>4999</v>
          </cell>
        </row>
        <row r="80">
          <cell r="A80" t="str">
            <v>BEP (Connect B) 2 Flexirate 3</v>
          </cell>
          <cell r="B80">
            <v>0</v>
          </cell>
          <cell r="C80">
            <v>4999</v>
          </cell>
        </row>
        <row r="81">
          <cell r="A81" t="str">
            <v>BEP (Connect B) 2 Nightsaver</v>
          </cell>
          <cell r="B81">
            <v>0</v>
          </cell>
          <cell r="C81">
            <v>4999</v>
          </cell>
        </row>
        <row r="82">
          <cell r="A82" t="str">
            <v>BEP (Connect C) 2 Baserate</v>
          </cell>
          <cell r="B82">
            <v>0</v>
          </cell>
          <cell r="C82">
            <v>4999</v>
          </cell>
        </row>
        <row r="83">
          <cell r="A83" t="str">
            <v>BEP (Connect C) 2 Flexirate 2</v>
          </cell>
          <cell r="B83">
            <v>0</v>
          </cell>
          <cell r="C83">
            <v>4999</v>
          </cell>
        </row>
        <row r="84">
          <cell r="A84" t="str">
            <v>BEP (Connect C) 2 Flexirate 3</v>
          </cell>
          <cell r="B84">
            <v>0</v>
          </cell>
          <cell r="C84">
            <v>4999</v>
          </cell>
        </row>
        <row r="85">
          <cell r="A85" t="str">
            <v>BEP (Connect C) 2 Nightsaver</v>
          </cell>
          <cell r="B85">
            <v>0</v>
          </cell>
          <cell r="C85">
            <v>4999</v>
          </cell>
        </row>
        <row r="86">
          <cell r="A86" t="str">
            <v>BEP (Connect D) 2 Baserate</v>
          </cell>
          <cell r="B86">
            <v>0</v>
          </cell>
          <cell r="C86">
            <v>4999</v>
          </cell>
        </row>
        <row r="87">
          <cell r="A87" t="str">
            <v>BEP (Connect D) 2 Flexirate 2</v>
          </cell>
          <cell r="B87">
            <v>0</v>
          </cell>
          <cell r="C87">
            <v>4999</v>
          </cell>
        </row>
        <row r="88">
          <cell r="A88" t="str">
            <v>BEP (Connect D) 2 Flexirate 3</v>
          </cell>
          <cell r="B88">
            <v>0</v>
          </cell>
          <cell r="C88">
            <v>4999</v>
          </cell>
        </row>
        <row r="89">
          <cell r="A89" t="str">
            <v>BEP (Connect D) 2 Nightsaver</v>
          </cell>
          <cell r="B89">
            <v>0</v>
          </cell>
          <cell r="C89">
            <v>4999</v>
          </cell>
        </row>
        <row r="90">
          <cell r="A90" t="str">
            <v>BEP (Connect E) 2 Baserate</v>
          </cell>
          <cell r="B90">
            <v>0</v>
          </cell>
          <cell r="C90">
            <v>4999</v>
          </cell>
        </row>
        <row r="91">
          <cell r="A91" t="str">
            <v>BEP (Connect E) 2 Flexirate 2</v>
          </cell>
          <cell r="B91">
            <v>0</v>
          </cell>
          <cell r="C91">
            <v>4999</v>
          </cell>
        </row>
        <row r="92">
          <cell r="A92" t="str">
            <v>BEP (Connect E) 2 Flexirate 3</v>
          </cell>
          <cell r="B92">
            <v>0</v>
          </cell>
          <cell r="C92">
            <v>4999</v>
          </cell>
        </row>
        <row r="93">
          <cell r="A93" t="str">
            <v>BEP (Connect E) 2 Nightsaver</v>
          </cell>
          <cell r="B93">
            <v>0</v>
          </cell>
          <cell r="C93">
            <v>4999</v>
          </cell>
        </row>
        <row r="94">
          <cell r="A94" t="str">
            <v>BEP (Connect F) 2 Baserate</v>
          </cell>
          <cell r="B94">
            <v>0</v>
          </cell>
          <cell r="C94">
            <v>4999</v>
          </cell>
        </row>
        <row r="95">
          <cell r="A95" t="str">
            <v>BEP (Connect F) 2 Flexirate 2</v>
          </cell>
          <cell r="B95">
            <v>0</v>
          </cell>
          <cell r="C95">
            <v>4999</v>
          </cell>
        </row>
        <row r="96">
          <cell r="A96" t="str">
            <v>BEP (Connect F) 2 Flexirate 3</v>
          </cell>
          <cell r="B96">
            <v>0</v>
          </cell>
          <cell r="C96">
            <v>4999</v>
          </cell>
        </row>
        <row r="97">
          <cell r="A97" t="str">
            <v>BEP (Connect F) 2 Nightsaver</v>
          </cell>
          <cell r="B97">
            <v>0</v>
          </cell>
          <cell r="C97">
            <v>4999</v>
          </cell>
        </row>
        <row r="98">
          <cell r="A98" t="str">
            <v>BEP (Connect G) 2 Baserate</v>
          </cell>
          <cell r="B98">
            <v>0</v>
          </cell>
          <cell r="C98">
            <v>4999</v>
          </cell>
        </row>
        <row r="99">
          <cell r="A99" t="str">
            <v>BEP (Connect G) 2 Flexirate 2</v>
          </cell>
          <cell r="B99">
            <v>0</v>
          </cell>
          <cell r="C99">
            <v>4999</v>
          </cell>
        </row>
        <row r="100">
          <cell r="A100" t="str">
            <v>BEP (Connect G) 2 Flexirate 3</v>
          </cell>
          <cell r="B100">
            <v>0</v>
          </cell>
          <cell r="C100">
            <v>4999</v>
          </cell>
        </row>
        <row r="101">
          <cell r="A101" t="str">
            <v>BEP (Connect G) 2 Nightsaver</v>
          </cell>
          <cell r="B101">
            <v>0</v>
          </cell>
          <cell r="C101">
            <v>4999</v>
          </cell>
        </row>
        <row r="102">
          <cell r="A102" t="str">
            <v>BEP (Connect H) 2 Baserate</v>
          </cell>
          <cell r="B102">
            <v>5000</v>
          </cell>
          <cell r="C102">
            <v>9999</v>
          </cell>
        </row>
        <row r="103">
          <cell r="A103" t="str">
            <v>BEP (Connect H) 2 Flexirate 2</v>
          </cell>
          <cell r="B103">
            <v>5000</v>
          </cell>
          <cell r="C103">
            <v>9999</v>
          </cell>
        </row>
        <row r="104">
          <cell r="A104" t="str">
            <v>BEP (Connect H) 2 Flexirate 3</v>
          </cell>
          <cell r="B104">
            <v>5000</v>
          </cell>
          <cell r="C104">
            <v>9999</v>
          </cell>
        </row>
        <row r="105">
          <cell r="A105" t="str">
            <v>BEP (Connect H) 2 Nightsaver</v>
          </cell>
          <cell r="B105">
            <v>5000</v>
          </cell>
          <cell r="C105">
            <v>9999</v>
          </cell>
        </row>
        <row r="106">
          <cell r="A106" t="str">
            <v>BEP (Connect I) 2 Baserate</v>
          </cell>
          <cell r="B106">
            <v>5000</v>
          </cell>
          <cell r="C106">
            <v>9999</v>
          </cell>
        </row>
        <row r="107">
          <cell r="A107" t="str">
            <v>BEP (Connect I) 2 Flexirate 2</v>
          </cell>
          <cell r="B107">
            <v>5000</v>
          </cell>
          <cell r="C107">
            <v>9999</v>
          </cell>
        </row>
        <row r="108">
          <cell r="A108" t="str">
            <v>BEP (Connect I) 2 Flexirate 3</v>
          </cell>
          <cell r="B108">
            <v>5000</v>
          </cell>
          <cell r="C108">
            <v>9999</v>
          </cell>
        </row>
        <row r="109">
          <cell r="A109" t="str">
            <v>BEP (Connect I) 2 Nightsaver</v>
          </cell>
          <cell r="B109">
            <v>5000</v>
          </cell>
          <cell r="C109">
            <v>9999</v>
          </cell>
        </row>
        <row r="110">
          <cell r="A110" t="str">
            <v>BEP (Connect J) 2 Baserate</v>
          </cell>
          <cell r="B110">
            <v>5000</v>
          </cell>
          <cell r="C110">
            <v>9999</v>
          </cell>
        </row>
        <row r="111">
          <cell r="A111" t="str">
            <v>BEP (Connect J) 2 Flexirate 2</v>
          </cell>
          <cell r="B111">
            <v>5000</v>
          </cell>
          <cell r="C111">
            <v>9999</v>
          </cell>
        </row>
        <row r="112">
          <cell r="A112" t="str">
            <v>BEP (Connect J) 2 Flexirate 3</v>
          </cell>
          <cell r="B112">
            <v>5000</v>
          </cell>
          <cell r="C112">
            <v>9999</v>
          </cell>
        </row>
        <row r="113">
          <cell r="A113" t="str">
            <v>BEP (Connect J) 2 Nightsaver</v>
          </cell>
          <cell r="B113">
            <v>5000</v>
          </cell>
          <cell r="C113">
            <v>9999</v>
          </cell>
        </row>
        <row r="114">
          <cell r="A114" t="str">
            <v>BEP (Connect K) 2 Baserate</v>
          </cell>
          <cell r="B114">
            <v>5000</v>
          </cell>
          <cell r="C114">
            <v>9999</v>
          </cell>
        </row>
        <row r="115">
          <cell r="A115" t="str">
            <v>BEP (Connect K) 2 Flexirate 2</v>
          </cell>
          <cell r="B115">
            <v>5000</v>
          </cell>
          <cell r="C115">
            <v>9999</v>
          </cell>
        </row>
        <row r="116">
          <cell r="A116" t="str">
            <v>BEP (Connect K) 2 Flexirate 3</v>
          </cell>
          <cell r="B116">
            <v>5000</v>
          </cell>
          <cell r="C116">
            <v>9999</v>
          </cell>
        </row>
        <row r="117">
          <cell r="A117" t="str">
            <v>BEP (Connect K) 2 Nightsaver</v>
          </cell>
          <cell r="B117">
            <v>5000</v>
          </cell>
          <cell r="C117">
            <v>9999</v>
          </cell>
        </row>
        <row r="118">
          <cell r="A118" t="str">
            <v>BEP (Connect L) 2 Baserate</v>
          </cell>
          <cell r="B118">
            <v>5000</v>
          </cell>
          <cell r="C118">
            <v>9999</v>
          </cell>
        </row>
        <row r="119">
          <cell r="A119" t="str">
            <v>BEP (Connect L) 2 Flexirate 2</v>
          </cell>
          <cell r="B119">
            <v>5000</v>
          </cell>
          <cell r="C119">
            <v>9999</v>
          </cell>
        </row>
        <row r="120">
          <cell r="A120" t="str">
            <v>BEP (Connect L) 2 Flexirate 3</v>
          </cell>
          <cell r="B120">
            <v>5000</v>
          </cell>
          <cell r="C120">
            <v>9999</v>
          </cell>
        </row>
        <row r="121">
          <cell r="A121" t="str">
            <v>BEP (Connect L) 2 Nightsaver</v>
          </cell>
          <cell r="B121">
            <v>5000</v>
          </cell>
          <cell r="C121">
            <v>9999</v>
          </cell>
        </row>
        <row r="122">
          <cell r="A122" t="str">
            <v>BEP (Connect M) 2 Baserate</v>
          </cell>
          <cell r="B122">
            <v>5000</v>
          </cell>
          <cell r="C122">
            <v>9999</v>
          </cell>
        </row>
        <row r="123">
          <cell r="A123" t="str">
            <v>BEP (Connect M) 2 Flexirate 2</v>
          </cell>
          <cell r="B123">
            <v>5000</v>
          </cell>
          <cell r="C123">
            <v>9999</v>
          </cell>
        </row>
        <row r="124">
          <cell r="A124" t="str">
            <v>BEP (Connect M) 2 Flexirate 3</v>
          </cell>
          <cell r="B124">
            <v>5000</v>
          </cell>
          <cell r="C124">
            <v>9999</v>
          </cell>
        </row>
        <row r="125">
          <cell r="A125" t="str">
            <v>BEP (Connect M) 2 Nightsaver</v>
          </cell>
          <cell r="B125">
            <v>5000</v>
          </cell>
          <cell r="C125">
            <v>9999</v>
          </cell>
        </row>
        <row r="126">
          <cell r="A126" t="str">
            <v>BEP (Connect N) 2 Baserate</v>
          </cell>
          <cell r="B126">
            <v>5000</v>
          </cell>
          <cell r="C126">
            <v>9999</v>
          </cell>
        </row>
        <row r="127">
          <cell r="A127" t="str">
            <v>BEP (Connect N) 2 Flexirate 2</v>
          </cell>
          <cell r="B127">
            <v>5000</v>
          </cell>
          <cell r="C127">
            <v>9999</v>
          </cell>
        </row>
        <row r="128">
          <cell r="A128" t="str">
            <v>BEP (Connect N) 2 Flexirate 3</v>
          </cell>
          <cell r="B128">
            <v>5000</v>
          </cell>
          <cell r="C128">
            <v>9999</v>
          </cell>
        </row>
        <row r="129">
          <cell r="A129" t="str">
            <v>BEP (Connect N) 2 Nightsaver</v>
          </cell>
          <cell r="B129">
            <v>5000</v>
          </cell>
          <cell r="C129">
            <v>9999</v>
          </cell>
        </row>
        <row r="130">
          <cell r="A130" t="str">
            <v>BEP (Connect O) 2 Baserate</v>
          </cell>
          <cell r="B130">
            <v>5000</v>
          </cell>
          <cell r="C130">
            <v>9999</v>
          </cell>
        </row>
        <row r="131">
          <cell r="A131" t="str">
            <v>BEP (Connect O) 2 Flexirate 2</v>
          </cell>
          <cell r="B131">
            <v>5000</v>
          </cell>
          <cell r="C131">
            <v>9999</v>
          </cell>
        </row>
        <row r="132">
          <cell r="A132" t="str">
            <v>BEP (Connect O) 2 Flexirate 3</v>
          </cell>
          <cell r="B132">
            <v>5000</v>
          </cell>
          <cell r="C132">
            <v>9999</v>
          </cell>
        </row>
        <row r="133">
          <cell r="A133" t="str">
            <v>BEP (Connect O) 2 Nightsaver</v>
          </cell>
          <cell r="B133">
            <v>5000</v>
          </cell>
          <cell r="C133">
            <v>9999</v>
          </cell>
        </row>
        <row r="134">
          <cell r="A134" t="str">
            <v>BEP (Connect) 3 Baserate</v>
          </cell>
          <cell r="B134">
            <v>0</v>
          </cell>
          <cell r="C134">
            <v>4999</v>
          </cell>
        </row>
        <row r="135">
          <cell r="A135" t="str">
            <v>BEP (Connect) 3 Flexirate 2</v>
          </cell>
          <cell r="B135">
            <v>0</v>
          </cell>
          <cell r="C135">
            <v>4999</v>
          </cell>
        </row>
        <row r="136">
          <cell r="A136" t="str">
            <v>BEP (Connect) 3 Flexirate 3</v>
          </cell>
          <cell r="B136">
            <v>0</v>
          </cell>
          <cell r="C136">
            <v>4999</v>
          </cell>
        </row>
        <row r="137">
          <cell r="A137" t="str">
            <v>BEP (Connect) 3 Nightsaver</v>
          </cell>
          <cell r="B137">
            <v>0</v>
          </cell>
          <cell r="C137">
            <v>4999</v>
          </cell>
        </row>
        <row r="138">
          <cell r="A138" t="str">
            <v>BEP (Connect A) 3 Baserate</v>
          </cell>
          <cell r="B138">
            <v>0</v>
          </cell>
          <cell r="C138">
            <v>4999</v>
          </cell>
        </row>
        <row r="139">
          <cell r="A139" t="str">
            <v>BEP (Connect A) 3 Flexirate 2</v>
          </cell>
          <cell r="B139">
            <v>0</v>
          </cell>
          <cell r="C139">
            <v>4999</v>
          </cell>
        </row>
        <row r="140">
          <cell r="A140" t="str">
            <v>BEP (Connect A) 3 Flexirate 3</v>
          </cell>
          <cell r="B140">
            <v>0</v>
          </cell>
          <cell r="C140">
            <v>4999</v>
          </cell>
        </row>
        <row r="141">
          <cell r="A141" t="str">
            <v>BEP (Connect A) 3 Nightsaver</v>
          </cell>
          <cell r="B141">
            <v>0</v>
          </cell>
          <cell r="C141">
            <v>4999</v>
          </cell>
        </row>
        <row r="142">
          <cell r="A142" t="str">
            <v>BEP (Connect B) 3 Baserate</v>
          </cell>
          <cell r="B142">
            <v>0</v>
          </cell>
          <cell r="C142">
            <v>4999</v>
          </cell>
        </row>
        <row r="143">
          <cell r="A143" t="str">
            <v>BEP (Connect B) 3 Flexirate 2</v>
          </cell>
          <cell r="B143">
            <v>0</v>
          </cell>
          <cell r="C143">
            <v>4999</v>
          </cell>
        </row>
        <row r="144">
          <cell r="A144" t="str">
            <v>BEP (Connect B) 3 Flexirate 3</v>
          </cell>
          <cell r="B144">
            <v>0</v>
          </cell>
          <cell r="C144">
            <v>4999</v>
          </cell>
        </row>
        <row r="145">
          <cell r="A145" t="str">
            <v>BEP (Connect B) 3 Nightsaver</v>
          </cell>
          <cell r="B145">
            <v>0</v>
          </cell>
          <cell r="C145">
            <v>4999</v>
          </cell>
        </row>
        <row r="146">
          <cell r="A146" t="str">
            <v>BEP (Connect C) 3 Baserate</v>
          </cell>
          <cell r="B146">
            <v>0</v>
          </cell>
          <cell r="C146">
            <v>4999</v>
          </cell>
        </row>
        <row r="147">
          <cell r="A147" t="str">
            <v>BEP (Connect C) 3 Flexirate 2</v>
          </cell>
          <cell r="B147">
            <v>0</v>
          </cell>
          <cell r="C147">
            <v>4999</v>
          </cell>
        </row>
        <row r="148">
          <cell r="A148" t="str">
            <v>BEP (Connect C) 3 Flexirate 3</v>
          </cell>
          <cell r="B148">
            <v>0</v>
          </cell>
          <cell r="C148">
            <v>4999</v>
          </cell>
        </row>
        <row r="149">
          <cell r="A149" t="str">
            <v>BEP (Connect C) 3 Nightsaver</v>
          </cell>
          <cell r="B149">
            <v>0</v>
          </cell>
          <cell r="C149">
            <v>4999</v>
          </cell>
        </row>
        <row r="150">
          <cell r="A150" t="str">
            <v>BEP (Connect D) 3 Baserate</v>
          </cell>
          <cell r="B150">
            <v>0</v>
          </cell>
          <cell r="C150">
            <v>4999</v>
          </cell>
        </row>
        <row r="151">
          <cell r="A151" t="str">
            <v>BEP (Connect D) 3 Flexirate 2</v>
          </cell>
          <cell r="B151">
            <v>0</v>
          </cell>
          <cell r="C151">
            <v>4999</v>
          </cell>
        </row>
        <row r="152">
          <cell r="A152" t="str">
            <v>BEP (Connect D) 3 Flexirate 3</v>
          </cell>
          <cell r="B152">
            <v>0</v>
          </cell>
          <cell r="C152">
            <v>4999</v>
          </cell>
        </row>
        <row r="153">
          <cell r="A153" t="str">
            <v>BEP (Connect D) 3 Nightsaver</v>
          </cell>
          <cell r="B153">
            <v>0</v>
          </cell>
          <cell r="C153">
            <v>4999</v>
          </cell>
        </row>
        <row r="154">
          <cell r="A154" t="str">
            <v>BEP (Connect E) 3 Baserate</v>
          </cell>
          <cell r="B154">
            <v>0</v>
          </cell>
          <cell r="C154">
            <v>4999</v>
          </cell>
        </row>
        <row r="155">
          <cell r="A155" t="str">
            <v>BEP (Connect E) 3 Flexirate 2</v>
          </cell>
          <cell r="B155">
            <v>0</v>
          </cell>
          <cell r="C155">
            <v>4999</v>
          </cell>
        </row>
        <row r="156">
          <cell r="A156" t="str">
            <v>BEP (Connect E) 3 Flexirate 3</v>
          </cell>
          <cell r="B156">
            <v>0</v>
          </cell>
          <cell r="C156">
            <v>4999</v>
          </cell>
        </row>
        <row r="157">
          <cell r="A157" t="str">
            <v>BEP (Connect E) 3 Nightsaver</v>
          </cell>
          <cell r="B157">
            <v>0</v>
          </cell>
          <cell r="C157">
            <v>4999</v>
          </cell>
        </row>
        <row r="158">
          <cell r="A158" t="str">
            <v>BEP (Connect F) 3 Baserate</v>
          </cell>
          <cell r="B158">
            <v>0</v>
          </cell>
          <cell r="C158">
            <v>4999</v>
          </cell>
        </row>
        <row r="159">
          <cell r="A159" t="str">
            <v>BEP (Connect F) 3 Flexirate 2</v>
          </cell>
          <cell r="B159">
            <v>0</v>
          </cell>
          <cell r="C159">
            <v>4999</v>
          </cell>
        </row>
        <row r="160">
          <cell r="A160" t="str">
            <v>BEP (Connect F) 3 Flexirate 3</v>
          </cell>
          <cell r="B160">
            <v>0</v>
          </cell>
          <cell r="C160">
            <v>4999</v>
          </cell>
        </row>
        <row r="161">
          <cell r="A161" t="str">
            <v>BEP (Connect F) 3 Nightsaver</v>
          </cell>
          <cell r="B161">
            <v>0</v>
          </cell>
          <cell r="C161">
            <v>4999</v>
          </cell>
        </row>
        <row r="162">
          <cell r="A162" t="str">
            <v>BEP (Connect G) 3 Baserate</v>
          </cell>
          <cell r="B162">
            <v>0</v>
          </cell>
          <cell r="C162">
            <v>4999</v>
          </cell>
        </row>
        <row r="163">
          <cell r="A163" t="str">
            <v>BEP (Connect G) 3 Flexirate 2</v>
          </cell>
          <cell r="B163">
            <v>0</v>
          </cell>
          <cell r="C163">
            <v>4999</v>
          </cell>
        </row>
        <row r="164">
          <cell r="A164" t="str">
            <v>BEP (Connect G) 3 Flexirate 3</v>
          </cell>
          <cell r="B164">
            <v>0</v>
          </cell>
          <cell r="C164">
            <v>4999</v>
          </cell>
        </row>
        <row r="165">
          <cell r="A165" t="str">
            <v>BEP (Connect G) 3 Nightsaver</v>
          </cell>
          <cell r="B165">
            <v>0</v>
          </cell>
          <cell r="C165">
            <v>4999</v>
          </cell>
        </row>
        <row r="166">
          <cell r="A166" t="str">
            <v>BEP (Connect H) 3 Baserate</v>
          </cell>
          <cell r="B166">
            <v>5000</v>
          </cell>
          <cell r="C166">
            <v>9999</v>
          </cell>
        </row>
        <row r="167">
          <cell r="A167" t="str">
            <v>BEP (Connect H) 3 Flexirate 2</v>
          </cell>
          <cell r="B167">
            <v>5000</v>
          </cell>
          <cell r="C167">
            <v>9999</v>
          </cell>
        </row>
        <row r="168">
          <cell r="A168" t="str">
            <v>BEP (Connect H) 3 Flexirate 3</v>
          </cell>
          <cell r="B168">
            <v>5000</v>
          </cell>
          <cell r="C168">
            <v>9999</v>
          </cell>
        </row>
        <row r="169">
          <cell r="A169" t="str">
            <v>BEP (Connect H) 3 Nightsaver</v>
          </cell>
          <cell r="B169">
            <v>5000</v>
          </cell>
          <cell r="C169">
            <v>9999</v>
          </cell>
        </row>
        <row r="170">
          <cell r="A170" t="str">
            <v>BEP (Connect I) 3 Baserate</v>
          </cell>
          <cell r="B170">
            <v>5000</v>
          </cell>
          <cell r="C170">
            <v>9999</v>
          </cell>
        </row>
        <row r="171">
          <cell r="A171" t="str">
            <v>BEP (Connect I) 3 Flexirate 2</v>
          </cell>
          <cell r="B171">
            <v>5000</v>
          </cell>
          <cell r="C171">
            <v>9999</v>
          </cell>
        </row>
        <row r="172">
          <cell r="A172" t="str">
            <v>BEP (Connect I) 3 Flexirate 3</v>
          </cell>
          <cell r="B172">
            <v>5000</v>
          </cell>
          <cell r="C172">
            <v>9999</v>
          </cell>
        </row>
        <row r="173">
          <cell r="A173" t="str">
            <v>BEP (Connect I) 3 Nightsaver</v>
          </cell>
          <cell r="B173">
            <v>5000</v>
          </cell>
          <cell r="C173">
            <v>9999</v>
          </cell>
        </row>
        <row r="174">
          <cell r="A174" t="str">
            <v>BEP (Connect J) 3 Baserate</v>
          </cell>
          <cell r="B174">
            <v>5000</v>
          </cell>
          <cell r="C174">
            <v>9999</v>
          </cell>
        </row>
        <row r="175">
          <cell r="A175" t="str">
            <v>BEP (Connect J) 3 Flexirate 2</v>
          </cell>
          <cell r="B175">
            <v>5000</v>
          </cell>
          <cell r="C175">
            <v>9999</v>
          </cell>
        </row>
        <row r="176">
          <cell r="A176" t="str">
            <v>BEP (Connect J) 3 Flexirate 3</v>
          </cell>
          <cell r="B176">
            <v>5000</v>
          </cell>
          <cell r="C176">
            <v>9999</v>
          </cell>
        </row>
        <row r="177">
          <cell r="A177" t="str">
            <v>BEP (Connect J) 3 Nightsaver</v>
          </cell>
          <cell r="B177">
            <v>5000</v>
          </cell>
          <cell r="C177">
            <v>9999</v>
          </cell>
        </row>
        <row r="178">
          <cell r="A178" t="str">
            <v>BEP (Connect K) 3 Baserate</v>
          </cell>
          <cell r="B178">
            <v>5000</v>
          </cell>
          <cell r="C178">
            <v>9999</v>
          </cell>
        </row>
        <row r="179">
          <cell r="A179" t="str">
            <v>BEP (Connect K) 3 Flexirate 2</v>
          </cell>
          <cell r="B179">
            <v>5000</v>
          </cell>
          <cell r="C179">
            <v>9999</v>
          </cell>
        </row>
        <row r="180">
          <cell r="A180" t="str">
            <v>BEP (Connect K) 3 Flexirate 3</v>
          </cell>
          <cell r="B180">
            <v>5000</v>
          </cell>
          <cell r="C180">
            <v>9999</v>
          </cell>
        </row>
        <row r="181">
          <cell r="A181" t="str">
            <v>BEP (Connect K) 3 Nightsaver</v>
          </cell>
          <cell r="B181">
            <v>5000</v>
          </cell>
          <cell r="C181">
            <v>9999</v>
          </cell>
        </row>
        <row r="182">
          <cell r="A182" t="str">
            <v>BEP (Connect L) 3 Baserate</v>
          </cell>
          <cell r="B182">
            <v>5000</v>
          </cell>
          <cell r="C182">
            <v>9999</v>
          </cell>
        </row>
        <row r="183">
          <cell r="A183" t="str">
            <v>BEP (Connect L) 3 Flexirate 2</v>
          </cell>
          <cell r="B183">
            <v>5000</v>
          </cell>
          <cell r="C183">
            <v>9999</v>
          </cell>
        </row>
        <row r="184">
          <cell r="A184" t="str">
            <v>BEP (Connect L) 3 Flexirate 3</v>
          </cell>
          <cell r="B184">
            <v>5000</v>
          </cell>
          <cell r="C184">
            <v>9999</v>
          </cell>
        </row>
        <row r="185">
          <cell r="A185" t="str">
            <v>BEP (Connect L) 3 Nightsaver</v>
          </cell>
          <cell r="B185">
            <v>5000</v>
          </cell>
          <cell r="C185">
            <v>9999</v>
          </cell>
        </row>
        <row r="186">
          <cell r="A186" t="str">
            <v>BEP (Connect M) 3 Baserate</v>
          </cell>
          <cell r="B186">
            <v>5000</v>
          </cell>
          <cell r="C186">
            <v>9999</v>
          </cell>
        </row>
        <row r="187">
          <cell r="A187" t="str">
            <v>BEP (Connect M) 3 Flexirate 2</v>
          </cell>
          <cell r="B187">
            <v>5000</v>
          </cell>
          <cell r="C187">
            <v>9999</v>
          </cell>
        </row>
        <row r="188">
          <cell r="A188" t="str">
            <v>BEP (Connect M) 3 Flexirate 3</v>
          </cell>
          <cell r="B188">
            <v>5000</v>
          </cell>
          <cell r="C188">
            <v>9999</v>
          </cell>
        </row>
        <row r="189">
          <cell r="A189" t="str">
            <v>BEP (Connect M) 3 Nightsaver</v>
          </cell>
          <cell r="B189">
            <v>5000</v>
          </cell>
          <cell r="C189">
            <v>9999</v>
          </cell>
        </row>
        <row r="190">
          <cell r="A190" t="str">
            <v>BEP (Connect N) 3 Baserate</v>
          </cell>
          <cell r="B190">
            <v>5000</v>
          </cell>
          <cell r="C190">
            <v>9999</v>
          </cell>
        </row>
        <row r="191">
          <cell r="A191" t="str">
            <v>BEP (Connect N) 3 Flexirate 2</v>
          </cell>
          <cell r="B191">
            <v>5000</v>
          </cell>
          <cell r="C191">
            <v>9999</v>
          </cell>
        </row>
        <row r="192">
          <cell r="A192" t="str">
            <v>BEP (Connect N) 3 Flexirate 3</v>
          </cell>
          <cell r="B192">
            <v>5000</v>
          </cell>
          <cell r="C192">
            <v>9999</v>
          </cell>
        </row>
        <row r="193">
          <cell r="A193" t="str">
            <v>BEP (Connect N) 3 Nightsaver</v>
          </cell>
          <cell r="B193">
            <v>5000</v>
          </cell>
          <cell r="C193">
            <v>9999</v>
          </cell>
        </row>
        <row r="194">
          <cell r="A194" t="str">
            <v>BEP (Connect O) 3 Baserate</v>
          </cell>
          <cell r="B194">
            <v>5000</v>
          </cell>
          <cell r="C194">
            <v>9999</v>
          </cell>
        </row>
        <row r="195">
          <cell r="A195" t="str">
            <v>BEP (Connect O) 3 Flexirate 2</v>
          </cell>
          <cell r="B195">
            <v>5000</v>
          </cell>
          <cell r="C195">
            <v>9999</v>
          </cell>
        </row>
        <row r="196">
          <cell r="A196" t="str">
            <v>BEP (Connect O) 3 Flexirate 3</v>
          </cell>
          <cell r="B196">
            <v>5000</v>
          </cell>
          <cell r="C196">
            <v>9999</v>
          </cell>
        </row>
        <row r="197">
          <cell r="A197" t="str">
            <v>BEP (Connect O) 3 Nightsaver</v>
          </cell>
          <cell r="B197">
            <v>5000</v>
          </cell>
          <cell r="C197">
            <v>9999</v>
          </cell>
        </row>
        <row r="198">
          <cell r="A198" t="str">
            <v>BEP (Connect P) 1 Baserate</v>
          </cell>
          <cell r="B198">
            <v>10000</v>
          </cell>
          <cell r="C198">
            <v>19999</v>
          </cell>
        </row>
        <row r="199">
          <cell r="A199" t="str">
            <v>BEP (Connect P) 1 Flexirate 2</v>
          </cell>
          <cell r="B199">
            <v>10000</v>
          </cell>
          <cell r="C199">
            <v>19999</v>
          </cell>
        </row>
        <row r="200">
          <cell r="A200" t="str">
            <v>BEP (Connect P) 1 Flexirate 3</v>
          </cell>
          <cell r="B200">
            <v>10000</v>
          </cell>
          <cell r="C200">
            <v>19999</v>
          </cell>
        </row>
        <row r="201">
          <cell r="A201" t="str">
            <v>BEP (Connect P) 1 Nightsaver</v>
          </cell>
          <cell r="B201">
            <v>10000</v>
          </cell>
          <cell r="C201">
            <v>19999</v>
          </cell>
        </row>
        <row r="202">
          <cell r="A202" t="str">
            <v>BEP (Connect P) 2 Baserate</v>
          </cell>
          <cell r="B202">
            <v>10000</v>
          </cell>
          <cell r="C202">
            <v>19999</v>
          </cell>
        </row>
        <row r="203">
          <cell r="A203" t="str">
            <v>BEP (Connect P) 2 Flexirate 2</v>
          </cell>
          <cell r="B203">
            <v>10000</v>
          </cell>
          <cell r="C203">
            <v>19999</v>
          </cell>
        </row>
        <row r="204">
          <cell r="A204" t="str">
            <v>BEP (Connect P) 2 Flexirate 3</v>
          </cell>
          <cell r="B204">
            <v>10000</v>
          </cell>
          <cell r="C204">
            <v>19999</v>
          </cell>
        </row>
        <row r="205">
          <cell r="A205" t="str">
            <v>BEP (Connect P) 2 Nightsaver</v>
          </cell>
          <cell r="B205">
            <v>10000</v>
          </cell>
          <cell r="C205">
            <v>19999</v>
          </cell>
        </row>
        <row r="206">
          <cell r="A206" t="str">
            <v>BEP (Connect P) 3 Baserate</v>
          </cell>
          <cell r="B206">
            <v>10000</v>
          </cell>
          <cell r="C206">
            <v>19999</v>
          </cell>
        </row>
        <row r="207">
          <cell r="A207" t="str">
            <v>BEP (Connect P) 3 Flexirate 2</v>
          </cell>
          <cell r="B207">
            <v>10000</v>
          </cell>
          <cell r="C207">
            <v>19999</v>
          </cell>
        </row>
        <row r="208">
          <cell r="A208" t="str">
            <v>BEP (Connect P) 3 Flexirate 3</v>
          </cell>
          <cell r="B208">
            <v>10000</v>
          </cell>
          <cell r="C208">
            <v>19999</v>
          </cell>
        </row>
        <row r="209">
          <cell r="A209" t="str">
            <v>BEP (Connect P) 3 Nightsaver</v>
          </cell>
          <cell r="B209">
            <v>10000</v>
          </cell>
          <cell r="C209">
            <v>19999</v>
          </cell>
        </row>
        <row r="210">
          <cell r="A210" t="str">
            <v>BEP (Connect Q) 1 Baserate</v>
          </cell>
          <cell r="B210">
            <v>10000</v>
          </cell>
          <cell r="C210">
            <v>19999</v>
          </cell>
        </row>
        <row r="211">
          <cell r="A211" t="str">
            <v>BEP (Connect Q) 1 Flexirate 2</v>
          </cell>
          <cell r="B211">
            <v>10000</v>
          </cell>
          <cell r="C211">
            <v>19999</v>
          </cell>
        </row>
        <row r="212">
          <cell r="A212" t="str">
            <v>BEP (Connect Q) 1 Flexirate 3</v>
          </cell>
          <cell r="B212">
            <v>10000</v>
          </cell>
          <cell r="C212">
            <v>19999</v>
          </cell>
        </row>
        <row r="213">
          <cell r="A213" t="str">
            <v>BEP (Connect Q) 1 Nightsaver</v>
          </cell>
          <cell r="B213">
            <v>10000</v>
          </cell>
          <cell r="C213">
            <v>19999</v>
          </cell>
        </row>
        <row r="214">
          <cell r="A214" t="str">
            <v>BEP (Connect Q) 2 Baserate</v>
          </cell>
          <cell r="B214">
            <v>10000</v>
          </cell>
          <cell r="C214">
            <v>19999</v>
          </cell>
        </row>
        <row r="215">
          <cell r="A215" t="str">
            <v>BEP (Connect Q) 2 Flexirate 2</v>
          </cell>
          <cell r="B215">
            <v>10000</v>
          </cell>
          <cell r="C215">
            <v>19999</v>
          </cell>
        </row>
        <row r="216">
          <cell r="A216" t="str">
            <v>BEP (Connect Q) 2 Flexirate 3</v>
          </cell>
          <cell r="B216">
            <v>10000</v>
          </cell>
          <cell r="C216">
            <v>19999</v>
          </cell>
        </row>
        <row r="217">
          <cell r="A217" t="str">
            <v>BEP (Connect Q) 2 Nightsaver</v>
          </cell>
          <cell r="B217">
            <v>10000</v>
          </cell>
          <cell r="C217">
            <v>19999</v>
          </cell>
        </row>
        <row r="218">
          <cell r="A218" t="str">
            <v>BEP (Connect Q) 3 Baserate</v>
          </cell>
          <cell r="B218">
            <v>10000</v>
          </cell>
          <cell r="C218">
            <v>19999</v>
          </cell>
        </row>
        <row r="219">
          <cell r="A219" t="str">
            <v>BEP (Connect Q) 3 Flexirate 2</v>
          </cell>
          <cell r="B219">
            <v>10000</v>
          </cell>
          <cell r="C219">
            <v>19999</v>
          </cell>
        </row>
        <row r="220">
          <cell r="A220" t="str">
            <v>BEP (Connect Q) 3 Flexirate 3</v>
          </cell>
          <cell r="B220">
            <v>10000</v>
          </cell>
          <cell r="C220">
            <v>19999</v>
          </cell>
        </row>
        <row r="221">
          <cell r="A221" t="str">
            <v>BEP (Connect Q) 3 Nightsaver</v>
          </cell>
          <cell r="B221">
            <v>10000</v>
          </cell>
          <cell r="C221">
            <v>19999</v>
          </cell>
        </row>
        <row r="222">
          <cell r="A222" t="str">
            <v>BEP (Connect R) 1 Baserate</v>
          </cell>
          <cell r="B222">
            <v>10000</v>
          </cell>
          <cell r="C222">
            <v>19999</v>
          </cell>
        </row>
        <row r="223">
          <cell r="A223" t="str">
            <v>BEP (Connect R) 1 Flexirate 2</v>
          </cell>
          <cell r="B223">
            <v>10000</v>
          </cell>
          <cell r="C223">
            <v>19999</v>
          </cell>
        </row>
        <row r="224">
          <cell r="A224" t="str">
            <v>BEP (Connect R) 1 Flexirate 3</v>
          </cell>
          <cell r="B224">
            <v>10000</v>
          </cell>
          <cell r="C224">
            <v>19999</v>
          </cell>
        </row>
        <row r="225">
          <cell r="A225" t="str">
            <v>BEP (Connect R) 1 Nightsaver</v>
          </cell>
          <cell r="B225">
            <v>10000</v>
          </cell>
          <cell r="C225">
            <v>19999</v>
          </cell>
        </row>
        <row r="226">
          <cell r="A226" t="str">
            <v>BEP (Connect R) 2 Baserate</v>
          </cell>
          <cell r="B226">
            <v>10000</v>
          </cell>
          <cell r="C226">
            <v>19999</v>
          </cell>
        </row>
        <row r="227">
          <cell r="A227" t="str">
            <v>BEP (Connect R) 2 Flexirate 2</v>
          </cell>
          <cell r="B227">
            <v>10000</v>
          </cell>
          <cell r="C227">
            <v>19999</v>
          </cell>
        </row>
        <row r="228">
          <cell r="A228" t="str">
            <v>BEP (Connect R) 2 Flexirate 3</v>
          </cell>
          <cell r="B228">
            <v>10000</v>
          </cell>
          <cell r="C228">
            <v>19999</v>
          </cell>
        </row>
        <row r="229">
          <cell r="A229" t="str">
            <v>BEP (Connect R) 2 Nightsaver</v>
          </cell>
          <cell r="B229">
            <v>10000</v>
          </cell>
          <cell r="C229">
            <v>19999</v>
          </cell>
        </row>
        <row r="230">
          <cell r="A230" t="str">
            <v>BEP (Connect R) 3 Baserate</v>
          </cell>
          <cell r="B230">
            <v>10000</v>
          </cell>
          <cell r="C230">
            <v>19999</v>
          </cell>
        </row>
        <row r="231">
          <cell r="A231" t="str">
            <v>BEP (Connect R) 3 Flexirate 2</v>
          </cell>
          <cell r="B231">
            <v>10000</v>
          </cell>
          <cell r="C231">
            <v>19999</v>
          </cell>
        </row>
        <row r="232">
          <cell r="A232" t="str">
            <v>BEP (Connect R) 3 Flexirate 3</v>
          </cell>
          <cell r="B232">
            <v>10000</v>
          </cell>
          <cell r="C232">
            <v>19999</v>
          </cell>
        </row>
        <row r="233">
          <cell r="A233" t="str">
            <v>BEP (Connect R) 3 Nightsaver</v>
          </cell>
          <cell r="B233">
            <v>10000</v>
          </cell>
          <cell r="C233">
            <v>19999</v>
          </cell>
        </row>
        <row r="234">
          <cell r="A234" t="str">
            <v>BEP (Connect S) 1 Baserate</v>
          </cell>
          <cell r="B234">
            <v>10000</v>
          </cell>
          <cell r="C234">
            <v>19999</v>
          </cell>
        </row>
        <row r="235">
          <cell r="A235" t="str">
            <v>BEP (Connect S) 1 Flexirate 2</v>
          </cell>
          <cell r="B235">
            <v>10000</v>
          </cell>
          <cell r="C235">
            <v>19999</v>
          </cell>
        </row>
        <row r="236">
          <cell r="A236" t="str">
            <v>BEP (Connect S) 1 Flexirate 3</v>
          </cell>
          <cell r="B236">
            <v>10000</v>
          </cell>
          <cell r="C236">
            <v>19999</v>
          </cell>
        </row>
        <row r="237">
          <cell r="A237" t="str">
            <v>BEP (Connect S) 1 Nightsaver</v>
          </cell>
          <cell r="B237">
            <v>10000</v>
          </cell>
          <cell r="C237">
            <v>19999</v>
          </cell>
        </row>
        <row r="238">
          <cell r="A238" t="str">
            <v>BEP (Connect S) 2 Baserate</v>
          </cell>
          <cell r="B238">
            <v>10000</v>
          </cell>
          <cell r="C238">
            <v>19999</v>
          </cell>
        </row>
        <row r="239">
          <cell r="A239" t="str">
            <v>BEP (Connect S) 2 Flexirate 2</v>
          </cell>
          <cell r="B239">
            <v>10000</v>
          </cell>
          <cell r="C239">
            <v>19999</v>
          </cell>
        </row>
        <row r="240">
          <cell r="A240" t="str">
            <v>BEP (Connect S) 2 Flexirate 3</v>
          </cell>
          <cell r="B240">
            <v>10000</v>
          </cell>
          <cell r="C240">
            <v>19999</v>
          </cell>
        </row>
        <row r="241">
          <cell r="A241" t="str">
            <v>BEP (Connect S) 2 Nightsaver</v>
          </cell>
          <cell r="B241">
            <v>10000</v>
          </cell>
          <cell r="C241">
            <v>19999</v>
          </cell>
        </row>
        <row r="242">
          <cell r="A242" t="str">
            <v>BEP (Connect S) 3 Baserate</v>
          </cell>
          <cell r="B242">
            <v>10000</v>
          </cell>
          <cell r="C242">
            <v>19999</v>
          </cell>
        </row>
        <row r="243">
          <cell r="A243" t="str">
            <v>BEP (Connect S) 3 Flexirate 2</v>
          </cell>
          <cell r="B243">
            <v>10000</v>
          </cell>
          <cell r="C243">
            <v>19999</v>
          </cell>
        </row>
        <row r="244">
          <cell r="A244" t="str">
            <v>BEP (Connect S) 3 Flexirate 3</v>
          </cell>
          <cell r="B244">
            <v>10000</v>
          </cell>
          <cell r="C244">
            <v>19999</v>
          </cell>
        </row>
        <row r="245">
          <cell r="A245" t="str">
            <v>BEP (Connect S) 3 Nightsaver</v>
          </cell>
          <cell r="B245">
            <v>10000</v>
          </cell>
          <cell r="C245">
            <v>19999</v>
          </cell>
        </row>
        <row r="246">
          <cell r="A246" t="str">
            <v>BEP (Connect T) 1 Baserate</v>
          </cell>
          <cell r="B246">
            <v>10000</v>
          </cell>
          <cell r="C246">
            <v>19999</v>
          </cell>
        </row>
        <row r="247">
          <cell r="A247" t="str">
            <v>BEP (Connect T) 1 Flexirate 2</v>
          </cell>
          <cell r="B247">
            <v>10000</v>
          </cell>
          <cell r="C247">
            <v>19999</v>
          </cell>
        </row>
        <row r="248">
          <cell r="A248" t="str">
            <v>BEP (Connect T) 1 Flexirate 3</v>
          </cell>
          <cell r="B248">
            <v>10000</v>
          </cell>
          <cell r="C248">
            <v>19999</v>
          </cell>
        </row>
        <row r="249">
          <cell r="A249" t="str">
            <v>BEP (Connect T) 1 Nightsaver</v>
          </cell>
          <cell r="B249">
            <v>10000</v>
          </cell>
          <cell r="C249">
            <v>19999</v>
          </cell>
        </row>
        <row r="250">
          <cell r="A250" t="str">
            <v>BEP (Connect T) 2 Baserate</v>
          </cell>
          <cell r="B250">
            <v>10000</v>
          </cell>
          <cell r="C250">
            <v>19999</v>
          </cell>
        </row>
        <row r="251">
          <cell r="A251" t="str">
            <v>BEP (Connect T) 2 Flexirate 2</v>
          </cell>
          <cell r="B251">
            <v>10000</v>
          </cell>
          <cell r="C251">
            <v>19999</v>
          </cell>
        </row>
        <row r="252">
          <cell r="A252" t="str">
            <v>BEP (Connect T) 2 Flexirate 3</v>
          </cell>
          <cell r="B252">
            <v>10000</v>
          </cell>
          <cell r="C252">
            <v>19999</v>
          </cell>
        </row>
        <row r="253">
          <cell r="A253" t="str">
            <v>BEP (Connect T) 2 Nightsaver</v>
          </cell>
          <cell r="B253">
            <v>10000</v>
          </cell>
          <cell r="C253">
            <v>19999</v>
          </cell>
        </row>
        <row r="254">
          <cell r="A254" t="str">
            <v>BEP (Connect T) 3 Baserate</v>
          </cell>
          <cell r="B254">
            <v>10000</v>
          </cell>
          <cell r="C254">
            <v>19999</v>
          </cell>
        </row>
        <row r="255">
          <cell r="A255" t="str">
            <v>BEP (Connect T) 3 Flexirate 2</v>
          </cell>
          <cell r="B255">
            <v>10000</v>
          </cell>
          <cell r="C255">
            <v>19999</v>
          </cell>
        </row>
        <row r="256">
          <cell r="A256" t="str">
            <v>BEP (Connect T) 3 Flexirate 3</v>
          </cell>
          <cell r="B256">
            <v>10000</v>
          </cell>
          <cell r="C256">
            <v>19999</v>
          </cell>
        </row>
        <row r="257">
          <cell r="A257" t="str">
            <v>BEP (Connect T) 3 Nightsaver</v>
          </cell>
          <cell r="B257">
            <v>10000</v>
          </cell>
          <cell r="C257">
            <v>19999</v>
          </cell>
        </row>
        <row r="258">
          <cell r="A258" t="str">
            <v>BEP (Connect U) 1 Baserate</v>
          </cell>
          <cell r="B258">
            <v>10000</v>
          </cell>
          <cell r="C258">
            <v>19999</v>
          </cell>
        </row>
        <row r="259">
          <cell r="A259" t="str">
            <v>BEP (Connect U) 1 Flexirate 2</v>
          </cell>
          <cell r="B259">
            <v>10000</v>
          </cell>
          <cell r="C259">
            <v>19999</v>
          </cell>
        </row>
        <row r="260">
          <cell r="A260" t="str">
            <v>BEP (Connect U) 1 Flexirate 3</v>
          </cell>
          <cell r="B260">
            <v>10000</v>
          </cell>
          <cell r="C260">
            <v>19999</v>
          </cell>
        </row>
        <row r="261">
          <cell r="A261" t="str">
            <v>BEP (Connect U) 1 Nightsaver</v>
          </cell>
          <cell r="B261">
            <v>10000</v>
          </cell>
          <cell r="C261">
            <v>19999</v>
          </cell>
        </row>
        <row r="262">
          <cell r="A262" t="str">
            <v>BEP (Connect U) 2 Baserate</v>
          </cell>
          <cell r="B262">
            <v>10000</v>
          </cell>
          <cell r="C262">
            <v>19999</v>
          </cell>
        </row>
        <row r="263">
          <cell r="A263" t="str">
            <v>BEP (Connect U) 2 Flexirate 2</v>
          </cell>
          <cell r="B263">
            <v>10000</v>
          </cell>
          <cell r="C263">
            <v>19999</v>
          </cell>
        </row>
        <row r="264">
          <cell r="A264" t="str">
            <v>BEP (Connect U) 2 Flexirate 3</v>
          </cell>
          <cell r="B264">
            <v>10000</v>
          </cell>
          <cell r="C264">
            <v>19999</v>
          </cell>
        </row>
        <row r="265">
          <cell r="A265" t="str">
            <v>BEP (Connect U) 2 Nightsaver</v>
          </cell>
          <cell r="B265">
            <v>10000</v>
          </cell>
          <cell r="C265">
            <v>19999</v>
          </cell>
        </row>
        <row r="266">
          <cell r="A266" t="str">
            <v>BEP (Connect U) 3 Baserate</v>
          </cell>
          <cell r="B266">
            <v>10000</v>
          </cell>
          <cell r="C266">
            <v>19999</v>
          </cell>
        </row>
        <row r="267">
          <cell r="A267" t="str">
            <v>BEP (Connect U) 3 Flexirate 2</v>
          </cell>
          <cell r="B267">
            <v>10000</v>
          </cell>
          <cell r="C267">
            <v>19999</v>
          </cell>
        </row>
        <row r="268">
          <cell r="A268" t="str">
            <v>BEP (Connect U) 3 Flexirate 3</v>
          </cell>
          <cell r="B268">
            <v>10000</v>
          </cell>
          <cell r="C268">
            <v>19999</v>
          </cell>
        </row>
        <row r="269">
          <cell r="A269" t="str">
            <v>BEP (Connect U) 3 Nightsaver</v>
          </cell>
          <cell r="B269">
            <v>10000</v>
          </cell>
          <cell r="C269">
            <v>19999</v>
          </cell>
        </row>
        <row r="270">
          <cell r="A270" t="str">
            <v>BEP (Connect V) 1 Baserate</v>
          </cell>
          <cell r="B270">
            <v>10000</v>
          </cell>
          <cell r="C270">
            <v>19999</v>
          </cell>
        </row>
        <row r="271">
          <cell r="A271" t="str">
            <v>BEP (Connect V) 1 Flexirate 2</v>
          </cell>
          <cell r="B271">
            <v>10000</v>
          </cell>
          <cell r="C271">
            <v>19999</v>
          </cell>
        </row>
        <row r="272">
          <cell r="A272" t="str">
            <v>BEP (Connect V) 1 Flexirate 3</v>
          </cell>
          <cell r="B272">
            <v>10000</v>
          </cell>
          <cell r="C272">
            <v>19999</v>
          </cell>
        </row>
        <row r="273">
          <cell r="A273" t="str">
            <v>BEP (Connect V) 1 Nightsaver</v>
          </cell>
          <cell r="B273">
            <v>10000</v>
          </cell>
          <cell r="C273">
            <v>19999</v>
          </cell>
        </row>
        <row r="274">
          <cell r="A274" t="str">
            <v>BEP (Connect V) 2 Baserate</v>
          </cell>
          <cell r="B274">
            <v>10000</v>
          </cell>
          <cell r="C274">
            <v>19999</v>
          </cell>
        </row>
        <row r="275">
          <cell r="A275" t="str">
            <v>BEP (Connect V) 2 Flexirate 2</v>
          </cell>
          <cell r="B275">
            <v>10000</v>
          </cell>
          <cell r="C275">
            <v>19999</v>
          </cell>
        </row>
        <row r="276">
          <cell r="A276" t="str">
            <v>BEP (Connect V) 2 Flexirate 3</v>
          </cell>
          <cell r="B276">
            <v>10000</v>
          </cell>
          <cell r="C276">
            <v>19999</v>
          </cell>
        </row>
        <row r="277">
          <cell r="A277" t="str">
            <v>BEP (Connect V) 2 Nightsaver</v>
          </cell>
          <cell r="B277">
            <v>10000</v>
          </cell>
          <cell r="C277">
            <v>19999</v>
          </cell>
        </row>
        <row r="278">
          <cell r="A278" t="str">
            <v>BEP (Connect V) 3 Baserate</v>
          </cell>
          <cell r="B278">
            <v>10000</v>
          </cell>
          <cell r="C278">
            <v>19999</v>
          </cell>
        </row>
        <row r="279">
          <cell r="A279" t="str">
            <v>BEP (Connect V) 3 Flexirate 2</v>
          </cell>
          <cell r="B279">
            <v>10000</v>
          </cell>
          <cell r="C279">
            <v>19999</v>
          </cell>
        </row>
        <row r="280">
          <cell r="A280" t="str">
            <v>BEP (Connect V) 3 Flexirate 3</v>
          </cell>
          <cell r="B280">
            <v>10000</v>
          </cell>
          <cell r="C280">
            <v>19999</v>
          </cell>
        </row>
        <row r="281">
          <cell r="A281" t="str">
            <v>BEP (Connect V) 3 Nightsaver</v>
          </cell>
          <cell r="B281">
            <v>10000</v>
          </cell>
          <cell r="C281">
            <v>19999</v>
          </cell>
        </row>
        <row r="282">
          <cell r="A282" t="str">
            <v>BEP (Connect W) 1 Baserate</v>
          </cell>
          <cell r="B282">
            <v>10000</v>
          </cell>
          <cell r="C282">
            <v>19999</v>
          </cell>
        </row>
        <row r="283">
          <cell r="A283" t="str">
            <v>BEP (Connect W) 1 Flexirate 2</v>
          </cell>
          <cell r="B283">
            <v>10000</v>
          </cell>
          <cell r="C283">
            <v>19999</v>
          </cell>
        </row>
        <row r="284">
          <cell r="A284" t="str">
            <v>BEP (Connect W) 1 Flexirate 3</v>
          </cell>
          <cell r="B284">
            <v>10000</v>
          </cell>
          <cell r="C284">
            <v>19999</v>
          </cell>
        </row>
        <row r="285">
          <cell r="A285" t="str">
            <v>BEP (Connect W) 1 Nightsaver</v>
          </cell>
          <cell r="B285">
            <v>10000</v>
          </cell>
          <cell r="C285">
            <v>19999</v>
          </cell>
        </row>
        <row r="286">
          <cell r="A286" t="str">
            <v>BEP (Connect W) 2 Baserate</v>
          </cell>
          <cell r="B286">
            <v>10000</v>
          </cell>
          <cell r="C286">
            <v>19999</v>
          </cell>
        </row>
        <row r="287">
          <cell r="A287" t="str">
            <v>BEP (Connect W) 2 Flexirate 2</v>
          </cell>
          <cell r="B287">
            <v>10000</v>
          </cell>
          <cell r="C287">
            <v>19999</v>
          </cell>
        </row>
        <row r="288">
          <cell r="A288" t="str">
            <v>BEP (Connect W) 2 Flexirate 3</v>
          </cell>
          <cell r="B288">
            <v>10000</v>
          </cell>
          <cell r="C288">
            <v>19999</v>
          </cell>
        </row>
        <row r="289">
          <cell r="A289" t="str">
            <v>BEP (Connect W) 2 Nightsaver</v>
          </cell>
          <cell r="B289">
            <v>10000</v>
          </cell>
          <cell r="C289">
            <v>19999</v>
          </cell>
        </row>
        <row r="290">
          <cell r="A290" t="str">
            <v>BEP (Connect W) 3 Baserate</v>
          </cell>
          <cell r="B290">
            <v>10000</v>
          </cell>
          <cell r="C290">
            <v>19999</v>
          </cell>
        </row>
        <row r="291">
          <cell r="A291" t="str">
            <v>BEP (Connect W) 3 Flexirate 2</v>
          </cell>
          <cell r="B291">
            <v>10000</v>
          </cell>
          <cell r="C291">
            <v>19999</v>
          </cell>
        </row>
        <row r="292">
          <cell r="A292" t="str">
            <v>BEP (Connect W) 3 Flexirate 3</v>
          </cell>
          <cell r="B292">
            <v>10000</v>
          </cell>
          <cell r="C292">
            <v>19999</v>
          </cell>
        </row>
        <row r="293">
          <cell r="A293" t="str">
            <v>BEP (Connect W) 3 Nightsaver</v>
          </cell>
          <cell r="B293">
            <v>10000</v>
          </cell>
          <cell r="C293">
            <v>19999</v>
          </cell>
        </row>
        <row r="294">
          <cell r="A294" t="str">
            <v>BEP (Connect X) 1 Baserate</v>
          </cell>
          <cell r="B294">
            <v>20000</v>
          </cell>
          <cell r="C294">
            <v>60000</v>
          </cell>
        </row>
        <row r="295">
          <cell r="A295" t="str">
            <v>BEP (Connect X) 1 Flexirate 2</v>
          </cell>
          <cell r="B295">
            <v>20000</v>
          </cell>
          <cell r="C295">
            <v>60000</v>
          </cell>
        </row>
        <row r="296">
          <cell r="A296" t="str">
            <v>BEP (Connect X) 1 Flexirate 3</v>
          </cell>
          <cell r="B296">
            <v>20000</v>
          </cell>
          <cell r="C296">
            <v>60000</v>
          </cell>
        </row>
        <row r="297">
          <cell r="A297" t="str">
            <v>BEP (Connect X) 1 Nightsaver</v>
          </cell>
          <cell r="B297">
            <v>20000</v>
          </cell>
          <cell r="C297">
            <v>60000</v>
          </cell>
        </row>
        <row r="298">
          <cell r="A298" t="str">
            <v>BEP (Connect X) 2 Baserate</v>
          </cell>
          <cell r="B298">
            <v>20000</v>
          </cell>
          <cell r="C298">
            <v>60000</v>
          </cell>
        </row>
        <row r="299">
          <cell r="A299" t="str">
            <v>BEP (Connect X) 2 Flexirate 2</v>
          </cell>
          <cell r="B299">
            <v>20000</v>
          </cell>
          <cell r="C299">
            <v>60000</v>
          </cell>
        </row>
        <row r="300">
          <cell r="A300" t="str">
            <v>BEP (Connect X) 2 Flexirate 3</v>
          </cell>
          <cell r="B300">
            <v>20000</v>
          </cell>
          <cell r="C300">
            <v>60000</v>
          </cell>
        </row>
        <row r="301">
          <cell r="A301" t="str">
            <v>BEP (Connect X) 2 Nightsaver</v>
          </cell>
          <cell r="B301">
            <v>20000</v>
          </cell>
          <cell r="C301">
            <v>60000</v>
          </cell>
        </row>
        <row r="302">
          <cell r="A302" t="str">
            <v>BEP (Connect X) 3 Baserate</v>
          </cell>
          <cell r="B302">
            <v>20000</v>
          </cell>
          <cell r="C302">
            <v>60000</v>
          </cell>
        </row>
        <row r="303">
          <cell r="A303" t="str">
            <v>BEP (Connect X) 3 Flexirate 2</v>
          </cell>
          <cell r="B303">
            <v>20000</v>
          </cell>
          <cell r="C303">
            <v>60000</v>
          </cell>
        </row>
        <row r="304">
          <cell r="A304" t="str">
            <v>BEP (Connect X) 3 Flexirate 3</v>
          </cell>
          <cell r="B304">
            <v>20000</v>
          </cell>
          <cell r="C304">
            <v>60000</v>
          </cell>
        </row>
        <row r="305">
          <cell r="A305" t="str">
            <v>BEP (Connect X) 3 Nightsaver</v>
          </cell>
          <cell r="B305">
            <v>20000</v>
          </cell>
          <cell r="C305">
            <v>60000</v>
          </cell>
        </row>
        <row r="306">
          <cell r="A306" t="str">
            <v>BEP (Connect Y) 1 Baserate</v>
          </cell>
          <cell r="B306">
            <v>20000</v>
          </cell>
          <cell r="C306">
            <v>60000</v>
          </cell>
        </row>
        <row r="307">
          <cell r="A307" t="str">
            <v>BEP (Connect Y) 1 Flexirate 2</v>
          </cell>
          <cell r="B307">
            <v>20000</v>
          </cell>
          <cell r="C307">
            <v>60000</v>
          </cell>
        </row>
        <row r="308">
          <cell r="A308" t="str">
            <v>BEP (Connect Y) 1 Flexirate 3</v>
          </cell>
          <cell r="B308">
            <v>20000</v>
          </cell>
          <cell r="C308">
            <v>60000</v>
          </cell>
        </row>
        <row r="309">
          <cell r="A309" t="str">
            <v>BEP (Connect Y) 1 Nightsaver</v>
          </cell>
          <cell r="B309">
            <v>20000</v>
          </cell>
          <cell r="C309">
            <v>60000</v>
          </cell>
        </row>
        <row r="310">
          <cell r="A310" t="str">
            <v>BEP (Connect Y) 2 Baserate</v>
          </cell>
          <cell r="B310">
            <v>20000</v>
          </cell>
          <cell r="C310">
            <v>60000</v>
          </cell>
        </row>
        <row r="311">
          <cell r="A311" t="str">
            <v>BEP (Connect Y) 2 Flexirate 2</v>
          </cell>
          <cell r="B311">
            <v>20000</v>
          </cell>
          <cell r="C311">
            <v>60000</v>
          </cell>
        </row>
        <row r="312">
          <cell r="A312" t="str">
            <v>BEP (Connect Y) 2 Flexirate 3</v>
          </cell>
          <cell r="B312">
            <v>20000</v>
          </cell>
          <cell r="C312">
            <v>60000</v>
          </cell>
        </row>
        <row r="313">
          <cell r="A313" t="str">
            <v>BEP (Connect Y) 2 Nightsaver</v>
          </cell>
          <cell r="B313">
            <v>20000</v>
          </cell>
          <cell r="C313">
            <v>60000</v>
          </cell>
        </row>
        <row r="314">
          <cell r="A314" t="str">
            <v>BEP (Connect Y) 3 Baserate</v>
          </cell>
          <cell r="B314">
            <v>20000</v>
          </cell>
          <cell r="C314">
            <v>60000</v>
          </cell>
        </row>
        <row r="315">
          <cell r="A315" t="str">
            <v>BEP (Connect Y) 3 Flexirate 2</v>
          </cell>
          <cell r="B315">
            <v>20000</v>
          </cell>
          <cell r="C315">
            <v>60000</v>
          </cell>
        </row>
        <row r="316">
          <cell r="A316" t="str">
            <v>BEP (Connect Y) 3 Flexirate 3</v>
          </cell>
          <cell r="B316">
            <v>20000</v>
          </cell>
          <cell r="C316">
            <v>60000</v>
          </cell>
        </row>
        <row r="317">
          <cell r="A317" t="str">
            <v>BEP (Connect Y) 3 Nightsaver</v>
          </cell>
          <cell r="B317">
            <v>20000</v>
          </cell>
          <cell r="C317">
            <v>60000</v>
          </cell>
        </row>
        <row r="318">
          <cell r="A318" t="str">
            <v>BEP (Connect Z) 1 Baserate</v>
          </cell>
          <cell r="B318">
            <v>20000</v>
          </cell>
          <cell r="C318">
            <v>60000</v>
          </cell>
        </row>
        <row r="319">
          <cell r="A319" t="str">
            <v>BEP (Connect Z) 1 Flexirate 2</v>
          </cell>
          <cell r="B319">
            <v>20000</v>
          </cell>
          <cell r="C319">
            <v>60000</v>
          </cell>
        </row>
        <row r="320">
          <cell r="A320" t="str">
            <v>BEP (Connect Z) 1 Flexirate 3</v>
          </cell>
          <cell r="B320">
            <v>20000</v>
          </cell>
          <cell r="C320">
            <v>60000</v>
          </cell>
        </row>
        <row r="321">
          <cell r="A321" t="str">
            <v>BEP (Connect Z) 1 Nightsaver</v>
          </cell>
          <cell r="B321">
            <v>20000</v>
          </cell>
          <cell r="C321">
            <v>60000</v>
          </cell>
        </row>
        <row r="322">
          <cell r="A322" t="str">
            <v>BEP (Connect Z) 2 Baserate</v>
          </cell>
          <cell r="B322">
            <v>20000</v>
          </cell>
          <cell r="C322">
            <v>60000</v>
          </cell>
        </row>
        <row r="323">
          <cell r="A323" t="str">
            <v>BEP (Connect Z) 2 Flexirate 2</v>
          </cell>
          <cell r="B323">
            <v>20000</v>
          </cell>
          <cell r="C323">
            <v>60000</v>
          </cell>
        </row>
        <row r="324">
          <cell r="A324" t="str">
            <v>BEP (Connect Z) 2 Flexirate 3</v>
          </cell>
          <cell r="B324">
            <v>20000</v>
          </cell>
          <cell r="C324">
            <v>60000</v>
          </cell>
        </row>
        <row r="325">
          <cell r="A325" t="str">
            <v>BEP (Connect Z) 2 Nightsaver</v>
          </cell>
          <cell r="B325">
            <v>20000</v>
          </cell>
          <cell r="C325">
            <v>60000</v>
          </cell>
        </row>
        <row r="326">
          <cell r="A326" t="str">
            <v>BEP (Connect Z) 3 Baserate</v>
          </cell>
          <cell r="B326">
            <v>20000</v>
          </cell>
          <cell r="C326">
            <v>60000</v>
          </cell>
        </row>
        <row r="327">
          <cell r="A327" t="str">
            <v>BEP (Connect Z) 3 Flexirate 2</v>
          </cell>
          <cell r="B327">
            <v>20000</v>
          </cell>
          <cell r="C327">
            <v>60000</v>
          </cell>
        </row>
        <row r="328">
          <cell r="A328" t="str">
            <v>BEP (Connect Z) 3 Flexirate 3</v>
          </cell>
          <cell r="B328">
            <v>20000</v>
          </cell>
          <cell r="C328">
            <v>60000</v>
          </cell>
        </row>
        <row r="329">
          <cell r="A329" t="str">
            <v>BEP (Connect Z) 3 Nightsaver</v>
          </cell>
          <cell r="B329">
            <v>20000</v>
          </cell>
          <cell r="C329">
            <v>60000</v>
          </cell>
        </row>
        <row r="330">
          <cell r="A330" t="str">
            <v>BEP (Connect AA) 1 Baserate</v>
          </cell>
          <cell r="B330">
            <v>20000</v>
          </cell>
          <cell r="C330">
            <v>60000</v>
          </cell>
        </row>
        <row r="331">
          <cell r="A331" t="str">
            <v>BEP (Connect AA) 1 Flexirate 2</v>
          </cell>
          <cell r="B331">
            <v>20000</v>
          </cell>
          <cell r="C331">
            <v>60000</v>
          </cell>
        </row>
        <row r="332">
          <cell r="A332" t="str">
            <v>BEP (Connect AA) 1 Flexirate 3</v>
          </cell>
          <cell r="B332">
            <v>20000</v>
          </cell>
          <cell r="C332">
            <v>60000</v>
          </cell>
        </row>
        <row r="333">
          <cell r="A333" t="str">
            <v>BEP (Connect AA) 1 Nightsaver</v>
          </cell>
          <cell r="B333">
            <v>20000</v>
          </cell>
          <cell r="C333">
            <v>60000</v>
          </cell>
        </row>
        <row r="334">
          <cell r="A334" t="str">
            <v>BEP (Connect AA) 2 Baserate</v>
          </cell>
          <cell r="B334">
            <v>20000</v>
          </cell>
          <cell r="C334">
            <v>60000</v>
          </cell>
        </row>
        <row r="335">
          <cell r="A335" t="str">
            <v>BEP (Connect AA) 2 Flexirate 2</v>
          </cell>
          <cell r="B335">
            <v>20000</v>
          </cell>
          <cell r="C335">
            <v>60000</v>
          </cell>
        </row>
        <row r="336">
          <cell r="A336" t="str">
            <v>BEP (Connect AA) 2 Flexirate 3</v>
          </cell>
          <cell r="B336">
            <v>20000</v>
          </cell>
          <cell r="C336">
            <v>60000</v>
          </cell>
        </row>
        <row r="337">
          <cell r="A337" t="str">
            <v>BEP (Connect AA) 2 Nightsaver</v>
          </cell>
          <cell r="B337">
            <v>20000</v>
          </cell>
          <cell r="C337">
            <v>60000</v>
          </cell>
        </row>
        <row r="338">
          <cell r="A338" t="str">
            <v>BEP (Connect AA) 3 Baserate</v>
          </cell>
          <cell r="B338">
            <v>20000</v>
          </cell>
          <cell r="C338">
            <v>60000</v>
          </cell>
        </row>
        <row r="339">
          <cell r="A339" t="str">
            <v>BEP (Connect AA) 3 Flexirate 2</v>
          </cell>
          <cell r="B339">
            <v>20000</v>
          </cell>
          <cell r="C339">
            <v>60000</v>
          </cell>
        </row>
        <row r="340">
          <cell r="A340" t="str">
            <v>BEP (Connect AA) 3 Flexirate 3</v>
          </cell>
          <cell r="B340">
            <v>20000</v>
          </cell>
          <cell r="C340">
            <v>60000</v>
          </cell>
        </row>
        <row r="341">
          <cell r="A341" t="str">
            <v>BEP (Connect AA) 3 Nightsaver</v>
          </cell>
          <cell r="B341">
            <v>20000</v>
          </cell>
          <cell r="C341">
            <v>60000</v>
          </cell>
        </row>
        <row r="342">
          <cell r="A342" t="str">
            <v>BEP (Connect AB) 1 Baserate</v>
          </cell>
          <cell r="B342">
            <v>20000</v>
          </cell>
          <cell r="C342">
            <v>60000</v>
          </cell>
        </row>
        <row r="343">
          <cell r="A343" t="str">
            <v>BEP (Connect AB) 1 Flexirate 2</v>
          </cell>
          <cell r="B343">
            <v>20000</v>
          </cell>
          <cell r="C343">
            <v>60000</v>
          </cell>
        </row>
        <row r="344">
          <cell r="A344" t="str">
            <v>BEP (Connect AB) 1 Flexirate 3</v>
          </cell>
          <cell r="B344">
            <v>20000</v>
          </cell>
          <cell r="C344">
            <v>60000</v>
          </cell>
        </row>
        <row r="345">
          <cell r="A345" t="str">
            <v>BEP (Connect AB) 1 Nightsaver</v>
          </cell>
          <cell r="B345">
            <v>20000</v>
          </cell>
          <cell r="C345">
            <v>60000</v>
          </cell>
        </row>
        <row r="346">
          <cell r="A346" t="str">
            <v>BEP (Connect AB) 2 Baserate</v>
          </cell>
          <cell r="B346">
            <v>20000</v>
          </cell>
          <cell r="C346">
            <v>60000</v>
          </cell>
        </row>
        <row r="347">
          <cell r="A347" t="str">
            <v>BEP (Connect AB) 2 Flexirate 2</v>
          </cell>
          <cell r="B347">
            <v>20000</v>
          </cell>
          <cell r="C347">
            <v>60000</v>
          </cell>
        </row>
        <row r="348">
          <cell r="A348" t="str">
            <v>BEP (Connect AB) 2 Flexirate 3</v>
          </cell>
          <cell r="B348">
            <v>20000</v>
          </cell>
          <cell r="C348">
            <v>60000</v>
          </cell>
        </row>
        <row r="349">
          <cell r="A349" t="str">
            <v>BEP (Connect AB) 2 Nightsaver</v>
          </cell>
          <cell r="B349">
            <v>20000</v>
          </cell>
          <cell r="C349">
            <v>60000</v>
          </cell>
        </row>
        <row r="350">
          <cell r="A350" t="str">
            <v>BEP (Connect AB) 3 Baserate</v>
          </cell>
          <cell r="B350">
            <v>20000</v>
          </cell>
          <cell r="C350">
            <v>60000</v>
          </cell>
        </row>
        <row r="351">
          <cell r="A351" t="str">
            <v>BEP (Connect AB) 3 Flexirate 2</v>
          </cell>
          <cell r="B351">
            <v>20000</v>
          </cell>
          <cell r="C351">
            <v>60000</v>
          </cell>
        </row>
        <row r="352">
          <cell r="A352" t="str">
            <v>BEP (Connect AB) 3 Flexirate 3</v>
          </cell>
          <cell r="B352">
            <v>20000</v>
          </cell>
          <cell r="C352">
            <v>60000</v>
          </cell>
        </row>
        <row r="353">
          <cell r="A353" t="str">
            <v>BEP (Connect AB) 3 Nightsaver</v>
          </cell>
          <cell r="B353">
            <v>20000</v>
          </cell>
          <cell r="C353">
            <v>60000</v>
          </cell>
        </row>
        <row r="354">
          <cell r="A354" t="str">
            <v>BEP (Connect AC) 1 Baserate</v>
          </cell>
          <cell r="B354">
            <v>20000</v>
          </cell>
          <cell r="C354">
            <v>60000</v>
          </cell>
        </row>
        <row r="355">
          <cell r="A355" t="str">
            <v>BEP (Connect AC) 1 Flexirate 2</v>
          </cell>
          <cell r="B355">
            <v>20000</v>
          </cell>
          <cell r="C355">
            <v>60000</v>
          </cell>
        </row>
        <row r="356">
          <cell r="A356" t="str">
            <v>BEP (Connect AC) 1 Flexirate 3</v>
          </cell>
          <cell r="B356">
            <v>20000</v>
          </cell>
          <cell r="C356">
            <v>60000</v>
          </cell>
        </row>
        <row r="357">
          <cell r="A357" t="str">
            <v>BEP (Connect AC) 1 Nightsaver</v>
          </cell>
          <cell r="B357">
            <v>20000</v>
          </cell>
          <cell r="C357">
            <v>60000</v>
          </cell>
        </row>
        <row r="358">
          <cell r="A358" t="str">
            <v>BEP (Connect AC) 2 Baserate</v>
          </cell>
          <cell r="B358">
            <v>20000</v>
          </cell>
          <cell r="C358">
            <v>60000</v>
          </cell>
        </row>
        <row r="359">
          <cell r="A359" t="str">
            <v>BEP (Connect AC) 2 Flexirate 2</v>
          </cell>
          <cell r="B359">
            <v>20000</v>
          </cell>
          <cell r="C359">
            <v>60000</v>
          </cell>
        </row>
        <row r="360">
          <cell r="A360" t="str">
            <v>BEP (Connect AC) 2 Flexirate 3</v>
          </cell>
          <cell r="B360">
            <v>20000</v>
          </cell>
          <cell r="C360">
            <v>60000</v>
          </cell>
        </row>
        <row r="361">
          <cell r="A361" t="str">
            <v>BEP (Connect AC) 2 Nightsaver</v>
          </cell>
          <cell r="B361">
            <v>20000</v>
          </cell>
          <cell r="C361">
            <v>60000</v>
          </cell>
        </row>
        <row r="362">
          <cell r="A362" t="str">
            <v>BEP (Connect AC) 3 Baserate</v>
          </cell>
          <cell r="B362">
            <v>20000</v>
          </cell>
          <cell r="C362">
            <v>60000</v>
          </cell>
        </row>
        <row r="363">
          <cell r="A363" t="str">
            <v>BEP (Connect AC) 3 Flexirate 2</v>
          </cell>
          <cell r="B363">
            <v>20000</v>
          </cell>
          <cell r="C363">
            <v>60000</v>
          </cell>
        </row>
        <row r="364">
          <cell r="A364" t="str">
            <v>BEP (Connect AC) 3 Flexirate 3</v>
          </cell>
          <cell r="B364">
            <v>20000</v>
          </cell>
          <cell r="C364">
            <v>60000</v>
          </cell>
        </row>
        <row r="365">
          <cell r="A365" t="str">
            <v>BEP (Connect AC) 3 Nightsaver</v>
          </cell>
          <cell r="B365">
            <v>20000</v>
          </cell>
          <cell r="C365">
            <v>60000</v>
          </cell>
        </row>
        <row r="366">
          <cell r="A366" t="str">
            <v>BEP (Connect AD) 1 Baserate</v>
          </cell>
          <cell r="B366">
            <v>20000</v>
          </cell>
          <cell r="C366">
            <v>60000</v>
          </cell>
        </row>
        <row r="367">
          <cell r="A367" t="str">
            <v>BEP (Connect AD) 1 Flexirate 2</v>
          </cell>
          <cell r="B367">
            <v>20000</v>
          </cell>
          <cell r="C367">
            <v>60000</v>
          </cell>
        </row>
        <row r="368">
          <cell r="A368" t="str">
            <v>BEP (Connect AD) 1 Flexirate 3</v>
          </cell>
          <cell r="B368">
            <v>20000</v>
          </cell>
          <cell r="C368">
            <v>60000</v>
          </cell>
        </row>
        <row r="369">
          <cell r="A369" t="str">
            <v>BEP (Connect AD) 1 Nightsaver</v>
          </cell>
          <cell r="B369">
            <v>20000</v>
          </cell>
          <cell r="C369">
            <v>60000</v>
          </cell>
        </row>
        <row r="370">
          <cell r="A370" t="str">
            <v>BEP (Connect AD) 2 Baserate</v>
          </cell>
          <cell r="B370">
            <v>20000</v>
          </cell>
          <cell r="C370">
            <v>60000</v>
          </cell>
        </row>
        <row r="371">
          <cell r="A371" t="str">
            <v>BEP (Connect AD) 2 Flexirate 2</v>
          </cell>
          <cell r="B371">
            <v>20000</v>
          </cell>
          <cell r="C371">
            <v>60000</v>
          </cell>
        </row>
        <row r="372">
          <cell r="A372" t="str">
            <v>BEP (Connect AD) 2 Flexirate 3</v>
          </cell>
          <cell r="B372">
            <v>20000</v>
          </cell>
          <cell r="C372">
            <v>60000</v>
          </cell>
        </row>
        <row r="373">
          <cell r="A373" t="str">
            <v>BEP (Connect AD) 2 Nightsaver</v>
          </cell>
          <cell r="B373">
            <v>20000</v>
          </cell>
          <cell r="C373">
            <v>60000</v>
          </cell>
        </row>
        <row r="374">
          <cell r="A374" t="str">
            <v>BEP (Connect AD) 3 Baserate</v>
          </cell>
          <cell r="B374">
            <v>20000</v>
          </cell>
          <cell r="C374">
            <v>60000</v>
          </cell>
        </row>
        <row r="375">
          <cell r="A375" t="str">
            <v>BEP (Connect AD) 3 Flexirate 2</v>
          </cell>
          <cell r="B375">
            <v>20000</v>
          </cell>
          <cell r="C375">
            <v>60000</v>
          </cell>
        </row>
        <row r="376">
          <cell r="A376" t="str">
            <v>BEP (Connect AD) 3 Flexirate 3</v>
          </cell>
          <cell r="B376">
            <v>20000</v>
          </cell>
          <cell r="C376">
            <v>60000</v>
          </cell>
        </row>
        <row r="377">
          <cell r="A377" t="str">
            <v>BEP (Connect AD) 3 Nightsaver</v>
          </cell>
          <cell r="B377">
            <v>20000</v>
          </cell>
          <cell r="C377">
            <v>60000</v>
          </cell>
        </row>
        <row r="378">
          <cell r="A378" t="str">
            <v>BEP (Connect AE) 1 Baserate</v>
          </cell>
          <cell r="B378">
            <v>20000</v>
          </cell>
          <cell r="C378">
            <v>60000</v>
          </cell>
        </row>
        <row r="379">
          <cell r="A379" t="str">
            <v>BEP (Connect AE) 1 Flexirate 2</v>
          </cell>
          <cell r="B379">
            <v>20000</v>
          </cell>
          <cell r="C379">
            <v>60000</v>
          </cell>
        </row>
        <row r="380">
          <cell r="A380" t="str">
            <v>BEP (Connect AE) 1 Flexirate 3</v>
          </cell>
          <cell r="B380">
            <v>20000</v>
          </cell>
          <cell r="C380">
            <v>60000</v>
          </cell>
        </row>
        <row r="381">
          <cell r="A381" t="str">
            <v>BEP (Connect AE) 1 Nightsaver</v>
          </cell>
          <cell r="B381">
            <v>20000</v>
          </cell>
          <cell r="C381">
            <v>60000</v>
          </cell>
        </row>
        <row r="382">
          <cell r="A382" t="str">
            <v>BEP (Connect AE) 2 Baserate</v>
          </cell>
          <cell r="B382">
            <v>20000</v>
          </cell>
          <cell r="C382">
            <v>60000</v>
          </cell>
        </row>
        <row r="383">
          <cell r="A383" t="str">
            <v>BEP (Connect AE) 2 Flexirate 2</v>
          </cell>
          <cell r="B383">
            <v>20000</v>
          </cell>
          <cell r="C383">
            <v>60000</v>
          </cell>
        </row>
        <row r="384">
          <cell r="A384" t="str">
            <v>BEP (Connect AE) 2 Flexirate 3</v>
          </cell>
          <cell r="B384">
            <v>20000</v>
          </cell>
          <cell r="C384">
            <v>60000</v>
          </cell>
        </row>
        <row r="385">
          <cell r="A385" t="str">
            <v>BEP (Connect AE) 2 Nightsaver</v>
          </cell>
          <cell r="B385">
            <v>20000</v>
          </cell>
          <cell r="C385">
            <v>60000</v>
          </cell>
        </row>
        <row r="386">
          <cell r="A386" t="str">
            <v>BEP (Connect AE) 3 Baserate</v>
          </cell>
          <cell r="B386">
            <v>20000</v>
          </cell>
          <cell r="C386">
            <v>60000</v>
          </cell>
        </row>
        <row r="387">
          <cell r="A387" t="str">
            <v>BEP (Connect AE) 3 Flexirate 2</v>
          </cell>
          <cell r="B387">
            <v>20000</v>
          </cell>
          <cell r="C387">
            <v>60000</v>
          </cell>
        </row>
        <row r="388">
          <cell r="A388" t="str">
            <v>BEP (Connect AE) 3 Flexirate 3</v>
          </cell>
          <cell r="B388">
            <v>20000</v>
          </cell>
          <cell r="C388">
            <v>60000</v>
          </cell>
        </row>
        <row r="389">
          <cell r="A389" t="str">
            <v>BEP (Connect AE) 3 Nightsaver</v>
          </cell>
          <cell r="B389">
            <v>20000</v>
          </cell>
          <cell r="C389">
            <v>60000</v>
          </cell>
        </row>
        <row r="390">
          <cell r="A390" t="str">
            <v>BEP (Connect AF) 1 Baserate</v>
          </cell>
          <cell r="B390">
            <v>20000</v>
          </cell>
          <cell r="C390">
            <v>60000</v>
          </cell>
        </row>
        <row r="391">
          <cell r="A391" t="str">
            <v>BEP (Connect AF) 1 Flexirate 2</v>
          </cell>
          <cell r="B391">
            <v>20000</v>
          </cell>
          <cell r="C391">
            <v>60000</v>
          </cell>
        </row>
        <row r="392">
          <cell r="A392" t="str">
            <v>BEP (Connect AF) 1 Flexirate 3</v>
          </cell>
          <cell r="B392">
            <v>20000</v>
          </cell>
          <cell r="C392">
            <v>60000</v>
          </cell>
        </row>
        <row r="393">
          <cell r="A393" t="str">
            <v>BEP (Connect AF) 1 Nightsaver</v>
          </cell>
          <cell r="B393">
            <v>20000</v>
          </cell>
          <cell r="C393">
            <v>60000</v>
          </cell>
        </row>
        <row r="394">
          <cell r="A394" t="str">
            <v>BEP (Connect AF) 2 Baserate</v>
          </cell>
          <cell r="B394">
            <v>20000</v>
          </cell>
          <cell r="C394">
            <v>60000</v>
          </cell>
        </row>
        <row r="395">
          <cell r="A395" t="str">
            <v>BEP (Connect AF) 2 Flexirate 2</v>
          </cell>
          <cell r="B395">
            <v>20000</v>
          </cell>
          <cell r="C395">
            <v>60000</v>
          </cell>
        </row>
        <row r="396">
          <cell r="A396" t="str">
            <v>BEP (Connect AF) 2 Flexirate 3</v>
          </cell>
          <cell r="B396">
            <v>20000</v>
          </cell>
          <cell r="C396">
            <v>60000</v>
          </cell>
        </row>
        <row r="397">
          <cell r="A397" t="str">
            <v>BEP (Connect AF) 2 Nightsaver</v>
          </cell>
          <cell r="B397">
            <v>20000</v>
          </cell>
          <cell r="C397">
            <v>60000</v>
          </cell>
        </row>
        <row r="398">
          <cell r="A398" t="str">
            <v>BEP (Connect AF) 3 Baserate</v>
          </cell>
          <cell r="B398">
            <v>20000</v>
          </cell>
          <cell r="C398">
            <v>60000</v>
          </cell>
        </row>
        <row r="399">
          <cell r="A399" t="str">
            <v>BEP (Connect AF) 3 Flexirate 2</v>
          </cell>
          <cell r="B399">
            <v>20000</v>
          </cell>
          <cell r="C399">
            <v>60000</v>
          </cell>
        </row>
        <row r="400">
          <cell r="A400" t="str">
            <v>BEP (Connect AF) 3 Flexirate 3</v>
          </cell>
          <cell r="B400">
            <v>20000</v>
          </cell>
          <cell r="C400">
            <v>60000</v>
          </cell>
        </row>
        <row r="401">
          <cell r="A401" t="str">
            <v>BEP (Connect AF) 3 Nightsaver</v>
          </cell>
          <cell r="B401">
            <v>20000</v>
          </cell>
          <cell r="C401">
            <v>60000</v>
          </cell>
        </row>
        <row r="402">
          <cell r="A402" t="str">
            <v>BEP (Connect AG) 1 Baserate</v>
          </cell>
          <cell r="B402">
            <v>20000</v>
          </cell>
          <cell r="C402">
            <v>60000</v>
          </cell>
        </row>
        <row r="403">
          <cell r="A403" t="str">
            <v>BEP (Connect AG) 1 Flexirate 2</v>
          </cell>
          <cell r="B403">
            <v>20000</v>
          </cell>
          <cell r="C403">
            <v>60000</v>
          </cell>
        </row>
        <row r="404">
          <cell r="A404" t="str">
            <v>BEP (Connect AG) 1 Flexirate 3</v>
          </cell>
          <cell r="B404">
            <v>20000</v>
          </cell>
          <cell r="C404">
            <v>60000</v>
          </cell>
        </row>
        <row r="405">
          <cell r="A405" t="str">
            <v>BEP (Connect AG) 1 Nightsaver</v>
          </cell>
          <cell r="B405">
            <v>20000</v>
          </cell>
          <cell r="C405">
            <v>60000</v>
          </cell>
        </row>
        <row r="406">
          <cell r="A406" t="str">
            <v>BEP (Connect AG) 2 Baserate</v>
          </cell>
          <cell r="B406">
            <v>20000</v>
          </cell>
          <cell r="C406">
            <v>60000</v>
          </cell>
        </row>
        <row r="407">
          <cell r="A407" t="str">
            <v>BEP (Connect AG) 2 Flexirate 2</v>
          </cell>
          <cell r="B407">
            <v>20000</v>
          </cell>
          <cell r="C407">
            <v>60000</v>
          </cell>
        </row>
        <row r="408">
          <cell r="A408" t="str">
            <v>BEP (Connect AG) 2 Flexirate 3</v>
          </cell>
          <cell r="B408">
            <v>20000</v>
          </cell>
          <cell r="C408">
            <v>60000</v>
          </cell>
        </row>
        <row r="409">
          <cell r="A409" t="str">
            <v>BEP (Connect AG) 2 Nightsaver</v>
          </cell>
          <cell r="B409">
            <v>20000</v>
          </cell>
          <cell r="C409">
            <v>60000</v>
          </cell>
        </row>
        <row r="410">
          <cell r="A410" t="str">
            <v>BEP (Connect AG) 3 Baserate</v>
          </cell>
          <cell r="B410">
            <v>20000</v>
          </cell>
          <cell r="C410">
            <v>60000</v>
          </cell>
        </row>
        <row r="411">
          <cell r="A411" t="str">
            <v>BEP (Connect AG) 3 Flexirate 2</v>
          </cell>
          <cell r="B411">
            <v>20000</v>
          </cell>
          <cell r="C411">
            <v>60000</v>
          </cell>
        </row>
        <row r="412">
          <cell r="A412" t="str">
            <v>BEP (Connect AG) 3 Flexirate 3</v>
          </cell>
          <cell r="B412">
            <v>20000</v>
          </cell>
          <cell r="C412">
            <v>60000</v>
          </cell>
        </row>
        <row r="413">
          <cell r="A413" t="str">
            <v>BEP (Connect AG) 3 Nightsaver</v>
          </cell>
          <cell r="B413">
            <v>20000</v>
          </cell>
          <cell r="C413">
            <v>60000</v>
          </cell>
        </row>
        <row r="414">
          <cell r="A414" t="str">
            <v>BEP (Connect AH) 1 Baserate</v>
          </cell>
          <cell r="B414">
            <v>20000</v>
          </cell>
          <cell r="C414">
            <v>60000</v>
          </cell>
        </row>
        <row r="415">
          <cell r="A415" t="str">
            <v>BEP (Connect AH) 1 Flexirate 2</v>
          </cell>
          <cell r="B415">
            <v>20000</v>
          </cell>
          <cell r="C415">
            <v>60000</v>
          </cell>
        </row>
        <row r="416">
          <cell r="A416" t="str">
            <v>BEP (Connect AH) 1 Flexirate 3</v>
          </cell>
          <cell r="B416">
            <v>20000</v>
          </cell>
          <cell r="C416">
            <v>60000</v>
          </cell>
        </row>
        <row r="417">
          <cell r="A417" t="str">
            <v>BEP (Connect AH) 1 Nightsaver</v>
          </cell>
          <cell r="B417">
            <v>20000</v>
          </cell>
          <cell r="C417">
            <v>60000</v>
          </cell>
        </row>
        <row r="418">
          <cell r="A418" t="str">
            <v>BEP (Connect AH) 2 Baserate</v>
          </cell>
          <cell r="B418">
            <v>20000</v>
          </cell>
          <cell r="C418">
            <v>60000</v>
          </cell>
        </row>
        <row r="419">
          <cell r="A419" t="str">
            <v>BEP (Connect AH) 2 Flexirate 2</v>
          </cell>
          <cell r="B419">
            <v>20000</v>
          </cell>
          <cell r="C419">
            <v>60000</v>
          </cell>
        </row>
        <row r="420">
          <cell r="A420" t="str">
            <v>BEP (Connect AH) 2 Flexirate 3</v>
          </cell>
          <cell r="B420">
            <v>20000</v>
          </cell>
          <cell r="C420">
            <v>60000</v>
          </cell>
        </row>
        <row r="421">
          <cell r="A421" t="str">
            <v>BEP (Connect AH) 2 Nightsaver</v>
          </cell>
          <cell r="B421">
            <v>20000</v>
          </cell>
          <cell r="C421">
            <v>60000</v>
          </cell>
        </row>
        <row r="422">
          <cell r="A422" t="str">
            <v>BEP (Connect AH) 3 Baserate</v>
          </cell>
          <cell r="B422">
            <v>20000</v>
          </cell>
          <cell r="C422">
            <v>60000</v>
          </cell>
        </row>
        <row r="423">
          <cell r="A423" t="str">
            <v>BEP (Connect AH) 3 Flexirate 2</v>
          </cell>
          <cell r="B423">
            <v>20000</v>
          </cell>
          <cell r="C423">
            <v>60000</v>
          </cell>
        </row>
        <row r="424">
          <cell r="A424" t="str">
            <v>BEP (Connect AH) 3 Flexirate 3</v>
          </cell>
          <cell r="B424">
            <v>20000</v>
          </cell>
          <cell r="C424">
            <v>60000</v>
          </cell>
        </row>
        <row r="425">
          <cell r="A425" t="str">
            <v>BEP (Connect AH) 3 Nightsaver</v>
          </cell>
          <cell r="B425">
            <v>20000</v>
          </cell>
          <cell r="C425">
            <v>60000</v>
          </cell>
        </row>
        <row r="426">
          <cell r="A426" t="str">
            <v>BEP (Connect AI) 1 Baserate</v>
          </cell>
          <cell r="B426">
            <v>60001</v>
          </cell>
          <cell r="C426">
            <v>99999999</v>
          </cell>
        </row>
        <row r="427">
          <cell r="A427" t="str">
            <v>BEP (Connect AI) 1 Flexirate 2</v>
          </cell>
          <cell r="B427">
            <v>60001</v>
          </cell>
          <cell r="C427">
            <v>99999999</v>
          </cell>
        </row>
        <row r="428">
          <cell r="A428" t="str">
            <v>BEP (Connect AI) 1 Flexirate 3</v>
          </cell>
          <cell r="B428">
            <v>60001</v>
          </cell>
          <cell r="C428">
            <v>99999999</v>
          </cell>
        </row>
        <row r="429">
          <cell r="A429" t="str">
            <v>BEP (Connect AI) 1 Nightsaver</v>
          </cell>
          <cell r="B429">
            <v>60001</v>
          </cell>
          <cell r="C429">
            <v>99999999</v>
          </cell>
        </row>
        <row r="430">
          <cell r="A430" t="str">
            <v>BEP (Connect AI) 2 Baserate</v>
          </cell>
          <cell r="B430">
            <v>60001</v>
          </cell>
          <cell r="C430">
            <v>99999999</v>
          </cell>
        </row>
        <row r="431">
          <cell r="A431" t="str">
            <v>BEP (Connect AI) 2 Flexirate 2</v>
          </cell>
          <cell r="B431">
            <v>60001</v>
          </cell>
          <cell r="C431">
            <v>99999999</v>
          </cell>
        </row>
        <row r="432">
          <cell r="A432" t="str">
            <v>BEP (Connect AI) 2 Flexirate 3</v>
          </cell>
          <cell r="B432">
            <v>60001</v>
          </cell>
          <cell r="C432">
            <v>99999999</v>
          </cell>
        </row>
        <row r="433">
          <cell r="A433" t="str">
            <v>BEP (Connect AI) 2 Nightsaver</v>
          </cell>
          <cell r="B433">
            <v>60001</v>
          </cell>
          <cell r="C433">
            <v>99999999</v>
          </cell>
        </row>
        <row r="434">
          <cell r="A434" t="str">
            <v>BEP (Connect AI) 3 Baserate</v>
          </cell>
          <cell r="B434">
            <v>60001</v>
          </cell>
          <cell r="C434">
            <v>99999999</v>
          </cell>
        </row>
        <row r="435">
          <cell r="A435" t="str">
            <v>BEP (Connect AI) 3 Flexirate 2</v>
          </cell>
          <cell r="B435">
            <v>60001</v>
          </cell>
          <cell r="C435">
            <v>99999999</v>
          </cell>
        </row>
        <row r="436">
          <cell r="A436" t="str">
            <v>BEP (Connect AI) 3 Flexirate 3</v>
          </cell>
          <cell r="B436">
            <v>60001</v>
          </cell>
          <cell r="C436">
            <v>99999999</v>
          </cell>
        </row>
        <row r="437">
          <cell r="A437" t="str">
            <v>BEP (Connect AI) 3 Nightsaver</v>
          </cell>
          <cell r="B437">
            <v>60001</v>
          </cell>
          <cell r="C437">
            <v>99999999</v>
          </cell>
        </row>
        <row r="438">
          <cell r="A438" t="str">
            <v>BEP (Connect AJ) 1 Baserate</v>
          </cell>
          <cell r="B438">
            <v>60001</v>
          </cell>
          <cell r="C438">
            <v>99999999</v>
          </cell>
        </row>
        <row r="439">
          <cell r="A439" t="str">
            <v>BEP (Connect AJ) 1 Flexirate 2</v>
          </cell>
          <cell r="B439">
            <v>60001</v>
          </cell>
          <cell r="C439">
            <v>99999999</v>
          </cell>
        </row>
        <row r="440">
          <cell r="A440" t="str">
            <v>BEP (Connect AJ) 1 Flexirate 3</v>
          </cell>
          <cell r="B440">
            <v>60001</v>
          </cell>
          <cell r="C440">
            <v>99999999</v>
          </cell>
        </row>
        <row r="441">
          <cell r="A441" t="str">
            <v>BEP (Connect AJ) 1 Nightsaver</v>
          </cell>
          <cell r="B441">
            <v>60001</v>
          </cell>
          <cell r="C441">
            <v>99999999</v>
          </cell>
        </row>
        <row r="442">
          <cell r="A442" t="str">
            <v>BEP (Connect AJ) 2 Baserate</v>
          </cell>
          <cell r="B442">
            <v>60001</v>
          </cell>
          <cell r="C442">
            <v>99999999</v>
          </cell>
        </row>
        <row r="443">
          <cell r="A443" t="str">
            <v>BEP (Connect AJ) 2 Flexirate 2</v>
          </cell>
          <cell r="B443">
            <v>60001</v>
          </cell>
          <cell r="C443">
            <v>99999999</v>
          </cell>
        </row>
        <row r="444">
          <cell r="A444" t="str">
            <v>BEP (Connect AJ) 2 Flexirate 3</v>
          </cell>
          <cell r="B444">
            <v>60001</v>
          </cell>
          <cell r="C444">
            <v>99999999</v>
          </cell>
        </row>
        <row r="445">
          <cell r="A445" t="str">
            <v>BEP (Connect AJ) 2 Nightsaver</v>
          </cell>
          <cell r="B445">
            <v>60001</v>
          </cell>
          <cell r="C445">
            <v>99999999</v>
          </cell>
        </row>
        <row r="446">
          <cell r="A446" t="str">
            <v>BEP (Connect AJ) 3 Baserate</v>
          </cell>
          <cell r="B446">
            <v>60001</v>
          </cell>
          <cell r="C446">
            <v>99999999</v>
          </cell>
        </row>
        <row r="447">
          <cell r="A447" t="str">
            <v>BEP (Connect AJ) 3 Flexirate 2</v>
          </cell>
          <cell r="B447">
            <v>60001</v>
          </cell>
          <cell r="C447">
            <v>99999999</v>
          </cell>
        </row>
        <row r="448">
          <cell r="A448" t="str">
            <v>BEP (Connect AJ) 3 Flexirate 3</v>
          </cell>
          <cell r="B448">
            <v>60001</v>
          </cell>
          <cell r="C448">
            <v>99999999</v>
          </cell>
        </row>
        <row r="449">
          <cell r="A449" t="str">
            <v>BEP (Connect AJ) 3 Nightsaver</v>
          </cell>
          <cell r="B449">
            <v>60001</v>
          </cell>
          <cell r="C449">
            <v>99999999</v>
          </cell>
        </row>
        <row r="450">
          <cell r="A450" t="str">
            <v>BEP (Connect AK) 1 Baserate</v>
          </cell>
          <cell r="B450">
            <v>60001</v>
          </cell>
          <cell r="C450">
            <v>99999999</v>
          </cell>
        </row>
        <row r="451">
          <cell r="A451" t="str">
            <v>BEP (Connect AK) 1 Flexirate 2</v>
          </cell>
          <cell r="B451">
            <v>60001</v>
          </cell>
          <cell r="C451">
            <v>99999999</v>
          </cell>
        </row>
        <row r="452">
          <cell r="A452" t="str">
            <v>BEP (Connect AK) 1 Flexirate 3</v>
          </cell>
          <cell r="B452">
            <v>60001</v>
          </cell>
          <cell r="C452">
            <v>99999999</v>
          </cell>
        </row>
        <row r="453">
          <cell r="A453" t="str">
            <v>BEP (Connect AK) 1 Nightsaver</v>
          </cell>
          <cell r="B453">
            <v>60001</v>
          </cell>
          <cell r="C453">
            <v>99999999</v>
          </cell>
        </row>
        <row r="454">
          <cell r="A454" t="str">
            <v>BEP (Connect AK) 2 Baserate</v>
          </cell>
          <cell r="B454">
            <v>60001</v>
          </cell>
          <cell r="C454">
            <v>99999999</v>
          </cell>
        </row>
        <row r="455">
          <cell r="A455" t="str">
            <v>BEP (Connect AK) 2 Flexirate 2</v>
          </cell>
          <cell r="B455">
            <v>60001</v>
          </cell>
          <cell r="C455">
            <v>99999999</v>
          </cell>
        </row>
        <row r="456">
          <cell r="A456" t="str">
            <v>BEP (Connect AK) 2 Flexirate 3</v>
          </cell>
          <cell r="B456">
            <v>60001</v>
          </cell>
          <cell r="C456">
            <v>99999999</v>
          </cell>
        </row>
        <row r="457">
          <cell r="A457" t="str">
            <v>BEP (Connect AK) 2 Nightsaver</v>
          </cell>
          <cell r="B457">
            <v>60001</v>
          </cell>
          <cell r="C457">
            <v>99999999</v>
          </cell>
        </row>
        <row r="458">
          <cell r="A458" t="str">
            <v>BEP (Connect AK) 3 Baserate</v>
          </cell>
          <cell r="B458">
            <v>60001</v>
          </cell>
          <cell r="C458">
            <v>99999999</v>
          </cell>
        </row>
        <row r="459">
          <cell r="A459" t="str">
            <v>BEP (Connect AK) 3 Flexirate 2</v>
          </cell>
          <cell r="B459">
            <v>60001</v>
          </cell>
          <cell r="C459">
            <v>99999999</v>
          </cell>
        </row>
        <row r="460">
          <cell r="A460" t="str">
            <v>BEP (Connect AK) 3 Flexirate 3</v>
          </cell>
          <cell r="B460">
            <v>60001</v>
          </cell>
          <cell r="C460">
            <v>99999999</v>
          </cell>
        </row>
        <row r="461">
          <cell r="A461" t="str">
            <v>BEP (Connect AK) 3 Nightsaver</v>
          </cell>
          <cell r="B461">
            <v>60001</v>
          </cell>
          <cell r="C461">
            <v>99999999</v>
          </cell>
        </row>
        <row r="462">
          <cell r="A462" t="str">
            <v>BEP (Connect AL) 1 Baserate</v>
          </cell>
          <cell r="B462">
            <v>60001</v>
          </cell>
          <cell r="C462">
            <v>99999999</v>
          </cell>
        </row>
        <row r="463">
          <cell r="A463" t="str">
            <v>BEP (Connect AL) 1 Flexirate 2</v>
          </cell>
          <cell r="B463">
            <v>60001</v>
          </cell>
          <cell r="C463">
            <v>99999999</v>
          </cell>
        </row>
        <row r="464">
          <cell r="A464" t="str">
            <v>BEP (Connect AL) 1 Flexirate 3</v>
          </cell>
          <cell r="B464">
            <v>60001</v>
          </cell>
          <cell r="C464">
            <v>99999999</v>
          </cell>
        </row>
        <row r="465">
          <cell r="A465" t="str">
            <v>BEP (Connect AL) 1 Nightsaver</v>
          </cell>
          <cell r="B465">
            <v>60001</v>
          </cell>
          <cell r="C465">
            <v>99999999</v>
          </cell>
        </row>
        <row r="466">
          <cell r="A466" t="str">
            <v>BEP (Connect AL) 2 Baserate</v>
          </cell>
          <cell r="B466">
            <v>60001</v>
          </cell>
          <cell r="C466">
            <v>99999999</v>
          </cell>
        </row>
        <row r="467">
          <cell r="A467" t="str">
            <v>BEP (Connect AL) 2 Flexirate 2</v>
          </cell>
          <cell r="B467">
            <v>60001</v>
          </cell>
          <cell r="C467">
            <v>99999999</v>
          </cell>
        </row>
        <row r="468">
          <cell r="A468" t="str">
            <v>BEP (Connect AL) 2 Flexirate 3</v>
          </cell>
          <cell r="B468">
            <v>60001</v>
          </cell>
          <cell r="C468">
            <v>99999999</v>
          </cell>
        </row>
        <row r="469">
          <cell r="A469" t="str">
            <v>BEP (Connect AL) 2 Nightsaver</v>
          </cell>
          <cell r="B469">
            <v>60001</v>
          </cell>
          <cell r="C469">
            <v>99999999</v>
          </cell>
        </row>
        <row r="470">
          <cell r="A470" t="str">
            <v>BEP (Connect AL) 3 Baserate</v>
          </cell>
          <cell r="B470">
            <v>60001</v>
          </cell>
          <cell r="C470">
            <v>99999999</v>
          </cell>
        </row>
        <row r="471">
          <cell r="A471" t="str">
            <v>BEP (Connect AL) 3 Flexirate 2</v>
          </cell>
          <cell r="B471">
            <v>60001</v>
          </cell>
          <cell r="C471">
            <v>99999999</v>
          </cell>
        </row>
        <row r="472">
          <cell r="A472" t="str">
            <v>BEP (Connect AL) 3 Flexirate 3</v>
          </cell>
          <cell r="B472">
            <v>60001</v>
          </cell>
          <cell r="C472">
            <v>99999999</v>
          </cell>
        </row>
        <row r="473">
          <cell r="A473" t="str">
            <v>BEP (Connect AL) 3 Nightsaver</v>
          </cell>
          <cell r="B473">
            <v>60001</v>
          </cell>
          <cell r="C473">
            <v>99999999</v>
          </cell>
        </row>
        <row r="474">
          <cell r="A474" t="str">
            <v>BEP (Connect AM) 1 Baserate</v>
          </cell>
          <cell r="B474">
            <v>60001</v>
          </cell>
          <cell r="C474">
            <v>99999999</v>
          </cell>
        </row>
        <row r="475">
          <cell r="A475" t="str">
            <v>BEP (Connect AM) 1 Flexirate 2</v>
          </cell>
          <cell r="B475">
            <v>60001</v>
          </cell>
          <cell r="C475">
            <v>99999999</v>
          </cell>
        </row>
        <row r="476">
          <cell r="A476" t="str">
            <v>BEP (Connect AM) 1 Flexirate 3</v>
          </cell>
          <cell r="B476">
            <v>60001</v>
          </cell>
          <cell r="C476">
            <v>99999999</v>
          </cell>
        </row>
        <row r="477">
          <cell r="A477" t="str">
            <v>BEP (Connect AM) 1 Nightsaver</v>
          </cell>
          <cell r="B477">
            <v>60001</v>
          </cell>
          <cell r="C477">
            <v>99999999</v>
          </cell>
        </row>
        <row r="478">
          <cell r="A478" t="str">
            <v>BEP (Connect AM) 2 Baserate</v>
          </cell>
          <cell r="B478">
            <v>60001</v>
          </cell>
          <cell r="C478">
            <v>99999999</v>
          </cell>
        </row>
        <row r="479">
          <cell r="A479" t="str">
            <v>BEP (Connect AM) 2 Flexirate 2</v>
          </cell>
          <cell r="B479">
            <v>60001</v>
          </cell>
          <cell r="C479">
            <v>99999999</v>
          </cell>
        </row>
        <row r="480">
          <cell r="A480" t="str">
            <v>BEP (Connect AM) 2 Flexirate 3</v>
          </cell>
          <cell r="B480">
            <v>60001</v>
          </cell>
          <cell r="C480">
            <v>99999999</v>
          </cell>
        </row>
        <row r="481">
          <cell r="A481" t="str">
            <v>BEP (Connect AM) 2 Nightsaver</v>
          </cell>
          <cell r="B481">
            <v>60001</v>
          </cell>
          <cell r="C481">
            <v>99999999</v>
          </cell>
        </row>
        <row r="482">
          <cell r="A482" t="str">
            <v>BEP (Connect AM) 3 Baserate</v>
          </cell>
          <cell r="B482">
            <v>60001</v>
          </cell>
          <cell r="C482">
            <v>99999999</v>
          </cell>
        </row>
        <row r="483">
          <cell r="A483" t="str">
            <v>BEP (Connect AM) 3 Flexirate 2</v>
          </cell>
          <cell r="B483">
            <v>60001</v>
          </cell>
          <cell r="C483">
            <v>99999999</v>
          </cell>
        </row>
        <row r="484">
          <cell r="A484" t="str">
            <v>BEP (Connect AM) 3 Flexirate 3</v>
          </cell>
          <cell r="B484">
            <v>60001</v>
          </cell>
          <cell r="C484">
            <v>99999999</v>
          </cell>
        </row>
        <row r="485">
          <cell r="A485" t="str">
            <v>BEP (Connect AM) 3 Nightsaver</v>
          </cell>
          <cell r="B485">
            <v>60001</v>
          </cell>
          <cell r="C485">
            <v>99999999</v>
          </cell>
        </row>
        <row r="486">
          <cell r="A486" t="str">
            <v>BEP (Connect AN) 1 Baserate</v>
          </cell>
          <cell r="B486">
            <v>60001</v>
          </cell>
          <cell r="C486">
            <v>99999999</v>
          </cell>
        </row>
        <row r="487">
          <cell r="A487" t="str">
            <v>BEP (Connect AN) 1 Flexirate 2</v>
          </cell>
          <cell r="B487">
            <v>60001</v>
          </cell>
          <cell r="C487">
            <v>99999999</v>
          </cell>
        </row>
        <row r="488">
          <cell r="A488" t="str">
            <v>BEP (Connect AN) 1 Flexirate 3</v>
          </cell>
          <cell r="B488">
            <v>60001</v>
          </cell>
          <cell r="C488">
            <v>99999999</v>
          </cell>
        </row>
        <row r="489">
          <cell r="A489" t="str">
            <v>BEP (Connect AN) 1 Nightsaver</v>
          </cell>
          <cell r="B489">
            <v>60001</v>
          </cell>
          <cell r="C489">
            <v>99999999</v>
          </cell>
        </row>
        <row r="490">
          <cell r="A490" t="str">
            <v>BEP (Connect AN) 2 Baserate</v>
          </cell>
          <cell r="B490">
            <v>60001</v>
          </cell>
          <cell r="C490">
            <v>99999999</v>
          </cell>
        </row>
        <row r="491">
          <cell r="A491" t="str">
            <v>BEP (Connect AN) 2 Flexirate 2</v>
          </cell>
          <cell r="B491">
            <v>60001</v>
          </cell>
          <cell r="C491">
            <v>99999999</v>
          </cell>
        </row>
        <row r="492">
          <cell r="A492" t="str">
            <v>BEP (Connect AN) 2 Flexirate 3</v>
          </cell>
          <cell r="B492">
            <v>60001</v>
          </cell>
          <cell r="C492">
            <v>99999999</v>
          </cell>
        </row>
        <row r="493">
          <cell r="A493" t="str">
            <v>BEP (Connect AN) 2 Nightsaver</v>
          </cell>
          <cell r="B493">
            <v>60001</v>
          </cell>
          <cell r="C493">
            <v>99999999</v>
          </cell>
        </row>
        <row r="494">
          <cell r="A494" t="str">
            <v>BEP (Connect AN) 3 Baserate</v>
          </cell>
          <cell r="B494">
            <v>60001</v>
          </cell>
          <cell r="C494">
            <v>99999999</v>
          </cell>
        </row>
        <row r="495">
          <cell r="A495" t="str">
            <v>BEP (Connect AN) 3 Flexirate 2</v>
          </cell>
          <cell r="B495">
            <v>60001</v>
          </cell>
          <cell r="C495">
            <v>99999999</v>
          </cell>
        </row>
        <row r="496">
          <cell r="A496" t="str">
            <v>BEP (Connect AN) 3 Flexirate 3</v>
          </cell>
          <cell r="B496">
            <v>60001</v>
          </cell>
          <cell r="C496">
            <v>99999999</v>
          </cell>
        </row>
        <row r="497">
          <cell r="A497" t="str">
            <v>BEP (Connect AN) 3 Nightsaver</v>
          </cell>
          <cell r="B497">
            <v>60001</v>
          </cell>
          <cell r="C497">
            <v>99999999</v>
          </cell>
        </row>
        <row r="498">
          <cell r="A498" t="str">
            <v>BEP (Connect AO) 1 Baserate</v>
          </cell>
          <cell r="B498">
            <v>60001</v>
          </cell>
          <cell r="C498">
            <v>99999999</v>
          </cell>
        </row>
        <row r="499">
          <cell r="A499" t="str">
            <v>BEP (Connect AO) 1 Flexirate 2</v>
          </cell>
          <cell r="B499">
            <v>60001</v>
          </cell>
          <cell r="C499">
            <v>99999999</v>
          </cell>
        </row>
        <row r="500">
          <cell r="A500" t="str">
            <v>BEP (Connect AO) 1 Flexirate 3</v>
          </cell>
          <cell r="B500">
            <v>60001</v>
          </cell>
          <cell r="C500">
            <v>99999999</v>
          </cell>
        </row>
        <row r="501">
          <cell r="A501" t="str">
            <v>BEP (Connect AO) 1 Nightsaver</v>
          </cell>
          <cell r="B501">
            <v>60001</v>
          </cell>
          <cell r="C501">
            <v>99999999</v>
          </cell>
        </row>
        <row r="502">
          <cell r="A502" t="str">
            <v>BEP (Connect AO) 2 Baserate</v>
          </cell>
          <cell r="B502">
            <v>60001</v>
          </cell>
          <cell r="C502">
            <v>99999999</v>
          </cell>
        </row>
        <row r="503">
          <cell r="A503" t="str">
            <v>BEP (Connect AO) 2 Flexirate 2</v>
          </cell>
          <cell r="B503">
            <v>60001</v>
          </cell>
          <cell r="C503">
            <v>99999999</v>
          </cell>
        </row>
        <row r="504">
          <cell r="A504" t="str">
            <v>BEP (Connect AO) 2 Flexirate 3</v>
          </cell>
          <cell r="B504">
            <v>60001</v>
          </cell>
          <cell r="C504">
            <v>99999999</v>
          </cell>
        </row>
        <row r="505">
          <cell r="A505" t="str">
            <v>BEP (Connect AO) 2 Nightsaver</v>
          </cell>
          <cell r="B505">
            <v>60001</v>
          </cell>
          <cell r="C505">
            <v>99999999</v>
          </cell>
        </row>
        <row r="506">
          <cell r="A506" t="str">
            <v>BEP (Connect AO) 3 Baserate</v>
          </cell>
          <cell r="B506">
            <v>60001</v>
          </cell>
          <cell r="C506">
            <v>99999999</v>
          </cell>
        </row>
        <row r="507">
          <cell r="A507" t="str">
            <v>BEP (Connect AO) 3 Flexirate 2</v>
          </cell>
          <cell r="B507">
            <v>60001</v>
          </cell>
          <cell r="C507">
            <v>99999999</v>
          </cell>
        </row>
        <row r="508">
          <cell r="A508" t="str">
            <v>BEP (Connect AO) 3 Flexirate 3</v>
          </cell>
          <cell r="B508">
            <v>60001</v>
          </cell>
          <cell r="C508">
            <v>99999999</v>
          </cell>
        </row>
        <row r="509">
          <cell r="A509" t="str">
            <v>BEP (Connect AO) 3 Nightsaver</v>
          </cell>
          <cell r="B509">
            <v>60001</v>
          </cell>
          <cell r="C509">
            <v>99999999</v>
          </cell>
        </row>
        <row r="510">
          <cell r="A510" t="str">
            <v>BEP (Connect AP) 1 Baserate</v>
          </cell>
          <cell r="B510">
            <v>60001</v>
          </cell>
          <cell r="C510">
            <v>99999999</v>
          </cell>
        </row>
        <row r="511">
          <cell r="A511" t="str">
            <v>BEP (Connect AP) 1 Flexirate 2</v>
          </cell>
          <cell r="B511">
            <v>60001</v>
          </cell>
          <cell r="C511">
            <v>99999999</v>
          </cell>
        </row>
        <row r="512">
          <cell r="A512" t="str">
            <v>BEP (Connect AP) 1 Flexirate 3</v>
          </cell>
          <cell r="B512">
            <v>60001</v>
          </cell>
          <cell r="C512">
            <v>99999999</v>
          </cell>
        </row>
        <row r="513">
          <cell r="A513" t="str">
            <v>BEP (Connect AP) 1 Nightsaver</v>
          </cell>
          <cell r="B513">
            <v>60001</v>
          </cell>
          <cell r="C513">
            <v>99999999</v>
          </cell>
        </row>
        <row r="514">
          <cell r="A514" t="str">
            <v>BEP (Connect AP) 2 Baserate</v>
          </cell>
          <cell r="B514">
            <v>60001</v>
          </cell>
          <cell r="C514">
            <v>99999999</v>
          </cell>
        </row>
        <row r="515">
          <cell r="A515" t="str">
            <v>BEP (Connect AP) 2 Flexirate 2</v>
          </cell>
          <cell r="B515">
            <v>60001</v>
          </cell>
          <cell r="C515">
            <v>99999999</v>
          </cell>
        </row>
        <row r="516">
          <cell r="A516" t="str">
            <v>BEP (Connect AP) 2 Flexirate 3</v>
          </cell>
          <cell r="B516">
            <v>60001</v>
          </cell>
          <cell r="C516">
            <v>99999999</v>
          </cell>
        </row>
        <row r="517">
          <cell r="A517" t="str">
            <v>BEP (Connect AP) 2 Nightsaver</v>
          </cell>
          <cell r="B517">
            <v>60001</v>
          </cell>
          <cell r="C517">
            <v>99999999</v>
          </cell>
        </row>
        <row r="518">
          <cell r="A518" t="str">
            <v>BEP (Connect AP) 3 Baserate</v>
          </cell>
          <cell r="B518">
            <v>60001</v>
          </cell>
          <cell r="C518">
            <v>99999999</v>
          </cell>
        </row>
        <row r="519">
          <cell r="A519" t="str">
            <v>BEP (Connect AP) 3 Flexirate 2</v>
          </cell>
          <cell r="B519">
            <v>60001</v>
          </cell>
          <cell r="C519">
            <v>99999999</v>
          </cell>
        </row>
        <row r="520">
          <cell r="A520" t="str">
            <v>BEP (Connect AP) 3 Flexirate 3</v>
          </cell>
          <cell r="B520">
            <v>60001</v>
          </cell>
          <cell r="C520">
            <v>99999999</v>
          </cell>
        </row>
        <row r="521">
          <cell r="A521" t="str">
            <v>BEP (Connect AP) 3 Nightsaver</v>
          </cell>
          <cell r="B521">
            <v>60001</v>
          </cell>
          <cell r="C521">
            <v>99999999</v>
          </cell>
        </row>
        <row r="522">
          <cell r="A522" t="str">
            <v>BEP (Connect AQ) 1 Baserate</v>
          </cell>
          <cell r="B522">
            <v>60001</v>
          </cell>
          <cell r="C522">
            <v>99999999</v>
          </cell>
        </row>
        <row r="523">
          <cell r="A523" t="str">
            <v>BEP (Connect AQ) 1 Flexirate 2</v>
          </cell>
          <cell r="B523">
            <v>60001</v>
          </cell>
          <cell r="C523">
            <v>99999999</v>
          </cell>
        </row>
        <row r="524">
          <cell r="A524" t="str">
            <v>BEP (Connect AQ) 1 Flexirate 3</v>
          </cell>
          <cell r="B524">
            <v>60001</v>
          </cell>
          <cell r="C524">
            <v>99999999</v>
          </cell>
        </row>
        <row r="525">
          <cell r="A525" t="str">
            <v>BEP (Connect AQ) 1 Nightsaver</v>
          </cell>
          <cell r="B525">
            <v>60001</v>
          </cell>
          <cell r="C525">
            <v>99999999</v>
          </cell>
        </row>
        <row r="526">
          <cell r="A526" t="str">
            <v>BEP (Connect AQ) 2 Baserate</v>
          </cell>
          <cell r="B526">
            <v>60001</v>
          </cell>
          <cell r="C526">
            <v>99999999</v>
          </cell>
        </row>
        <row r="527">
          <cell r="A527" t="str">
            <v>BEP (Connect AQ) 2 Flexirate 2</v>
          </cell>
          <cell r="B527">
            <v>60001</v>
          </cell>
          <cell r="C527">
            <v>99999999</v>
          </cell>
        </row>
        <row r="528">
          <cell r="A528" t="str">
            <v>BEP (Connect AQ) 2 Flexirate 3</v>
          </cell>
          <cell r="B528">
            <v>60001</v>
          </cell>
          <cell r="C528">
            <v>99999999</v>
          </cell>
        </row>
        <row r="529">
          <cell r="A529" t="str">
            <v>BEP (Connect AQ) 2 Nightsaver</v>
          </cell>
          <cell r="B529">
            <v>60001</v>
          </cell>
          <cell r="C529">
            <v>99999999</v>
          </cell>
        </row>
        <row r="530">
          <cell r="A530" t="str">
            <v>BEP (Connect AQ) 3 Baserate</v>
          </cell>
          <cell r="B530">
            <v>60001</v>
          </cell>
          <cell r="C530">
            <v>99999999</v>
          </cell>
        </row>
        <row r="531">
          <cell r="A531" t="str">
            <v>BEP (Connect AQ) 3 Flexirate 2</v>
          </cell>
          <cell r="B531">
            <v>60001</v>
          </cell>
          <cell r="C531">
            <v>99999999</v>
          </cell>
        </row>
        <row r="532">
          <cell r="A532" t="str">
            <v>BEP (Connect AQ) 3 Flexirate 3</v>
          </cell>
          <cell r="B532">
            <v>60001</v>
          </cell>
          <cell r="C532">
            <v>99999999</v>
          </cell>
        </row>
        <row r="533">
          <cell r="A533" t="str">
            <v>BEP (Connect AQ) 3 Nightsaver</v>
          </cell>
          <cell r="B533">
            <v>60001</v>
          </cell>
          <cell r="C533">
            <v>99999999</v>
          </cell>
        </row>
        <row r="534">
          <cell r="A534" t="str">
            <v>BEP (Connect AR) 1 Baserate</v>
          </cell>
          <cell r="B534">
            <v>60001</v>
          </cell>
          <cell r="C534">
            <v>99999999</v>
          </cell>
        </row>
        <row r="535">
          <cell r="A535" t="str">
            <v>BEP (Connect AR) 1 Flexirate 2</v>
          </cell>
          <cell r="B535">
            <v>60001</v>
          </cell>
          <cell r="C535">
            <v>99999999</v>
          </cell>
        </row>
        <row r="536">
          <cell r="A536" t="str">
            <v>BEP (Connect AR) 1 Flexirate 3</v>
          </cell>
          <cell r="B536">
            <v>60001</v>
          </cell>
          <cell r="C536">
            <v>99999999</v>
          </cell>
        </row>
        <row r="537">
          <cell r="A537" t="str">
            <v>BEP (Connect AR) 1 Nightsaver</v>
          </cell>
          <cell r="B537">
            <v>60001</v>
          </cell>
          <cell r="C537">
            <v>99999999</v>
          </cell>
        </row>
        <row r="538">
          <cell r="A538" t="str">
            <v>BEP (Connect AR) 2 Baserate</v>
          </cell>
          <cell r="B538">
            <v>60001</v>
          </cell>
          <cell r="C538">
            <v>99999999</v>
          </cell>
        </row>
        <row r="539">
          <cell r="A539" t="str">
            <v>BEP (Connect AR) 2 Flexirate 2</v>
          </cell>
          <cell r="B539">
            <v>60001</v>
          </cell>
          <cell r="C539">
            <v>99999999</v>
          </cell>
        </row>
        <row r="540">
          <cell r="A540" t="str">
            <v>BEP (Connect AR) 2 Flexirate 3</v>
          </cell>
          <cell r="B540">
            <v>60001</v>
          </cell>
          <cell r="C540">
            <v>99999999</v>
          </cell>
        </row>
        <row r="541">
          <cell r="A541" t="str">
            <v>BEP (Connect AR) 2 Nightsaver</v>
          </cell>
          <cell r="B541">
            <v>60001</v>
          </cell>
          <cell r="C541">
            <v>99999999</v>
          </cell>
        </row>
        <row r="542">
          <cell r="A542" t="str">
            <v>BEP (Connect AR) 3 Baserate</v>
          </cell>
          <cell r="B542">
            <v>60001</v>
          </cell>
          <cell r="C542">
            <v>99999999</v>
          </cell>
        </row>
        <row r="543">
          <cell r="A543" t="str">
            <v>BEP (Connect AR) 3 Flexirate 2</v>
          </cell>
          <cell r="B543">
            <v>60001</v>
          </cell>
          <cell r="C543">
            <v>99999999</v>
          </cell>
        </row>
        <row r="544">
          <cell r="A544" t="str">
            <v>BEP (Connect AR) 3 Flexirate 3</v>
          </cell>
          <cell r="B544">
            <v>60001</v>
          </cell>
          <cell r="C544">
            <v>99999999</v>
          </cell>
        </row>
        <row r="545">
          <cell r="A545" t="str">
            <v>BEP (Connect AR) 3 Nightsaver</v>
          </cell>
          <cell r="B545">
            <v>60001</v>
          </cell>
          <cell r="C545">
            <v>99999999</v>
          </cell>
        </row>
        <row r="546">
          <cell r="A546" t="str">
            <v>BEP (Connect AS) 1 Baserate</v>
          </cell>
          <cell r="B546">
            <v>60001</v>
          </cell>
          <cell r="C546">
            <v>99999999</v>
          </cell>
        </row>
        <row r="547">
          <cell r="A547" t="str">
            <v>BEP (Connect AS) 1 Flexirate 2</v>
          </cell>
          <cell r="B547">
            <v>60001</v>
          </cell>
          <cell r="C547">
            <v>99999999</v>
          </cell>
        </row>
        <row r="548">
          <cell r="A548" t="str">
            <v>BEP (Connect AS) 1 Flexirate 3</v>
          </cell>
          <cell r="B548">
            <v>60001</v>
          </cell>
          <cell r="C548">
            <v>99999999</v>
          </cell>
        </row>
        <row r="549">
          <cell r="A549" t="str">
            <v>BEP (Connect AS) 1 Nightsaver</v>
          </cell>
          <cell r="B549">
            <v>60001</v>
          </cell>
          <cell r="C549">
            <v>99999999</v>
          </cell>
        </row>
        <row r="550">
          <cell r="A550" t="str">
            <v>BEP (Connect AS) 2 Baserate</v>
          </cell>
          <cell r="B550">
            <v>60001</v>
          </cell>
          <cell r="C550">
            <v>99999999</v>
          </cell>
        </row>
        <row r="551">
          <cell r="A551" t="str">
            <v>BEP (Connect AS) 2 Flexirate 2</v>
          </cell>
          <cell r="B551">
            <v>60001</v>
          </cell>
          <cell r="C551">
            <v>99999999</v>
          </cell>
        </row>
        <row r="552">
          <cell r="A552" t="str">
            <v>BEP (Connect AS) 2 Flexirate 3</v>
          </cell>
          <cell r="B552">
            <v>60001</v>
          </cell>
          <cell r="C552">
            <v>99999999</v>
          </cell>
        </row>
        <row r="553">
          <cell r="A553" t="str">
            <v>BEP (Connect AS) 2 Nightsaver</v>
          </cell>
          <cell r="B553">
            <v>60001</v>
          </cell>
          <cell r="C553">
            <v>99999999</v>
          </cell>
        </row>
        <row r="554">
          <cell r="A554" t="str">
            <v>BEP (Connect AS) 3 Baserate</v>
          </cell>
          <cell r="B554">
            <v>60001</v>
          </cell>
          <cell r="C554">
            <v>99999999</v>
          </cell>
        </row>
        <row r="555">
          <cell r="A555" t="str">
            <v>BEP (Connect AS) 3 Flexirate 2</v>
          </cell>
          <cell r="B555">
            <v>60001</v>
          </cell>
          <cell r="C555">
            <v>99999999</v>
          </cell>
        </row>
        <row r="556">
          <cell r="A556" t="str">
            <v>BEP (Connect AS) 3 Flexirate 3</v>
          </cell>
          <cell r="B556">
            <v>60001</v>
          </cell>
          <cell r="C556">
            <v>99999999</v>
          </cell>
        </row>
        <row r="557">
          <cell r="A557" t="str">
            <v>BEP (Connect AS) 3 Nightsaver</v>
          </cell>
          <cell r="B557">
            <v>60001</v>
          </cell>
          <cell r="C557">
            <v>99999999</v>
          </cell>
        </row>
        <row r="558">
          <cell r="A558" t="str">
            <v>BEP (Connect) 4 Baserate</v>
          </cell>
          <cell r="B558">
            <v>0</v>
          </cell>
          <cell r="C558">
            <v>4999</v>
          </cell>
        </row>
        <row r="559">
          <cell r="A559" t="str">
            <v>BEP (Connect) 4 Flexirate 2</v>
          </cell>
          <cell r="B559">
            <v>0</v>
          </cell>
          <cell r="C559">
            <v>4999</v>
          </cell>
        </row>
        <row r="560">
          <cell r="A560" t="str">
            <v>BEP (Connect) 4 Flexirate 3</v>
          </cell>
          <cell r="B560">
            <v>0</v>
          </cell>
          <cell r="C560">
            <v>4999</v>
          </cell>
        </row>
        <row r="561">
          <cell r="A561" t="str">
            <v>BEP (Connect) 4 Nightsaver</v>
          </cell>
          <cell r="B561">
            <v>0</v>
          </cell>
          <cell r="C561">
            <v>4999</v>
          </cell>
        </row>
        <row r="562">
          <cell r="A562" t="str">
            <v>BEP (Connect A) 4 Baserate</v>
          </cell>
          <cell r="B562">
            <v>0</v>
          </cell>
          <cell r="C562">
            <v>4999</v>
          </cell>
        </row>
        <row r="563">
          <cell r="A563" t="str">
            <v>BEP (Connect A) 4 Flexirate 2</v>
          </cell>
          <cell r="B563">
            <v>0</v>
          </cell>
          <cell r="C563">
            <v>4999</v>
          </cell>
        </row>
        <row r="564">
          <cell r="A564" t="str">
            <v>BEP (Connect A) 4 Flexirate 3</v>
          </cell>
          <cell r="B564">
            <v>0</v>
          </cell>
          <cell r="C564">
            <v>4999</v>
          </cell>
        </row>
        <row r="565">
          <cell r="A565" t="str">
            <v>BEP (Connect A) 4 Nightsaver</v>
          </cell>
          <cell r="B565">
            <v>0</v>
          </cell>
          <cell r="C565">
            <v>4999</v>
          </cell>
        </row>
        <row r="566">
          <cell r="A566" t="str">
            <v>BEP (Connect B) 4 Baserate</v>
          </cell>
          <cell r="B566">
            <v>0</v>
          </cell>
          <cell r="C566">
            <v>4999</v>
          </cell>
        </row>
        <row r="567">
          <cell r="A567" t="str">
            <v>BEP (Connect B) 4 Flexirate 2</v>
          </cell>
          <cell r="B567">
            <v>0</v>
          </cell>
          <cell r="C567">
            <v>4999</v>
          </cell>
        </row>
        <row r="568">
          <cell r="A568" t="str">
            <v>BEP (Connect B) 4 Flexirate 3</v>
          </cell>
          <cell r="B568">
            <v>0</v>
          </cell>
          <cell r="C568">
            <v>4999</v>
          </cell>
        </row>
        <row r="569">
          <cell r="A569" t="str">
            <v>BEP (Connect B) 4 Nightsaver</v>
          </cell>
          <cell r="B569">
            <v>0</v>
          </cell>
          <cell r="C569">
            <v>4999</v>
          </cell>
        </row>
        <row r="570">
          <cell r="A570" t="str">
            <v>BEP (Connect C) 4 Baserate</v>
          </cell>
          <cell r="B570">
            <v>0</v>
          </cell>
          <cell r="C570">
            <v>4999</v>
          </cell>
        </row>
        <row r="571">
          <cell r="A571" t="str">
            <v>BEP (Connect C) 4 Flexirate 2</v>
          </cell>
          <cell r="B571">
            <v>0</v>
          </cell>
          <cell r="C571">
            <v>4999</v>
          </cell>
        </row>
        <row r="572">
          <cell r="A572" t="str">
            <v>BEP (Connect C) 4 Flexirate 3</v>
          </cell>
          <cell r="B572">
            <v>0</v>
          </cell>
          <cell r="C572">
            <v>4999</v>
          </cell>
        </row>
        <row r="573">
          <cell r="A573" t="str">
            <v>BEP (Connect C) 4 Nightsaver</v>
          </cell>
          <cell r="B573">
            <v>0</v>
          </cell>
          <cell r="C573">
            <v>4999</v>
          </cell>
        </row>
        <row r="574">
          <cell r="A574" t="str">
            <v>BEP (Connect D) 4 Baserate</v>
          </cell>
          <cell r="B574">
            <v>0</v>
          </cell>
          <cell r="C574">
            <v>4999</v>
          </cell>
        </row>
        <row r="575">
          <cell r="A575" t="str">
            <v>BEP (Connect D) 4 Flexirate 2</v>
          </cell>
          <cell r="B575">
            <v>0</v>
          </cell>
          <cell r="C575">
            <v>4999</v>
          </cell>
        </row>
        <row r="576">
          <cell r="A576" t="str">
            <v>BEP (Connect D) 4 Flexirate 3</v>
          </cell>
          <cell r="B576">
            <v>0</v>
          </cell>
          <cell r="C576">
            <v>4999</v>
          </cell>
        </row>
        <row r="577">
          <cell r="A577" t="str">
            <v>BEP (Connect D) 4 Nightsaver</v>
          </cell>
          <cell r="B577">
            <v>0</v>
          </cell>
          <cell r="C577">
            <v>4999</v>
          </cell>
        </row>
        <row r="578">
          <cell r="A578" t="str">
            <v>BEP (Connect E) 4 Baserate</v>
          </cell>
          <cell r="B578">
            <v>0</v>
          </cell>
          <cell r="C578">
            <v>4999</v>
          </cell>
        </row>
        <row r="579">
          <cell r="A579" t="str">
            <v>BEP (Connect E) 4 Flexirate 2</v>
          </cell>
          <cell r="B579">
            <v>0</v>
          </cell>
          <cell r="C579">
            <v>4999</v>
          </cell>
        </row>
        <row r="580">
          <cell r="A580" t="str">
            <v>BEP (Connect E) 4 Flexirate 3</v>
          </cell>
          <cell r="B580">
            <v>0</v>
          </cell>
          <cell r="C580">
            <v>4999</v>
          </cell>
        </row>
        <row r="581">
          <cell r="A581" t="str">
            <v>BEP (Connect E) 4 Nightsaver</v>
          </cell>
          <cell r="B581">
            <v>0</v>
          </cell>
          <cell r="C581">
            <v>4999</v>
          </cell>
        </row>
        <row r="582">
          <cell r="A582" t="str">
            <v>BEP (Connect F) 4 Baserate</v>
          </cell>
          <cell r="B582">
            <v>0</v>
          </cell>
          <cell r="C582">
            <v>4999</v>
          </cell>
        </row>
        <row r="583">
          <cell r="A583" t="str">
            <v>BEP (Connect F) 4 Flexirate 2</v>
          </cell>
          <cell r="B583">
            <v>0</v>
          </cell>
          <cell r="C583">
            <v>4999</v>
          </cell>
        </row>
        <row r="584">
          <cell r="A584" t="str">
            <v>BEP (Connect F) 4 Flexirate 3</v>
          </cell>
          <cell r="B584">
            <v>0</v>
          </cell>
          <cell r="C584">
            <v>4999</v>
          </cell>
        </row>
        <row r="585">
          <cell r="A585" t="str">
            <v>BEP (Connect F) 4 Nightsaver</v>
          </cell>
          <cell r="B585">
            <v>0</v>
          </cell>
          <cell r="C585">
            <v>4999</v>
          </cell>
        </row>
        <row r="586">
          <cell r="A586" t="str">
            <v>BEP (Connect G) 4 Baserate</v>
          </cell>
          <cell r="B586">
            <v>0</v>
          </cell>
          <cell r="C586">
            <v>4999</v>
          </cell>
        </row>
        <row r="587">
          <cell r="A587" t="str">
            <v>BEP (Connect G) 4 Flexirate 2</v>
          </cell>
          <cell r="B587">
            <v>0</v>
          </cell>
          <cell r="C587">
            <v>4999</v>
          </cell>
        </row>
        <row r="588">
          <cell r="A588" t="str">
            <v>BEP (Connect G) 4 Flexirate 3</v>
          </cell>
          <cell r="B588">
            <v>0</v>
          </cell>
          <cell r="C588">
            <v>4999</v>
          </cell>
        </row>
        <row r="589">
          <cell r="A589" t="str">
            <v>BEP (Connect G) 4 Nightsaver</v>
          </cell>
          <cell r="B589">
            <v>0</v>
          </cell>
          <cell r="C589">
            <v>4999</v>
          </cell>
        </row>
        <row r="590">
          <cell r="A590" t="str">
            <v>BEP (Connect H) 4 Baserate</v>
          </cell>
          <cell r="B590">
            <v>5000</v>
          </cell>
          <cell r="C590">
            <v>9999</v>
          </cell>
        </row>
        <row r="591">
          <cell r="A591" t="str">
            <v>BEP (Connect H) 4 Flexirate 2</v>
          </cell>
          <cell r="B591">
            <v>5000</v>
          </cell>
          <cell r="C591">
            <v>9999</v>
          </cell>
        </row>
        <row r="592">
          <cell r="A592" t="str">
            <v>BEP (Connect H) 4 Flexirate 3</v>
          </cell>
          <cell r="B592">
            <v>5000</v>
          </cell>
          <cell r="C592">
            <v>9999</v>
          </cell>
        </row>
        <row r="593">
          <cell r="A593" t="str">
            <v>BEP (Connect H) 4 Nightsaver</v>
          </cell>
          <cell r="B593">
            <v>5000</v>
          </cell>
          <cell r="C593">
            <v>9999</v>
          </cell>
        </row>
        <row r="594">
          <cell r="A594" t="str">
            <v>BEP (Connect I) 4 Baserate</v>
          </cell>
          <cell r="B594">
            <v>5000</v>
          </cell>
          <cell r="C594">
            <v>9999</v>
          </cell>
        </row>
        <row r="595">
          <cell r="A595" t="str">
            <v>BEP (Connect I) 4 Flexirate 2</v>
          </cell>
          <cell r="B595">
            <v>5000</v>
          </cell>
          <cell r="C595">
            <v>9999</v>
          </cell>
        </row>
        <row r="596">
          <cell r="A596" t="str">
            <v>BEP (Connect I) 4 Flexirate 3</v>
          </cell>
          <cell r="B596">
            <v>5000</v>
          </cell>
          <cell r="C596">
            <v>9999</v>
          </cell>
        </row>
        <row r="597">
          <cell r="A597" t="str">
            <v>BEP (Connect I) 4 Nightsaver</v>
          </cell>
          <cell r="B597">
            <v>5000</v>
          </cell>
          <cell r="C597">
            <v>9999</v>
          </cell>
        </row>
        <row r="598">
          <cell r="A598" t="str">
            <v>BEP (Connect J) 4 Baserate</v>
          </cell>
          <cell r="B598">
            <v>5000</v>
          </cell>
          <cell r="C598">
            <v>9999</v>
          </cell>
        </row>
        <row r="599">
          <cell r="A599" t="str">
            <v>BEP (Connect J) 4 Flexirate 2</v>
          </cell>
          <cell r="B599">
            <v>5000</v>
          </cell>
          <cell r="C599">
            <v>9999</v>
          </cell>
        </row>
        <row r="600">
          <cell r="A600" t="str">
            <v>BEP (Connect J) 4 Flexirate 3</v>
          </cell>
          <cell r="B600">
            <v>5000</v>
          </cell>
          <cell r="C600">
            <v>9999</v>
          </cell>
        </row>
        <row r="601">
          <cell r="A601" t="str">
            <v>BEP (Connect J) 4 Nightsaver</v>
          </cell>
          <cell r="B601">
            <v>5000</v>
          </cell>
          <cell r="C601">
            <v>9999</v>
          </cell>
        </row>
        <row r="602">
          <cell r="A602" t="str">
            <v>BEP (Connect K) 4 Baserate</v>
          </cell>
          <cell r="B602">
            <v>5000</v>
          </cell>
          <cell r="C602">
            <v>9999</v>
          </cell>
        </row>
        <row r="603">
          <cell r="A603" t="str">
            <v>BEP (Connect K) 4 Flexirate 2</v>
          </cell>
          <cell r="B603">
            <v>5000</v>
          </cell>
          <cell r="C603">
            <v>9999</v>
          </cell>
        </row>
        <row r="604">
          <cell r="A604" t="str">
            <v>BEP (Connect K) 4 Flexirate 3</v>
          </cell>
          <cell r="B604">
            <v>5000</v>
          </cell>
          <cell r="C604">
            <v>9999</v>
          </cell>
        </row>
        <row r="605">
          <cell r="A605" t="str">
            <v>BEP (Connect K) 4 Nightsaver</v>
          </cell>
          <cell r="B605">
            <v>5000</v>
          </cell>
          <cell r="C605">
            <v>9999</v>
          </cell>
        </row>
        <row r="606">
          <cell r="A606" t="str">
            <v>BEP (Connect L) 4 Baserate</v>
          </cell>
          <cell r="B606">
            <v>5000</v>
          </cell>
          <cell r="C606">
            <v>9999</v>
          </cell>
        </row>
        <row r="607">
          <cell r="A607" t="str">
            <v>BEP (Connect L) 4 Flexirate 2</v>
          </cell>
          <cell r="B607">
            <v>5000</v>
          </cell>
          <cell r="C607">
            <v>9999</v>
          </cell>
        </row>
        <row r="608">
          <cell r="A608" t="str">
            <v>BEP (Connect L) 4 Flexirate 3</v>
          </cell>
          <cell r="B608">
            <v>5000</v>
          </cell>
          <cell r="C608">
            <v>9999</v>
          </cell>
        </row>
        <row r="609">
          <cell r="A609" t="str">
            <v>BEP (Connect L) 4 Nightsaver</v>
          </cell>
          <cell r="B609">
            <v>5000</v>
          </cell>
          <cell r="C609">
            <v>9999</v>
          </cell>
        </row>
        <row r="610">
          <cell r="A610" t="str">
            <v>BEP (Connect M) 4 Baserate</v>
          </cell>
          <cell r="B610">
            <v>5000</v>
          </cell>
          <cell r="C610">
            <v>9999</v>
          </cell>
        </row>
        <row r="611">
          <cell r="A611" t="str">
            <v>BEP (Connect M) 4 Flexirate 2</v>
          </cell>
          <cell r="B611">
            <v>5000</v>
          </cell>
          <cell r="C611">
            <v>9999</v>
          </cell>
        </row>
        <row r="612">
          <cell r="A612" t="str">
            <v>BEP (Connect M) 4 Flexirate 3</v>
          </cell>
          <cell r="B612">
            <v>5000</v>
          </cell>
          <cell r="C612">
            <v>9999</v>
          </cell>
        </row>
        <row r="613">
          <cell r="A613" t="str">
            <v>BEP (Connect M) 4 Nightsaver</v>
          </cell>
          <cell r="B613">
            <v>5000</v>
          </cell>
          <cell r="C613">
            <v>9999</v>
          </cell>
        </row>
        <row r="614">
          <cell r="A614" t="str">
            <v>BEP (Connect N) 4 Baserate</v>
          </cell>
          <cell r="B614">
            <v>5000</v>
          </cell>
          <cell r="C614">
            <v>9999</v>
          </cell>
        </row>
        <row r="615">
          <cell r="A615" t="str">
            <v>BEP (Connect N) 4 Flexirate 2</v>
          </cell>
          <cell r="B615">
            <v>5000</v>
          </cell>
          <cell r="C615">
            <v>9999</v>
          </cell>
        </row>
        <row r="616">
          <cell r="A616" t="str">
            <v>BEP (Connect N) 4 Flexirate 3</v>
          </cell>
          <cell r="B616">
            <v>5000</v>
          </cell>
          <cell r="C616">
            <v>9999</v>
          </cell>
        </row>
        <row r="617">
          <cell r="A617" t="str">
            <v>BEP (Connect N) 4 Nightsaver</v>
          </cell>
          <cell r="B617">
            <v>5000</v>
          </cell>
          <cell r="C617">
            <v>9999</v>
          </cell>
        </row>
        <row r="618">
          <cell r="A618" t="str">
            <v>BEP (Connect O) 4 Baserate</v>
          </cell>
          <cell r="B618">
            <v>5000</v>
          </cell>
          <cell r="C618">
            <v>9999</v>
          </cell>
        </row>
        <row r="619">
          <cell r="A619" t="str">
            <v>BEP (Connect O) 4 Flexirate 2</v>
          </cell>
          <cell r="B619">
            <v>5000</v>
          </cell>
          <cell r="C619">
            <v>9999</v>
          </cell>
        </row>
        <row r="620">
          <cell r="A620" t="str">
            <v>BEP (Connect O) 4 Flexirate 3</v>
          </cell>
          <cell r="B620">
            <v>5000</v>
          </cell>
          <cell r="C620">
            <v>9999</v>
          </cell>
        </row>
        <row r="621">
          <cell r="A621" t="str">
            <v>BEP (Connect O) 4 Nightsaver</v>
          </cell>
          <cell r="B621">
            <v>5000</v>
          </cell>
          <cell r="C621">
            <v>9999</v>
          </cell>
        </row>
        <row r="622">
          <cell r="A622" t="str">
            <v>BEP (Connect P) 4 Baserate</v>
          </cell>
          <cell r="B622">
            <v>10000</v>
          </cell>
          <cell r="C622">
            <v>19999</v>
          </cell>
        </row>
        <row r="623">
          <cell r="A623" t="str">
            <v>BEP (Connect P) 4 Flexirate 2</v>
          </cell>
          <cell r="B623">
            <v>10000</v>
          </cell>
          <cell r="C623">
            <v>19999</v>
          </cell>
        </row>
        <row r="624">
          <cell r="A624" t="str">
            <v>BEP (Connect P) 4 Flexirate 3</v>
          </cell>
          <cell r="B624">
            <v>10000</v>
          </cell>
          <cell r="C624">
            <v>19999</v>
          </cell>
        </row>
        <row r="625">
          <cell r="A625" t="str">
            <v>BEP (Connect P) 4 Nightsaver</v>
          </cell>
          <cell r="B625">
            <v>10000</v>
          </cell>
          <cell r="C625">
            <v>19999</v>
          </cell>
        </row>
        <row r="626">
          <cell r="A626" t="str">
            <v>BEP (Connect Q) 4 Baserate</v>
          </cell>
          <cell r="B626">
            <v>10000</v>
          </cell>
          <cell r="C626">
            <v>19999</v>
          </cell>
        </row>
        <row r="627">
          <cell r="A627" t="str">
            <v>BEP (Connect Q) 4 Flexirate 2</v>
          </cell>
          <cell r="B627">
            <v>10000</v>
          </cell>
          <cell r="C627">
            <v>19999</v>
          </cell>
        </row>
        <row r="628">
          <cell r="A628" t="str">
            <v>BEP (Connect Q) 4 Flexirate 3</v>
          </cell>
          <cell r="B628">
            <v>10000</v>
          </cell>
          <cell r="C628">
            <v>19999</v>
          </cell>
        </row>
        <row r="629">
          <cell r="A629" t="str">
            <v>BEP (Connect Q) 4 Nightsaver</v>
          </cell>
          <cell r="B629">
            <v>10000</v>
          </cell>
          <cell r="C629">
            <v>19999</v>
          </cell>
        </row>
        <row r="630">
          <cell r="A630" t="str">
            <v>BEP (Connect R) 4 Baserate</v>
          </cell>
          <cell r="B630">
            <v>10000</v>
          </cell>
          <cell r="C630">
            <v>19999</v>
          </cell>
        </row>
        <row r="631">
          <cell r="A631" t="str">
            <v>BEP (Connect R) 4 Flexirate 2</v>
          </cell>
          <cell r="B631">
            <v>10000</v>
          </cell>
          <cell r="C631">
            <v>19999</v>
          </cell>
        </row>
        <row r="632">
          <cell r="A632" t="str">
            <v>BEP (Connect R) 4 Flexirate 3</v>
          </cell>
          <cell r="B632">
            <v>10000</v>
          </cell>
          <cell r="C632">
            <v>19999</v>
          </cell>
        </row>
        <row r="633">
          <cell r="A633" t="str">
            <v>BEP (Connect R) 4 Nightsaver</v>
          </cell>
          <cell r="B633">
            <v>10000</v>
          </cell>
          <cell r="C633">
            <v>19999</v>
          </cell>
        </row>
        <row r="634">
          <cell r="A634" t="str">
            <v>BEP (Connect S) 4 Baserate</v>
          </cell>
          <cell r="B634">
            <v>10000</v>
          </cell>
          <cell r="C634">
            <v>19999</v>
          </cell>
        </row>
        <row r="635">
          <cell r="A635" t="str">
            <v>BEP (Connect S) 4 Flexirate 2</v>
          </cell>
          <cell r="B635">
            <v>10000</v>
          </cell>
          <cell r="C635">
            <v>19999</v>
          </cell>
        </row>
        <row r="636">
          <cell r="A636" t="str">
            <v>BEP (Connect S) 4 Flexirate 3</v>
          </cell>
          <cell r="B636">
            <v>10000</v>
          </cell>
          <cell r="C636">
            <v>19999</v>
          </cell>
        </row>
        <row r="637">
          <cell r="A637" t="str">
            <v>BEP (Connect S) 4 Nightsaver</v>
          </cell>
          <cell r="B637">
            <v>10000</v>
          </cell>
          <cell r="C637">
            <v>19999</v>
          </cell>
        </row>
        <row r="638">
          <cell r="A638" t="str">
            <v>BEP (Connect T) 4 Baserate</v>
          </cell>
          <cell r="B638">
            <v>10000</v>
          </cell>
          <cell r="C638">
            <v>19999</v>
          </cell>
        </row>
        <row r="639">
          <cell r="A639" t="str">
            <v>BEP (Connect T) 4 Flexirate 2</v>
          </cell>
          <cell r="B639">
            <v>10000</v>
          </cell>
          <cell r="C639">
            <v>19999</v>
          </cell>
        </row>
        <row r="640">
          <cell r="A640" t="str">
            <v>BEP (Connect T) 4 Flexirate 3</v>
          </cell>
          <cell r="B640">
            <v>10000</v>
          </cell>
          <cell r="C640">
            <v>19999</v>
          </cell>
        </row>
        <row r="641">
          <cell r="A641" t="str">
            <v>BEP (Connect T) 4 Nightsaver</v>
          </cell>
          <cell r="B641">
            <v>10000</v>
          </cell>
          <cell r="C641">
            <v>19999</v>
          </cell>
        </row>
        <row r="642">
          <cell r="A642" t="str">
            <v>BEP (Connect U) 4 Baserate</v>
          </cell>
          <cell r="B642">
            <v>10000</v>
          </cell>
          <cell r="C642">
            <v>19999</v>
          </cell>
        </row>
        <row r="643">
          <cell r="A643" t="str">
            <v>BEP (Connect U) 4 Flexirate 2</v>
          </cell>
          <cell r="B643">
            <v>10000</v>
          </cell>
          <cell r="C643">
            <v>19999</v>
          </cell>
        </row>
        <row r="644">
          <cell r="A644" t="str">
            <v>BEP (Connect U) 4 Flexirate 3</v>
          </cell>
          <cell r="B644">
            <v>10000</v>
          </cell>
          <cell r="C644">
            <v>19999</v>
          </cell>
        </row>
        <row r="645">
          <cell r="A645" t="str">
            <v>BEP (Connect U) 4 Nightsaver</v>
          </cell>
          <cell r="B645">
            <v>10000</v>
          </cell>
          <cell r="C645">
            <v>19999</v>
          </cell>
        </row>
        <row r="646">
          <cell r="A646" t="str">
            <v>BEP (Connect V) 4 Baserate</v>
          </cell>
          <cell r="B646">
            <v>10000</v>
          </cell>
          <cell r="C646">
            <v>19999</v>
          </cell>
        </row>
        <row r="647">
          <cell r="A647" t="str">
            <v>BEP (Connect V) 4 Flexirate 2</v>
          </cell>
          <cell r="B647">
            <v>10000</v>
          </cell>
          <cell r="C647">
            <v>19999</v>
          </cell>
        </row>
        <row r="648">
          <cell r="A648" t="str">
            <v>BEP (Connect V) 4 Flexirate 3</v>
          </cell>
          <cell r="B648">
            <v>10000</v>
          </cell>
          <cell r="C648">
            <v>19999</v>
          </cell>
        </row>
        <row r="649">
          <cell r="A649" t="str">
            <v>BEP (Connect V) 4 Nightsaver</v>
          </cell>
          <cell r="B649">
            <v>10000</v>
          </cell>
          <cell r="C649">
            <v>19999</v>
          </cell>
        </row>
        <row r="650">
          <cell r="A650" t="str">
            <v>BEP (Connect W) 4 Baserate</v>
          </cell>
          <cell r="B650">
            <v>10000</v>
          </cell>
          <cell r="C650">
            <v>19999</v>
          </cell>
        </row>
        <row r="651">
          <cell r="A651" t="str">
            <v>BEP (Connect W) 4 Flexirate 2</v>
          </cell>
          <cell r="B651">
            <v>10000</v>
          </cell>
          <cell r="C651">
            <v>19999</v>
          </cell>
        </row>
        <row r="652">
          <cell r="A652" t="str">
            <v>BEP (Connect W) 4 Flexirate 3</v>
          </cell>
          <cell r="B652">
            <v>10000</v>
          </cell>
          <cell r="C652">
            <v>19999</v>
          </cell>
        </row>
        <row r="653">
          <cell r="A653" t="str">
            <v>BEP (Connect W) 4 Nightsaver</v>
          </cell>
          <cell r="B653">
            <v>10000</v>
          </cell>
          <cell r="C653">
            <v>19999</v>
          </cell>
        </row>
        <row r="654">
          <cell r="A654" t="str">
            <v>BEP (Connect X) 4 Baserate</v>
          </cell>
          <cell r="B654">
            <v>20000</v>
          </cell>
          <cell r="C654">
            <v>60000</v>
          </cell>
        </row>
        <row r="655">
          <cell r="A655" t="str">
            <v>BEP (Connect X) 4 Flexirate 2</v>
          </cell>
          <cell r="B655">
            <v>20000</v>
          </cell>
          <cell r="C655">
            <v>60000</v>
          </cell>
        </row>
        <row r="656">
          <cell r="A656" t="str">
            <v>BEP (Connect X) 4 Flexirate 3</v>
          </cell>
          <cell r="B656">
            <v>20000</v>
          </cell>
          <cell r="C656">
            <v>60000</v>
          </cell>
        </row>
        <row r="657">
          <cell r="A657" t="str">
            <v>BEP (Connect X) 4 Nightsaver</v>
          </cell>
          <cell r="B657">
            <v>20000</v>
          </cell>
          <cell r="C657">
            <v>60000</v>
          </cell>
        </row>
        <row r="658">
          <cell r="A658" t="str">
            <v>BEP (Connect Y) 4 Baserate</v>
          </cell>
          <cell r="B658">
            <v>20000</v>
          </cell>
          <cell r="C658">
            <v>60000</v>
          </cell>
        </row>
        <row r="659">
          <cell r="A659" t="str">
            <v>BEP (Connect Y) 4 Flexirate 2</v>
          </cell>
          <cell r="B659">
            <v>20000</v>
          </cell>
          <cell r="C659">
            <v>60000</v>
          </cell>
        </row>
        <row r="660">
          <cell r="A660" t="str">
            <v>BEP (Connect Y) 4 Flexirate 3</v>
          </cell>
          <cell r="B660">
            <v>20000</v>
          </cell>
          <cell r="C660">
            <v>60000</v>
          </cell>
        </row>
        <row r="661">
          <cell r="A661" t="str">
            <v>BEP (Connect Y) 4 Nightsaver</v>
          </cell>
          <cell r="B661">
            <v>20000</v>
          </cell>
          <cell r="C661">
            <v>60000</v>
          </cell>
        </row>
        <row r="662">
          <cell r="A662" t="str">
            <v>BEP (Connect Z) 4 Baserate</v>
          </cell>
          <cell r="B662">
            <v>20000</v>
          </cell>
          <cell r="C662">
            <v>60000</v>
          </cell>
        </row>
        <row r="663">
          <cell r="A663" t="str">
            <v>BEP (Connect Z) 4 Flexirate 2</v>
          </cell>
          <cell r="B663">
            <v>20000</v>
          </cell>
          <cell r="C663">
            <v>60000</v>
          </cell>
        </row>
        <row r="664">
          <cell r="A664" t="str">
            <v>BEP (Connect Z) 4 Flexirate 3</v>
          </cell>
          <cell r="B664">
            <v>20000</v>
          </cell>
          <cell r="C664">
            <v>60000</v>
          </cell>
        </row>
        <row r="665">
          <cell r="A665" t="str">
            <v>BEP (Connect Z) 4 Nightsaver</v>
          </cell>
          <cell r="B665">
            <v>20000</v>
          </cell>
          <cell r="C665">
            <v>60000</v>
          </cell>
        </row>
        <row r="666">
          <cell r="A666" t="str">
            <v>BEP (Connect AA) 4 Baserate</v>
          </cell>
          <cell r="B666">
            <v>20000</v>
          </cell>
          <cell r="C666">
            <v>60000</v>
          </cell>
        </row>
        <row r="667">
          <cell r="A667" t="str">
            <v>BEP (Connect AA) 4 Flexirate 2</v>
          </cell>
          <cell r="B667">
            <v>20000</v>
          </cell>
          <cell r="C667">
            <v>60000</v>
          </cell>
        </row>
        <row r="668">
          <cell r="A668" t="str">
            <v>BEP (Connect AA) 4 Flexirate 3</v>
          </cell>
          <cell r="B668">
            <v>20000</v>
          </cell>
          <cell r="C668">
            <v>60000</v>
          </cell>
        </row>
        <row r="669">
          <cell r="A669" t="str">
            <v>BEP (Connect AA) 4 Nightsaver</v>
          </cell>
          <cell r="B669">
            <v>20000</v>
          </cell>
          <cell r="C669">
            <v>60000</v>
          </cell>
        </row>
        <row r="670">
          <cell r="A670" t="str">
            <v>BEP (Connect AB) 4 Baserate</v>
          </cell>
          <cell r="B670">
            <v>20000</v>
          </cell>
          <cell r="C670">
            <v>60000</v>
          </cell>
        </row>
        <row r="671">
          <cell r="A671" t="str">
            <v>BEP (Connect AB) 4 Flexirate 2</v>
          </cell>
          <cell r="B671">
            <v>20000</v>
          </cell>
          <cell r="C671">
            <v>60000</v>
          </cell>
        </row>
        <row r="672">
          <cell r="A672" t="str">
            <v>BEP (Connect AB) 4 Flexirate 3</v>
          </cell>
          <cell r="B672">
            <v>20000</v>
          </cell>
          <cell r="C672">
            <v>60000</v>
          </cell>
        </row>
        <row r="673">
          <cell r="A673" t="str">
            <v>BEP (Connect AB) 4 Nightsaver</v>
          </cell>
          <cell r="B673">
            <v>20000</v>
          </cell>
          <cell r="C673">
            <v>60000</v>
          </cell>
        </row>
        <row r="674">
          <cell r="A674" t="str">
            <v>BEP (Connect AC) 4 Baserate</v>
          </cell>
          <cell r="B674">
            <v>20000</v>
          </cell>
          <cell r="C674">
            <v>60000</v>
          </cell>
        </row>
        <row r="675">
          <cell r="A675" t="str">
            <v>BEP (Connect AC) 4 Flexirate 2</v>
          </cell>
          <cell r="B675">
            <v>20000</v>
          </cell>
          <cell r="C675">
            <v>60000</v>
          </cell>
        </row>
        <row r="676">
          <cell r="A676" t="str">
            <v>BEP (Connect AC) 4 Flexirate 3</v>
          </cell>
          <cell r="B676">
            <v>20000</v>
          </cell>
          <cell r="C676">
            <v>60000</v>
          </cell>
        </row>
        <row r="677">
          <cell r="A677" t="str">
            <v>BEP (Connect AC) 4 Nightsaver</v>
          </cell>
          <cell r="B677">
            <v>20000</v>
          </cell>
          <cell r="C677">
            <v>60000</v>
          </cell>
        </row>
        <row r="678">
          <cell r="A678" t="str">
            <v>BEP (Connect AD) 4 Baserate</v>
          </cell>
          <cell r="B678">
            <v>20000</v>
          </cell>
          <cell r="C678">
            <v>60000</v>
          </cell>
        </row>
        <row r="679">
          <cell r="A679" t="str">
            <v>BEP (Connect AD) 4 Flexirate 2</v>
          </cell>
          <cell r="B679">
            <v>20000</v>
          </cell>
          <cell r="C679">
            <v>60000</v>
          </cell>
        </row>
        <row r="680">
          <cell r="A680" t="str">
            <v>BEP (Connect AD) 4 Flexirate 3</v>
          </cell>
          <cell r="B680">
            <v>20000</v>
          </cell>
          <cell r="C680">
            <v>60000</v>
          </cell>
        </row>
        <row r="681">
          <cell r="A681" t="str">
            <v>BEP (Connect AD) 4 Nightsaver</v>
          </cell>
          <cell r="B681">
            <v>20000</v>
          </cell>
          <cell r="C681">
            <v>60000</v>
          </cell>
        </row>
        <row r="682">
          <cell r="A682" t="str">
            <v>BEP (Connect AE) 4 Baserate</v>
          </cell>
          <cell r="B682">
            <v>20000</v>
          </cell>
          <cell r="C682">
            <v>60000</v>
          </cell>
        </row>
        <row r="683">
          <cell r="A683" t="str">
            <v>BEP (Connect AE) 4 Flexirate 2</v>
          </cell>
          <cell r="B683">
            <v>20000</v>
          </cell>
          <cell r="C683">
            <v>60000</v>
          </cell>
        </row>
        <row r="684">
          <cell r="A684" t="str">
            <v>BEP (Connect AE) 4 Flexirate 3</v>
          </cell>
          <cell r="B684">
            <v>20000</v>
          </cell>
          <cell r="C684">
            <v>60000</v>
          </cell>
        </row>
        <row r="685">
          <cell r="A685" t="str">
            <v>BEP (Connect AE) 4 Nightsaver</v>
          </cell>
          <cell r="B685">
            <v>20000</v>
          </cell>
          <cell r="C685">
            <v>60000</v>
          </cell>
        </row>
        <row r="686">
          <cell r="A686" t="str">
            <v>BEP (Connect AF) 4 Baserate</v>
          </cell>
          <cell r="B686">
            <v>20000</v>
          </cell>
          <cell r="C686">
            <v>60000</v>
          </cell>
        </row>
        <row r="687">
          <cell r="A687" t="str">
            <v>BEP (Connect AF) 4 Flexirate 2</v>
          </cell>
          <cell r="B687">
            <v>20000</v>
          </cell>
          <cell r="C687">
            <v>60000</v>
          </cell>
        </row>
        <row r="688">
          <cell r="A688" t="str">
            <v>BEP (Connect AF) 4 Flexirate 3</v>
          </cell>
          <cell r="B688">
            <v>20000</v>
          </cell>
          <cell r="C688">
            <v>60000</v>
          </cell>
        </row>
        <row r="689">
          <cell r="A689" t="str">
            <v>BEP (Connect AF) 4 Nightsaver</v>
          </cell>
          <cell r="B689">
            <v>20000</v>
          </cell>
          <cell r="C689">
            <v>60000</v>
          </cell>
        </row>
        <row r="690">
          <cell r="A690" t="str">
            <v>BEP (Connect AG) 4 Baserate</v>
          </cell>
          <cell r="B690">
            <v>20000</v>
          </cell>
          <cell r="C690">
            <v>60000</v>
          </cell>
        </row>
        <row r="691">
          <cell r="A691" t="str">
            <v>BEP (Connect AG) 4 Flexirate 2</v>
          </cell>
          <cell r="B691">
            <v>20000</v>
          </cell>
          <cell r="C691">
            <v>60000</v>
          </cell>
        </row>
        <row r="692">
          <cell r="A692" t="str">
            <v>BEP (Connect AG) 4 Flexirate 3</v>
          </cell>
          <cell r="B692">
            <v>20000</v>
          </cell>
          <cell r="C692">
            <v>60000</v>
          </cell>
        </row>
        <row r="693">
          <cell r="A693" t="str">
            <v>BEP (Connect AG) 4 Nightsaver</v>
          </cell>
          <cell r="B693">
            <v>20000</v>
          </cell>
          <cell r="C693">
            <v>60000</v>
          </cell>
        </row>
        <row r="694">
          <cell r="A694" t="str">
            <v>BEP (Connect AH) 4 Baserate</v>
          </cell>
          <cell r="B694">
            <v>20000</v>
          </cell>
          <cell r="C694">
            <v>60000</v>
          </cell>
        </row>
        <row r="695">
          <cell r="A695" t="str">
            <v>BEP (Connect AH) 4 Flexirate 2</v>
          </cell>
          <cell r="B695">
            <v>20000</v>
          </cell>
          <cell r="C695">
            <v>60000</v>
          </cell>
        </row>
        <row r="696">
          <cell r="A696" t="str">
            <v>BEP (Connect AH) 4 Flexirate 3</v>
          </cell>
          <cell r="B696">
            <v>20000</v>
          </cell>
          <cell r="C696">
            <v>60000</v>
          </cell>
        </row>
        <row r="697">
          <cell r="A697" t="str">
            <v>BEP (Connect AH) 4 Nightsaver</v>
          </cell>
          <cell r="B697">
            <v>20000</v>
          </cell>
          <cell r="C697">
            <v>60000</v>
          </cell>
        </row>
        <row r="698">
          <cell r="A698" t="str">
            <v>BEP (Connect AI) 4 Baserate</v>
          </cell>
          <cell r="B698">
            <v>60001</v>
          </cell>
          <cell r="C698">
            <v>99999999</v>
          </cell>
        </row>
        <row r="699">
          <cell r="A699" t="str">
            <v>BEP (Connect AI) 4 Flexirate 2</v>
          </cell>
          <cell r="B699">
            <v>60001</v>
          </cell>
          <cell r="C699">
            <v>99999999</v>
          </cell>
        </row>
        <row r="700">
          <cell r="A700" t="str">
            <v>BEP (Connect AI) 4 Flexirate 3</v>
          </cell>
          <cell r="B700">
            <v>60001</v>
          </cell>
          <cell r="C700">
            <v>99999999</v>
          </cell>
        </row>
        <row r="701">
          <cell r="A701" t="str">
            <v>BEP (Connect AI) 4 Nightsaver</v>
          </cell>
          <cell r="B701">
            <v>60001</v>
          </cell>
          <cell r="C701">
            <v>99999999</v>
          </cell>
        </row>
        <row r="702">
          <cell r="A702" t="str">
            <v>BEP (Connect AJ) 4 Baserate</v>
          </cell>
          <cell r="B702">
            <v>60001</v>
          </cell>
          <cell r="C702">
            <v>99999999</v>
          </cell>
        </row>
        <row r="703">
          <cell r="A703" t="str">
            <v>BEP (Connect AJ) 4 Flexirate 2</v>
          </cell>
          <cell r="B703">
            <v>60001</v>
          </cell>
          <cell r="C703">
            <v>99999999</v>
          </cell>
        </row>
        <row r="704">
          <cell r="A704" t="str">
            <v>BEP (Connect AJ) 4 Flexirate 3</v>
          </cell>
          <cell r="B704">
            <v>60001</v>
          </cell>
          <cell r="C704">
            <v>99999999</v>
          </cell>
        </row>
        <row r="705">
          <cell r="A705" t="str">
            <v>BEP (Connect AJ) 4 Nightsaver</v>
          </cell>
          <cell r="B705">
            <v>60001</v>
          </cell>
          <cell r="C705">
            <v>99999999</v>
          </cell>
        </row>
        <row r="706">
          <cell r="A706" t="str">
            <v>BEP (Connect AK) 4 Baserate</v>
          </cell>
          <cell r="B706">
            <v>60001</v>
          </cell>
          <cell r="C706">
            <v>99999999</v>
          </cell>
        </row>
        <row r="707">
          <cell r="A707" t="str">
            <v>BEP (Connect AK) 4 Flexirate 2</v>
          </cell>
          <cell r="B707">
            <v>60001</v>
          </cell>
          <cell r="C707">
            <v>99999999</v>
          </cell>
        </row>
        <row r="708">
          <cell r="A708" t="str">
            <v>BEP (Connect AK) 4 Flexirate 3</v>
          </cell>
          <cell r="B708">
            <v>60001</v>
          </cell>
          <cell r="C708">
            <v>99999999</v>
          </cell>
        </row>
        <row r="709">
          <cell r="A709" t="str">
            <v>BEP (Connect AK) 4 Nightsaver</v>
          </cell>
          <cell r="B709">
            <v>60001</v>
          </cell>
          <cell r="C709">
            <v>99999999</v>
          </cell>
        </row>
        <row r="710">
          <cell r="A710" t="str">
            <v>BEP (Connect AL) 4 Baserate</v>
          </cell>
          <cell r="B710">
            <v>60001</v>
          </cell>
          <cell r="C710">
            <v>99999999</v>
          </cell>
        </row>
        <row r="711">
          <cell r="A711" t="str">
            <v>BEP (Connect AL) 4 Flexirate 2</v>
          </cell>
          <cell r="B711">
            <v>60001</v>
          </cell>
          <cell r="C711">
            <v>99999999</v>
          </cell>
        </row>
        <row r="712">
          <cell r="A712" t="str">
            <v>BEP (Connect AL) 4 Flexirate 3</v>
          </cell>
          <cell r="B712">
            <v>60001</v>
          </cell>
          <cell r="C712">
            <v>99999999</v>
          </cell>
        </row>
        <row r="713">
          <cell r="A713" t="str">
            <v>BEP (Connect AL) 4 Nightsaver</v>
          </cell>
          <cell r="B713">
            <v>60001</v>
          </cell>
          <cell r="C713">
            <v>99999999</v>
          </cell>
        </row>
        <row r="714">
          <cell r="A714" t="str">
            <v>BEP (Connect AM) 4 Baserate</v>
          </cell>
          <cell r="B714">
            <v>60001</v>
          </cell>
          <cell r="C714">
            <v>99999999</v>
          </cell>
        </row>
        <row r="715">
          <cell r="A715" t="str">
            <v>BEP (Connect AM) 4 Flexirate 2</v>
          </cell>
          <cell r="B715">
            <v>60001</v>
          </cell>
          <cell r="C715">
            <v>99999999</v>
          </cell>
        </row>
        <row r="716">
          <cell r="A716" t="str">
            <v>BEP (Connect AM) 4 Flexirate 3</v>
          </cell>
          <cell r="B716">
            <v>60001</v>
          </cell>
          <cell r="C716">
            <v>99999999</v>
          </cell>
        </row>
        <row r="717">
          <cell r="A717" t="str">
            <v>BEP (Connect AM) 4 Nightsaver</v>
          </cell>
          <cell r="B717">
            <v>60001</v>
          </cell>
          <cell r="C717">
            <v>99999999</v>
          </cell>
        </row>
        <row r="718">
          <cell r="A718" t="str">
            <v>BEP (Connect AN) 4 Baserate</v>
          </cell>
          <cell r="B718">
            <v>60001</v>
          </cell>
          <cell r="C718">
            <v>99999999</v>
          </cell>
        </row>
        <row r="719">
          <cell r="A719" t="str">
            <v>BEP (Connect AN) 4 Flexirate 2</v>
          </cell>
          <cell r="B719">
            <v>60001</v>
          </cell>
          <cell r="C719">
            <v>99999999</v>
          </cell>
        </row>
        <row r="720">
          <cell r="A720" t="str">
            <v>BEP (Connect AN) 4 Flexirate 3</v>
          </cell>
          <cell r="B720">
            <v>60001</v>
          </cell>
          <cell r="C720">
            <v>99999999</v>
          </cell>
        </row>
        <row r="721">
          <cell r="A721" t="str">
            <v>BEP (Connect AN) 4 Nightsaver</v>
          </cell>
          <cell r="B721">
            <v>60001</v>
          </cell>
          <cell r="C721">
            <v>99999999</v>
          </cell>
        </row>
        <row r="722">
          <cell r="A722" t="str">
            <v>BEP (Connect AO) 4 Baserate</v>
          </cell>
          <cell r="B722">
            <v>60001</v>
          </cell>
          <cell r="C722">
            <v>99999999</v>
          </cell>
        </row>
        <row r="723">
          <cell r="A723" t="str">
            <v>BEP (Connect AO) 4 Flexirate 2</v>
          </cell>
          <cell r="B723">
            <v>60001</v>
          </cell>
          <cell r="C723">
            <v>99999999</v>
          </cell>
        </row>
        <row r="724">
          <cell r="A724" t="str">
            <v>BEP (Connect AO) 4 Flexirate 3</v>
          </cell>
          <cell r="B724">
            <v>60001</v>
          </cell>
          <cell r="C724">
            <v>99999999</v>
          </cell>
        </row>
        <row r="725">
          <cell r="A725" t="str">
            <v>BEP (Connect AO) 4 Nightsaver</v>
          </cell>
          <cell r="B725">
            <v>60001</v>
          </cell>
          <cell r="C725">
            <v>99999999</v>
          </cell>
        </row>
        <row r="726">
          <cell r="A726" t="str">
            <v>BEP (Connect AP) 4 Baserate</v>
          </cell>
          <cell r="B726">
            <v>60001</v>
          </cell>
          <cell r="C726">
            <v>99999999</v>
          </cell>
        </row>
        <row r="727">
          <cell r="A727" t="str">
            <v>BEP (Connect AP) 4 Flexirate 2</v>
          </cell>
          <cell r="B727">
            <v>60001</v>
          </cell>
          <cell r="C727">
            <v>99999999</v>
          </cell>
        </row>
        <row r="728">
          <cell r="A728" t="str">
            <v>BEP (Connect AP) 4 Flexirate 3</v>
          </cell>
          <cell r="B728">
            <v>60001</v>
          </cell>
          <cell r="C728">
            <v>99999999</v>
          </cell>
        </row>
        <row r="729">
          <cell r="A729" t="str">
            <v>BEP (Connect AP) 4 Nightsaver</v>
          </cell>
          <cell r="B729">
            <v>60001</v>
          </cell>
          <cell r="C729">
            <v>99999999</v>
          </cell>
        </row>
        <row r="730">
          <cell r="A730" t="str">
            <v>BEP (Connect AQ) 4 Baserate</v>
          </cell>
          <cell r="B730">
            <v>60001</v>
          </cell>
          <cell r="C730">
            <v>99999999</v>
          </cell>
        </row>
        <row r="731">
          <cell r="A731" t="str">
            <v>BEP (Connect AQ) 4 Flexirate 2</v>
          </cell>
          <cell r="B731">
            <v>60001</v>
          </cell>
          <cell r="C731">
            <v>99999999</v>
          </cell>
        </row>
        <row r="732">
          <cell r="A732" t="str">
            <v>BEP (Connect AQ) 4 Flexirate 3</v>
          </cell>
          <cell r="B732">
            <v>60001</v>
          </cell>
          <cell r="C732">
            <v>99999999</v>
          </cell>
        </row>
        <row r="733">
          <cell r="A733" t="str">
            <v>BEP (Connect AQ) 4 Nightsaver</v>
          </cell>
          <cell r="B733">
            <v>60001</v>
          </cell>
          <cell r="C733">
            <v>99999999</v>
          </cell>
        </row>
        <row r="734">
          <cell r="A734" t="str">
            <v>BEP (Connect AR) 4 Baserate</v>
          </cell>
          <cell r="B734">
            <v>60001</v>
          </cell>
          <cell r="C734">
            <v>99999999</v>
          </cell>
        </row>
        <row r="735">
          <cell r="A735" t="str">
            <v>BEP (Connect AR) 4 Flexirate 2</v>
          </cell>
          <cell r="B735">
            <v>60001</v>
          </cell>
          <cell r="C735">
            <v>99999999</v>
          </cell>
        </row>
        <row r="736">
          <cell r="A736" t="str">
            <v>BEP (Connect AR) 4 Flexirate 3</v>
          </cell>
          <cell r="B736">
            <v>60001</v>
          </cell>
          <cell r="C736">
            <v>99999999</v>
          </cell>
        </row>
        <row r="737">
          <cell r="A737" t="str">
            <v>BEP (Connect AR) 4 Nightsaver</v>
          </cell>
          <cell r="B737">
            <v>60001</v>
          </cell>
          <cell r="C737">
            <v>99999999</v>
          </cell>
        </row>
        <row r="738">
          <cell r="A738" t="str">
            <v>BEP (Connect AS) 4 Baserate</v>
          </cell>
          <cell r="B738">
            <v>60001</v>
          </cell>
          <cell r="C738">
            <v>99999999</v>
          </cell>
        </row>
        <row r="739">
          <cell r="A739" t="str">
            <v>BEP (Connect AS) 4 Flexirate 2</v>
          </cell>
          <cell r="B739">
            <v>60001</v>
          </cell>
          <cell r="C739">
            <v>99999999</v>
          </cell>
        </row>
        <row r="740">
          <cell r="A740" t="str">
            <v>BEP (Connect AS) 4 Flexirate 3</v>
          </cell>
          <cell r="B740">
            <v>60001</v>
          </cell>
          <cell r="C740">
            <v>99999999</v>
          </cell>
        </row>
        <row r="741">
          <cell r="A741" t="str">
            <v>BEP (Connect AS) 4 Nightsaver</v>
          </cell>
          <cell r="B741">
            <v>60001</v>
          </cell>
          <cell r="C741">
            <v>99999999</v>
          </cell>
        </row>
        <row r="742">
          <cell r="A742" t="str">
            <v>BEP (Connect) 5 Baserate</v>
          </cell>
          <cell r="B742">
            <v>0</v>
          </cell>
          <cell r="C742">
            <v>4999</v>
          </cell>
        </row>
        <row r="743">
          <cell r="A743" t="str">
            <v>BEP (Connect) 5 Flexirate 2</v>
          </cell>
          <cell r="B743">
            <v>0</v>
          </cell>
          <cell r="C743">
            <v>4999</v>
          </cell>
        </row>
        <row r="744">
          <cell r="A744" t="str">
            <v>BEP (Connect) 5 Flexirate 3</v>
          </cell>
          <cell r="B744">
            <v>0</v>
          </cell>
          <cell r="C744">
            <v>4999</v>
          </cell>
        </row>
        <row r="745">
          <cell r="A745" t="str">
            <v>BEP (Connect) 5 Nightsaver</v>
          </cell>
          <cell r="B745">
            <v>0</v>
          </cell>
          <cell r="C745">
            <v>4999</v>
          </cell>
        </row>
        <row r="746">
          <cell r="A746" t="str">
            <v>BEP (Connect A) 5 Baserate</v>
          </cell>
          <cell r="B746">
            <v>0</v>
          </cell>
          <cell r="C746">
            <v>4999</v>
          </cell>
        </row>
        <row r="747">
          <cell r="A747" t="str">
            <v>BEP (Connect A) 5 Flexirate 2</v>
          </cell>
          <cell r="B747">
            <v>0</v>
          </cell>
          <cell r="C747">
            <v>4999</v>
          </cell>
        </row>
        <row r="748">
          <cell r="A748" t="str">
            <v>BEP (Connect A) 5 Flexirate 3</v>
          </cell>
          <cell r="B748">
            <v>0</v>
          </cell>
          <cell r="C748">
            <v>4999</v>
          </cell>
        </row>
        <row r="749">
          <cell r="A749" t="str">
            <v>BEP (Connect A) 5 Nightsaver</v>
          </cell>
          <cell r="B749">
            <v>0</v>
          </cell>
          <cell r="C749">
            <v>4999</v>
          </cell>
        </row>
        <row r="750">
          <cell r="A750" t="str">
            <v>BEP (Connect B) 5 Baserate</v>
          </cell>
          <cell r="B750">
            <v>0</v>
          </cell>
          <cell r="C750">
            <v>4999</v>
          </cell>
        </row>
        <row r="751">
          <cell r="A751" t="str">
            <v>BEP (Connect B) 5 Flexirate 2</v>
          </cell>
          <cell r="B751">
            <v>0</v>
          </cell>
          <cell r="C751">
            <v>4999</v>
          </cell>
        </row>
        <row r="752">
          <cell r="A752" t="str">
            <v>BEP (Connect B) 5 Flexirate 3</v>
          </cell>
          <cell r="B752">
            <v>0</v>
          </cell>
          <cell r="C752">
            <v>4999</v>
          </cell>
        </row>
        <row r="753">
          <cell r="A753" t="str">
            <v>BEP (Connect B) 5 Nightsaver</v>
          </cell>
          <cell r="B753">
            <v>0</v>
          </cell>
          <cell r="C753">
            <v>4999</v>
          </cell>
        </row>
        <row r="754">
          <cell r="A754" t="str">
            <v>BEP (Connect C) 5 Baserate</v>
          </cell>
          <cell r="B754">
            <v>0</v>
          </cell>
          <cell r="C754">
            <v>4999</v>
          </cell>
        </row>
        <row r="755">
          <cell r="A755" t="str">
            <v>BEP (Connect C) 5 Flexirate 2</v>
          </cell>
          <cell r="B755">
            <v>0</v>
          </cell>
          <cell r="C755">
            <v>4999</v>
          </cell>
        </row>
        <row r="756">
          <cell r="A756" t="str">
            <v>BEP (Connect C) 5 Flexirate 3</v>
          </cell>
          <cell r="B756">
            <v>0</v>
          </cell>
          <cell r="C756">
            <v>4999</v>
          </cell>
        </row>
        <row r="757">
          <cell r="A757" t="str">
            <v>BEP (Connect C) 5 Nightsaver</v>
          </cell>
          <cell r="B757">
            <v>0</v>
          </cell>
          <cell r="C757">
            <v>4999</v>
          </cell>
        </row>
        <row r="758">
          <cell r="A758" t="str">
            <v>BEP (Connect D) 5 Baserate</v>
          </cell>
          <cell r="B758">
            <v>0</v>
          </cell>
          <cell r="C758">
            <v>4999</v>
          </cell>
        </row>
        <row r="759">
          <cell r="A759" t="str">
            <v>BEP (Connect D) 5 Flexirate 2</v>
          </cell>
          <cell r="B759">
            <v>0</v>
          </cell>
          <cell r="C759">
            <v>4999</v>
          </cell>
        </row>
        <row r="760">
          <cell r="A760" t="str">
            <v>BEP (Connect D) 5 Flexirate 3</v>
          </cell>
          <cell r="B760">
            <v>0</v>
          </cell>
          <cell r="C760">
            <v>4999</v>
          </cell>
        </row>
        <row r="761">
          <cell r="A761" t="str">
            <v>BEP (Connect D) 5 Nightsaver</v>
          </cell>
          <cell r="B761">
            <v>0</v>
          </cell>
          <cell r="C761">
            <v>4999</v>
          </cell>
        </row>
        <row r="762">
          <cell r="A762" t="str">
            <v>BEP (Connect E) 5 Baserate</v>
          </cell>
          <cell r="B762">
            <v>0</v>
          </cell>
          <cell r="C762">
            <v>4999</v>
          </cell>
        </row>
        <row r="763">
          <cell r="A763" t="str">
            <v>BEP (Connect E) 5 Flexirate 2</v>
          </cell>
          <cell r="B763">
            <v>0</v>
          </cell>
          <cell r="C763">
            <v>4999</v>
          </cell>
        </row>
        <row r="764">
          <cell r="A764" t="str">
            <v>BEP (Connect E) 5 Flexirate 3</v>
          </cell>
          <cell r="B764">
            <v>0</v>
          </cell>
          <cell r="C764">
            <v>4999</v>
          </cell>
        </row>
        <row r="765">
          <cell r="A765" t="str">
            <v>BEP (Connect E) 5 Nightsaver</v>
          </cell>
          <cell r="B765">
            <v>0</v>
          </cell>
          <cell r="C765">
            <v>4999</v>
          </cell>
        </row>
        <row r="766">
          <cell r="A766" t="str">
            <v>BEP (Connect F) 5 Baserate</v>
          </cell>
          <cell r="B766">
            <v>0</v>
          </cell>
          <cell r="C766">
            <v>4999</v>
          </cell>
        </row>
        <row r="767">
          <cell r="A767" t="str">
            <v>BEP (Connect F) 5 Flexirate 2</v>
          </cell>
          <cell r="B767">
            <v>0</v>
          </cell>
          <cell r="C767">
            <v>4999</v>
          </cell>
        </row>
        <row r="768">
          <cell r="A768" t="str">
            <v>BEP (Connect F) 5 Flexirate 3</v>
          </cell>
          <cell r="B768">
            <v>0</v>
          </cell>
          <cell r="C768">
            <v>4999</v>
          </cell>
        </row>
        <row r="769">
          <cell r="A769" t="str">
            <v>BEP (Connect F) 5 Nightsaver</v>
          </cell>
          <cell r="B769">
            <v>0</v>
          </cell>
          <cell r="C769">
            <v>4999</v>
          </cell>
        </row>
        <row r="770">
          <cell r="A770" t="str">
            <v>BEP (Connect G) 5 Baserate</v>
          </cell>
          <cell r="B770">
            <v>0</v>
          </cell>
          <cell r="C770">
            <v>4999</v>
          </cell>
        </row>
        <row r="771">
          <cell r="A771" t="str">
            <v>BEP (Connect G) 5 Flexirate 2</v>
          </cell>
          <cell r="B771">
            <v>0</v>
          </cell>
          <cell r="C771">
            <v>4999</v>
          </cell>
        </row>
        <row r="772">
          <cell r="A772" t="str">
            <v>BEP (Connect G) 5 Flexirate 3</v>
          </cell>
          <cell r="B772">
            <v>0</v>
          </cell>
          <cell r="C772">
            <v>4999</v>
          </cell>
        </row>
        <row r="773">
          <cell r="A773" t="str">
            <v>BEP (Connect G) 5 Nightsaver</v>
          </cell>
          <cell r="B773">
            <v>0</v>
          </cell>
          <cell r="C773">
            <v>4999</v>
          </cell>
        </row>
        <row r="774">
          <cell r="A774" t="str">
            <v>BEP (Connect H) 5 Baserate</v>
          </cell>
          <cell r="B774">
            <v>5000</v>
          </cell>
          <cell r="C774">
            <v>9999</v>
          </cell>
        </row>
        <row r="775">
          <cell r="A775" t="str">
            <v>BEP (Connect H) 5 Flexirate 2</v>
          </cell>
          <cell r="B775">
            <v>5000</v>
          </cell>
          <cell r="C775">
            <v>9999</v>
          </cell>
        </row>
        <row r="776">
          <cell r="A776" t="str">
            <v>BEP (Connect H) 5 Flexirate 3</v>
          </cell>
          <cell r="B776">
            <v>5000</v>
          </cell>
          <cell r="C776">
            <v>9999</v>
          </cell>
        </row>
        <row r="777">
          <cell r="A777" t="str">
            <v>BEP (Connect H) 5 Nightsaver</v>
          </cell>
          <cell r="B777">
            <v>5000</v>
          </cell>
          <cell r="C777">
            <v>9999</v>
          </cell>
        </row>
        <row r="778">
          <cell r="A778" t="str">
            <v>BEP (Connect I) 5 Baserate</v>
          </cell>
          <cell r="B778">
            <v>5000</v>
          </cell>
          <cell r="C778">
            <v>9999</v>
          </cell>
        </row>
        <row r="779">
          <cell r="A779" t="str">
            <v>BEP (Connect I) 5 Flexirate 2</v>
          </cell>
          <cell r="B779">
            <v>5000</v>
          </cell>
          <cell r="C779">
            <v>9999</v>
          </cell>
        </row>
        <row r="780">
          <cell r="A780" t="str">
            <v>BEP (Connect I) 5 Flexirate 3</v>
          </cell>
          <cell r="B780">
            <v>5000</v>
          </cell>
          <cell r="C780">
            <v>9999</v>
          </cell>
        </row>
        <row r="781">
          <cell r="A781" t="str">
            <v>BEP (Connect I) 5 Nightsaver</v>
          </cell>
          <cell r="B781">
            <v>5000</v>
          </cell>
          <cell r="C781">
            <v>9999</v>
          </cell>
        </row>
        <row r="782">
          <cell r="A782" t="str">
            <v>BEP (Connect J) 5 Baserate</v>
          </cell>
          <cell r="B782">
            <v>5000</v>
          </cell>
          <cell r="C782">
            <v>9999</v>
          </cell>
        </row>
        <row r="783">
          <cell r="A783" t="str">
            <v>BEP (Connect J) 5 Flexirate 2</v>
          </cell>
          <cell r="B783">
            <v>5000</v>
          </cell>
          <cell r="C783">
            <v>9999</v>
          </cell>
        </row>
        <row r="784">
          <cell r="A784" t="str">
            <v>BEP (Connect J) 5 Flexirate 3</v>
          </cell>
          <cell r="B784">
            <v>5000</v>
          </cell>
          <cell r="C784">
            <v>9999</v>
          </cell>
        </row>
        <row r="785">
          <cell r="A785" t="str">
            <v>BEP (Connect J) 5 Nightsaver</v>
          </cell>
          <cell r="B785">
            <v>5000</v>
          </cell>
          <cell r="C785">
            <v>9999</v>
          </cell>
        </row>
        <row r="786">
          <cell r="A786" t="str">
            <v>BEP (Connect K) 5 Baserate</v>
          </cell>
          <cell r="B786">
            <v>5000</v>
          </cell>
          <cell r="C786">
            <v>9999</v>
          </cell>
        </row>
        <row r="787">
          <cell r="A787" t="str">
            <v>BEP (Connect K) 5 Flexirate 2</v>
          </cell>
          <cell r="B787">
            <v>5000</v>
          </cell>
          <cell r="C787">
            <v>9999</v>
          </cell>
        </row>
        <row r="788">
          <cell r="A788" t="str">
            <v>BEP (Connect K) 5 Flexirate 3</v>
          </cell>
          <cell r="B788">
            <v>5000</v>
          </cell>
          <cell r="C788">
            <v>9999</v>
          </cell>
        </row>
        <row r="789">
          <cell r="A789" t="str">
            <v>BEP (Connect K) 5 Nightsaver</v>
          </cell>
          <cell r="B789">
            <v>5000</v>
          </cell>
          <cell r="C789">
            <v>9999</v>
          </cell>
        </row>
        <row r="790">
          <cell r="A790" t="str">
            <v>BEP (Connect L) 5 Baserate</v>
          </cell>
          <cell r="B790">
            <v>5000</v>
          </cell>
          <cell r="C790">
            <v>9999</v>
          </cell>
        </row>
        <row r="791">
          <cell r="A791" t="str">
            <v>BEP (Connect L) 5 Flexirate 2</v>
          </cell>
          <cell r="B791">
            <v>5000</v>
          </cell>
          <cell r="C791">
            <v>9999</v>
          </cell>
        </row>
        <row r="792">
          <cell r="A792" t="str">
            <v>BEP (Connect L) 5 Flexirate 3</v>
          </cell>
          <cell r="B792">
            <v>5000</v>
          </cell>
          <cell r="C792">
            <v>9999</v>
          </cell>
        </row>
        <row r="793">
          <cell r="A793" t="str">
            <v>BEP (Connect L) 5 Nightsaver</v>
          </cell>
          <cell r="B793">
            <v>5000</v>
          </cell>
          <cell r="C793">
            <v>9999</v>
          </cell>
        </row>
        <row r="794">
          <cell r="A794" t="str">
            <v>BEP (Connect M) 5 Baserate</v>
          </cell>
          <cell r="B794">
            <v>5000</v>
          </cell>
          <cell r="C794">
            <v>9999</v>
          </cell>
        </row>
        <row r="795">
          <cell r="A795" t="str">
            <v>BEP (Connect M) 5 Flexirate 2</v>
          </cell>
          <cell r="B795">
            <v>5000</v>
          </cell>
          <cell r="C795">
            <v>9999</v>
          </cell>
        </row>
        <row r="796">
          <cell r="A796" t="str">
            <v>BEP (Connect M) 5 Flexirate 3</v>
          </cell>
          <cell r="B796">
            <v>5000</v>
          </cell>
          <cell r="C796">
            <v>9999</v>
          </cell>
        </row>
        <row r="797">
          <cell r="A797" t="str">
            <v>BEP (Connect M) 5 Nightsaver</v>
          </cell>
          <cell r="B797">
            <v>5000</v>
          </cell>
          <cell r="C797">
            <v>9999</v>
          </cell>
        </row>
        <row r="798">
          <cell r="A798" t="str">
            <v>BEP (Connect N) 5 Baserate</v>
          </cell>
          <cell r="B798">
            <v>5000</v>
          </cell>
          <cell r="C798">
            <v>9999</v>
          </cell>
        </row>
        <row r="799">
          <cell r="A799" t="str">
            <v>BEP (Connect N) 5 Flexirate 2</v>
          </cell>
          <cell r="B799">
            <v>5000</v>
          </cell>
          <cell r="C799">
            <v>9999</v>
          </cell>
        </row>
        <row r="800">
          <cell r="A800" t="str">
            <v>BEP (Connect N) 5 Flexirate 3</v>
          </cell>
          <cell r="B800">
            <v>5000</v>
          </cell>
          <cell r="C800">
            <v>9999</v>
          </cell>
        </row>
        <row r="801">
          <cell r="A801" t="str">
            <v>BEP (Connect N) 5 Nightsaver</v>
          </cell>
          <cell r="B801">
            <v>5000</v>
          </cell>
          <cell r="C801">
            <v>9999</v>
          </cell>
        </row>
        <row r="802">
          <cell r="A802" t="str">
            <v>BEP (Connect O) 5 Baserate</v>
          </cell>
          <cell r="B802">
            <v>5000</v>
          </cell>
          <cell r="C802">
            <v>9999</v>
          </cell>
        </row>
        <row r="803">
          <cell r="A803" t="str">
            <v>BEP (Connect O) 5 Flexirate 2</v>
          </cell>
          <cell r="B803">
            <v>5000</v>
          </cell>
          <cell r="C803">
            <v>9999</v>
          </cell>
        </row>
        <row r="804">
          <cell r="A804" t="str">
            <v>BEP (Connect O) 5 Flexirate 3</v>
          </cell>
          <cell r="B804">
            <v>5000</v>
          </cell>
          <cell r="C804">
            <v>9999</v>
          </cell>
        </row>
        <row r="805">
          <cell r="A805" t="str">
            <v>BEP (Connect O) 5 Nightsaver</v>
          </cell>
          <cell r="B805">
            <v>5000</v>
          </cell>
          <cell r="C805">
            <v>9999</v>
          </cell>
        </row>
        <row r="806">
          <cell r="A806" t="str">
            <v>BEP (Connect P) 5 Baserate</v>
          </cell>
          <cell r="B806">
            <v>10000</v>
          </cell>
          <cell r="C806">
            <v>19999</v>
          </cell>
        </row>
        <row r="807">
          <cell r="A807" t="str">
            <v>BEP (Connect P) 5 Flexirate 2</v>
          </cell>
          <cell r="B807">
            <v>10000</v>
          </cell>
          <cell r="C807">
            <v>19999</v>
          </cell>
        </row>
        <row r="808">
          <cell r="A808" t="str">
            <v>BEP (Connect P) 5 Flexirate 3</v>
          </cell>
          <cell r="B808">
            <v>10000</v>
          </cell>
          <cell r="C808">
            <v>19999</v>
          </cell>
        </row>
        <row r="809">
          <cell r="A809" t="str">
            <v>BEP (Connect P) 5 Nightsaver</v>
          </cell>
          <cell r="B809">
            <v>10000</v>
          </cell>
          <cell r="C809">
            <v>19999</v>
          </cell>
        </row>
        <row r="810">
          <cell r="A810" t="str">
            <v>BEP (Connect Q) 5 Baserate</v>
          </cell>
          <cell r="B810">
            <v>10000</v>
          </cell>
          <cell r="C810">
            <v>19999</v>
          </cell>
        </row>
        <row r="811">
          <cell r="A811" t="str">
            <v>BEP (Connect Q) 5 Flexirate 2</v>
          </cell>
          <cell r="B811">
            <v>10000</v>
          </cell>
          <cell r="C811">
            <v>19999</v>
          </cell>
        </row>
        <row r="812">
          <cell r="A812" t="str">
            <v>BEP (Connect Q) 5 Flexirate 3</v>
          </cell>
          <cell r="B812">
            <v>10000</v>
          </cell>
          <cell r="C812">
            <v>19999</v>
          </cell>
        </row>
        <row r="813">
          <cell r="A813" t="str">
            <v>BEP (Connect Q) 5 Nightsaver</v>
          </cell>
          <cell r="B813">
            <v>10000</v>
          </cell>
          <cell r="C813">
            <v>19999</v>
          </cell>
        </row>
        <row r="814">
          <cell r="A814" t="str">
            <v>BEP (Connect R) 5 Baserate</v>
          </cell>
          <cell r="B814">
            <v>10000</v>
          </cell>
          <cell r="C814">
            <v>19999</v>
          </cell>
        </row>
        <row r="815">
          <cell r="A815" t="str">
            <v>BEP (Connect R) 5 Flexirate 2</v>
          </cell>
          <cell r="B815">
            <v>10000</v>
          </cell>
          <cell r="C815">
            <v>19999</v>
          </cell>
        </row>
        <row r="816">
          <cell r="A816" t="str">
            <v>BEP (Connect R) 5 Flexirate 3</v>
          </cell>
          <cell r="B816">
            <v>10000</v>
          </cell>
          <cell r="C816">
            <v>19999</v>
          </cell>
        </row>
        <row r="817">
          <cell r="A817" t="str">
            <v>BEP (Connect R) 5 Nightsaver</v>
          </cell>
          <cell r="B817">
            <v>10000</v>
          </cell>
          <cell r="C817">
            <v>19999</v>
          </cell>
        </row>
        <row r="818">
          <cell r="A818" t="str">
            <v>BEP (Connect S) 5 Baserate</v>
          </cell>
          <cell r="B818">
            <v>10000</v>
          </cell>
          <cell r="C818">
            <v>19999</v>
          </cell>
        </row>
        <row r="819">
          <cell r="A819" t="str">
            <v>BEP (Connect S) 5 Flexirate 2</v>
          </cell>
          <cell r="B819">
            <v>10000</v>
          </cell>
          <cell r="C819">
            <v>19999</v>
          </cell>
        </row>
        <row r="820">
          <cell r="A820" t="str">
            <v>BEP (Connect S) 5 Flexirate 3</v>
          </cell>
          <cell r="B820">
            <v>10000</v>
          </cell>
          <cell r="C820">
            <v>19999</v>
          </cell>
        </row>
        <row r="821">
          <cell r="A821" t="str">
            <v>BEP (Connect S) 5 Nightsaver</v>
          </cell>
          <cell r="B821">
            <v>10000</v>
          </cell>
          <cell r="C821">
            <v>19999</v>
          </cell>
        </row>
        <row r="822">
          <cell r="A822" t="str">
            <v>BEP (Connect T) 5 Baserate</v>
          </cell>
          <cell r="B822">
            <v>10000</v>
          </cell>
          <cell r="C822">
            <v>19999</v>
          </cell>
        </row>
        <row r="823">
          <cell r="A823" t="str">
            <v>BEP (Connect T) 5 Flexirate 2</v>
          </cell>
          <cell r="B823">
            <v>10000</v>
          </cell>
          <cell r="C823">
            <v>19999</v>
          </cell>
        </row>
        <row r="824">
          <cell r="A824" t="str">
            <v>BEP (Connect T) 5 Flexirate 3</v>
          </cell>
          <cell r="B824">
            <v>10000</v>
          </cell>
          <cell r="C824">
            <v>19999</v>
          </cell>
        </row>
        <row r="825">
          <cell r="A825" t="str">
            <v>BEP (Connect T) 5 Nightsaver</v>
          </cell>
          <cell r="B825">
            <v>10000</v>
          </cell>
          <cell r="C825">
            <v>19999</v>
          </cell>
        </row>
        <row r="826">
          <cell r="A826" t="str">
            <v>BEP (Connect U) 5 Baserate</v>
          </cell>
          <cell r="B826">
            <v>10000</v>
          </cell>
          <cell r="C826">
            <v>19999</v>
          </cell>
        </row>
        <row r="827">
          <cell r="A827" t="str">
            <v>BEP (Connect U) 5 Flexirate 2</v>
          </cell>
          <cell r="B827">
            <v>10000</v>
          </cell>
          <cell r="C827">
            <v>19999</v>
          </cell>
        </row>
        <row r="828">
          <cell r="A828" t="str">
            <v>BEP (Connect U) 5 Flexirate 3</v>
          </cell>
          <cell r="B828">
            <v>10000</v>
          </cell>
          <cell r="C828">
            <v>19999</v>
          </cell>
        </row>
        <row r="829">
          <cell r="A829" t="str">
            <v>BEP (Connect U) 5 Nightsaver</v>
          </cell>
          <cell r="B829">
            <v>10000</v>
          </cell>
          <cell r="C829">
            <v>19999</v>
          </cell>
        </row>
        <row r="830">
          <cell r="A830" t="str">
            <v>BEP (Connect V) 5 Baserate</v>
          </cell>
          <cell r="B830">
            <v>10000</v>
          </cell>
          <cell r="C830">
            <v>19999</v>
          </cell>
        </row>
        <row r="831">
          <cell r="A831" t="str">
            <v>BEP (Connect V) 5 Flexirate 2</v>
          </cell>
          <cell r="B831">
            <v>10000</v>
          </cell>
          <cell r="C831">
            <v>19999</v>
          </cell>
        </row>
        <row r="832">
          <cell r="A832" t="str">
            <v>BEP (Connect V) 5 Flexirate 3</v>
          </cell>
          <cell r="B832">
            <v>10000</v>
          </cell>
          <cell r="C832">
            <v>19999</v>
          </cell>
        </row>
        <row r="833">
          <cell r="A833" t="str">
            <v>BEP (Connect V) 5 Nightsaver</v>
          </cell>
          <cell r="B833">
            <v>10000</v>
          </cell>
          <cell r="C833">
            <v>19999</v>
          </cell>
        </row>
        <row r="834">
          <cell r="A834" t="str">
            <v>BEP (Connect W) 5 Baserate</v>
          </cell>
          <cell r="B834">
            <v>10000</v>
          </cell>
          <cell r="C834">
            <v>19999</v>
          </cell>
        </row>
        <row r="835">
          <cell r="A835" t="str">
            <v>BEP (Connect W) 5 Flexirate 2</v>
          </cell>
          <cell r="B835">
            <v>10000</v>
          </cell>
          <cell r="C835">
            <v>19999</v>
          </cell>
        </row>
        <row r="836">
          <cell r="A836" t="str">
            <v>BEP (Connect W) 5 Flexirate 3</v>
          </cell>
          <cell r="B836">
            <v>10000</v>
          </cell>
          <cell r="C836">
            <v>19999</v>
          </cell>
        </row>
        <row r="837">
          <cell r="A837" t="str">
            <v>BEP (Connect W) 5 Nightsaver</v>
          </cell>
          <cell r="B837">
            <v>10000</v>
          </cell>
          <cell r="C837">
            <v>19999</v>
          </cell>
        </row>
        <row r="838">
          <cell r="A838" t="str">
            <v>BEP (Connect X) 5 Baserate</v>
          </cell>
          <cell r="B838">
            <v>20000</v>
          </cell>
          <cell r="C838">
            <v>60000</v>
          </cell>
        </row>
        <row r="839">
          <cell r="A839" t="str">
            <v>BEP (Connect X) 5 Flexirate 2</v>
          </cell>
          <cell r="B839">
            <v>20000</v>
          </cell>
          <cell r="C839">
            <v>60000</v>
          </cell>
        </row>
        <row r="840">
          <cell r="A840" t="str">
            <v>BEP (Connect X) 5 Flexirate 3</v>
          </cell>
          <cell r="B840">
            <v>20000</v>
          </cell>
          <cell r="C840">
            <v>60000</v>
          </cell>
        </row>
        <row r="841">
          <cell r="A841" t="str">
            <v>BEP (Connect X) 5 Nightsaver</v>
          </cell>
          <cell r="B841">
            <v>20000</v>
          </cell>
          <cell r="C841">
            <v>60000</v>
          </cell>
        </row>
        <row r="842">
          <cell r="A842" t="str">
            <v>BEP (Connect Y) 5 Baserate</v>
          </cell>
          <cell r="B842">
            <v>20000</v>
          </cell>
          <cell r="C842">
            <v>60000</v>
          </cell>
        </row>
        <row r="843">
          <cell r="A843" t="str">
            <v>BEP (Connect Y) 5 Flexirate 2</v>
          </cell>
          <cell r="B843">
            <v>20000</v>
          </cell>
          <cell r="C843">
            <v>60000</v>
          </cell>
        </row>
        <row r="844">
          <cell r="A844" t="str">
            <v>BEP (Connect Y) 5 Flexirate 3</v>
          </cell>
          <cell r="B844">
            <v>20000</v>
          </cell>
          <cell r="C844">
            <v>60000</v>
          </cell>
        </row>
        <row r="845">
          <cell r="A845" t="str">
            <v>BEP (Connect Y) 5 Nightsaver</v>
          </cell>
          <cell r="B845">
            <v>20000</v>
          </cell>
          <cell r="C845">
            <v>60000</v>
          </cell>
        </row>
        <row r="846">
          <cell r="A846" t="str">
            <v>BEP (Connect Z) 5 Baserate</v>
          </cell>
          <cell r="B846">
            <v>20000</v>
          </cell>
          <cell r="C846">
            <v>60000</v>
          </cell>
        </row>
        <row r="847">
          <cell r="A847" t="str">
            <v>BEP (Connect Z) 5 Flexirate 2</v>
          </cell>
          <cell r="B847">
            <v>20000</v>
          </cell>
          <cell r="C847">
            <v>60000</v>
          </cell>
        </row>
        <row r="848">
          <cell r="A848" t="str">
            <v>BEP (Connect Z) 5 Flexirate 3</v>
          </cell>
          <cell r="B848">
            <v>20000</v>
          </cell>
          <cell r="C848">
            <v>60000</v>
          </cell>
        </row>
        <row r="849">
          <cell r="A849" t="str">
            <v>BEP (Connect Z) 5 Nightsaver</v>
          </cell>
          <cell r="B849">
            <v>20000</v>
          </cell>
          <cell r="C849">
            <v>60000</v>
          </cell>
        </row>
        <row r="850">
          <cell r="A850" t="str">
            <v>BEP (Connect AA) 5 Baserate</v>
          </cell>
          <cell r="B850">
            <v>20000</v>
          </cell>
          <cell r="C850">
            <v>60000</v>
          </cell>
        </row>
        <row r="851">
          <cell r="A851" t="str">
            <v>BEP (Connect AA) 5 Flexirate 2</v>
          </cell>
          <cell r="B851">
            <v>20000</v>
          </cell>
          <cell r="C851">
            <v>60000</v>
          </cell>
        </row>
        <row r="852">
          <cell r="A852" t="str">
            <v>BEP (Connect AA) 5 Flexirate 3</v>
          </cell>
          <cell r="B852">
            <v>20000</v>
          </cell>
          <cell r="C852">
            <v>60000</v>
          </cell>
        </row>
        <row r="853">
          <cell r="A853" t="str">
            <v>BEP (Connect AA) 5 Nightsaver</v>
          </cell>
          <cell r="B853">
            <v>20000</v>
          </cell>
          <cell r="C853">
            <v>60000</v>
          </cell>
        </row>
        <row r="854">
          <cell r="A854" t="str">
            <v>BEP (Connect AB) 5 Baserate</v>
          </cell>
          <cell r="B854">
            <v>20000</v>
          </cell>
          <cell r="C854">
            <v>60000</v>
          </cell>
        </row>
        <row r="855">
          <cell r="A855" t="str">
            <v>BEP (Connect AB) 5 Flexirate 2</v>
          </cell>
          <cell r="B855">
            <v>20000</v>
          </cell>
          <cell r="C855">
            <v>60000</v>
          </cell>
        </row>
        <row r="856">
          <cell r="A856" t="str">
            <v>BEP (Connect AB) 5 Flexirate 3</v>
          </cell>
          <cell r="B856">
            <v>20000</v>
          </cell>
          <cell r="C856">
            <v>60000</v>
          </cell>
        </row>
        <row r="857">
          <cell r="A857" t="str">
            <v>BEP (Connect AB) 5 Nightsaver</v>
          </cell>
          <cell r="B857">
            <v>20000</v>
          </cell>
          <cell r="C857">
            <v>60000</v>
          </cell>
        </row>
        <row r="858">
          <cell r="A858" t="str">
            <v>BEP (Connect AC) 5 Baserate</v>
          </cell>
          <cell r="B858">
            <v>20000</v>
          </cell>
          <cell r="C858">
            <v>60000</v>
          </cell>
        </row>
        <row r="859">
          <cell r="A859" t="str">
            <v>BEP (Connect AC) 5 Flexirate 2</v>
          </cell>
          <cell r="B859">
            <v>20000</v>
          </cell>
          <cell r="C859">
            <v>60000</v>
          </cell>
        </row>
        <row r="860">
          <cell r="A860" t="str">
            <v>BEP (Connect AC) 5 Flexirate 3</v>
          </cell>
          <cell r="B860">
            <v>20000</v>
          </cell>
          <cell r="C860">
            <v>60000</v>
          </cell>
        </row>
        <row r="861">
          <cell r="A861" t="str">
            <v>BEP (Connect AC) 5 Nightsaver</v>
          </cell>
          <cell r="B861">
            <v>20000</v>
          </cell>
          <cell r="C861">
            <v>60000</v>
          </cell>
        </row>
        <row r="862">
          <cell r="A862" t="str">
            <v>BEP (Connect AD) 5 Baserate</v>
          </cell>
          <cell r="B862">
            <v>20000</v>
          </cell>
          <cell r="C862">
            <v>60000</v>
          </cell>
        </row>
        <row r="863">
          <cell r="A863" t="str">
            <v>BEP (Connect AD) 5 Flexirate 2</v>
          </cell>
          <cell r="B863">
            <v>20000</v>
          </cell>
          <cell r="C863">
            <v>60000</v>
          </cell>
        </row>
        <row r="864">
          <cell r="A864" t="str">
            <v>BEP (Connect AD) 5 Flexirate 3</v>
          </cell>
          <cell r="B864">
            <v>20000</v>
          </cell>
          <cell r="C864">
            <v>60000</v>
          </cell>
        </row>
        <row r="865">
          <cell r="A865" t="str">
            <v>BEP (Connect AD) 5 Nightsaver</v>
          </cell>
          <cell r="B865">
            <v>20000</v>
          </cell>
          <cell r="C865">
            <v>60000</v>
          </cell>
        </row>
        <row r="866">
          <cell r="A866" t="str">
            <v>BEP (Connect AE) 5 Baserate</v>
          </cell>
          <cell r="B866">
            <v>20000</v>
          </cell>
          <cell r="C866">
            <v>60000</v>
          </cell>
        </row>
        <row r="867">
          <cell r="A867" t="str">
            <v>BEP (Connect AE) 5 Flexirate 2</v>
          </cell>
          <cell r="B867">
            <v>20000</v>
          </cell>
          <cell r="C867">
            <v>60000</v>
          </cell>
        </row>
        <row r="868">
          <cell r="A868" t="str">
            <v>BEP (Connect AE) 5 Flexirate 3</v>
          </cell>
          <cell r="B868">
            <v>20000</v>
          </cell>
          <cell r="C868">
            <v>60000</v>
          </cell>
        </row>
        <row r="869">
          <cell r="A869" t="str">
            <v>BEP (Connect AE) 5 Nightsaver</v>
          </cell>
          <cell r="B869">
            <v>20000</v>
          </cell>
          <cell r="C869">
            <v>60000</v>
          </cell>
        </row>
        <row r="870">
          <cell r="A870" t="str">
            <v>BEP (Connect AF) 5 Baserate</v>
          </cell>
          <cell r="B870">
            <v>20000</v>
          </cell>
          <cell r="C870">
            <v>60000</v>
          </cell>
        </row>
        <row r="871">
          <cell r="A871" t="str">
            <v>BEP (Connect AF) 5 Flexirate 2</v>
          </cell>
          <cell r="B871">
            <v>20000</v>
          </cell>
          <cell r="C871">
            <v>60000</v>
          </cell>
        </row>
        <row r="872">
          <cell r="A872" t="str">
            <v>BEP (Connect AF) 5 Flexirate 3</v>
          </cell>
          <cell r="B872">
            <v>20000</v>
          </cell>
          <cell r="C872">
            <v>60000</v>
          </cell>
        </row>
        <row r="873">
          <cell r="A873" t="str">
            <v>BEP (Connect AF) 5 Nightsaver</v>
          </cell>
          <cell r="B873">
            <v>20000</v>
          </cell>
          <cell r="C873">
            <v>60000</v>
          </cell>
        </row>
        <row r="874">
          <cell r="A874" t="str">
            <v>BEP (Connect AG) 5 Baserate</v>
          </cell>
          <cell r="B874">
            <v>20000</v>
          </cell>
          <cell r="C874">
            <v>60000</v>
          </cell>
        </row>
        <row r="875">
          <cell r="A875" t="str">
            <v>BEP (Connect AG) 5 Flexirate 2</v>
          </cell>
          <cell r="B875">
            <v>20000</v>
          </cell>
          <cell r="C875">
            <v>60000</v>
          </cell>
        </row>
        <row r="876">
          <cell r="A876" t="str">
            <v>BEP (Connect AG) 5 Flexirate 3</v>
          </cell>
          <cell r="B876">
            <v>20000</v>
          </cell>
          <cell r="C876">
            <v>60000</v>
          </cell>
        </row>
        <row r="877">
          <cell r="A877" t="str">
            <v>BEP (Connect AG) 5 Nightsaver</v>
          </cell>
          <cell r="B877">
            <v>20000</v>
          </cell>
          <cell r="C877">
            <v>60000</v>
          </cell>
        </row>
        <row r="878">
          <cell r="A878" t="str">
            <v>BEP (Connect AH) 5 Baserate</v>
          </cell>
          <cell r="B878">
            <v>20000</v>
          </cell>
          <cell r="C878">
            <v>60000</v>
          </cell>
        </row>
        <row r="879">
          <cell r="A879" t="str">
            <v>BEP (Connect AH) 5 Flexirate 2</v>
          </cell>
          <cell r="B879">
            <v>20000</v>
          </cell>
          <cell r="C879">
            <v>60000</v>
          </cell>
        </row>
        <row r="880">
          <cell r="A880" t="str">
            <v>BEP (Connect AH) 5 Flexirate 3</v>
          </cell>
          <cell r="B880">
            <v>20000</v>
          </cell>
          <cell r="C880">
            <v>60000</v>
          </cell>
        </row>
        <row r="881">
          <cell r="A881" t="str">
            <v>BEP (Connect AH) 5 Nightsaver</v>
          </cell>
          <cell r="B881">
            <v>20000</v>
          </cell>
          <cell r="C881">
            <v>60000</v>
          </cell>
        </row>
        <row r="882">
          <cell r="A882" t="str">
            <v>BEP (Connect AI) 5 Baserate</v>
          </cell>
          <cell r="B882">
            <v>60001</v>
          </cell>
          <cell r="C882">
            <v>99999999</v>
          </cell>
        </row>
        <row r="883">
          <cell r="A883" t="str">
            <v>BEP (Connect AI) 5 Flexirate 2</v>
          </cell>
          <cell r="B883">
            <v>60001</v>
          </cell>
          <cell r="C883">
            <v>99999999</v>
          </cell>
        </row>
        <row r="884">
          <cell r="A884" t="str">
            <v>BEP (Connect AI) 5 Flexirate 3</v>
          </cell>
          <cell r="B884">
            <v>60001</v>
          </cell>
          <cell r="C884">
            <v>99999999</v>
          </cell>
        </row>
        <row r="885">
          <cell r="A885" t="str">
            <v>BEP (Connect AI) 5 Nightsaver</v>
          </cell>
          <cell r="B885">
            <v>60001</v>
          </cell>
          <cell r="C885">
            <v>99999999</v>
          </cell>
        </row>
        <row r="886">
          <cell r="A886" t="str">
            <v>BEP (Connect AJ) 5 Baserate</v>
          </cell>
          <cell r="B886">
            <v>60001</v>
          </cell>
          <cell r="C886">
            <v>99999999</v>
          </cell>
        </row>
        <row r="887">
          <cell r="A887" t="str">
            <v>BEP (Connect AJ) 5 Flexirate 2</v>
          </cell>
          <cell r="B887">
            <v>60001</v>
          </cell>
          <cell r="C887">
            <v>99999999</v>
          </cell>
        </row>
        <row r="888">
          <cell r="A888" t="str">
            <v>BEP (Connect AJ) 5 Flexirate 3</v>
          </cell>
          <cell r="B888">
            <v>60001</v>
          </cell>
          <cell r="C888">
            <v>99999999</v>
          </cell>
        </row>
        <row r="889">
          <cell r="A889" t="str">
            <v>BEP (Connect AJ) 5 Nightsaver</v>
          </cell>
          <cell r="B889">
            <v>60001</v>
          </cell>
          <cell r="C889">
            <v>99999999</v>
          </cell>
        </row>
        <row r="890">
          <cell r="A890" t="str">
            <v>BEP (Connect AK) 5 Baserate</v>
          </cell>
          <cell r="B890">
            <v>60001</v>
          </cell>
          <cell r="C890">
            <v>99999999</v>
          </cell>
        </row>
        <row r="891">
          <cell r="A891" t="str">
            <v>BEP (Connect AK) 5 Flexirate 2</v>
          </cell>
          <cell r="B891">
            <v>60001</v>
          </cell>
          <cell r="C891">
            <v>99999999</v>
          </cell>
        </row>
        <row r="892">
          <cell r="A892" t="str">
            <v>BEP (Connect AK) 5 Flexirate 3</v>
          </cell>
          <cell r="B892">
            <v>60001</v>
          </cell>
          <cell r="C892">
            <v>99999999</v>
          </cell>
        </row>
        <row r="893">
          <cell r="A893" t="str">
            <v>BEP (Connect AK) 5 Nightsaver</v>
          </cell>
          <cell r="B893">
            <v>60001</v>
          </cell>
          <cell r="C893">
            <v>99999999</v>
          </cell>
        </row>
        <row r="894">
          <cell r="A894" t="str">
            <v>BEP (Connect AL) 5 Baserate</v>
          </cell>
          <cell r="B894">
            <v>60001</v>
          </cell>
          <cell r="C894">
            <v>99999999</v>
          </cell>
        </row>
        <row r="895">
          <cell r="A895" t="str">
            <v>BEP (Connect AL) 5 Flexirate 2</v>
          </cell>
          <cell r="B895">
            <v>60001</v>
          </cell>
          <cell r="C895">
            <v>99999999</v>
          </cell>
        </row>
        <row r="896">
          <cell r="A896" t="str">
            <v>BEP (Connect AL) 5 Flexirate 3</v>
          </cell>
          <cell r="B896">
            <v>60001</v>
          </cell>
          <cell r="C896">
            <v>99999999</v>
          </cell>
        </row>
        <row r="897">
          <cell r="A897" t="str">
            <v>BEP (Connect AL) 5 Nightsaver</v>
          </cell>
          <cell r="B897">
            <v>60001</v>
          </cell>
          <cell r="C897">
            <v>99999999</v>
          </cell>
        </row>
        <row r="898">
          <cell r="A898" t="str">
            <v>BEP (Connect AM) 5 Baserate</v>
          </cell>
          <cell r="B898">
            <v>60001</v>
          </cell>
          <cell r="C898">
            <v>99999999</v>
          </cell>
        </row>
        <row r="899">
          <cell r="A899" t="str">
            <v>BEP (Connect AM) 5 Flexirate 2</v>
          </cell>
          <cell r="B899">
            <v>60001</v>
          </cell>
          <cell r="C899">
            <v>99999999</v>
          </cell>
        </row>
        <row r="900">
          <cell r="A900" t="str">
            <v>BEP (Connect AM) 5 Flexirate 3</v>
          </cell>
          <cell r="B900">
            <v>60001</v>
          </cell>
          <cell r="C900">
            <v>99999999</v>
          </cell>
        </row>
        <row r="901">
          <cell r="A901" t="str">
            <v>BEP (Connect AM) 5 Nightsaver</v>
          </cell>
          <cell r="B901">
            <v>60001</v>
          </cell>
          <cell r="C901">
            <v>99999999</v>
          </cell>
        </row>
        <row r="902">
          <cell r="A902" t="str">
            <v>BEP (Connect AN) 5 Baserate</v>
          </cell>
          <cell r="B902">
            <v>60001</v>
          </cell>
          <cell r="C902">
            <v>99999999</v>
          </cell>
        </row>
        <row r="903">
          <cell r="A903" t="str">
            <v>BEP (Connect AN) 5 Flexirate 2</v>
          </cell>
          <cell r="B903">
            <v>60001</v>
          </cell>
          <cell r="C903">
            <v>99999999</v>
          </cell>
        </row>
        <row r="904">
          <cell r="A904" t="str">
            <v>BEP (Connect AN) 5 Flexirate 3</v>
          </cell>
          <cell r="B904">
            <v>60001</v>
          </cell>
          <cell r="C904">
            <v>99999999</v>
          </cell>
        </row>
        <row r="905">
          <cell r="A905" t="str">
            <v>BEP (Connect AN) 5 Nightsaver</v>
          </cell>
          <cell r="B905">
            <v>60001</v>
          </cell>
          <cell r="C905">
            <v>99999999</v>
          </cell>
        </row>
        <row r="906">
          <cell r="A906" t="str">
            <v>BEP (Connect AO) 5 Baserate</v>
          </cell>
          <cell r="B906">
            <v>60001</v>
          </cell>
          <cell r="C906">
            <v>99999999</v>
          </cell>
        </row>
        <row r="907">
          <cell r="A907" t="str">
            <v>BEP (Connect AO) 5 Flexirate 2</v>
          </cell>
          <cell r="B907">
            <v>60001</v>
          </cell>
          <cell r="C907">
            <v>99999999</v>
          </cell>
        </row>
        <row r="908">
          <cell r="A908" t="str">
            <v>BEP (Connect AO) 5 Flexirate 3</v>
          </cell>
          <cell r="B908">
            <v>60001</v>
          </cell>
          <cell r="C908">
            <v>99999999</v>
          </cell>
        </row>
        <row r="909">
          <cell r="A909" t="str">
            <v>BEP (Connect AO) 5 Nightsaver</v>
          </cell>
          <cell r="B909">
            <v>60001</v>
          </cell>
          <cell r="C909">
            <v>99999999</v>
          </cell>
        </row>
        <row r="910">
          <cell r="A910" t="str">
            <v>BEP (Connect AP) 5 Baserate</v>
          </cell>
          <cell r="B910">
            <v>60001</v>
          </cell>
          <cell r="C910">
            <v>99999999</v>
          </cell>
        </row>
        <row r="911">
          <cell r="A911" t="str">
            <v>BEP (Connect AP) 5 Flexirate 2</v>
          </cell>
          <cell r="B911">
            <v>60001</v>
          </cell>
          <cell r="C911">
            <v>99999999</v>
          </cell>
        </row>
        <row r="912">
          <cell r="A912" t="str">
            <v>BEP (Connect AP) 5 Flexirate 3</v>
          </cell>
          <cell r="B912">
            <v>60001</v>
          </cell>
          <cell r="C912">
            <v>99999999</v>
          </cell>
        </row>
        <row r="913">
          <cell r="A913" t="str">
            <v>BEP (Connect AP) 5 Nightsaver</v>
          </cell>
          <cell r="B913">
            <v>60001</v>
          </cell>
          <cell r="C913">
            <v>99999999</v>
          </cell>
        </row>
        <row r="914">
          <cell r="A914" t="str">
            <v>BEP (Connect AQ) 5 Baserate</v>
          </cell>
          <cell r="B914">
            <v>60001</v>
          </cell>
          <cell r="C914">
            <v>99999999</v>
          </cell>
        </row>
        <row r="915">
          <cell r="A915" t="str">
            <v>BEP (Connect AQ) 5 Flexirate 2</v>
          </cell>
          <cell r="B915">
            <v>60001</v>
          </cell>
          <cell r="C915">
            <v>99999999</v>
          </cell>
        </row>
        <row r="916">
          <cell r="A916" t="str">
            <v>BEP (Connect AQ) 5 Flexirate 3</v>
          </cell>
          <cell r="B916">
            <v>60001</v>
          </cell>
          <cell r="C916">
            <v>99999999</v>
          </cell>
        </row>
        <row r="917">
          <cell r="A917" t="str">
            <v>BEP (Connect AQ) 5 Nightsaver</v>
          </cell>
          <cell r="B917">
            <v>60001</v>
          </cell>
          <cell r="C917">
            <v>99999999</v>
          </cell>
        </row>
        <row r="918">
          <cell r="A918" t="str">
            <v>BEP (Connect AR) 5 Baserate</v>
          </cell>
          <cell r="B918">
            <v>60001</v>
          </cell>
          <cell r="C918">
            <v>99999999</v>
          </cell>
        </row>
        <row r="919">
          <cell r="A919" t="str">
            <v>BEP (Connect AR) 5 Flexirate 2</v>
          </cell>
          <cell r="B919">
            <v>60001</v>
          </cell>
          <cell r="C919">
            <v>99999999</v>
          </cell>
        </row>
        <row r="920">
          <cell r="A920" t="str">
            <v>BEP (Connect AR) 5 Flexirate 3</v>
          </cell>
          <cell r="B920">
            <v>60001</v>
          </cell>
          <cell r="C920">
            <v>99999999</v>
          </cell>
        </row>
        <row r="921">
          <cell r="A921" t="str">
            <v>BEP (Connect AR) 5 Nightsaver</v>
          </cell>
          <cell r="B921">
            <v>60001</v>
          </cell>
          <cell r="C921">
            <v>99999999</v>
          </cell>
        </row>
        <row r="922">
          <cell r="A922" t="str">
            <v>BEP (Connect AS) 5 Baserate</v>
          </cell>
          <cell r="B922">
            <v>60001</v>
          </cell>
          <cell r="C922">
            <v>99999999</v>
          </cell>
        </row>
        <row r="923">
          <cell r="A923" t="str">
            <v>BEP (Connect AS) 5 Flexirate 2</v>
          </cell>
          <cell r="B923">
            <v>60001</v>
          </cell>
          <cell r="C923">
            <v>99999999</v>
          </cell>
        </row>
        <row r="924">
          <cell r="A924" t="str">
            <v>BEP (Connect AS) 5 Flexirate 3</v>
          </cell>
          <cell r="B924">
            <v>60001</v>
          </cell>
          <cell r="C924">
            <v>99999999</v>
          </cell>
        </row>
        <row r="925">
          <cell r="A925" t="str">
            <v>BEP (Connect AS) 5 Nightsaver</v>
          </cell>
          <cell r="B925">
            <v>60001</v>
          </cell>
          <cell r="C925">
            <v>99999999</v>
          </cell>
        </row>
        <row r="926">
          <cell r="A926" t="str">
            <v>BGP (ACCESS) 1</v>
          </cell>
          <cell r="B926">
            <v>0</v>
          </cell>
          <cell r="C926">
            <v>24999</v>
          </cell>
        </row>
        <row r="927">
          <cell r="A927" t="str">
            <v>BGP (Connect) 1 Business Gas</v>
          </cell>
          <cell r="B927">
            <v>0</v>
          </cell>
          <cell r="C927">
            <v>14999</v>
          </cell>
        </row>
        <row r="928">
          <cell r="A928" t="str">
            <v>BGP (Connect) 2 Business Gas</v>
          </cell>
          <cell r="B928">
            <v>0</v>
          </cell>
          <cell r="C928">
            <v>14999</v>
          </cell>
        </row>
        <row r="929">
          <cell r="A929" t="str">
            <v>BGP (Connect) 3 Business Gas</v>
          </cell>
          <cell r="B929">
            <v>0</v>
          </cell>
          <cell r="C929">
            <v>14999</v>
          </cell>
        </row>
        <row r="930">
          <cell r="A930" t="str">
            <v>BGP (Connect A) 1 Business Gas</v>
          </cell>
          <cell r="B930">
            <v>0</v>
          </cell>
          <cell r="C930">
            <v>14999</v>
          </cell>
        </row>
        <row r="931">
          <cell r="A931" t="str">
            <v>BGP (Connect A) 2 Business Gas</v>
          </cell>
          <cell r="B931">
            <v>0</v>
          </cell>
          <cell r="C931">
            <v>14999</v>
          </cell>
        </row>
        <row r="932">
          <cell r="A932" t="str">
            <v>BGP (Connect A) 3 Business Gas</v>
          </cell>
          <cell r="B932">
            <v>0</v>
          </cell>
          <cell r="C932">
            <v>14999</v>
          </cell>
        </row>
        <row r="933">
          <cell r="A933" t="str">
            <v>BGP (Connect B) 1 Business Gas</v>
          </cell>
          <cell r="B933">
            <v>0</v>
          </cell>
          <cell r="C933">
            <v>14999</v>
          </cell>
        </row>
        <row r="934">
          <cell r="A934" t="str">
            <v>BGP (Connect B) 2 Business Gas</v>
          </cell>
          <cell r="B934">
            <v>0</v>
          </cell>
          <cell r="C934">
            <v>14999</v>
          </cell>
        </row>
        <row r="935">
          <cell r="A935" t="str">
            <v>BGP (Connect B) 3 Business Gas</v>
          </cell>
          <cell r="B935">
            <v>0</v>
          </cell>
          <cell r="C935">
            <v>14999</v>
          </cell>
        </row>
        <row r="936">
          <cell r="A936" t="str">
            <v>BGP (Connect C) 1 Business Gas</v>
          </cell>
          <cell r="B936">
            <v>0</v>
          </cell>
          <cell r="C936">
            <v>14999</v>
          </cell>
        </row>
        <row r="937">
          <cell r="A937" t="str">
            <v>BGP (Connect C) 2 Business Gas</v>
          </cell>
          <cell r="B937">
            <v>0</v>
          </cell>
          <cell r="C937">
            <v>14999</v>
          </cell>
        </row>
        <row r="938">
          <cell r="A938" t="str">
            <v>BGP (Connect C) 3 Business Gas</v>
          </cell>
          <cell r="B938">
            <v>0</v>
          </cell>
          <cell r="C938">
            <v>14999</v>
          </cell>
        </row>
        <row r="939">
          <cell r="A939" t="str">
            <v>BGP (Connect D) 1 Business Gas</v>
          </cell>
          <cell r="B939">
            <v>0</v>
          </cell>
          <cell r="C939">
            <v>14999</v>
          </cell>
        </row>
        <row r="940">
          <cell r="A940" t="str">
            <v>BGP (Connect D) 2 Business Gas</v>
          </cell>
          <cell r="B940">
            <v>0</v>
          </cell>
          <cell r="C940">
            <v>14999</v>
          </cell>
        </row>
        <row r="941">
          <cell r="A941" t="str">
            <v>BGP (Connect D) 3 Business Gas</v>
          </cell>
          <cell r="B941">
            <v>0</v>
          </cell>
          <cell r="C941">
            <v>14999</v>
          </cell>
        </row>
        <row r="942">
          <cell r="A942" t="str">
            <v>BGP (Connect E) 1 Business Gas</v>
          </cell>
          <cell r="B942">
            <v>0</v>
          </cell>
          <cell r="C942">
            <v>14999</v>
          </cell>
        </row>
        <row r="943">
          <cell r="A943" t="str">
            <v>BGP (Connect E) 2 Business Gas</v>
          </cell>
          <cell r="B943">
            <v>0</v>
          </cell>
          <cell r="C943">
            <v>14999</v>
          </cell>
        </row>
        <row r="944">
          <cell r="A944" t="str">
            <v>BGP (Connect E) 3 Business Gas</v>
          </cell>
          <cell r="B944">
            <v>0</v>
          </cell>
          <cell r="C944">
            <v>14999</v>
          </cell>
        </row>
        <row r="945">
          <cell r="A945" t="str">
            <v>BGP (Connect F) 1 Business Gas</v>
          </cell>
          <cell r="B945">
            <v>0</v>
          </cell>
          <cell r="C945">
            <v>14999</v>
          </cell>
        </row>
        <row r="946">
          <cell r="A946" t="str">
            <v>BGP (Connect F) 2 Business Gas</v>
          </cell>
          <cell r="B946">
            <v>0</v>
          </cell>
          <cell r="C946">
            <v>14999</v>
          </cell>
        </row>
        <row r="947">
          <cell r="A947" t="str">
            <v>BGP (Connect F) 3 Business Gas</v>
          </cell>
          <cell r="B947">
            <v>0</v>
          </cell>
          <cell r="C947">
            <v>14999</v>
          </cell>
        </row>
        <row r="948">
          <cell r="A948" t="str">
            <v>BGP (Connect G) 1 Business Gas</v>
          </cell>
          <cell r="B948">
            <v>0</v>
          </cell>
          <cell r="C948">
            <v>14999</v>
          </cell>
        </row>
        <row r="949">
          <cell r="A949" t="str">
            <v>BGP (Connect G) 2 Business Gas</v>
          </cell>
          <cell r="B949">
            <v>0</v>
          </cell>
          <cell r="C949">
            <v>14999</v>
          </cell>
        </row>
        <row r="950">
          <cell r="A950" t="str">
            <v>BGP (Connect G) 3 Business Gas</v>
          </cell>
          <cell r="B950">
            <v>0</v>
          </cell>
          <cell r="C950">
            <v>14999</v>
          </cell>
        </row>
        <row r="951">
          <cell r="A951" t="str">
            <v>BGP (Connect H) 1 Business Gas</v>
          </cell>
          <cell r="B951">
            <v>15000</v>
          </cell>
          <cell r="C951">
            <v>24999</v>
          </cell>
        </row>
        <row r="952">
          <cell r="A952" t="str">
            <v>BGP (Connect H) 2 Business Gas</v>
          </cell>
          <cell r="B952">
            <v>15000</v>
          </cell>
          <cell r="C952">
            <v>24999</v>
          </cell>
        </row>
        <row r="953">
          <cell r="A953" t="str">
            <v>BGP (Connect H) 3 Business Gas</v>
          </cell>
          <cell r="B953">
            <v>15000</v>
          </cell>
          <cell r="C953">
            <v>24999</v>
          </cell>
        </row>
        <row r="954">
          <cell r="A954" t="str">
            <v>BGP (Connect I) 1 Business Gas</v>
          </cell>
          <cell r="B954">
            <v>15000</v>
          </cell>
          <cell r="C954">
            <v>24999</v>
          </cell>
        </row>
        <row r="955">
          <cell r="A955" t="str">
            <v>BGP (Connect I) 2</v>
          </cell>
          <cell r="B955">
            <v>15000</v>
          </cell>
          <cell r="C955">
            <v>24999</v>
          </cell>
        </row>
        <row r="956">
          <cell r="A956" t="str">
            <v>BGP (Connect I) 3 Business Gas</v>
          </cell>
          <cell r="B956">
            <v>15000</v>
          </cell>
          <cell r="C956">
            <v>24999</v>
          </cell>
        </row>
        <row r="957">
          <cell r="A957" t="str">
            <v>BGP (Connect J) 1 Business Gas</v>
          </cell>
          <cell r="B957">
            <v>15000</v>
          </cell>
          <cell r="C957">
            <v>24999</v>
          </cell>
        </row>
        <row r="958">
          <cell r="A958" t="str">
            <v>BGP (Connect J) 2</v>
          </cell>
          <cell r="B958">
            <v>15000</v>
          </cell>
          <cell r="C958">
            <v>24999</v>
          </cell>
        </row>
        <row r="959">
          <cell r="A959" t="str">
            <v>BGP (Connect J) 3 Business Gas</v>
          </cell>
          <cell r="B959">
            <v>15000</v>
          </cell>
          <cell r="C959">
            <v>24999</v>
          </cell>
        </row>
        <row r="960">
          <cell r="A960" t="str">
            <v>BGP (Connect K) 1 Business Gas</v>
          </cell>
          <cell r="B960">
            <v>15000</v>
          </cell>
          <cell r="C960">
            <v>24999</v>
          </cell>
        </row>
        <row r="961">
          <cell r="A961" t="str">
            <v>BGP (Connect K) 2 Business Gas</v>
          </cell>
          <cell r="B961">
            <v>15000</v>
          </cell>
          <cell r="C961">
            <v>24999</v>
          </cell>
        </row>
        <row r="962">
          <cell r="A962" t="str">
            <v>BGP (Connect K) 3 Business Gas</v>
          </cell>
          <cell r="B962">
            <v>15000</v>
          </cell>
          <cell r="C962">
            <v>24999</v>
          </cell>
        </row>
        <row r="963">
          <cell r="A963" t="str">
            <v>BGP (Connect L) 1</v>
          </cell>
          <cell r="B963">
            <v>15000</v>
          </cell>
          <cell r="C963">
            <v>24999</v>
          </cell>
        </row>
        <row r="964">
          <cell r="A964" t="str">
            <v>BGP (Connect L) 2</v>
          </cell>
          <cell r="B964">
            <v>15000</v>
          </cell>
          <cell r="C964">
            <v>24999</v>
          </cell>
        </row>
        <row r="965">
          <cell r="A965" t="str">
            <v>BGP (Connect L) 3</v>
          </cell>
          <cell r="B965">
            <v>15000</v>
          </cell>
          <cell r="C965">
            <v>24999</v>
          </cell>
        </row>
        <row r="966">
          <cell r="A966" t="str">
            <v>BGP (Connect M) 1</v>
          </cell>
          <cell r="B966">
            <v>15000</v>
          </cell>
          <cell r="C966">
            <v>24999</v>
          </cell>
        </row>
        <row r="967">
          <cell r="A967" t="str">
            <v>BGP (Connect M) 2</v>
          </cell>
          <cell r="B967">
            <v>15000</v>
          </cell>
          <cell r="C967">
            <v>24999</v>
          </cell>
        </row>
        <row r="968">
          <cell r="A968" t="str">
            <v>BGP (Connect M) 3</v>
          </cell>
          <cell r="B968">
            <v>15000</v>
          </cell>
          <cell r="C968">
            <v>24999</v>
          </cell>
        </row>
        <row r="969">
          <cell r="A969" t="str">
            <v>BGP (Connect N) 1</v>
          </cell>
          <cell r="B969">
            <v>15000</v>
          </cell>
          <cell r="C969">
            <v>24999</v>
          </cell>
        </row>
        <row r="970">
          <cell r="A970" t="str">
            <v>BGP (Connect N) 2</v>
          </cell>
          <cell r="B970">
            <v>15000</v>
          </cell>
          <cell r="C970">
            <v>24999</v>
          </cell>
        </row>
        <row r="971">
          <cell r="A971" t="str">
            <v>BGP (Connect N) 3</v>
          </cell>
          <cell r="B971">
            <v>15000</v>
          </cell>
          <cell r="C971">
            <v>24999</v>
          </cell>
        </row>
        <row r="972">
          <cell r="A972" t="str">
            <v>BGP (Connect O) 1</v>
          </cell>
          <cell r="B972">
            <v>15000</v>
          </cell>
          <cell r="C972">
            <v>24999</v>
          </cell>
        </row>
        <row r="973">
          <cell r="A973" t="str">
            <v>BGP (Connect O) 2</v>
          </cell>
          <cell r="B973">
            <v>15000</v>
          </cell>
          <cell r="C973">
            <v>24999</v>
          </cell>
        </row>
        <row r="974">
          <cell r="A974" t="str">
            <v>BGP (Connect O) 3</v>
          </cell>
          <cell r="B974">
            <v>15000</v>
          </cell>
          <cell r="C974">
            <v>24999</v>
          </cell>
        </row>
        <row r="975">
          <cell r="A975" t="str">
            <v>BGP (Connect P) 1</v>
          </cell>
          <cell r="B975">
            <v>25000</v>
          </cell>
          <cell r="C975">
            <v>54999</v>
          </cell>
        </row>
        <row r="976">
          <cell r="A976" t="str">
            <v>BGP (Connect P) 2</v>
          </cell>
          <cell r="B976">
            <v>25000</v>
          </cell>
          <cell r="C976">
            <v>54999</v>
          </cell>
        </row>
        <row r="977">
          <cell r="A977" t="str">
            <v>BGP (Connect P) 3</v>
          </cell>
          <cell r="B977">
            <v>25000</v>
          </cell>
          <cell r="C977">
            <v>54999</v>
          </cell>
        </row>
        <row r="978">
          <cell r="A978" t="str">
            <v>BGP (Connect Q) 1</v>
          </cell>
          <cell r="B978">
            <v>25000</v>
          </cell>
          <cell r="C978">
            <v>54999</v>
          </cell>
        </row>
        <row r="979">
          <cell r="A979" t="str">
            <v>BGP (Connect Q) 2</v>
          </cell>
          <cell r="B979">
            <v>25000</v>
          </cell>
          <cell r="C979">
            <v>54999</v>
          </cell>
        </row>
        <row r="980">
          <cell r="A980" t="str">
            <v>BGP (Connect Q) 3</v>
          </cell>
          <cell r="B980">
            <v>25000</v>
          </cell>
          <cell r="C980">
            <v>54999</v>
          </cell>
        </row>
        <row r="981">
          <cell r="A981" t="str">
            <v>BGP (Connect R) 1</v>
          </cell>
          <cell r="B981">
            <v>25000</v>
          </cell>
          <cell r="C981">
            <v>54999</v>
          </cell>
        </row>
        <row r="982">
          <cell r="A982" t="str">
            <v>BGP (Connect R) 2</v>
          </cell>
          <cell r="B982">
            <v>25000</v>
          </cell>
          <cell r="C982">
            <v>54999</v>
          </cell>
        </row>
        <row r="983">
          <cell r="A983" t="str">
            <v>BGP (Connect R) 3</v>
          </cell>
          <cell r="B983">
            <v>25000</v>
          </cell>
          <cell r="C983">
            <v>54999</v>
          </cell>
        </row>
        <row r="984">
          <cell r="A984" t="str">
            <v>BGP (Connect S) 1</v>
          </cell>
          <cell r="B984">
            <v>25000</v>
          </cell>
          <cell r="C984">
            <v>54999</v>
          </cell>
        </row>
        <row r="985">
          <cell r="A985" t="str">
            <v>BGP (Connect S) 2</v>
          </cell>
          <cell r="B985">
            <v>25000</v>
          </cell>
          <cell r="C985">
            <v>54999</v>
          </cell>
        </row>
        <row r="986">
          <cell r="A986" t="str">
            <v>BGP (Connect S) 3</v>
          </cell>
          <cell r="B986">
            <v>25000</v>
          </cell>
          <cell r="C986">
            <v>54999</v>
          </cell>
        </row>
        <row r="987">
          <cell r="A987" t="str">
            <v>BGP (Connect T) 1</v>
          </cell>
          <cell r="B987">
            <v>25000</v>
          </cell>
          <cell r="C987">
            <v>54999</v>
          </cell>
        </row>
        <row r="988">
          <cell r="A988" t="str">
            <v>BGP (Connect T) 2</v>
          </cell>
          <cell r="B988">
            <v>25000</v>
          </cell>
          <cell r="C988">
            <v>54999</v>
          </cell>
        </row>
        <row r="989">
          <cell r="A989" t="str">
            <v>BGP (Connect T) 3</v>
          </cell>
          <cell r="B989">
            <v>25000</v>
          </cell>
          <cell r="C989">
            <v>54999</v>
          </cell>
        </row>
        <row r="990">
          <cell r="A990" t="str">
            <v>BGP (Connect U) 1</v>
          </cell>
          <cell r="B990">
            <v>25000</v>
          </cell>
          <cell r="C990">
            <v>54999</v>
          </cell>
        </row>
        <row r="991">
          <cell r="A991" t="str">
            <v>BGP (Connect U) 2</v>
          </cell>
          <cell r="B991">
            <v>25000</v>
          </cell>
          <cell r="C991">
            <v>54999</v>
          </cell>
        </row>
        <row r="992">
          <cell r="A992" t="str">
            <v>BGP (Connect U) 3</v>
          </cell>
          <cell r="B992">
            <v>25000</v>
          </cell>
          <cell r="C992">
            <v>54999</v>
          </cell>
        </row>
        <row r="993">
          <cell r="A993" t="str">
            <v>BGP (Connect V) 1</v>
          </cell>
          <cell r="B993">
            <v>25000</v>
          </cell>
          <cell r="C993">
            <v>54999</v>
          </cell>
        </row>
        <row r="994">
          <cell r="A994" t="str">
            <v>BGP (Connect V) 2</v>
          </cell>
          <cell r="B994">
            <v>25000</v>
          </cell>
          <cell r="C994">
            <v>54999</v>
          </cell>
        </row>
        <row r="995">
          <cell r="A995" t="str">
            <v>BGP (Connect V) 3</v>
          </cell>
          <cell r="B995">
            <v>25000</v>
          </cell>
          <cell r="C995">
            <v>54999</v>
          </cell>
        </row>
        <row r="996">
          <cell r="A996" t="str">
            <v>BGP (Connect W) 1</v>
          </cell>
          <cell r="B996">
            <v>25000</v>
          </cell>
          <cell r="C996">
            <v>54999</v>
          </cell>
        </row>
        <row r="997">
          <cell r="A997" t="str">
            <v>BGP (Connect W) 2</v>
          </cell>
          <cell r="B997">
            <v>25000</v>
          </cell>
          <cell r="C997">
            <v>54999</v>
          </cell>
        </row>
        <row r="998">
          <cell r="A998" t="str">
            <v>BGP (Connect W) 3</v>
          </cell>
          <cell r="B998">
            <v>25000</v>
          </cell>
          <cell r="C998">
            <v>54999</v>
          </cell>
        </row>
        <row r="999">
          <cell r="A999" t="str">
            <v>BGP (Connect X) 1</v>
          </cell>
          <cell r="B999">
            <v>55000</v>
          </cell>
          <cell r="C999">
            <v>73267</v>
          </cell>
        </row>
        <row r="1000">
          <cell r="A1000" t="str">
            <v>BGP (Connect X) 2</v>
          </cell>
          <cell r="B1000">
            <v>55000</v>
          </cell>
          <cell r="C1000">
            <v>73267</v>
          </cell>
        </row>
        <row r="1001">
          <cell r="A1001" t="str">
            <v>BGP (Connect X) 3</v>
          </cell>
          <cell r="B1001">
            <v>55000</v>
          </cell>
          <cell r="C1001">
            <v>73267</v>
          </cell>
        </row>
        <row r="1002">
          <cell r="A1002" t="str">
            <v>BGP (Connect Y) 1</v>
          </cell>
          <cell r="B1002">
            <v>55000</v>
          </cell>
          <cell r="C1002">
            <v>73267</v>
          </cell>
        </row>
        <row r="1003">
          <cell r="A1003" t="str">
            <v>BGP (Connect Y) 2</v>
          </cell>
          <cell r="B1003">
            <v>55000</v>
          </cell>
          <cell r="C1003">
            <v>73267</v>
          </cell>
        </row>
        <row r="1004">
          <cell r="A1004" t="str">
            <v>BGP (Connect Y) 3</v>
          </cell>
          <cell r="B1004">
            <v>55000</v>
          </cell>
          <cell r="C1004">
            <v>73267</v>
          </cell>
        </row>
        <row r="1005">
          <cell r="A1005" t="str">
            <v>BGP (Connect Z) 1</v>
          </cell>
          <cell r="B1005">
            <v>55000</v>
          </cell>
          <cell r="C1005">
            <v>73267</v>
          </cell>
        </row>
        <row r="1006">
          <cell r="A1006" t="str">
            <v>BGP (Connect Z) 2</v>
          </cell>
          <cell r="B1006">
            <v>55000</v>
          </cell>
          <cell r="C1006">
            <v>73267</v>
          </cell>
        </row>
        <row r="1007">
          <cell r="A1007" t="str">
            <v>BGP (Connect Z) 3</v>
          </cell>
          <cell r="B1007">
            <v>55000</v>
          </cell>
          <cell r="C1007">
            <v>73267</v>
          </cell>
        </row>
        <row r="1008">
          <cell r="A1008" t="str">
            <v>BGP (Connect AA) 1</v>
          </cell>
          <cell r="B1008">
            <v>55000</v>
          </cell>
          <cell r="C1008">
            <v>73267</v>
          </cell>
        </row>
        <row r="1009">
          <cell r="A1009" t="str">
            <v>BGP (Connect AA) 2</v>
          </cell>
          <cell r="B1009">
            <v>55000</v>
          </cell>
          <cell r="C1009">
            <v>73267</v>
          </cell>
        </row>
        <row r="1010">
          <cell r="A1010" t="str">
            <v>BGP (Connect AA) 3</v>
          </cell>
          <cell r="B1010">
            <v>55000</v>
          </cell>
          <cell r="C1010">
            <v>73267</v>
          </cell>
        </row>
        <row r="1011">
          <cell r="A1011" t="str">
            <v>BGP (Connect AB) 1</v>
          </cell>
          <cell r="B1011">
            <v>55000</v>
          </cell>
          <cell r="C1011">
            <v>73267</v>
          </cell>
        </row>
        <row r="1012">
          <cell r="A1012" t="str">
            <v>BGP (Connect AB) 2</v>
          </cell>
          <cell r="B1012">
            <v>55000</v>
          </cell>
          <cell r="C1012">
            <v>73267</v>
          </cell>
        </row>
        <row r="1013">
          <cell r="A1013" t="str">
            <v>BGP (Connect AB) 3</v>
          </cell>
          <cell r="B1013">
            <v>55000</v>
          </cell>
          <cell r="C1013">
            <v>73267</v>
          </cell>
        </row>
        <row r="1014">
          <cell r="A1014" t="str">
            <v>BGP (Connect AC) 1</v>
          </cell>
          <cell r="B1014">
            <v>55000</v>
          </cell>
          <cell r="C1014">
            <v>73267</v>
          </cell>
        </row>
        <row r="1015">
          <cell r="A1015" t="str">
            <v>BGP (Connect AC) 2</v>
          </cell>
          <cell r="B1015">
            <v>55000</v>
          </cell>
          <cell r="C1015">
            <v>73267</v>
          </cell>
        </row>
        <row r="1016">
          <cell r="A1016" t="str">
            <v>BGP (Connect AC) 3</v>
          </cell>
          <cell r="B1016">
            <v>55000</v>
          </cell>
          <cell r="C1016">
            <v>73267</v>
          </cell>
        </row>
        <row r="1017">
          <cell r="A1017" t="str">
            <v>BGP (Connect AD) 1</v>
          </cell>
          <cell r="B1017">
            <v>55000</v>
          </cell>
          <cell r="C1017">
            <v>73267</v>
          </cell>
        </row>
        <row r="1018">
          <cell r="A1018" t="str">
            <v>BGP (Connect AD) 2</v>
          </cell>
          <cell r="B1018">
            <v>55000</v>
          </cell>
          <cell r="C1018">
            <v>73267</v>
          </cell>
        </row>
        <row r="1019">
          <cell r="A1019" t="str">
            <v>BGP (Connect AD) 3</v>
          </cell>
          <cell r="B1019">
            <v>55000</v>
          </cell>
          <cell r="C1019">
            <v>73267</v>
          </cell>
        </row>
        <row r="1020">
          <cell r="A1020" t="str">
            <v>BGP (Connect AE) 1</v>
          </cell>
          <cell r="B1020">
            <v>55000</v>
          </cell>
          <cell r="C1020">
            <v>73267</v>
          </cell>
        </row>
        <row r="1021">
          <cell r="A1021" t="str">
            <v>BGP (Connect AE) 2</v>
          </cell>
          <cell r="B1021">
            <v>55000</v>
          </cell>
          <cell r="C1021">
            <v>73267</v>
          </cell>
        </row>
        <row r="1022">
          <cell r="A1022" t="str">
            <v>BGP (Connect AE) 3</v>
          </cell>
          <cell r="B1022">
            <v>55000</v>
          </cell>
          <cell r="C1022">
            <v>73267</v>
          </cell>
        </row>
        <row r="1023">
          <cell r="A1023" t="str">
            <v>BGP (Connect AF) 1</v>
          </cell>
          <cell r="B1023">
            <v>55000</v>
          </cell>
          <cell r="C1023">
            <v>73267</v>
          </cell>
        </row>
        <row r="1024">
          <cell r="A1024" t="str">
            <v>BGP (Connect AF) 2</v>
          </cell>
          <cell r="B1024">
            <v>55000</v>
          </cell>
          <cell r="C1024">
            <v>73267</v>
          </cell>
        </row>
        <row r="1025">
          <cell r="A1025" t="str">
            <v>BGP (Connect AF) 3</v>
          </cell>
          <cell r="B1025">
            <v>55000</v>
          </cell>
          <cell r="C1025">
            <v>73267</v>
          </cell>
        </row>
        <row r="1026">
          <cell r="A1026" t="str">
            <v>BGP (Connect AG) 1</v>
          </cell>
          <cell r="B1026">
            <v>55000</v>
          </cell>
          <cell r="C1026">
            <v>73267</v>
          </cell>
        </row>
        <row r="1027">
          <cell r="A1027" t="str">
            <v>BGP (Connect AG) 2</v>
          </cell>
          <cell r="B1027">
            <v>55000</v>
          </cell>
          <cell r="C1027">
            <v>73267</v>
          </cell>
        </row>
        <row r="1028">
          <cell r="A1028" t="str">
            <v>BGP (Connect AG) 3</v>
          </cell>
          <cell r="B1028">
            <v>55000</v>
          </cell>
          <cell r="C1028">
            <v>73267</v>
          </cell>
        </row>
        <row r="1029">
          <cell r="A1029" t="str">
            <v>BGP (Connect AH) 1</v>
          </cell>
          <cell r="B1029">
            <v>55000</v>
          </cell>
          <cell r="C1029">
            <v>73267</v>
          </cell>
        </row>
        <row r="1030">
          <cell r="A1030" t="str">
            <v>BGP (Connect AH) 2</v>
          </cell>
          <cell r="B1030">
            <v>55000</v>
          </cell>
          <cell r="C1030">
            <v>73267</v>
          </cell>
        </row>
        <row r="1031">
          <cell r="A1031" t="str">
            <v>BGP (Connect AH) 3</v>
          </cell>
          <cell r="B1031">
            <v>55000</v>
          </cell>
          <cell r="C1031">
            <v>73267</v>
          </cell>
        </row>
        <row r="1032">
          <cell r="A1032" t="str">
            <v>BGP (Connect AI) 1</v>
          </cell>
          <cell r="B1032">
            <v>73268</v>
          </cell>
          <cell r="C1032">
            <v>99999999</v>
          </cell>
        </row>
        <row r="1033">
          <cell r="A1033" t="str">
            <v>BGP (Connect AI) 2</v>
          </cell>
          <cell r="B1033">
            <v>73268</v>
          </cell>
          <cell r="C1033">
            <v>99999999</v>
          </cell>
        </row>
        <row r="1034">
          <cell r="A1034" t="str">
            <v>BGP (Connect AI) 3</v>
          </cell>
          <cell r="B1034">
            <v>73268</v>
          </cell>
          <cell r="C1034">
            <v>99999999</v>
          </cell>
        </row>
        <row r="1035">
          <cell r="A1035" t="str">
            <v>BGP (Connect AJ) 1</v>
          </cell>
          <cell r="B1035">
            <v>73268</v>
          </cell>
          <cell r="C1035">
            <v>99999999</v>
          </cell>
        </row>
        <row r="1036">
          <cell r="A1036" t="str">
            <v>BGP (Connect AJ) 2</v>
          </cell>
          <cell r="B1036">
            <v>73268</v>
          </cell>
          <cell r="C1036">
            <v>99999999</v>
          </cell>
        </row>
        <row r="1037">
          <cell r="A1037" t="str">
            <v>BGP (Connect AJ) 3</v>
          </cell>
          <cell r="B1037">
            <v>73268</v>
          </cell>
          <cell r="C1037">
            <v>99999999</v>
          </cell>
        </row>
        <row r="1038">
          <cell r="A1038" t="str">
            <v>BGP (Connect AK) 1</v>
          </cell>
          <cell r="B1038">
            <v>73268</v>
          </cell>
          <cell r="C1038">
            <v>99999999</v>
          </cell>
        </row>
        <row r="1039">
          <cell r="A1039" t="str">
            <v>BGP (Connect AK) 2</v>
          </cell>
          <cell r="B1039">
            <v>73268</v>
          </cell>
          <cell r="C1039">
            <v>99999999</v>
          </cell>
        </row>
        <row r="1040">
          <cell r="A1040" t="str">
            <v>BGP (Connect AK) 3</v>
          </cell>
          <cell r="B1040">
            <v>73268</v>
          </cell>
          <cell r="C1040">
            <v>99999999</v>
          </cell>
        </row>
        <row r="1041">
          <cell r="A1041" t="str">
            <v>BGP (Connect AL) 1</v>
          </cell>
          <cell r="B1041">
            <v>73268</v>
          </cell>
          <cell r="C1041">
            <v>99999999</v>
          </cell>
        </row>
        <row r="1042">
          <cell r="A1042" t="str">
            <v>BGP (Connect AL) 2</v>
          </cell>
          <cell r="B1042">
            <v>73268</v>
          </cell>
          <cell r="C1042">
            <v>99999999</v>
          </cell>
        </row>
        <row r="1043">
          <cell r="A1043" t="str">
            <v>BGP (Connect AL) 3</v>
          </cell>
          <cell r="B1043">
            <v>73268</v>
          </cell>
          <cell r="C1043">
            <v>99999999</v>
          </cell>
        </row>
        <row r="1044">
          <cell r="A1044" t="str">
            <v>BGP (Connect AM) 1</v>
          </cell>
          <cell r="B1044">
            <v>73268</v>
          </cell>
          <cell r="C1044">
            <v>99999999</v>
          </cell>
        </row>
        <row r="1045">
          <cell r="A1045" t="str">
            <v>BGP (Connect AM) 2</v>
          </cell>
          <cell r="B1045">
            <v>73268</v>
          </cell>
          <cell r="C1045">
            <v>99999999</v>
          </cell>
        </row>
        <row r="1046">
          <cell r="A1046" t="str">
            <v>BGP (Connect AM) 3</v>
          </cell>
          <cell r="B1046">
            <v>73268</v>
          </cell>
          <cell r="C1046">
            <v>99999999</v>
          </cell>
        </row>
        <row r="1047">
          <cell r="A1047" t="str">
            <v>BGP (Connect AN) 1</v>
          </cell>
          <cell r="B1047">
            <v>73268</v>
          </cell>
          <cell r="C1047">
            <v>99999999</v>
          </cell>
        </row>
        <row r="1048">
          <cell r="A1048" t="str">
            <v>BGP (Connect AN) 2</v>
          </cell>
          <cell r="B1048">
            <v>73268</v>
          </cell>
          <cell r="C1048">
            <v>99999999</v>
          </cell>
        </row>
        <row r="1049">
          <cell r="A1049" t="str">
            <v>BGP (Connect AN) 3</v>
          </cell>
          <cell r="B1049">
            <v>73268</v>
          </cell>
          <cell r="C1049">
            <v>99999999</v>
          </cell>
        </row>
        <row r="1050">
          <cell r="A1050" t="str">
            <v>BGP (Connect AO) 1</v>
          </cell>
          <cell r="B1050">
            <v>73268</v>
          </cell>
          <cell r="C1050">
            <v>99999999</v>
          </cell>
        </row>
        <row r="1051">
          <cell r="A1051" t="str">
            <v>BGP (Connect AO) 2</v>
          </cell>
          <cell r="B1051">
            <v>73268</v>
          </cell>
          <cell r="C1051">
            <v>99999999</v>
          </cell>
        </row>
        <row r="1052">
          <cell r="A1052" t="str">
            <v>BGP (Connect AO) 3</v>
          </cell>
          <cell r="B1052">
            <v>73268</v>
          </cell>
          <cell r="C1052">
            <v>99999999</v>
          </cell>
        </row>
        <row r="1053">
          <cell r="A1053" t="str">
            <v>BGP (Connect AP) 1</v>
          </cell>
          <cell r="B1053">
            <v>73268</v>
          </cell>
          <cell r="C1053">
            <v>99999999</v>
          </cell>
        </row>
        <row r="1054">
          <cell r="A1054" t="str">
            <v>BGP (Connect AP) 2</v>
          </cell>
          <cell r="B1054">
            <v>73268</v>
          </cell>
          <cell r="C1054">
            <v>99999999</v>
          </cell>
        </row>
        <row r="1055">
          <cell r="A1055" t="str">
            <v>BGP (Connect AP) 3</v>
          </cell>
          <cell r="B1055">
            <v>73268</v>
          </cell>
          <cell r="C1055">
            <v>99999999</v>
          </cell>
        </row>
        <row r="1056">
          <cell r="A1056" t="str">
            <v>BGP (Connect AQ) 1</v>
          </cell>
          <cell r="B1056">
            <v>73268</v>
          </cell>
          <cell r="C1056">
            <v>99999999</v>
          </cell>
        </row>
        <row r="1057">
          <cell r="A1057" t="str">
            <v>BGP (Connect AQ) 2</v>
          </cell>
          <cell r="B1057">
            <v>73268</v>
          </cell>
          <cell r="C1057">
            <v>99999999</v>
          </cell>
        </row>
        <row r="1058">
          <cell r="A1058" t="str">
            <v>BGP (Connect AQ) 3</v>
          </cell>
          <cell r="B1058">
            <v>73268</v>
          </cell>
          <cell r="C1058">
            <v>99999999</v>
          </cell>
        </row>
        <row r="1059">
          <cell r="A1059" t="str">
            <v>BGP (Connect AR) 1</v>
          </cell>
          <cell r="B1059">
            <v>73268</v>
          </cell>
          <cell r="C1059">
            <v>99999999</v>
          </cell>
        </row>
        <row r="1060">
          <cell r="A1060" t="str">
            <v>BGP (Connect AR) 2</v>
          </cell>
          <cell r="B1060">
            <v>73268</v>
          </cell>
          <cell r="C1060">
            <v>99999999</v>
          </cell>
        </row>
        <row r="1061">
          <cell r="A1061" t="str">
            <v>BGP (Connect AR) 3</v>
          </cell>
          <cell r="B1061">
            <v>73268</v>
          </cell>
          <cell r="C1061">
            <v>99999999</v>
          </cell>
        </row>
        <row r="1062">
          <cell r="A1062" t="str">
            <v>BGP (Connect AS) 1</v>
          </cell>
          <cell r="B1062">
            <v>73268</v>
          </cell>
          <cell r="C1062">
            <v>99999999</v>
          </cell>
        </row>
        <row r="1063">
          <cell r="A1063" t="str">
            <v>BGP (Connect AS) 2</v>
          </cell>
          <cell r="B1063">
            <v>73268</v>
          </cell>
          <cell r="C1063">
            <v>99999999</v>
          </cell>
        </row>
        <row r="1064">
          <cell r="A1064" t="str">
            <v>BGP (Connect AS) 3</v>
          </cell>
          <cell r="B1064">
            <v>73268</v>
          </cell>
          <cell r="C1064">
            <v>99999999</v>
          </cell>
        </row>
        <row r="1065">
          <cell r="A1065" t="str">
            <v xml:space="preserve">BGP (Connect) 4 </v>
          </cell>
          <cell r="B1065">
            <v>0</v>
          </cell>
          <cell r="C1065">
            <v>14999</v>
          </cell>
        </row>
        <row r="1066">
          <cell r="A1066" t="str">
            <v xml:space="preserve">BGP (Connect A) 4 </v>
          </cell>
          <cell r="B1066">
            <v>0</v>
          </cell>
          <cell r="C1066">
            <v>14999</v>
          </cell>
        </row>
        <row r="1067">
          <cell r="A1067" t="str">
            <v xml:space="preserve">BGP (Connect B) 4 </v>
          </cell>
          <cell r="B1067">
            <v>0</v>
          </cell>
          <cell r="C1067">
            <v>14999</v>
          </cell>
        </row>
        <row r="1068">
          <cell r="A1068" t="str">
            <v xml:space="preserve">BGP (Connect C) 4 </v>
          </cell>
          <cell r="B1068">
            <v>0</v>
          </cell>
          <cell r="C1068">
            <v>14999</v>
          </cell>
        </row>
        <row r="1069">
          <cell r="A1069" t="str">
            <v xml:space="preserve">BGP (Connect D) 4 </v>
          </cell>
          <cell r="B1069">
            <v>0</v>
          </cell>
          <cell r="C1069">
            <v>14999</v>
          </cell>
        </row>
        <row r="1070">
          <cell r="A1070" t="str">
            <v xml:space="preserve">BGP (Connect E) 4 </v>
          </cell>
          <cell r="B1070">
            <v>0</v>
          </cell>
          <cell r="C1070">
            <v>14999</v>
          </cell>
        </row>
        <row r="1071">
          <cell r="A1071" t="str">
            <v xml:space="preserve">BGP (Connect F) 4 </v>
          </cell>
          <cell r="B1071">
            <v>0</v>
          </cell>
          <cell r="C1071">
            <v>14999</v>
          </cell>
        </row>
        <row r="1072">
          <cell r="A1072" t="str">
            <v xml:space="preserve">BGP (Connect G) 4 </v>
          </cell>
          <cell r="B1072">
            <v>0</v>
          </cell>
          <cell r="C1072">
            <v>14999</v>
          </cell>
        </row>
        <row r="1073">
          <cell r="A1073" t="str">
            <v xml:space="preserve">BGP (Connect H) 4 </v>
          </cell>
          <cell r="B1073">
            <v>15000</v>
          </cell>
          <cell r="C1073">
            <v>24999</v>
          </cell>
        </row>
        <row r="1074">
          <cell r="A1074" t="str">
            <v xml:space="preserve">BGP (Connect I) 4 </v>
          </cell>
          <cell r="B1074">
            <v>15000</v>
          </cell>
          <cell r="C1074">
            <v>24999</v>
          </cell>
        </row>
        <row r="1075">
          <cell r="A1075" t="str">
            <v xml:space="preserve">BGP (Connect J) 4 </v>
          </cell>
          <cell r="B1075">
            <v>15000</v>
          </cell>
          <cell r="C1075">
            <v>24999</v>
          </cell>
        </row>
        <row r="1076">
          <cell r="A1076" t="str">
            <v xml:space="preserve">BGP (Connect K) 4 </v>
          </cell>
          <cell r="B1076">
            <v>15000</v>
          </cell>
          <cell r="C1076">
            <v>24999</v>
          </cell>
        </row>
        <row r="1077">
          <cell r="A1077" t="str">
            <v>BGP (Connect L) 4</v>
          </cell>
          <cell r="B1077">
            <v>15000</v>
          </cell>
          <cell r="C1077">
            <v>24999</v>
          </cell>
        </row>
        <row r="1078">
          <cell r="A1078" t="str">
            <v>BGP (Connect M) 4</v>
          </cell>
          <cell r="B1078">
            <v>15000</v>
          </cell>
          <cell r="C1078">
            <v>24999</v>
          </cell>
        </row>
        <row r="1079">
          <cell r="A1079" t="str">
            <v>BGP (Connect N) 4</v>
          </cell>
          <cell r="B1079">
            <v>15000</v>
          </cell>
          <cell r="C1079">
            <v>24999</v>
          </cell>
        </row>
        <row r="1080">
          <cell r="A1080" t="str">
            <v>BGP (Connect O) 4</v>
          </cell>
          <cell r="B1080">
            <v>15000</v>
          </cell>
          <cell r="C1080">
            <v>24999</v>
          </cell>
        </row>
        <row r="1081">
          <cell r="A1081" t="str">
            <v>BGP (Connect P) 4</v>
          </cell>
          <cell r="B1081">
            <v>25000</v>
          </cell>
          <cell r="C1081">
            <v>54999</v>
          </cell>
        </row>
        <row r="1082">
          <cell r="A1082" t="str">
            <v>BGP (Connect Q) 4</v>
          </cell>
          <cell r="B1082">
            <v>25000</v>
          </cell>
          <cell r="C1082">
            <v>54999</v>
          </cell>
        </row>
        <row r="1083">
          <cell r="A1083" t="str">
            <v>BGP (Connect R) 4</v>
          </cell>
          <cell r="B1083">
            <v>25000</v>
          </cell>
          <cell r="C1083">
            <v>54999</v>
          </cell>
        </row>
        <row r="1084">
          <cell r="A1084" t="str">
            <v>BGP (Connect S) 4</v>
          </cell>
          <cell r="B1084">
            <v>25000</v>
          </cell>
          <cell r="C1084">
            <v>54999</v>
          </cell>
        </row>
        <row r="1085">
          <cell r="A1085" t="str">
            <v>BGP (Connect T) 4</v>
          </cell>
          <cell r="B1085">
            <v>25000</v>
          </cell>
          <cell r="C1085">
            <v>54999</v>
          </cell>
        </row>
        <row r="1086">
          <cell r="A1086" t="str">
            <v>BGP (Connect U) 4</v>
          </cell>
          <cell r="B1086">
            <v>25000</v>
          </cell>
          <cell r="C1086">
            <v>54999</v>
          </cell>
        </row>
        <row r="1087">
          <cell r="A1087" t="str">
            <v>BGP (Connect V) 4</v>
          </cell>
          <cell r="B1087">
            <v>25000</v>
          </cell>
          <cell r="C1087">
            <v>54999</v>
          </cell>
        </row>
        <row r="1088">
          <cell r="A1088" t="str">
            <v>BGP (Connect W) 4</v>
          </cell>
          <cell r="B1088">
            <v>25000</v>
          </cell>
          <cell r="C1088">
            <v>54999</v>
          </cell>
        </row>
        <row r="1089">
          <cell r="A1089" t="str">
            <v>BGP (Connect X) 4</v>
          </cell>
          <cell r="B1089">
            <v>55000</v>
          </cell>
          <cell r="C1089">
            <v>73267</v>
          </cell>
        </row>
        <row r="1090">
          <cell r="A1090" t="str">
            <v>BGP (Connect Y) 4</v>
          </cell>
          <cell r="B1090">
            <v>55000</v>
          </cell>
          <cell r="C1090">
            <v>73267</v>
          </cell>
        </row>
        <row r="1091">
          <cell r="A1091" t="str">
            <v>BGP (Connect Z) 4</v>
          </cell>
          <cell r="B1091">
            <v>55000</v>
          </cell>
          <cell r="C1091">
            <v>73267</v>
          </cell>
        </row>
        <row r="1092">
          <cell r="A1092" t="str">
            <v>BGP (Connect AA) 4</v>
          </cell>
          <cell r="B1092">
            <v>55000</v>
          </cell>
          <cell r="C1092">
            <v>73267</v>
          </cell>
        </row>
        <row r="1093">
          <cell r="A1093" t="str">
            <v>BGP (Connect AB) 4</v>
          </cell>
          <cell r="B1093">
            <v>55000</v>
          </cell>
          <cell r="C1093">
            <v>73267</v>
          </cell>
        </row>
        <row r="1094">
          <cell r="A1094" t="str">
            <v>BGP (Connect AC) 4</v>
          </cell>
          <cell r="B1094">
            <v>55000</v>
          </cell>
          <cell r="C1094">
            <v>73267</v>
          </cell>
        </row>
        <row r="1095">
          <cell r="A1095" t="str">
            <v>BGP (Connect AD) 4</v>
          </cell>
          <cell r="B1095">
            <v>55000</v>
          </cell>
          <cell r="C1095">
            <v>73267</v>
          </cell>
        </row>
        <row r="1096">
          <cell r="A1096" t="str">
            <v>BGP (Connect AE) 4</v>
          </cell>
          <cell r="B1096">
            <v>55000</v>
          </cell>
          <cell r="C1096">
            <v>73267</v>
          </cell>
        </row>
        <row r="1097">
          <cell r="A1097" t="str">
            <v>BGP (Connect AF) 4</v>
          </cell>
          <cell r="B1097">
            <v>55000</v>
          </cell>
          <cell r="C1097">
            <v>73267</v>
          </cell>
        </row>
        <row r="1098">
          <cell r="A1098" t="str">
            <v>BGP (Connect AG) 4</v>
          </cell>
          <cell r="B1098">
            <v>55000</v>
          </cell>
          <cell r="C1098">
            <v>73267</v>
          </cell>
        </row>
        <row r="1099">
          <cell r="A1099" t="str">
            <v>BGP (Connect AH) 4</v>
          </cell>
          <cell r="B1099">
            <v>55000</v>
          </cell>
          <cell r="C1099">
            <v>73267</v>
          </cell>
        </row>
        <row r="1100">
          <cell r="A1100" t="str">
            <v>BGP (Connect AI) 4</v>
          </cell>
          <cell r="B1100">
            <v>73268</v>
          </cell>
          <cell r="C1100">
            <v>99999999</v>
          </cell>
        </row>
        <row r="1101">
          <cell r="A1101" t="str">
            <v>BGP (Connect AJ) 4</v>
          </cell>
          <cell r="B1101">
            <v>73268</v>
          </cell>
          <cell r="C1101">
            <v>99999999</v>
          </cell>
        </row>
        <row r="1102">
          <cell r="A1102" t="str">
            <v>BGP (Connect AK) 4</v>
          </cell>
          <cell r="B1102">
            <v>73268</v>
          </cell>
          <cell r="C1102">
            <v>99999999</v>
          </cell>
        </row>
        <row r="1103">
          <cell r="A1103" t="str">
            <v>BGP (Connect AL) 4</v>
          </cell>
          <cell r="B1103">
            <v>73268</v>
          </cell>
          <cell r="C1103">
            <v>99999999</v>
          </cell>
        </row>
        <row r="1104">
          <cell r="A1104" t="str">
            <v>BGP (Connect AM) 4</v>
          </cell>
          <cell r="B1104">
            <v>73268</v>
          </cell>
          <cell r="C1104">
            <v>99999999</v>
          </cell>
        </row>
        <row r="1105">
          <cell r="A1105" t="str">
            <v>BGP (Connect AN) 4</v>
          </cell>
          <cell r="B1105">
            <v>73268</v>
          </cell>
          <cell r="C1105">
            <v>99999999</v>
          </cell>
        </row>
        <row r="1106">
          <cell r="A1106" t="str">
            <v>BGP (Connect AO) 4</v>
          </cell>
          <cell r="B1106">
            <v>73268</v>
          </cell>
          <cell r="C1106">
            <v>99999999</v>
          </cell>
        </row>
        <row r="1107">
          <cell r="A1107" t="str">
            <v>BGP (Connect AP) 4</v>
          </cell>
          <cell r="B1107">
            <v>73268</v>
          </cell>
          <cell r="C1107">
            <v>99999999</v>
          </cell>
        </row>
        <row r="1108">
          <cell r="A1108" t="str">
            <v>BGP (Connect AQ) 4</v>
          </cell>
          <cell r="B1108">
            <v>73268</v>
          </cell>
          <cell r="C1108">
            <v>99999999</v>
          </cell>
        </row>
        <row r="1109">
          <cell r="A1109" t="str">
            <v>BGP (Connect AR) 4</v>
          </cell>
          <cell r="B1109">
            <v>73268</v>
          </cell>
          <cell r="C1109">
            <v>99999999</v>
          </cell>
        </row>
        <row r="1110">
          <cell r="A1110" t="str">
            <v>BGP (Connect AS) 4</v>
          </cell>
          <cell r="B1110">
            <v>73268</v>
          </cell>
          <cell r="C1110">
            <v>99999999</v>
          </cell>
        </row>
        <row r="1111">
          <cell r="A1111" t="str">
            <v xml:space="preserve">BGP (Connect) 5 </v>
          </cell>
          <cell r="B1111">
            <v>0</v>
          </cell>
          <cell r="C1111">
            <v>14999</v>
          </cell>
        </row>
        <row r="1112">
          <cell r="A1112" t="str">
            <v xml:space="preserve">BGP (Connect A) 5 </v>
          </cell>
          <cell r="B1112">
            <v>0</v>
          </cell>
          <cell r="C1112">
            <v>14999</v>
          </cell>
        </row>
        <row r="1113">
          <cell r="A1113" t="str">
            <v xml:space="preserve">BGP (Connect B) 5 </v>
          </cell>
          <cell r="B1113">
            <v>0</v>
          </cell>
          <cell r="C1113">
            <v>14999</v>
          </cell>
        </row>
        <row r="1114">
          <cell r="A1114" t="str">
            <v xml:space="preserve">BGP (Connect C) 5 </v>
          </cell>
          <cell r="B1114">
            <v>0</v>
          </cell>
          <cell r="C1114">
            <v>14999</v>
          </cell>
        </row>
        <row r="1115">
          <cell r="A1115" t="str">
            <v xml:space="preserve">BGP (Connect D) 5 </v>
          </cell>
          <cell r="B1115">
            <v>0</v>
          </cell>
          <cell r="C1115">
            <v>14999</v>
          </cell>
        </row>
        <row r="1116">
          <cell r="A1116" t="str">
            <v xml:space="preserve">BGP (Connect E) 5 </v>
          </cell>
          <cell r="B1116">
            <v>0</v>
          </cell>
          <cell r="C1116">
            <v>14999</v>
          </cell>
        </row>
        <row r="1117">
          <cell r="A1117" t="str">
            <v xml:space="preserve">BGP (Connect F) 5 </v>
          </cell>
          <cell r="B1117">
            <v>0</v>
          </cell>
          <cell r="C1117">
            <v>14999</v>
          </cell>
        </row>
        <row r="1118">
          <cell r="A1118" t="str">
            <v xml:space="preserve">BGP (Connect G) 5 </v>
          </cell>
          <cell r="B1118">
            <v>0</v>
          </cell>
          <cell r="C1118">
            <v>14999</v>
          </cell>
        </row>
        <row r="1119">
          <cell r="A1119" t="str">
            <v xml:space="preserve">BGP (Connect H) 5 </v>
          </cell>
          <cell r="B1119">
            <v>15000</v>
          </cell>
          <cell r="C1119">
            <v>24999</v>
          </cell>
        </row>
        <row r="1120">
          <cell r="A1120" t="str">
            <v xml:space="preserve">BGP (Connect I) 5 </v>
          </cell>
          <cell r="B1120">
            <v>15000</v>
          </cell>
          <cell r="C1120">
            <v>24999</v>
          </cell>
        </row>
        <row r="1121">
          <cell r="A1121" t="str">
            <v xml:space="preserve">BGP (Connect J) 5 </v>
          </cell>
          <cell r="B1121">
            <v>15000</v>
          </cell>
          <cell r="C1121">
            <v>24999</v>
          </cell>
        </row>
        <row r="1122">
          <cell r="A1122" t="str">
            <v xml:space="preserve">BGP (Connect K) 5 </v>
          </cell>
          <cell r="B1122">
            <v>15000</v>
          </cell>
          <cell r="C1122">
            <v>24999</v>
          </cell>
        </row>
        <row r="1123">
          <cell r="A1123" t="str">
            <v>BGP (Connect L) 5</v>
          </cell>
          <cell r="B1123">
            <v>15000</v>
          </cell>
          <cell r="C1123">
            <v>24999</v>
          </cell>
        </row>
        <row r="1124">
          <cell r="A1124" t="str">
            <v>BGP (Connect M) 5</v>
          </cell>
          <cell r="B1124">
            <v>15000</v>
          </cell>
          <cell r="C1124">
            <v>24999</v>
          </cell>
        </row>
        <row r="1125">
          <cell r="A1125" t="str">
            <v>BGP (Connect N) 5</v>
          </cell>
          <cell r="B1125">
            <v>15000</v>
          </cell>
          <cell r="C1125">
            <v>24999</v>
          </cell>
        </row>
        <row r="1126">
          <cell r="A1126" t="str">
            <v>BGP (Connect O) 5</v>
          </cell>
          <cell r="B1126">
            <v>15000</v>
          </cell>
          <cell r="C1126">
            <v>24999</v>
          </cell>
        </row>
        <row r="1127">
          <cell r="A1127" t="str">
            <v>BGP (Connect P) 5</v>
          </cell>
          <cell r="B1127">
            <v>25000</v>
          </cell>
          <cell r="C1127">
            <v>54999</v>
          </cell>
        </row>
        <row r="1128">
          <cell r="A1128" t="str">
            <v>BGP (Connect Q) 5</v>
          </cell>
          <cell r="B1128">
            <v>25000</v>
          </cell>
          <cell r="C1128">
            <v>54999</v>
          </cell>
        </row>
        <row r="1129">
          <cell r="A1129" t="str">
            <v>BGP (Connect R) 5</v>
          </cell>
          <cell r="B1129">
            <v>25000</v>
          </cell>
          <cell r="C1129">
            <v>54999</v>
          </cell>
        </row>
        <row r="1130">
          <cell r="A1130" t="str">
            <v>BGP (Connect S) 5</v>
          </cell>
          <cell r="B1130">
            <v>25000</v>
          </cell>
          <cell r="C1130">
            <v>54999</v>
          </cell>
        </row>
        <row r="1131">
          <cell r="A1131" t="str">
            <v>BGP (Connect T) 5</v>
          </cell>
          <cell r="B1131">
            <v>25000</v>
          </cell>
          <cell r="C1131">
            <v>54999</v>
          </cell>
        </row>
        <row r="1132">
          <cell r="A1132" t="str">
            <v>BGP (Connect U) 5</v>
          </cell>
          <cell r="B1132">
            <v>25000</v>
          </cell>
          <cell r="C1132">
            <v>54999</v>
          </cell>
        </row>
        <row r="1133">
          <cell r="A1133" t="str">
            <v>BGP (Connect V) 5</v>
          </cell>
          <cell r="B1133">
            <v>25000</v>
          </cell>
          <cell r="C1133">
            <v>54999</v>
          </cell>
        </row>
        <row r="1134">
          <cell r="A1134" t="str">
            <v>BGP (Connect W) 5</v>
          </cell>
          <cell r="B1134">
            <v>25000</v>
          </cell>
          <cell r="C1134">
            <v>54999</v>
          </cell>
        </row>
        <row r="1135">
          <cell r="A1135" t="str">
            <v>BGP (Connect X) 5</v>
          </cell>
          <cell r="B1135">
            <v>55000</v>
          </cell>
          <cell r="C1135">
            <v>73267</v>
          </cell>
        </row>
        <row r="1136">
          <cell r="A1136" t="str">
            <v>BGP (Connect Y) 5</v>
          </cell>
          <cell r="B1136">
            <v>55000</v>
          </cell>
          <cell r="C1136">
            <v>73267</v>
          </cell>
        </row>
        <row r="1137">
          <cell r="A1137" t="str">
            <v>BGP (Connect Z) 5</v>
          </cell>
          <cell r="B1137">
            <v>55000</v>
          </cell>
          <cell r="C1137">
            <v>73267</v>
          </cell>
        </row>
        <row r="1138">
          <cell r="A1138" t="str">
            <v>BGP (Connect AA) 5</v>
          </cell>
          <cell r="B1138">
            <v>55000</v>
          </cell>
          <cell r="C1138">
            <v>73267</v>
          </cell>
        </row>
        <row r="1139">
          <cell r="A1139" t="str">
            <v>BGP (Connect AB) 5</v>
          </cell>
          <cell r="B1139">
            <v>55000</v>
          </cell>
          <cell r="C1139">
            <v>73267</v>
          </cell>
        </row>
        <row r="1140">
          <cell r="A1140" t="str">
            <v>BGP (Connect AC) 5</v>
          </cell>
          <cell r="B1140">
            <v>55000</v>
          </cell>
          <cell r="C1140">
            <v>73267</v>
          </cell>
        </row>
        <row r="1141">
          <cell r="A1141" t="str">
            <v>BGP (Connect AD) 5</v>
          </cell>
          <cell r="B1141">
            <v>55000</v>
          </cell>
          <cell r="C1141">
            <v>73267</v>
          </cell>
        </row>
        <row r="1142">
          <cell r="A1142" t="str">
            <v>BGP (Connect AE) 5</v>
          </cell>
          <cell r="B1142">
            <v>55000</v>
          </cell>
          <cell r="C1142">
            <v>73267</v>
          </cell>
        </row>
        <row r="1143">
          <cell r="A1143" t="str">
            <v>BGP (Connect AF) 5</v>
          </cell>
          <cell r="B1143">
            <v>55000</v>
          </cell>
          <cell r="C1143">
            <v>73267</v>
          </cell>
        </row>
        <row r="1144">
          <cell r="A1144" t="str">
            <v>BGP (Connect AG) 5</v>
          </cell>
          <cell r="B1144">
            <v>55000</v>
          </cell>
          <cell r="C1144">
            <v>73267</v>
          </cell>
        </row>
        <row r="1145">
          <cell r="A1145" t="str">
            <v>BGP (Connect AH) 5</v>
          </cell>
          <cell r="B1145">
            <v>55000</v>
          </cell>
          <cell r="C1145">
            <v>73267</v>
          </cell>
        </row>
        <row r="1146">
          <cell r="A1146" t="str">
            <v>BGP (Connect AI) 5</v>
          </cell>
          <cell r="B1146">
            <v>73268</v>
          </cell>
          <cell r="C1146">
            <v>99999999</v>
          </cell>
        </row>
        <row r="1147">
          <cell r="A1147" t="str">
            <v>BGP (Connect AJ) 5</v>
          </cell>
          <cell r="B1147">
            <v>73268</v>
          </cell>
          <cell r="C1147">
            <v>99999999</v>
          </cell>
        </row>
        <row r="1148">
          <cell r="A1148" t="str">
            <v>BGP (Connect AK) 5</v>
          </cell>
          <cell r="B1148">
            <v>73268</v>
          </cell>
          <cell r="C1148">
            <v>99999999</v>
          </cell>
        </row>
        <row r="1149">
          <cell r="A1149" t="str">
            <v>BGP (Connect AL) 5</v>
          </cell>
          <cell r="B1149">
            <v>73268</v>
          </cell>
          <cell r="C1149">
            <v>99999999</v>
          </cell>
        </row>
        <row r="1150">
          <cell r="A1150" t="str">
            <v>BGP (Connect AM) 5</v>
          </cell>
          <cell r="B1150">
            <v>73268</v>
          </cell>
          <cell r="C1150">
            <v>99999999</v>
          </cell>
        </row>
        <row r="1151">
          <cell r="A1151" t="str">
            <v>BGP (Connect AN) 5</v>
          </cell>
          <cell r="B1151">
            <v>73268</v>
          </cell>
          <cell r="C1151">
            <v>99999999</v>
          </cell>
        </row>
        <row r="1152">
          <cell r="A1152" t="str">
            <v>BGP (Connect AO) 5</v>
          </cell>
          <cell r="B1152">
            <v>73268</v>
          </cell>
          <cell r="C1152">
            <v>99999999</v>
          </cell>
        </row>
        <row r="1153">
          <cell r="A1153" t="str">
            <v>BGP (Connect AP) 5</v>
          </cell>
          <cell r="B1153">
            <v>73268</v>
          </cell>
          <cell r="C1153">
            <v>99999999</v>
          </cell>
        </row>
        <row r="1154">
          <cell r="A1154" t="str">
            <v>BGP (Connect AQ) 5</v>
          </cell>
          <cell r="B1154">
            <v>73268</v>
          </cell>
          <cell r="C1154">
            <v>99999999</v>
          </cell>
        </row>
        <row r="1155">
          <cell r="A1155" t="str">
            <v>BGP (Connect AR) 5</v>
          </cell>
          <cell r="B1155">
            <v>73268</v>
          </cell>
          <cell r="C1155">
            <v>99999999</v>
          </cell>
        </row>
        <row r="1156">
          <cell r="A1156" t="str">
            <v>BGP (Connect AS) 5</v>
          </cell>
          <cell r="B1156">
            <v>73268</v>
          </cell>
          <cell r="C1156">
            <v>99999999</v>
          </cell>
        </row>
        <row r="1157">
          <cell r="A1157" t="str">
            <v>BEP (Connect S) 1 RHT 11.5 - 15 Hours</v>
          </cell>
          <cell r="B1157">
            <v>10000</v>
          </cell>
          <cell r="C1157">
            <v>19999</v>
          </cell>
        </row>
        <row r="1158">
          <cell r="A1158" t="str">
            <v>BEP (Connect U) 1 RHT 11.5 - 15 Hours</v>
          </cell>
          <cell r="B1158">
            <v>10000</v>
          </cell>
          <cell r="C1158">
            <v>19999</v>
          </cell>
        </row>
        <row r="1159">
          <cell r="A1159" t="str">
            <v>BEP (Connect W) 1 RHT 11.5 - 15 Hours</v>
          </cell>
          <cell r="B1159">
            <v>10000</v>
          </cell>
          <cell r="C1159">
            <v>19999</v>
          </cell>
        </row>
        <row r="1160">
          <cell r="A1160" t="str">
            <v>BEP (Connect AC) 1 RHT 11.5 - 15 Hours</v>
          </cell>
          <cell r="B1160">
            <v>20000</v>
          </cell>
          <cell r="C1160">
            <v>60000</v>
          </cell>
        </row>
        <row r="1161">
          <cell r="A1161" t="str">
            <v>BEP (Connect AE) 1 RHT 11.5 - 15 Hours</v>
          </cell>
          <cell r="B1161">
            <v>20000</v>
          </cell>
          <cell r="C1161">
            <v>60000</v>
          </cell>
        </row>
        <row r="1162">
          <cell r="A1162" t="str">
            <v>BEP (Connect AH) 1 RHT 11.5 - 15 Hours</v>
          </cell>
          <cell r="B1162">
            <v>20000</v>
          </cell>
          <cell r="C1162">
            <v>60000</v>
          </cell>
        </row>
        <row r="1163">
          <cell r="A1163" t="str">
            <v>BEP (Connect AN) 1 RHT 11.5 - 15 Hours</v>
          </cell>
          <cell r="B1163">
            <v>60001</v>
          </cell>
          <cell r="C1163">
            <v>99999999</v>
          </cell>
        </row>
        <row r="1164">
          <cell r="A1164" t="str">
            <v>BEP (Connect AO) 1 RHT 11.5 - 15 Hours</v>
          </cell>
          <cell r="B1164">
            <v>60001</v>
          </cell>
          <cell r="C1164">
            <v>99999999</v>
          </cell>
        </row>
        <row r="1165">
          <cell r="A1165" t="str">
            <v>BEP (Connect AP) 1 RHT 11.5 - 15 Hours</v>
          </cell>
          <cell r="B1165">
            <v>60001</v>
          </cell>
          <cell r="C1165">
            <v>99999999</v>
          </cell>
        </row>
        <row r="1166">
          <cell r="A1166" t="str">
            <v>BEP (Connect AS) 1 RHT 11.5 - 15 Hours</v>
          </cell>
          <cell r="B1166">
            <v>60001</v>
          </cell>
          <cell r="C1166">
            <v>99999999</v>
          </cell>
        </row>
        <row r="1167">
          <cell r="A1167" t="str">
            <v>BEP (Connect S) 2 RHT 11.5 - 15 Hours</v>
          </cell>
          <cell r="B1167">
            <v>10000</v>
          </cell>
          <cell r="C1167">
            <v>19999</v>
          </cell>
        </row>
        <row r="1168">
          <cell r="A1168" t="str">
            <v>BEP (Connect U) 2 RHT 11.5 - 15 Hours</v>
          </cell>
          <cell r="B1168">
            <v>10000</v>
          </cell>
          <cell r="C1168">
            <v>19999</v>
          </cell>
        </row>
        <row r="1169">
          <cell r="A1169" t="str">
            <v>BEP (Connect W) 2 RHT 11.5 - 15 Hours</v>
          </cell>
          <cell r="B1169">
            <v>10000</v>
          </cell>
          <cell r="C1169">
            <v>19999</v>
          </cell>
        </row>
        <row r="1170">
          <cell r="A1170" t="str">
            <v>BEP (Connect AC) 2 RHT 11.5 - 15 Hours</v>
          </cell>
          <cell r="B1170">
            <v>20000</v>
          </cell>
          <cell r="C1170">
            <v>60000</v>
          </cell>
        </row>
        <row r="1171">
          <cell r="A1171" t="str">
            <v>BEP (Connect AE) 2 RHT 11.5 - 15 Hours</v>
          </cell>
          <cell r="B1171">
            <v>20000</v>
          </cell>
          <cell r="C1171">
            <v>60000</v>
          </cell>
        </row>
        <row r="1172">
          <cell r="A1172" t="str">
            <v>BEP (Connect AH) 2 RHT 11.5 - 15 Hours</v>
          </cell>
          <cell r="B1172">
            <v>20000</v>
          </cell>
          <cell r="C1172">
            <v>60000</v>
          </cell>
        </row>
        <row r="1173">
          <cell r="A1173" t="str">
            <v>BEP (Connect AN) 2 RHT 11.5 - 15 Hours</v>
          </cell>
          <cell r="B1173">
            <v>60001</v>
          </cell>
          <cell r="C1173">
            <v>99999999</v>
          </cell>
        </row>
        <row r="1174">
          <cell r="A1174" t="str">
            <v>BEP (Connect AO) 2 RHT 11.5 - 15 Hours</v>
          </cell>
          <cell r="B1174">
            <v>60001</v>
          </cell>
          <cell r="C1174">
            <v>99999999</v>
          </cell>
        </row>
        <row r="1175">
          <cell r="A1175" t="str">
            <v>BEP (Connect AP) 2 RHT 11.5 - 15 Hours</v>
          </cell>
          <cell r="B1175">
            <v>60001</v>
          </cell>
          <cell r="C1175">
            <v>99999999</v>
          </cell>
        </row>
        <row r="1176">
          <cell r="A1176" t="str">
            <v>BEP (Connect AS) 2 RHT 11.5 - 15 Hours</v>
          </cell>
          <cell r="B1176">
            <v>60001</v>
          </cell>
          <cell r="C1176">
            <v>99999999</v>
          </cell>
        </row>
        <row r="1177">
          <cell r="A1177" t="str">
            <v>BEP (Connect S) 3 RHT 11.5 - 15 Hours</v>
          </cell>
          <cell r="B1177">
            <v>10000</v>
          </cell>
          <cell r="C1177">
            <v>19999</v>
          </cell>
        </row>
        <row r="1178">
          <cell r="A1178" t="str">
            <v>BEP (Connect U) 3 RHT 11.5 - 15 Hours</v>
          </cell>
          <cell r="B1178">
            <v>10000</v>
          </cell>
          <cell r="C1178">
            <v>19999</v>
          </cell>
        </row>
        <row r="1179">
          <cell r="A1179" t="str">
            <v>BEP (Connect W) 3 RHT 11.5 - 15 Hours</v>
          </cell>
          <cell r="B1179">
            <v>10000</v>
          </cell>
          <cell r="C1179">
            <v>19999</v>
          </cell>
        </row>
        <row r="1180">
          <cell r="A1180" t="str">
            <v>BEP (Connect AC) 3 RHT 11.5 - 15 Hours</v>
          </cell>
          <cell r="B1180">
            <v>20000</v>
          </cell>
          <cell r="C1180">
            <v>60000</v>
          </cell>
        </row>
        <row r="1181">
          <cell r="A1181" t="str">
            <v>BEP (Connect AE) 3 RHT 11.5 - 15 Hours</v>
          </cell>
          <cell r="B1181">
            <v>20000</v>
          </cell>
          <cell r="C1181">
            <v>60000</v>
          </cell>
        </row>
        <row r="1182">
          <cell r="A1182" t="str">
            <v>BEP (Connect AH) 3 RHT 11.5 - 15 Hours</v>
          </cell>
          <cell r="B1182">
            <v>20000</v>
          </cell>
          <cell r="C1182">
            <v>60000</v>
          </cell>
        </row>
        <row r="1183">
          <cell r="A1183" t="str">
            <v>BEP (Connect AN) 3 RHT 11.5 - 15 Hours</v>
          </cell>
          <cell r="B1183">
            <v>60001</v>
          </cell>
          <cell r="C1183">
            <v>99999999</v>
          </cell>
        </row>
        <row r="1184">
          <cell r="A1184" t="str">
            <v>BEP (Connect AO) 3 RHT 11.5 - 15 Hours</v>
          </cell>
          <cell r="B1184">
            <v>60001</v>
          </cell>
          <cell r="C1184">
            <v>99999999</v>
          </cell>
        </row>
        <row r="1185">
          <cell r="A1185" t="str">
            <v>BEP (Connect AP) 3 RHT 11.5 - 15 Hours</v>
          </cell>
          <cell r="B1185">
            <v>60001</v>
          </cell>
          <cell r="C1185">
            <v>99999999</v>
          </cell>
        </row>
        <row r="1186">
          <cell r="A1186" t="str">
            <v>BEP (Connect AS) 3 RHT 11.5 - 15 Hours</v>
          </cell>
          <cell r="B1186">
            <v>60001</v>
          </cell>
          <cell r="C1186">
            <v>99999999</v>
          </cell>
        </row>
        <row r="1187">
          <cell r="A1187" t="str">
            <v>BEP (ACCESS) 1 RHT</v>
          </cell>
          <cell r="B1187">
            <v>0</v>
          </cell>
          <cell r="C1187">
            <v>9999</v>
          </cell>
        </row>
        <row r="1188">
          <cell r="A1188" t="str">
            <v>BEP (Connect S) 4 RHT 11.5 - 15 Hours</v>
          </cell>
          <cell r="B1188">
            <v>10000</v>
          </cell>
          <cell r="C1188">
            <v>19999</v>
          </cell>
        </row>
        <row r="1189">
          <cell r="A1189" t="str">
            <v>BEP (Connect U) 4 RHT 11.5 - 15 Hours</v>
          </cell>
          <cell r="B1189">
            <v>10000</v>
          </cell>
          <cell r="C1189">
            <v>19999</v>
          </cell>
        </row>
        <row r="1190">
          <cell r="A1190" t="str">
            <v>BEP (Connect W) 4 RHT 11.5 - 15 Hours</v>
          </cell>
          <cell r="B1190">
            <v>10000</v>
          </cell>
          <cell r="C1190">
            <v>19999</v>
          </cell>
        </row>
        <row r="1191">
          <cell r="A1191" t="str">
            <v>BEP (Connect AC) 4 RHT 11.5 - 15 Hours</v>
          </cell>
          <cell r="B1191">
            <v>20000</v>
          </cell>
          <cell r="C1191">
            <v>60000</v>
          </cell>
        </row>
        <row r="1192">
          <cell r="A1192" t="str">
            <v>BEP (Connect AE) 4 RHT 11.5 - 15 Hours</v>
          </cell>
          <cell r="B1192">
            <v>20000</v>
          </cell>
          <cell r="C1192">
            <v>60000</v>
          </cell>
        </row>
        <row r="1193">
          <cell r="A1193" t="str">
            <v>BEP (Connect AH) 4 RHT 11.5 - 15 Hours</v>
          </cell>
          <cell r="B1193">
            <v>20000</v>
          </cell>
          <cell r="C1193">
            <v>60000</v>
          </cell>
        </row>
        <row r="1194">
          <cell r="A1194" t="str">
            <v>BEP (Connect AN) 4 RHT 11.5 - 15 Hours</v>
          </cell>
          <cell r="B1194">
            <v>60001</v>
          </cell>
          <cell r="C1194">
            <v>99999999</v>
          </cell>
        </row>
        <row r="1195">
          <cell r="A1195" t="str">
            <v>BEP (Connect AO) 4 RHT 11.5 - 15 Hours</v>
          </cell>
          <cell r="B1195">
            <v>60001</v>
          </cell>
          <cell r="C1195">
            <v>99999999</v>
          </cell>
        </row>
        <row r="1196">
          <cell r="A1196" t="str">
            <v>BEP (Connect AP) 4 RHT 11.5 - 15 Hours</v>
          </cell>
          <cell r="B1196">
            <v>60001</v>
          </cell>
          <cell r="C1196">
            <v>99999999</v>
          </cell>
        </row>
        <row r="1197">
          <cell r="A1197" t="str">
            <v>BEP (Connect AS) 4 RHT 11.5 - 15 Hours</v>
          </cell>
          <cell r="B1197">
            <v>60001</v>
          </cell>
          <cell r="C1197">
            <v>99999999</v>
          </cell>
        </row>
        <row r="1198">
          <cell r="A1198" t="str">
            <v>BEP (Connect S) 5 RHT 11.5 - 15 Hours</v>
          </cell>
          <cell r="B1198">
            <v>10000</v>
          </cell>
          <cell r="C1198">
            <v>19999</v>
          </cell>
        </row>
        <row r="1199">
          <cell r="A1199" t="str">
            <v>BEP (Connect U) 5 RHT 11.5 - 15 Hours</v>
          </cell>
          <cell r="B1199">
            <v>10000</v>
          </cell>
          <cell r="C1199">
            <v>19999</v>
          </cell>
        </row>
        <row r="1200">
          <cell r="A1200" t="str">
            <v>BEP (Connect W) 5 RHT 11.5 - 15 Hours</v>
          </cell>
          <cell r="B1200">
            <v>10000</v>
          </cell>
          <cell r="C1200">
            <v>19999</v>
          </cell>
        </row>
        <row r="1201">
          <cell r="A1201" t="str">
            <v>BEP (Connect AC) 5 RHT 11.5 - 15 Hours</v>
          </cell>
          <cell r="B1201">
            <v>20000</v>
          </cell>
          <cell r="C1201">
            <v>60000</v>
          </cell>
        </row>
        <row r="1202">
          <cell r="A1202" t="str">
            <v>BEP (Connect AE) 5 RHT 11.5 - 15 Hours</v>
          </cell>
          <cell r="B1202">
            <v>20000</v>
          </cell>
          <cell r="C1202">
            <v>60000</v>
          </cell>
        </row>
        <row r="1203">
          <cell r="A1203" t="str">
            <v>BEP (Connect AH) 5 RHT 11.5 - 15 Hours</v>
          </cell>
          <cell r="B1203">
            <v>20000</v>
          </cell>
          <cell r="C1203">
            <v>60000</v>
          </cell>
        </row>
        <row r="1204">
          <cell r="A1204" t="str">
            <v>BEP (Connect AN) 5 RHT 11.5 - 15 Hours</v>
          </cell>
          <cell r="B1204">
            <v>60001</v>
          </cell>
          <cell r="C1204">
            <v>99999999</v>
          </cell>
        </row>
        <row r="1205">
          <cell r="A1205" t="str">
            <v>BEP (Connect AO) 5 RHT 11.5 - 15 Hours</v>
          </cell>
          <cell r="B1205">
            <v>60001</v>
          </cell>
          <cell r="C1205">
            <v>99999999</v>
          </cell>
        </row>
        <row r="1206">
          <cell r="A1206" t="str">
            <v>BEP (Connect AP) 5 RHT 11.5 - 15 Hours</v>
          </cell>
          <cell r="B1206">
            <v>60001</v>
          </cell>
          <cell r="C1206">
            <v>99999999</v>
          </cell>
        </row>
        <row r="1207">
          <cell r="A1207" t="str">
            <v>BEP (Connect AS) 5 RHT 11.5 - 15 Hours</v>
          </cell>
          <cell r="B1207">
            <v>60001</v>
          </cell>
          <cell r="C1207">
            <v>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361F-98A9-45AA-9C47-A4C2EA6398A2}">
  <dimension ref="A1:AY7"/>
  <sheetViews>
    <sheetView tabSelected="1" workbookViewId="0">
      <selection sqref="A1:AY7"/>
    </sheetView>
  </sheetViews>
  <sheetFormatPr defaultRowHeight="15" x14ac:dyDescent="0.25"/>
  <sheetData>
    <row r="1" spans="1:51" ht="110.25" x14ac:dyDescent="0.25">
      <c r="A1" s="1" t="s">
        <v>0</v>
      </c>
      <c r="B1" s="2" t="s">
        <v>1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3" t="s">
        <v>2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4" t="s">
        <v>3</v>
      </c>
      <c r="AG1" s="1" t="s">
        <v>0</v>
      </c>
      <c r="AH1" s="1" t="s">
        <v>0</v>
      </c>
      <c r="AI1" s="1" t="s">
        <v>0</v>
      </c>
      <c r="AJ1" s="4" t="s">
        <v>4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4" t="s">
        <v>5</v>
      </c>
      <c r="AY1" s="4" t="s">
        <v>6</v>
      </c>
    </row>
    <row r="2" spans="1:51" x14ac:dyDescent="0.25">
      <c r="A2" s="5" t="s">
        <v>7</v>
      </c>
      <c r="B2" s="5" t="s">
        <v>8</v>
      </c>
      <c r="C2" s="5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W2" s="7" t="s">
        <v>29</v>
      </c>
      <c r="X2" s="7" t="s">
        <v>30</v>
      </c>
      <c r="Y2" s="7" t="s">
        <v>31</v>
      </c>
      <c r="Z2" s="7" t="s">
        <v>32</v>
      </c>
      <c r="AA2" s="7" t="s">
        <v>33</v>
      </c>
      <c r="AB2" s="7" t="s">
        <v>34</v>
      </c>
      <c r="AC2" s="7" t="s">
        <v>35</v>
      </c>
      <c r="AD2" s="7" t="s">
        <v>36</v>
      </c>
      <c r="AE2" s="7" t="s">
        <v>37</v>
      </c>
      <c r="AF2" s="8" t="s">
        <v>38</v>
      </c>
      <c r="AG2" s="8" t="s">
        <v>39</v>
      </c>
      <c r="AH2" s="8" t="s">
        <v>40</v>
      </c>
      <c r="AI2" s="8" t="s">
        <v>41</v>
      </c>
      <c r="AJ2" s="8" t="s">
        <v>42</v>
      </c>
      <c r="AK2" s="8" t="s">
        <v>43</v>
      </c>
      <c r="AL2" s="8" t="s">
        <v>44</v>
      </c>
      <c r="AM2" s="8" t="s">
        <v>45</v>
      </c>
      <c r="AN2" s="8" t="s">
        <v>46</v>
      </c>
      <c r="AO2" s="8" t="s">
        <v>47</v>
      </c>
      <c r="AP2" s="8" t="s">
        <v>48</v>
      </c>
      <c r="AQ2" s="8" t="s">
        <v>49</v>
      </c>
      <c r="AR2" s="8" t="s">
        <v>50</v>
      </c>
      <c r="AS2" s="8" t="s">
        <v>51</v>
      </c>
      <c r="AT2" s="8" t="s">
        <v>52</v>
      </c>
      <c r="AU2" s="8" t="s">
        <v>53</v>
      </c>
      <c r="AV2" s="8" t="s">
        <v>54</v>
      </c>
      <c r="AW2" s="8" t="s">
        <v>55</v>
      </c>
      <c r="AX2" s="8" t="s">
        <v>56</v>
      </c>
      <c r="AY2" s="8" t="s">
        <v>57</v>
      </c>
    </row>
    <row r="3" spans="1:51" x14ac:dyDescent="0.25">
      <c r="A3" s="9">
        <v>1866122</v>
      </c>
      <c r="B3" s="9">
        <v>10</v>
      </c>
      <c r="C3" s="9" t="str">
        <f>A3&amp;B3</f>
        <v>186612210</v>
      </c>
      <c r="D3" s="10"/>
      <c r="E3" s="10" t="s">
        <v>58</v>
      </c>
      <c r="F3" s="11" t="s">
        <v>59</v>
      </c>
      <c r="G3" s="10" t="s">
        <v>60</v>
      </c>
      <c r="H3" s="12" t="s">
        <v>61</v>
      </c>
      <c r="I3" s="13"/>
      <c r="J3" s="13"/>
      <c r="K3" s="9" t="s">
        <v>62</v>
      </c>
      <c r="L3" s="14">
        <f>IF(VLOOKUP(C3,'[1]ICE Data'!$D:$U,9,FALSE)="","",VLOOKUP(C3,'[1]ICE Data'!$D:$U,9,FALSE)/100)</f>
        <v>0.54200000000000004</v>
      </c>
      <c r="M3" s="10" t="s">
        <v>63</v>
      </c>
      <c r="N3" s="13"/>
      <c r="O3" s="13"/>
      <c r="P3" s="14">
        <f>IF(VLOOKUP(C3,'[1]ICE Data'!$D:$AF,10,FALSE)="","",VLOOKUP(C3,'[1]ICE Data'!$D:$AF,10,FALSE)/100)</f>
        <v>4.6199999999999998E-2</v>
      </c>
      <c r="Q3" s="13"/>
      <c r="R3" s="10"/>
      <c r="S3" s="15" t="str">
        <f>IF(VLOOKUP(C3,'[1]ICE Data'!$D:$AF,13,FALSE)="","",VLOOKUP(C3,'[1]ICE Data'!$D:$AF,13,FALSE)/100)</f>
        <v/>
      </c>
      <c r="T3" s="13" t="str">
        <f>IF(VLOOKUP(C3,'[1]ICE Data'!$D:$AF,16,FALSE)="","",VLOOKUP(C3,'[1]ICE Data'!$D:$AF,16,FALSE)/100)</f>
        <v/>
      </c>
      <c r="U3" s="13"/>
      <c r="V3" s="13"/>
      <c r="W3" s="13"/>
      <c r="X3" s="13"/>
      <c r="Y3" s="13"/>
      <c r="Z3" s="10" t="s">
        <v>61</v>
      </c>
      <c r="AA3" s="13"/>
      <c r="AB3" s="10" t="s">
        <v>61</v>
      </c>
      <c r="AC3" s="13"/>
      <c r="AD3" s="10">
        <f>VLOOKUP(F3,'[1]AQ LKP'!$A:$C,2,FALSE)</f>
        <v>0</v>
      </c>
      <c r="AE3" s="13">
        <f>VLOOKUP(F3,'[1]AQ LKP'!$A:$C,3,FALSE)</f>
        <v>14999</v>
      </c>
      <c r="AF3" s="14">
        <f>IF(VLOOKUP(C3,'[1]ICE Data'!$D:$AF,20,FALSE)="","",VLOOKUP(C3,'[1]ICE Data'!$D:$AF,20,FALSE)/100)</f>
        <v>0.71799999999999997</v>
      </c>
      <c r="AG3" s="10" t="s">
        <v>63</v>
      </c>
      <c r="AH3" s="13"/>
      <c r="AI3" s="13"/>
      <c r="AJ3" s="14">
        <f>IF(VLOOKUP(C3,'[1]ICE Data'!$D:$AF,21,FALSE)="","",VLOOKUP(C3,'[1]ICE Data'!$D:$AF,21,FALSE)/100)</f>
        <v>5.57E-2</v>
      </c>
      <c r="AK3" s="13"/>
      <c r="AL3" s="10"/>
      <c r="AM3" s="15"/>
      <c r="AN3" s="13"/>
      <c r="AO3" s="13"/>
      <c r="AP3" s="13"/>
      <c r="AQ3" s="13"/>
      <c r="AR3" s="13"/>
      <c r="AS3" s="13"/>
      <c r="AT3" s="10" t="s">
        <v>61</v>
      </c>
      <c r="AU3" s="13"/>
      <c r="AV3" s="10" t="s">
        <v>61</v>
      </c>
      <c r="AW3" s="13"/>
      <c r="AX3" s="10">
        <f>VLOOKUP(F3,'[1]AQ LKP'!$A:$C,2,FALSE)</f>
        <v>0</v>
      </c>
      <c r="AY3" s="13">
        <f>VLOOKUP(F3,'[1]AQ LKP'!$A:$C,3,FALSE)</f>
        <v>14999</v>
      </c>
    </row>
    <row r="4" spans="1:51" ht="39" x14ac:dyDescent="0.25">
      <c r="A4" s="9">
        <v>1866122</v>
      </c>
      <c r="B4" s="9">
        <v>11</v>
      </c>
      <c r="C4" s="9" t="str">
        <f t="shared" ref="C4:C7" si="0">A4&amp;B4</f>
        <v>186612211</v>
      </c>
      <c r="D4" s="10"/>
      <c r="E4" s="10" t="s">
        <v>58</v>
      </c>
      <c r="F4" s="11" t="s">
        <v>59</v>
      </c>
      <c r="G4" s="10" t="s">
        <v>64</v>
      </c>
      <c r="H4" s="12" t="s">
        <v>61</v>
      </c>
      <c r="I4" s="13"/>
      <c r="J4" s="13"/>
      <c r="K4" s="9" t="s">
        <v>62</v>
      </c>
      <c r="L4" s="14">
        <f>IF(VLOOKUP(C4,'[1]ICE Data'!$D:$U,9,FALSE)="","",VLOOKUP(C4,'[1]ICE Data'!$D:$U,9,FALSE)/100)</f>
        <v>0.54200000000000004</v>
      </c>
      <c r="M4" s="10" t="s">
        <v>63</v>
      </c>
      <c r="N4" s="13"/>
      <c r="O4" s="13"/>
      <c r="P4" s="14">
        <f>IF(VLOOKUP(C4,'[1]ICE Data'!$D:$AF,10,FALSE)="","",VLOOKUP(C4,'[1]ICE Data'!$D:$AF,10,FALSE)/100)</f>
        <v>4.4800000000000006E-2</v>
      </c>
      <c r="Q4" s="13"/>
      <c r="R4" s="10"/>
      <c r="S4" s="15" t="str">
        <f>IF(VLOOKUP(C4,'[1]ICE Data'!$D:$AF,13,FALSE)="","",VLOOKUP(C4,'[1]ICE Data'!$D:$AF,13,FALSE)/100)</f>
        <v/>
      </c>
      <c r="T4" s="13" t="str">
        <f>IF(VLOOKUP(C4,'[1]ICE Data'!$D:$AF,16,FALSE)="","",VLOOKUP(C4,'[1]ICE Data'!$D:$AF,16,FALSE)/100)</f>
        <v/>
      </c>
      <c r="U4" s="13"/>
      <c r="V4" s="13"/>
      <c r="W4" s="13"/>
      <c r="X4" s="13"/>
      <c r="Y4" s="13"/>
      <c r="Z4" s="10" t="s">
        <v>61</v>
      </c>
      <c r="AA4" s="13"/>
      <c r="AB4" s="10" t="s">
        <v>61</v>
      </c>
      <c r="AC4" s="13"/>
      <c r="AD4" s="10">
        <f>VLOOKUP(F4,'[1]AQ LKP'!$A:$C,2,FALSE)</f>
        <v>0</v>
      </c>
      <c r="AE4" s="13">
        <f>VLOOKUP(F4,'[1]AQ LKP'!$A:$C,3,FALSE)</f>
        <v>14999</v>
      </c>
      <c r="AF4" s="14">
        <f>IF(VLOOKUP(C4,'[1]ICE Data'!$D:$AF,20,FALSE)="","",VLOOKUP(C4,'[1]ICE Data'!$D:$AF,20,FALSE)/100)</f>
        <v>0.71799999999999997</v>
      </c>
      <c r="AG4" s="10" t="s">
        <v>63</v>
      </c>
      <c r="AH4" s="13"/>
      <c r="AI4" s="13"/>
      <c r="AJ4" s="14">
        <f>IF(VLOOKUP(C4,'[1]ICE Data'!$D:$AF,21,FALSE)="","",VLOOKUP(C4,'[1]ICE Data'!$D:$AF,21,FALSE)/100)</f>
        <v>5.3899999999999997E-2</v>
      </c>
      <c r="AK4" s="13"/>
      <c r="AL4" s="10"/>
      <c r="AM4" s="15"/>
      <c r="AN4" s="13"/>
      <c r="AO4" s="13"/>
      <c r="AP4" s="13"/>
      <c r="AQ4" s="13"/>
      <c r="AR4" s="13"/>
      <c r="AS4" s="13"/>
      <c r="AT4" s="10" t="s">
        <v>61</v>
      </c>
      <c r="AU4" s="13"/>
      <c r="AV4" s="10" t="s">
        <v>61</v>
      </c>
      <c r="AW4" s="13"/>
      <c r="AX4" s="10">
        <f>VLOOKUP(F4,'[1]AQ LKP'!$A:$C,2,FALSE)</f>
        <v>0</v>
      </c>
      <c r="AY4" s="13">
        <f>VLOOKUP(F4,'[1]AQ LKP'!$A:$C,3,FALSE)</f>
        <v>14999</v>
      </c>
    </row>
    <row r="5" spans="1:51" ht="39" x14ac:dyDescent="0.25">
      <c r="A5" s="9">
        <v>1866122</v>
      </c>
      <c r="B5" s="9">
        <v>12</v>
      </c>
      <c r="C5" s="9" t="str">
        <f t="shared" si="0"/>
        <v>186612212</v>
      </c>
      <c r="D5" s="10"/>
      <c r="E5" s="10" t="s">
        <v>58</v>
      </c>
      <c r="F5" s="11" t="s">
        <v>59</v>
      </c>
      <c r="G5" s="10" t="s">
        <v>65</v>
      </c>
      <c r="H5" s="12" t="s">
        <v>61</v>
      </c>
      <c r="I5" s="13"/>
      <c r="J5" s="13"/>
      <c r="K5" s="9" t="s">
        <v>62</v>
      </c>
      <c r="L5" s="14">
        <f>IF(VLOOKUP(C5,'[1]ICE Data'!$D:$U,9,FALSE)="","",VLOOKUP(C5,'[1]ICE Data'!$D:$U,9,FALSE)/100)</f>
        <v>0.54200000000000004</v>
      </c>
      <c r="M5" s="10" t="s">
        <v>63</v>
      </c>
      <c r="N5" s="13"/>
      <c r="O5" s="13"/>
      <c r="P5" s="14">
        <f>IF(VLOOKUP(C5,'[1]ICE Data'!$D:$AF,10,FALSE)="","",VLOOKUP(C5,'[1]ICE Data'!$D:$AF,10,FALSE)/100)</f>
        <v>4.8799999999999996E-2</v>
      </c>
      <c r="Q5" s="13"/>
      <c r="R5" s="10"/>
      <c r="S5" s="15" t="str">
        <f>IF(VLOOKUP(C5,'[1]ICE Data'!$D:$AF,13,FALSE)="","",VLOOKUP(C5,'[1]ICE Data'!$D:$AF,13,FALSE)/100)</f>
        <v/>
      </c>
      <c r="T5" s="13" t="str">
        <f>IF(VLOOKUP(C5,'[1]ICE Data'!$D:$AF,16,FALSE)="","",VLOOKUP(C5,'[1]ICE Data'!$D:$AF,16,FALSE)/100)</f>
        <v/>
      </c>
      <c r="U5" s="13"/>
      <c r="V5" s="13"/>
      <c r="W5" s="13"/>
      <c r="X5" s="13"/>
      <c r="Y5" s="13"/>
      <c r="Z5" s="10" t="s">
        <v>61</v>
      </c>
      <c r="AA5" s="13"/>
      <c r="AB5" s="10" t="s">
        <v>61</v>
      </c>
      <c r="AC5" s="13"/>
      <c r="AD5" s="10">
        <f>VLOOKUP(F5,'[1]AQ LKP'!$A:$C,2,FALSE)</f>
        <v>0</v>
      </c>
      <c r="AE5" s="13">
        <f>VLOOKUP(F5,'[1]AQ LKP'!$A:$C,3,FALSE)</f>
        <v>14999</v>
      </c>
      <c r="AF5" s="14">
        <f>IF(VLOOKUP(C5,'[1]ICE Data'!$D:$AF,20,FALSE)="","",VLOOKUP(C5,'[1]ICE Data'!$D:$AF,20,FALSE)/100)</f>
        <v>0.71799999999999997</v>
      </c>
      <c r="AG5" s="10" t="s">
        <v>63</v>
      </c>
      <c r="AH5" s="13"/>
      <c r="AI5" s="13"/>
      <c r="AJ5" s="14">
        <f>IF(VLOOKUP(C5,'[1]ICE Data'!$D:$AF,21,FALSE)="","",VLOOKUP(C5,'[1]ICE Data'!$D:$AF,21,FALSE)/100)</f>
        <v>5.8799999999999998E-2</v>
      </c>
      <c r="AK5" s="13"/>
      <c r="AL5" s="10"/>
      <c r="AM5" s="15"/>
      <c r="AN5" s="13"/>
      <c r="AO5" s="13"/>
      <c r="AP5" s="13"/>
      <c r="AQ5" s="13"/>
      <c r="AR5" s="13"/>
      <c r="AS5" s="13"/>
      <c r="AT5" s="10" t="s">
        <v>61</v>
      </c>
      <c r="AU5" s="13"/>
      <c r="AV5" s="10" t="s">
        <v>61</v>
      </c>
      <c r="AW5" s="13"/>
      <c r="AX5" s="10">
        <f>VLOOKUP(F5,'[1]AQ LKP'!$A:$C,2,FALSE)</f>
        <v>0</v>
      </c>
      <c r="AY5" s="13">
        <f>VLOOKUP(F5,'[1]AQ LKP'!$A:$C,3,FALSE)</f>
        <v>14999</v>
      </c>
    </row>
    <row r="6" spans="1:51" x14ac:dyDescent="0.25">
      <c r="A6" s="9">
        <v>1866122</v>
      </c>
      <c r="B6" s="9">
        <v>13</v>
      </c>
      <c r="C6" s="9" t="str">
        <f t="shared" si="0"/>
        <v>186612213</v>
      </c>
      <c r="D6" s="10"/>
      <c r="E6" s="10" t="s">
        <v>58</v>
      </c>
      <c r="F6" s="11" t="s">
        <v>59</v>
      </c>
      <c r="G6" s="10" t="s">
        <v>66</v>
      </c>
      <c r="H6" s="12" t="s">
        <v>61</v>
      </c>
      <c r="I6" s="13"/>
      <c r="J6" s="13"/>
      <c r="K6" s="9" t="s">
        <v>62</v>
      </c>
      <c r="L6" s="14">
        <f>IF(VLOOKUP(C6,'[1]ICE Data'!$D:$U,9,FALSE)="","",VLOOKUP(C6,'[1]ICE Data'!$D:$U,9,FALSE)/100)</f>
        <v>0.54200000000000004</v>
      </c>
      <c r="M6" s="10" t="s">
        <v>63</v>
      </c>
      <c r="N6" s="13"/>
      <c r="O6" s="13"/>
      <c r="P6" s="14">
        <f>IF(VLOOKUP(C6,'[1]ICE Data'!$D:$AF,10,FALSE)="","",VLOOKUP(C6,'[1]ICE Data'!$D:$AF,10,FALSE)/100)</f>
        <v>4.7400000000000005E-2</v>
      </c>
      <c r="Q6" s="13"/>
      <c r="R6" s="10"/>
      <c r="S6" s="15" t="str">
        <f>IF(VLOOKUP(C6,'[1]ICE Data'!$D:$AF,13,FALSE)="","",VLOOKUP(C6,'[1]ICE Data'!$D:$AF,13,FALSE)/100)</f>
        <v/>
      </c>
      <c r="T6" s="13" t="str">
        <f>IF(VLOOKUP(C6,'[1]ICE Data'!$D:$AF,16,FALSE)="","",VLOOKUP(C6,'[1]ICE Data'!$D:$AF,16,FALSE)/100)</f>
        <v/>
      </c>
      <c r="U6" s="13"/>
      <c r="V6" s="13"/>
      <c r="W6" s="13"/>
      <c r="X6" s="13"/>
      <c r="Y6" s="13"/>
      <c r="Z6" s="10" t="s">
        <v>61</v>
      </c>
      <c r="AA6" s="13"/>
      <c r="AB6" s="10" t="s">
        <v>61</v>
      </c>
      <c r="AC6" s="13"/>
      <c r="AD6" s="10">
        <f>VLOOKUP(F6,'[1]AQ LKP'!$A:$C,2,FALSE)</f>
        <v>0</v>
      </c>
      <c r="AE6" s="13">
        <f>VLOOKUP(F6,'[1]AQ LKP'!$A:$C,3,FALSE)</f>
        <v>14999</v>
      </c>
      <c r="AF6" s="14">
        <f>IF(VLOOKUP(C6,'[1]ICE Data'!$D:$AF,20,FALSE)="","",VLOOKUP(C6,'[1]ICE Data'!$D:$AF,20,FALSE)/100)</f>
        <v>0.71799999999999997</v>
      </c>
      <c r="AG6" s="10" t="s">
        <v>63</v>
      </c>
      <c r="AH6" s="13"/>
      <c r="AI6" s="13"/>
      <c r="AJ6" s="14">
        <f>IF(VLOOKUP(C6,'[1]ICE Data'!$D:$AF,21,FALSE)="","",VLOOKUP(C6,'[1]ICE Data'!$D:$AF,21,FALSE)/100)</f>
        <v>5.7099999999999998E-2</v>
      </c>
      <c r="AK6" s="13"/>
      <c r="AL6" s="10"/>
      <c r="AM6" s="15"/>
      <c r="AN6" s="13"/>
      <c r="AO6" s="13"/>
      <c r="AP6" s="13"/>
      <c r="AQ6" s="13"/>
      <c r="AR6" s="13"/>
      <c r="AS6" s="13"/>
      <c r="AT6" s="10" t="s">
        <v>61</v>
      </c>
      <c r="AU6" s="13"/>
      <c r="AV6" s="10" t="s">
        <v>61</v>
      </c>
      <c r="AW6" s="13"/>
      <c r="AX6" s="10">
        <f>VLOOKUP(F6,'[1]AQ LKP'!$A:$C,2,FALSE)</f>
        <v>0</v>
      </c>
      <c r="AY6" s="13">
        <f>VLOOKUP(F6,'[1]AQ LKP'!$A:$C,3,FALSE)</f>
        <v>14999</v>
      </c>
    </row>
    <row r="7" spans="1:51" ht="26.25" x14ac:dyDescent="0.25">
      <c r="A7" s="9">
        <v>1866122</v>
      </c>
      <c r="B7" s="9">
        <v>14</v>
      </c>
      <c r="C7" s="9" t="str">
        <f t="shared" si="0"/>
        <v>186612214</v>
      </c>
      <c r="D7" s="10"/>
      <c r="E7" s="10" t="s">
        <v>58</v>
      </c>
      <c r="F7" s="11" t="s">
        <v>59</v>
      </c>
      <c r="G7" s="10" t="s">
        <v>67</v>
      </c>
      <c r="H7" s="12" t="s">
        <v>61</v>
      </c>
      <c r="I7" s="13"/>
      <c r="J7" s="13"/>
      <c r="K7" s="9" t="s">
        <v>62</v>
      </c>
      <c r="L7" s="14">
        <f>IF(VLOOKUP(C7,'[1]ICE Data'!$D:$U,9,FALSE)="","",VLOOKUP(C7,'[1]ICE Data'!$D:$U,9,FALSE)/100)</f>
        <v>0.54200000000000004</v>
      </c>
      <c r="M7" s="10" t="s">
        <v>63</v>
      </c>
      <c r="N7" s="13"/>
      <c r="O7" s="13"/>
      <c r="P7" s="14">
        <f>IF(VLOOKUP(C7,'[1]ICE Data'!$D:$AF,10,FALSE)="","",VLOOKUP(C7,'[1]ICE Data'!$D:$AF,10,FALSE)/100)</f>
        <v>4.6500000000000007E-2</v>
      </c>
      <c r="Q7" s="13"/>
      <c r="R7" s="10"/>
      <c r="S7" s="15" t="str">
        <f>IF(VLOOKUP(C7,'[1]ICE Data'!$D:$AF,13,FALSE)="","",VLOOKUP(C7,'[1]ICE Data'!$D:$AF,13,FALSE)/100)</f>
        <v/>
      </c>
      <c r="T7" s="13" t="str">
        <f>IF(VLOOKUP(C7,'[1]ICE Data'!$D:$AF,16,FALSE)="","",VLOOKUP(C7,'[1]ICE Data'!$D:$AF,16,FALSE)/100)</f>
        <v/>
      </c>
      <c r="U7" s="13"/>
      <c r="V7" s="13"/>
      <c r="W7" s="13"/>
      <c r="X7" s="13"/>
      <c r="Y7" s="13"/>
      <c r="Z7" s="10" t="s">
        <v>61</v>
      </c>
      <c r="AA7" s="13"/>
      <c r="AB7" s="10" t="s">
        <v>61</v>
      </c>
      <c r="AC7" s="13"/>
      <c r="AD7" s="10">
        <f>VLOOKUP(F7,'[1]AQ LKP'!$A:$C,2,FALSE)</f>
        <v>0</v>
      </c>
      <c r="AE7" s="13">
        <f>VLOOKUP(F7,'[1]AQ LKP'!$A:$C,3,FALSE)</f>
        <v>14999</v>
      </c>
      <c r="AF7" s="14">
        <f>IF(VLOOKUP(C7,'[1]ICE Data'!$D:$AF,20,FALSE)="","",VLOOKUP(C7,'[1]ICE Data'!$D:$AF,20,FALSE)/100)</f>
        <v>0.71799999999999997</v>
      </c>
      <c r="AG7" s="10" t="s">
        <v>63</v>
      </c>
      <c r="AH7" s="13"/>
      <c r="AI7" s="13"/>
      <c r="AJ7" s="14">
        <f>IF(VLOOKUP(C7,'[1]ICE Data'!$D:$AF,21,FALSE)="","",VLOOKUP(C7,'[1]ICE Data'!$D:$AF,21,FALSE)/100)</f>
        <v>5.5999999999999994E-2</v>
      </c>
      <c r="AK7" s="13"/>
      <c r="AL7" s="10"/>
      <c r="AM7" s="15"/>
      <c r="AN7" s="13"/>
      <c r="AO7" s="13"/>
      <c r="AP7" s="13"/>
      <c r="AQ7" s="13"/>
      <c r="AR7" s="13"/>
      <c r="AS7" s="13"/>
      <c r="AT7" s="10" t="s">
        <v>61</v>
      </c>
      <c r="AU7" s="13"/>
      <c r="AV7" s="10" t="s">
        <v>61</v>
      </c>
      <c r="AW7" s="13"/>
      <c r="AX7" s="10">
        <f>VLOOKUP(F7,'[1]AQ LKP'!$A:$C,2,FALSE)</f>
        <v>0</v>
      </c>
      <c r="AY7" s="13">
        <f>VLOOKUP(F7,'[1]AQ LKP'!$A:$C,3,FALSE)</f>
        <v>14999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Renis Kraja</dc:creator>
  <cp:lastModifiedBy>Renis Kraja</cp:lastModifiedBy>
  <dcterms:created xsi:type="dcterms:W3CDTF">2020-12-07T00:26:54Z</dcterms:created>
  <dcterms:modified xsi:type="dcterms:W3CDTF">2020-12-07T00:27:25Z</dcterms:modified>
</cp:coreProperties>
</file>